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L:\MTLF_And_ForecastVar\Monthly Report\BackcastReport\"/>
    </mc:Choice>
  </mc:AlternateContent>
  <xr:revisionPtr revIDLastSave="0" documentId="13_ncr:1_{316CAE91-45B9-4D42-A432-BFDAE1CD1E7C}" xr6:coauthVersionLast="47" xr6:coauthVersionMax="47" xr10:uidLastSave="{00000000-0000-0000-0000-000000000000}"/>
  <bookViews>
    <workbookView xWindow="2790" yWindow="210" windowWidth="25230" windowHeight="15300" xr2:uid="{97011687-D04B-4C6D-A6C9-652B3FF6C846}"/>
  </bookViews>
  <sheets>
    <sheet name="Coast" sheetId="2" r:id="rId1"/>
    <sheet name="East" sheetId="3" r:id="rId2"/>
    <sheet name="FarWest" sheetId="4" r:id="rId3"/>
    <sheet name="North" sheetId="1" r:id="rId4"/>
    <sheet name="NCent" sheetId="8" r:id="rId5"/>
    <sheet name="SCent" sheetId="9" r:id="rId6"/>
    <sheet name="South" sheetId="6" r:id="rId7"/>
    <sheet name="West" sheetId="7" r:id="rId8"/>
    <sheet name="ERCOT" sheetId="10" r:id="rId9"/>
  </sheets>
  <calcPr calcId="191029"/>
  <pivotCaches>
    <pivotCache cacheId="11" r:id="rId10"/>
    <pivotCache cacheId="14" r:id="rId11"/>
    <pivotCache cacheId="17" r:id="rId12"/>
    <pivotCache cacheId="20" r:id="rId13"/>
    <pivotCache cacheId="23" r:id="rId14"/>
    <pivotCache cacheId="26" r:id="rId15"/>
    <pivotCache cacheId="29" r:id="rId16"/>
    <pivotCache cacheId="32" r:id="rId17"/>
    <pivotCache cacheId="38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722" i="10" l="1"/>
  <c r="N722" i="10"/>
  <c r="O722" i="10" s="1"/>
  <c r="Q722" i="10" s="1"/>
  <c r="P722" i="10"/>
  <c r="R722" i="10"/>
  <c r="S722" i="10"/>
  <c r="L723" i="10"/>
  <c r="N723" i="10"/>
  <c r="O723" i="10" s="1"/>
  <c r="Q723" i="10" s="1"/>
  <c r="S723" i="10"/>
  <c r="L724" i="10"/>
  <c r="N724" i="10"/>
  <c r="O724" i="10" s="1"/>
  <c r="Q724" i="10" s="1"/>
  <c r="P724" i="10"/>
  <c r="R724" i="10" s="1"/>
  <c r="S724" i="10"/>
  <c r="L725" i="10"/>
  <c r="N725" i="10"/>
  <c r="O725" i="10" s="1"/>
  <c r="Q725" i="10" s="1"/>
  <c r="P725" i="10"/>
  <c r="R725" i="10"/>
  <c r="S725" i="10"/>
  <c r="L726" i="10"/>
  <c r="N726" i="10"/>
  <c r="P726" i="10" s="1"/>
  <c r="R726" i="10" s="1"/>
  <c r="O726" i="10"/>
  <c r="Q726" i="10" s="1"/>
  <c r="S726" i="10"/>
  <c r="L727" i="10"/>
  <c r="N727" i="10"/>
  <c r="P727" i="10" s="1"/>
  <c r="R727" i="10" s="1"/>
  <c r="O727" i="10"/>
  <c r="Q727" i="10" s="1"/>
  <c r="S727" i="10"/>
  <c r="L728" i="10"/>
  <c r="N728" i="10"/>
  <c r="O728" i="10" s="1"/>
  <c r="Q728" i="10" s="1"/>
  <c r="P728" i="10"/>
  <c r="R728" i="10" s="1"/>
  <c r="S728" i="10"/>
  <c r="L729" i="10"/>
  <c r="N729" i="10"/>
  <c r="O729" i="10" s="1"/>
  <c r="Q729" i="10" s="1"/>
  <c r="S729" i="10"/>
  <c r="L730" i="10"/>
  <c r="N730" i="10"/>
  <c r="O730" i="10" s="1"/>
  <c r="Q730" i="10" s="1"/>
  <c r="S730" i="10"/>
  <c r="L731" i="10"/>
  <c r="N731" i="10"/>
  <c r="O731" i="10"/>
  <c r="Q731" i="10" s="1"/>
  <c r="P731" i="10"/>
  <c r="R731" i="10" s="1"/>
  <c r="S731" i="10"/>
  <c r="L732" i="10"/>
  <c r="N732" i="10"/>
  <c r="O732" i="10" s="1"/>
  <c r="Q732" i="10" s="1"/>
  <c r="S732" i="10"/>
  <c r="L733" i="10"/>
  <c r="N733" i="10"/>
  <c r="O733" i="10" s="1"/>
  <c r="Q733" i="10" s="1"/>
  <c r="P733" i="10"/>
  <c r="R733" i="10" s="1"/>
  <c r="S733" i="10"/>
  <c r="L734" i="10"/>
  <c r="N734" i="10"/>
  <c r="P734" i="10" s="1"/>
  <c r="R734" i="10" s="1"/>
  <c r="O734" i="10"/>
  <c r="Q734" i="10" s="1"/>
  <c r="S734" i="10"/>
  <c r="L735" i="10"/>
  <c r="N735" i="10"/>
  <c r="O735" i="10"/>
  <c r="P735" i="10"/>
  <c r="Q735" i="10"/>
  <c r="R735" i="10"/>
  <c r="S735" i="10"/>
  <c r="L736" i="10"/>
  <c r="N736" i="10"/>
  <c r="O736" i="10" s="1"/>
  <c r="Q736" i="10" s="1"/>
  <c r="P736" i="10"/>
  <c r="R736" i="10"/>
  <c r="S736" i="10"/>
  <c r="L737" i="10"/>
  <c r="N737" i="10"/>
  <c r="O737" i="10" s="1"/>
  <c r="Q737" i="10" s="1"/>
  <c r="S737" i="10"/>
  <c r="L738" i="10"/>
  <c r="N738" i="10"/>
  <c r="O738" i="10" s="1"/>
  <c r="Q738" i="10" s="1"/>
  <c r="S738" i="10"/>
  <c r="L739" i="10"/>
  <c r="N739" i="10"/>
  <c r="O739" i="10"/>
  <c r="Q739" i="10" s="1"/>
  <c r="P739" i="10"/>
  <c r="R739" i="10" s="1"/>
  <c r="S739" i="10"/>
  <c r="L740" i="10"/>
  <c r="N740" i="10"/>
  <c r="O740" i="10" s="1"/>
  <c r="Q740" i="10" s="1"/>
  <c r="S740" i="10"/>
  <c r="L741" i="10"/>
  <c r="N741" i="10"/>
  <c r="O741" i="10"/>
  <c r="P741" i="10"/>
  <c r="R741" i="10" s="1"/>
  <c r="Q741" i="10"/>
  <c r="S741" i="10"/>
  <c r="L742" i="10"/>
  <c r="N742" i="10"/>
  <c r="O742" i="10"/>
  <c r="P742" i="10"/>
  <c r="Q742" i="10"/>
  <c r="R742" i="10"/>
  <c r="S742" i="10"/>
  <c r="L743" i="10"/>
  <c r="N743" i="10"/>
  <c r="O743" i="10" s="1"/>
  <c r="Q743" i="10" s="1"/>
  <c r="S743" i="10"/>
  <c r="L744" i="10"/>
  <c r="N744" i="10"/>
  <c r="O744" i="10" s="1"/>
  <c r="Q744" i="10" s="1"/>
  <c r="S744" i="10"/>
  <c r="L745" i="10"/>
  <c r="N745" i="10"/>
  <c r="P745" i="10" s="1"/>
  <c r="R745" i="10" s="1"/>
  <c r="O745" i="10"/>
  <c r="Q745" i="10" s="1"/>
  <c r="S745" i="10"/>
  <c r="L722" i="2"/>
  <c r="N722" i="2"/>
  <c r="O722" i="2"/>
  <c r="P722" i="2"/>
  <c r="Q722" i="2"/>
  <c r="R722" i="2"/>
  <c r="S722" i="2"/>
  <c r="L723" i="2"/>
  <c r="N723" i="2"/>
  <c r="O723" i="2"/>
  <c r="P723" i="2"/>
  <c r="Q723" i="2"/>
  <c r="R723" i="2"/>
  <c r="S723" i="2"/>
  <c r="L724" i="2"/>
  <c r="N724" i="2"/>
  <c r="P724" i="2" s="1"/>
  <c r="R724" i="2" s="1"/>
  <c r="O724" i="2"/>
  <c r="Q724" i="2" s="1"/>
  <c r="S724" i="2"/>
  <c r="L725" i="2"/>
  <c r="N725" i="2"/>
  <c r="O725" i="2"/>
  <c r="P725" i="2"/>
  <c r="Q725" i="2"/>
  <c r="R725" i="2"/>
  <c r="S725" i="2"/>
  <c r="L726" i="2"/>
  <c r="N726" i="2"/>
  <c r="O726" i="2"/>
  <c r="P726" i="2"/>
  <c r="R726" i="2" s="1"/>
  <c r="Q726" i="2"/>
  <c r="S726" i="2"/>
  <c r="L727" i="2"/>
  <c r="N727" i="2"/>
  <c r="O727" i="2"/>
  <c r="Q727" i="2" s="1"/>
  <c r="P727" i="2"/>
  <c r="R727" i="2"/>
  <c r="S727" i="2"/>
  <c r="L728" i="2"/>
  <c r="N728" i="2"/>
  <c r="O728" i="2"/>
  <c r="P728" i="2"/>
  <c r="Q728" i="2"/>
  <c r="R728" i="2"/>
  <c r="S728" i="2"/>
  <c r="L729" i="2"/>
  <c r="N729" i="2"/>
  <c r="O729" i="2"/>
  <c r="Q729" i="2" s="1"/>
  <c r="P729" i="2"/>
  <c r="R729" i="2" s="1"/>
  <c r="S729" i="2"/>
  <c r="L730" i="2"/>
  <c r="N730" i="2"/>
  <c r="O730" i="2" s="1"/>
  <c r="Q730" i="2" s="1"/>
  <c r="P730" i="2"/>
  <c r="R730" i="2" s="1"/>
  <c r="S730" i="2"/>
  <c r="L731" i="2"/>
  <c r="N731" i="2"/>
  <c r="O731" i="2"/>
  <c r="P731" i="2"/>
  <c r="R731" i="2" s="1"/>
  <c r="Q731" i="2"/>
  <c r="S731" i="2"/>
  <c r="L732" i="2"/>
  <c r="N732" i="2"/>
  <c r="P732" i="2" s="1"/>
  <c r="R732" i="2" s="1"/>
  <c r="S732" i="2"/>
  <c r="L733" i="2"/>
  <c r="N733" i="2"/>
  <c r="P733" i="2" s="1"/>
  <c r="R733" i="2" s="1"/>
  <c r="O733" i="2"/>
  <c r="Q733" i="2" s="1"/>
  <c r="S733" i="2"/>
  <c r="L734" i="2"/>
  <c r="N734" i="2"/>
  <c r="O734" i="2"/>
  <c r="Q734" i="2" s="1"/>
  <c r="P734" i="2"/>
  <c r="R734" i="2" s="1"/>
  <c r="S734" i="2"/>
  <c r="L735" i="2"/>
  <c r="N735" i="2"/>
  <c r="O735" i="2" s="1"/>
  <c r="Q735" i="2" s="1"/>
  <c r="S735" i="2"/>
  <c r="L736" i="2"/>
  <c r="N736" i="2"/>
  <c r="O736" i="2" s="1"/>
  <c r="Q736" i="2" s="1"/>
  <c r="S736" i="2"/>
  <c r="L737" i="2"/>
  <c r="N737" i="2"/>
  <c r="P737" i="2" s="1"/>
  <c r="R737" i="2" s="1"/>
  <c r="O737" i="2"/>
  <c r="Q737" i="2" s="1"/>
  <c r="S737" i="2"/>
  <c r="L738" i="2"/>
  <c r="N738" i="2"/>
  <c r="O738" i="2"/>
  <c r="P738" i="2"/>
  <c r="Q738" i="2"/>
  <c r="R738" i="2"/>
  <c r="S738" i="2"/>
  <c r="L739" i="2"/>
  <c r="N739" i="2"/>
  <c r="O739" i="2"/>
  <c r="Q739" i="2" s="1"/>
  <c r="P739" i="2"/>
  <c r="R739" i="2" s="1"/>
  <c r="S739" i="2"/>
  <c r="L740" i="2"/>
  <c r="N740" i="2"/>
  <c r="O740" i="2" s="1"/>
  <c r="Q740" i="2" s="1"/>
  <c r="S740" i="2"/>
  <c r="L741" i="2"/>
  <c r="N741" i="2"/>
  <c r="O741" i="2" s="1"/>
  <c r="Q741" i="2" s="1"/>
  <c r="P741" i="2"/>
  <c r="R741" i="2" s="1"/>
  <c r="S741" i="2"/>
  <c r="L742" i="2"/>
  <c r="N742" i="2"/>
  <c r="O742" i="2"/>
  <c r="P742" i="2"/>
  <c r="Q742" i="2"/>
  <c r="R742" i="2"/>
  <c r="S742" i="2"/>
  <c r="L743" i="2"/>
  <c r="N743" i="2"/>
  <c r="O743" i="2"/>
  <c r="P743" i="2"/>
  <c r="Q743" i="2"/>
  <c r="R743" i="2"/>
  <c r="S743" i="2"/>
  <c r="L744" i="2"/>
  <c r="N744" i="2"/>
  <c r="O744" i="2"/>
  <c r="Q744" i="2" s="1"/>
  <c r="P744" i="2"/>
  <c r="R744" i="2"/>
  <c r="S744" i="2"/>
  <c r="L745" i="2"/>
  <c r="N745" i="2"/>
  <c r="O745" i="2"/>
  <c r="P745" i="2"/>
  <c r="Q745" i="2"/>
  <c r="R745" i="2"/>
  <c r="S745" i="2"/>
  <c r="L722" i="3"/>
  <c r="N722" i="3"/>
  <c r="O722" i="3"/>
  <c r="P722" i="3"/>
  <c r="Q722" i="3"/>
  <c r="R722" i="3"/>
  <c r="S722" i="3"/>
  <c r="L723" i="3"/>
  <c r="N723" i="3"/>
  <c r="O723" i="3" s="1"/>
  <c r="Q723" i="3" s="1"/>
  <c r="S723" i="3"/>
  <c r="L724" i="3"/>
  <c r="N724" i="3"/>
  <c r="O724" i="3"/>
  <c r="Q724" i="3" s="1"/>
  <c r="P724" i="3"/>
  <c r="R724" i="3" s="1"/>
  <c r="S724" i="3"/>
  <c r="L725" i="3"/>
  <c r="N725" i="3"/>
  <c r="O725" i="3" s="1"/>
  <c r="Q725" i="3" s="1"/>
  <c r="S725" i="3"/>
  <c r="L726" i="3"/>
  <c r="N726" i="3"/>
  <c r="O726" i="3"/>
  <c r="Q726" i="3" s="1"/>
  <c r="P726" i="3"/>
  <c r="R726" i="3" s="1"/>
  <c r="S726" i="3"/>
  <c r="L727" i="3"/>
  <c r="N727" i="3"/>
  <c r="P727" i="3" s="1"/>
  <c r="R727" i="3" s="1"/>
  <c r="O727" i="3"/>
  <c r="Q727" i="3" s="1"/>
  <c r="S727" i="3"/>
  <c r="L728" i="3"/>
  <c r="N728" i="3"/>
  <c r="O728" i="3"/>
  <c r="P728" i="3"/>
  <c r="Q728" i="3"/>
  <c r="R728" i="3"/>
  <c r="S728" i="3"/>
  <c r="L729" i="3"/>
  <c r="N729" i="3"/>
  <c r="P729" i="3" s="1"/>
  <c r="R729" i="3" s="1"/>
  <c r="O729" i="3"/>
  <c r="Q729" i="3" s="1"/>
  <c r="S729" i="3"/>
  <c r="L730" i="3"/>
  <c r="N730" i="3"/>
  <c r="O730" i="3" s="1"/>
  <c r="Q730" i="3" s="1"/>
  <c r="S730" i="3"/>
  <c r="L731" i="3"/>
  <c r="N731" i="3"/>
  <c r="O731" i="3"/>
  <c r="P731" i="3"/>
  <c r="Q731" i="3"/>
  <c r="R731" i="3"/>
  <c r="S731" i="3"/>
  <c r="L732" i="3"/>
  <c r="N732" i="3"/>
  <c r="O732" i="3" s="1"/>
  <c r="Q732" i="3" s="1"/>
  <c r="S732" i="3"/>
  <c r="L733" i="3"/>
  <c r="N733" i="3"/>
  <c r="O733" i="3" s="1"/>
  <c r="Q733" i="3" s="1"/>
  <c r="S733" i="3"/>
  <c r="L734" i="3"/>
  <c r="N734" i="3"/>
  <c r="O734" i="3" s="1"/>
  <c r="Q734" i="3" s="1"/>
  <c r="S734" i="3"/>
  <c r="L735" i="3"/>
  <c r="N735" i="3"/>
  <c r="O735" i="3" s="1"/>
  <c r="Q735" i="3" s="1"/>
  <c r="S735" i="3"/>
  <c r="L736" i="3"/>
  <c r="N736" i="3"/>
  <c r="O736" i="3" s="1"/>
  <c r="Q736" i="3" s="1"/>
  <c r="S736" i="3"/>
  <c r="L737" i="3"/>
  <c r="N737" i="3"/>
  <c r="P737" i="3" s="1"/>
  <c r="R737" i="3" s="1"/>
  <c r="O737" i="3"/>
  <c r="Q737" i="3" s="1"/>
  <c r="S737" i="3"/>
  <c r="L738" i="3"/>
  <c r="N738" i="3"/>
  <c r="O738" i="3" s="1"/>
  <c r="Q738" i="3" s="1"/>
  <c r="S738" i="3"/>
  <c r="L739" i="3"/>
  <c r="N739" i="3"/>
  <c r="O739" i="3"/>
  <c r="P739" i="3"/>
  <c r="Q739" i="3"/>
  <c r="R739" i="3"/>
  <c r="S739" i="3"/>
  <c r="L740" i="3"/>
  <c r="N740" i="3"/>
  <c r="O740" i="3"/>
  <c r="Q740" i="3" s="1"/>
  <c r="P740" i="3"/>
  <c r="R740" i="3" s="1"/>
  <c r="S740" i="3"/>
  <c r="L741" i="3"/>
  <c r="N741" i="3"/>
  <c r="P741" i="3" s="1"/>
  <c r="R741" i="3" s="1"/>
  <c r="O741" i="3"/>
  <c r="Q741" i="3" s="1"/>
  <c r="S741" i="3"/>
  <c r="L742" i="3"/>
  <c r="N742" i="3"/>
  <c r="O742" i="3"/>
  <c r="P742" i="3"/>
  <c r="Q742" i="3"/>
  <c r="R742" i="3"/>
  <c r="S742" i="3"/>
  <c r="L743" i="3"/>
  <c r="N743" i="3"/>
  <c r="O743" i="3"/>
  <c r="Q743" i="3" s="1"/>
  <c r="P743" i="3"/>
  <c r="R743" i="3" s="1"/>
  <c r="S743" i="3"/>
  <c r="L744" i="3"/>
  <c r="N744" i="3"/>
  <c r="O744" i="3"/>
  <c r="Q744" i="3" s="1"/>
  <c r="P744" i="3"/>
  <c r="R744" i="3" s="1"/>
  <c r="S744" i="3"/>
  <c r="L745" i="3"/>
  <c r="N745" i="3"/>
  <c r="O745" i="3" s="1"/>
  <c r="Q745" i="3" s="1"/>
  <c r="S745" i="3"/>
  <c r="L722" i="4"/>
  <c r="N722" i="4"/>
  <c r="O722" i="4"/>
  <c r="Q722" i="4" s="1"/>
  <c r="P722" i="4"/>
  <c r="R722" i="4" s="1"/>
  <c r="S722" i="4"/>
  <c r="L723" i="4"/>
  <c r="N723" i="4"/>
  <c r="O723" i="4" s="1"/>
  <c r="Q723" i="4" s="1"/>
  <c r="S723" i="4"/>
  <c r="L724" i="4"/>
  <c r="N724" i="4"/>
  <c r="P724" i="4" s="1"/>
  <c r="R724" i="4" s="1"/>
  <c r="O724" i="4"/>
  <c r="Q724" i="4" s="1"/>
  <c r="S724" i="4"/>
  <c r="L725" i="4"/>
  <c r="N725" i="4"/>
  <c r="O725" i="4"/>
  <c r="P725" i="4"/>
  <c r="Q725" i="4"/>
  <c r="R725" i="4"/>
  <c r="S725" i="4"/>
  <c r="L726" i="4"/>
  <c r="N726" i="4"/>
  <c r="P726" i="4" s="1"/>
  <c r="R726" i="4" s="1"/>
  <c r="O726" i="4"/>
  <c r="Q726" i="4" s="1"/>
  <c r="S726" i="4"/>
  <c r="L727" i="4"/>
  <c r="N727" i="4"/>
  <c r="O727" i="4" s="1"/>
  <c r="Q727" i="4" s="1"/>
  <c r="S727" i="4"/>
  <c r="L728" i="4"/>
  <c r="N728" i="4"/>
  <c r="O728" i="4"/>
  <c r="P728" i="4"/>
  <c r="Q728" i="4"/>
  <c r="R728" i="4"/>
  <c r="S728" i="4"/>
  <c r="L729" i="4"/>
  <c r="N729" i="4"/>
  <c r="O729" i="4" s="1"/>
  <c r="Q729" i="4" s="1"/>
  <c r="S729" i="4"/>
  <c r="L730" i="4"/>
  <c r="N730" i="4"/>
  <c r="O730" i="4" s="1"/>
  <c r="Q730" i="4" s="1"/>
  <c r="S730" i="4"/>
  <c r="L731" i="4"/>
  <c r="N731" i="4"/>
  <c r="O731" i="4" s="1"/>
  <c r="Q731" i="4" s="1"/>
  <c r="S731" i="4"/>
  <c r="L732" i="4"/>
  <c r="N732" i="4"/>
  <c r="O732" i="4" s="1"/>
  <c r="Q732" i="4" s="1"/>
  <c r="P732" i="4"/>
  <c r="R732" i="4" s="1"/>
  <c r="S732" i="4"/>
  <c r="L733" i="4"/>
  <c r="N733" i="4"/>
  <c r="P733" i="4" s="1"/>
  <c r="R733" i="4" s="1"/>
  <c r="O733" i="4"/>
  <c r="Q733" i="4" s="1"/>
  <c r="S733" i="4"/>
  <c r="L734" i="4"/>
  <c r="N734" i="4"/>
  <c r="O734" i="4" s="1"/>
  <c r="Q734" i="4" s="1"/>
  <c r="S734" i="4"/>
  <c r="L735" i="4"/>
  <c r="N735" i="4"/>
  <c r="O735" i="4"/>
  <c r="Q735" i="4" s="1"/>
  <c r="P735" i="4"/>
  <c r="R735" i="4" s="1"/>
  <c r="S735" i="4"/>
  <c r="L736" i="4"/>
  <c r="N736" i="4"/>
  <c r="O736" i="4" s="1"/>
  <c r="Q736" i="4" s="1"/>
  <c r="S736" i="4"/>
  <c r="L737" i="4"/>
  <c r="N737" i="4"/>
  <c r="O737" i="4"/>
  <c r="P737" i="4"/>
  <c r="Q737" i="4"/>
  <c r="R737" i="4"/>
  <c r="S737" i="4"/>
  <c r="L738" i="4"/>
  <c r="N738" i="4"/>
  <c r="P738" i="4" s="1"/>
  <c r="R738" i="4" s="1"/>
  <c r="O738" i="4"/>
  <c r="Q738" i="4" s="1"/>
  <c r="S738" i="4"/>
  <c r="L739" i="4"/>
  <c r="N739" i="4"/>
  <c r="O739" i="4" s="1"/>
  <c r="Q739" i="4" s="1"/>
  <c r="P739" i="4"/>
  <c r="R739" i="4"/>
  <c r="S739" i="4"/>
  <c r="L740" i="4"/>
  <c r="N740" i="4"/>
  <c r="O740" i="4"/>
  <c r="P740" i="4"/>
  <c r="R740" i="4" s="1"/>
  <c r="Q740" i="4"/>
  <c r="S740" i="4"/>
  <c r="L741" i="4"/>
  <c r="N741" i="4"/>
  <c r="O741" i="4" s="1"/>
  <c r="Q741" i="4" s="1"/>
  <c r="S741" i="4"/>
  <c r="L742" i="4"/>
  <c r="N742" i="4"/>
  <c r="O742" i="4"/>
  <c r="P742" i="4"/>
  <c r="R742" i="4" s="1"/>
  <c r="Q742" i="4"/>
  <c r="S742" i="4"/>
  <c r="L743" i="4"/>
  <c r="N743" i="4"/>
  <c r="O743" i="4" s="1"/>
  <c r="Q743" i="4" s="1"/>
  <c r="P743" i="4"/>
  <c r="R743" i="4" s="1"/>
  <c r="S743" i="4"/>
  <c r="L744" i="4"/>
  <c r="N744" i="4"/>
  <c r="P744" i="4" s="1"/>
  <c r="R744" i="4" s="1"/>
  <c r="O744" i="4"/>
  <c r="Q744" i="4"/>
  <c r="S744" i="4"/>
  <c r="L745" i="4"/>
  <c r="N745" i="4"/>
  <c r="P745" i="4" s="1"/>
  <c r="R745" i="4" s="1"/>
  <c r="O745" i="4"/>
  <c r="Q745" i="4" s="1"/>
  <c r="S745" i="4"/>
  <c r="L722" i="1"/>
  <c r="N722" i="1"/>
  <c r="O722" i="1" s="1"/>
  <c r="Q722" i="1" s="1"/>
  <c r="S722" i="1"/>
  <c r="L723" i="1"/>
  <c r="N723" i="1"/>
  <c r="P723" i="1" s="1"/>
  <c r="R723" i="1" s="1"/>
  <c r="O723" i="1"/>
  <c r="Q723" i="1" s="1"/>
  <c r="S723" i="1"/>
  <c r="L724" i="1"/>
  <c r="N724" i="1"/>
  <c r="P724" i="1" s="1"/>
  <c r="R724" i="1" s="1"/>
  <c r="O724" i="1"/>
  <c r="Q724" i="1" s="1"/>
  <c r="S724" i="1"/>
  <c r="L725" i="1"/>
  <c r="N725" i="1"/>
  <c r="O725" i="1"/>
  <c r="Q725" i="1" s="1"/>
  <c r="P725" i="1"/>
  <c r="R725" i="1" s="1"/>
  <c r="S725" i="1"/>
  <c r="L726" i="1"/>
  <c r="N726" i="1"/>
  <c r="O726" i="1"/>
  <c r="Q726" i="1" s="1"/>
  <c r="P726" i="1"/>
  <c r="R726" i="1" s="1"/>
  <c r="S726" i="1"/>
  <c r="L727" i="1"/>
  <c r="N727" i="1"/>
  <c r="O727" i="1" s="1"/>
  <c r="Q727" i="1" s="1"/>
  <c r="P727" i="1"/>
  <c r="R727" i="1" s="1"/>
  <c r="S727" i="1"/>
  <c r="L728" i="1"/>
  <c r="N728" i="1"/>
  <c r="O728" i="1" s="1"/>
  <c r="Q728" i="1" s="1"/>
  <c r="S728" i="1"/>
  <c r="L729" i="1"/>
  <c r="N729" i="1"/>
  <c r="P729" i="1" s="1"/>
  <c r="R729" i="1" s="1"/>
  <c r="O729" i="1"/>
  <c r="Q729" i="1" s="1"/>
  <c r="S729" i="1"/>
  <c r="L730" i="1"/>
  <c r="N730" i="1"/>
  <c r="O730" i="1"/>
  <c r="Q730" i="1" s="1"/>
  <c r="P730" i="1"/>
  <c r="R730" i="1" s="1"/>
  <c r="S730" i="1"/>
  <c r="L731" i="1"/>
  <c r="N731" i="1"/>
  <c r="P731" i="1" s="1"/>
  <c r="R731" i="1" s="1"/>
  <c r="O731" i="1"/>
  <c r="Q731" i="1"/>
  <c r="S731" i="1"/>
  <c r="L732" i="1"/>
  <c r="N732" i="1"/>
  <c r="O732" i="1" s="1"/>
  <c r="Q732" i="1" s="1"/>
  <c r="S732" i="1"/>
  <c r="L733" i="1"/>
  <c r="N733" i="1"/>
  <c r="P733" i="1" s="1"/>
  <c r="R733" i="1" s="1"/>
  <c r="S733" i="1"/>
  <c r="L734" i="1"/>
  <c r="N734" i="1"/>
  <c r="O734" i="1" s="1"/>
  <c r="Q734" i="1" s="1"/>
  <c r="S734" i="1"/>
  <c r="L735" i="1"/>
  <c r="N735" i="1"/>
  <c r="O735" i="1" s="1"/>
  <c r="Q735" i="1" s="1"/>
  <c r="S735" i="1"/>
  <c r="L736" i="1"/>
  <c r="N736" i="1"/>
  <c r="O736" i="1" s="1"/>
  <c r="Q736" i="1" s="1"/>
  <c r="S736" i="1"/>
  <c r="L737" i="1"/>
  <c r="N737" i="1"/>
  <c r="O737" i="1"/>
  <c r="P737" i="1"/>
  <c r="R737" i="1" s="1"/>
  <c r="Q737" i="1"/>
  <c r="S737" i="1"/>
  <c r="L738" i="1"/>
  <c r="N738" i="1"/>
  <c r="O738" i="1" s="1"/>
  <c r="Q738" i="1" s="1"/>
  <c r="S738" i="1"/>
  <c r="L739" i="1"/>
  <c r="N739" i="1"/>
  <c r="O739" i="1" s="1"/>
  <c r="Q739" i="1" s="1"/>
  <c r="S739" i="1"/>
  <c r="L740" i="1"/>
  <c r="N740" i="1"/>
  <c r="O740" i="1"/>
  <c r="P740" i="1"/>
  <c r="R740" i="1" s="1"/>
  <c r="Q740" i="1"/>
  <c r="S740" i="1"/>
  <c r="L741" i="1"/>
  <c r="N741" i="1"/>
  <c r="O741" i="1" s="1"/>
  <c r="Q741" i="1" s="1"/>
  <c r="S741" i="1"/>
  <c r="L742" i="1"/>
  <c r="N742" i="1"/>
  <c r="O742" i="1"/>
  <c r="P742" i="1"/>
  <c r="Q742" i="1"/>
  <c r="R742" i="1"/>
  <c r="S742" i="1"/>
  <c r="L743" i="1"/>
  <c r="N743" i="1"/>
  <c r="O743" i="1"/>
  <c r="Q743" i="1" s="1"/>
  <c r="P743" i="1"/>
  <c r="R743" i="1" s="1"/>
  <c r="S743" i="1"/>
  <c r="L744" i="1"/>
  <c r="N744" i="1"/>
  <c r="O744" i="1" s="1"/>
  <c r="Q744" i="1" s="1"/>
  <c r="S744" i="1"/>
  <c r="L745" i="1"/>
  <c r="N745" i="1"/>
  <c r="O745" i="1"/>
  <c r="P745" i="1"/>
  <c r="Q745" i="1"/>
  <c r="R745" i="1"/>
  <c r="S745" i="1"/>
  <c r="L722" i="8"/>
  <c r="N722" i="8"/>
  <c r="P722" i="8" s="1"/>
  <c r="R722" i="8" s="1"/>
  <c r="O722" i="8"/>
  <c r="Q722" i="8" s="1"/>
  <c r="S722" i="8"/>
  <c r="L723" i="8"/>
  <c r="N723" i="8"/>
  <c r="O723" i="8" s="1"/>
  <c r="Q723" i="8" s="1"/>
  <c r="S723" i="8"/>
  <c r="L724" i="8"/>
  <c r="N724" i="8"/>
  <c r="O724" i="8" s="1"/>
  <c r="Q724" i="8" s="1"/>
  <c r="S724" i="8"/>
  <c r="L725" i="8"/>
  <c r="N725" i="8"/>
  <c r="P725" i="8" s="1"/>
  <c r="R725" i="8" s="1"/>
  <c r="O725" i="8"/>
  <c r="Q725" i="8" s="1"/>
  <c r="S725" i="8"/>
  <c r="L726" i="8"/>
  <c r="N726" i="8"/>
  <c r="O726" i="8"/>
  <c r="Q726" i="8" s="1"/>
  <c r="P726" i="8"/>
  <c r="R726" i="8" s="1"/>
  <c r="S726" i="8"/>
  <c r="L727" i="8"/>
  <c r="N727" i="8"/>
  <c r="O727" i="8" s="1"/>
  <c r="Q727" i="8" s="1"/>
  <c r="P727" i="8"/>
  <c r="R727" i="8"/>
  <c r="S727" i="8"/>
  <c r="L728" i="8"/>
  <c r="N728" i="8"/>
  <c r="O728" i="8" s="1"/>
  <c r="Q728" i="8" s="1"/>
  <c r="S728" i="8"/>
  <c r="L729" i="8"/>
  <c r="N729" i="8"/>
  <c r="P729" i="8" s="1"/>
  <c r="R729" i="8" s="1"/>
  <c r="S729" i="8"/>
  <c r="L730" i="8"/>
  <c r="N730" i="8"/>
  <c r="O730" i="8"/>
  <c r="Q730" i="8" s="1"/>
  <c r="P730" i="8"/>
  <c r="R730" i="8" s="1"/>
  <c r="S730" i="8"/>
  <c r="L731" i="8"/>
  <c r="N731" i="8"/>
  <c r="O731" i="8" s="1"/>
  <c r="Q731" i="8" s="1"/>
  <c r="S731" i="8"/>
  <c r="L732" i="8"/>
  <c r="N732" i="8"/>
  <c r="O732" i="8" s="1"/>
  <c r="Q732" i="8" s="1"/>
  <c r="S732" i="8"/>
  <c r="L733" i="8"/>
  <c r="N733" i="8"/>
  <c r="O733" i="8" s="1"/>
  <c r="Q733" i="8" s="1"/>
  <c r="S733" i="8"/>
  <c r="L734" i="8"/>
  <c r="N734" i="8"/>
  <c r="P734" i="8" s="1"/>
  <c r="R734" i="8" s="1"/>
  <c r="O734" i="8"/>
  <c r="Q734" i="8" s="1"/>
  <c r="S734" i="8"/>
  <c r="L735" i="8"/>
  <c r="N735" i="8"/>
  <c r="O735" i="8"/>
  <c r="Q735" i="8" s="1"/>
  <c r="P735" i="8"/>
  <c r="R735" i="8"/>
  <c r="S735" i="8"/>
  <c r="L736" i="8"/>
  <c r="N736" i="8"/>
  <c r="P736" i="8" s="1"/>
  <c r="R736" i="8" s="1"/>
  <c r="S736" i="8"/>
  <c r="L737" i="8"/>
  <c r="N737" i="8"/>
  <c r="O737" i="8"/>
  <c r="P737" i="8"/>
  <c r="Q737" i="8"/>
  <c r="R737" i="8"/>
  <c r="S737" i="8"/>
  <c r="L738" i="8"/>
  <c r="N738" i="8"/>
  <c r="O738" i="8" s="1"/>
  <c r="Q738" i="8" s="1"/>
  <c r="P738" i="8"/>
  <c r="R738" i="8" s="1"/>
  <c r="S738" i="8"/>
  <c r="L739" i="8"/>
  <c r="N739" i="8"/>
  <c r="O739" i="8" s="1"/>
  <c r="Q739" i="8" s="1"/>
  <c r="S739" i="8"/>
  <c r="L740" i="8"/>
  <c r="N740" i="8"/>
  <c r="P740" i="8" s="1"/>
  <c r="R740" i="8" s="1"/>
  <c r="O740" i="8"/>
  <c r="Q740" i="8"/>
  <c r="S740" i="8"/>
  <c r="L741" i="8"/>
  <c r="N741" i="8"/>
  <c r="O741" i="8"/>
  <c r="Q741" i="8" s="1"/>
  <c r="P741" i="8"/>
  <c r="R741" i="8" s="1"/>
  <c r="S741" i="8"/>
  <c r="L742" i="8"/>
  <c r="N742" i="8"/>
  <c r="O742" i="8"/>
  <c r="Q742" i="8" s="1"/>
  <c r="P742" i="8"/>
  <c r="R742" i="8"/>
  <c r="S742" i="8"/>
  <c r="L743" i="8"/>
  <c r="N743" i="8"/>
  <c r="P743" i="8" s="1"/>
  <c r="R743" i="8" s="1"/>
  <c r="O743" i="8"/>
  <c r="Q743" i="8"/>
  <c r="S743" i="8"/>
  <c r="L744" i="8"/>
  <c r="N744" i="8"/>
  <c r="O744" i="8"/>
  <c r="P744" i="8"/>
  <c r="R744" i="8" s="1"/>
  <c r="Q744" i="8"/>
  <c r="S744" i="8"/>
  <c r="L745" i="8"/>
  <c r="N745" i="8"/>
  <c r="P745" i="8" s="1"/>
  <c r="R745" i="8" s="1"/>
  <c r="S745" i="8"/>
  <c r="L722" i="9"/>
  <c r="N722" i="9"/>
  <c r="P722" i="9" s="1"/>
  <c r="R722" i="9" s="1"/>
  <c r="O722" i="9"/>
  <c r="Q722" i="9" s="1"/>
  <c r="S722" i="9"/>
  <c r="L723" i="9"/>
  <c r="N723" i="9"/>
  <c r="P723" i="9" s="1"/>
  <c r="R723" i="9" s="1"/>
  <c r="S723" i="9"/>
  <c r="L724" i="9"/>
  <c r="N724" i="9"/>
  <c r="O724" i="9" s="1"/>
  <c r="Q724" i="9" s="1"/>
  <c r="S724" i="9"/>
  <c r="L725" i="9"/>
  <c r="N725" i="9"/>
  <c r="O725" i="9" s="1"/>
  <c r="Q725" i="9" s="1"/>
  <c r="S725" i="9"/>
  <c r="L726" i="9"/>
  <c r="N726" i="9"/>
  <c r="O726" i="9" s="1"/>
  <c r="Q726" i="9" s="1"/>
  <c r="S726" i="9"/>
  <c r="L727" i="9"/>
  <c r="N727" i="9"/>
  <c r="O727" i="9"/>
  <c r="P727" i="9"/>
  <c r="Q727" i="9"/>
  <c r="R727" i="9"/>
  <c r="S727" i="9"/>
  <c r="L728" i="9"/>
  <c r="N728" i="9"/>
  <c r="O728" i="9"/>
  <c r="Q728" i="9" s="1"/>
  <c r="P728" i="9"/>
  <c r="R728" i="9" s="1"/>
  <c r="S728" i="9"/>
  <c r="L729" i="9"/>
  <c r="N729" i="9"/>
  <c r="O729" i="9" s="1"/>
  <c r="Q729" i="9" s="1"/>
  <c r="S729" i="9"/>
  <c r="L730" i="9"/>
  <c r="N730" i="9"/>
  <c r="O730" i="9"/>
  <c r="P730" i="9"/>
  <c r="R730" i="9" s="1"/>
  <c r="Q730" i="9"/>
  <c r="S730" i="9"/>
  <c r="L731" i="9"/>
  <c r="N731" i="9"/>
  <c r="P731" i="9" s="1"/>
  <c r="R731" i="9" s="1"/>
  <c r="O731" i="9"/>
  <c r="Q731" i="9" s="1"/>
  <c r="S731" i="9"/>
  <c r="L732" i="9"/>
  <c r="N732" i="9"/>
  <c r="O732" i="9"/>
  <c r="P732" i="9"/>
  <c r="Q732" i="9"/>
  <c r="R732" i="9"/>
  <c r="S732" i="9"/>
  <c r="L733" i="9"/>
  <c r="N733" i="9"/>
  <c r="O733" i="9"/>
  <c r="Q733" i="9" s="1"/>
  <c r="P733" i="9"/>
  <c r="R733" i="9" s="1"/>
  <c r="S733" i="9"/>
  <c r="L734" i="9"/>
  <c r="N734" i="9"/>
  <c r="O734" i="9" s="1"/>
  <c r="Q734" i="9" s="1"/>
  <c r="S734" i="9"/>
  <c r="L735" i="9"/>
  <c r="N735" i="9"/>
  <c r="O735" i="9"/>
  <c r="P735" i="9"/>
  <c r="Q735" i="9"/>
  <c r="R735" i="9"/>
  <c r="S735" i="9"/>
  <c r="L736" i="9"/>
  <c r="N736" i="9"/>
  <c r="P736" i="9" s="1"/>
  <c r="R736" i="9" s="1"/>
  <c r="O736" i="9"/>
  <c r="Q736" i="9" s="1"/>
  <c r="S736" i="9"/>
  <c r="L737" i="9"/>
  <c r="N737" i="9"/>
  <c r="O737" i="9" s="1"/>
  <c r="Q737" i="9" s="1"/>
  <c r="S737" i="9"/>
  <c r="L738" i="9"/>
  <c r="N738" i="9"/>
  <c r="O738" i="9"/>
  <c r="P738" i="9"/>
  <c r="Q738" i="9"/>
  <c r="R738" i="9"/>
  <c r="S738" i="9"/>
  <c r="L739" i="9"/>
  <c r="N739" i="9"/>
  <c r="O739" i="9"/>
  <c r="Q739" i="9" s="1"/>
  <c r="P739" i="9"/>
  <c r="R739" i="9" s="1"/>
  <c r="S739" i="9"/>
  <c r="L740" i="9"/>
  <c r="N740" i="9"/>
  <c r="O740" i="9"/>
  <c r="Q740" i="9" s="1"/>
  <c r="P740" i="9"/>
  <c r="R740" i="9" s="1"/>
  <c r="S740" i="9"/>
  <c r="L741" i="9"/>
  <c r="N741" i="9"/>
  <c r="O741" i="9" s="1"/>
  <c r="Q741" i="9" s="1"/>
  <c r="P741" i="9"/>
  <c r="R741" i="9"/>
  <c r="S741" i="9"/>
  <c r="L742" i="9"/>
  <c r="N742" i="9"/>
  <c r="P742" i="9" s="1"/>
  <c r="R742" i="9" s="1"/>
  <c r="O742" i="9"/>
  <c r="Q742" i="9" s="1"/>
  <c r="S742" i="9"/>
  <c r="L743" i="9"/>
  <c r="N743" i="9"/>
  <c r="P743" i="9" s="1"/>
  <c r="R743" i="9" s="1"/>
  <c r="O743" i="9"/>
  <c r="Q743" i="9" s="1"/>
  <c r="S743" i="9"/>
  <c r="L744" i="9"/>
  <c r="N744" i="9"/>
  <c r="O744" i="9"/>
  <c r="Q744" i="9" s="1"/>
  <c r="P744" i="9"/>
  <c r="R744" i="9" s="1"/>
  <c r="S744" i="9"/>
  <c r="L745" i="9"/>
  <c r="N745" i="9"/>
  <c r="O745" i="9" s="1"/>
  <c r="Q745" i="9" s="1"/>
  <c r="S745" i="9"/>
  <c r="L722" i="6"/>
  <c r="N722" i="6"/>
  <c r="O722" i="6" s="1"/>
  <c r="Q722" i="6" s="1"/>
  <c r="S722" i="6"/>
  <c r="L723" i="6"/>
  <c r="N723" i="6"/>
  <c r="O723" i="6"/>
  <c r="Q723" i="6" s="1"/>
  <c r="P723" i="6"/>
  <c r="R723" i="6" s="1"/>
  <c r="S723" i="6"/>
  <c r="L724" i="6"/>
  <c r="N724" i="6"/>
  <c r="O724" i="6" s="1"/>
  <c r="Q724" i="6" s="1"/>
  <c r="P724" i="6"/>
  <c r="R724" i="6"/>
  <c r="S724" i="6"/>
  <c r="L725" i="6"/>
  <c r="N725" i="6"/>
  <c r="O725" i="6"/>
  <c r="P725" i="6"/>
  <c r="Q725" i="6"/>
  <c r="R725" i="6"/>
  <c r="S725" i="6"/>
  <c r="L726" i="6"/>
  <c r="N726" i="6"/>
  <c r="P726" i="6" s="1"/>
  <c r="R726" i="6" s="1"/>
  <c r="O726" i="6"/>
  <c r="Q726" i="6" s="1"/>
  <c r="S726" i="6"/>
  <c r="L727" i="6"/>
  <c r="N727" i="6"/>
  <c r="O727" i="6"/>
  <c r="Q727" i="6" s="1"/>
  <c r="P727" i="6"/>
  <c r="R727" i="6" s="1"/>
  <c r="S727" i="6"/>
  <c r="L728" i="6"/>
  <c r="N728" i="6"/>
  <c r="O728" i="6" s="1"/>
  <c r="Q728" i="6" s="1"/>
  <c r="S728" i="6"/>
  <c r="L729" i="6"/>
  <c r="N729" i="6"/>
  <c r="O729" i="6" s="1"/>
  <c r="Q729" i="6" s="1"/>
  <c r="S729" i="6"/>
  <c r="L730" i="6"/>
  <c r="N730" i="6"/>
  <c r="P730" i="6" s="1"/>
  <c r="R730" i="6" s="1"/>
  <c r="O730" i="6"/>
  <c r="Q730" i="6" s="1"/>
  <c r="S730" i="6"/>
  <c r="L731" i="6"/>
  <c r="N731" i="6"/>
  <c r="O731" i="6"/>
  <c r="P731" i="6"/>
  <c r="Q731" i="6"/>
  <c r="R731" i="6"/>
  <c r="S731" i="6"/>
  <c r="L732" i="6"/>
  <c r="N732" i="6"/>
  <c r="O732" i="6"/>
  <c r="Q732" i="6" s="1"/>
  <c r="P732" i="6"/>
  <c r="R732" i="6" s="1"/>
  <c r="S732" i="6"/>
  <c r="L733" i="6"/>
  <c r="N733" i="6"/>
  <c r="P733" i="6" s="1"/>
  <c r="R733" i="6" s="1"/>
  <c r="O733" i="6"/>
  <c r="Q733" i="6" s="1"/>
  <c r="S733" i="6"/>
  <c r="L734" i="6"/>
  <c r="N734" i="6"/>
  <c r="O734" i="6"/>
  <c r="P734" i="6"/>
  <c r="Q734" i="6"/>
  <c r="R734" i="6"/>
  <c r="S734" i="6"/>
  <c r="L735" i="6"/>
  <c r="N735" i="6"/>
  <c r="O735" i="6"/>
  <c r="Q735" i="6" s="1"/>
  <c r="P735" i="6"/>
  <c r="R735" i="6" s="1"/>
  <c r="S735" i="6"/>
  <c r="L736" i="6"/>
  <c r="N736" i="6"/>
  <c r="O736" i="6"/>
  <c r="Q736" i="6" s="1"/>
  <c r="P736" i="6"/>
  <c r="R736" i="6" s="1"/>
  <c r="S736" i="6"/>
  <c r="L737" i="6"/>
  <c r="N737" i="6"/>
  <c r="O737" i="6" s="1"/>
  <c r="Q737" i="6" s="1"/>
  <c r="S737" i="6"/>
  <c r="L738" i="6"/>
  <c r="N738" i="6"/>
  <c r="P738" i="6" s="1"/>
  <c r="R738" i="6" s="1"/>
  <c r="O738" i="6"/>
  <c r="Q738" i="6" s="1"/>
  <c r="S738" i="6"/>
  <c r="L739" i="6"/>
  <c r="N739" i="6"/>
  <c r="O739" i="6"/>
  <c r="P739" i="6"/>
  <c r="R739" i="6" s="1"/>
  <c r="Q739" i="6"/>
  <c r="S739" i="6"/>
  <c r="L740" i="6"/>
  <c r="N740" i="6"/>
  <c r="P740" i="6" s="1"/>
  <c r="R740" i="6" s="1"/>
  <c r="O740" i="6"/>
  <c r="Q740" i="6" s="1"/>
  <c r="S740" i="6"/>
  <c r="L741" i="6"/>
  <c r="N741" i="6"/>
  <c r="O741" i="6" s="1"/>
  <c r="Q741" i="6" s="1"/>
  <c r="S741" i="6"/>
  <c r="L742" i="6"/>
  <c r="N742" i="6"/>
  <c r="O742" i="6"/>
  <c r="Q742" i="6" s="1"/>
  <c r="P742" i="6"/>
  <c r="R742" i="6" s="1"/>
  <c r="S742" i="6"/>
  <c r="L743" i="6"/>
  <c r="N743" i="6"/>
  <c r="O743" i="6" s="1"/>
  <c r="Q743" i="6" s="1"/>
  <c r="S743" i="6"/>
  <c r="L744" i="6"/>
  <c r="N744" i="6"/>
  <c r="O744" i="6" s="1"/>
  <c r="Q744" i="6" s="1"/>
  <c r="S744" i="6"/>
  <c r="L745" i="6"/>
  <c r="N745" i="6"/>
  <c r="O745" i="6" s="1"/>
  <c r="Q745" i="6" s="1"/>
  <c r="P745" i="6"/>
  <c r="R745" i="6"/>
  <c r="S745" i="6"/>
  <c r="L722" i="7"/>
  <c r="N722" i="7"/>
  <c r="O722" i="7" s="1"/>
  <c r="Q722" i="7" s="1"/>
  <c r="S722" i="7"/>
  <c r="L723" i="7"/>
  <c r="N723" i="7"/>
  <c r="P723" i="7" s="1"/>
  <c r="R723" i="7" s="1"/>
  <c r="O723" i="7"/>
  <c r="Q723" i="7" s="1"/>
  <c r="S723" i="7"/>
  <c r="L724" i="7"/>
  <c r="N724" i="7"/>
  <c r="P724" i="7" s="1"/>
  <c r="R724" i="7" s="1"/>
  <c r="O724" i="7"/>
  <c r="Q724" i="7" s="1"/>
  <c r="S724" i="7"/>
  <c r="L725" i="7"/>
  <c r="N725" i="7"/>
  <c r="O725" i="7" s="1"/>
  <c r="Q725" i="7" s="1"/>
  <c r="P725" i="7"/>
  <c r="R725" i="7"/>
  <c r="S725" i="7"/>
  <c r="L726" i="7"/>
  <c r="N726" i="7"/>
  <c r="O726" i="7"/>
  <c r="Q726" i="7" s="1"/>
  <c r="P726" i="7"/>
  <c r="R726" i="7" s="1"/>
  <c r="S726" i="7"/>
  <c r="L727" i="7"/>
  <c r="N727" i="7"/>
  <c r="O727" i="7" s="1"/>
  <c r="Q727" i="7" s="1"/>
  <c r="S727" i="7"/>
  <c r="L728" i="7"/>
  <c r="N728" i="7"/>
  <c r="O728" i="7"/>
  <c r="P728" i="7"/>
  <c r="Q728" i="7"/>
  <c r="R728" i="7"/>
  <c r="S728" i="7"/>
  <c r="L729" i="7"/>
  <c r="N729" i="7"/>
  <c r="P729" i="7" s="1"/>
  <c r="R729" i="7" s="1"/>
  <c r="O729" i="7"/>
  <c r="Q729" i="7" s="1"/>
  <c r="S729" i="7"/>
  <c r="L730" i="7"/>
  <c r="N730" i="7"/>
  <c r="O730" i="7"/>
  <c r="P730" i="7"/>
  <c r="Q730" i="7"/>
  <c r="R730" i="7"/>
  <c r="S730" i="7"/>
  <c r="L731" i="7"/>
  <c r="N731" i="7"/>
  <c r="O731" i="7"/>
  <c r="P731" i="7"/>
  <c r="Q731" i="7"/>
  <c r="R731" i="7"/>
  <c r="S731" i="7"/>
  <c r="L732" i="7"/>
  <c r="N732" i="7"/>
  <c r="O732" i="7" s="1"/>
  <c r="Q732" i="7" s="1"/>
  <c r="S732" i="7"/>
  <c r="L733" i="7"/>
  <c r="N733" i="7"/>
  <c r="O733" i="7"/>
  <c r="Q733" i="7" s="1"/>
  <c r="P733" i="7"/>
  <c r="R733" i="7" s="1"/>
  <c r="S733" i="7"/>
  <c r="L734" i="7"/>
  <c r="N734" i="7"/>
  <c r="P734" i="7" s="1"/>
  <c r="R734" i="7" s="1"/>
  <c r="O734" i="7"/>
  <c r="Q734" i="7" s="1"/>
  <c r="S734" i="7"/>
  <c r="L735" i="7"/>
  <c r="N735" i="7"/>
  <c r="O735" i="7"/>
  <c r="Q735" i="7" s="1"/>
  <c r="P735" i="7"/>
  <c r="R735" i="7" s="1"/>
  <c r="S735" i="7"/>
  <c r="L736" i="7"/>
  <c r="N736" i="7"/>
  <c r="O736" i="7"/>
  <c r="P736" i="7"/>
  <c r="R736" i="7" s="1"/>
  <c r="Q736" i="7"/>
  <c r="S736" i="7"/>
  <c r="L737" i="7"/>
  <c r="N737" i="7"/>
  <c r="O737" i="7"/>
  <c r="Q737" i="7" s="1"/>
  <c r="P737" i="7"/>
  <c r="R737" i="7" s="1"/>
  <c r="S737" i="7"/>
  <c r="L738" i="7"/>
  <c r="N738" i="7"/>
  <c r="P738" i="7" s="1"/>
  <c r="R738" i="7" s="1"/>
  <c r="O738" i="7"/>
  <c r="Q738" i="7" s="1"/>
  <c r="S738" i="7"/>
  <c r="L739" i="7"/>
  <c r="N739" i="7"/>
  <c r="P739" i="7" s="1"/>
  <c r="R739" i="7" s="1"/>
  <c r="O739" i="7"/>
  <c r="Q739" i="7" s="1"/>
  <c r="S739" i="7"/>
  <c r="L740" i="7"/>
  <c r="N740" i="7"/>
  <c r="O740" i="7"/>
  <c r="P740" i="7"/>
  <c r="Q740" i="7"/>
  <c r="R740" i="7"/>
  <c r="S740" i="7"/>
  <c r="L741" i="7"/>
  <c r="N741" i="7"/>
  <c r="O741" i="7" s="1"/>
  <c r="Q741" i="7" s="1"/>
  <c r="S741" i="7"/>
  <c r="L742" i="7"/>
  <c r="N742" i="7"/>
  <c r="O742" i="7"/>
  <c r="P742" i="7"/>
  <c r="Q742" i="7"/>
  <c r="R742" i="7"/>
  <c r="S742" i="7"/>
  <c r="L743" i="7"/>
  <c r="N743" i="7"/>
  <c r="P743" i="7" s="1"/>
  <c r="R743" i="7" s="1"/>
  <c r="O743" i="7"/>
  <c r="Q743" i="7" s="1"/>
  <c r="S743" i="7"/>
  <c r="L744" i="7"/>
  <c r="N744" i="7"/>
  <c r="P744" i="7" s="1"/>
  <c r="R744" i="7" s="1"/>
  <c r="O744" i="7"/>
  <c r="Q744" i="7" s="1"/>
  <c r="S744" i="7"/>
  <c r="L745" i="7"/>
  <c r="N745" i="7"/>
  <c r="O745" i="7"/>
  <c r="P745" i="7"/>
  <c r="Q745" i="7"/>
  <c r="R745" i="7"/>
  <c r="S745" i="7"/>
  <c r="P744" i="10" l="1"/>
  <c r="R744" i="10" s="1"/>
  <c r="P743" i="10"/>
  <c r="R743" i="10" s="1"/>
  <c r="P732" i="10"/>
  <c r="R732" i="10" s="1"/>
  <c r="P723" i="10"/>
  <c r="R723" i="10" s="1"/>
  <c r="P738" i="10"/>
  <c r="R738" i="10" s="1"/>
  <c r="P736" i="2"/>
  <c r="R736" i="2" s="1"/>
  <c r="O732" i="2"/>
  <c r="Q732" i="2" s="1"/>
  <c r="P734" i="3"/>
  <c r="R734" i="3" s="1"/>
  <c r="P738" i="3"/>
  <c r="R738" i="3" s="1"/>
  <c r="P733" i="3"/>
  <c r="R733" i="3" s="1"/>
  <c r="P725" i="3"/>
  <c r="R725" i="3" s="1"/>
  <c r="P745" i="3"/>
  <c r="R745" i="3" s="1"/>
  <c r="P723" i="3"/>
  <c r="R723" i="3" s="1"/>
  <c r="P731" i="4"/>
  <c r="R731" i="4" s="1"/>
  <c r="P727" i="4"/>
  <c r="R727" i="4" s="1"/>
  <c r="P723" i="4"/>
  <c r="R723" i="4" s="1"/>
  <c r="P734" i="4"/>
  <c r="R734" i="4" s="1"/>
  <c r="P730" i="4"/>
  <c r="R730" i="4" s="1"/>
  <c r="P722" i="1"/>
  <c r="R722" i="1" s="1"/>
  <c r="O733" i="1"/>
  <c r="Q733" i="1" s="1"/>
  <c r="P735" i="1"/>
  <c r="R735" i="1" s="1"/>
  <c r="P739" i="1"/>
  <c r="R739" i="1" s="1"/>
  <c r="P728" i="1"/>
  <c r="R728" i="1" s="1"/>
  <c r="P744" i="1"/>
  <c r="R744" i="1" s="1"/>
  <c r="P741" i="1"/>
  <c r="R741" i="1" s="1"/>
  <c r="P738" i="1"/>
  <c r="R738" i="1" s="1"/>
  <c r="P734" i="1"/>
  <c r="R734" i="1" s="1"/>
  <c r="P733" i="8"/>
  <c r="R733" i="8" s="1"/>
  <c r="O729" i="8"/>
  <c r="Q729" i="8" s="1"/>
  <c r="O736" i="8"/>
  <c r="Q736" i="8" s="1"/>
  <c r="P724" i="8"/>
  <c r="R724" i="8" s="1"/>
  <c r="P731" i="8"/>
  <c r="R731" i="8" s="1"/>
  <c r="P723" i="8"/>
  <c r="R723" i="8" s="1"/>
  <c r="O745" i="8"/>
  <c r="Q745" i="8" s="1"/>
  <c r="P737" i="9"/>
  <c r="R737" i="9" s="1"/>
  <c r="P734" i="9"/>
  <c r="R734" i="9" s="1"/>
  <c r="P724" i="9"/>
  <c r="R724" i="9" s="1"/>
  <c r="O723" i="9"/>
  <c r="Q723" i="9" s="1"/>
  <c r="P729" i="9"/>
  <c r="R729" i="9" s="1"/>
  <c r="P728" i="6"/>
  <c r="R728" i="6" s="1"/>
  <c r="P744" i="6"/>
  <c r="R744" i="6" s="1"/>
  <c r="P743" i="6"/>
  <c r="R743" i="6" s="1"/>
  <c r="P730" i="10"/>
  <c r="R730" i="10" s="1"/>
  <c r="P729" i="10"/>
  <c r="R729" i="10" s="1"/>
  <c r="P740" i="10"/>
  <c r="R740" i="10" s="1"/>
  <c r="P737" i="10"/>
  <c r="R737" i="10" s="1"/>
  <c r="P735" i="2"/>
  <c r="R735" i="2" s="1"/>
  <c r="P740" i="2"/>
  <c r="R740" i="2" s="1"/>
  <c r="P730" i="3"/>
  <c r="R730" i="3" s="1"/>
  <c r="P735" i="3"/>
  <c r="R735" i="3" s="1"/>
  <c r="P732" i="3"/>
  <c r="R732" i="3" s="1"/>
  <c r="P736" i="3"/>
  <c r="R736" i="3" s="1"/>
  <c r="P741" i="4"/>
  <c r="R741" i="4" s="1"/>
  <c r="P729" i="4"/>
  <c r="R729" i="4" s="1"/>
  <c r="P736" i="4"/>
  <c r="R736" i="4" s="1"/>
  <c r="P732" i="1"/>
  <c r="R732" i="1" s="1"/>
  <c r="P736" i="1"/>
  <c r="R736" i="1" s="1"/>
  <c r="P732" i="8"/>
  <c r="R732" i="8" s="1"/>
  <c r="P728" i="8"/>
  <c r="R728" i="8" s="1"/>
  <c r="P739" i="8"/>
  <c r="R739" i="8" s="1"/>
  <c r="P726" i="9"/>
  <c r="R726" i="9" s="1"/>
  <c r="P745" i="9"/>
  <c r="R745" i="9" s="1"/>
  <c r="P725" i="9"/>
  <c r="R725" i="9" s="1"/>
  <c r="P737" i="6"/>
  <c r="R737" i="6" s="1"/>
  <c r="P722" i="6"/>
  <c r="R722" i="6" s="1"/>
  <c r="P741" i="6"/>
  <c r="R741" i="6" s="1"/>
  <c r="P729" i="6"/>
  <c r="R729" i="6" s="1"/>
  <c r="P722" i="7"/>
  <c r="R722" i="7" s="1"/>
  <c r="P727" i="7"/>
  <c r="R727" i="7" s="1"/>
  <c r="P741" i="7"/>
  <c r="R741" i="7" s="1"/>
  <c r="P732" i="7"/>
  <c r="R732" i="7" s="1"/>
  <c r="V722" i="10"/>
  <c r="V723" i="10"/>
  <c r="V724" i="10"/>
  <c r="V725" i="10"/>
  <c r="V726" i="10"/>
  <c r="V727" i="10"/>
  <c r="W728" i="10"/>
  <c r="V728" i="10"/>
  <c r="V729" i="10"/>
  <c r="V730" i="10"/>
  <c r="V731" i="10"/>
  <c r="V732" i="10"/>
  <c r="V733" i="10"/>
  <c r="V734" i="10"/>
  <c r="V735" i="10"/>
  <c r="V736" i="10"/>
  <c r="W737" i="10"/>
  <c r="V737" i="10"/>
  <c r="V738" i="10"/>
  <c r="V739" i="10"/>
  <c r="W740" i="10"/>
  <c r="V740" i="10"/>
  <c r="V741" i="10"/>
  <c r="V742" i="10"/>
  <c r="V743" i="10"/>
  <c r="V744" i="10"/>
  <c r="V745" i="10"/>
  <c r="L2" i="2"/>
  <c r="N2" i="2"/>
  <c r="O2" i="2" s="1"/>
  <c r="Q2" i="2" s="1"/>
  <c r="S2" i="2"/>
  <c r="L3" i="2"/>
  <c r="N3" i="2"/>
  <c r="P3" i="2" s="1"/>
  <c r="R3" i="2" s="1"/>
  <c r="S3" i="2"/>
  <c r="L4" i="2"/>
  <c r="N4" i="2"/>
  <c r="O4" i="2" s="1"/>
  <c r="Q4" i="2" s="1"/>
  <c r="S4" i="2"/>
  <c r="L5" i="2"/>
  <c r="N5" i="2"/>
  <c r="O5" i="2" s="1"/>
  <c r="Q5" i="2" s="1"/>
  <c r="S5" i="2"/>
  <c r="L6" i="2"/>
  <c r="N6" i="2"/>
  <c r="O6" i="2" s="1"/>
  <c r="Q6" i="2" s="1"/>
  <c r="S6" i="2"/>
  <c r="L7" i="2"/>
  <c r="N7" i="2"/>
  <c r="P7" i="2" s="1"/>
  <c r="R7" i="2" s="1"/>
  <c r="S7" i="2"/>
  <c r="L8" i="2"/>
  <c r="N8" i="2"/>
  <c r="O8" i="2" s="1"/>
  <c r="Q8" i="2" s="1"/>
  <c r="S8" i="2"/>
  <c r="L9" i="2"/>
  <c r="N9" i="2"/>
  <c r="O9" i="2" s="1"/>
  <c r="Q9" i="2" s="1"/>
  <c r="S9" i="2"/>
  <c r="L10" i="2"/>
  <c r="N10" i="2"/>
  <c r="P10" i="2" s="1"/>
  <c r="R10" i="2" s="1"/>
  <c r="S10" i="2"/>
  <c r="L11" i="2"/>
  <c r="N11" i="2"/>
  <c r="O11" i="2" s="1"/>
  <c r="Q11" i="2" s="1"/>
  <c r="S11" i="2"/>
  <c r="L12" i="2"/>
  <c r="N12" i="2"/>
  <c r="P12" i="2" s="1"/>
  <c r="R12" i="2" s="1"/>
  <c r="S12" i="2"/>
  <c r="L13" i="2"/>
  <c r="N13" i="2"/>
  <c r="S13" i="2"/>
  <c r="L14" i="2"/>
  <c r="N14" i="2"/>
  <c r="P14" i="2" s="1"/>
  <c r="R14" i="2" s="1"/>
  <c r="S14" i="2"/>
  <c r="L15" i="2"/>
  <c r="N15" i="2"/>
  <c r="O15" i="2" s="1"/>
  <c r="Q15" i="2" s="1"/>
  <c r="S15" i="2"/>
  <c r="L16" i="2"/>
  <c r="N16" i="2"/>
  <c r="P16" i="2" s="1"/>
  <c r="R16" i="2" s="1"/>
  <c r="S16" i="2"/>
  <c r="L17" i="2"/>
  <c r="N17" i="2"/>
  <c r="P17" i="2" s="1"/>
  <c r="R17" i="2" s="1"/>
  <c r="S17" i="2"/>
  <c r="L18" i="2"/>
  <c r="N18" i="2"/>
  <c r="O18" i="2" s="1"/>
  <c r="Q18" i="2" s="1"/>
  <c r="S18" i="2"/>
  <c r="L19" i="2"/>
  <c r="N19" i="2"/>
  <c r="O19" i="2" s="1"/>
  <c r="Q19" i="2" s="1"/>
  <c r="S19" i="2"/>
  <c r="L20" i="2"/>
  <c r="N20" i="2"/>
  <c r="P20" i="2" s="1"/>
  <c r="R20" i="2" s="1"/>
  <c r="S20" i="2"/>
  <c r="L21" i="2"/>
  <c r="N21" i="2"/>
  <c r="O21" i="2" s="1"/>
  <c r="Q21" i="2" s="1"/>
  <c r="S21" i="2"/>
  <c r="L22" i="2"/>
  <c r="N22" i="2"/>
  <c r="P22" i="2" s="1"/>
  <c r="R22" i="2" s="1"/>
  <c r="O22" i="2"/>
  <c r="Q22" i="2" s="1"/>
  <c r="S22" i="2"/>
  <c r="L23" i="2"/>
  <c r="N23" i="2"/>
  <c r="S23" i="2"/>
  <c r="L24" i="2"/>
  <c r="N24" i="2"/>
  <c r="O24" i="2" s="1"/>
  <c r="Q24" i="2" s="1"/>
  <c r="S24" i="2"/>
  <c r="L25" i="2"/>
  <c r="N25" i="2"/>
  <c r="O25" i="2" s="1"/>
  <c r="Q25" i="2" s="1"/>
  <c r="S25" i="2"/>
  <c r="L26" i="2"/>
  <c r="N26" i="2"/>
  <c r="O26" i="2" s="1"/>
  <c r="Q26" i="2" s="1"/>
  <c r="S26" i="2"/>
  <c r="L27" i="2"/>
  <c r="N27" i="2"/>
  <c r="O27" i="2" s="1"/>
  <c r="Q27" i="2" s="1"/>
  <c r="S27" i="2"/>
  <c r="L28" i="2"/>
  <c r="N28" i="2"/>
  <c r="O28" i="2" s="1"/>
  <c r="Q28" i="2" s="1"/>
  <c r="S28" i="2"/>
  <c r="L29" i="2"/>
  <c r="N29" i="2"/>
  <c r="O29" i="2" s="1"/>
  <c r="Q29" i="2" s="1"/>
  <c r="S29" i="2"/>
  <c r="L30" i="2"/>
  <c r="N30" i="2"/>
  <c r="S30" i="2"/>
  <c r="L31" i="2"/>
  <c r="N31" i="2"/>
  <c r="O31" i="2" s="1"/>
  <c r="Q31" i="2" s="1"/>
  <c r="S31" i="2"/>
  <c r="L32" i="2"/>
  <c r="N32" i="2"/>
  <c r="P32" i="2" s="1"/>
  <c r="R32" i="2" s="1"/>
  <c r="S32" i="2"/>
  <c r="L33" i="2"/>
  <c r="N33" i="2"/>
  <c r="S33" i="2"/>
  <c r="L34" i="2"/>
  <c r="N34" i="2"/>
  <c r="O34" i="2" s="1"/>
  <c r="Q34" i="2" s="1"/>
  <c r="S34" i="2"/>
  <c r="L35" i="2"/>
  <c r="N35" i="2"/>
  <c r="O35" i="2" s="1"/>
  <c r="Q35" i="2" s="1"/>
  <c r="S35" i="2"/>
  <c r="L36" i="2"/>
  <c r="N36" i="2"/>
  <c r="P36" i="2" s="1"/>
  <c r="R36" i="2" s="1"/>
  <c r="S36" i="2"/>
  <c r="L37" i="2"/>
  <c r="N37" i="2"/>
  <c r="O37" i="2" s="1"/>
  <c r="Q37" i="2" s="1"/>
  <c r="S37" i="2"/>
  <c r="L38" i="2"/>
  <c r="N38" i="2"/>
  <c r="O38" i="2" s="1"/>
  <c r="Q38" i="2" s="1"/>
  <c r="S38" i="2"/>
  <c r="L39" i="2"/>
  <c r="N39" i="2"/>
  <c r="O39" i="2" s="1"/>
  <c r="Q39" i="2" s="1"/>
  <c r="S39" i="2"/>
  <c r="L40" i="2"/>
  <c r="N40" i="2"/>
  <c r="O40" i="2" s="1"/>
  <c r="Q40" i="2" s="1"/>
  <c r="S40" i="2"/>
  <c r="L41" i="2"/>
  <c r="N41" i="2"/>
  <c r="O41" i="2" s="1"/>
  <c r="Q41" i="2" s="1"/>
  <c r="S41" i="2"/>
  <c r="L42" i="2"/>
  <c r="N42" i="2"/>
  <c r="O42" i="2" s="1"/>
  <c r="Q42" i="2" s="1"/>
  <c r="S42" i="2"/>
  <c r="L43" i="2"/>
  <c r="N43" i="2"/>
  <c r="P43" i="2" s="1"/>
  <c r="R43" i="2" s="1"/>
  <c r="S43" i="2"/>
  <c r="L44" i="2"/>
  <c r="N44" i="2"/>
  <c r="P44" i="2" s="1"/>
  <c r="R44" i="2" s="1"/>
  <c r="S44" i="2"/>
  <c r="L45" i="2"/>
  <c r="N45" i="2"/>
  <c r="O45" i="2" s="1"/>
  <c r="Q45" i="2" s="1"/>
  <c r="S45" i="2"/>
  <c r="L46" i="2"/>
  <c r="N46" i="2"/>
  <c r="O46" i="2" s="1"/>
  <c r="Q46" i="2" s="1"/>
  <c r="S46" i="2"/>
  <c r="L47" i="2"/>
  <c r="N47" i="2"/>
  <c r="P47" i="2" s="1"/>
  <c r="R47" i="2" s="1"/>
  <c r="S47" i="2"/>
  <c r="L48" i="2"/>
  <c r="N48" i="2"/>
  <c r="P48" i="2" s="1"/>
  <c r="R48" i="2" s="1"/>
  <c r="S48" i="2"/>
  <c r="L49" i="2"/>
  <c r="N49" i="2"/>
  <c r="P49" i="2" s="1"/>
  <c r="R49" i="2" s="1"/>
  <c r="S49" i="2"/>
  <c r="L50" i="2"/>
  <c r="N50" i="2"/>
  <c r="P50" i="2" s="1"/>
  <c r="R50" i="2" s="1"/>
  <c r="S50" i="2"/>
  <c r="L51" i="2"/>
  <c r="N51" i="2"/>
  <c r="O51" i="2" s="1"/>
  <c r="Q51" i="2" s="1"/>
  <c r="S51" i="2"/>
  <c r="L52" i="2"/>
  <c r="N52" i="2"/>
  <c r="P52" i="2" s="1"/>
  <c r="R52" i="2" s="1"/>
  <c r="S52" i="2"/>
  <c r="L53" i="2"/>
  <c r="N53" i="2"/>
  <c r="S53" i="2"/>
  <c r="L54" i="2"/>
  <c r="N54" i="2"/>
  <c r="O54" i="2" s="1"/>
  <c r="Q54" i="2" s="1"/>
  <c r="P54" i="2"/>
  <c r="R54" i="2" s="1"/>
  <c r="S54" i="2"/>
  <c r="L55" i="2"/>
  <c r="N55" i="2"/>
  <c r="O55" i="2" s="1"/>
  <c r="Q55" i="2" s="1"/>
  <c r="S55" i="2"/>
  <c r="L56" i="2"/>
  <c r="N56" i="2"/>
  <c r="O56" i="2" s="1"/>
  <c r="Q56" i="2" s="1"/>
  <c r="S56" i="2"/>
  <c r="L57" i="2"/>
  <c r="N57" i="2"/>
  <c r="P57" i="2" s="1"/>
  <c r="R57" i="2" s="1"/>
  <c r="S57" i="2"/>
  <c r="L58" i="2"/>
  <c r="N58" i="2"/>
  <c r="P58" i="2" s="1"/>
  <c r="R58" i="2" s="1"/>
  <c r="S58" i="2"/>
  <c r="L59" i="2"/>
  <c r="N59" i="2"/>
  <c r="O59" i="2" s="1"/>
  <c r="Q59" i="2" s="1"/>
  <c r="S59" i="2"/>
  <c r="L60" i="2"/>
  <c r="N60" i="2"/>
  <c r="O60" i="2" s="1"/>
  <c r="Q60" i="2" s="1"/>
  <c r="S60" i="2"/>
  <c r="L61" i="2"/>
  <c r="N61" i="2"/>
  <c r="O61" i="2" s="1"/>
  <c r="Q61" i="2" s="1"/>
  <c r="S61" i="2"/>
  <c r="L62" i="2"/>
  <c r="N62" i="2"/>
  <c r="P62" i="2" s="1"/>
  <c r="R62" i="2" s="1"/>
  <c r="O62" i="2"/>
  <c r="Q62" i="2" s="1"/>
  <c r="S62" i="2"/>
  <c r="L63" i="2"/>
  <c r="N63" i="2"/>
  <c r="P63" i="2" s="1"/>
  <c r="R63" i="2" s="1"/>
  <c r="S63" i="2"/>
  <c r="L64" i="2"/>
  <c r="N64" i="2"/>
  <c r="O64" i="2" s="1"/>
  <c r="Q64" i="2" s="1"/>
  <c r="S64" i="2"/>
  <c r="L65" i="2"/>
  <c r="N65" i="2"/>
  <c r="O65" i="2" s="1"/>
  <c r="Q65" i="2" s="1"/>
  <c r="S65" i="2"/>
  <c r="L66" i="2"/>
  <c r="N66" i="2"/>
  <c r="O66" i="2" s="1"/>
  <c r="Q66" i="2" s="1"/>
  <c r="S66" i="2"/>
  <c r="L67" i="2"/>
  <c r="N67" i="2"/>
  <c r="P67" i="2" s="1"/>
  <c r="R67" i="2" s="1"/>
  <c r="S67" i="2"/>
  <c r="L68" i="2"/>
  <c r="N68" i="2"/>
  <c r="P68" i="2" s="1"/>
  <c r="R68" i="2" s="1"/>
  <c r="S68" i="2"/>
  <c r="L69" i="2"/>
  <c r="N69" i="2"/>
  <c r="O69" i="2" s="1"/>
  <c r="Q69" i="2" s="1"/>
  <c r="S69" i="2"/>
  <c r="L70" i="2"/>
  <c r="N70" i="2"/>
  <c r="P70" i="2" s="1"/>
  <c r="R70" i="2" s="1"/>
  <c r="S70" i="2"/>
  <c r="L71" i="2"/>
  <c r="N71" i="2"/>
  <c r="P71" i="2" s="1"/>
  <c r="R71" i="2" s="1"/>
  <c r="S71" i="2"/>
  <c r="L72" i="2"/>
  <c r="N72" i="2"/>
  <c r="P72" i="2" s="1"/>
  <c r="R72" i="2" s="1"/>
  <c r="S72" i="2"/>
  <c r="L73" i="2"/>
  <c r="N73" i="2"/>
  <c r="S73" i="2"/>
  <c r="L74" i="2"/>
  <c r="N74" i="2"/>
  <c r="P74" i="2" s="1"/>
  <c r="R74" i="2" s="1"/>
  <c r="S74" i="2"/>
  <c r="L75" i="2"/>
  <c r="N75" i="2"/>
  <c r="O75" i="2" s="1"/>
  <c r="Q75" i="2" s="1"/>
  <c r="S75" i="2"/>
  <c r="L76" i="2"/>
  <c r="N76" i="2"/>
  <c r="O76" i="2" s="1"/>
  <c r="Q76" i="2" s="1"/>
  <c r="S76" i="2"/>
  <c r="L77" i="2"/>
  <c r="N77" i="2"/>
  <c r="O77" i="2" s="1"/>
  <c r="Q77" i="2" s="1"/>
  <c r="S77" i="2"/>
  <c r="L78" i="2"/>
  <c r="N78" i="2"/>
  <c r="O78" i="2" s="1"/>
  <c r="Q78" i="2" s="1"/>
  <c r="S78" i="2"/>
  <c r="L79" i="2"/>
  <c r="N79" i="2"/>
  <c r="O79" i="2" s="1"/>
  <c r="Q79" i="2" s="1"/>
  <c r="S79" i="2"/>
  <c r="L80" i="2"/>
  <c r="N80" i="2"/>
  <c r="P80" i="2" s="1"/>
  <c r="R80" i="2" s="1"/>
  <c r="S80" i="2"/>
  <c r="L81" i="2"/>
  <c r="N81" i="2"/>
  <c r="S81" i="2"/>
  <c r="L82" i="2"/>
  <c r="N82" i="2"/>
  <c r="O82" i="2" s="1"/>
  <c r="Q82" i="2" s="1"/>
  <c r="S82" i="2"/>
  <c r="L83" i="2"/>
  <c r="N83" i="2"/>
  <c r="P83" i="2" s="1"/>
  <c r="R83" i="2" s="1"/>
  <c r="S83" i="2"/>
  <c r="L84" i="2"/>
  <c r="N84" i="2"/>
  <c r="O84" i="2" s="1"/>
  <c r="Q84" i="2" s="1"/>
  <c r="S84" i="2"/>
  <c r="L85" i="2"/>
  <c r="N85" i="2"/>
  <c r="P85" i="2" s="1"/>
  <c r="R85" i="2" s="1"/>
  <c r="S85" i="2"/>
  <c r="L86" i="2"/>
  <c r="N86" i="2"/>
  <c r="O86" i="2" s="1"/>
  <c r="Q86" i="2" s="1"/>
  <c r="S86" i="2"/>
  <c r="L87" i="2"/>
  <c r="N87" i="2"/>
  <c r="P87" i="2" s="1"/>
  <c r="R87" i="2" s="1"/>
  <c r="S87" i="2"/>
  <c r="L88" i="2"/>
  <c r="N88" i="2"/>
  <c r="O88" i="2" s="1"/>
  <c r="Q88" i="2" s="1"/>
  <c r="S88" i="2"/>
  <c r="L89" i="2"/>
  <c r="N89" i="2"/>
  <c r="P89" i="2" s="1"/>
  <c r="R89" i="2" s="1"/>
  <c r="S89" i="2"/>
  <c r="L90" i="2"/>
  <c r="N90" i="2"/>
  <c r="P90" i="2" s="1"/>
  <c r="R90" i="2" s="1"/>
  <c r="S90" i="2"/>
  <c r="L91" i="2"/>
  <c r="N91" i="2"/>
  <c r="P91" i="2" s="1"/>
  <c r="R91" i="2" s="1"/>
  <c r="S91" i="2"/>
  <c r="L92" i="2"/>
  <c r="N92" i="2"/>
  <c r="P92" i="2" s="1"/>
  <c r="R92" i="2" s="1"/>
  <c r="S92" i="2"/>
  <c r="L93" i="2"/>
  <c r="N93" i="2"/>
  <c r="S93" i="2"/>
  <c r="L94" i="2"/>
  <c r="N94" i="2"/>
  <c r="O94" i="2" s="1"/>
  <c r="Q94" i="2" s="1"/>
  <c r="S94" i="2"/>
  <c r="L95" i="2"/>
  <c r="N95" i="2"/>
  <c r="O95" i="2" s="1"/>
  <c r="Q95" i="2" s="1"/>
  <c r="S95" i="2"/>
  <c r="L96" i="2"/>
  <c r="N96" i="2"/>
  <c r="O96" i="2" s="1"/>
  <c r="Q96" i="2" s="1"/>
  <c r="S96" i="2"/>
  <c r="L97" i="2"/>
  <c r="N97" i="2"/>
  <c r="P97" i="2" s="1"/>
  <c r="R97" i="2" s="1"/>
  <c r="S97" i="2"/>
  <c r="L98" i="2"/>
  <c r="N98" i="2"/>
  <c r="O98" i="2" s="1"/>
  <c r="Q98" i="2" s="1"/>
  <c r="S98" i="2"/>
  <c r="L99" i="2"/>
  <c r="N99" i="2"/>
  <c r="O99" i="2" s="1"/>
  <c r="Q99" i="2" s="1"/>
  <c r="S99" i="2"/>
  <c r="L100" i="2"/>
  <c r="N100" i="2"/>
  <c r="P100" i="2" s="1"/>
  <c r="R100" i="2" s="1"/>
  <c r="S100" i="2"/>
  <c r="L101" i="2"/>
  <c r="N101" i="2"/>
  <c r="O101" i="2" s="1"/>
  <c r="Q101" i="2" s="1"/>
  <c r="S101" i="2"/>
  <c r="L102" i="2"/>
  <c r="N102" i="2"/>
  <c r="P102" i="2" s="1"/>
  <c r="R102" i="2" s="1"/>
  <c r="S102" i="2"/>
  <c r="L103" i="2"/>
  <c r="N103" i="2"/>
  <c r="P103" i="2" s="1"/>
  <c r="R103" i="2" s="1"/>
  <c r="S103" i="2"/>
  <c r="L104" i="2"/>
  <c r="N104" i="2"/>
  <c r="O104" i="2" s="1"/>
  <c r="Q104" i="2" s="1"/>
  <c r="S104" i="2"/>
  <c r="L105" i="2"/>
  <c r="N105" i="2"/>
  <c r="O105" i="2" s="1"/>
  <c r="Q105" i="2" s="1"/>
  <c r="S105" i="2"/>
  <c r="L106" i="2"/>
  <c r="N106" i="2"/>
  <c r="O106" i="2" s="1"/>
  <c r="Q106" i="2" s="1"/>
  <c r="S106" i="2"/>
  <c r="L107" i="2"/>
  <c r="N107" i="2"/>
  <c r="O107" i="2" s="1"/>
  <c r="Q107" i="2" s="1"/>
  <c r="S107" i="2"/>
  <c r="L108" i="2"/>
  <c r="N108" i="2"/>
  <c r="P108" i="2" s="1"/>
  <c r="R108" i="2" s="1"/>
  <c r="S108" i="2"/>
  <c r="L109" i="2"/>
  <c r="N109" i="2"/>
  <c r="O109" i="2" s="1"/>
  <c r="Q109" i="2" s="1"/>
  <c r="S109" i="2"/>
  <c r="L110" i="2"/>
  <c r="N110" i="2"/>
  <c r="P110" i="2" s="1"/>
  <c r="R110" i="2" s="1"/>
  <c r="S110" i="2"/>
  <c r="L111" i="2"/>
  <c r="N111" i="2"/>
  <c r="P111" i="2" s="1"/>
  <c r="R111" i="2" s="1"/>
  <c r="S111" i="2"/>
  <c r="L112" i="2"/>
  <c r="N112" i="2"/>
  <c r="P112" i="2" s="1"/>
  <c r="R112" i="2" s="1"/>
  <c r="S112" i="2"/>
  <c r="L113" i="2"/>
  <c r="N113" i="2"/>
  <c r="S113" i="2"/>
  <c r="L114" i="2"/>
  <c r="N114" i="2"/>
  <c r="P114" i="2" s="1"/>
  <c r="R114" i="2" s="1"/>
  <c r="S114" i="2"/>
  <c r="L115" i="2"/>
  <c r="N115" i="2"/>
  <c r="O115" i="2" s="1"/>
  <c r="Q115" i="2" s="1"/>
  <c r="S115" i="2"/>
  <c r="L116" i="2"/>
  <c r="N116" i="2"/>
  <c r="O116" i="2" s="1"/>
  <c r="Q116" i="2" s="1"/>
  <c r="S116" i="2"/>
  <c r="L117" i="2"/>
  <c r="N117" i="2"/>
  <c r="O117" i="2" s="1"/>
  <c r="Q117" i="2" s="1"/>
  <c r="S117" i="2"/>
  <c r="L118" i="2"/>
  <c r="N118" i="2"/>
  <c r="O118" i="2" s="1"/>
  <c r="Q118" i="2" s="1"/>
  <c r="S118" i="2"/>
  <c r="L119" i="2"/>
  <c r="N119" i="2"/>
  <c r="O119" i="2" s="1"/>
  <c r="Q119" i="2" s="1"/>
  <c r="S119" i="2"/>
  <c r="L120" i="2"/>
  <c r="N120" i="2"/>
  <c r="O120" i="2" s="1"/>
  <c r="Q120" i="2" s="1"/>
  <c r="S120" i="2"/>
  <c r="L121" i="2"/>
  <c r="N121" i="2"/>
  <c r="O121" i="2" s="1"/>
  <c r="Q121" i="2" s="1"/>
  <c r="S121" i="2"/>
  <c r="L122" i="2"/>
  <c r="N122" i="2"/>
  <c r="P122" i="2" s="1"/>
  <c r="R122" i="2" s="1"/>
  <c r="S122" i="2"/>
  <c r="L123" i="2"/>
  <c r="N123" i="2"/>
  <c r="P123" i="2" s="1"/>
  <c r="R123" i="2" s="1"/>
  <c r="S123" i="2"/>
  <c r="L124" i="2"/>
  <c r="N124" i="2"/>
  <c r="P124" i="2" s="1"/>
  <c r="R124" i="2" s="1"/>
  <c r="S124" i="2"/>
  <c r="L125" i="2"/>
  <c r="N125" i="2"/>
  <c r="P125" i="2" s="1"/>
  <c r="R125" i="2" s="1"/>
  <c r="S125" i="2"/>
  <c r="L126" i="2"/>
  <c r="N126" i="2"/>
  <c r="O126" i="2" s="1"/>
  <c r="Q126" i="2" s="1"/>
  <c r="S126" i="2"/>
  <c r="L127" i="2"/>
  <c r="N127" i="2"/>
  <c r="O127" i="2" s="1"/>
  <c r="Q127" i="2" s="1"/>
  <c r="S127" i="2"/>
  <c r="L128" i="2"/>
  <c r="N128" i="2"/>
  <c r="O128" i="2" s="1"/>
  <c r="Q128" i="2" s="1"/>
  <c r="S128" i="2"/>
  <c r="L129" i="2"/>
  <c r="N129" i="2"/>
  <c r="P129" i="2" s="1"/>
  <c r="R129" i="2" s="1"/>
  <c r="S129" i="2"/>
  <c r="L130" i="2"/>
  <c r="N130" i="2"/>
  <c r="P130" i="2" s="1"/>
  <c r="R130" i="2" s="1"/>
  <c r="O130" i="2"/>
  <c r="Q130" i="2" s="1"/>
  <c r="S130" i="2"/>
  <c r="L131" i="2"/>
  <c r="N131" i="2"/>
  <c r="P131" i="2" s="1"/>
  <c r="R131" i="2" s="1"/>
  <c r="S131" i="2"/>
  <c r="L132" i="2"/>
  <c r="N132" i="2"/>
  <c r="S132" i="2"/>
  <c r="L133" i="2"/>
  <c r="N133" i="2"/>
  <c r="S133" i="2"/>
  <c r="L134" i="2"/>
  <c r="N134" i="2"/>
  <c r="O134" i="2" s="1"/>
  <c r="Q134" i="2" s="1"/>
  <c r="S134" i="2"/>
  <c r="L135" i="2"/>
  <c r="N135" i="2"/>
  <c r="S135" i="2"/>
  <c r="L136" i="2"/>
  <c r="N136" i="2"/>
  <c r="P136" i="2" s="1"/>
  <c r="R136" i="2" s="1"/>
  <c r="S136" i="2"/>
  <c r="L137" i="2"/>
  <c r="N137" i="2"/>
  <c r="O137" i="2" s="1"/>
  <c r="Q137" i="2" s="1"/>
  <c r="S137" i="2"/>
  <c r="L138" i="2"/>
  <c r="N138" i="2"/>
  <c r="P138" i="2" s="1"/>
  <c r="R138" i="2" s="1"/>
  <c r="S138" i="2"/>
  <c r="L139" i="2"/>
  <c r="N139" i="2"/>
  <c r="O139" i="2" s="1"/>
  <c r="Q139" i="2" s="1"/>
  <c r="S139" i="2"/>
  <c r="L140" i="2"/>
  <c r="N140" i="2"/>
  <c r="O140" i="2" s="1"/>
  <c r="Q140" i="2" s="1"/>
  <c r="S140" i="2"/>
  <c r="L141" i="2"/>
  <c r="N141" i="2"/>
  <c r="O141" i="2" s="1"/>
  <c r="Q141" i="2" s="1"/>
  <c r="S141" i="2"/>
  <c r="L142" i="2"/>
  <c r="N142" i="2"/>
  <c r="O142" i="2" s="1"/>
  <c r="Q142" i="2" s="1"/>
  <c r="S142" i="2"/>
  <c r="L143" i="2"/>
  <c r="N143" i="2"/>
  <c r="P143" i="2" s="1"/>
  <c r="R143" i="2" s="1"/>
  <c r="S143" i="2"/>
  <c r="L144" i="2"/>
  <c r="N144" i="2"/>
  <c r="O144" i="2" s="1"/>
  <c r="Q144" i="2" s="1"/>
  <c r="S144" i="2"/>
  <c r="L145" i="2"/>
  <c r="N145" i="2"/>
  <c r="O145" i="2" s="1"/>
  <c r="Q145" i="2" s="1"/>
  <c r="S145" i="2"/>
  <c r="L146" i="2"/>
  <c r="N146" i="2"/>
  <c r="S146" i="2"/>
  <c r="L147" i="2"/>
  <c r="N147" i="2"/>
  <c r="P147" i="2" s="1"/>
  <c r="R147" i="2" s="1"/>
  <c r="S147" i="2"/>
  <c r="L148" i="2"/>
  <c r="N148" i="2"/>
  <c r="P148" i="2" s="1"/>
  <c r="R148" i="2" s="1"/>
  <c r="S148" i="2"/>
  <c r="L149" i="2"/>
  <c r="N149" i="2"/>
  <c r="P149" i="2" s="1"/>
  <c r="R149" i="2" s="1"/>
  <c r="S149" i="2"/>
  <c r="L150" i="2"/>
  <c r="N150" i="2"/>
  <c r="P150" i="2" s="1"/>
  <c r="R150" i="2" s="1"/>
  <c r="S150" i="2"/>
  <c r="L151" i="2"/>
  <c r="N151" i="2"/>
  <c r="O151" i="2" s="1"/>
  <c r="Q151" i="2" s="1"/>
  <c r="S151" i="2"/>
  <c r="L152" i="2"/>
  <c r="N152" i="2"/>
  <c r="P152" i="2" s="1"/>
  <c r="R152" i="2" s="1"/>
  <c r="S152" i="2"/>
  <c r="L153" i="2"/>
  <c r="N153" i="2"/>
  <c r="S153" i="2"/>
  <c r="L154" i="2"/>
  <c r="N154" i="2"/>
  <c r="O154" i="2"/>
  <c r="Q154" i="2" s="1"/>
  <c r="P154" i="2"/>
  <c r="R154" i="2" s="1"/>
  <c r="S154" i="2"/>
  <c r="L155" i="2"/>
  <c r="N155" i="2"/>
  <c r="O155" i="2" s="1"/>
  <c r="Q155" i="2" s="1"/>
  <c r="S155" i="2"/>
  <c r="L156" i="2"/>
  <c r="N156" i="2"/>
  <c r="P156" i="2" s="1"/>
  <c r="R156" i="2" s="1"/>
  <c r="S156" i="2"/>
  <c r="L157" i="2"/>
  <c r="N157" i="2"/>
  <c r="O157" i="2" s="1"/>
  <c r="Q157" i="2" s="1"/>
  <c r="S157" i="2"/>
  <c r="L158" i="2"/>
  <c r="N158" i="2"/>
  <c r="O158" i="2" s="1"/>
  <c r="Q158" i="2" s="1"/>
  <c r="S158" i="2"/>
  <c r="L159" i="2"/>
  <c r="N159" i="2"/>
  <c r="O159" i="2" s="1"/>
  <c r="Q159" i="2" s="1"/>
  <c r="S159" i="2"/>
  <c r="L160" i="2"/>
  <c r="N160" i="2"/>
  <c r="O160" i="2" s="1"/>
  <c r="Q160" i="2" s="1"/>
  <c r="S160" i="2"/>
  <c r="L161" i="2"/>
  <c r="N161" i="2"/>
  <c r="O161" i="2" s="1"/>
  <c r="Q161" i="2" s="1"/>
  <c r="S161" i="2"/>
  <c r="L162" i="2"/>
  <c r="N162" i="2"/>
  <c r="O162" i="2" s="1"/>
  <c r="Q162" i="2" s="1"/>
  <c r="S162" i="2"/>
  <c r="L163" i="2"/>
  <c r="N163" i="2"/>
  <c r="P163" i="2" s="1"/>
  <c r="R163" i="2" s="1"/>
  <c r="S163" i="2"/>
  <c r="L164" i="2"/>
  <c r="N164" i="2"/>
  <c r="O164" i="2" s="1"/>
  <c r="Q164" i="2" s="1"/>
  <c r="S164" i="2"/>
  <c r="L165" i="2"/>
  <c r="N165" i="2"/>
  <c r="O165" i="2" s="1"/>
  <c r="Q165" i="2" s="1"/>
  <c r="S165" i="2"/>
  <c r="L166" i="2"/>
  <c r="N166" i="2"/>
  <c r="S166" i="2"/>
  <c r="L167" i="2"/>
  <c r="N167" i="2"/>
  <c r="P167" i="2" s="1"/>
  <c r="R167" i="2" s="1"/>
  <c r="S167" i="2"/>
  <c r="L168" i="2"/>
  <c r="N168" i="2"/>
  <c r="P168" i="2" s="1"/>
  <c r="R168" i="2" s="1"/>
  <c r="S168" i="2"/>
  <c r="L169" i="2"/>
  <c r="N169" i="2"/>
  <c r="P169" i="2" s="1"/>
  <c r="R169" i="2" s="1"/>
  <c r="S169" i="2"/>
  <c r="L170" i="2"/>
  <c r="N170" i="2"/>
  <c r="P170" i="2" s="1"/>
  <c r="R170" i="2" s="1"/>
  <c r="S170" i="2"/>
  <c r="L171" i="2"/>
  <c r="N171" i="2"/>
  <c r="O171" i="2" s="1"/>
  <c r="Q171" i="2" s="1"/>
  <c r="S171" i="2"/>
  <c r="L172" i="2"/>
  <c r="N172" i="2"/>
  <c r="P172" i="2" s="1"/>
  <c r="R172" i="2" s="1"/>
  <c r="S172" i="2"/>
  <c r="L173" i="2"/>
  <c r="N173" i="2"/>
  <c r="S173" i="2"/>
  <c r="L174" i="2"/>
  <c r="N174" i="2"/>
  <c r="O174" i="2" s="1"/>
  <c r="Q174" i="2" s="1"/>
  <c r="S174" i="2"/>
  <c r="L175" i="2"/>
  <c r="N175" i="2"/>
  <c r="O175" i="2" s="1"/>
  <c r="Q175" i="2" s="1"/>
  <c r="S175" i="2"/>
  <c r="L176" i="2"/>
  <c r="N176" i="2"/>
  <c r="P176" i="2" s="1"/>
  <c r="R176" i="2" s="1"/>
  <c r="S176" i="2"/>
  <c r="L177" i="2"/>
  <c r="N177" i="2"/>
  <c r="O177" i="2" s="1"/>
  <c r="Q177" i="2" s="1"/>
  <c r="S177" i="2"/>
  <c r="L178" i="2"/>
  <c r="N178" i="2"/>
  <c r="P178" i="2" s="1"/>
  <c r="R178" i="2" s="1"/>
  <c r="S178" i="2"/>
  <c r="L179" i="2"/>
  <c r="N179" i="2"/>
  <c r="O179" i="2" s="1"/>
  <c r="Q179" i="2" s="1"/>
  <c r="S179" i="2"/>
  <c r="L180" i="2"/>
  <c r="N180" i="2"/>
  <c r="P180" i="2" s="1"/>
  <c r="R180" i="2" s="1"/>
  <c r="S180" i="2"/>
  <c r="L181" i="2"/>
  <c r="N181" i="2"/>
  <c r="O181" i="2" s="1"/>
  <c r="Q181" i="2" s="1"/>
  <c r="S181" i="2"/>
  <c r="L182" i="2"/>
  <c r="N182" i="2"/>
  <c r="P182" i="2" s="1"/>
  <c r="R182" i="2" s="1"/>
  <c r="S182" i="2"/>
  <c r="L183" i="2"/>
  <c r="N183" i="2"/>
  <c r="S183" i="2"/>
  <c r="L184" i="2"/>
  <c r="N184" i="2"/>
  <c r="P184" i="2" s="1"/>
  <c r="R184" i="2" s="1"/>
  <c r="S184" i="2"/>
  <c r="L185" i="2"/>
  <c r="N185" i="2"/>
  <c r="P185" i="2" s="1"/>
  <c r="R185" i="2" s="1"/>
  <c r="S185" i="2"/>
  <c r="L186" i="2"/>
  <c r="N186" i="2"/>
  <c r="S186" i="2"/>
  <c r="L187" i="2"/>
  <c r="N187" i="2"/>
  <c r="P187" i="2" s="1"/>
  <c r="R187" i="2" s="1"/>
  <c r="S187" i="2"/>
  <c r="L188" i="2"/>
  <c r="N188" i="2"/>
  <c r="S188" i="2"/>
  <c r="L189" i="2"/>
  <c r="N189" i="2"/>
  <c r="O189" i="2" s="1"/>
  <c r="Q189" i="2" s="1"/>
  <c r="P189" i="2"/>
  <c r="R189" i="2" s="1"/>
  <c r="S189" i="2"/>
  <c r="L190" i="2"/>
  <c r="N190" i="2"/>
  <c r="P190" i="2" s="1"/>
  <c r="R190" i="2" s="1"/>
  <c r="S190" i="2"/>
  <c r="L191" i="2"/>
  <c r="N191" i="2"/>
  <c r="S191" i="2"/>
  <c r="L192" i="2"/>
  <c r="N192" i="2"/>
  <c r="S192" i="2"/>
  <c r="L193" i="2"/>
  <c r="N193" i="2"/>
  <c r="S193" i="2"/>
  <c r="L194" i="2"/>
  <c r="N194" i="2"/>
  <c r="O194" i="2" s="1"/>
  <c r="Q194" i="2" s="1"/>
  <c r="S194" i="2"/>
  <c r="L195" i="2"/>
  <c r="N195" i="2"/>
  <c r="O195" i="2" s="1"/>
  <c r="Q195" i="2" s="1"/>
  <c r="S195" i="2"/>
  <c r="L196" i="2"/>
  <c r="N196" i="2"/>
  <c r="P196" i="2" s="1"/>
  <c r="R196" i="2" s="1"/>
  <c r="S196" i="2"/>
  <c r="L197" i="2"/>
  <c r="N197" i="2"/>
  <c r="P197" i="2" s="1"/>
  <c r="R197" i="2" s="1"/>
  <c r="S197" i="2"/>
  <c r="L198" i="2"/>
  <c r="N198" i="2"/>
  <c r="P198" i="2" s="1"/>
  <c r="R198" i="2" s="1"/>
  <c r="S198" i="2"/>
  <c r="L199" i="2"/>
  <c r="N199" i="2"/>
  <c r="O199" i="2" s="1"/>
  <c r="Q199" i="2" s="1"/>
  <c r="S199" i="2"/>
  <c r="L200" i="2"/>
  <c r="N200" i="2"/>
  <c r="P200" i="2" s="1"/>
  <c r="R200" i="2" s="1"/>
  <c r="S200" i="2"/>
  <c r="L201" i="2"/>
  <c r="N201" i="2"/>
  <c r="O201" i="2" s="1"/>
  <c r="Q201" i="2" s="1"/>
  <c r="S201" i="2"/>
  <c r="L202" i="2"/>
  <c r="N202" i="2"/>
  <c r="P202" i="2" s="1"/>
  <c r="R202" i="2" s="1"/>
  <c r="S202" i="2"/>
  <c r="L203" i="2"/>
  <c r="N203" i="2"/>
  <c r="S203" i="2"/>
  <c r="L204" i="2"/>
  <c r="N204" i="2"/>
  <c r="P204" i="2" s="1"/>
  <c r="R204" i="2" s="1"/>
  <c r="S204" i="2"/>
  <c r="L205" i="2"/>
  <c r="N205" i="2"/>
  <c r="O205" i="2" s="1"/>
  <c r="Q205" i="2" s="1"/>
  <c r="S205" i="2"/>
  <c r="L206" i="2"/>
  <c r="N206" i="2"/>
  <c r="O206" i="2" s="1"/>
  <c r="Q206" i="2" s="1"/>
  <c r="S206" i="2"/>
  <c r="L207" i="2"/>
  <c r="N207" i="2"/>
  <c r="O207" i="2" s="1"/>
  <c r="Q207" i="2" s="1"/>
  <c r="S207" i="2"/>
  <c r="L208" i="2"/>
  <c r="N208" i="2"/>
  <c r="O208" i="2" s="1"/>
  <c r="Q208" i="2" s="1"/>
  <c r="S208" i="2"/>
  <c r="L209" i="2"/>
  <c r="N209" i="2"/>
  <c r="P209" i="2" s="1"/>
  <c r="R209" i="2" s="1"/>
  <c r="S209" i="2"/>
  <c r="L210" i="2"/>
  <c r="N210" i="2"/>
  <c r="P210" i="2" s="1"/>
  <c r="R210" i="2" s="1"/>
  <c r="S210" i="2"/>
  <c r="L211" i="2"/>
  <c r="N211" i="2"/>
  <c r="S211" i="2"/>
  <c r="L212" i="2"/>
  <c r="N212" i="2"/>
  <c r="P212" i="2" s="1"/>
  <c r="R212" i="2" s="1"/>
  <c r="O212" i="2"/>
  <c r="Q212" i="2" s="1"/>
  <c r="S212" i="2"/>
  <c r="L213" i="2"/>
  <c r="N213" i="2"/>
  <c r="S213" i="2"/>
  <c r="L214" i="2"/>
  <c r="N214" i="2"/>
  <c r="O214" i="2" s="1"/>
  <c r="Q214" i="2" s="1"/>
  <c r="S214" i="2"/>
  <c r="L215" i="2"/>
  <c r="N215" i="2"/>
  <c r="O215" i="2" s="1"/>
  <c r="Q215" i="2" s="1"/>
  <c r="S215" i="2"/>
  <c r="L216" i="2"/>
  <c r="N216" i="2"/>
  <c r="O216" i="2" s="1"/>
  <c r="Q216" i="2" s="1"/>
  <c r="S216" i="2"/>
  <c r="L217" i="2"/>
  <c r="N217" i="2"/>
  <c r="P217" i="2" s="1"/>
  <c r="R217" i="2" s="1"/>
  <c r="S217" i="2"/>
  <c r="L218" i="2"/>
  <c r="N218" i="2"/>
  <c r="O218" i="2" s="1"/>
  <c r="Q218" i="2" s="1"/>
  <c r="P218" i="2"/>
  <c r="R218" i="2" s="1"/>
  <c r="S218" i="2"/>
  <c r="L219" i="2"/>
  <c r="N219" i="2"/>
  <c r="O219" i="2" s="1"/>
  <c r="Q219" i="2" s="1"/>
  <c r="S219" i="2"/>
  <c r="L220" i="2"/>
  <c r="N220" i="2"/>
  <c r="P220" i="2" s="1"/>
  <c r="R220" i="2" s="1"/>
  <c r="S220" i="2"/>
  <c r="L221" i="2"/>
  <c r="N221" i="2"/>
  <c r="O221" i="2" s="1"/>
  <c r="Q221" i="2" s="1"/>
  <c r="S221" i="2"/>
  <c r="L222" i="2"/>
  <c r="N222" i="2"/>
  <c r="P222" i="2" s="1"/>
  <c r="R222" i="2" s="1"/>
  <c r="S222" i="2"/>
  <c r="L223" i="2"/>
  <c r="N223" i="2"/>
  <c r="S223" i="2"/>
  <c r="L224" i="2"/>
  <c r="N224" i="2"/>
  <c r="P224" i="2" s="1"/>
  <c r="R224" i="2" s="1"/>
  <c r="S224" i="2"/>
  <c r="L225" i="2"/>
  <c r="N225" i="2"/>
  <c r="P225" i="2" s="1"/>
  <c r="R225" i="2" s="1"/>
  <c r="S225" i="2"/>
  <c r="L226" i="2"/>
  <c r="N226" i="2"/>
  <c r="O226" i="2" s="1"/>
  <c r="Q226" i="2" s="1"/>
  <c r="S226" i="2"/>
  <c r="L227" i="2"/>
  <c r="N227" i="2"/>
  <c r="O227" i="2" s="1"/>
  <c r="Q227" i="2" s="1"/>
  <c r="S227" i="2"/>
  <c r="L228" i="2"/>
  <c r="N228" i="2"/>
  <c r="P228" i="2" s="1"/>
  <c r="R228" i="2" s="1"/>
  <c r="S228" i="2"/>
  <c r="L229" i="2"/>
  <c r="N229" i="2"/>
  <c r="P229" i="2" s="1"/>
  <c r="R229" i="2" s="1"/>
  <c r="S229" i="2"/>
  <c r="L230" i="2"/>
  <c r="N230" i="2"/>
  <c r="P230" i="2" s="1"/>
  <c r="R230" i="2" s="1"/>
  <c r="S230" i="2"/>
  <c r="L231" i="2"/>
  <c r="N231" i="2"/>
  <c r="S231" i="2"/>
  <c r="L232" i="2"/>
  <c r="N232" i="2"/>
  <c r="P232" i="2" s="1"/>
  <c r="R232" i="2" s="1"/>
  <c r="S232" i="2"/>
  <c r="L233" i="2"/>
  <c r="N233" i="2"/>
  <c r="S233" i="2"/>
  <c r="L234" i="2"/>
  <c r="N234" i="2"/>
  <c r="O234" i="2" s="1"/>
  <c r="Q234" i="2" s="1"/>
  <c r="S234" i="2"/>
  <c r="L235" i="2"/>
  <c r="N235" i="2"/>
  <c r="S235" i="2"/>
  <c r="L236" i="2"/>
  <c r="N236" i="2"/>
  <c r="P236" i="2" s="1"/>
  <c r="R236" i="2" s="1"/>
  <c r="S236" i="2"/>
  <c r="L237" i="2"/>
  <c r="N237" i="2"/>
  <c r="P237" i="2" s="1"/>
  <c r="R237" i="2" s="1"/>
  <c r="S237" i="2"/>
  <c r="L238" i="2"/>
  <c r="N238" i="2"/>
  <c r="P238" i="2" s="1"/>
  <c r="R238" i="2" s="1"/>
  <c r="S238" i="2"/>
  <c r="L239" i="2"/>
  <c r="N239" i="2"/>
  <c r="O239" i="2" s="1"/>
  <c r="Q239" i="2" s="1"/>
  <c r="S239" i="2"/>
  <c r="L240" i="2"/>
  <c r="N240" i="2"/>
  <c r="P240" i="2" s="1"/>
  <c r="R240" i="2" s="1"/>
  <c r="S240" i="2"/>
  <c r="L241" i="2"/>
  <c r="N241" i="2"/>
  <c r="O241" i="2" s="1"/>
  <c r="Q241" i="2" s="1"/>
  <c r="S241" i="2"/>
  <c r="L242" i="2"/>
  <c r="N242" i="2"/>
  <c r="P242" i="2" s="1"/>
  <c r="R242" i="2" s="1"/>
  <c r="S242" i="2"/>
  <c r="L243" i="2"/>
  <c r="N243" i="2"/>
  <c r="S243" i="2"/>
  <c r="L244" i="2"/>
  <c r="N244" i="2"/>
  <c r="O244" i="2" s="1"/>
  <c r="Q244" i="2" s="1"/>
  <c r="S244" i="2"/>
  <c r="L245" i="2"/>
  <c r="N245" i="2"/>
  <c r="O245" i="2" s="1"/>
  <c r="Q245" i="2" s="1"/>
  <c r="S245" i="2"/>
  <c r="L246" i="2"/>
  <c r="N246" i="2"/>
  <c r="O246" i="2" s="1"/>
  <c r="Q246" i="2" s="1"/>
  <c r="S246" i="2"/>
  <c r="L247" i="2"/>
  <c r="N247" i="2"/>
  <c r="P247" i="2" s="1"/>
  <c r="R247" i="2" s="1"/>
  <c r="S247" i="2"/>
  <c r="L248" i="2"/>
  <c r="N248" i="2"/>
  <c r="P248" i="2" s="1"/>
  <c r="R248" i="2" s="1"/>
  <c r="S248" i="2"/>
  <c r="L249" i="2"/>
  <c r="N249" i="2"/>
  <c r="P249" i="2" s="1"/>
  <c r="R249" i="2" s="1"/>
  <c r="S249" i="2"/>
  <c r="L250" i="2"/>
  <c r="N250" i="2"/>
  <c r="P250" i="2" s="1"/>
  <c r="R250" i="2" s="1"/>
  <c r="S250" i="2"/>
  <c r="L251" i="2"/>
  <c r="N251" i="2"/>
  <c r="S251" i="2"/>
  <c r="L252" i="2"/>
  <c r="N252" i="2"/>
  <c r="P252" i="2" s="1"/>
  <c r="R252" i="2" s="1"/>
  <c r="S252" i="2"/>
  <c r="L253" i="2"/>
  <c r="N253" i="2"/>
  <c r="S253" i="2"/>
  <c r="L254" i="2"/>
  <c r="N254" i="2"/>
  <c r="O254" i="2" s="1"/>
  <c r="Q254" i="2" s="1"/>
  <c r="S254" i="2"/>
  <c r="L255" i="2"/>
  <c r="N255" i="2"/>
  <c r="S255" i="2"/>
  <c r="L256" i="2"/>
  <c r="N256" i="2"/>
  <c r="P256" i="2" s="1"/>
  <c r="R256" i="2" s="1"/>
  <c r="S256" i="2"/>
  <c r="L257" i="2"/>
  <c r="N257" i="2"/>
  <c r="P257" i="2" s="1"/>
  <c r="R257" i="2" s="1"/>
  <c r="S257" i="2"/>
  <c r="L258" i="2"/>
  <c r="N258" i="2"/>
  <c r="O258" i="2" s="1"/>
  <c r="Q258" i="2" s="1"/>
  <c r="S258" i="2"/>
  <c r="L259" i="2"/>
  <c r="N259" i="2"/>
  <c r="P259" i="2" s="1"/>
  <c r="R259" i="2" s="1"/>
  <c r="S259" i="2"/>
  <c r="L260" i="2"/>
  <c r="N260" i="2"/>
  <c r="P260" i="2" s="1"/>
  <c r="R260" i="2" s="1"/>
  <c r="S260" i="2"/>
  <c r="L261" i="2"/>
  <c r="N261" i="2"/>
  <c r="O261" i="2" s="1"/>
  <c r="Q261" i="2" s="1"/>
  <c r="S261" i="2"/>
  <c r="L262" i="2"/>
  <c r="N262" i="2"/>
  <c r="O262" i="2" s="1"/>
  <c r="Q262" i="2" s="1"/>
  <c r="S262" i="2"/>
  <c r="L263" i="2"/>
  <c r="N263" i="2"/>
  <c r="S263" i="2"/>
  <c r="L264" i="2"/>
  <c r="N264" i="2"/>
  <c r="O264" i="2" s="1"/>
  <c r="Q264" i="2" s="1"/>
  <c r="S264" i="2"/>
  <c r="L265" i="2"/>
  <c r="N265" i="2"/>
  <c r="O265" i="2" s="1"/>
  <c r="Q265" i="2" s="1"/>
  <c r="S265" i="2"/>
  <c r="L266" i="2"/>
  <c r="N266" i="2"/>
  <c r="O266" i="2" s="1"/>
  <c r="Q266" i="2" s="1"/>
  <c r="S266" i="2"/>
  <c r="L267" i="2"/>
  <c r="N267" i="2"/>
  <c r="O267" i="2" s="1"/>
  <c r="Q267" i="2" s="1"/>
  <c r="S267" i="2"/>
  <c r="L268" i="2"/>
  <c r="N268" i="2"/>
  <c r="O268" i="2" s="1"/>
  <c r="Q268" i="2" s="1"/>
  <c r="S268" i="2"/>
  <c r="L269" i="2"/>
  <c r="N269" i="2"/>
  <c r="O269" i="2" s="1"/>
  <c r="Q269" i="2" s="1"/>
  <c r="S269" i="2"/>
  <c r="L270" i="2"/>
  <c r="N270" i="2"/>
  <c r="P270" i="2" s="1"/>
  <c r="R270" i="2" s="1"/>
  <c r="S270" i="2"/>
  <c r="L271" i="2"/>
  <c r="N271" i="2"/>
  <c r="S271" i="2"/>
  <c r="L272" i="2"/>
  <c r="N272" i="2"/>
  <c r="P272" i="2" s="1"/>
  <c r="R272" i="2" s="1"/>
  <c r="S272" i="2"/>
  <c r="L273" i="2"/>
  <c r="N273" i="2"/>
  <c r="S273" i="2"/>
  <c r="L274" i="2"/>
  <c r="N274" i="2"/>
  <c r="O274" i="2" s="1"/>
  <c r="Q274" i="2" s="1"/>
  <c r="S274" i="2"/>
  <c r="L275" i="2"/>
  <c r="N275" i="2"/>
  <c r="S275" i="2"/>
  <c r="L276" i="2"/>
  <c r="N276" i="2"/>
  <c r="O276" i="2" s="1"/>
  <c r="Q276" i="2" s="1"/>
  <c r="S276" i="2"/>
  <c r="L277" i="2"/>
  <c r="N277" i="2"/>
  <c r="P277" i="2" s="1"/>
  <c r="R277" i="2" s="1"/>
  <c r="S277" i="2"/>
  <c r="L278" i="2"/>
  <c r="N278" i="2"/>
  <c r="O278" i="2" s="1"/>
  <c r="Q278" i="2" s="1"/>
  <c r="S278" i="2"/>
  <c r="L279" i="2"/>
  <c r="N279" i="2"/>
  <c r="O279" i="2" s="1"/>
  <c r="Q279" i="2" s="1"/>
  <c r="S279" i="2"/>
  <c r="L280" i="2"/>
  <c r="N280" i="2"/>
  <c r="P280" i="2" s="1"/>
  <c r="R280" i="2" s="1"/>
  <c r="S280" i="2"/>
  <c r="L281" i="2"/>
  <c r="N281" i="2"/>
  <c r="O281" i="2" s="1"/>
  <c r="Q281" i="2"/>
  <c r="S281" i="2"/>
  <c r="L282" i="2"/>
  <c r="N282" i="2"/>
  <c r="P282" i="2" s="1"/>
  <c r="R282" i="2" s="1"/>
  <c r="S282" i="2"/>
  <c r="L283" i="2"/>
  <c r="N283" i="2"/>
  <c r="S283" i="2"/>
  <c r="L284" i="2"/>
  <c r="N284" i="2"/>
  <c r="O284" i="2" s="1"/>
  <c r="Q284" i="2" s="1"/>
  <c r="S284" i="2"/>
  <c r="L285" i="2"/>
  <c r="N285" i="2"/>
  <c r="O285" i="2" s="1"/>
  <c r="Q285" i="2" s="1"/>
  <c r="S285" i="2"/>
  <c r="L286" i="2"/>
  <c r="N286" i="2"/>
  <c r="S286" i="2"/>
  <c r="L287" i="2"/>
  <c r="N287" i="2"/>
  <c r="O287" i="2" s="1"/>
  <c r="Q287" i="2" s="1"/>
  <c r="S287" i="2"/>
  <c r="L288" i="2"/>
  <c r="N288" i="2"/>
  <c r="P288" i="2" s="1"/>
  <c r="R288" i="2" s="1"/>
  <c r="O288" i="2"/>
  <c r="Q288" i="2" s="1"/>
  <c r="S288" i="2"/>
  <c r="L289" i="2"/>
  <c r="N289" i="2"/>
  <c r="O289" i="2" s="1"/>
  <c r="Q289" i="2" s="1"/>
  <c r="S289" i="2"/>
  <c r="L290" i="2"/>
  <c r="N290" i="2"/>
  <c r="P290" i="2" s="1"/>
  <c r="R290" i="2" s="1"/>
  <c r="S290" i="2"/>
  <c r="L291" i="2"/>
  <c r="N291" i="2"/>
  <c r="S291" i="2"/>
  <c r="L292" i="2"/>
  <c r="N292" i="2"/>
  <c r="P292" i="2" s="1"/>
  <c r="R292" i="2" s="1"/>
  <c r="S292" i="2"/>
  <c r="L293" i="2"/>
  <c r="N293" i="2"/>
  <c r="S293" i="2"/>
  <c r="L294" i="2"/>
  <c r="N294" i="2"/>
  <c r="O294" i="2" s="1"/>
  <c r="Q294" i="2" s="1"/>
  <c r="S294" i="2"/>
  <c r="L295" i="2"/>
  <c r="N295" i="2"/>
  <c r="O295" i="2" s="1"/>
  <c r="Q295" i="2" s="1"/>
  <c r="S295" i="2"/>
  <c r="L296" i="2"/>
  <c r="N296" i="2"/>
  <c r="O296" i="2" s="1"/>
  <c r="Q296" i="2" s="1"/>
  <c r="P296" i="2"/>
  <c r="R296" i="2" s="1"/>
  <c r="S296" i="2"/>
  <c r="L297" i="2"/>
  <c r="N297" i="2"/>
  <c r="P297" i="2" s="1"/>
  <c r="R297" i="2" s="1"/>
  <c r="S297" i="2"/>
  <c r="L298" i="2"/>
  <c r="N298" i="2"/>
  <c r="O298" i="2" s="1"/>
  <c r="Q298" i="2" s="1"/>
  <c r="S298" i="2"/>
  <c r="L299" i="2"/>
  <c r="N299" i="2"/>
  <c r="P299" i="2" s="1"/>
  <c r="R299" i="2" s="1"/>
  <c r="S299" i="2"/>
  <c r="L300" i="2"/>
  <c r="N300" i="2"/>
  <c r="P300" i="2" s="1"/>
  <c r="R300" i="2" s="1"/>
  <c r="S300" i="2"/>
  <c r="L301" i="2"/>
  <c r="N301" i="2"/>
  <c r="O301" i="2" s="1"/>
  <c r="Q301" i="2" s="1"/>
  <c r="S301" i="2"/>
  <c r="L302" i="2"/>
  <c r="N302" i="2"/>
  <c r="O302" i="2" s="1"/>
  <c r="Q302" i="2" s="1"/>
  <c r="S302" i="2"/>
  <c r="L303" i="2"/>
  <c r="N303" i="2"/>
  <c r="S303" i="2"/>
  <c r="L304" i="2"/>
  <c r="N304" i="2"/>
  <c r="O304" i="2" s="1"/>
  <c r="Q304" i="2" s="1"/>
  <c r="S304" i="2"/>
  <c r="L305" i="2"/>
  <c r="N305" i="2"/>
  <c r="O305" i="2" s="1"/>
  <c r="Q305" i="2" s="1"/>
  <c r="S305" i="2"/>
  <c r="L306" i="2"/>
  <c r="N306" i="2"/>
  <c r="O306" i="2" s="1"/>
  <c r="Q306" i="2" s="1"/>
  <c r="S306" i="2"/>
  <c r="L307" i="2"/>
  <c r="N307" i="2"/>
  <c r="P307" i="2" s="1"/>
  <c r="R307" i="2" s="1"/>
  <c r="S307" i="2"/>
  <c r="L308" i="2"/>
  <c r="N308" i="2"/>
  <c r="O308" i="2" s="1"/>
  <c r="Q308" i="2" s="1"/>
  <c r="S308" i="2"/>
  <c r="L309" i="2"/>
  <c r="N309" i="2"/>
  <c r="P309" i="2" s="1"/>
  <c r="R309" i="2" s="1"/>
  <c r="S309" i="2"/>
  <c r="L310" i="2"/>
  <c r="N310" i="2"/>
  <c r="P310" i="2" s="1"/>
  <c r="R310" i="2" s="1"/>
  <c r="S310" i="2"/>
  <c r="L311" i="2"/>
  <c r="N311" i="2"/>
  <c r="S311" i="2"/>
  <c r="L312" i="2"/>
  <c r="N312" i="2"/>
  <c r="P312" i="2" s="1"/>
  <c r="R312" i="2" s="1"/>
  <c r="S312" i="2"/>
  <c r="L313" i="2"/>
  <c r="N313" i="2"/>
  <c r="S313" i="2"/>
  <c r="L314" i="2"/>
  <c r="N314" i="2"/>
  <c r="O314" i="2" s="1"/>
  <c r="Q314" i="2" s="1"/>
  <c r="S314" i="2"/>
  <c r="L315" i="2"/>
  <c r="N315" i="2"/>
  <c r="O315" i="2" s="1"/>
  <c r="Q315" i="2" s="1"/>
  <c r="S315" i="2"/>
  <c r="L316" i="2"/>
  <c r="N316" i="2"/>
  <c r="P316" i="2" s="1"/>
  <c r="R316" i="2" s="1"/>
  <c r="S316" i="2"/>
  <c r="L317" i="2"/>
  <c r="N317" i="2"/>
  <c r="O317" i="2" s="1"/>
  <c r="Q317" i="2" s="1"/>
  <c r="S317" i="2"/>
  <c r="L318" i="2"/>
  <c r="N318" i="2"/>
  <c r="O318" i="2" s="1"/>
  <c r="Q318" i="2" s="1"/>
  <c r="S318" i="2"/>
  <c r="L319" i="2"/>
  <c r="N319" i="2"/>
  <c r="P319" i="2" s="1"/>
  <c r="R319" i="2" s="1"/>
  <c r="S319" i="2"/>
  <c r="L320" i="2"/>
  <c r="N320" i="2"/>
  <c r="O320" i="2" s="1"/>
  <c r="Q320" i="2" s="1"/>
  <c r="S320" i="2"/>
  <c r="L321" i="2"/>
  <c r="N321" i="2"/>
  <c r="P321" i="2" s="1"/>
  <c r="R321" i="2" s="1"/>
  <c r="S321" i="2"/>
  <c r="L322" i="2"/>
  <c r="N322" i="2"/>
  <c r="O322" i="2" s="1"/>
  <c r="Q322" i="2" s="1"/>
  <c r="S322" i="2"/>
  <c r="L323" i="2"/>
  <c r="N323" i="2"/>
  <c r="S323" i="2"/>
  <c r="L324" i="2"/>
  <c r="N324" i="2"/>
  <c r="O324" i="2" s="1"/>
  <c r="Q324" i="2" s="1"/>
  <c r="S324" i="2"/>
  <c r="L325" i="2"/>
  <c r="N325" i="2"/>
  <c r="O325" i="2" s="1"/>
  <c r="Q325" i="2" s="1"/>
  <c r="S325" i="2"/>
  <c r="L326" i="2"/>
  <c r="N326" i="2"/>
  <c r="O326" i="2" s="1"/>
  <c r="Q326" i="2" s="1"/>
  <c r="S326" i="2"/>
  <c r="L327" i="2"/>
  <c r="N327" i="2"/>
  <c r="O327" i="2" s="1"/>
  <c r="Q327" i="2" s="1"/>
  <c r="S327" i="2"/>
  <c r="L328" i="2"/>
  <c r="N328" i="2"/>
  <c r="O328" i="2" s="1"/>
  <c r="Q328" i="2" s="1"/>
  <c r="S328" i="2"/>
  <c r="L329" i="2"/>
  <c r="N329" i="2"/>
  <c r="O329" i="2" s="1"/>
  <c r="Q329" i="2" s="1"/>
  <c r="S329" i="2"/>
  <c r="L330" i="2"/>
  <c r="N330" i="2"/>
  <c r="S330" i="2"/>
  <c r="L331" i="2"/>
  <c r="N331" i="2"/>
  <c r="P331" i="2" s="1"/>
  <c r="R331" i="2" s="1"/>
  <c r="S331" i="2"/>
  <c r="L332" i="2"/>
  <c r="N332" i="2"/>
  <c r="P332" i="2" s="1"/>
  <c r="R332" i="2" s="1"/>
  <c r="S332" i="2"/>
  <c r="L333" i="2"/>
  <c r="N333" i="2"/>
  <c r="S333" i="2"/>
  <c r="L334" i="2"/>
  <c r="N334" i="2"/>
  <c r="O334" i="2" s="1"/>
  <c r="Q334" i="2" s="1"/>
  <c r="S334" i="2"/>
  <c r="L335" i="2"/>
  <c r="N335" i="2"/>
  <c r="S335" i="2"/>
  <c r="L336" i="2"/>
  <c r="N336" i="2"/>
  <c r="P336" i="2" s="1"/>
  <c r="R336" i="2" s="1"/>
  <c r="S336" i="2"/>
  <c r="L337" i="2"/>
  <c r="N337" i="2"/>
  <c r="O337" i="2" s="1"/>
  <c r="Q337" i="2" s="1"/>
  <c r="S337" i="2"/>
  <c r="L338" i="2"/>
  <c r="N338" i="2"/>
  <c r="P338" i="2" s="1"/>
  <c r="R338" i="2" s="1"/>
  <c r="S338" i="2"/>
  <c r="L339" i="2"/>
  <c r="N339" i="2"/>
  <c r="O339" i="2" s="1"/>
  <c r="Q339" i="2" s="1"/>
  <c r="S339" i="2"/>
  <c r="L340" i="2"/>
  <c r="N340" i="2"/>
  <c r="O340" i="2" s="1"/>
  <c r="Q340" i="2" s="1"/>
  <c r="S340" i="2"/>
  <c r="L341" i="2"/>
  <c r="N341" i="2"/>
  <c r="O341" i="2" s="1"/>
  <c r="Q341" i="2" s="1"/>
  <c r="S341" i="2"/>
  <c r="L342" i="2"/>
  <c r="N342" i="2"/>
  <c r="P342" i="2" s="1"/>
  <c r="R342" i="2" s="1"/>
  <c r="S342" i="2"/>
  <c r="L343" i="2"/>
  <c r="N343" i="2"/>
  <c r="S343" i="2"/>
  <c r="L344" i="2"/>
  <c r="N344" i="2"/>
  <c r="O344" i="2" s="1"/>
  <c r="Q344" i="2" s="1"/>
  <c r="S344" i="2"/>
  <c r="L345" i="2"/>
  <c r="N345" i="2"/>
  <c r="S345" i="2"/>
  <c r="L346" i="2"/>
  <c r="N346" i="2"/>
  <c r="O346" i="2" s="1"/>
  <c r="Q346" i="2" s="1"/>
  <c r="S346" i="2"/>
  <c r="L347" i="2"/>
  <c r="N347" i="2"/>
  <c r="P347" i="2" s="1"/>
  <c r="R347" i="2" s="1"/>
  <c r="S347" i="2"/>
  <c r="L348" i="2"/>
  <c r="N348" i="2"/>
  <c r="O348" i="2" s="1"/>
  <c r="Q348" i="2" s="1"/>
  <c r="S348" i="2"/>
  <c r="L349" i="2"/>
  <c r="N349" i="2"/>
  <c r="O349" i="2" s="1"/>
  <c r="Q349" i="2" s="1"/>
  <c r="S349" i="2"/>
  <c r="L350" i="2"/>
  <c r="N350" i="2"/>
  <c r="P350" i="2" s="1"/>
  <c r="R350" i="2" s="1"/>
  <c r="S350" i="2"/>
  <c r="L351" i="2"/>
  <c r="N351" i="2"/>
  <c r="O351" i="2" s="1"/>
  <c r="Q351" i="2" s="1"/>
  <c r="S351" i="2"/>
  <c r="L352" i="2"/>
  <c r="N352" i="2"/>
  <c r="S352" i="2"/>
  <c r="L353" i="2"/>
  <c r="N353" i="2"/>
  <c r="S353" i="2"/>
  <c r="L354" i="2"/>
  <c r="N354" i="2"/>
  <c r="S354" i="2"/>
  <c r="L355" i="2"/>
  <c r="N355" i="2"/>
  <c r="O355" i="2" s="1"/>
  <c r="Q355" i="2" s="1"/>
  <c r="S355" i="2"/>
  <c r="L356" i="2"/>
  <c r="N356" i="2"/>
  <c r="O356" i="2" s="1"/>
  <c r="Q356" i="2" s="1"/>
  <c r="S356" i="2"/>
  <c r="L357" i="2"/>
  <c r="N357" i="2"/>
  <c r="O357" i="2" s="1"/>
  <c r="Q357" i="2" s="1"/>
  <c r="S357" i="2"/>
  <c r="L358" i="2"/>
  <c r="N358" i="2"/>
  <c r="P358" i="2" s="1"/>
  <c r="R358" i="2" s="1"/>
  <c r="S358" i="2"/>
  <c r="L359" i="2"/>
  <c r="N359" i="2"/>
  <c r="P359" i="2" s="1"/>
  <c r="R359" i="2" s="1"/>
  <c r="S359" i="2"/>
  <c r="L360" i="2"/>
  <c r="N360" i="2"/>
  <c r="O360" i="2" s="1"/>
  <c r="Q360" i="2" s="1"/>
  <c r="S360" i="2"/>
  <c r="L361" i="2"/>
  <c r="N361" i="2"/>
  <c r="O361" i="2" s="1"/>
  <c r="Q361" i="2" s="1"/>
  <c r="S361" i="2"/>
  <c r="L362" i="2"/>
  <c r="N362" i="2"/>
  <c r="O362" i="2" s="1"/>
  <c r="Q362" i="2" s="1"/>
  <c r="S362" i="2"/>
  <c r="L363" i="2"/>
  <c r="N363" i="2"/>
  <c r="S363" i="2"/>
  <c r="L364" i="2"/>
  <c r="N364" i="2"/>
  <c r="O364" i="2" s="1"/>
  <c r="Q364" i="2" s="1"/>
  <c r="S364" i="2"/>
  <c r="L365" i="2"/>
  <c r="N365" i="2"/>
  <c r="O365" i="2" s="1"/>
  <c r="Q365" i="2" s="1"/>
  <c r="P365" i="2"/>
  <c r="R365" i="2" s="1"/>
  <c r="S365" i="2"/>
  <c r="L366" i="2"/>
  <c r="N366" i="2"/>
  <c r="O366" i="2" s="1"/>
  <c r="Q366" i="2" s="1"/>
  <c r="S366" i="2"/>
  <c r="L367" i="2"/>
  <c r="N367" i="2"/>
  <c r="O367" i="2" s="1"/>
  <c r="Q367" i="2" s="1"/>
  <c r="S367" i="2"/>
  <c r="L368" i="2"/>
  <c r="N368" i="2"/>
  <c r="O368" i="2" s="1"/>
  <c r="Q368" i="2" s="1"/>
  <c r="S368" i="2"/>
  <c r="L369" i="2"/>
  <c r="N369" i="2"/>
  <c r="O369" i="2" s="1"/>
  <c r="Q369" i="2" s="1"/>
  <c r="S369" i="2"/>
  <c r="L370" i="2"/>
  <c r="N370" i="2"/>
  <c r="P370" i="2" s="1"/>
  <c r="R370" i="2" s="1"/>
  <c r="S370" i="2"/>
  <c r="L371" i="2"/>
  <c r="N371" i="2"/>
  <c r="S371" i="2"/>
  <c r="L372" i="2"/>
  <c r="N372" i="2"/>
  <c r="S372" i="2"/>
  <c r="L373" i="2"/>
  <c r="N373" i="2"/>
  <c r="O373" i="2" s="1"/>
  <c r="Q373" i="2" s="1"/>
  <c r="S373" i="2"/>
  <c r="L374" i="2"/>
  <c r="N374" i="2"/>
  <c r="O374" i="2" s="1"/>
  <c r="Q374" i="2" s="1"/>
  <c r="S374" i="2"/>
  <c r="L375" i="2"/>
  <c r="N375" i="2"/>
  <c r="S375" i="2"/>
  <c r="L376" i="2"/>
  <c r="N376" i="2"/>
  <c r="S376" i="2"/>
  <c r="L377" i="2"/>
  <c r="N377" i="2"/>
  <c r="O377" i="2" s="1"/>
  <c r="Q377" i="2" s="1"/>
  <c r="S377" i="2"/>
  <c r="L378" i="2"/>
  <c r="N378" i="2"/>
  <c r="P378" i="2" s="1"/>
  <c r="R378" i="2" s="1"/>
  <c r="S378" i="2"/>
  <c r="L379" i="2"/>
  <c r="N379" i="2"/>
  <c r="O379" i="2" s="1"/>
  <c r="Q379" i="2" s="1"/>
  <c r="S379" i="2"/>
  <c r="L380" i="2"/>
  <c r="N380" i="2"/>
  <c r="S380" i="2"/>
  <c r="L381" i="2"/>
  <c r="N381" i="2"/>
  <c r="P381" i="2" s="1"/>
  <c r="R381" i="2" s="1"/>
  <c r="S381" i="2"/>
  <c r="L382" i="2"/>
  <c r="N382" i="2"/>
  <c r="S382" i="2"/>
  <c r="L383" i="2"/>
  <c r="N383" i="2"/>
  <c r="P383" i="2" s="1"/>
  <c r="R383" i="2" s="1"/>
  <c r="O383" i="2"/>
  <c r="Q383" i="2" s="1"/>
  <c r="S383" i="2"/>
  <c r="L384" i="2"/>
  <c r="N384" i="2"/>
  <c r="O384" i="2" s="1"/>
  <c r="Q384" i="2" s="1"/>
  <c r="S384" i="2"/>
  <c r="L385" i="2"/>
  <c r="N385" i="2"/>
  <c r="O385" i="2" s="1"/>
  <c r="Q385" i="2" s="1"/>
  <c r="S385" i="2"/>
  <c r="L386" i="2"/>
  <c r="N386" i="2"/>
  <c r="O386" i="2" s="1"/>
  <c r="Q386" i="2" s="1"/>
  <c r="S386" i="2"/>
  <c r="L387" i="2"/>
  <c r="N387" i="2"/>
  <c r="O387" i="2" s="1"/>
  <c r="Q387" i="2" s="1"/>
  <c r="S387" i="2"/>
  <c r="L388" i="2"/>
  <c r="N388" i="2"/>
  <c r="P388" i="2" s="1"/>
  <c r="R388" i="2" s="1"/>
  <c r="S388" i="2"/>
  <c r="L389" i="2"/>
  <c r="N389" i="2"/>
  <c r="O389" i="2" s="1"/>
  <c r="Q389" i="2" s="1"/>
  <c r="S389" i="2"/>
  <c r="L390" i="2"/>
  <c r="N390" i="2"/>
  <c r="O390" i="2" s="1"/>
  <c r="Q390" i="2" s="1"/>
  <c r="S390" i="2"/>
  <c r="L391" i="2"/>
  <c r="N391" i="2"/>
  <c r="P391" i="2" s="1"/>
  <c r="R391" i="2" s="1"/>
  <c r="S391" i="2"/>
  <c r="L392" i="2"/>
  <c r="N392" i="2"/>
  <c r="S392" i="2"/>
  <c r="L393" i="2"/>
  <c r="N393" i="2"/>
  <c r="P393" i="2" s="1"/>
  <c r="R393" i="2" s="1"/>
  <c r="O393" i="2"/>
  <c r="Q393" i="2" s="1"/>
  <c r="S393" i="2"/>
  <c r="L394" i="2"/>
  <c r="N394" i="2"/>
  <c r="P394" i="2" s="1"/>
  <c r="R394" i="2" s="1"/>
  <c r="S394" i="2"/>
  <c r="L395" i="2"/>
  <c r="N395" i="2"/>
  <c r="S395" i="2"/>
  <c r="L396" i="2"/>
  <c r="N396" i="2"/>
  <c r="P396" i="2" s="1"/>
  <c r="R396" i="2" s="1"/>
  <c r="S396" i="2"/>
  <c r="L397" i="2"/>
  <c r="N397" i="2"/>
  <c r="P397" i="2" s="1"/>
  <c r="R397" i="2" s="1"/>
  <c r="S397" i="2"/>
  <c r="L398" i="2"/>
  <c r="N398" i="2"/>
  <c r="O398" i="2" s="1"/>
  <c r="Q398" i="2" s="1"/>
  <c r="S398" i="2"/>
  <c r="L399" i="2"/>
  <c r="N399" i="2"/>
  <c r="O399" i="2" s="1"/>
  <c r="Q399" i="2" s="1"/>
  <c r="S399" i="2"/>
  <c r="L400" i="2"/>
  <c r="N400" i="2"/>
  <c r="P400" i="2" s="1"/>
  <c r="R400" i="2" s="1"/>
  <c r="O400" i="2"/>
  <c r="Q400" i="2" s="1"/>
  <c r="S400" i="2"/>
  <c r="L401" i="2"/>
  <c r="N401" i="2"/>
  <c r="O401" i="2" s="1"/>
  <c r="Q401" i="2" s="1"/>
  <c r="S401" i="2"/>
  <c r="L402" i="2"/>
  <c r="N402" i="2"/>
  <c r="O402" i="2" s="1"/>
  <c r="Q402" i="2" s="1"/>
  <c r="S402" i="2"/>
  <c r="L403" i="2"/>
  <c r="N403" i="2"/>
  <c r="P403" i="2" s="1"/>
  <c r="R403" i="2" s="1"/>
  <c r="S403" i="2"/>
  <c r="L404" i="2"/>
  <c r="N404" i="2"/>
  <c r="S404" i="2"/>
  <c r="L405" i="2"/>
  <c r="N405" i="2"/>
  <c r="O405" i="2" s="1"/>
  <c r="Q405" i="2" s="1"/>
  <c r="S405" i="2"/>
  <c r="L406" i="2"/>
  <c r="N406" i="2"/>
  <c r="O406" i="2" s="1"/>
  <c r="Q406" i="2" s="1"/>
  <c r="P406" i="2"/>
  <c r="R406" i="2" s="1"/>
  <c r="S406" i="2"/>
  <c r="L407" i="2"/>
  <c r="N407" i="2"/>
  <c r="O407" i="2" s="1"/>
  <c r="Q407" i="2" s="1"/>
  <c r="S407" i="2"/>
  <c r="L408" i="2"/>
  <c r="N408" i="2"/>
  <c r="S408" i="2"/>
  <c r="L409" i="2"/>
  <c r="N409" i="2"/>
  <c r="O409" i="2" s="1"/>
  <c r="Q409" i="2" s="1"/>
  <c r="S409" i="2"/>
  <c r="L410" i="2"/>
  <c r="N410" i="2"/>
  <c r="O410" i="2" s="1"/>
  <c r="Q410" i="2" s="1"/>
  <c r="S410" i="2"/>
  <c r="L411" i="2"/>
  <c r="N411" i="2"/>
  <c r="S411" i="2"/>
  <c r="L412" i="2"/>
  <c r="N412" i="2"/>
  <c r="P412" i="2" s="1"/>
  <c r="R412" i="2" s="1"/>
  <c r="S412" i="2"/>
  <c r="L413" i="2"/>
  <c r="N413" i="2"/>
  <c r="O413" i="2" s="1"/>
  <c r="Q413" i="2" s="1"/>
  <c r="S413" i="2"/>
  <c r="L414" i="2"/>
  <c r="N414" i="2"/>
  <c r="S414" i="2"/>
  <c r="L415" i="2"/>
  <c r="N415" i="2"/>
  <c r="O415" i="2" s="1"/>
  <c r="Q415" i="2" s="1"/>
  <c r="S415" i="2"/>
  <c r="L416" i="2"/>
  <c r="N416" i="2"/>
  <c r="O416" i="2" s="1"/>
  <c r="Q416" i="2" s="1"/>
  <c r="S416" i="2"/>
  <c r="L417" i="2"/>
  <c r="N417" i="2"/>
  <c r="S417" i="2"/>
  <c r="L418" i="2"/>
  <c r="N418" i="2"/>
  <c r="O418" i="2" s="1"/>
  <c r="Q418" i="2" s="1"/>
  <c r="S418" i="2"/>
  <c r="L419" i="2"/>
  <c r="N419" i="2"/>
  <c r="O419" i="2" s="1"/>
  <c r="Q419" i="2" s="1"/>
  <c r="S419" i="2"/>
  <c r="L420" i="2"/>
  <c r="N420" i="2"/>
  <c r="S420" i="2"/>
  <c r="L421" i="2"/>
  <c r="N421" i="2"/>
  <c r="S421" i="2"/>
  <c r="L422" i="2"/>
  <c r="N422" i="2"/>
  <c r="O422" i="2" s="1"/>
  <c r="Q422" i="2" s="1"/>
  <c r="S422" i="2"/>
  <c r="L423" i="2"/>
  <c r="N423" i="2"/>
  <c r="S423" i="2"/>
  <c r="L424" i="2"/>
  <c r="N424" i="2"/>
  <c r="S424" i="2"/>
  <c r="L425" i="2"/>
  <c r="N425" i="2"/>
  <c r="O425" i="2" s="1"/>
  <c r="Q425" i="2" s="1"/>
  <c r="S425" i="2"/>
  <c r="L426" i="2"/>
  <c r="N426" i="2"/>
  <c r="S426" i="2"/>
  <c r="L427" i="2"/>
  <c r="N427" i="2"/>
  <c r="S427" i="2"/>
  <c r="L428" i="2"/>
  <c r="N428" i="2"/>
  <c r="O428" i="2" s="1"/>
  <c r="Q428" i="2" s="1"/>
  <c r="P428" i="2"/>
  <c r="R428" i="2" s="1"/>
  <c r="S428" i="2"/>
  <c r="L429" i="2"/>
  <c r="N429" i="2"/>
  <c r="O429" i="2" s="1"/>
  <c r="Q429" i="2" s="1"/>
  <c r="S429" i="2"/>
  <c r="L430" i="2"/>
  <c r="N430" i="2"/>
  <c r="P430" i="2" s="1"/>
  <c r="R430" i="2" s="1"/>
  <c r="S430" i="2"/>
  <c r="L431" i="2"/>
  <c r="N431" i="2"/>
  <c r="O431" i="2" s="1"/>
  <c r="Q431" i="2" s="1"/>
  <c r="S431" i="2"/>
  <c r="L432" i="2"/>
  <c r="N432" i="2"/>
  <c r="O432" i="2" s="1"/>
  <c r="Q432" i="2" s="1"/>
  <c r="S432" i="2"/>
  <c r="L433" i="2"/>
  <c r="N433" i="2"/>
  <c r="O433" i="2" s="1"/>
  <c r="Q433" i="2" s="1"/>
  <c r="S433" i="2"/>
  <c r="L434" i="2"/>
  <c r="N434" i="2"/>
  <c r="S434" i="2"/>
  <c r="L435" i="2"/>
  <c r="N435" i="2"/>
  <c r="P435" i="2" s="1"/>
  <c r="R435" i="2" s="1"/>
  <c r="S435" i="2"/>
  <c r="L436" i="2"/>
  <c r="N436" i="2"/>
  <c r="P436" i="2" s="1"/>
  <c r="R436" i="2" s="1"/>
  <c r="S436" i="2"/>
  <c r="L437" i="2"/>
  <c r="N437" i="2"/>
  <c r="P437" i="2" s="1"/>
  <c r="R437" i="2" s="1"/>
  <c r="S437" i="2"/>
  <c r="L438" i="2"/>
  <c r="N438" i="2"/>
  <c r="O438" i="2" s="1"/>
  <c r="Q438" i="2" s="1"/>
  <c r="P438" i="2"/>
  <c r="R438" i="2" s="1"/>
  <c r="S438" i="2"/>
  <c r="L439" i="2"/>
  <c r="N439" i="2"/>
  <c r="S439" i="2"/>
  <c r="L440" i="2"/>
  <c r="N440" i="2"/>
  <c r="O440" i="2" s="1"/>
  <c r="Q440" i="2" s="1"/>
  <c r="S440" i="2"/>
  <c r="L441" i="2"/>
  <c r="N441" i="2"/>
  <c r="O441" i="2" s="1"/>
  <c r="Q441" i="2" s="1"/>
  <c r="S441" i="2"/>
  <c r="L442" i="2"/>
  <c r="N442" i="2"/>
  <c r="P442" i="2" s="1"/>
  <c r="R442" i="2" s="1"/>
  <c r="S442" i="2"/>
  <c r="L443" i="2"/>
  <c r="N443" i="2"/>
  <c r="S443" i="2"/>
  <c r="L444" i="2"/>
  <c r="N444" i="2"/>
  <c r="O444" i="2" s="1"/>
  <c r="Q444" i="2" s="1"/>
  <c r="S444" i="2"/>
  <c r="L445" i="2"/>
  <c r="N445" i="2"/>
  <c r="O445" i="2" s="1"/>
  <c r="Q445" i="2" s="1"/>
  <c r="S445" i="2"/>
  <c r="L446" i="2"/>
  <c r="N446" i="2"/>
  <c r="S446" i="2"/>
  <c r="L447" i="2"/>
  <c r="N447" i="2"/>
  <c r="P447" i="2" s="1"/>
  <c r="R447" i="2" s="1"/>
  <c r="S447" i="2"/>
  <c r="L448" i="2"/>
  <c r="N448" i="2"/>
  <c r="O448" i="2" s="1"/>
  <c r="Q448" i="2" s="1"/>
  <c r="S448" i="2"/>
  <c r="L449" i="2"/>
  <c r="N449" i="2"/>
  <c r="O449" i="2" s="1"/>
  <c r="Q449" i="2" s="1"/>
  <c r="S449" i="2"/>
  <c r="L450" i="2"/>
  <c r="N450" i="2"/>
  <c r="P450" i="2" s="1"/>
  <c r="R450" i="2" s="1"/>
  <c r="S450" i="2"/>
  <c r="L451" i="2"/>
  <c r="N451" i="2"/>
  <c r="P451" i="2" s="1"/>
  <c r="R451" i="2" s="1"/>
  <c r="S451" i="2"/>
  <c r="L452" i="2"/>
  <c r="N452" i="2"/>
  <c r="S452" i="2"/>
  <c r="L453" i="2"/>
  <c r="N453" i="2"/>
  <c r="O453" i="2" s="1"/>
  <c r="Q453" i="2" s="1"/>
  <c r="S453" i="2"/>
  <c r="L454" i="2"/>
  <c r="N454" i="2"/>
  <c r="P454" i="2" s="1"/>
  <c r="R454" i="2" s="1"/>
  <c r="S454" i="2"/>
  <c r="L455" i="2"/>
  <c r="N455" i="2"/>
  <c r="S455" i="2"/>
  <c r="L456" i="2"/>
  <c r="N456" i="2"/>
  <c r="P456" i="2" s="1"/>
  <c r="R456" i="2" s="1"/>
  <c r="S456" i="2"/>
  <c r="L457" i="2"/>
  <c r="N457" i="2"/>
  <c r="O457" i="2" s="1"/>
  <c r="Q457" i="2" s="1"/>
  <c r="S457" i="2"/>
  <c r="L458" i="2"/>
  <c r="N458" i="2"/>
  <c r="O458" i="2" s="1"/>
  <c r="Q458" i="2" s="1"/>
  <c r="S458" i="2"/>
  <c r="L459" i="2"/>
  <c r="N459" i="2"/>
  <c r="P459" i="2" s="1"/>
  <c r="R459" i="2" s="1"/>
  <c r="S459" i="2"/>
  <c r="L460" i="2"/>
  <c r="N460" i="2"/>
  <c r="P460" i="2" s="1"/>
  <c r="R460" i="2" s="1"/>
  <c r="S460" i="2"/>
  <c r="L461" i="2"/>
  <c r="N461" i="2"/>
  <c r="O461" i="2" s="1"/>
  <c r="Q461" i="2" s="1"/>
  <c r="S461" i="2"/>
  <c r="L462" i="2"/>
  <c r="N462" i="2"/>
  <c r="P462" i="2" s="1"/>
  <c r="R462" i="2" s="1"/>
  <c r="S462" i="2"/>
  <c r="L463" i="2"/>
  <c r="N463" i="2"/>
  <c r="P463" i="2" s="1"/>
  <c r="R463" i="2" s="1"/>
  <c r="S463" i="2"/>
  <c r="L464" i="2"/>
  <c r="N464" i="2"/>
  <c r="P464" i="2" s="1"/>
  <c r="R464" i="2" s="1"/>
  <c r="S464" i="2"/>
  <c r="L465" i="2"/>
  <c r="N465" i="2"/>
  <c r="O465" i="2" s="1"/>
  <c r="Q465" i="2" s="1"/>
  <c r="S465" i="2"/>
  <c r="L466" i="2"/>
  <c r="N466" i="2"/>
  <c r="O466" i="2" s="1"/>
  <c r="Q466" i="2" s="1"/>
  <c r="S466" i="2"/>
  <c r="L467" i="2"/>
  <c r="N467" i="2"/>
  <c r="O467" i="2" s="1"/>
  <c r="Q467" i="2" s="1"/>
  <c r="S467" i="2"/>
  <c r="L468" i="2"/>
  <c r="N468" i="2"/>
  <c r="O468" i="2" s="1"/>
  <c r="Q468" i="2" s="1"/>
  <c r="S468" i="2"/>
  <c r="L469" i="2"/>
  <c r="N469" i="2"/>
  <c r="P469" i="2" s="1"/>
  <c r="R469" i="2" s="1"/>
  <c r="S469" i="2"/>
  <c r="L470" i="2"/>
  <c r="N470" i="2"/>
  <c r="P470" i="2" s="1"/>
  <c r="R470" i="2" s="1"/>
  <c r="S470" i="2"/>
  <c r="L471" i="2"/>
  <c r="N471" i="2"/>
  <c r="P471" i="2" s="1"/>
  <c r="R471" i="2" s="1"/>
  <c r="S471" i="2"/>
  <c r="L472" i="2"/>
  <c r="N472" i="2"/>
  <c r="S472" i="2"/>
  <c r="L473" i="2"/>
  <c r="N473" i="2"/>
  <c r="O473" i="2" s="1"/>
  <c r="Q473" i="2" s="1"/>
  <c r="S473" i="2"/>
  <c r="L474" i="2"/>
  <c r="N474" i="2"/>
  <c r="O474" i="2" s="1"/>
  <c r="Q474" i="2" s="1"/>
  <c r="P474" i="2"/>
  <c r="R474" i="2" s="1"/>
  <c r="S474" i="2"/>
  <c r="L475" i="2"/>
  <c r="N475" i="2"/>
  <c r="P475" i="2" s="1"/>
  <c r="R475" i="2" s="1"/>
  <c r="S475" i="2"/>
  <c r="L476" i="2"/>
  <c r="N476" i="2"/>
  <c r="O476" i="2" s="1"/>
  <c r="Q476" i="2" s="1"/>
  <c r="S476" i="2"/>
  <c r="L477" i="2"/>
  <c r="N477" i="2"/>
  <c r="S477" i="2"/>
  <c r="L478" i="2"/>
  <c r="N478" i="2"/>
  <c r="O478" i="2" s="1"/>
  <c r="Q478" i="2" s="1"/>
  <c r="S478" i="2"/>
  <c r="L479" i="2"/>
  <c r="N479" i="2"/>
  <c r="P479" i="2" s="1"/>
  <c r="R479" i="2" s="1"/>
  <c r="S479" i="2"/>
  <c r="L480" i="2"/>
  <c r="N480" i="2"/>
  <c r="O480" i="2" s="1"/>
  <c r="Q480" i="2" s="1"/>
  <c r="S480" i="2"/>
  <c r="L481" i="2"/>
  <c r="N481" i="2"/>
  <c r="O481" i="2" s="1"/>
  <c r="Q481" i="2" s="1"/>
  <c r="S481" i="2"/>
  <c r="L482" i="2"/>
  <c r="N482" i="2"/>
  <c r="P482" i="2" s="1"/>
  <c r="R482" i="2" s="1"/>
  <c r="S482" i="2"/>
  <c r="L483" i="2"/>
  <c r="N483" i="2"/>
  <c r="P483" i="2" s="1"/>
  <c r="R483" i="2" s="1"/>
  <c r="S483" i="2"/>
  <c r="L484" i="2"/>
  <c r="N484" i="2"/>
  <c r="P484" i="2" s="1"/>
  <c r="R484" i="2" s="1"/>
  <c r="S484" i="2"/>
  <c r="L485" i="2"/>
  <c r="N485" i="2"/>
  <c r="S485" i="2"/>
  <c r="L486" i="2"/>
  <c r="N486" i="2"/>
  <c r="O486" i="2" s="1"/>
  <c r="Q486" i="2" s="1"/>
  <c r="S486" i="2"/>
  <c r="L487" i="2"/>
  <c r="N487" i="2"/>
  <c r="O487" i="2" s="1"/>
  <c r="Q487" i="2" s="1"/>
  <c r="S487" i="2"/>
  <c r="L488" i="2"/>
  <c r="N488" i="2"/>
  <c r="O488" i="2" s="1"/>
  <c r="Q488" i="2" s="1"/>
  <c r="S488" i="2"/>
  <c r="L489" i="2"/>
  <c r="N489" i="2"/>
  <c r="O489" i="2" s="1"/>
  <c r="Q489" i="2" s="1"/>
  <c r="S489" i="2"/>
  <c r="L490" i="2"/>
  <c r="N490" i="2"/>
  <c r="S490" i="2"/>
  <c r="L491" i="2"/>
  <c r="N491" i="2"/>
  <c r="O491" i="2" s="1"/>
  <c r="Q491" i="2" s="1"/>
  <c r="S491" i="2"/>
  <c r="L492" i="2"/>
  <c r="N492" i="2"/>
  <c r="O492" i="2" s="1"/>
  <c r="Q492" i="2" s="1"/>
  <c r="S492" i="2"/>
  <c r="L493" i="2"/>
  <c r="N493" i="2"/>
  <c r="O493" i="2" s="1"/>
  <c r="Q493" i="2" s="1"/>
  <c r="S493" i="2"/>
  <c r="L494" i="2"/>
  <c r="N494" i="2"/>
  <c r="P494" i="2" s="1"/>
  <c r="R494" i="2" s="1"/>
  <c r="S494" i="2"/>
  <c r="L495" i="2"/>
  <c r="N495" i="2"/>
  <c r="P495" i="2" s="1"/>
  <c r="R495" i="2" s="1"/>
  <c r="S495" i="2"/>
  <c r="L496" i="2"/>
  <c r="N496" i="2"/>
  <c r="O496" i="2" s="1"/>
  <c r="Q496" i="2" s="1"/>
  <c r="S496" i="2"/>
  <c r="L497" i="2"/>
  <c r="N497" i="2"/>
  <c r="O497" i="2" s="1"/>
  <c r="Q497" i="2" s="1"/>
  <c r="S497" i="2"/>
  <c r="L498" i="2"/>
  <c r="N498" i="2"/>
  <c r="O498" i="2" s="1"/>
  <c r="Q498" i="2" s="1"/>
  <c r="S498" i="2"/>
  <c r="L499" i="2"/>
  <c r="N499" i="2"/>
  <c r="S499" i="2"/>
  <c r="L500" i="2"/>
  <c r="N500" i="2"/>
  <c r="P500" i="2" s="1"/>
  <c r="R500" i="2" s="1"/>
  <c r="S500" i="2"/>
  <c r="L501" i="2"/>
  <c r="N501" i="2"/>
  <c r="O501" i="2" s="1"/>
  <c r="Q501" i="2" s="1"/>
  <c r="S501" i="2"/>
  <c r="L502" i="2"/>
  <c r="N502" i="2"/>
  <c r="P502" i="2" s="1"/>
  <c r="R502" i="2" s="1"/>
  <c r="S502" i="2"/>
  <c r="L503" i="2"/>
  <c r="N503" i="2"/>
  <c r="P503" i="2" s="1"/>
  <c r="R503" i="2" s="1"/>
  <c r="O503" i="2"/>
  <c r="Q503" i="2" s="1"/>
  <c r="S503" i="2"/>
  <c r="L504" i="2"/>
  <c r="N504" i="2"/>
  <c r="O504" i="2" s="1"/>
  <c r="Q504" i="2" s="1"/>
  <c r="S504" i="2"/>
  <c r="L505" i="2"/>
  <c r="N505" i="2"/>
  <c r="O505" i="2" s="1"/>
  <c r="Q505" i="2" s="1"/>
  <c r="S505" i="2"/>
  <c r="L506" i="2"/>
  <c r="N506" i="2"/>
  <c r="O506" i="2" s="1"/>
  <c r="Q506" i="2" s="1"/>
  <c r="S506" i="2"/>
  <c r="L507" i="2"/>
  <c r="N507" i="2"/>
  <c r="O507" i="2" s="1"/>
  <c r="Q507" i="2" s="1"/>
  <c r="S507" i="2"/>
  <c r="L508" i="2"/>
  <c r="N508" i="2"/>
  <c r="S508" i="2"/>
  <c r="L509" i="2"/>
  <c r="N509" i="2"/>
  <c r="O509" i="2" s="1"/>
  <c r="Q509" i="2" s="1"/>
  <c r="P509" i="2"/>
  <c r="R509" i="2" s="1"/>
  <c r="S509" i="2"/>
  <c r="L510" i="2"/>
  <c r="N510" i="2"/>
  <c r="S510" i="2"/>
  <c r="L511" i="2"/>
  <c r="N511" i="2"/>
  <c r="O511" i="2" s="1"/>
  <c r="Q511" i="2" s="1"/>
  <c r="S511" i="2"/>
  <c r="L512" i="2"/>
  <c r="N512" i="2"/>
  <c r="S512" i="2"/>
  <c r="L513" i="2"/>
  <c r="N513" i="2"/>
  <c r="O513" i="2" s="1"/>
  <c r="Q513" i="2" s="1"/>
  <c r="S513" i="2"/>
  <c r="L514" i="2"/>
  <c r="N514" i="2"/>
  <c r="S514" i="2"/>
  <c r="L515" i="2"/>
  <c r="N515" i="2"/>
  <c r="P515" i="2" s="1"/>
  <c r="R515" i="2" s="1"/>
  <c r="S515" i="2"/>
  <c r="L516" i="2"/>
  <c r="N516" i="2"/>
  <c r="P516" i="2" s="1"/>
  <c r="R516" i="2" s="1"/>
  <c r="S516" i="2"/>
  <c r="L517" i="2"/>
  <c r="N517" i="2"/>
  <c r="P517" i="2" s="1"/>
  <c r="R517" i="2" s="1"/>
  <c r="S517" i="2"/>
  <c r="L518" i="2"/>
  <c r="N518" i="2"/>
  <c r="O518" i="2" s="1"/>
  <c r="Q518" i="2" s="1"/>
  <c r="S518" i="2"/>
  <c r="L519" i="2"/>
  <c r="N519" i="2"/>
  <c r="O519" i="2" s="1"/>
  <c r="Q519" i="2" s="1"/>
  <c r="S519" i="2"/>
  <c r="L520" i="2"/>
  <c r="N520" i="2"/>
  <c r="O520" i="2" s="1"/>
  <c r="Q520" i="2" s="1"/>
  <c r="S520" i="2"/>
  <c r="L521" i="2"/>
  <c r="N521" i="2"/>
  <c r="O521" i="2" s="1"/>
  <c r="Q521" i="2" s="1"/>
  <c r="S521" i="2"/>
  <c r="L522" i="2"/>
  <c r="N522" i="2"/>
  <c r="P522" i="2" s="1"/>
  <c r="R522" i="2" s="1"/>
  <c r="S522" i="2"/>
  <c r="L523" i="2"/>
  <c r="N523" i="2"/>
  <c r="P523" i="2" s="1"/>
  <c r="R523" i="2" s="1"/>
  <c r="O523" i="2"/>
  <c r="Q523" i="2" s="1"/>
  <c r="S523" i="2"/>
  <c r="L524" i="2"/>
  <c r="N524" i="2"/>
  <c r="P524" i="2" s="1"/>
  <c r="R524" i="2" s="1"/>
  <c r="S524" i="2"/>
  <c r="L525" i="2"/>
  <c r="N525" i="2"/>
  <c r="P525" i="2" s="1"/>
  <c r="R525" i="2" s="1"/>
  <c r="S525" i="2"/>
  <c r="L526" i="2"/>
  <c r="N526" i="2"/>
  <c r="S526" i="2"/>
  <c r="L527" i="2"/>
  <c r="N527" i="2"/>
  <c r="P527" i="2" s="1"/>
  <c r="R527" i="2" s="1"/>
  <c r="S527" i="2"/>
  <c r="L528" i="2"/>
  <c r="N528" i="2"/>
  <c r="O528" i="2" s="1"/>
  <c r="Q528" i="2" s="1"/>
  <c r="S528" i="2"/>
  <c r="L529" i="2"/>
  <c r="N529" i="2"/>
  <c r="O529" i="2" s="1"/>
  <c r="Q529" i="2" s="1"/>
  <c r="S529" i="2"/>
  <c r="L530" i="2"/>
  <c r="N530" i="2"/>
  <c r="P530" i="2" s="1"/>
  <c r="R530" i="2" s="1"/>
  <c r="S530" i="2"/>
  <c r="L531" i="2"/>
  <c r="N531" i="2"/>
  <c r="P531" i="2" s="1"/>
  <c r="R531" i="2" s="1"/>
  <c r="S531" i="2"/>
  <c r="L532" i="2"/>
  <c r="N532" i="2"/>
  <c r="P532" i="2" s="1"/>
  <c r="R532" i="2" s="1"/>
  <c r="S532" i="2"/>
  <c r="L533" i="2"/>
  <c r="N533" i="2"/>
  <c r="O533" i="2" s="1"/>
  <c r="Q533" i="2" s="1"/>
  <c r="S533" i="2"/>
  <c r="L534" i="2"/>
  <c r="N534" i="2"/>
  <c r="O534" i="2" s="1"/>
  <c r="Q534" i="2" s="1"/>
  <c r="S534" i="2"/>
  <c r="L535" i="2"/>
  <c r="N535" i="2"/>
  <c r="P535" i="2" s="1"/>
  <c r="R535" i="2" s="1"/>
  <c r="S535" i="2"/>
  <c r="L536" i="2"/>
  <c r="N536" i="2"/>
  <c r="O536" i="2" s="1"/>
  <c r="Q536" i="2" s="1"/>
  <c r="S536" i="2"/>
  <c r="L537" i="2"/>
  <c r="N537" i="2"/>
  <c r="O537" i="2" s="1"/>
  <c r="Q537" i="2" s="1"/>
  <c r="S537" i="2"/>
  <c r="L538" i="2"/>
  <c r="N538" i="2"/>
  <c r="P538" i="2" s="1"/>
  <c r="R538" i="2" s="1"/>
  <c r="S538" i="2"/>
  <c r="L539" i="2"/>
  <c r="N539" i="2"/>
  <c r="O539" i="2" s="1"/>
  <c r="Q539" i="2" s="1"/>
  <c r="S539" i="2"/>
  <c r="L540" i="2"/>
  <c r="N540" i="2"/>
  <c r="P540" i="2" s="1"/>
  <c r="R540" i="2" s="1"/>
  <c r="S540" i="2"/>
  <c r="L541" i="2"/>
  <c r="N541" i="2"/>
  <c r="P541" i="2" s="1"/>
  <c r="R541" i="2" s="1"/>
  <c r="S541" i="2"/>
  <c r="L542" i="2"/>
  <c r="N542" i="2"/>
  <c r="P542" i="2" s="1"/>
  <c r="R542" i="2" s="1"/>
  <c r="S542" i="2"/>
  <c r="L543" i="2"/>
  <c r="N543" i="2"/>
  <c r="P543" i="2" s="1"/>
  <c r="R543" i="2" s="1"/>
  <c r="S543" i="2"/>
  <c r="L544" i="2"/>
  <c r="N544" i="2"/>
  <c r="P544" i="2" s="1"/>
  <c r="R544" i="2" s="1"/>
  <c r="S544" i="2"/>
  <c r="L545" i="2"/>
  <c r="N545" i="2"/>
  <c r="S545" i="2"/>
  <c r="L546" i="2"/>
  <c r="N546" i="2"/>
  <c r="P546" i="2" s="1"/>
  <c r="R546" i="2" s="1"/>
  <c r="O546" i="2"/>
  <c r="Q546" i="2" s="1"/>
  <c r="S546" i="2"/>
  <c r="L547" i="2"/>
  <c r="N547" i="2"/>
  <c r="P547" i="2" s="1"/>
  <c r="R547" i="2" s="1"/>
  <c r="S547" i="2"/>
  <c r="L548" i="2"/>
  <c r="N548" i="2"/>
  <c r="S548" i="2"/>
  <c r="L549" i="2"/>
  <c r="N549" i="2"/>
  <c r="O549" i="2" s="1"/>
  <c r="Q549" i="2" s="1"/>
  <c r="S549" i="2"/>
  <c r="L550" i="2"/>
  <c r="N550" i="2"/>
  <c r="P550" i="2" s="1"/>
  <c r="R550" i="2" s="1"/>
  <c r="S550" i="2"/>
  <c r="L551" i="2"/>
  <c r="N551" i="2"/>
  <c r="S551" i="2"/>
  <c r="L552" i="2"/>
  <c r="N552" i="2"/>
  <c r="P552" i="2" s="1"/>
  <c r="R552" i="2" s="1"/>
  <c r="S552" i="2"/>
  <c r="L553" i="2"/>
  <c r="N553" i="2"/>
  <c r="O553" i="2" s="1"/>
  <c r="Q553" i="2" s="1"/>
  <c r="S553" i="2"/>
  <c r="L554" i="2"/>
  <c r="N554" i="2"/>
  <c r="S554" i="2"/>
  <c r="L555" i="2"/>
  <c r="N555" i="2"/>
  <c r="O555" i="2" s="1"/>
  <c r="Q555" i="2" s="1"/>
  <c r="S555" i="2"/>
  <c r="L556" i="2"/>
  <c r="N556" i="2"/>
  <c r="O556" i="2" s="1"/>
  <c r="Q556" i="2" s="1"/>
  <c r="S556" i="2"/>
  <c r="L557" i="2"/>
  <c r="N557" i="2"/>
  <c r="O557" i="2" s="1"/>
  <c r="Q557" i="2" s="1"/>
  <c r="S557" i="2"/>
  <c r="L558" i="2"/>
  <c r="N558" i="2"/>
  <c r="O558" i="2" s="1"/>
  <c r="Q558" i="2" s="1"/>
  <c r="S558" i="2"/>
  <c r="L559" i="2"/>
  <c r="N559" i="2"/>
  <c r="O559" i="2" s="1"/>
  <c r="Q559" i="2" s="1"/>
  <c r="S559" i="2"/>
  <c r="L560" i="2"/>
  <c r="N560" i="2"/>
  <c r="O560" i="2" s="1"/>
  <c r="Q560" i="2" s="1"/>
  <c r="S560" i="2"/>
  <c r="L561" i="2"/>
  <c r="N561" i="2"/>
  <c r="P561" i="2" s="1"/>
  <c r="R561" i="2" s="1"/>
  <c r="S561" i="2"/>
  <c r="L562" i="2"/>
  <c r="N562" i="2"/>
  <c r="S562" i="2"/>
  <c r="L563" i="2"/>
  <c r="N563" i="2"/>
  <c r="P563" i="2" s="1"/>
  <c r="R563" i="2" s="1"/>
  <c r="S563" i="2"/>
  <c r="L564" i="2"/>
  <c r="N564" i="2"/>
  <c r="P564" i="2" s="1"/>
  <c r="R564" i="2" s="1"/>
  <c r="S564" i="2"/>
  <c r="L565" i="2"/>
  <c r="N565" i="2"/>
  <c r="O565" i="2" s="1"/>
  <c r="Q565" i="2" s="1"/>
  <c r="S565" i="2"/>
  <c r="L566" i="2"/>
  <c r="N566" i="2"/>
  <c r="P566" i="2" s="1"/>
  <c r="R566" i="2" s="1"/>
  <c r="S566" i="2"/>
  <c r="L567" i="2"/>
  <c r="N567" i="2"/>
  <c r="P567" i="2" s="1"/>
  <c r="R567" i="2" s="1"/>
  <c r="S567" i="2"/>
  <c r="L568" i="2"/>
  <c r="N568" i="2"/>
  <c r="O568" i="2" s="1"/>
  <c r="Q568" i="2" s="1"/>
  <c r="S568" i="2"/>
  <c r="L569" i="2"/>
  <c r="N569" i="2"/>
  <c r="P569" i="2" s="1"/>
  <c r="R569" i="2" s="1"/>
  <c r="S569" i="2"/>
  <c r="L570" i="2"/>
  <c r="N570" i="2"/>
  <c r="P570" i="2" s="1"/>
  <c r="R570" i="2" s="1"/>
  <c r="S570" i="2"/>
  <c r="L571" i="2"/>
  <c r="N571" i="2"/>
  <c r="O571" i="2" s="1"/>
  <c r="Q571" i="2" s="1"/>
  <c r="S571" i="2"/>
  <c r="L572" i="2"/>
  <c r="N572" i="2"/>
  <c r="P572" i="2" s="1"/>
  <c r="R572" i="2" s="1"/>
  <c r="S572" i="2"/>
  <c r="L573" i="2"/>
  <c r="N573" i="2"/>
  <c r="O573" i="2" s="1"/>
  <c r="Q573" i="2" s="1"/>
  <c r="S573" i="2"/>
  <c r="L574" i="2"/>
  <c r="N574" i="2"/>
  <c r="O574" i="2" s="1"/>
  <c r="Q574" i="2" s="1"/>
  <c r="S574" i="2"/>
  <c r="L575" i="2"/>
  <c r="N575" i="2"/>
  <c r="P575" i="2" s="1"/>
  <c r="R575" i="2" s="1"/>
  <c r="S575" i="2"/>
  <c r="L576" i="2"/>
  <c r="N576" i="2"/>
  <c r="O576" i="2" s="1"/>
  <c r="Q576" i="2" s="1"/>
  <c r="S576" i="2"/>
  <c r="L577" i="2"/>
  <c r="N577" i="2"/>
  <c r="P577" i="2" s="1"/>
  <c r="R577" i="2" s="1"/>
  <c r="S577" i="2"/>
  <c r="L578" i="2"/>
  <c r="N578" i="2"/>
  <c r="O578" i="2" s="1"/>
  <c r="Q578" i="2" s="1"/>
  <c r="S578" i="2"/>
  <c r="L579" i="2"/>
  <c r="N579" i="2"/>
  <c r="O579" i="2" s="1"/>
  <c r="Q579" i="2" s="1"/>
  <c r="S579" i="2"/>
  <c r="L580" i="2"/>
  <c r="N580" i="2"/>
  <c r="P580" i="2" s="1"/>
  <c r="R580" i="2" s="1"/>
  <c r="S580" i="2"/>
  <c r="L581" i="2"/>
  <c r="N581" i="2"/>
  <c r="O581" i="2" s="1"/>
  <c r="Q581" i="2" s="1"/>
  <c r="P581" i="2"/>
  <c r="R581" i="2" s="1"/>
  <c r="S581" i="2"/>
  <c r="L582" i="2"/>
  <c r="N582" i="2"/>
  <c r="P582" i="2" s="1"/>
  <c r="R582" i="2" s="1"/>
  <c r="S582" i="2"/>
  <c r="L583" i="2"/>
  <c r="N583" i="2"/>
  <c r="P583" i="2" s="1"/>
  <c r="R583" i="2" s="1"/>
  <c r="S583" i="2"/>
  <c r="L584" i="2"/>
  <c r="N584" i="2"/>
  <c r="O584" i="2" s="1"/>
  <c r="Q584" i="2" s="1"/>
  <c r="S584" i="2"/>
  <c r="L585" i="2"/>
  <c r="N585" i="2"/>
  <c r="P585" i="2" s="1"/>
  <c r="R585" i="2" s="1"/>
  <c r="O585" i="2"/>
  <c r="Q585" i="2" s="1"/>
  <c r="S585" i="2"/>
  <c r="L586" i="2"/>
  <c r="N586" i="2"/>
  <c r="S586" i="2"/>
  <c r="L587" i="2"/>
  <c r="N587" i="2"/>
  <c r="P587" i="2" s="1"/>
  <c r="R587" i="2" s="1"/>
  <c r="S587" i="2"/>
  <c r="L588" i="2"/>
  <c r="N588" i="2"/>
  <c r="P588" i="2" s="1"/>
  <c r="R588" i="2" s="1"/>
  <c r="S588" i="2"/>
  <c r="L589" i="2"/>
  <c r="N589" i="2"/>
  <c r="P589" i="2" s="1"/>
  <c r="R589" i="2" s="1"/>
  <c r="S589" i="2"/>
  <c r="L590" i="2"/>
  <c r="N590" i="2"/>
  <c r="O590" i="2" s="1"/>
  <c r="Q590" i="2" s="1"/>
  <c r="S590" i="2"/>
  <c r="L591" i="2"/>
  <c r="N591" i="2"/>
  <c r="O591" i="2" s="1"/>
  <c r="Q591" i="2" s="1"/>
  <c r="S591" i="2"/>
  <c r="L592" i="2"/>
  <c r="N592" i="2"/>
  <c r="O592" i="2" s="1"/>
  <c r="Q592" i="2" s="1"/>
  <c r="S592" i="2"/>
  <c r="L593" i="2"/>
  <c r="N593" i="2"/>
  <c r="P593" i="2" s="1"/>
  <c r="R593" i="2" s="1"/>
  <c r="O593" i="2"/>
  <c r="Q593" i="2" s="1"/>
  <c r="S593" i="2"/>
  <c r="L594" i="2"/>
  <c r="N594" i="2"/>
  <c r="O594" i="2" s="1"/>
  <c r="Q594" i="2" s="1"/>
  <c r="S594" i="2"/>
  <c r="L595" i="2"/>
  <c r="N595" i="2"/>
  <c r="P595" i="2" s="1"/>
  <c r="R595" i="2" s="1"/>
  <c r="S595" i="2"/>
  <c r="L596" i="2"/>
  <c r="N596" i="2"/>
  <c r="P596" i="2" s="1"/>
  <c r="R596" i="2" s="1"/>
  <c r="S596" i="2"/>
  <c r="L597" i="2"/>
  <c r="N597" i="2"/>
  <c r="O597" i="2" s="1"/>
  <c r="Q597" i="2" s="1"/>
  <c r="S597" i="2"/>
  <c r="L598" i="2"/>
  <c r="N598" i="2"/>
  <c r="O598" i="2" s="1"/>
  <c r="Q598" i="2" s="1"/>
  <c r="S598" i="2"/>
  <c r="L599" i="2"/>
  <c r="N599" i="2"/>
  <c r="O599" i="2" s="1"/>
  <c r="Q599" i="2" s="1"/>
  <c r="S599" i="2"/>
  <c r="L600" i="2"/>
  <c r="N600" i="2"/>
  <c r="P600" i="2" s="1"/>
  <c r="R600" i="2" s="1"/>
  <c r="O600" i="2"/>
  <c r="Q600" i="2" s="1"/>
  <c r="S600" i="2"/>
  <c r="L601" i="2"/>
  <c r="N601" i="2"/>
  <c r="P601" i="2" s="1"/>
  <c r="R601" i="2" s="1"/>
  <c r="O601" i="2"/>
  <c r="Q601" i="2" s="1"/>
  <c r="S601" i="2"/>
  <c r="L602" i="2"/>
  <c r="N602" i="2"/>
  <c r="O602" i="2" s="1"/>
  <c r="Q602" i="2" s="1"/>
  <c r="S602" i="2"/>
  <c r="L603" i="2"/>
  <c r="N603" i="2"/>
  <c r="P603" i="2" s="1"/>
  <c r="R603" i="2" s="1"/>
  <c r="S603" i="2"/>
  <c r="L604" i="2"/>
  <c r="N604" i="2"/>
  <c r="O604" i="2" s="1"/>
  <c r="Q604" i="2" s="1"/>
  <c r="S604" i="2"/>
  <c r="L605" i="2"/>
  <c r="N605" i="2"/>
  <c r="P605" i="2" s="1"/>
  <c r="R605" i="2" s="1"/>
  <c r="S605" i="2"/>
  <c r="L606" i="2"/>
  <c r="N606" i="2"/>
  <c r="S606" i="2"/>
  <c r="L607" i="2"/>
  <c r="N607" i="2"/>
  <c r="P607" i="2" s="1"/>
  <c r="R607" i="2" s="1"/>
  <c r="S607" i="2"/>
  <c r="L608" i="2"/>
  <c r="N608" i="2"/>
  <c r="P608" i="2" s="1"/>
  <c r="R608" i="2" s="1"/>
  <c r="S608" i="2"/>
  <c r="L609" i="2"/>
  <c r="N609" i="2"/>
  <c r="P609" i="2" s="1"/>
  <c r="R609" i="2" s="1"/>
  <c r="S609" i="2"/>
  <c r="L610" i="2"/>
  <c r="N610" i="2"/>
  <c r="P610" i="2" s="1"/>
  <c r="R610" i="2" s="1"/>
  <c r="O610" i="2"/>
  <c r="Q610" i="2" s="1"/>
  <c r="S610" i="2"/>
  <c r="L611" i="2"/>
  <c r="N611" i="2"/>
  <c r="O611" i="2" s="1"/>
  <c r="Q611" i="2" s="1"/>
  <c r="S611" i="2"/>
  <c r="L612" i="2"/>
  <c r="N612" i="2"/>
  <c r="O612" i="2" s="1"/>
  <c r="Q612" i="2" s="1"/>
  <c r="S612" i="2"/>
  <c r="L613" i="2"/>
  <c r="N613" i="2"/>
  <c r="S613" i="2"/>
  <c r="L614" i="2"/>
  <c r="N614" i="2"/>
  <c r="P614" i="2" s="1"/>
  <c r="R614" i="2" s="1"/>
  <c r="S614" i="2"/>
  <c r="L615" i="2"/>
  <c r="N615" i="2"/>
  <c r="P615" i="2" s="1"/>
  <c r="R615" i="2" s="1"/>
  <c r="S615" i="2"/>
  <c r="L616" i="2"/>
  <c r="N616" i="2"/>
  <c r="P616" i="2" s="1"/>
  <c r="R616" i="2" s="1"/>
  <c r="S616" i="2"/>
  <c r="L617" i="2"/>
  <c r="N617" i="2"/>
  <c r="O617" i="2" s="1"/>
  <c r="Q617" i="2" s="1"/>
  <c r="S617" i="2"/>
  <c r="L618" i="2"/>
  <c r="N618" i="2"/>
  <c r="O618" i="2" s="1"/>
  <c r="Q618" i="2" s="1"/>
  <c r="S618" i="2"/>
  <c r="L619" i="2"/>
  <c r="N619" i="2"/>
  <c r="O619" i="2" s="1"/>
  <c r="Q619" i="2" s="1"/>
  <c r="S619" i="2"/>
  <c r="L620" i="2"/>
  <c r="N620" i="2"/>
  <c r="P620" i="2" s="1"/>
  <c r="R620" i="2" s="1"/>
  <c r="S620" i="2"/>
  <c r="L621" i="2"/>
  <c r="N621" i="2"/>
  <c r="O621" i="2" s="1"/>
  <c r="Q621" i="2" s="1"/>
  <c r="S621" i="2"/>
  <c r="L622" i="2"/>
  <c r="N622" i="2"/>
  <c r="O622" i="2" s="1"/>
  <c r="Q622" i="2" s="1"/>
  <c r="S622" i="2"/>
  <c r="L623" i="2"/>
  <c r="N623" i="2"/>
  <c r="P623" i="2" s="1"/>
  <c r="R623" i="2" s="1"/>
  <c r="S623" i="2"/>
  <c r="L624" i="2"/>
  <c r="N624" i="2"/>
  <c r="O624" i="2" s="1"/>
  <c r="Q624" i="2" s="1"/>
  <c r="S624" i="2"/>
  <c r="L625" i="2"/>
  <c r="N625" i="2"/>
  <c r="O625" i="2" s="1"/>
  <c r="Q625" i="2" s="1"/>
  <c r="P625" i="2"/>
  <c r="R625" i="2" s="1"/>
  <c r="S625" i="2"/>
  <c r="L626" i="2"/>
  <c r="N626" i="2"/>
  <c r="S626" i="2"/>
  <c r="L627" i="2"/>
  <c r="N627" i="2"/>
  <c r="O627" i="2" s="1"/>
  <c r="Q627" i="2" s="1"/>
  <c r="S627" i="2"/>
  <c r="L628" i="2"/>
  <c r="N628" i="2"/>
  <c r="P628" i="2" s="1"/>
  <c r="R628" i="2" s="1"/>
  <c r="S628" i="2"/>
  <c r="L629" i="2"/>
  <c r="N629" i="2"/>
  <c r="O629" i="2" s="1"/>
  <c r="Q629" i="2" s="1"/>
  <c r="S629" i="2"/>
  <c r="L630" i="2"/>
  <c r="N630" i="2"/>
  <c r="S630" i="2"/>
  <c r="L631" i="2"/>
  <c r="N631" i="2"/>
  <c r="O631" i="2" s="1"/>
  <c r="Q631" i="2" s="1"/>
  <c r="S631" i="2"/>
  <c r="L632" i="2"/>
  <c r="N632" i="2"/>
  <c r="P632" i="2" s="1"/>
  <c r="R632" i="2" s="1"/>
  <c r="S632" i="2"/>
  <c r="L633" i="2"/>
  <c r="N633" i="2"/>
  <c r="P633" i="2" s="1"/>
  <c r="R633" i="2" s="1"/>
  <c r="S633" i="2"/>
  <c r="L634" i="2"/>
  <c r="N634" i="2"/>
  <c r="S634" i="2"/>
  <c r="L635" i="2"/>
  <c r="N635" i="2"/>
  <c r="P635" i="2" s="1"/>
  <c r="R635" i="2" s="1"/>
  <c r="S635" i="2"/>
  <c r="L636" i="2"/>
  <c r="N636" i="2"/>
  <c r="P636" i="2" s="1"/>
  <c r="R636" i="2" s="1"/>
  <c r="S636" i="2"/>
  <c r="L637" i="2"/>
  <c r="N637" i="2"/>
  <c r="O637" i="2" s="1"/>
  <c r="Q637" i="2" s="1"/>
  <c r="P637" i="2"/>
  <c r="R637" i="2" s="1"/>
  <c r="S637" i="2"/>
  <c r="L638" i="2"/>
  <c r="N638" i="2"/>
  <c r="O638" i="2" s="1"/>
  <c r="Q638" i="2" s="1"/>
  <c r="S638" i="2"/>
  <c r="L639" i="2"/>
  <c r="N639" i="2"/>
  <c r="O639" i="2" s="1"/>
  <c r="Q639" i="2" s="1"/>
  <c r="S639" i="2"/>
  <c r="L640" i="2"/>
  <c r="N640" i="2"/>
  <c r="P640" i="2" s="1"/>
  <c r="R640" i="2" s="1"/>
  <c r="S640" i="2"/>
  <c r="L641" i="2"/>
  <c r="N641" i="2"/>
  <c r="P641" i="2" s="1"/>
  <c r="R641" i="2" s="1"/>
  <c r="S641" i="2"/>
  <c r="L642" i="2"/>
  <c r="N642" i="2"/>
  <c r="O642" i="2" s="1"/>
  <c r="Q642" i="2" s="1"/>
  <c r="S642" i="2"/>
  <c r="L643" i="2"/>
  <c r="N643" i="2"/>
  <c r="P643" i="2" s="1"/>
  <c r="R643" i="2" s="1"/>
  <c r="S643" i="2"/>
  <c r="L644" i="2"/>
  <c r="N644" i="2"/>
  <c r="O644" i="2" s="1"/>
  <c r="Q644" i="2" s="1"/>
  <c r="S644" i="2"/>
  <c r="L645" i="2"/>
  <c r="N645" i="2"/>
  <c r="O645" i="2" s="1"/>
  <c r="Q645" i="2" s="1"/>
  <c r="S645" i="2"/>
  <c r="L646" i="2"/>
  <c r="N646" i="2"/>
  <c r="S646" i="2"/>
  <c r="L647" i="2"/>
  <c r="N647" i="2"/>
  <c r="P647" i="2" s="1"/>
  <c r="R647" i="2" s="1"/>
  <c r="S647" i="2"/>
  <c r="L648" i="2"/>
  <c r="N648" i="2"/>
  <c r="P648" i="2" s="1"/>
  <c r="R648" i="2" s="1"/>
  <c r="S648" i="2"/>
  <c r="L649" i="2"/>
  <c r="N649" i="2"/>
  <c r="O649" i="2" s="1"/>
  <c r="Q649" i="2" s="1"/>
  <c r="S649" i="2"/>
  <c r="L650" i="2"/>
  <c r="N650" i="2"/>
  <c r="O650" i="2" s="1"/>
  <c r="Q650" i="2" s="1"/>
  <c r="S650" i="2"/>
  <c r="L651" i="2"/>
  <c r="N651" i="2"/>
  <c r="O651" i="2" s="1"/>
  <c r="Q651" i="2" s="1"/>
  <c r="S651" i="2"/>
  <c r="L652" i="2"/>
  <c r="N652" i="2"/>
  <c r="P652" i="2" s="1"/>
  <c r="R652" i="2" s="1"/>
  <c r="S652" i="2"/>
  <c r="L653" i="2"/>
  <c r="N653" i="2"/>
  <c r="O653" i="2" s="1"/>
  <c r="Q653" i="2" s="1"/>
  <c r="S653" i="2"/>
  <c r="L654" i="2"/>
  <c r="N654" i="2"/>
  <c r="P654" i="2" s="1"/>
  <c r="R654" i="2" s="1"/>
  <c r="S654" i="2"/>
  <c r="L655" i="2"/>
  <c r="N655" i="2"/>
  <c r="P655" i="2" s="1"/>
  <c r="R655" i="2" s="1"/>
  <c r="S655" i="2"/>
  <c r="L656" i="2"/>
  <c r="N656" i="2"/>
  <c r="P656" i="2" s="1"/>
  <c r="R656" i="2" s="1"/>
  <c r="S656" i="2"/>
  <c r="L657" i="2"/>
  <c r="N657" i="2"/>
  <c r="P657" i="2" s="1"/>
  <c r="R657" i="2" s="1"/>
  <c r="S657" i="2"/>
  <c r="L658" i="2"/>
  <c r="N658" i="2"/>
  <c r="O658" i="2" s="1"/>
  <c r="Q658" i="2" s="1"/>
  <c r="S658" i="2"/>
  <c r="L659" i="2"/>
  <c r="N659" i="2"/>
  <c r="O659" i="2" s="1"/>
  <c r="Q659" i="2" s="1"/>
  <c r="S659" i="2"/>
  <c r="L660" i="2"/>
  <c r="N660" i="2"/>
  <c r="O660" i="2" s="1"/>
  <c r="Q660" i="2" s="1"/>
  <c r="S660" i="2"/>
  <c r="L661" i="2"/>
  <c r="N661" i="2"/>
  <c r="P661" i="2" s="1"/>
  <c r="R661" i="2" s="1"/>
  <c r="S661" i="2"/>
  <c r="L662" i="2"/>
  <c r="N662" i="2"/>
  <c r="O662" i="2" s="1"/>
  <c r="Q662" i="2" s="1"/>
  <c r="P662" i="2"/>
  <c r="R662" i="2" s="1"/>
  <c r="S662" i="2"/>
  <c r="L663" i="2"/>
  <c r="N663" i="2"/>
  <c r="P663" i="2" s="1"/>
  <c r="R663" i="2" s="1"/>
  <c r="S663" i="2"/>
  <c r="L664" i="2"/>
  <c r="N664" i="2"/>
  <c r="O664" i="2" s="1"/>
  <c r="Q664" i="2" s="1"/>
  <c r="S664" i="2"/>
  <c r="L665" i="2"/>
  <c r="N665" i="2"/>
  <c r="O665" i="2" s="1"/>
  <c r="Q665" i="2" s="1"/>
  <c r="S665" i="2"/>
  <c r="L666" i="2"/>
  <c r="N666" i="2"/>
  <c r="S666" i="2"/>
  <c r="L667" i="2"/>
  <c r="N667" i="2"/>
  <c r="O667" i="2" s="1"/>
  <c r="Q667" i="2" s="1"/>
  <c r="P667" i="2"/>
  <c r="R667" i="2" s="1"/>
  <c r="S667" i="2"/>
  <c r="L668" i="2"/>
  <c r="N668" i="2"/>
  <c r="S668" i="2"/>
  <c r="L669" i="2"/>
  <c r="N669" i="2"/>
  <c r="P669" i="2" s="1"/>
  <c r="R669" i="2" s="1"/>
  <c r="O669" i="2"/>
  <c r="Q669" i="2" s="1"/>
  <c r="S669" i="2"/>
  <c r="L670" i="2"/>
  <c r="N670" i="2"/>
  <c r="P670" i="2" s="1"/>
  <c r="R670" i="2" s="1"/>
  <c r="S670" i="2"/>
  <c r="L671" i="2"/>
  <c r="N671" i="2"/>
  <c r="O671" i="2" s="1"/>
  <c r="Q671" i="2" s="1"/>
  <c r="S671" i="2"/>
  <c r="L672" i="2"/>
  <c r="N672" i="2"/>
  <c r="P672" i="2" s="1"/>
  <c r="R672" i="2" s="1"/>
  <c r="S672" i="2"/>
  <c r="L673" i="2"/>
  <c r="N673" i="2"/>
  <c r="P673" i="2" s="1"/>
  <c r="R673" i="2" s="1"/>
  <c r="O673" i="2"/>
  <c r="Q673" i="2" s="1"/>
  <c r="S673" i="2"/>
  <c r="L674" i="2"/>
  <c r="N674" i="2"/>
  <c r="P674" i="2" s="1"/>
  <c r="R674" i="2" s="1"/>
  <c r="S674" i="2"/>
  <c r="L675" i="2"/>
  <c r="N675" i="2"/>
  <c r="P675" i="2" s="1"/>
  <c r="R675" i="2" s="1"/>
  <c r="S675" i="2"/>
  <c r="L676" i="2"/>
  <c r="N676" i="2"/>
  <c r="P676" i="2" s="1"/>
  <c r="R676" i="2"/>
  <c r="S676" i="2"/>
  <c r="L677" i="2"/>
  <c r="N677" i="2"/>
  <c r="P677" i="2" s="1"/>
  <c r="R677" i="2" s="1"/>
  <c r="S677" i="2"/>
  <c r="L678" i="2"/>
  <c r="N678" i="2"/>
  <c r="O678" i="2" s="1"/>
  <c r="Q678" i="2" s="1"/>
  <c r="S678" i="2"/>
  <c r="L679" i="2"/>
  <c r="N679" i="2"/>
  <c r="O679" i="2" s="1"/>
  <c r="Q679" i="2" s="1"/>
  <c r="S679" i="2"/>
  <c r="L680" i="2"/>
  <c r="N680" i="2"/>
  <c r="O680" i="2" s="1"/>
  <c r="Q680" i="2" s="1"/>
  <c r="S680" i="2"/>
  <c r="L681" i="2"/>
  <c r="N681" i="2"/>
  <c r="O681" i="2" s="1"/>
  <c r="Q681" i="2" s="1"/>
  <c r="S681" i="2"/>
  <c r="L682" i="2"/>
  <c r="N682" i="2"/>
  <c r="P682" i="2" s="1"/>
  <c r="R682" i="2" s="1"/>
  <c r="O682" i="2"/>
  <c r="Q682" i="2" s="1"/>
  <c r="S682" i="2"/>
  <c r="L683" i="2"/>
  <c r="N683" i="2"/>
  <c r="P683" i="2" s="1"/>
  <c r="R683" i="2" s="1"/>
  <c r="S683" i="2"/>
  <c r="L684" i="2"/>
  <c r="N684" i="2"/>
  <c r="O684" i="2" s="1"/>
  <c r="Q684" i="2" s="1"/>
  <c r="S684" i="2"/>
  <c r="L685" i="2"/>
  <c r="N685" i="2"/>
  <c r="O685" i="2" s="1"/>
  <c r="Q685" i="2" s="1"/>
  <c r="P685" i="2"/>
  <c r="R685" i="2" s="1"/>
  <c r="S685" i="2"/>
  <c r="L686" i="2"/>
  <c r="N686" i="2"/>
  <c r="S686" i="2"/>
  <c r="L687" i="2"/>
  <c r="N687" i="2"/>
  <c r="O687" i="2" s="1"/>
  <c r="Q687" i="2" s="1"/>
  <c r="S687" i="2"/>
  <c r="L688" i="2"/>
  <c r="N688" i="2"/>
  <c r="P688" i="2" s="1"/>
  <c r="R688" i="2" s="1"/>
  <c r="S688" i="2"/>
  <c r="L689" i="2"/>
  <c r="N689" i="2"/>
  <c r="O689" i="2" s="1"/>
  <c r="Q689" i="2" s="1"/>
  <c r="S689" i="2"/>
  <c r="L690" i="2"/>
  <c r="N690" i="2"/>
  <c r="O690" i="2" s="1"/>
  <c r="Q690" i="2" s="1"/>
  <c r="S690" i="2"/>
  <c r="L691" i="2"/>
  <c r="N691" i="2"/>
  <c r="O691" i="2" s="1"/>
  <c r="Q691" i="2" s="1"/>
  <c r="S691" i="2"/>
  <c r="L692" i="2"/>
  <c r="N692" i="2"/>
  <c r="S692" i="2"/>
  <c r="L693" i="2"/>
  <c r="N693" i="2"/>
  <c r="P693" i="2" s="1"/>
  <c r="R693" i="2" s="1"/>
  <c r="S693" i="2"/>
  <c r="L694" i="2"/>
  <c r="N694" i="2"/>
  <c r="P694" i="2" s="1"/>
  <c r="R694" i="2" s="1"/>
  <c r="O694" i="2"/>
  <c r="Q694" i="2" s="1"/>
  <c r="S694" i="2"/>
  <c r="L695" i="2"/>
  <c r="N695" i="2"/>
  <c r="P695" i="2" s="1"/>
  <c r="R695" i="2" s="1"/>
  <c r="S695" i="2"/>
  <c r="L696" i="2"/>
  <c r="N696" i="2"/>
  <c r="P696" i="2" s="1"/>
  <c r="R696" i="2" s="1"/>
  <c r="S696" i="2"/>
  <c r="L697" i="2"/>
  <c r="N697" i="2"/>
  <c r="P697" i="2" s="1"/>
  <c r="R697" i="2" s="1"/>
  <c r="S697" i="2"/>
  <c r="L698" i="2"/>
  <c r="N698" i="2"/>
  <c r="O698" i="2" s="1"/>
  <c r="Q698" i="2" s="1"/>
  <c r="S698" i="2"/>
  <c r="L699" i="2"/>
  <c r="N699" i="2"/>
  <c r="O699" i="2" s="1"/>
  <c r="Q699" i="2" s="1"/>
  <c r="S699" i="2"/>
  <c r="L700" i="2"/>
  <c r="N700" i="2"/>
  <c r="P700" i="2" s="1"/>
  <c r="R700" i="2" s="1"/>
  <c r="S700" i="2"/>
  <c r="L701" i="2"/>
  <c r="N701" i="2"/>
  <c r="P701" i="2" s="1"/>
  <c r="R701" i="2" s="1"/>
  <c r="S701" i="2"/>
  <c r="L702" i="2"/>
  <c r="N702" i="2"/>
  <c r="P702" i="2" s="1"/>
  <c r="R702" i="2" s="1"/>
  <c r="S702" i="2"/>
  <c r="L703" i="2"/>
  <c r="N703" i="2"/>
  <c r="P703" i="2" s="1"/>
  <c r="R703" i="2" s="1"/>
  <c r="S703" i="2"/>
  <c r="L704" i="2"/>
  <c r="N704" i="2"/>
  <c r="O704" i="2" s="1"/>
  <c r="Q704" i="2" s="1"/>
  <c r="S704" i="2"/>
  <c r="L705" i="2"/>
  <c r="N705" i="2"/>
  <c r="O705" i="2" s="1"/>
  <c r="Q705" i="2" s="1"/>
  <c r="S705" i="2"/>
  <c r="L706" i="2"/>
  <c r="N706" i="2"/>
  <c r="S706" i="2"/>
  <c r="L707" i="2"/>
  <c r="N707" i="2"/>
  <c r="O707" i="2" s="1"/>
  <c r="Q707" i="2" s="1"/>
  <c r="P707" i="2"/>
  <c r="R707" i="2" s="1"/>
  <c r="S707" i="2"/>
  <c r="L708" i="2"/>
  <c r="N708" i="2"/>
  <c r="S708" i="2"/>
  <c r="L709" i="2"/>
  <c r="N709" i="2"/>
  <c r="P709" i="2" s="1"/>
  <c r="R709" i="2" s="1"/>
  <c r="S709" i="2"/>
  <c r="L710" i="2"/>
  <c r="N710" i="2"/>
  <c r="P710" i="2" s="1"/>
  <c r="R710" i="2" s="1"/>
  <c r="O710" i="2"/>
  <c r="Q710" i="2" s="1"/>
  <c r="S710" i="2"/>
  <c r="L711" i="2"/>
  <c r="N711" i="2"/>
  <c r="O711" i="2" s="1"/>
  <c r="Q711" i="2" s="1"/>
  <c r="S711" i="2"/>
  <c r="L712" i="2"/>
  <c r="N712" i="2"/>
  <c r="O712" i="2" s="1"/>
  <c r="Q712" i="2" s="1"/>
  <c r="S712" i="2"/>
  <c r="L713" i="2"/>
  <c r="N713" i="2"/>
  <c r="P713" i="2" s="1"/>
  <c r="R713" i="2" s="1"/>
  <c r="S713" i="2"/>
  <c r="L714" i="2"/>
  <c r="N714" i="2"/>
  <c r="P714" i="2" s="1"/>
  <c r="R714" i="2" s="1"/>
  <c r="S714" i="2"/>
  <c r="L715" i="2"/>
  <c r="N715" i="2"/>
  <c r="P715" i="2" s="1"/>
  <c r="R715" i="2" s="1"/>
  <c r="S715" i="2"/>
  <c r="L716" i="2"/>
  <c r="N716" i="2"/>
  <c r="P716" i="2" s="1"/>
  <c r="R716" i="2" s="1"/>
  <c r="S716" i="2"/>
  <c r="L717" i="2"/>
  <c r="N717" i="2"/>
  <c r="O717" i="2" s="1"/>
  <c r="Q717" i="2" s="1"/>
  <c r="S717" i="2"/>
  <c r="L718" i="2"/>
  <c r="N718" i="2"/>
  <c r="O718" i="2" s="1"/>
  <c r="Q718" i="2" s="1"/>
  <c r="S718" i="2"/>
  <c r="L719" i="2"/>
  <c r="N719" i="2"/>
  <c r="O719" i="2" s="1"/>
  <c r="Q719" i="2" s="1"/>
  <c r="S719" i="2"/>
  <c r="L720" i="2"/>
  <c r="N720" i="2"/>
  <c r="P720" i="2" s="1"/>
  <c r="R720" i="2" s="1"/>
  <c r="S720" i="2"/>
  <c r="L721" i="2"/>
  <c r="N721" i="2"/>
  <c r="O721" i="2" s="1"/>
  <c r="Q721" i="2" s="1"/>
  <c r="S721" i="2"/>
  <c r="P317" i="2" l="1"/>
  <c r="R317" i="2" s="1"/>
  <c r="O561" i="2"/>
  <c r="Q561" i="2" s="1"/>
  <c r="P349" i="2"/>
  <c r="R349" i="2" s="1"/>
  <c r="O654" i="2"/>
  <c r="Q654" i="2" s="1"/>
  <c r="P444" i="2"/>
  <c r="R444" i="2" s="1"/>
  <c r="P158" i="2"/>
  <c r="R158" i="2" s="1"/>
  <c r="O615" i="2"/>
  <c r="Q615" i="2" s="1"/>
  <c r="O495" i="2"/>
  <c r="Q495" i="2" s="1"/>
  <c r="P418" i="2"/>
  <c r="R418" i="2" s="1"/>
  <c r="O552" i="2"/>
  <c r="Q552" i="2" s="1"/>
  <c r="P571" i="2"/>
  <c r="R571" i="2" s="1"/>
  <c r="P507" i="2"/>
  <c r="R507" i="2" s="1"/>
  <c r="O71" i="2"/>
  <c r="Q71" i="2" s="1"/>
  <c r="O442" i="2"/>
  <c r="Q442" i="2" s="1"/>
  <c r="O436" i="2"/>
  <c r="Q436" i="2" s="1"/>
  <c r="O359" i="2"/>
  <c r="Q359" i="2" s="1"/>
  <c r="O589" i="2"/>
  <c r="Q589" i="2" s="1"/>
  <c r="P619" i="2"/>
  <c r="R619" i="2" s="1"/>
  <c r="O447" i="2"/>
  <c r="Q447" i="2" s="1"/>
  <c r="O260" i="2"/>
  <c r="Q260" i="2" s="1"/>
  <c r="P594" i="2"/>
  <c r="R594" i="2" s="1"/>
  <c r="P622" i="2"/>
  <c r="R622" i="2" s="1"/>
  <c r="P9" i="2"/>
  <c r="R9" i="2" s="1"/>
  <c r="O563" i="2"/>
  <c r="Q563" i="2" s="1"/>
  <c r="O525" i="2"/>
  <c r="Q525" i="2" s="1"/>
  <c r="P519" i="2"/>
  <c r="R519" i="2" s="1"/>
  <c r="O469" i="2"/>
  <c r="Q469" i="2" s="1"/>
  <c r="P324" i="2"/>
  <c r="R324" i="2" s="1"/>
  <c r="P487" i="2"/>
  <c r="R487" i="2" s="1"/>
  <c r="O702" i="2"/>
  <c r="Q702" i="2" s="1"/>
  <c r="O580" i="2"/>
  <c r="Q580" i="2" s="1"/>
  <c r="P461" i="2"/>
  <c r="R461" i="2" s="1"/>
  <c r="O124" i="2"/>
  <c r="Q124" i="2" s="1"/>
  <c r="O454" i="2"/>
  <c r="Q454" i="2" s="1"/>
  <c r="P278" i="2"/>
  <c r="R278" i="2" s="1"/>
  <c r="P265" i="2"/>
  <c r="R265" i="2" s="1"/>
  <c r="O259" i="2"/>
  <c r="Q259" i="2" s="1"/>
  <c r="P246" i="2"/>
  <c r="R246" i="2" s="1"/>
  <c r="O136" i="2"/>
  <c r="Q136" i="2" s="1"/>
  <c r="O32" i="2"/>
  <c r="Q32" i="2" s="1"/>
  <c r="P422" i="2"/>
  <c r="R422" i="2" s="1"/>
  <c r="P410" i="2"/>
  <c r="R410" i="2" s="1"/>
  <c r="O225" i="2"/>
  <c r="Q225" i="2" s="1"/>
  <c r="P314" i="2"/>
  <c r="R314" i="2" s="1"/>
  <c r="P618" i="2"/>
  <c r="R618" i="2" s="1"/>
  <c r="P612" i="2"/>
  <c r="R612" i="2" s="1"/>
  <c r="O607" i="2"/>
  <c r="Q607" i="2" s="1"/>
  <c r="O540" i="2"/>
  <c r="Q540" i="2" s="1"/>
  <c r="P384" i="2"/>
  <c r="R384" i="2" s="1"/>
  <c r="P301" i="2"/>
  <c r="R301" i="2" s="1"/>
  <c r="O564" i="2"/>
  <c r="Q564" i="2" s="1"/>
  <c r="P476" i="2"/>
  <c r="R476" i="2" s="1"/>
  <c r="O358" i="2"/>
  <c r="Q358" i="2" s="1"/>
  <c r="O319" i="2"/>
  <c r="Q319" i="2" s="1"/>
  <c r="O185" i="2"/>
  <c r="Q185" i="2" s="1"/>
  <c r="O114" i="2"/>
  <c r="Q114" i="2" s="1"/>
  <c r="O656" i="2"/>
  <c r="Q656" i="2" s="1"/>
  <c r="P650" i="2"/>
  <c r="R650" i="2" s="1"/>
  <c r="O614" i="2"/>
  <c r="Q614" i="2" s="1"/>
  <c r="O609" i="2"/>
  <c r="Q609" i="2" s="1"/>
  <c r="P574" i="2"/>
  <c r="R574" i="2" s="1"/>
  <c r="O459" i="2"/>
  <c r="Q459" i="2" s="1"/>
  <c r="P387" i="2"/>
  <c r="R387" i="2" s="1"/>
  <c r="P4" i="2"/>
  <c r="R4" i="2" s="1"/>
  <c r="O464" i="2"/>
  <c r="Q464" i="2" s="1"/>
  <c r="P361" i="2"/>
  <c r="R361" i="2" s="1"/>
  <c r="O236" i="2"/>
  <c r="Q236" i="2" s="1"/>
  <c r="O224" i="2"/>
  <c r="Q224" i="2" s="1"/>
  <c r="P34" i="2"/>
  <c r="R34" i="2" s="1"/>
  <c r="O672" i="2"/>
  <c r="Q672" i="2" s="1"/>
  <c r="P578" i="2"/>
  <c r="R578" i="2" s="1"/>
  <c r="O316" i="2"/>
  <c r="Q316" i="2" s="1"/>
  <c r="P285" i="2"/>
  <c r="R285" i="2" s="1"/>
  <c r="O247" i="2"/>
  <c r="Q247" i="2" s="1"/>
  <c r="O204" i="2"/>
  <c r="Q204" i="2" s="1"/>
  <c r="O129" i="2"/>
  <c r="Q129" i="2" s="1"/>
  <c r="O391" i="2"/>
  <c r="Q391" i="2" s="1"/>
  <c r="O297" i="2"/>
  <c r="Q297" i="2" s="1"/>
  <c r="O147" i="2"/>
  <c r="Q147" i="2" s="1"/>
  <c r="P64" i="2"/>
  <c r="R64" i="2" s="1"/>
  <c r="P45" i="2"/>
  <c r="R45" i="2" s="1"/>
  <c r="P687" i="2"/>
  <c r="R687" i="2" s="1"/>
  <c r="P227" i="2"/>
  <c r="R227" i="2" s="1"/>
  <c r="P705" i="2"/>
  <c r="R705" i="2" s="1"/>
  <c r="P699" i="2"/>
  <c r="R699" i="2" s="1"/>
  <c r="O693" i="2"/>
  <c r="Q693" i="2" s="1"/>
  <c r="P534" i="2"/>
  <c r="R534" i="2" s="1"/>
  <c r="O516" i="2"/>
  <c r="Q516" i="2" s="1"/>
  <c r="P346" i="2"/>
  <c r="R346" i="2" s="1"/>
  <c r="O202" i="2"/>
  <c r="Q202" i="2" s="1"/>
  <c r="P88" i="2"/>
  <c r="R88" i="2" s="1"/>
  <c r="P244" i="2"/>
  <c r="R244" i="2" s="1"/>
  <c r="O674" i="2"/>
  <c r="Q674" i="2" s="1"/>
  <c r="P520" i="2"/>
  <c r="R520" i="2" s="1"/>
  <c r="P405" i="2"/>
  <c r="R405" i="2" s="1"/>
  <c r="P399" i="2"/>
  <c r="R399" i="2" s="1"/>
  <c r="P162" i="2"/>
  <c r="R162" i="2" s="1"/>
  <c r="O131" i="2"/>
  <c r="Q131" i="2" s="1"/>
  <c r="P119" i="2"/>
  <c r="R119" i="2" s="1"/>
  <c r="O17" i="2"/>
  <c r="Q17" i="2" s="1"/>
  <c r="O178" i="2"/>
  <c r="Q178" i="2" s="1"/>
  <c r="O7" i="2"/>
  <c r="Q7" i="2" s="1"/>
  <c r="O515" i="2"/>
  <c r="Q515" i="2" s="1"/>
  <c r="P498" i="2"/>
  <c r="R498" i="2" s="1"/>
  <c r="P453" i="2"/>
  <c r="R453" i="2" s="1"/>
  <c r="P322" i="2"/>
  <c r="R322" i="2" s="1"/>
  <c r="P276" i="2"/>
  <c r="R276" i="2" s="1"/>
  <c r="P241" i="2"/>
  <c r="R241" i="2" s="1"/>
  <c r="O229" i="2"/>
  <c r="Q229" i="2" s="1"/>
  <c r="P95" i="2"/>
  <c r="R95" i="2" s="1"/>
  <c r="P721" i="2"/>
  <c r="R721" i="2" s="1"/>
  <c r="O715" i="2"/>
  <c r="Q715" i="2" s="1"/>
  <c r="O479" i="2"/>
  <c r="Q479" i="2" s="1"/>
  <c r="P457" i="2"/>
  <c r="R457" i="2" s="1"/>
  <c r="P339" i="2"/>
  <c r="R339" i="2" s="1"/>
  <c r="O321" i="2"/>
  <c r="Q321" i="2" s="1"/>
  <c r="P269" i="2"/>
  <c r="R269" i="2" s="1"/>
  <c r="O240" i="2"/>
  <c r="Q240" i="2" s="1"/>
  <c r="O228" i="2"/>
  <c r="Q228" i="2" s="1"/>
  <c r="P205" i="2"/>
  <c r="R205" i="2" s="1"/>
  <c r="O182" i="2"/>
  <c r="Q182" i="2" s="1"/>
  <c r="O176" i="2"/>
  <c r="Q176" i="2" s="1"/>
  <c r="P118" i="2"/>
  <c r="R118" i="2" s="1"/>
  <c r="P468" i="2"/>
  <c r="R468" i="2" s="1"/>
  <c r="P28" i="2"/>
  <c r="R28" i="2" s="1"/>
  <c r="O709" i="2"/>
  <c r="Q709" i="2" s="1"/>
  <c r="O670" i="2"/>
  <c r="Q670" i="2" s="1"/>
  <c r="O10" i="2"/>
  <c r="Q10" i="2" s="1"/>
  <c r="P5" i="2"/>
  <c r="R5" i="2" s="1"/>
  <c r="P665" i="2"/>
  <c r="R665" i="2" s="1"/>
  <c r="O641" i="2"/>
  <c r="Q641" i="2" s="1"/>
  <c r="P629" i="2"/>
  <c r="R629" i="2" s="1"/>
  <c r="P592" i="2"/>
  <c r="R592" i="2" s="1"/>
  <c r="O575" i="2"/>
  <c r="Q575" i="2" s="1"/>
  <c r="P529" i="2"/>
  <c r="R529" i="2" s="1"/>
  <c r="P518" i="2"/>
  <c r="R518" i="2" s="1"/>
  <c r="P513" i="2"/>
  <c r="R513" i="2" s="1"/>
  <c r="P496" i="2"/>
  <c r="R496" i="2" s="1"/>
  <c r="P315" i="2"/>
  <c r="R315" i="2" s="1"/>
  <c r="O187" i="2"/>
  <c r="Q187" i="2" s="1"/>
  <c r="O169" i="2"/>
  <c r="Q169" i="2" s="1"/>
  <c r="O152" i="2"/>
  <c r="Q152" i="2" s="1"/>
  <c r="O87" i="2"/>
  <c r="Q87" i="2" s="1"/>
  <c r="O714" i="2"/>
  <c r="Q714" i="2" s="1"/>
  <c r="P680" i="2"/>
  <c r="R680" i="2" s="1"/>
  <c r="O456" i="2"/>
  <c r="Q456" i="2" s="1"/>
  <c r="O381" i="2"/>
  <c r="Q381" i="2" s="1"/>
  <c r="P368" i="2"/>
  <c r="R368" i="2" s="1"/>
  <c r="P362" i="2"/>
  <c r="R362" i="2" s="1"/>
  <c r="P320" i="2"/>
  <c r="R320" i="2" s="1"/>
  <c r="O309" i="2"/>
  <c r="Q309" i="2" s="1"/>
  <c r="O222" i="2"/>
  <c r="Q222" i="2" s="1"/>
  <c r="P216" i="2"/>
  <c r="R216" i="2" s="1"/>
  <c r="P175" i="2"/>
  <c r="R175" i="2" s="1"/>
  <c r="P117" i="2"/>
  <c r="R117" i="2" s="1"/>
  <c r="O111" i="2"/>
  <c r="Q111" i="2" s="1"/>
  <c r="P99" i="2"/>
  <c r="R99" i="2" s="1"/>
  <c r="O68" i="2"/>
  <c r="Q68" i="2" s="1"/>
  <c r="P21" i="2"/>
  <c r="R21" i="2" s="1"/>
  <c r="P489" i="2"/>
  <c r="R489" i="2" s="1"/>
  <c r="O396" i="2"/>
  <c r="Q396" i="2" s="1"/>
  <c r="P267" i="2"/>
  <c r="R267" i="2" s="1"/>
  <c r="P261" i="2"/>
  <c r="R261" i="2" s="1"/>
  <c r="O238" i="2"/>
  <c r="Q238" i="2" s="1"/>
  <c r="O209" i="2"/>
  <c r="Q209" i="2" s="1"/>
  <c r="P308" i="2"/>
  <c r="R308" i="2" s="1"/>
  <c r="O156" i="2"/>
  <c r="Q156" i="2" s="1"/>
  <c r="O110" i="2"/>
  <c r="Q110" i="2" s="1"/>
  <c r="P86" i="2"/>
  <c r="R86" i="2" s="1"/>
  <c r="O67" i="2"/>
  <c r="Q67" i="2" s="1"/>
  <c r="P26" i="2"/>
  <c r="R26" i="2" s="1"/>
  <c r="P579" i="2"/>
  <c r="R579" i="2" s="1"/>
  <c r="P539" i="2"/>
  <c r="R539" i="2" s="1"/>
  <c r="O460" i="2"/>
  <c r="Q460" i="2" s="1"/>
  <c r="P401" i="2"/>
  <c r="R401" i="2" s="1"/>
  <c r="P302" i="2"/>
  <c r="R302" i="2" s="1"/>
  <c r="O248" i="2"/>
  <c r="Q248" i="2" s="1"/>
  <c r="O44" i="2"/>
  <c r="Q44" i="2" s="1"/>
  <c r="O14" i="2"/>
  <c r="Q14" i="2" s="1"/>
  <c r="P556" i="2"/>
  <c r="R556" i="2" s="1"/>
  <c r="P511" i="2"/>
  <c r="R511" i="2" s="1"/>
  <c r="O336" i="2"/>
  <c r="Q336" i="2" s="1"/>
  <c r="O470" i="2"/>
  <c r="Q470" i="2" s="1"/>
  <c r="P120" i="2"/>
  <c r="R120" i="2" s="1"/>
  <c r="O103" i="2"/>
  <c r="Q103" i="2" s="1"/>
  <c r="O701" i="2"/>
  <c r="Q701" i="2" s="1"/>
  <c r="P621" i="2"/>
  <c r="R621" i="2" s="1"/>
  <c r="O242" i="2"/>
  <c r="Q242" i="2" s="1"/>
  <c r="O125" i="2"/>
  <c r="Q125" i="2" s="1"/>
  <c r="P109" i="2"/>
  <c r="R109" i="2" s="1"/>
  <c r="O49" i="2"/>
  <c r="Q49" i="2" s="1"/>
  <c r="W729" i="10"/>
  <c r="W733" i="10"/>
  <c r="W732" i="10"/>
  <c r="P698" i="2"/>
  <c r="R698" i="2" s="1"/>
  <c r="O640" i="2"/>
  <c r="Q640" i="2" s="1"/>
  <c r="O635" i="2"/>
  <c r="Q635" i="2" s="1"/>
  <c r="P576" i="2"/>
  <c r="R576" i="2" s="1"/>
  <c r="P536" i="2"/>
  <c r="R536" i="2" s="1"/>
  <c r="P492" i="2"/>
  <c r="R492" i="2" s="1"/>
  <c r="P416" i="2"/>
  <c r="R416" i="2" s="1"/>
  <c r="P164" i="2"/>
  <c r="R164" i="2" s="1"/>
  <c r="O596" i="2"/>
  <c r="Q596" i="2" s="1"/>
  <c r="O531" i="2"/>
  <c r="Q531" i="2" s="1"/>
  <c r="O527" i="2"/>
  <c r="Q527" i="2" s="1"/>
  <c r="P207" i="2"/>
  <c r="R207" i="2" s="1"/>
  <c r="O197" i="2"/>
  <c r="Q197" i="2" s="1"/>
  <c r="O149" i="2"/>
  <c r="Q149" i="2" s="1"/>
  <c r="O138" i="2"/>
  <c r="Q138" i="2" s="1"/>
  <c r="O122" i="2"/>
  <c r="Q122" i="2" s="1"/>
  <c r="P107" i="2"/>
  <c r="R107" i="2" s="1"/>
  <c r="O97" i="2"/>
  <c r="Q97" i="2" s="1"/>
  <c r="P75" i="2"/>
  <c r="R75" i="2" s="1"/>
  <c r="O102" i="2"/>
  <c r="Q102" i="2" s="1"/>
  <c r="O91" i="2"/>
  <c r="Q91" i="2" s="1"/>
  <c r="P60" i="2"/>
  <c r="R60" i="2" s="1"/>
  <c r="P639" i="2"/>
  <c r="R639" i="2" s="1"/>
  <c r="O623" i="2"/>
  <c r="Q623" i="2" s="1"/>
  <c r="O595" i="2"/>
  <c r="Q595" i="2" s="1"/>
  <c r="O535" i="2"/>
  <c r="Q535" i="2" s="1"/>
  <c r="P344" i="2"/>
  <c r="R344" i="2" s="1"/>
  <c r="P327" i="2"/>
  <c r="R327" i="2" s="1"/>
  <c r="O196" i="2"/>
  <c r="Q196" i="2" s="1"/>
  <c r="O163" i="2"/>
  <c r="Q163" i="2" s="1"/>
  <c r="P137" i="2"/>
  <c r="R137" i="2" s="1"/>
  <c r="P711" i="2"/>
  <c r="R711" i="2" s="1"/>
  <c r="P691" i="2"/>
  <c r="R691" i="2" s="1"/>
  <c r="O661" i="2"/>
  <c r="Q661" i="2" s="1"/>
  <c r="O605" i="2"/>
  <c r="Q605" i="2" s="1"/>
  <c r="P565" i="2"/>
  <c r="R565" i="2" s="1"/>
  <c r="P555" i="2"/>
  <c r="R555" i="2" s="1"/>
  <c r="O530" i="2"/>
  <c r="Q530" i="2" s="1"/>
  <c r="P409" i="2"/>
  <c r="R409" i="2" s="1"/>
  <c r="O378" i="2"/>
  <c r="Q378" i="2" s="1"/>
  <c r="P258" i="2"/>
  <c r="R258" i="2" s="1"/>
  <c r="P79" i="2"/>
  <c r="R79" i="2" s="1"/>
  <c r="O74" i="2"/>
  <c r="Q74" i="2" s="1"/>
  <c r="P59" i="2"/>
  <c r="R59" i="2" s="1"/>
  <c r="O48" i="2"/>
  <c r="Q48" i="2" s="1"/>
  <c r="P31" i="2"/>
  <c r="R31" i="2" s="1"/>
  <c r="O675" i="2"/>
  <c r="Q675" i="2" s="1"/>
  <c r="O633" i="2"/>
  <c r="Q633" i="2" s="1"/>
  <c r="O500" i="2"/>
  <c r="Q500" i="2" s="1"/>
  <c r="P458" i="2"/>
  <c r="R458" i="2" s="1"/>
  <c r="P431" i="2"/>
  <c r="R431" i="2" s="1"/>
  <c r="P355" i="2"/>
  <c r="R355" i="2" s="1"/>
  <c r="O338" i="2"/>
  <c r="Q338" i="2" s="1"/>
  <c r="O312" i="2"/>
  <c r="Q312" i="2" s="1"/>
  <c r="O307" i="2"/>
  <c r="Q307" i="2" s="1"/>
  <c r="P226" i="2"/>
  <c r="R226" i="2" s="1"/>
  <c r="O85" i="2"/>
  <c r="Q85" i="2" s="1"/>
  <c r="O3" i="2"/>
  <c r="Q3" i="2" s="1"/>
  <c r="O332" i="2"/>
  <c r="Q332" i="2" s="1"/>
  <c r="P141" i="2"/>
  <c r="R141" i="2" s="1"/>
  <c r="O100" i="2"/>
  <c r="Q100" i="2" s="1"/>
  <c r="O89" i="2"/>
  <c r="Q89" i="2" s="1"/>
  <c r="P42" i="2"/>
  <c r="R42" i="2" s="1"/>
  <c r="O632" i="2"/>
  <c r="Q632" i="2" s="1"/>
  <c r="O569" i="2"/>
  <c r="Q569" i="2" s="1"/>
  <c r="O370" i="2"/>
  <c r="Q370" i="2" s="1"/>
  <c r="O257" i="2"/>
  <c r="Q257" i="2" s="1"/>
  <c r="O184" i="2"/>
  <c r="Q184" i="2" s="1"/>
  <c r="P78" i="2"/>
  <c r="R78" i="2" s="1"/>
  <c r="O58" i="2"/>
  <c r="Q58" i="2" s="1"/>
  <c r="O720" i="2"/>
  <c r="Q720" i="2" s="1"/>
  <c r="P689" i="2"/>
  <c r="R689" i="2" s="1"/>
  <c r="O648" i="2"/>
  <c r="Q648" i="2" s="1"/>
  <c r="O608" i="2"/>
  <c r="Q608" i="2" s="1"/>
  <c r="P598" i="2"/>
  <c r="R598" i="2" s="1"/>
  <c r="P558" i="2"/>
  <c r="R558" i="2" s="1"/>
  <c r="P533" i="2"/>
  <c r="R533" i="2" s="1"/>
  <c r="O524" i="2"/>
  <c r="Q524" i="2" s="1"/>
  <c r="O494" i="2"/>
  <c r="Q494" i="2" s="1"/>
  <c r="O471" i="2"/>
  <c r="Q471" i="2" s="1"/>
  <c r="P467" i="2"/>
  <c r="R467" i="2" s="1"/>
  <c r="O435" i="2"/>
  <c r="Q435" i="2" s="1"/>
  <c r="O342" i="2"/>
  <c r="Q342" i="2" s="1"/>
  <c r="P215" i="2"/>
  <c r="R215" i="2" s="1"/>
  <c r="P199" i="2"/>
  <c r="R199" i="2" s="1"/>
  <c r="P104" i="2"/>
  <c r="R104" i="2" s="1"/>
  <c r="P631" i="2"/>
  <c r="R631" i="2" s="1"/>
  <c r="O582" i="2"/>
  <c r="Q582" i="2" s="1"/>
  <c r="P573" i="2"/>
  <c r="R573" i="2" s="1"/>
  <c r="P568" i="2"/>
  <c r="R568" i="2" s="1"/>
  <c r="O412" i="2"/>
  <c r="Q412" i="2" s="1"/>
  <c r="P407" i="2"/>
  <c r="R407" i="2" s="1"/>
  <c r="O282" i="2"/>
  <c r="Q282" i="2" s="1"/>
  <c r="O256" i="2"/>
  <c r="Q256" i="2" s="1"/>
  <c r="P219" i="2"/>
  <c r="R219" i="2" s="1"/>
  <c r="O57" i="2"/>
  <c r="Q57" i="2" s="1"/>
  <c r="P602" i="2"/>
  <c r="R602" i="2" s="1"/>
  <c r="P528" i="2"/>
  <c r="R528" i="2" s="1"/>
  <c r="P171" i="2"/>
  <c r="R171" i="2" s="1"/>
  <c r="O652" i="2"/>
  <c r="Q652" i="2" s="1"/>
  <c r="O647" i="2"/>
  <c r="Q647" i="2" s="1"/>
  <c r="P611" i="2"/>
  <c r="R611" i="2" s="1"/>
  <c r="O587" i="2"/>
  <c r="Q587" i="2" s="1"/>
  <c r="O542" i="2"/>
  <c r="Q542" i="2" s="1"/>
  <c r="O299" i="2"/>
  <c r="Q299" i="2" s="1"/>
  <c r="O249" i="2"/>
  <c r="Q249" i="2" s="1"/>
  <c r="O198" i="2"/>
  <c r="Q198" i="2" s="1"/>
  <c r="O150" i="2"/>
  <c r="Q150" i="2" s="1"/>
  <c r="P139" i="2"/>
  <c r="R139" i="2" s="1"/>
  <c r="O108" i="2"/>
  <c r="Q108" i="2" s="1"/>
  <c r="W742" i="10"/>
  <c r="W731" i="10"/>
  <c r="W725" i="10"/>
  <c r="Y738" i="10"/>
  <c r="W738" i="10"/>
  <c r="W741" i="10"/>
  <c r="Y741" i="10"/>
  <c r="Y734" i="10"/>
  <c r="W734" i="10"/>
  <c r="W739" i="10"/>
  <c r="Y739" i="10"/>
  <c r="W724" i="10"/>
  <c r="W745" i="10"/>
  <c r="Y744" i="10"/>
  <c r="W744" i="10"/>
  <c r="W723" i="10"/>
  <c r="W722" i="10"/>
  <c r="Y743" i="10"/>
  <c r="W743" i="10"/>
  <c r="W736" i="10"/>
  <c r="W727" i="10"/>
  <c r="Z734" i="10"/>
  <c r="W735" i="10"/>
  <c r="W726" i="10"/>
  <c r="Z722" i="10"/>
  <c r="Z744" i="10"/>
  <c r="P668" i="2"/>
  <c r="R668" i="2" s="1"/>
  <c r="O668" i="2"/>
  <c r="Q668" i="2" s="1"/>
  <c r="P708" i="2"/>
  <c r="R708" i="2" s="1"/>
  <c r="O708" i="2"/>
  <c r="Q708" i="2" s="1"/>
  <c r="O562" i="2"/>
  <c r="Q562" i="2" s="1"/>
  <c r="P562" i="2"/>
  <c r="R562" i="2" s="1"/>
  <c r="O508" i="2"/>
  <c r="Q508" i="2" s="1"/>
  <c r="P508" i="2"/>
  <c r="R508" i="2" s="1"/>
  <c r="O630" i="2"/>
  <c r="Q630" i="2" s="1"/>
  <c r="P630" i="2"/>
  <c r="R630" i="2" s="1"/>
  <c r="O692" i="2"/>
  <c r="Q692" i="2" s="1"/>
  <c r="P692" i="2"/>
  <c r="R692" i="2" s="1"/>
  <c r="P392" i="2"/>
  <c r="R392" i="2" s="1"/>
  <c r="O392" i="2"/>
  <c r="Q392" i="2" s="1"/>
  <c r="O512" i="2"/>
  <c r="Q512" i="2" s="1"/>
  <c r="P512" i="2"/>
  <c r="R512" i="2" s="1"/>
  <c r="O380" i="2"/>
  <c r="Q380" i="2" s="1"/>
  <c r="P380" i="2"/>
  <c r="R380" i="2" s="1"/>
  <c r="P323" i="2"/>
  <c r="R323" i="2" s="1"/>
  <c r="O323" i="2"/>
  <c r="Q323" i="2" s="1"/>
  <c r="O634" i="2"/>
  <c r="Q634" i="2" s="1"/>
  <c r="P634" i="2"/>
  <c r="R634" i="2" s="1"/>
  <c r="O345" i="2"/>
  <c r="Q345" i="2" s="1"/>
  <c r="P345" i="2"/>
  <c r="R345" i="2" s="1"/>
  <c r="O452" i="2"/>
  <c r="Q452" i="2" s="1"/>
  <c r="P452" i="2"/>
  <c r="R452" i="2" s="1"/>
  <c r="P443" i="2"/>
  <c r="R443" i="2" s="1"/>
  <c r="O443" i="2"/>
  <c r="Q443" i="2" s="1"/>
  <c r="O427" i="2"/>
  <c r="Q427" i="2" s="1"/>
  <c r="P427" i="2"/>
  <c r="R427" i="2" s="1"/>
  <c r="O275" i="2"/>
  <c r="Q275" i="2" s="1"/>
  <c r="P275" i="2"/>
  <c r="R275" i="2" s="1"/>
  <c r="P613" i="2"/>
  <c r="R613" i="2" s="1"/>
  <c r="O613" i="2"/>
  <c r="Q613" i="2" s="1"/>
  <c r="O404" i="2"/>
  <c r="Q404" i="2" s="1"/>
  <c r="P404" i="2"/>
  <c r="R404" i="2" s="1"/>
  <c r="P371" i="2"/>
  <c r="R371" i="2" s="1"/>
  <c r="O371" i="2"/>
  <c r="Q371" i="2" s="1"/>
  <c r="O499" i="2"/>
  <c r="Q499" i="2" s="1"/>
  <c r="P499" i="2"/>
  <c r="R499" i="2" s="1"/>
  <c r="O477" i="2"/>
  <c r="Q477" i="2" s="1"/>
  <c r="P477" i="2"/>
  <c r="R477" i="2" s="1"/>
  <c r="O354" i="2"/>
  <c r="Q354" i="2" s="1"/>
  <c r="P354" i="2"/>
  <c r="R354" i="2" s="1"/>
  <c r="O376" i="2"/>
  <c r="Q376" i="2" s="1"/>
  <c r="P376" i="2"/>
  <c r="R376" i="2" s="1"/>
  <c r="O703" i="2"/>
  <c r="Q703" i="2" s="1"/>
  <c r="O695" i="2"/>
  <c r="Q695" i="2" s="1"/>
  <c r="P679" i="2"/>
  <c r="R679" i="2" s="1"/>
  <c r="P658" i="2"/>
  <c r="R658" i="2" s="1"/>
  <c r="O550" i="2"/>
  <c r="Q550" i="2" s="1"/>
  <c r="O538" i="2"/>
  <c r="Q538" i="2" s="1"/>
  <c r="P481" i="2"/>
  <c r="R481" i="2" s="1"/>
  <c r="O430" i="2"/>
  <c r="Q430" i="2" s="1"/>
  <c r="P357" i="2"/>
  <c r="R357" i="2" s="1"/>
  <c r="O331" i="2"/>
  <c r="Q331" i="2" s="1"/>
  <c r="O237" i="2"/>
  <c r="Q237" i="2" s="1"/>
  <c r="O232" i="2"/>
  <c r="Q232" i="2" s="1"/>
  <c r="P181" i="2"/>
  <c r="R181" i="2" s="1"/>
  <c r="O143" i="2"/>
  <c r="Q143" i="2" s="1"/>
  <c r="P126" i="2"/>
  <c r="R126" i="2" s="1"/>
  <c r="P115" i="2"/>
  <c r="R115" i="2" s="1"/>
  <c r="O83" i="2"/>
  <c r="Q83" i="2" s="1"/>
  <c r="O70" i="2"/>
  <c r="Q70" i="2" s="1"/>
  <c r="P66" i="2"/>
  <c r="R66" i="2" s="1"/>
  <c r="P51" i="2"/>
  <c r="R51" i="2" s="1"/>
  <c r="P38" i="2"/>
  <c r="R38" i="2" s="1"/>
  <c r="P29" i="2"/>
  <c r="R29" i="2" s="1"/>
  <c r="P25" i="2"/>
  <c r="R25" i="2" s="1"/>
  <c r="P55" i="2"/>
  <c r="R55" i="2" s="1"/>
  <c r="P719" i="2"/>
  <c r="R719" i="2" s="1"/>
  <c r="P678" i="2"/>
  <c r="R678" i="2" s="1"/>
  <c r="O657" i="2"/>
  <c r="Q657" i="2" s="1"/>
  <c r="O572" i="2"/>
  <c r="Q572" i="2" s="1"/>
  <c r="O484" i="2"/>
  <c r="Q484" i="2" s="1"/>
  <c r="O437" i="2"/>
  <c r="Q437" i="2" s="1"/>
  <c r="P433" i="2"/>
  <c r="R433" i="2" s="1"/>
  <c r="P374" i="2"/>
  <c r="R374" i="2" s="1"/>
  <c r="P360" i="2"/>
  <c r="R360" i="2" s="1"/>
  <c r="P348" i="2"/>
  <c r="R348" i="2" s="1"/>
  <c r="P281" i="2"/>
  <c r="R281" i="2" s="1"/>
  <c r="O252" i="2"/>
  <c r="Q252" i="2" s="1"/>
  <c r="O180" i="2"/>
  <c r="Q180" i="2" s="1"/>
  <c r="O172" i="2"/>
  <c r="Q172" i="2" s="1"/>
  <c r="O50" i="2"/>
  <c r="Q50" i="2" s="1"/>
  <c r="P649" i="2"/>
  <c r="R649" i="2" s="1"/>
  <c r="P557" i="2"/>
  <c r="R557" i="2" s="1"/>
  <c r="P549" i="2"/>
  <c r="R549" i="2" s="1"/>
  <c r="P537" i="2"/>
  <c r="R537" i="2" s="1"/>
  <c r="P480" i="2"/>
  <c r="R480" i="2" s="1"/>
  <c r="P429" i="2"/>
  <c r="R429" i="2" s="1"/>
  <c r="P402" i="2"/>
  <c r="R402" i="2" s="1"/>
  <c r="P369" i="2"/>
  <c r="R369" i="2" s="1"/>
  <c r="P356" i="2"/>
  <c r="R356" i="2" s="1"/>
  <c r="P289" i="2"/>
  <c r="R289" i="2" s="1"/>
  <c r="P268" i="2"/>
  <c r="R268" i="2" s="1"/>
  <c r="P264" i="2"/>
  <c r="R264" i="2" s="1"/>
  <c r="P159" i="2"/>
  <c r="R159" i="2" s="1"/>
  <c r="P151" i="2"/>
  <c r="R151" i="2" s="1"/>
  <c r="P142" i="2"/>
  <c r="R142" i="2" s="1"/>
  <c r="P134" i="2"/>
  <c r="R134" i="2" s="1"/>
  <c r="P98" i="2"/>
  <c r="R98" i="2" s="1"/>
  <c r="P82" i="2"/>
  <c r="R82" i="2" s="1"/>
  <c r="P69" i="2"/>
  <c r="R69" i="2" s="1"/>
  <c r="P65" i="2"/>
  <c r="R65" i="2" s="1"/>
  <c r="P24" i="2"/>
  <c r="R24" i="2" s="1"/>
  <c r="P8" i="2"/>
  <c r="R8" i="2" s="1"/>
  <c r="O636" i="2"/>
  <c r="Q636" i="2" s="1"/>
  <c r="O620" i="2"/>
  <c r="Q620" i="2" s="1"/>
  <c r="P425" i="2"/>
  <c r="R425" i="2" s="1"/>
  <c r="O394" i="2"/>
  <c r="Q394" i="2" s="1"/>
  <c r="O277" i="2"/>
  <c r="Q277" i="2" s="1"/>
  <c r="P155" i="2"/>
  <c r="R155" i="2" s="1"/>
  <c r="P121" i="2"/>
  <c r="R121" i="2" s="1"/>
  <c r="P37" i="2"/>
  <c r="R37" i="2" s="1"/>
  <c r="O20" i="2"/>
  <c r="Q20" i="2" s="1"/>
  <c r="P560" i="2"/>
  <c r="R560" i="2" s="1"/>
  <c r="P501" i="2"/>
  <c r="R501" i="2" s="1"/>
  <c r="P488" i="2"/>
  <c r="R488" i="2" s="1"/>
  <c r="P318" i="2"/>
  <c r="R318" i="2" s="1"/>
  <c r="P298" i="2"/>
  <c r="R298" i="2" s="1"/>
  <c r="P690" i="2"/>
  <c r="R690" i="2" s="1"/>
  <c r="P718" i="2"/>
  <c r="R718" i="2" s="1"/>
  <c r="P681" i="2"/>
  <c r="R681" i="2" s="1"/>
  <c r="O677" i="2"/>
  <c r="Q677" i="2" s="1"/>
  <c r="O603" i="2"/>
  <c r="Q603" i="2" s="1"/>
  <c r="O522" i="2"/>
  <c r="Q522" i="2" s="1"/>
  <c r="P497" i="2"/>
  <c r="R497" i="2" s="1"/>
  <c r="P449" i="2"/>
  <c r="R449" i="2" s="1"/>
  <c r="P445" i="2"/>
  <c r="R445" i="2" s="1"/>
  <c r="P441" i="2"/>
  <c r="R441" i="2" s="1"/>
  <c r="P432" i="2"/>
  <c r="R432" i="2" s="1"/>
  <c r="P398" i="2"/>
  <c r="R398" i="2" s="1"/>
  <c r="P390" i="2"/>
  <c r="R390" i="2" s="1"/>
  <c r="P386" i="2"/>
  <c r="R386" i="2" s="1"/>
  <c r="P351" i="2"/>
  <c r="R351" i="2" s="1"/>
  <c r="P329" i="2"/>
  <c r="R329" i="2" s="1"/>
  <c r="P305" i="2"/>
  <c r="R305" i="2" s="1"/>
  <c r="P284" i="2"/>
  <c r="R284" i="2" s="1"/>
  <c r="O280" i="2"/>
  <c r="Q280" i="2" s="1"/>
  <c r="O272" i="2"/>
  <c r="Q272" i="2" s="1"/>
  <c r="P239" i="2"/>
  <c r="R239" i="2" s="1"/>
  <c r="O167" i="2"/>
  <c r="Q167" i="2" s="1"/>
  <c r="P105" i="2"/>
  <c r="R105" i="2" s="1"/>
  <c r="P61" i="2"/>
  <c r="R61" i="2" s="1"/>
  <c r="O16" i="2"/>
  <c r="Q16" i="2" s="1"/>
  <c r="O713" i="2"/>
  <c r="Q713" i="2" s="1"/>
  <c r="O697" i="2"/>
  <c r="Q697" i="2" s="1"/>
  <c r="O628" i="2"/>
  <c r="Q628" i="2" s="1"/>
  <c r="P599" i="2"/>
  <c r="R599" i="2" s="1"/>
  <c r="P591" i="2"/>
  <c r="R591" i="2" s="1"/>
  <c r="O567" i="2"/>
  <c r="Q567" i="2" s="1"/>
  <c r="O544" i="2"/>
  <c r="Q544" i="2" s="1"/>
  <c r="O483" i="2"/>
  <c r="Q483" i="2" s="1"/>
  <c r="P466" i="2"/>
  <c r="R466" i="2" s="1"/>
  <c r="P419" i="2"/>
  <c r="R419" i="2" s="1"/>
  <c r="P377" i="2"/>
  <c r="R377" i="2" s="1"/>
  <c r="P201" i="2"/>
  <c r="R201" i="2" s="1"/>
  <c r="P179" i="2"/>
  <c r="R179" i="2" s="1"/>
  <c r="P101" i="2"/>
  <c r="R101" i="2" s="1"/>
  <c r="P11" i="2"/>
  <c r="R11" i="2" s="1"/>
  <c r="P373" i="2"/>
  <c r="R373" i="2" s="1"/>
  <c r="O36" i="2"/>
  <c r="Q36" i="2" s="1"/>
  <c r="P19" i="2"/>
  <c r="R19" i="2" s="1"/>
  <c r="P221" i="2"/>
  <c r="R221" i="2" s="1"/>
  <c r="O200" i="2"/>
  <c r="Q200" i="2" s="1"/>
  <c r="P128" i="2"/>
  <c r="R128" i="2" s="1"/>
  <c r="O112" i="2"/>
  <c r="Q112" i="2" s="1"/>
  <c r="O92" i="2"/>
  <c r="Q92" i="2" s="1"/>
  <c r="O80" i="2"/>
  <c r="Q80" i="2" s="1"/>
  <c r="P76" i="2"/>
  <c r="R76" i="2" s="1"/>
  <c r="P712" i="2"/>
  <c r="R712" i="2" s="1"/>
  <c r="O676" i="2"/>
  <c r="Q676" i="2" s="1"/>
  <c r="P651" i="2"/>
  <c r="R651" i="2" s="1"/>
  <c r="P642" i="2"/>
  <c r="R642" i="2" s="1"/>
  <c r="P627" i="2"/>
  <c r="R627" i="2" s="1"/>
  <c r="P590" i="2"/>
  <c r="R590" i="2" s="1"/>
  <c r="O566" i="2"/>
  <c r="Q566" i="2" s="1"/>
  <c r="P559" i="2"/>
  <c r="R559" i="2" s="1"/>
  <c r="O547" i="2"/>
  <c r="Q547" i="2" s="1"/>
  <c r="P521" i="2"/>
  <c r="R521" i="2" s="1"/>
  <c r="O517" i="2"/>
  <c r="Q517" i="2" s="1"/>
  <c r="O482" i="2"/>
  <c r="Q482" i="2" s="1"/>
  <c r="P448" i="2"/>
  <c r="R448" i="2" s="1"/>
  <c r="P413" i="2"/>
  <c r="R413" i="2" s="1"/>
  <c r="P389" i="2"/>
  <c r="R389" i="2" s="1"/>
  <c r="P385" i="2"/>
  <c r="R385" i="2" s="1"/>
  <c r="O350" i="2"/>
  <c r="Q350" i="2" s="1"/>
  <c r="P341" i="2"/>
  <c r="R341" i="2" s="1"/>
  <c r="P328" i="2"/>
  <c r="R328" i="2" s="1"/>
  <c r="P304" i="2"/>
  <c r="R304" i="2" s="1"/>
  <c r="O300" i="2"/>
  <c r="Q300" i="2" s="1"/>
  <c r="O292" i="2"/>
  <c r="Q292" i="2" s="1"/>
  <c r="P287" i="2"/>
  <c r="R287" i="2" s="1"/>
  <c r="P279" i="2"/>
  <c r="R279" i="2" s="1"/>
  <c r="P262" i="2"/>
  <c r="R262" i="2" s="1"/>
  <c r="P208" i="2"/>
  <c r="R208" i="2" s="1"/>
  <c r="P144" i="2"/>
  <c r="R144" i="2" s="1"/>
  <c r="P116" i="2"/>
  <c r="R116" i="2" s="1"/>
  <c r="P84" i="2"/>
  <c r="R84" i="2" s="1"/>
  <c r="P6" i="2"/>
  <c r="R6" i="2" s="1"/>
  <c r="O700" i="2"/>
  <c r="Q700" i="2" s="1"/>
  <c r="O696" i="2"/>
  <c r="Q696" i="2" s="1"/>
  <c r="O655" i="2"/>
  <c r="Q655" i="2" s="1"/>
  <c r="P638" i="2"/>
  <c r="R638" i="2" s="1"/>
  <c r="O577" i="2"/>
  <c r="Q577" i="2" s="1"/>
  <c r="O543" i="2"/>
  <c r="Q543" i="2" s="1"/>
  <c r="O532" i="2"/>
  <c r="Q532" i="2" s="1"/>
  <c r="P465" i="2"/>
  <c r="R465" i="2" s="1"/>
  <c r="P337" i="2"/>
  <c r="R337" i="2" s="1"/>
  <c r="P266" i="2"/>
  <c r="R266" i="2" s="1"/>
  <c r="O217" i="2"/>
  <c r="Q217" i="2" s="1"/>
  <c r="O170" i="2"/>
  <c r="Q170" i="2" s="1"/>
  <c r="P39" i="2"/>
  <c r="R39" i="2" s="1"/>
  <c r="P35" i="2"/>
  <c r="R35" i="2" s="1"/>
  <c r="P2" i="2"/>
  <c r="R2" i="2" s="1"/>
  <c r="P245" i="2"/>
  <c r="R245" i="2" s="1"/>
  <c r="P174" i="2"/>
  <c r="R174" i="2" s="1"/>
  <c r="P96" i="2"/>
  <c r="R96" i="2" s="1"/>
  <c r="P56" i="2"/>
  <c r="R56" i="2" s="1"/>
  <c r="P18" i="2"/>
  <c r="R18" i="2" s="1"/>
  <c r="O220" i="2"/>
  <c r="Q220" i="2" s="1"/>
  <c r="P161" i="2"/>
  <c r="R161" i="2" s="1"/>
  <c r="O43" i="2"/>
  <c r="Q43" i="2" s="1"/>
  <c r="O395" i="2"/>
  <c r="Q395" i="2" s="1"/>
  <c r="P395" i="2"/>
  <c r="R395" i="2" s="1"/>
  <c r="O666" i="2"/>
  <c r="Q666" i="2" s="1"/>
  <c r="P666" i="2"/>
  <c r="R666" i="2" s="1"/>
  <c r="O548" i="2"/>
  <c r="Q548" i="2" s="1"/>
  <c r="P548" i="2"/>
  <c r="R548" i="2" s="1"/>
  <c r="P372" i="2"/>
  <c r="R372" i="2" s="1"/>
  <c r="O372" i="2"/>
  <c r="Q372" i="2" s="1"/>
  <c r="O313" i="2"/>
  <c r="Q313" i="2" s="1"/>
  <c r="P313" i="2"/>
  <c r="R313" i="2" s="1"/>
  <c r="O414" i="2"/>
  <c r="Q414" i="2" s="1"/>
  <c r="P414" i="2"/>
  <c r="R414" i="2" s="1"/>
  <c r="O271" i="2"/>
  <c r="Q271" i="2" s="1"/>
  <c r="P271" i="2"/>
  <c r="R271" i="2" s="1"/>
  <c r="O683" i="2"/>
  <c r="Q683" i="2" s="1"/>
  <c r="P597" i="2"/>
  <c r="R597" i="2" s="1"/>
  <c r="O583" i="2"/>
  <c r="Q583" i="2" s="1"/>
  <c r="P490" i="2"/>
  <c r="R490" i="2" s="1"/>
  <c r="O490" i="2"/>
  <c r="Q490" i="2" s="1"/>
  <c r="P478" i="2"/>
  <c r="R478" i="2" s="1"/>
  <c r="P455" i="2"/>
  <c r="R455" i="2" s="1"/>
  <c r="O455" i="2"/>
  <c r="Q455" i="2" s="1"/>
  <c r="O439" i="2"/>
  <c r="Q439" i="2" s="1"/>
  <c r="P439" i="2"/>
  <c r="R439" i="2" s="1"/>
  <c r="P379" i="2"/>
  <c r="R379" i="2" s="1"/>
  <c r="P367" i="2"/>
  <c r="R367" i="2" s="1"/>
  <c r="O235" i="2"/>
  <c r="Q235" i="2" s="1"/>
  <c r="P235" i="2"/>
  <c r="R235" i="2" s="1"/>
  <c r="O462" i="2"/>
  <c r="Q462" i="2" s="1"/>
  <c r="O451" i="2"/>
  <c r="Q451" i="2" s="1"/>
  <c r="O255" i="2"/>
  <c r="Q255" i="2" s="1"/>
  <c r="P255" i="2"/>
  <c r="R255" i="2" s="1"/>
  <c r="O626" i="2"/>
  <c r="Q626" i="2" s="1"/>
  <c r="P626" i="2"/>
  <c r="R626" i="2" s="1"/>
  <c r="O375" i="2"/>
  <c r="Q375" i="2" s="1"/>
  <c r="P375" i="2"/>
  <c r="R375" i="2" s="1"/>
  <c r="P330" i="2"/>
  <c r="R330" i="2" s="1"/>
  <c r="O330" i="2"/>
  <c r="Q330" i="2" s="1"/>
  <c r="P303" i="2"/>
  <c r="R303" i="2" s="1"/>
  <c r="O303" i="2"/>
  <c r="Q303" i="2" s="1"/>
  <c r="O188" i="2"/>
  <c r="Q188" i="2" s="1"/>
  <c r="P188" i="2"/>
  <c r="R188" i="2" s="1"/>
  <c r="O424" i="2"/>
  <c r="Q424" i="2" s="1"/>
  <c r="P424" i="2"/>
  <c r="R424" i="2" s="1"/>
  <c r="O551" i="2"/>
  <c r="Q551" i="2" s="1"/>
  <c r="P551" i="2"/>
  <c r="R551" i="2" s="1"/>
  <c r="P504" i="2"/>
  <c r="R504" i="2" s="1"/>
  <c r="O485" i="2"/>
  <c r="Q485" i="2" s="1"/>
  <c r="P485" i="2"/>
  <c r="R485" i="2" s="1"/>
  <c r="O335" i="2"/>
  <c r="Q335" i="2" s="1"/>
  <c r="P335" i="2"/>
  <c r="R335" i="2" s="1"/>
  <c r="O643" i="2"/>
  <c r="Q643" i="2" s="1"/>
  <c r="P493" i="2"/>
  <c r="R493" i="2" s="1"/>
  <c r="P366" i="2"/>
  <c r="R366" i="2" s="1"/>
  <c r="O434" i="2"/>
  <c r="Q434" i="2" s="1"/>
  <c r="P434" i="2"/>
  <c r="R434" i="2" s="1"/>
  <c r="O286" i="2"/>
  <c r="Q286" i="2" s="1"/>
  <c r="P286" i="2"/>
  <c r="R286" i="2" s="1"/>
  <c r="P41" i="2"/>
  <c r="R41" i="2" s="1"/>
  <c r="O586" i="2"/>
  <c r="Q586" i="2" s="1"/>
  <c r="P586" i="2"/>
  <c r="R586" i="2" s="1"/>
  <c r="O417" i="2"/>
  <c r="Q417" i="2" s="1"/>
  <c r="P417" i="2"/>
  <c r="R417" i="2" s="1"/>
  <c r="P334" i="2"/>
  <c r="R334" i="2" s="1"/>
  <c r="P325" i="2"/>
  <c r="R325" i="2" s="1"/>
  <c r="O382" i="2"/>
  <c r="Q382" i="2" s="1"/>
  <c r="P382" i="2"/>
  <c r="R382" i="2" s="1"/>
  <c r="O213" i="2"/>
  <c r="Q213" i="2" s="1"/>
  <c r="P213" i="2"/>
  <c r="R213" i="2" s="1"/>
  <c r="P192" i="2"/>
  <c r="R192" i="2" s="1"/>
  <c r="O192" i="2"/>
  <c r="Q192" i="2" s="1"/>
  <c r="O446" i="2"/>
  <c r="Q446" i="2" s="1"/>
  <c r="P446" i="2"/>
  <c r="R446" i="2" s="1"/>
  <c r="P717" i="2"/>
  <c r="R717" i="2" s="1"/>
  <c r="P660" i="2"/>
  <c r="R660" i="2" s="1"/>
  <c r="P653" i="2"/>
  <c r="R653" i="2" s="1"/>
  <c r="P617" i="2"/>
  <c r="R617" i="2" s="1"/>
  <c r="O554" i="2"/>
  <c r="Q554" i="2" s="1"/>
  <c r="P554" i="2"/>
  <c r="R554" i="2" s="1"/>
  <c r="O472" i="2"/>
  <c r="Q472" i="2" s="1"/>
  <c r="P472" i="2"/>
  <c r="R472" i="2" s="1"/>
  <c r="P671" i="2"/>
  <c r="R671" i="2" s="1"/>
  <c r="O526" i="2"/>
  <c r="Q526" i="2" s="1"/>
  <c r="P526" i="2"/>
  <c r="R526" i="2" s="1"/>
  <c r="O186" i="2"/>
  <c r="Q186" i="2" s="1"/>
  <c r="P186" i="2"/>
  <c r="R186" i="2" s="1"/>
  <c r="O421" i="2"/>
  <c r="Q421" i="2" s="1"/>
  <c r="P421" i="2"/>
  <c r="R421" i="2" s="1"/>
  <c r="O663" i="2"/>
  <c r="Q663" i="2" s="1"/>
  <c r="P553" i="2"/>
  <c r="R553" i="2" s="1"/>
  <c r="O514" i="2"/>
  <c r="Q514" i="2" s="1"/>
  <c r="P514" i="2"/>
  <c r="R514" i="2" s="1"/>
  <c r="O403" i="2"/>
  <c r="Q403" i="2" s="1"/>
  <c r="O273" i="2"/>
  <c r="Q273" i="2" s="1"/>
  <c r="P273" i="2"/>
  <c r="R273" i="2" s="1"/>
  <c r="P203" i="2"/>
  <c r="R203" i="2" s="1"/>
  <c r="O203" i="2"/>
  <c r="Q203" i="2" s="1"/>
  <c r="O646" i="2"/>
  <c r="Q646" i="2" s="1"/>
  <c r="P646" i="2"/>
  <c r="R646" i="2" s="1"/>
  <c r="O545" i="2"/>
  <c r="Q545" i="2" s="1"/>
  <c r="P545" i="2"/>
  <c r="R545" i="2" s="1"/>
  <c r="P491" i="2"/>
  <c r="R491" i="2" s="1"/>
  <c r="O420" i="2"/>
  <c r="Q420" i="2" s="1"/>
  <c r="P420" i="2"/>
  <c r="R420" i="2" s="1"/>
  <c r="O706" i="2"/>
  <c r="Q706" i="2" s="1"/>
  <c r="P706" i="2"/>
  <c r="R706" i="2" s="1"/>
  <c r="P645" i="2"/>
  <c r="R645" i="2" s="1"/>
  <c r="O606" i="2"/>
  <c r="Q606" i="2" s="1"/>
  <c r="P606" i="2"/>
  <c r="R606" i="2" s="1"/>
  <c r="O570" i="2"/>
  <c r="Q570" i="2" s="1"/>
  <c r="P510" i="2"/>
  <c r="R510" i="2" s="1"/>
  <c r="O510" i="2"/>
  <c r="Q510" i="2" s="1"/>
  <c r="O475" i="2"/>
  <c r="Q475" i="2" s="1"/>
  <c r="O388" i="2"/>
  <c r="Q388" i="2" s="1"/>
  <c r="P364" i="2"/>
  <c r="R364" i="2" s="1"/>
  <c r="O686" i="2"/>
  <c r="Q686" i="2" s="1"/>
  <c r="P686" i="2"/>
  <c r="R686" i="2" s="1"/>
  <c r="O716" i="2"/>
  <c r="Q716" i="2" s="1"/>
  <c r="O688" i="2"/>
  <c r="Q688" i="2" s="1"/>
  <c r="P659" i="2"/>
  <c r="R659" i="2" s="1"/>
  <c r="O616" i="2"/>
  <c r="Q616" i="2" s="1"/>
  <c r="O588" i="2"/>
  <c r="Q588" i="2" s="1"/>
  <c r="O541" i="2"/>
  <c r="Q541" i="2" s="1"/>
  <c r="P506" i="2"/>
  <c r="R506" i="2" s="1"/>
  <c r="P340" i="2"/>
  <c r="R340" i="2" s="1"/>
  <c r="O293" i="2"/>
  <c r="Q293" i="2" s="1"/>
  <c r="P293" i="2"/>
  <c r="R293" i="2" s="1"/>
  <c r="O148" i="2"/>
  <c r="Q148" i="2" s="1"/>
  <c r="P132" i="2"/>
  <c r="R132" i="2" s="1"/>
  <c r="O132" i="2"/>
  <c r="Q132" i="2" s="1"/>
  <c r="O353" i="2"/>
  <c r="Q353" i="2" s="1"/>
  <c r="P353" i="2"/>
  <c r="R353" i="2" s="1"/>
  <c r="P243" i="2"/>
  <c r="R243" i="2" s="1"/>
  <c r="O243" i="2"/>
  <c r="Q243" i="2" s="1"/>
  <c r="O166" i="2"/>
  <c r="Q166" i="2" s="1"/>
  <c r="P166" i="2"/>
  <c r="R166" i="2" s="1"/>
  <c r="T2" i="2"/>
  <c r="O251" i="2"/>
  <c r="Q251" i="2" s="1"/>
  <c r="P251" i="2"/>
  <c r="R251" i="2" s="1"/>
  <c r="P40" i="2"/>
  <c r="R40" i="2" s="1"/>
  <c r="O12" i="2"/>
  <c r="Q12" i="2" s="1"/>
  <c r="O193" i="2"/>
  <c r="Q193" i="2" s="1"/>
  <c r="P193" i="2"/>
  <c r="R193" i="2" s="1"/>
  <c r="P23" i="2"/>
  <c r="R23" i="2" s="1"/>
  <c r="O23" i="2"/>
  <c r="Q23" i="2" s="1"/>
  <c r="P363" i="2"/>
  <c r="R363" i="2" s="1"/>
  <c r="O363" i="2"/>
  <c r="Q363" i="2" s="1"/>
  <c r="P352" i="2"/>
  <c r="R352" i="2" s="1"/>
  <c r="O352" i="2"/>
  <c r="Q352" i="2" s="1"/>
  <c r="P223" i="2"/>
  <c r="R223" i="2" s="1"/>
  <c r="O223" i="2"/>
  <c r="Q223" i="2" s="1"/>
  <c r="P165" i="2"/>
  <c r="R165" i="2" s="1"/>
  <c r="O231" i="2"/>
  <c r="Q231" i="2" s="1"/>
  <c r="P231" i="2"/>
  <c r="R231" i="2" s="1"/>
  <c r="O146" i="2"/>
  <c r="Q146" i="2" s="1"/>
  <c r="P146" i="2"/>
  <c r="R146" i="2" s="1"/>
  <c r="O47" i="2"/>
  <c r="Q47" i="2" s="1"/>
  <c r="O173" i="2"/>
  <c r="Q173" i="2" s="1"/>
  <c r="P173" i="2"/>
  <c r="R173" i="2" s="1"/>
  <c r="P15" i="2"/>
  <c r="R15" i="2" s="1"/>
  <c r="O135" i="2"/>
  <c r="Q135" i="2" s="1"/>
  <c r="P135" i="2"/>
  <c r="R135" i="2" s="1"/>
  <c r="O81" i="2"/>
  <c r="Q81" i="2" s="1"/>
  <c r="P81" i="2"/>
  <c r="R81" i="2" s="1"/>
  <c r="P30" i="2"/>
  <c r="R30" i="2" s="1"/>
  <c r="O30" i="2"/>
  <c r="Q30" i="2" s="1"/>
  <c r="P704" i="2"/>
  <c r="R704" i="2" s="1"/>
  <c r="P684" i="2"/>
  <c r="R684" i="2" s="1"/>
  <c r="P664" i="2"/>
  <c r="R664" i="2" s="1"/>
  <c r="P644" i="2"/>
  <c r="R644" i="2" s="1"/>
  <c r="P624" i="2"/>
  <c r="R624" i="2" s="1"/>
  <c r="P604" i="2"/>
  <c r="R604" i="2" s="1"/>
  <c r="P584" i="2"/>
  <c r="R584" i="2" s="1"/>
  <c r="O311" i="2"/>
  <c r="Q311" i="2" s="1"/>
  <c r="P311" i="2"/>
  <c r="R311" i="2" s="1"/>
  <c r="O211" i="2"/>
  <c r="Q211" i="2" s="1"/>
  <c r="P211" i="2"/>
  <c r="R211" i="2" s="1"/>
  <c r="P145" i="2"/>
  <c r="R145" i="2" s="1"/>
  <c r="O502" i="2"/>
  <c r="Q502" i="2" s="1"/>
  <c r="P486" i="2"/>
  <c r="R486" i="2" s="1"/>
  <c r="P473" i="2"/>
  <c r="R473" i="2" s="1"/>
  <c r="P440" i="2"/>
  <c r="R440" i="2" s="1"/>
  <c r="P423" i="2"/>
  <c r="R423" i="2" s="1"/>
  <c r="O423" i="2"/>
  <c r="Q423" i="2" s="1"/>
  <c r="O408" i="2"/>
  <c r="Q408" i="2" s="1"/>
  <c r="P408" i="2"/>
  <c r="R408" i="2" s="1"/>
  <c r="O347" i="2"/>
  <c r="Q347" i="2" s="1"/>
  <c r="P46" i="2"/>
  <c r="R46" i="2" s="1"/>
  <c r="O253" i="2"/>
  <c r="Q253" i="2" s="1"/>
  <c r="P253" i="2"/>
  <c r="R253" i="2" s="1"/>
  <c r="O153" i="2"/>
  <c r="Q153" i="2" s="1"/>
  <c r="P153" i="2"/>
  <c r="R153" i="2" s="1"/>
  <c r="P505" i="2"/>
  <c r="R505" i="2" s="1"/>
  <c r="O463" i="2"/>
  <c r="Q463" i="2" s="1"/>
  <c r="O450" i="2"/>
  <c r="Q450" i="2" s="1"/>
  <c r="P415" i="2"/>
  <c r="R415" i="2" s="1"/>
  <c r="P343" i="2"/>
  <c r="R343" i="2" s="1"/>
  <c r="O343" i="2"/>
  <c r="Q343" i="2" s="1"/>
  <c r="P306" i="2"/>
  <c r="R306" i="2" s="1"/>
  <c r="P283" i="2"/>
  <c r="R283" i="2" s="1"/>
  <c r="O283" i="2"/>
  <c r="Q283" i="2" s="1"/>
  <c r="P206" i="2"/>
  <c r="R206" i="2" s="1"/>
  <c r="P183" i="2"/>
  <c r="R183" i="2" s="1"/>
  <c r="O183" i="2"/>
  <c r="Q183" i="2" s="1"/>
  <c r="O168" i="2"/>
  <c r="Q168" i="2" s="1"/>
  <c r="O72" i="2"/>
  <c r="Q72" i="2" s="1"/>
  <c r="O397" i="2"/>
  <c r="Q397" i="2" s="1"/>
  <c r="P295" i="2"/>
  <c r="R295" i="2" s="1"/>
  <c r="O291" i="2"/>
  <c r="Q291" i="2" s="1"/>
  <c r="P291" i="2"/>
  <c r="R291" i="2" s="1"/>
  <c r="P195" i="2"/>
  <c r="R195" i="2" s="1"/>
  <c r="O191" i="2"/>
  <c r="Q191" i="2" s="1"/>
  <c r="P191" i="2"/>
  <c r="R191" i="2" s="1"/>
  <c r="O426" i="2"/>
  <c r="Q426" i="2" s="1"/>
  <c r="P426" i="2"/>
  <c r="R426" i="2" s="1"/>
  <c r="O411" i="2"/>
  <c r="Q411" i="2" s="1"/>
  <c r="P411" i="2"/>
  <c r="R411" i="2" s="1"/>
  <c r="O233" i="2"/>
  <c r="Q233" i="2" s="1"/>
  <c r="P233" i="2"/>
  <c r="R233" i="2" s="1"/>
  <c r="O133" i="2"/>
  <c r="Q133" i="2" s="1"/>
  <c r="P133" i="2"/>
  <c r="R133" i="2" s="1"/>
  <c r="P263" i="2"/>
  <c r="R263" i="2" s="1"/>
  <c r="O263" i="2"/>
  <c r="Q263" i="2" s="1"/>
  <c r="O33" i="2"/>
  <c r="Q33" i="2" s="1"/>
  <c r="P33" i="2"/>
  <c r="R33" i="2" s="1"/>
  <c r="P127" i="2"/>
  <c r="R127" i="2" s="1"/>
  <c r="P94" i="2"/>
  <c r="R94" i="2" s="1"/>
  <c r="P77" i="2"/>
  <c r="R77" i="2" s="1"/>
  <c r="O90" i="2"/>
  <c r="Q90" i="2" s="1"/>
  <c r="O63" i="2"/>
  <c r="Q63" i="2" s="1"/>
  <c r="O53" i="2"/>
  <c r="Q53" i="2" s="1"/>
  <c r="P53" i="2"/>
  <c r="R53" i="2" s="1"/>
  <c r="P294" i="2"/>
  <c r="R294" i="2" s="1"/>
  <c r="P274" i="2"/>
  <c r="R274" i="2" s="1"/>
  <c r="P254" i="2"/>
  <c r="R254" i="2" s="1"/>
  <c r="P234" i="2"/>
  <c r="R234" i="2" s="1"/>
  <c r="P214" i="2"/>
  <c r="R214" i="2" s="1"/>
  <c r="P194" i="2"/>
  <c r="R194" i="2" s="1"/>
  <c r="P177" i="2"/>
  <c r="R177" i="2" s="1"/>
  <c r="P160" i="2"/>
  <c r="R160" i="2" s="1"/>
  <c r="P157" i="2"/>
  <c r="R157" i="2" s="1"/>
  <c r="P140" i="2"/>
  <c r="R140" i="2" s="1"/>
  <c r="O73" i="2"/>
  <c r="Q73" i="2" s="1"/>
  <c r="P73" i="2"/>
  <c r="R73" i="2" s="1"/>
  <c r="P27" i="2"/>
  <c r="R27" i="2" s="1"/>
  <c r="P326" i="2"/>
  <c r="R326" i="2" s="1"/>
  <c r="O310" i="2"/>
  <c r="Q310" i="2" s="1"/>
  <c r="O290" i="2"/>
  <c r="Q290" i="2" s="1"/>
  <c r="O270" i="2"/>
  <c r="Q270" i="2" s="1"/>
  <c r="O250" i="2"/>
  <c r="Q250" i="2" s="1"/>
  <c r="O230" i="2"/>
  <c r="Q230" i="2" s="1"/>
  <c r="O210" i="2"/>
  <c r="Q210" i="2" s="1"/>
  <c r="O190" i="2"/>
  <c r="Q190" i="2" s="1"/>
  <c r="O123" i="2"/>
  <c r="Q123" i="2" s="1"/>
  <c r="P106" i="2"/>
  <c r="R106" i="2" s="1"/>
  <c r="O52" i="2"/>
  <c r="Q52" i="2" s="1"/>
  <c r="O13" i="2"/>
  <c r="Q13" i="2" s="1"/>
  <c r="P13" i="2"/>
  <c r="R13" i="2" s="1"/>
  <c r="O333" i="2"/>
  <c r="Q333" i="2" s="1"/>
  <c r="P333" i="2"/>
  <c r="R333" i="2" s="1"/>
  <c r="O93" i="2"/>
  <c r="Q93" i="2" s="1"/>
  <c r="P93" i="2"/>
  <c r="R93" i="2" s="1"/>
  <c r="O113" i="2"/>
  <c r="Q113" i="2" s="1"/>
  <c r="P113" i="2"/>
  <c r="R113" i="2" s="1"/>
  <c r="L699" i="3"/>
  <c r="N699" i="3"/>
  <c r="O699" i="3" s="1"/>
  <c r="Q699" i="3" s="1"/>
  <c r="S699" i="3"/>
  <c r="L700" i="3"/>
  <c r="N700" i="3"/>
  <c r="O700" i="3" s="1"/>
  <c r="Q700" i="3" s="1"/>
  <c r="S700" i="3"/>
  <c r="L701" i="3"/>
  <c r="N701" i="3"/>
  <c r="O701" i="3" s="1"/>
  <c r="Q701" i="3" s="1"/>
  <c r="S701" i="3"/>
  <c r="L702" i="3"/>
  <c r="N702" i="3"/>
  <c r="O702" i="3" s="1"/>
  <c r="Q702" i="3" s="1"/>
  <c r="S702" i="3"/>
  <c r="L703" i="3"/>
  <c r="N703" i="3"/>
  <c r="P703" i="3" s="1"/>
  <c r="R703" i="3" s="1"/>
  <c r="S703" i="3"/>
  <c r="L704" i="3"/>
  <c r="N704" i="3"/>
  <c r="O704" i="3" s="1"/>
  <c r="Q704" i="3" s="1"/>
  <c r="S704" i="3"/>
  <c r="L705" i="3"/>
  <c r="N705" i="3"/>
  <c r="O705" i="3" s="1"/>
  <c r="Q705" i="3" s="1"/>
  <c r="S705" i="3"/>
  <c r="L706" i="3"/>
  <c r="N706" i="3"/>
  <c r="O706" i="3" s="1"/>
  <c r="Q706" i="3" s="1"/>
  <c r="S706" i="3"/>
  <c r="L707" i="3"/>
  <c r="N707" i="3"/>
  <c r="P707" i="3" s="1"/>
  <c r="R707" i="3" s="1"/>
  <c r="S707" i="3"/>
  <c r="L708" i="3"/>
  <c r="N708" i="3"/>
  <c r="P708" i="3" s="1"/>
  <c r="R708" i="3" s="1"/>
  <c r="S708" i="3"/>
  <c r="L709" i="3"/>
  <c r="N709" i="3"/>
  <c r="O709" i="3" s="1"/>
  <c r="Q709" i="3" s="1"/>
  <c r="S709" i="3"/>
  <c r="L710" i="3"/>
  <c r="N710" i="3"/>
  <c r="P710" i="3" s="1"/>
  <c r="R710" i="3" s="1"/>
  <c r="S710" i="3"/>
  <c r="L711" i="3"/>
  <c r="N711" i="3"/>
  <c r="O711" i="3" s="1"/>
  <c r="Q711" i="3" s="1"/>
  <c r="S711" i="3"/>
  <c r="L712" i="3"/>
  <c r="N712" i="3"/>
  <c r="P712" i="3" s="1"/>
  <c r="R712" i="3" s="1"/>
  <c r="O712" i="3"/>
  <c r="Q712" i="3" s="1"/>
  <c r="S712" i="3"/>
  <c r="L713" i="3"/>
  <c r="N713" i="3"/>
  <c r="O713" i="3" s="1"/>
  <c r="Q713" i="3" s="1"/>
  <c r="S713" i="3"/>
  <c r="L714" i="3"/>
  <c r="N714" i="3"/>
  <c r="P714" i="3" s="1"/>
  <c r="R714" i="3" s="1"/>
  <c r="S714" i="3"/>
  <c r="L715" i="3"/>
  <c r="N715" i="3"/>
  <c r="O715" i="3" s="1"/>
  <c r="Q715" i="3" s="1"/>
  <c r="S715" i="3"/>
  <c r="L716" i="3"/>
  <c r="N716" i="3"/>
  <c r="O716" i="3" s="1"/>
  <c r="Q716" i="3" s="1"/>
  <c r="S716" i="3"/>
  <c r="L717" i="3"/>
  <c r="N717" i="3"/>
  <c r="O717" i="3" s="1"/>
  <c r="Q717" i="3" s="1"/>
  <c r="S717" i="3"/>
  <c r="L718" i="3"/>
  <c r="N718" i="3"/>
  <c r="O718" i="3" s="1"/>
  <c r="Q718" i="3" s="1"/>
  <c r="S718" i="3"/>
  <c r="L719" i="3"/>
  <c r="N719" i="3"/>
  <c r="O719" i="3" s="1"/>
  <c r="Q719" i="3" s="1"/>
  <c r="S719" i="3"/>
  <c r="L720" i="3"/>
  <c r="N720" i="3"/>
  <c r="O720" i="3" s="1"/>
  <c r="Q720" i="3" s="1"/>
  <c r="S720" i="3"/>
  <c r="L721" i="3"/>
  <c r="N721" i="3"/>
  <c r="O721" i="3" s="1"/>
  <c r="Q721" i="3" s="1"/>
  <c r="S721" i="3"/>
  <c r="L699" i="4"/>
  <c r="N699" i="4"/>
  <c r="O699" i="4" s="1"/>
  <c r="Q699" i="4" s="1"/>
  <c r="S699" i="4"/>
  <c r="L700" i="4"/>
  <c r="N700" i="4"/>
  <c r="O700" i="4" s="1"/>
  <c r="Q700" i="4" s="1"/>
  <c r="S700" i="4"/>
  <c r="L701" i="4"/>
  <c r="N701" i="4"/>
  <c r="P701" i="4" s="1"/>
  <c r="R701" i="4" s="1"/>
  <c r="S701" i="4"/>
  <c r="L702" i="4"/>
  <c r="N702" i="4"/>
  <c r="O702" i="4" s="1"/>
  <c r="Q702" i="4" s="1"/>
  <c r="S702" i="4"/>
  <c r="L703" i="4"/>
  <c r="N703" i="4"/>
  <c r="O703" i="4" s="1"/>
  <c r="Q703" i="4" s="1"/>
  <c r="S703" i="4"/>
  <c r="L704" i="4"/>
  <c r="N704" i="4"/>
  <c r="O704" i="4" s="1"/>
  <c r="Q704" i="4" s="1"/>
  <c r="S704" i="4"/>
  <c r="L705" i="4"/>
  <c r="N705" i="4"/>
  <c r="P705" i="4" s="1"/>
  <c r="R705" i="4" s="1"/>
  <c r="S705" i="4"/>
  <c r="L706" i="4"/>
  <c r="N706" i="4"/>
  <c r="O706" i="4" s="1"/>
  <c r="Q706" i="4" s="1"/>
  <c r="S706" i="4"/>
  <c r="L707" i="4"/>
  <c r="N707" i="4"/>
  <c r="O707" i="4" s="1"/>
  <c r="Q707" i="4" s="1"/>
  <c r="S707" i="4"/>
  <c r="L708" i="4"/>
  <c r="N708" i="4"/>
  <c r="O708" i="4" s="1"/>
  <c r="Q708" i="4" s="1"/>
  <c r="S708" i="4"/>
  <c r="L709" i="4"/>
  <c r="N709" i="4"/>
  <c r="O709" i="4" s="1"/>
  <c r="Q709" i="4" s="1"/>
  <c r="S709" i="4"/>
  <c r="L710" i="4"/>
  <c r="N710" i="4"/>
  <c r="P710" i="4" s="1"/>
  <c r="R710" i="4" s="1"/>
  <c r="S710" i="4"/>
  <c r="L711" i="4"/>
  <c r="N711" i="4"/>
  <c r="O711" i="4" s="1"/>
  <c r="Q711" i="4" s="1"/>
  <c r="S711" i="4"/>
  <c r="L712" i="4"/>
  <c r="N712" i="4"/>
  <c r="P712" i="4" s="1"/>
  <c r="R712" i="4" s="1"/>
  <c r="S712" i="4"/>
  <c r="L713" i="4"/>
  <c r="N713" i="4"/>
  <c r="O713" i="4" s="1"/>
  <c r="Q713" i="4" s="1"/>
  <c r="S713" i="4"/>
  <c r="L714" i="4"/>
  <c r="N714" i="4"/>
  <c r="O714" i="4" s="1"/>
  <c r="Q714" i="4" s="1"/>
  <c r="S714" i="4"/>
  <c r="L715" i="4"/>
  <c r="N715" i="4"/>
  <c r="O715" i="4" s="1"/>
  <c r="Q715" i="4" s="1"/>
  <c r="S715" i="4"/>
  <c r="L716" i="4"/>
  <c r="N716" i="4"/>
  <c r="P716" i="4" s="1"/>
  <c r="R716" i="4" s="1"/>
  <c r="S716" i="4"/>
  <c r="L717" i="4"/>
  <c r="N717" i="4"/>
  <c r="P717" i="4" s="1"/>
  <c r="R717" i="4" s="1"/>
  <c r="S717" i="4"/>
  <c r="L718" i="4"/>
  <c r="N718" i="4"/>
  <c r="O718" i="4" s="1"/>
  <c r="Q718" i="4" s="1"/>
  <c r="S718" i="4"/>
  <c r="L719" i="4"/>
  <c r="N719" i="4"/>
  <c r="P719" i="4" s="1"/>
  <c r="R719" i="4" s="1"/>
  <c r="S719" i="4"/>
  <c r="L720" i="4"/>
  <c r="N720" i="4"/>
  <c r="O720" i="4" s="1"/>
  <c r="Q720" i="4" s="1"/>
  <c r="S720" i="4"/>
  <c r="L721" i="4"/>
  <c r="N721" i="4"/>
  <c r="O721" i="4" s="1"/>
  <c r="Q721" i="4" s="1"/>
  <c r="S721" i="4"/>
  <c r="L699" i="1"/>
  <c r="N699" i="1"/>
  <c r="O699" i="1" s="1"/>
  <c r="Q699" i="1" s="1"/>
  <c r="S699" i="1"/>
  <c r="L700" i="1"/>
  <c r="N700" i="1"/>
  <c r="O700" i="1" s="1"/>
  <c r="Q700" i="1" s="1"/>
  <c r="S700" i="1"/>
  <c r="L701" i="1"/>
  <c r="N701" i="1"/>
  <c r="P701" i="1" s="1"/>
  <c r="R701" i="1" s="1"/>
  <c r="S701" i="1"/>
  <c r="L702" i="1"/>
  <c r="N702" i="1"/>
  <c r="O702" i="1" s="1"/>
  <c r="Q702" i="1" s="1"/>
  <c r="S702" i="1"/>
  <c r="L703" i="1"/>
  <c r="N703" i="1"/>
  <c r="O703" i="1" s="1"/>
  <c r="Q703" i="1" s="1"/>
  <c r="S703" i="1"/>
  <c r="L704" i="1"/>
  <c r="N704" i="1"/>
  <c r="P704" i="1" s="1"/>
  <c r="R704" i="1" s="1"/>
  <c r="S704" i="1"/>
  <c r="L705" i="1"/>
  <c r="N705" i="1"/>
  <c r="O705" i="1" s="1"/>
  <c r="Q705" i="1" s="1"/>
  <c r="S705" i="1"/>
  <c r="L706" i="1"/>
  <c r="N706" i="1"/>
  <c r="O706" i="1" s="1"/>
  <c r="Q706" i="1" s="1"/>
  <c r="S706" i="1"/>
  <c r="L707" i="1"/>
  <c r="N707" i="1"/>
  <c r="O707" i="1" s="1"/>
  <c r="Q707" i="1" s="1"/>
  <c r="S707" i="1"/>
  <c r="L708" i="1"/>
  <c r="N708" i="1"/>
  <c r="O708" i="1" s="1"/>
  <c r="Q708" i="1" s="1"/>
  <c r="S708" i="1"/>
  <c r="L709" i="1"/>
  <c r="N709" i="1"/>
  <c r="O709" i="1" s="1"/>
  <c r="Q709" i="1" s="1"/>
  <c r="S709" i="1"/>
  <c r="L710" i="1"/>
  <c r="N710" i="1"/>
  <c r="P710" i="1" s="1"/>
  <c r="R710" i="1" s="1"/>
  <c r="O710" i="1"/>
  <c r="Q710" i="1" s="1"/>
  <c r="S710" i="1"/>
  <c r="L711" i="1"/>
  <c r="N711" i="1"/>
  <c r="O711" i="1" s="1"/>
  <c r="Q711" i="1" s="1"/>
  <c r="S711" i="1"/>
  <c r="L712" i="1"/>
  <c r="N712" i="1"/>
  <c r="O712" i="1" s="1"/>
  <c r="Q712" i="1" s="1"/>
  <c r="S712" i="1"/>
  <c r="L713" i="1"/>
  <c r="N713" i="1"/>
  <c r="O713" i="1" s="1"/>
  <c r="Q713" i="1" s="1"/>
  <c r="S713" i="1"/>
  <c r="L714" i="1"/>
  <c r="N714" i="1"/>
  <c r="P714" i="1" s="1"/>
  <c r="R714" i="1" s="1"/>
  <c r="S714" i="1"/>
  <c r="L715" i="1"/>
  <c r="N715" i="1"/>
  <c r="O715" i="1" s="1"/>
  <c r="Q715" i="1" s="1"/>
  <c r="S715" i="1"/>
  <c r="L716" i="1"/>
  <c r="N716" i="1"/>
  <c r="O716" i="1" s="1"/>
  <c r="Q716" i="1" s="1"/>
  <c r="S716" i="1"/>
  <c r="L717" i="1"/>
  <c r="N717" i="1"/>
  <c r="O717" i="1" s="1"/>
  <c r="Q717" i="1" s="1"/>
  <c r="S717" i="1"/>
  <c r="L718" i="1"/>
  <c r="N718" i="1"/>
  <c r="O718" i="1" s="1"/>
  <c r="Q718" i="1" s="1"/>
  <c r="S718" i="1"/>
  <c r="L719" i="1"/>
  <c r="N719" i="1"/>
  <c r="P719" i="1" s="1"/>
  <c r="R719" i="1" s="1"/>
  <c r="S719" i="1"/>
  <c r="L720" i="1"/>
  <c r="N720" i="1"/>
  <c r="O720" i="1" s="1"/>
  <c r="Q720" i="1" s="1"/>
  <c r="S720" i="1"/>
  <c r="L721" i="1"/>
  <c r="N721" i="1"/>
  <c r="O721" i="1" s="1"/>
  <c r="Q721" i="1" s="1"/>
  <c r="S721" i="1"/>
  <c r="L699" i="8"/>
  <c r="N699" i="8"/>
  <c r="O699" i="8" s="1"/>
  <c r="Q699" i="8" s="1"/>
  <c r="S699" i="8"/>
  <c r="L700" i="8"/>
  <c r="N700" i="8"/>
  <c r="O700" i="8" s="1"/>
  <c r="Q700" i="8" s="1"/>
  <c r="S700" i="8"/>
  <c r="L701" i="8"/>
  <c r="N701" i="8"/>
  <c r="P701" i="8" s="1"/>
  <c r="R701" i="8" s="1"/>
  <c r="S701" i="8"/>
  <c r="L702" i="8"/>
  <c r="N702" i="8"/>
  <c r="O702" i="8" s="1"/>
  <c r="Q702" i="8" s="1"/>
  <c r="S702" i="8"/>
  <c r="L703" i="8"/>
  <c r="N703" i="8"/>
  <c r="O703" i="8" s="1"/>
  <c r="Q703" i="8" s="1"/>
  <c r="S703" i="8"/>
  <c r="L704" i="8"/>
  <c r="N704" i="8"/>
  <c r="O704" i="8" s="1"/>
  <c r="Q704" i="8" s="1"/>
  <c r="S704" i="8"/>
  <c r="L705" i="8"/>
  <c r="N705" i="8"/>
  <c r="O705" i="8" s="1"/>
  <c r="Q705" i="8" s="1"/>
  <c r="S705" i="8"/>
  <c r="L706" i="8"/>
  <c r="N706" i="8"/>
  <c r="O706" i="8" s="1"/>
  <c r="Q706" i="8" s="1"/>
  <c r="S706" i="8"/>
  <c r="L707" i="8"/>
  <c r="N707" i="8"/>
  <c r="O707" i="8" s="1"/>
  <c r="Q707" i="8" s="1"/>
  <c r="S707" i="8"/>
  <c r="L708" i="8"/>
  <c r="N708" i="8"/>
  <c r="O708" i="8" s="1"/>
  <c r="Q708" i="8" s="1"/>
  <c r="S708" i="8"/>
  <c r="L709" i="8"/>
  <c r="N709" i="8"/>
  <c r="O709" i="8" s="1"/>
  <c r="Q709" i="8" s="1"/>
  <c r="S709" i="8"/>
  <c r="L710" i="8"/>
  <c r="N710" i="8"/>
  <c r="P710" i="8" s="1"/>
  <c r="R710" i="8" s="1"/>
  <c r="S710" i="8"/>
  <c r="L711" i="8"/>
  <c r="N711" i="8"/>
  <c r="P711" i="8" s="1"/>
  <c r="R711" i="8" s="1"/>
  <c r="S711" i="8"/>
  <c r="L712" i="8"/>
  <c r="N712" i="8"/>
  <c r="O712" i="8" s="1"/>
  <c r="Q712" i="8" s="1"/>
  <c r="S712" i="8"/>
  <c r="L713" i="8"/>
  <c r="N713" i="8"/>
  <c r="O713" i="8" s="1"/>
  <c r="Q713" i="8" s="1"/>
  <c r="S713" i="8"/>
  <c r="L714" i="8"/>
  <c r="N714" i="8"/>
  <c r="O714" i="8" s="1"/>
  <c r="Q714" i="8" s="1"/>
  <c r="S714" i="8"/>
  <c r="L715" i="8"/>
  <c r="N715" i="8"/>
  <c r="P715" i="8" s="1"/>
  <c r="R715" i="8" s="1"/>
  <c r="S715" i="8"/>
  <c r="L716" i="8"/>
  <c r="N716" i="8"/>
  <c r="O716" i="8" s="1"/>
  <c r="Q716" i="8" s="1"/>
  <c r="S716" i="8"/>
  <c r="L717" i="8"/>
  <c r="N717" i="8"/>
  <c r="O717" i="8" s="1"/>
  <c r="Q717" i="8" s="1"/>
  <c r="S717" i="8"/>
  <c r="L718" i="8"/>
  <c r="N718" i="8"/>
  <c r="O718" i="8" s="1"/>
  <c r="Q718" i="8" s="1"/>
  <c r="S718" i="8"/>
  <c r="L719" i="8"/>
  <c r="N719" i="8"/>
  <c r="O719" i="8" s="1"/>
  <c r="Q719" i="8" s="1"/>
  <c r="S719" i="8"/>
  <c r="L720" i="8"/>
  <c r="N720" i="8"/>
  <c r="O720" i="8" s="1"/>
  <c r="Q720" i="8" s="1"/>
  <c r="S720" i="8"/>
  <c r="L721" i="8"/>
  <c r="N721" i="8"/>
  <c r="O721" i="8" s="1"/>
  <c r="Q721" i="8" s="1"/>
  <c r="S721" i="8"/>
  <c r="L699" i="9"/>
  <c r="N699" i="9"/>
  <c r="O699" i="9" s="1"/>
  <c r="Q699" i="9" s="1"/>
  <c r="S699" i="9"/>
  <c r="L700" i="9"/>
  <c r="N700" i="9"/>
  <c r="P700" i="9" s="1"/>
  <c r="R700" i="9" s="1"/>
  <c r="S700" i="9"/>
  <c r="L701" i="9"/>
  <c r="N701" i="9"/>
  <c r="O701" i="9" s="1"/>
  <c r="Q701" i="9" s="1"/>
  <c r="S701" i="9"/>
  <c r="L702" i="9"/>
  <c r="N702" i="9"/>
  <c r="O702" i="9" s="1"/>
  <c r="Q702" i="9" s="1"/>
  <c r="S702" i="9"/>
  <c r="L703" i="9"/>
  <c r="N703" i="9"/>
  <c r="O703" i="9" s="1"/>
  <c r="Q703" i="9" s="1"/>
  <c r="S703" i="9"/>
  <c r="L704" i="9"/>
  <c r="N704" i="9"/>
  <c r="O704" i="9" s="1"/>
  <c r="Q704" i="9" s="1"/>
  <c r="S704" i="9"/>
  <c r="L705" i="9"/>
  <c r="N705" i="9"/>
  <c r="P705" i="9" s="1"/>
  <c r="R705" i="9" s="1"/>
  <c r="S705" i="9"/>
  <c r="L706" i="9"/>
  <c r="N706" i="9"/>
  <c r="O706" i="9" s="1"/>
  <c r="Q706" i="9" s="1"/>
  <c r="S706" i="9"/>
  <c r="L707" i="9"/>
  <c r="N707" i="9"/>
  <c r="O707" i="9" s="1"/>
  <c r="Q707" i="9" s="1"/>
  <c r="S707" i="9"/>
  <c r="L708" i="9"/>
  <c r="N708" i="9"/>
  <c r="O708" i="9" s="1"/>
  <c r="Q708" i="9" s="1"/>
  <c r="S708" i="9"/>
  <c r="L709" i="9"/>
  <c r="N709" i="9"/>
  <c r="O709" i="9" s="1"/>
  <c r="Q709" i="9" s="1"/>
  <c r="S709" i="9"/>
  <c r="L710" i="9"/>
  <c r="N710" i="9"/>
  <c r="P710" i="9" s="1"/>
  <c r="R710" i="9" s="1"/>
  <c r="S710" i="9"/>
  <c r="L711" i="9"/>
  <c r="N711" i="9"/>
  <c r="P711" i="9" s="1"/>
  <c r="R711" i="9" s="1"/>
  <c r="S711" i="9"/>
  <c r="L712" i="9"/>
  <c r="N712" i="9"/>
  <c r="P712" i="9" s="1"/>
  <c r="R712" i="9" s="1"/>
  <c r="O712" i="9"/>
  <c r="Q712" i="9" s="1"/>
  <c r="S712" i="9"/>
  <c r="L713" i="9"/>
  <c r="N713" i="9"/>
  <c r="O713" i="9" s="1"/>
  <c r="Q713" i="9" s="1"/>
  <c r="S713" i="9"/>
  <c r="L714" i="9"/>
  <c r="N714" i="9"/>
  <c r="O714" i="9" s="1"/>
  <c r="Q714" i="9" s="1"/>
  <c r="S714" i="9"/>
  <c r="L715" i="9"/>
  <c r="N715" i="9"/>
  <c r="O715" i="9" s="1"/>
  <c r="Q715" i="9" s="1"/>
  <c r="S715" i="9"/>
  <c r="L716" i="9"/>
  <c r="N716" i="9"/>
  <c r="O716" i="9" s="1"/>
  <c r="Q716" i="9" s="1"/>
  <c r="S716" i="9"/>
  <c r="L717" i="9"/>
  <c r="N717" i="9"/>
  <c r="O717" i="9" s="1"/>
  <c r="Q717" i="9" s="1"/>
  <c r="S717" i="9"/>
  <c r="L718" i="9"/>
  <c r="N718" i="9"/>
  <c r="O718" i="9" s="1"/>
  <c r="Q718" i="9" s="1"/>
  <c r="S718" i="9"/>
  <c r="L719" i="9"/>
  <c r="N719" i="9"/>
  <c r="O719" i="9" s="1"/>
  <c r="Q719" i="9" s="1"/>
  <c r="S719" i="9"/>
  <c r="L720" i="9"/>
  <c r="N720" i="9"/>
  <c r="P720" i="9" s="1"/>
  <c r="R720" i="9" s="1"/>
  <c r="S720" i="9"/>
  <c r="L721" i="9"/>
  <c r="N721" i="9"/>
  <c r="O721" i="9" s="1"/>
  <c r="Q721" i="9" s="1"/>
  <c r="P721" i="9"/>
  <c r="R721" i="9" s="1"/>
  <c r="S721" i="9"/>
  <c r="L699" i="6"/>
  <c r="N699" i="6"/>
  <c r="P699" i="6" s="1"/>
  <c r="R699" i="6" s="1"/>
  <c r="S699" i="6"/>
  <c r="L700" i="6"/>
  <c r="N700" i="6"/>
  <c r="O700" i="6" s="1"/>
  <c r="Q700" i="6" s="1"/>
  <c r="S700" i="6"/>
  <c r="L701" i="6"/>
  <c r="N701" i="6"/>
  <c r="O701" i="6" s="1"/>
  <c r="Q701" i="6" s="1"/>
  <c r="S701" i="6"/>
  <c r="L702" i="6"/>
  <c r="N702" i="6"/>
  <c r="O702" i="6" s="1"/>
  <c r="Q702" i="6" s="1"/>
  <c r="S702" i="6"/>
  <c r="L703" i="6"/>
  <c r="N703" i="6"/>
  <c r="O703" i="6" s="1"/>
  <c r="Q703" i="6" s="1"/>
  <c r="S703" i="6"/>
  <c r="L704" i="6"/>
  <c r="N704" i="6"/>
  <c r="P704" i="6" s="1"/>
  <c r="R704" i="6" s="1"/>
  <c r="S704" i="6"/>
  <c r="L705" i="6"/>
  <c r="N705" i="6"/>
  <c r="O705" i="6" s="1"/>
  <c r="Q705" i="6" s="1"/>
  <c r="S705" i="6"/>
  <c r="L706" i="6"/>
  <c r="N706" i="6"/>
  <c r="O706" i="6" s="1"/>
  <c r="Q706" i="6" s="1"/>
  <c r="S706" i="6"/>
  <c r="L707" i="6"/>
  <c r="N707" i="6"/>
  <c r="O707" i="6" s="1"/>
  <c r="Q707" i="6" s="1"/>
  <c r="S707" i="6"/>
  <c r="L708" i="6"/>
  <c r="N708" i="6"/>
  <c r="O708" i="6" s="1"/>
  <c r="Q708" i="6" s="1"/>
  <c r="P708" i="6"/>
  <c r="R708" i="6" s="1"/>
  <c r="S708" i="6"/>
  <c r="L709" i="6"/>
  <c r="N709" i="6"/>
  <c r="O709" i="6" s="1"/>
  <c r="Q709" i="6" s="1"/>
  <c r="S709" i="6"/>
  <c r="L710" i="6"/>
  <c r="N710" i="6"/>
  <c r="P710" i="6" s="1"/>
  <c r="R710" i="6" s="1"/>
  <c r="S710" i="6"/>
  <c r="L711" i="6"/>
  <c r="N711" i="6"/>
  <c r="O711" i="6" s="1"/>
  <c r="Q711" i="6" s="1"/>
  <c r="S711" i="6"/>
  <c r="L712" i="6"/>
  <c r="N712" i="6"/>
  <c r="O712" i="6" s="1"/>
  <c r="Q712" i="6" s="1"/>
  <c r="S712" i="6"/>
  <c r="L713" i="6"/>
  <c r="N713" i="6"/>
  <c r="O713" i="6" s="1"/>
  <c r="Q713" i="6" s="1"/>
  <c r="S713" i="6"/>
  <c r="L714" i="6"/>
  <c r="N714" i="6"/>
  <c r="P714" i="6" s="1"/>
  <c r="R714" i="6" s="1"/>
  <c r="S714" i="6"/>
  <c r="L715" i="6"/>
  <c r="N715" i="6"/>
  <c r="P715" i="6" s="1"/>
  <c r="R715" i="6" s="1"/>
  <c r="S715" i="6"/>
  <c r="L716" i="6"/>
  <c r="N716" i="6"/>
  <c r="O716" i="6" s="1"/>
  <c r="Q716" i="6" s="1"/>
  <c r="S716" i="6"/>
  <c r="L717" i="6"/>
  <c r="N717" i="6"/>
  <c r="O717" i="6" s="1"/>
  <c r="Q717" i="6" s="1"/>
  <c r="S717" i="6"/>
  <c r="L718" i="6"/>
  <c r="N718" i="6"/>
  <c r="P718" i="6" s="1"/>
  <c r="R718" i="6" s="1"/>
  <c r="S718" i="6"/>
  <c r="L719" i="6"/>
  <c r="N719" i="6"/>
  <c r="O719" i="6" s="1"/>
  <c r="Q719" i="6" s="1"/>
  <c r="S719" i="6"/>
  <c r="L720" i="6"/>
  <c r="N720" i="6"/>
  <c r="O720" i="6" s="1"/>
  <c r="Q720" i="6" s="1"/>
  <c r="S720" i="6"/>
  <c r="L721" i="6"/>
  <c r="N721" i="6"/>
  <c r="O721" i="6" s="1"/>
  <c r="Q721" i="6" s="1"/>
  <c r="S721" i="6"/>
  <c r="L699" i="7"/>
  <c r="N699" i="7"/>
  <c r="O699" i="7" s="1"/>
  <c r="Q699" i="7" s="1"/>
  <c r="S699" i="7"/>
  <c r="L700" i="7"/>
  <c r="N700" i="7"/>
  <c r="O700" i="7" s="1"/>
  <c r="Q700" i="7" s="1"/>
  <c r="S700" i="7"/>
  <c r="L701" i="7"/>
  <c r="N701" i="7"/>
  <c r="O701" i="7" s="1"/>
  <c r="Q701" i="7" s="1"/>
  <c r="S701" i="7"/>
  <c r="L702" i="7"/>
  <c r="N702" i="7"/>
  <c r="O702" i="7" s="1"/>
  <c r="Q702" i="7" s="1"/>
  <c r="S702" i="7"/>
  <c r="L703" i="7"/>
  <c r="N703" i="7"/>
  <c r="P703" i="7" s="1"/>
  <c r="R703" i="7" s="1"/>
  <c r="O703" i="7"/>
  <c r="Q703" i="7" s="1"/>
  <c r="S703" i="7"/>
  <c r="L704" i="7"/>
  <c r="N704" i="7"/>
  <c r="O704" i="7" s="1"/>
  <c r="Q704" i="7" s="1"/>
  <c r="S704" i="7"/>
  <c r="L705" i="7"/>
  <c r="N705" i="7"/>
  <c r="O705" i="7" s="1"/>
  <c r="Q705" i="7" s="1"/>
  <c r="S705" i="7"/>
  <c r="L706" i="7"/>
  <c r="N706" i="7"/>
  <c r="O706" i="7" s="1"/>
  <c r="Q706" i="7" s="1"/>
  <c r="S706" i="7"/>
  <c r="L707" i="7"/>
  <c r="N707" i="7"/>
  <c r="O707" i="7" s="1"/>
  <c r="Q707" i="7" s="1"/>
  <c r="S707" i="7"/>
  <c r="L708" i="7"/>
  <c r="N708" i="7"/>
  <c r="P708" i="7" s="1"/>
  <c r="R708" i="7" s="1"/>
  <c r="S708" i="7"/>
  <c r="L709" i="7"/>
  <c r="N709" i="7"/>
  <c r="O709" i="7" s="1"/>
  <c r="Q709" i="7" s="1"/>
  <c r="S709" i="7"/>
  <c r="L710" i="7"/>
  <c r="N710" i="7"/>
  <c r="O710" i="7" s="1"/>
  <c r="Q710" i="7" s="1"/>
  <c r="S710" i="7"/>
  <c r="L711" i="7"/>
  <c r="N711" i="7"/>
  <c r="O711" i="7" s="1"/>
  <c r="Q711" i="7" s="1"/>
  <c r="S711" i="7"/>
  <c r="L712" i="7"/>
  <c r="N712" i="7"/>
  <c r="O712" i="7" s="1"/>
  <c r="Q712" i="7" s="1"/>
  <c r="S712" i="7"/>
  <c r="L713" i="7"/>
  <c r="N713" i="7"/>
  <c r="P713" i="7" s="1"/>
  <c r="R713" i="7" s="1"/>
  <c r="S713" i="7"/>
  <c r="L714" i="7"/>
  <c r="N714" i="7"/>
  <c r="P714" i="7" s="1"/>
  <c r="R714" i="7" s="1"/>
  <c r="S714" i="7"/>
  <c r="L715" i="7"/>
  <c r="N715" i="7"/>
  <c r="O715" i="7" s="1"/>
  <c r="Q715" i="7" s="1"/>
  <c r="S715" i="7"/>
  <c r="L716" i="7"/>
  <c r="N716" i="7"/>
  <c r="O716" i="7" s="1"/>
  <c r="Q716" i="7" s="1"/>
  <c r="S716" i="7"/>
  <c r="L717" i="7"/>
  <c r="N717" i="7"/>
  <c r="O717" i="7" s="1"/>
  <c r="Q717" i="7" s="1"/>
  <c r="S717" i="7"/>
  <c r="L718" i="7"/>
  <c r="N718" i="7"/>
  <c r="P718" i="7" s="1"/>
  <c r="R718" i="7" s="1"/>
  <c r="S718" i="7"/>
  <c r="L719" i="7"/>
  <c r="N719" i="7"/>
  <c r="O719" i="7"/>
  <c r="Q719" i="7" s="1"/>
  <c r="P719" i="7"/>
  <c r="R719" i="7" s="1"/>
  <c r="S719" i="7"/>
  <c r="L720" i="7"/>
  <c r="N720" i="7"/>
  <c r="O720" i="7" s="1"/>
  <c r="Q720" i="7" s="1"/>
  <c r="S720" i="7"/>
  <c r="L721" i="7"/>
  <c r="N721" i="7"/>
  <c r="P721" i="7" s="1"/>
  <c r="R721" i="7" s="1"/>
  <c r="S721" i="7"/>
  <c r="Y723" i="10"/>
  <c r="Z723" i="10"/>
  <c r="Y724" i="10"/>
  <c r="Y726" i="10"/>
  <c r="Z726" i="10"/>
  <c r="Y727" i="10"/>
  <c r="Y728" i="10"/>
  <c r="Z728" i="10"/>
  <c r="Y729" i="10"/>
  <c r="Y731" i="10"/>
  <c r="Z731" i="10"/>
  <c r="Y732" i="10"/>
  <c r="Y733" i="10"/>
  <c r="Z733" i="10"/>
  <c r="Y736" i="10"/>
  <c r="Z736" i="10"/>
  <c r="Y737" i="10"/>
  <c r="Z738" i="10"/>
  <c r="Z739" i="10"/>
  <c r="Z741" i="10"/>
  <c r="Y742" i="10"/>
  <c r="Z743" i="10"/>
  <c r="L717" i="10"/>
  <c r="N717" i="10"/>
  <c r="O717" i="10" s="1"/>
  <c r="S717" i="10"/>
  <c r="V717" i="10"/>
  <c r="L718" i="10"/>
  <c r="N718" i="10"/>
  <c r="O718" i="10" s="1"/>
  <c r="S718" i="10"/>
  <c r="V718" i="10"/>
  <c r="L719" i="10"/>
  <c r="N719" i="10"/>
  <c r="O719" i="10" s="1"/>
  <c r="S719" i="10"/>
  <c r="V719" i="10"/>
  <c r="L720" i="10"/>
  <c r="N720" i="10"/>
  <c r="P720" i="10" s="1"/>
  <c r="R720" i="10" s="1"/>
  <c r="Z720" i="10" s="1"/>
  <c r="S720" i="10"/>
  <c r="V720" i="10"/>
  <c r="L721" i="10"/>
  <c r="N721" i="10"/>
  <c r="P721" i="10" s="1"/>
  <c r="S721" i="10"/>
  <c r="V721" i="10"/>
  <c r="L698" i="10"/>
  <c r="N698" i="10"/>
  <c r="O698" i="10" s="1"/>
  <c r="S698" i="10"/>
  <c r="V698" i="10"/>
  <c r="L699" i="10"/>
  <c r="N699" i="10"/>
  <c r="O699" i="10" s="1"/>
  <c r="S699" i="10"/>
  <c r="V699" i="10"/>
  <c r="L700" i="10"/>
  <c r="N700" i="10"/>
  <c r="P700" i="10" s="1"/>
  <c r="R700" i="10" s="1"/>
  <c r="Z700" i="10" s="1"/>
  <c r="S700" i="10"/>
  <c r="V700" i="10"/>
  <c r="L701" i="10"/>
  <c r="N701" i="10"/>
  <c r="P701" i="10" s="1"/>
  <c r="R701" i="10" s="1"/>
  <c r="Z701" i="10" s="1"/>
  <c r="S701" i="10"/>
  <c r="V701" i="10"/>
  <c r="L702" i="10"/>
  <c r="N702" i="10"/>
  <c r="O702" i="10" s="1"/>
  <c r="S702" i="10"/>
  <c r="V702" i="10"/>
  <c r="L703" i="10"/>
  <c r="N703" i="10"/>
  <c r="O703" i="10" s="1"/>
  <c r="S703" i="10"/>
  <c r="V703" i="10"/>
  <c r="L704" i="10"/>
  <c r="N704" i="10"/>
  <c r="O704" i="10" s="1"/>
  <c r="S704" i="10"/>
  <c r="V704" i="10"/>
  <c r="L705" i="10"/>
  <c r="N705" i="10"/>
  <c r="P705" i="10" s="1"/>
  <c r="R705" i="10" s="1"/>
  <c r="Z705" i="10" s="1"/>
  <c r="S705" i="10"/>
  <c r="V705" i="10"/>
  <c r="L706" i="10"/>
  <c r="N706" i="10"/>
  <c r="O706" i="10" s="1"/>
  <c r="Q706" i="10" s="1"/>
  <c r="Y706" i="10" s="1"/>
  <c r="S706" i="10"/>
  <c r="V706" i="10"/>
  <c r="L707" i="10"/>
  <c r="N707" i="10"/>
  <c r="P707" i="10" s="1"/>
  <c r="S707" i="10"/>
  <c r="V707" i="10"/>
  <c r="L708" i="10"/>
  <c r="N708" i="10"/>
  <c r="O708" i="10" s="1"/>
  <c r="S708" i="10"/>
  <c r="V708" i="10"/>
  <c r="L709" i="10"/>
  <c r="N709" i="10"/>
  <c r="O709" i="10" s="1"/>
  <c r="S709" i="10"/>
  <c r="V709" i="10"/>
  <c r="L710" i="10"/>
  <c r="N710" i="10"/>
  <c r="P710" i="10" s="1"/>
  <c r="R710" i="10" s="1"/>
  <c r="Z710" i="10" s="1"/>
  <c r="S710" i="10"/>
  <c r="V710" i="10"/>
  <c r="L711" i="10"/>
  <c r="N711" i="10"/>
  <c r="P711" i="10" s="1"/>
  <c r="R711" i="10" s="1"/>
  <c r="Z711" i="10" s="1"/>
  <c r="S711" i="10"/>
  <c r="V711" i="10"/>
  <c r="L712" i="10"/>
  <c r="N712" i="10"/>
  <c r="P712" i="10" s="1"/>
  <c r="S712" i="10"/>
  <c r="V712" i="10"/>
  <c r="L713" i="10"/>
  <c r="N713" i="10"/>
  <c r="O713" i="10" s="1"/>
  <c r="S713" i="10"/>
  <c r="V713" i="10"/>
  <c r="L714" i="10"/>
  <c r="N714" i="10"/>
  <c r="O714" i="10" s="1"/>
  <c r="S714" i="10"/>
  <c r="V714" i="10"/>
  <c r="L715" i="10"/>
  <c r="N715" i="10"/>
  <c r="O715" i="10" s="1"/>
  <c r="W715" i="10" s="1"/>
  <c r="S715" i="10"/>
  <c r="V715" i="10"/>
  <c r="L716" i="10"/>
  <c r="N716" i="10"/>
  <c r="O716" i="10" s="1"/>
  <c r="Q716" i="10" s="1"/>
  <c r="Y716" i="10" s="1"/>
  <c r="S716" i="10"/>
  <c r="V716" i="10"/>
  <c r="V3" i="10"/>
  <c r="V4" i="10"/>
  <c r="V5" i="10"/>
  <c r="V6" i="10"/>
  <c r="V7" i="10"/>
  <c r="V8" i="10"/>
  <c r="V9" i="10"/>
  <c r="V10" i="10"/>
  <c r="V11" i="10"/>
  <c r="V12" i="10"/>
  <c r="V13" i="10"/>
  <c r="V14" i="10"/>
  <c r="V15" i="10"/>
  <c r="V16" i="10"/>
  <c r="V17" i="10"/>
  <c r="V18" i="10"/>
  <c r="V19" i="10"/>
  <c r="V20" i="10"/>
  <c r="V21" i="10"/>
  <c r="V22" i="10"/>
  <c r="V23" i="10"/>
  <c r="V24" i="10"/>
  <c r="V25" i="10"/>
  <c r="V26" i="10"/>
  <c r="V27" i="10"/>
  <c r="V28" i="10"/>
  <c r="V29" i="10"/>
  <c r="V30" i="10"/>
  <c r="V31" i="10"/>
  <c r="V32" i="10"/>
  <c r="V33" i="10"/>
  <c r="V34" i="10"/>
  <c r="V35" i="10"/>
  <c r="V36" i="10"/>
  <c r="V37" i="10"/>
  <c r="V38" i="10"/>
  <c r="V39" i="10"/>
  <c r="V40" i="10"/>
  <c r="V41" i="10"/>
  <c r="V42" i="10"/>
  <c r="V43" i="10"/>
  <c r="V44" i="10"/>
  <c r="V45" i="10"/>
  <c r="V46" i="10"/>
  <c r="V47" i="10"/>
  <c r="V48" i="10"/>
  <c r="V49" i="10"/>
  <c r="V50" i="10"/>
  <c r="V51" i="10"/>
  <c r="V52" i="10"/>
  <c r="V53" i="10"/>
  <c r="V54" i="10"/>
  <c r="V55" i="10"/>
  <c r="V56" i="10"/>
  <c r="V57" i="10"/>
  <c r="V58" i="10"/>
  <c r="V59" i="10"/>
  <c r="V60" i="10"/>
  <c r="V61" i="10"/>
  <c r="V62" i="10"/>
  <c r="V63" i="10"/>
  <c r="V64" i="10"/>
  <c r="V65" i="10"/>
  <c r="V66" i="10"/>
  <c r="V67" i="10"/>
  <c r="V68" i="10"/>
  <c r="V69" i="10"/>
  <c r="V70" i="10"/>
  <c r="V71" i="10"/>
  <c r="V72" i="10"/>
  <c r="V73" i="10"/>
  <c r="V74" i="10"/>
  <c r="V75" i="10"/>
  <c r="V76" i="10"/>
  <c r="V77" i="10"/>
  <c r="V78" i="10"/>
  <c r="V79" i="10"/>
  <c r="V80" i="10"/>
  <c r="V81" i="10"/>
  <c r="V82" i="10"/>
  <c r="V83" i="10"/>
  <c r="V84" i="10"/>
  <c r="V85" i="10"/>
  <c r="V86" i="10"/>
  <c r="V87" i="10"/>
  <c r="V88" i="10"/>
  <c r="V89" i="10"/>
  <c r="V90" i="10"/>
  <c r="V91" i="10"/>
  <c r="V92" i="10"/>
  <c r="V93" i="10"/>
  <c r="V94" i="10"/>
  <c r="V95" i="10"/>
  <c r="V96" i="10"/>
  <c r="V97" i="10"/>
  <c r="V98" i="10"/>
  <c r="V99" i="10"/>
  <c r="V100" i="10"/>
  <c r="V101" i="10"/>
  <c r="V102" i="10"/>
  <c r="V103" i="10"/>
  <c r="V104" i="10"/>
  <c r="V105" i="10"/>
  <c r="V106" i="10"/>
  <c r="V107" i="10"/>
  <c r="V108" i="10"/>
  <c r="V109" i="10"/>
  <c r="V110" i="10"/>
  <c r="V111" i="10"/>
  <c r="V112" i="10"/>
  <c r="V113" i="10"/>
  <c r="V114" i="10"/>
  <c r="V115" i="10"/>
  <c r="V116" i="10"/>
  <c r="V117" i="10"/>
  <c r="V118" i="10"/>
  <c r="V119" i="10"/>
  <c r="V120" i="10"/>
  <c r="V121" i="10"/>
  <c r="V122" i="10"/>
  <c r="V123" i="10"/>
  <c r="V124" i="10"/>
  <c r="V125" i="10"/>
  <c r="V126" i="10"/>
  <c r="V127" i="10"/>
  <c r="V128" i="10"/>
  <c r="V129" i="10"/>
  <c r="V130" i="10"/>
  <c r="V131" i="10"/>
  <c r="V132" i="10"/>
  <c r="V133" i="10"/>
  <c r="V134" i="10"/>
  <c r="V135" i="10"/>
  <c r="V136" i="10"/>
  <c r="V137" i="10"/>
  <c r="V138" i="10"/>
  <c r="V139" i="10"/>
  <c r="V140" i="10"/>
  <c r="V141" i="10"/>
  <c r="V142" i="10"/>
  <c r="V143" i="10"/>
  <c r="V144" i="10"/>
  <c r="V145" i="10"/>
  <c r="V146" i="10"/>
  <c r="V147" i="10"/>
  <c r="V148" i="10"/>
  <c r="V149" i="10"/>
  <c r="V150" i="10"/>
  <c r="V151" i="10"/>
  <c r="V152" i="10"/>
  <c r="V153" i="10"/>
  <c r="V154" i="10"/>
  <c r="V155" i="10"/>
  <c r="V156" i="10"/>
  <c r="V157" i="10"/>
  <c r="V158" i="10"/>
  <c r="V159" i="10"/>
  <c r="V160" i="10"/>
  <c r="V161" i="10"/>
  <c r="V162" i="10"/>
  <c r="V163" i="10"/>
  <c r="V164" i="10"/>
  <c r="V165" i="10"/>
  <c r="V166" i="10"/>
  <c r="V167" i="10"/>
  <c r="V168" i="10"/>
  <c r="V169" i="10"/>
  <c r="V170" i="10"/>
  <c r="V171" i="10"/>
  <c r="V172" i="10"/>
  <c r="V173" i="10"/>
  <c r="V174" i="10"/>
  <c r="V175" i="10"/>
  <c r="V176" i="10"/>
  <c r="V177" i="10"/>
  <c r="V178" i="10"/>
  <c r="V179" i="10"/>
  <c r="V180" i="10"/>
  <c r="V181" i="10"/>
  <c r="V182" i="10"/>
  <c r="V183" i="10"/>
  <c r="V184" i="10"/>
  <c r="V185" i="10"/>
  <c r="V186" i="10"/>
  <c r="V187" i="10"/>
  <c r="V188" i="10"/>
  <c r="V189" i="10"/>
  <c r="V190" i="10"/>
  <c r="V191" i="10"/>
  <c r="V192" i="10"/>
  <c r="V193" i="10"/>
  <c r="V194" i="10"/>
  <c r="V195" i="10"/>
  <c r="V196" i="10"/>
  <c r="V197" i="10"/>
  <c r="V198" i="10"/>
  <c r="V199" i="10"/>
  <c r="V200" i="10"/>
  <c r="V201" i="10"/>
  <c r="V202" i="10"/>
  <c r="V203" i="10"/>
  <c r="V204" i="10"/>
  <c r="V205" i="10"/>
  <c r="V206" i="10"/>
  <c r="V207" i="10"/>
  <c r="V208" i="10"/>
  <c r="V209" i="10"/>
  <c r="V210" i="10"/>
  <c r="V211" i="10"/>
  <c r="V212" i="10"/>
  <c r="V213" i="10"/>
  <c r="V214" i="10"/>
  <c r="V215" i="10"/>
  <c r="V216" i="10"/>
  <c r="V217" i="10"/>
  <c r="V218" i="10"/>
  <c r="V219" i="10"/>
  <c r="V220" i="10"/>
  <c r="V221" i="10"/>
  <c r="V222" i="10"/>
  <c r="V223" i="10"/>
  <c r="V224" i="10"/>
  <c r="V225" i="10"/>
  <c r="V226" i="10"/>
  <c r="V227" i="10"/>
  <c r="V228" i="10"/>
  <c r="V229" i="10"/>
  <c r="V230" i="10"/>
  <c r="V231" i="10"/>
  <c r="V232" i="10"/>
  <c r="V233" i="10"/>
  <c r="V234" i="10"/>
  <c r="V235" i="10"/>
  <c r="V236" i="10"/>
  <c r="V237" i="10"/>
  <c r="V238" i="10"/>
  <c r="V239" i="10"/>
  <c r="V240" i="10"/>
  <c r="V241" i="10"/>
  <c r="V242" i="10"/>
  <c r="V243" i="10"/>
  <c r="V244" i="10"/>
  <c r="V245" i="10"/>
  <c r="V246" i="10"/>
  <c r="V247" i="10"/>
  <c r="V248" i="10"/>
  <c r="V249" i="10"/>
  <c r="V250" i="10"/>
  <c r="V251" i="10"/>
  <c r="V252" i="10"/>
  <c r="V253" i="10"/>
  <c r="V254" i="10"/>
  <c r="V255" i="10"/>
  <c r="V256" i="10"/>
  <c r="V257" i="10"/>
  <c r="V258" i="10"/>
  <c r="V259" i="10"/>
  <c r="V260" i="10"/>
  <c r="V261" i="10"/>
  <c r="V262" i="10"/>
  <c r="V263" i="10"/>
  <c r="V264" i="10"/>
  <c r="V265" i="10"/>
  <c r="V266" i="10"/>
  <c r="V267" i="10"/>
  <c r="V268" i="10"/>
  <c r="V269" i="10"/>
  <c r="V270" i="10"/>
  <c r="V271" i="10"/>
  <c r="V272" i="10"/>
  <c r="V273" i="10"/>
  <c r="V274" i="10"/>
  <c r="V275" i="10"/>
  <c r="V276" i="10"/>
  <c r="V277" i="10"/>
  <c r="V278" i="10"/>
  <c r="V279" i="10"/>
  <c r="V280" i="10"/>
  <c r="V281" i="10"/>
  <c r="V282" i="10"/>
  <c r="V283" i="10"/>
  <c r="V284" i="10"/>
  <c r="V285" i="10"/>
  <c r="V286" i="10"/>
  <c r="V287" i="10"/>
  <c r="V288" i="10"/>
  <c r="V289" i="10"/>
  <c r="V290" i="10"/>
  <c r="V291" i="10"/>
  <c r="V292" i="10"/>
  <c r="V293" i="10"/>
  <c r="V294" i="10"/>
  <c r="V295" i="10"/>
  <c r="V296" i="10"/>
  <c r="V297" i="10"/>
  <c r="V298" i="10"/>
  <c r="V299" i="10"/>
  <c r="V300" i="10"/>
  <c r="V301" i="10"/>
  <c r="V302" i="10"/>
  <c r="V303" i="10"/>
  <c r="V304" i="10"/>
  <c r="V305" i="10"/>
  <c r="V306" i="10"/>
  <c r="V307" i="10"/>
  <c r="V308" i="10"/>
  <c r="V309" i="10"/>
  <c r="V310" i="10"/>
  <c r="V311" i="10"/>
  <c r="V312" i="10"/>
  <c r="V313" i="10"/>
  <c r="V314" i="10"/>
  <c r="V315" i="10"/>
  <c r="V316" i="10"/>
  <c r="V317" i="10"/>
  <c r="V318" i="10"/>
  <c r="V319" i="10"/>
  <c r="V320" i="10"/>
  <c r="V321" i="10"/>
  <c r="V322" i="10"/>
  <c r="V323" i="10"/>
  <c r="V324" i="10"/>
  <c r="V325" i="10"/>
  <c r="V326" i="10"/>
  <c r="V327" i="10"/>
  <c r="V328" i="10"/>
  <c r="V329" i="10"/>
  <c r="V330" i="10"/>
  <c r="V331" i="10"/>
  <c r="V332" i="10"/>
  <c r="V333" i="10"/>
  <c r="V334" i="10"/>
  <c r="V335" i="10"/>
  <c r="V336" i="10"/>
  <c r="V337" i="10"/>
  <c r="V338" i="10"/>
  <c r="V339" i="10"/>
  <c r="V340" i="10"/>
  <c r="V341" i="10"/>
  <c r="V342" i="10"/>
  <c r="V343" i="10"/>
  <c r="V344" i="10"/>
  <c r="V345" i="10"/>
  <c r="V346" i="10"/>
  <c r="V347" i="10"/>
  <c r="V348" i="10"/>
  <c r="V349" i="10"/>
  <c r="V350" i="10"/>
  <c r="V351" i="10"/>
  <c r="V352" i="10"/>
  <c r="V353" i="10"/>
  <c r="V354" i="10"/>
  <c r="V355" i="10"/>
  <c r="V356" i="10"/>
  <c r="V357" i="10"/>
  <c r="V358" i="10"/>
  <c r="V359" i="10"/>
  <c r="V360" i="10"/>
  <c r="V361" i="10"/>
  <c r="V362" i="10"/>
  <c r="V363" i="10"/>
  <c r="V364" i="10"/>
  <c r="V365" i="10"/>
  <c r="V366" i="10"/>
  <c r="V367" i="10"/>
  <c r="V368" i="10"/>
  <c r="V369" i="10"/>
  <c r="V370" i="10"/>
  <c r="V371" i="10"/>
  <c r="V372" i="10"/>
  <c r="V373" i="10"/>
  <c r="V374" i="10"/>
  <c r="V375" i="10"/>
  <c r="V376" i="10"/>
  <c r="V377" i="10"/>
  <c r="V378" i="10"/>
  <c r="V379" i="10"/>
  <c r="V380" i="10"/>
  <c r="V381" i="10"/>
  <c r="V382" i="10"/>
  <c r="V383" i="10"/>
  <c r="V384" i="10"/>
  <c r="V385" i="10"/>
  <c r="V386" i="10"/>
  <c r="V387" i="10"/>
  <c r="V388" i="10"/>
  <c r="V389" i="10"/>
  <c r="V390" i="10"/>
  <c r="V391" i="10"/>
  <c r="V392" i="10"/>
  <c r="V393" i="10"/>
  <c r="V394" i="10"/>
  <c r="V395" i="10"/>
  <c r="V396" i="10"/>
  <c r="V397" i="10"/>
  <c r="V398" i="10"/>
  <c r="V399" i="10"/>
  <c r="V400" i="10"/>
  <c r="V401" i="10"/>
  <c r="V402" i="10"/>
  <c r="V403" i="10"/>
  <c r="V404" i="10"/>
  <c r="V405" i="10"/>
  <c r="V406" i="10"/>
  <c r="V407" i="10"/>
  <c r="V408" i="10"/>
  <c r="V409" i="10"/>
  <c r="V410" i="10"/>
  <c r="V411" i="10"/>
  <c r="V412" i="10"/>
  <c r="V413" i="10"/>
  <c r="V414" i="10"/>
  <c r="V415" i="10"/>
  <c r="V416" i="10"/>
  <c r="V417" i="10"/>
  <c r="V418" i="10"/>
  <c r="V419" i="10"/>
  <c r="V420" i="10"/>
  <c r="V421" i="10"/>
  <c r="V422" i="10"/>
  <c r="V423" i="10"/>
  <c r="V424" i="10"/>
  <c r="V425" i="10"/>
  <c r="V426" i="10"/>
  <c r="V427" i="10"/>
  <c r="V428" i="10"/>
  <c r="V429" i="10"/>
  <c r="V430" i="10"/>
  <c r="V431" i="10"/>
  <c r="V432" i="10"/>
  <c r="V433" i="10"/>
  <c r="V434" i="10"/>
  <c r="V435" i="10"/>
  <c r="V436" i="10"/>
  <c r="V437" i="10"/>
  <c r="V438" i="10"/>
  <c r="V439" i="10"/>
  <c r="V440" i="10"/>
  <c r="V441" i="10"/>
  <c r="V442" i="10"/>
  <c r="V443" i="10"/>
  <c r="V444" i="10"/>
  <c r="V445" i="10"/>
  <c r="V446" i="10"/>
  <c r="V447" i="10"/>
  <c r="V448" i="10"/>
  <c r="V449" i="10"/>
  <c r="V450" i="10"/>
  <c r="V451" i="10"/>
  <c r="V452" i="10"/>
  <c r="V453" i="10"/>
  <c r="V454" i="10"/>
  <c r="V455" i="10"/>
  <c r="V456" i="10"/>
  <c r="V457" i="10"/>
  <c r="V458" i="10"/>
  <c r="V459" i="10"/>
  <c r="V460" i="10"/>
  <c r="V461" i="10"/>
  <c r="V462" i="10"/>
  <c r="V463" i="10"/>
  <c r="V464" i="10"/>
  <c r="V465" i="10"/>
  <c r="V466" i="10"/>
  <c r="V467" i="10"/>
  <c r="V468" i="10"/>
  <c r="V469" i="10"/>
  <c r="V470" i="10"/>
  <c r="V471" i="10"/>
  <c r="V472" i="10"/>
  <c r="V473" i="10"/>
  <c r="V474" i="10"/>
  <c r="V475" i="10"/>
  <c r="V476" i="10"/>
  <c r="V477" i="10"/>
  <c r="V478" i="10"/>
  <c r="V479" i="10"/>
  <c r="V480" i="10"/>
  <c r="V481" i="10"/>
  <c r="V482" i="10"/>
  <c r="V483" i="10"/>
  <c r="V484" i="10"/>
  <c r="V485" i="10"/>
  <c r="V486" i="10"/>
  <c r="V487" i="10"/>
  <c r="V488" i="10"/>
  <c r="V489" i="10"/>
  <c r="V490" i="10"/>
  <c r="V491" i="10"/>
  <c r="V492" i="10"/>
  <c r="V493" i="10"/>
  <c r="V494" i="10"/>
  <c r="V495" i="10"/>
  <c r="V496" i="10"/>
  <c r="V497" i="10"/>
  <c r="V498" i="10"/>
  <c r="V499" i="10"/>
  <c r="V500" i="10"/>
  <c r="V501" i="10"/>
  <c r="V502" i="10"/>
  <c r="V503" i="10"/>
  <c r="V504" i="10"/>
  <c r="V505" i="10"/>
  <c r="V506" i="10"/>
  <c r="V507" i="10"/>
  <c r="V508" i="10"/>
  <c r="V509" i="10"/>
  <c r="V510" i="10"/>
  <c r="V511" i="10"/>
  <c r="V512" i="10"/>
  <c r="V513" i="10"/>
  <c r="V514" i="10"/>
  <c r="V515" i="10"/>
  <c r="V516" i="10"/>
  <c r="V517" i="10"/>
  <c r="V518" i="10"/>
  <c r="V519" i="10"/>
  <c r="V520" i="10"/>
  <c r="V521" i="10"/>
  <c r="V522" i="10"/>
  <c r="V523" i="10"/>
  <c r="V524" i="10"/>
  <c r="V525" i="10"/>
  <c r="V526" i="10"/>
  <c r="V527" i="10"/>
  <c r="V528" i="10"/>
  <c r="V529" i="10"/>
  <c r="V530" i="10"/>
  <c r="V531" i="10"/>
  <c r="V532" i="10"/>
  <c r="V533" i="10"/>
  <c r="V534" i="10"/>
  <c r="V535" i="10"/>
  <c r="V536" i="10"/>
  <c r="V537" i="10"/>
  <c r="V538" i="10"/>
  <c r="V539" i="10"/>
  <c r="V540" i="10"/>
  <c r="V541" i="10"/>
  <c r="V542" i="10"/>
  <c r="V543" i="10"/>
  <c r="V544" i="10"/>
  <c r="V545" i="10"/>
  <c r="V546" i="10"/>
  <c r="V547" i="10"/>
  <c r="V548" i="10"/>
  <c r="V549" i="10"/>
  <c r="V550" i="10"/>
  <c r="V551" i="10"/>
  <c r="V552" i="10"/>
  <c r="V553" i="10"/>
  <c r="V554" i="10"/>
  <c r="V555" i="10"/>
  <c r="V556" i="10"/>
  <c r="V557" i="10"/>
  <c r="V558" i="10"/>
  <c r="V559" i="10"/>
  <c r="V560" i="10"/>
  <c r="V561" i="10"/>
  <c r="V562" i="10"/>
  <c r="V563" i="10"/>
  <c r="V564" i="10"/>
  <c r="V565" i="10"/>
  <c r="V566" i="10"/>
  <c r="V567" i="10"/>
  <c r="V568" i="10"/>
  <c r="V569" i="10"/>
  <c r="V570" i="10"/>
  <c r="V571" i="10"/>
  <c r="V572" i="10"/>
  <c r="V573" i="10"/>
  <c r="V574" i="10"/>
  <c r="V575" i="10"/>
  <c r="V576" i="10"/>
  <c r="V577" i="10"/>
  <c r="V578" i="10"/>
  <c r="V579" i="10"/>
  <c r="V580" i="10"/>
  <c r="V581" i="10"/>
  <c r="V582" i="10"/>
  <c r="V583" i="10"/>
  <c r="V584" i="10"/>
  <c r="V585" i="10"/>
  <c r="V586" i="10"/>
  <c r="V587" i="10"/>
  <c r="V588" i="10"/>
  <c r="V589" i="10"/>
  <c r="V590" i="10"/>
  <c r="V591" i="10"/>
  <c r="V592" i="10"/>
  <c r="V593" i="10"/>
  <c r="V594" i="10"/>
  <c r="V595" i="10"/>
  <c r="V596" i="10"/>
  <c r="V597" i="10"/>
  <c r="V598" i="10"/>
  <c r="V599" i="10"/>
  <c r="V600" i="10"/>
  <c r="V601" i="10"/>
  <c r="V602" i="10"/>
  <c r="V603" i="10"/>
  <c r="V604" i="10"/>
  <c r="V605" i="10"/>
  <c r="V606" i="10"/>
  <c r="V607" i="10"/>
  <c r="V608" i="10"/>
  <c r="V609" i="10"/>
  <c r="V610" i="10"/>
  <c r="V611" i="10"/>
  <c r="V612" i="10"/>
  <c r="V613" i="10"/>
  <c r="V614" i="10"/>
  <c r="V615" i="10"/>
  <c r="V616" i="10"/>
  <c r="V617" i="10"/>
  <c r="V618" i="10"/>
  <c r="V619" i="10"/>
  <c r="V620" i="10"/>
  <c r="V621" i="10"/>
  <c r="V622" i="10"/>
  <c r="V623" i="10"/>
  <c r="V624" i="10"/>
  <c r="V625" i="10"/>
  <c r="V626" i="10"/>
  <c r="V627" i="10"/>
  <c r="V628" i="10"/>
  <c r="V629" i="10"/>
  <c r="V630" i="10"/>
  <c r="V631" i="10"/>
  <c r="V632" i="10"/>
  <c r="V633" i="10"/>
  <c r="V634" i="10"/>
  <c r="V635" i="10"/>
  <c r="V636" i="10"/>
  <c r="V637" i="10"/>
  <c r="V638" i="10"/>
  <c r="V639" i="10"/>
  <c r="V640" i="10"/>
  <c r="V641" i="10"/>
  <c r="V642" i="10"/>
  <c r="V643" i="10"/>
  <c r="V644" i="10"/>
  <c r="V645" i="10"/>
  <c r="V646" i="10"/>
  <c r="V647" i="10"/>
  <c r="V648" i="10"/>
  <c r="V649" i="10"/>
  <c r="V650" i="10"/>
  <c r="V651" i="10"/>
  <c r="V652" i="10"/>
  <c r="V653" i="10"/>
  <c r="V654" i="10"/>
  <c r="V655" i="10"/>
  <c r="V656" i="10"/>
  <c r="V657" i="10"/>
  <c r="V658" i="10"/>
  <c r="V659" i="10"/>
  <c r="V660" i="10"/>
  <c r="V661" i="10"/>
  <c r="V662" i="10"/>
  <c r="V663" i="10"/>
  <c r="V664" i="10"/>
  <c r="V665" i="10"/>
  <c r="V666" i="10"/>
  <c r="V667" i="10"/>
  <c r="V668" i="10"/>
  <c r="V669" i="10"/>
  <c r="V670" i="10"/>
  <c r="V671" i="10"/>
  <c r="V672" i="10"/>
  <c r="V673" i="10"/>
  <c r="V674" i="10"/>
  <c r="V675" i="10"/>
  <c r="V676" i="10"/>
  <c r="V677" i="10"/>
  <c r="V678" i="10"/>
  <c r="V679" i="10"/>
  <c r="V680" i="10"/>
  <c r="V681" i="10"/>
  <c r="V682" i="10"/>
  <c r="V683" i="10"/>
  <c r="V684" i="10"/>
  <c r="V685" i="10"/>
  <c r="V686" i="10"/>
  <c r="V687" i="10"/>
  <c r="V688" i="10"/>
  <c r="V689" i="10"/>
  <c r="V690" i="10"/>
  <c r="V691" i="10"/>
  <c r="V692" i="10"/>
  <c r="V693" i="10"/>
  <c r="V694" i="10"/>
  <c r="V695" i="10"/>
  <c r="V696" i="10"/>
  <c r="V697" i="10"/>
  <c r="V2" i="10"/>
  <c r="N675" i="7"/>
  <c r="O675" i="7" s="1"/>
  <c r="Q675" i="7" s="1"/>
  <c r="S675" i="7"/>
  <c r="N676" i="7"/>
  <c r="O676" i="7" s="1"/>
  <c r="Q676" i="7" s="1"/>
  <c r="S676" i="7"/>
  <c r="N677" i="7"/>
  <c r="O677" i="7" s="1"/>
  <c r="Q677" i="7" s="1"/>
  <c r="S677" i="7"/>
  <c r="N678" i="7"/>
  <c r="O678" i="7" s="1"/>
  <c r="Q678" i="7" s="1"/>
  <c r="S678" i="7"/>
  <c r="N679" i="7"/>
  <c r="O679" i="7" s="1"/>
  <c r="Q679" i="7" s="1"/>
  <c r="S679" i="7"/>
  <c r="N680" i="7"/>
  <c r="O680" i="7" s="1"/>
  <c r="Q680" i="7" s="1"/>
  <c r="S680" i="7"/>
  <c r="N681" i="7"/>
  <c r="P681" i="7" s="1"/>
  <c r="R681" i="7" s="1"/>
  <c r="S681" i="7"/>
  <c r="N682" i="7"/>
  <c r="O682" i="7" s="1"/>
  <c r="Q682" i="7" s="1"/>
  <c r="S682" i="7"/>
  <c r="N683" i="7"/>
  <c r="O683" i="7" s="1"/>
  <c r="Q683" i="7" s="1"/>
  <c r="S683" i="7"/>
  <c r="N684" i="7"/>
  <c r="O684" i="7" s="1"/>
  <c r="Q684" i="7" s="1"/>
  <c r="S684" i="7"/>
  <c r="N685" i="7"/>
  <c r="O685" i="7" s="1"/>
  <c r="Q685" i="7" s="1"/>
  <c r="S685" i="7"/>
  <c r="N686" i="7"/>
  <c r="O686" i="7" s="1"/>
  <c r="Q686" i="7" s="1"/>
  <c r="S686" i="7"/>
  <c r="N687" i="7"/>
  <c r="O687" i="7" s="1"/>
  <c r="Q687" i="7" s="1"/>
  <c r="S687" i="7"/>
  <c r="N688" i="7"/>
  <c r="O688" i="7" s="1"/>
  <c r="Q688" i="7" s="1"/>
  <c r="S688" i="7"/>
  <c r="N689" i="7"/>
  <c r="P689" i="7" s="1"/>
  <c r="R689" i="7" s="1"/>
  <c r="S689" i="7"/>
  <c r="N690" i="7"/>
  <c r="O690" i="7" s="1"/>
  <c r="Q690" i="7" s="1"/>
  <c r="S690" i="7"/>
  <c r="N691" i="7"/>
  <c r="O691" i="7" s="1"/>
  <c r="Q691" i="7" s="1"/>
  <c r="S691" i="7"/>
  <c r="N692" i="7"/>
  <c r="O692" i="7" s="1"/>
  <c r="Q692" i="7" s="1"/>
  <c r="S692" i="7"/>
  <c r="N693" i="7"/>
  <c r="O693" i="7" s="1"/>
  <c r="Q693" i="7" s="1"/>
  <c r="S693" i="7"/>
  <c r="N694" i="7"/>
  <c r="O694" i="7" s="1"/>
  <c r="Q694" i="7" s="1"/>
  <c r="S694" i="7"/>
  <c r="N695" i="7"/>
  <c r="O695" i="7" s="1"/>
  <c r="Q695" i="7" s="1"/>
  <c r="S695" i="7"/>
  <c r="N696" i="7"/>
  <c r="O696" i="7" s="1"/>
  <c r="Q696" i="7" s="1"/>
  <c r="S696" i="7"/>
  <c r="N697" i="7"/>
  <c r="P697" i="7" s="1"/>
  <c r="R697" i="7" s="1"/>
  <c r="S697" i="7"/>
  <c r="N698" i="7"/>
  <c r="O698" i="7" s="1"/>
  <c r="Q698" i="7" s="1"/>
  <c r="S698" i="7"/>
  <c r="L675" i="7"/>
  <c r="L676" i="7"/>
  <c r="L677" i="7"/>
  <c r="L678" i="7"/>
  <c r="L679" i="7"/>
  <c r="L680" i="7"/>
  <c r="L681" i="7"/>
  <c r="L682" i="7"/>
  <c r="L683" i="7"/>
  <c r="L684" i="7"/>
  <c r="L685" i="7"/>
  <c r="L686" i="7"/>
  <c r="L687" i="7"/>
  <c r="L688" i="7"/>
  <c r="L689" i="7"/>
  <c r="L690" i="7"/>
  <c r="L691" i="7"/>
  <c r="L692" i="7"/>
  <c r="L693" i="7"/>
  <c r="L694" i="7"/>
  <c r="L695" i="7"/>
  <c r="L696" i="7"/>
  <c r="L697" i="7"/>
  <c r="L698" i="7"/>
  <c r="L292" i="7"/>
  <c r="N292" i="7"/>
  <c r="S292" i="7"/>
  <c r="N675" i="6"/>
  <c r="O675" i="6" s="1"/>
  <c r="Q675" i="6" s="1"/>
  <c r="S675" i="6"/>
  <c r="N676" i="6"/>
  <c r="O676" i="6" s="1"/>
  <c r="Q676" i="6" s="1"/>
  <c r="S676" i="6"/>
  <c r="N677" i="6"/>
  <c r="O677" i="6" s="1"/>
  <c r="Q677" i="6" s="1"/>
  <c r="S677" i="6"/>
  <c r="N678" i="6"/>
  <c r="O678" i="6" s="1"/>
  <c r="Q678" i="6" s="1"/>
  <c r="S678" i="6"/>
  <c r="N679" i="6"/>
  <c r="O679" i="6" s="1"/>
  <c r="Q679" i="6" s="1"/>
  <c r="S679" i="6"/>
  <c r="N680" i="6"/>
  <c r="O680" i="6" s="1"/>
  <c r="Q680" i="6" s="1"/>
  <c r="S680" i="6"/>
  <c r="N681" i="6"/>
  <c r="P681" i="6" s="1"/>
  <c r="R681" i="6" s="1"/>
  <c r="S681" i="6"/>
  <c r="N682" i="6"/>
  <c r="O682" i="6" s="1"/>
  <c r="Q682" i="6" s="1"/>
  <c r="S682" i="6"/>
  <c r="N683" i="6"/>
  <c r="O683" i="6" s="1"/>
  <c r="Q683" i="6" s="1"/>
  <c r="S683" i="6"/>
  <c r="N684" i="6"/>
  <c r="O684" i="6" s="1"/>
  <c r="Q684" i="6" s="1"/>
  <c r="S684" i="6"/>
  <c r="N685" i="6"/>
  <c r="O685" i="6" s="1"/>
  <c r="Q685" i="6" s="1"/>
  <c r="S685" i="6"/>
  <c r="N686" i="6"/>
  <c r="O686" i="6" s="1"/>
  <c r="Q686" i="6" s="1"/>
  <c r="S686" i="6"/>
  <c r="N687" i="6"/>
  <c r="O687" i="6" s="1"/>
  <c r="Q687" i="6" s="1"/>
  <c r="S687" i="6"/>
  <c r="N688" i="6"/>
  <c r="O688" i="6" s="1"/>
  <c r="Q688" i="6" s="1"/>
  <c r="S688" i="6"/>
  <c r="N689" i="6"/>
  <c r="P689" i="6" s="1"/>
  <c r="R689" i="6" s="1"/>
  <c r="S689" i="6"/>
  <c r="N690" i="6"/>
  <c r="O690" i="6" s="1"/>
  <c r="Q690" i="6" s="1"/>
  <c r="S690" i="6"/>
  <c r="N691" i="6"/>
  <c r="O691" i="6" s="1"/>
  <c r="Q691" i="6" s="1"/>
  <c r="S691" i="6"/>
  <c r="N692" i="6"/>
  <c r="O692" i="6" s="1"/>
  <c r="Q692" i="6" s="1"/>
  <c r="S692" i="6"/>
  <c r="N693" i="6"/>
  <c r="O693" i="6" s="1"/>
  <c r="Q693" i="6" s="1"/>
  <c r="S693" i="6"/>
  <c r="N694" i="6"/>
  <c r="O694" i="6" s="1"/>
  <c r="Q694" i="6" s="1"/>
  <c r="S694" i="6"/>
  <c r="N695" i="6"/>
  <c r="O695" i="6" s="1"/>
  <c r="Q695" i="6" s="1"/>
  <c r="S695" i="6"/>
  <c r="N696" i="6"/>
  <c r="O696" i="6" s="1"/>
  <c r="Q696" i="6" s="1"/>
  <c r="S696" i="6"/>
  <c r="N697" i="6"/>
  <c r="P697" i="6" s="1"/>
  <c r="R697" i="6" s="1"/>
  <c r="S697" i="6"/>
  <c r="N698" i="6"/>
  <c r="O698" i="6" s="1"/>
  <c r="Q698" i="6" s="1"/>
  <c r="S698" i="6"/>
  <c r="L675" i="6"/>
  <c r="L676" i="6"/>
  <c r="L677" i="6"/>
  <c r="L678" i="6"/>
  <c r="L679" i="6"/>
  <c r="L680" i="6"/>
  <c r="L681" i="6"/>
  <c r="L682" i="6"/>
  <c r="L683" i="6"/>
  <c r="L684" i="6"/>
  <c r="L685" i="6"/>
  <c r="L686" i="6"/>
  <c r="L687" i="6"/>
  <c r="L688" i="6"/>
  <c r="L689" i="6"/>
  <c r="L690" i="6"/>
  <c r="L691" i="6"/>
  <c r="L692" i="6"/>
  <c r="L693" i="6"/>
  <c r="L694" i="6"/>
  <c r="L695" i="6"/>
  <c r="L696" i="6"/>
  <c r="L697" i="6"/>
  <c r="L698" i="6"/>
  <c r="L292" i="6"/>
  <c r="N292" i="6"/>
  <c r="S292" i="6"/>
  <c r="N675" i="9"/>
  <c r="O675" i="9" s="1"/>
  <c r="Q675" i="9" s="1"/>
  <c r="S675" i="9"/>
  <c r="N676" i="9"/>
  <c r="O676" i="9" s="1"/>
  <c r="Q676" i="9" s="1"/>
  <c r="S676" i="9"/>
  <c r="N677" i="9"/>
  <c r="O677" i="9" s="1"/>
  <c r="Q677" i="9" s="1"/>
  <c r="S677" i="9"/>
  <c r="N678" i="9"/>
  <c r="O678" i="9" s="1"/>
  <c r="Q678" i="9" s="1"/>
  <c r="S678" i="9"/>
  <c r="N679" i="9"/>
  <c r="O679" i="9" s="1"/>
  <c r="Q679" i="9" s="1"/>
  <c r="S679" i="9"/>
  <c r="N680" i="9"/>
  <c r="O680" i="9" s="1"/>
  <c r="Q680" i="9" s="1"/>
  <c r="S680" i="9"/>
  <c r="N681" i="9"/>
  <c r="P681" i="9" s="1"/>
  <c r="R681" i="9" s="1"/>
  <c r="S681" i="9"/>
  <c r="N682" i="9"/>
  <c r="O682" i="9" s="1"/>
  <c r="Q682" i="9" s="1"/>
  <c r="S682" i="9"/>
  <c r="N683" i="9"/>
  <c r="O683" i="9" s="1"/>
  <c r="Q683" i="9" s="1"/>
  <c r="S683" i="9"/>
  <c r="N684" i="9"/>
  <c r="P684" i="9" s="1"/>
  <c r="R684" i="9" s="1"/>
  <c r="S684" i="9"/>
  <c r="N685" i="9"/>
  <c r="O685" i="9" s="1"/>
  <c r="Q685" i="9" s="1"/>
  <c r="S685" i="9"/>
  <c r="N686" i="9"/>
  <c r="O686" i="9" s="1"/>
  <c r="Q686" i="9" s="1"/>
  <c r="S686" i="9"/>
  <c r="N687" i="9"/>
  <c r="P687" i="9" s="1"/>
  <c r="R687" i="9" s="1"/>
  <c r="S687" i="9"/>
  <c r="N688" i="9"/>
  <c r="O688" i="9" s="1"/>
  <c r="Q688" i="9" s="1"/>
  <c r="S688" i="9"/>
  <c r="N689" i="9"/>
  <c r="O689" i="9" s="1"/>
  <c r="Q689" i="9" s="1"/>
  <c r="S689" i="9"/>
  <c r="N690" i="9"/>
  <c r="P690" i="9" s="1"/>
  <c r="R690" i="9" s="1"/>
  <c r="S690" i="9"/>
  <c r="N691" i="9"/>
  <c r="O691" i="9" s="1"/>
  <c r="Q691" i="9" s="1"/>
  <c r="S691" i="9"/>
  <c r="N692" i="9"/>
  <c r="O692" i="9" s="1"/>
  <c r="Q692" i="9" s="1"/>
  <c r="S692" i="9"/>
  <c r="N693" i="9"/>
  <c r="O693" i="9" s="1"/>
  <c r="Q693" i="9" s="1"/>
  <c r="S693" i="9"/>
  <c r="N694" i="9"/>
  <c r="O694" i="9" s="1"/>
  <c r="Q694" i="9" s="1"/>
  <c r="S694" i="9"/>
  <c r="N695" i="9"/>
  <c r="O695" i="9" s="1"/>
  <c r="Q695" i="9" s="1"/>
  <c r="S695" i="9"/>
  <c r="N696" i="9"/>
  <c r="O696" i="9" s="1"/>
  <c r="Q696" i="9" s="1"/>
  <c r="S696" i="9"/>
  <c r="N697" i="9"/>
  <c r="O697" i="9" s="1"/>
  <c r="Q697" i="9" s="1"/>
  <c r="S697" i="9"/>
  <c r="N698" i="9"/>
  <c r="O698" i="9" s="1"/>
  <c r="Q698" i="9" s="1"/>
  <c r="S698" i="9"/>
  <c r="L675" i="9"/>
  <c r="L676" i="9"/>
  <c r="L677" i="9"/>
  <c r="L678" i="9"/>
  <c r="L679" i="9"/>
  <c r="L680" i="9"/>
  <c r="L681" i="9"/>
  <c r="L682" i="9"/>
  <c r="L683" i="9"/>
  <c r="L684" i="9"/>
  <c r="L685" i="9"/>
  <c r="L686" i="9"/>
  <c r="L687" i="9"/>
  <c r="L688" i="9"/>
  <c r="L689" i="9"/>
  <c r="L690" i="9"/>
  <c r="L691" i="9"/>
  <c r="L692" i="9"/>
  <c r="L693" i="9"/>
  <c r="L694" i="9"/>
  <c r="L695" i="9"/>
  <c r="L696" i="9"/>
  <c r="L697" i="9"/>
  <c r="L698" i="9"/>
  <c r="L292" i="9"/>
  <c r="N292" i="9"/>
  <c r="S292" i="9"/>
  <c r="L292" i="8"/>
  <c r="N292" i="8"/>
  <c r="P292" i="8" s="1"/>
  <c r="R292" i="8" s="1"/>
  <c r="S292" i="8"/>
  <c r="L675" i="8"/>
  <c r="N675" i="8"/>
  <c r="O675" i="8" s="1"/>
  <c r="Q675" i="8" s="1"/>
  <c r="S675" i="8"/>
  <c r="L676" i="8"/>
  <c r="N676" i="8"/>
  <c r="O676" i="8" s="1"/>
  <c r="Q676" i="8" s="1"/>
  <c r="S676" i="8"/>
  <c r="L677" i="8"/>
  <c r="N677" i="8"/>
  <c r="P677" i="8" s="1"/>
  <c r="R677" i="8" s="1"/>
  <c r="S677" i="8"/>
  <c r="L678" i="8"/>
  <c r="N678" i="8"/>
  <c r="O678" i="8" s="1"/>
  <c r="Q678" i="8" s="1"/>
  <c r="S678" i="8"/>
  <c r="L679" i="8"/>
  <c r="N679" i="8"/>
  <c r="O679" i="8" s="1"/>
  <c r="Q679" i="8" s="1"/>
  <c r="S679" i="8"/>
  <c r="L680" i="8"/>
  <c r="N680" i="8"/>
  <c r="P680" i="8" s="1"/>
  <c r="R680" i="8" s="1"/>
  <c r="S680" i="8"/>
  <c r="L681" i="8"/>
  <c r="N681" i="8"/>
  <c r="O681" i="8" s="1"/>
  <c r="Q681" i="8" s="1"/>
  <c r="S681" i="8"/>
  <c r="L682" i="8"/>
  <c r="N682" i="8"/>
  <c r="O682" i="8" s="1"/>
  <c r="Q682" i="8" s="1"/>
  <c r="S682" i="8"/>
  <c r="L683" i="8"/>
  <c r="N683" i="8"/>
  <c r="P683" i="8" s="1"/>
  <c r="R683" i="8" s="1"/>
  <c r="S683" i="8"/>
  <c r="L684" i="8"/>
  <c r="N684" i="8"/>
  <c r="O684" i="8" s="1"/>
  <c r="Q684" i="8" s="1"/>
  <c r="S684" i="8"/>
  <c r="L685" i="8"/>
  <c r="N685" i="8"/>
  <c r="O685" i="8" s="1"/>
  <c r="Q685" i="8" s="1"/>
  <c r="S685" i="8"/>
  <c r="L686" i="8"/>
  <c r="N686" i="8"/>
  <c r="P686" i="8" s="1"/>
  <c r="R686" i="8" s="1"/>
  <c r="S686" i="8"/>
  <c r="L687" i="8"/>
  <c r="N687" i="8"/>
  <c r="O687" i="8" s="1"/>
  <c r="Q687" i="8" s="1"/>
  <c r="S687" i="8"/>
  <c r="L688" i="8"/>
  <c r="N688" i="8"/>
  <c r="O688" i="8" s="1"/>
  <c r="Q688" i="8" s="1"/>
  <c r="S688" i="8"/>
  <c r="L689" i="8"/>
  <c r="N689" i="8"/>
  <c r="O689" i="8" s="1"/>
  <c r="Q689" i="8" s="1"/>
  <c r="S689" i="8"/>
  <c r="L690" i="8"/>
  <c r="N690" i="8"/>
  <c r="O690" i="8" s="1"/>
  <c r="Q690" i="8" s="1"/>
  <c r="S690" i="8"/>
  <c r="L691" i="8"/>
  <c r="N691" i="8"/>
  <c r="O691" i="8" s="1"/>
  <c r="Q691" i="8" s="1"/>
  <c r="S691" i="8"/>
  <c r="L692" i="8"/>
  <c r="N692" i="8"/>
  <c r="O692" i="8" s="1"/>
  <c r="Q692" i="8" s="1"/>
  <c r="S692" i="8"/>
  <c r="L693" i="8"/>
  <c r="N693" i="8"/>
  <c r="O693" i="8" s="1"/>
  <c r="Q693" i="8" s="1"/>
  <c r="S693" i="8"/>
  <c r="L694" i="8"/>
  <c r="N694" i="8"/>
  <c r="O694" i="8" s="1"/>
  <c r="Q694" i="8" s="1"/>
  <c r="S694" i="8"/>
  <c r="L695" i="8"/>
  <c r="N695" i="8"/>
  <c r="O695" i="8" s="1"/>
  <c r="Q695" i="8" s="1"/>
  <c r="S695" i="8"/>
  <c r="L696" i="8"/>
  <c r="N696" i="8"/>
  <c r="P696" i="8" s="1"/>
  <c r="R696" i="8" s="1"/>
  <c r="S696" i="8"/>
  <c r="L697" i="8"/>
  <c r="N697" i="8"/>
  <c r="O697" i="8" s="1"/>
  <c r="Q697" i="8" s="1"/>
  <c r="S697" i="8"/>
  <c r="L698" i="8"/>
  <c r="N698" i="8"/>
  <c r="P698" i="8" s="1"/>
  <c r="R698" i="8" s="1"/>
  <c r="S698" i="8"/>
  <c r="L675" i="1"/>
  <c r="N675" i="1"/>
  <c r="O675" i="1" s="1"/>
  <c r="Q675" i="1" s="1"/>
  <c r="S675" i="1"/>
  <c r="L676" i="1"/>
  <c r="N676" i="1"/>
  <c r="O676" i="1" s="1"/>
  <c r="Q676" i="1" s="1"/>
  <c r="S676" i="1"/>
  <c r="L677" i="1"/>
  <c r="N677" i="1"/>
  <c r="O677" i="1" s="1"/>
  <c r="Q677" i="1" s="1"/>
  <c r="S677" i="1"/>
  <c r="L678" i="1"/>
  <c r="N678" i="1"/>
  <c r="O678" i="1" s="1"/>
  <c r="Q678" i="1" s="1"/>
  <c r="S678" i="1"/>
  <c r="L679" i="1"/>
  <c r="N679" i="1"/>
  <c r="P679" i="1" s="1"/>
  <c r="R679" i="1" s="1"/>
  <c r="S679" i="1"/>
  <c r="L680" i="1"/>
  <c r="N680" i="1"/>
  <c r="O680" i="1" s="1"/>
  <c r="Q680" i="1" s="1"/>
  <c r="S680" i="1"/>
  <c r="L681" i="1"/>
  <c r="N681" i="1"/>
  <c r="O681" i="1" s="1"/>
  <c r="Q681" i="1" s="1"/>
  <c r="S681" i="1"/>
  <c r="L682" i="1"/>
  <c r="N682" i="1"/>
  <c r="O682" i="1" s="1"/>
  <c r="Q682" i="1" s="1"/>
  <c r="S682" i="1"/>
  <c r="L683" i="1"/>
  <c r="N683" i="1"/>
  <c r="O683" i="1" s="1"/>
  <c r="Q683" i="1" s="1"/>
  <c r="S683" i="1"/>
  <c r="L684" i="1"/>
  <c r="N684" i="1"/>
  <c r="O684" i="1" s="1"/>
  <c r="Q684" i="1" s="1"/>
  <c r="S684" i="1"/>
  <c r="L685" i="1"/>
  <c r="N685" i="1"/>
  <c r="O685" i="1" s="1"/>
  <c r="Q685" i="1" s="1"/>
  <c r="S685" i="1"/>
  <c r="L686" i="1"/>
  <c r="N686" i="1"/>
  <c r="O686" i="1" s="1"/>
  <c r="Q686" i="1" s="1"/>
  <c r="S686" i="1"/>
  <c r="L687" i="1"/>
  <c r="N687" i="1"/>
  <c r="O687" i="1" s="1"/>
  <c r="Q687" i="1" s="1"/>
  <c r="S687" i="1"/>
  <c r="L688" i="1"/>
  <c r="N688" i="1"/>
  <c r="O688" i="1" s="1"/>
  <c r="Q688" i="1" s="1"/>
  <c r="S688" i="1"/>
  <c r="L689" i="1"/>
  <c r="N689" i="1"/>
  <c r="O689" i="1" s="1"/>
  <c r="Q689" i="1" s="1"/>
  <c r="S689" i="1"/>
  <c r="L690" i="1"/>
  <c r="N690" i="1"/>
  <c r="O690" i="1" s="1"/>
  <c r="Q690" i="1" s="1"/>
  <c r="S690" i="1"/>
  <c r="L691" i="1"/>
  <c r="N691" i="1"/>
  <c r="O691" i="1" s="1"/>
  <c r="Q691" i="1" s="1"/>
  <c r="S691" i="1"/>
  <c r="L692" i="1"/>
  <c r="N692" i="1"/>
  <c r="O692" i="1" s="1"/>
  <c r="Q692" i="1" s="1"/>
  <c r="S692" i="1"/>
  <c r="L693" i="1"/>
  <c r="N693" i="1"/>
  <c r="O693" i="1" s="1"/>
  <c r="Q693" i="1" s="1"/>
  <c r="S693" i="1"/>
  <c r="L694" i="1"/>
  <c r="N694" i="1"/>
  <c r="O694" i="1" s="1"/>
  <c r="Q694" i="1" s="1"/>
  <c r="S694" i="1"/>
  <c r="L695" i="1"/>
  <c r="N695" i="1"/>
  <c r="O695" i="1" s="1"/>
  <c r="Q695" i="1" s="1"/>
  <c r="S695" i="1"/>
  <c r="L696" i="1"/>
  <c r="N696" i="1"/>
  <c r="O696" i="1" s="1"/>
  <c r="Q696" i="1" s="1"/>
  <c r="S696" i="1"/>
  <c r="L697" i="1"/>
  <c r="N697" i="1"/>
  <c r="O697" i="1" s="1"/>
  <c r="Q697" i="1" s="1"/>
  <c r="S697" i="1"/>
  <c r="L698" i="1"/>
  <c r="N698" i="1"/>
  <c r="O698" i="1" s="1"/>
  <c r="Q698" i="1" s="1"/>
  <c r="S698" i="1"/>
  <c r="L292" i="1"/>
  <c r="N292" i="1"/>
  <c r="S292" i="1"/>
  <c r="L675" i="4"/>
  <c r="N675" i="4"/>
  <c r="O675" i="4" s="1"/>
  <c r="Q675" i="4" s="1"/>
  <c r="S675" i="4"/>
  <c r="L676" i="4"/>
  <c r="N676" i="4"/>
  <c r="O676" i="4" s="1"/>
  <c r="Q676" i="4" s="1"/>
  <c r="S676" i="4"/>
  <c r="L677" i="4"/>
  <c r="N677" i="4"/>
  <c r="O677" i="4" s="1"/>
  <c r="Q677" i="4" s="1"/>
  <c r="S677" i="4"/>
  <c r="L678" i="4"/>
  <c r="N678" i="4"/>
  <c r="O678" i="4" s="1"/>
  <c r="Q678" i="4" s="1"/>
  <c r="S678" i="4"/>
  <c r="L679" i="4"/>
  <c r="N679" i="4"/>
  <c r="O679" i="4" s="1"/>
  <c r="Q679" i="4" s="1"/>
  <c r="S679" i="4"/>
  <c r="L680" i="4"/>
  <c r="N680" i="4"/>
  <c r="P680" i="4" s="1"/>
  <c r="R680" i="4" s="1"/>
  <c r="S680" i="4"/>
  <c r="L681" i="4"/>
  <c r="N681" i="4"/>
  <c r="O681" i="4" s="1"/>
  <c r="Q681" i="4" s="1"/>
  <c r="S681" i="4"/>
  <c r="L682" i="4"/>
  <c r="N682" i="4"/>
  <c r="O682" i="4" s="1"/>
  <c r="Q682" i="4" s="1"/>
  <c r="S682" i="4"/>
  <c r="L683" i="4"/>
  <c r="N683" i="4"/>
  <c r="O683" i="4" s="1"/>
  <c r="Q683" i="4" s="1"/>
  <c r="S683" i="4"/>
  <c r="L684" i="4"/>
  <c r="N684" i="4"/>
  <c r="P684" i="4" s="1"/>
  <c r="R684" i="4" s="1"/>
  <c r="S684" i="4"/>
  <c r="L685" i="4"/>
  <c r="N685" i="4"/>
  <c r="O685" i="4" s="1"/>
  <c r="Q685" i="4" s="1"/>
  <c r="S685" i="4"/>
  <c r="L686" i="4"/>
  <c r="N686" i="4"/>
  <c r="O686" i="4" s="1"/>
  <c r="Q686" i="4" s="1"/>
  <c r="S686" i="4"/>
  <c r="L687" i="4"/>
  <c r="N687" i="4"/>
  <c r="P687" i="4" s="1"/>
  <c r="R687" i="4" s="1"/>
  <c r="S687" i="4"/>
  <c r="L688" i="4"/>
  <c r="N688" i="4"/>
  <c r="O688" i="4" s="1"/>
  <c r="Q688" i="4" s="1"/>
  <c r="S688" i="4"/>
  <c r="L689" i="4"/>
  <c r="N689" i="4"/>
  <c r="O689" i="4" s="1"/>
  <c r="Q689" i="4" s="1"/>
  <c r="S689" i="4"/>
  <c r="L690" i="4"/>
  <c r="N690" i="4"/>
  <c r="O690" i="4" s="1"/>
  <c r="Q690" i="4" s="1"/>
  <c r="S690" i="4"/>
  <c r="L691" i="4"/>
  <c r="N691" i="4"/>
  <c r="P691" i="4" s="1"/>
  <c r="R691" i="4" s="1"/>
  <c r="S691" i="4"/>
  <c r="L692" i="4"/>
  <c r="N692" i="4"/>
  <c r="O692" i="4" s="1"/>
  <c r="Q692" i="4" s="1"/>
  <c r="S692" i="4"/>
  <c r="L693" i="4"/>
  <c r="N693" i="4"/>
  <c r="O693" i="4" s="1"/>
  <c r="Q693" i="4" s="1"/>
  <c r="S693" i="4"/>
  <c r="L694" i="4"/>
  <c r="N694" i="4"/>
  <c r="O694" i="4" s="1"/>
  <c r="Q694" i="4" s="1"/>
  <c r="S694" i="4"/>
  <c r="L695" i="4"/>
  <c r="N695" i="4"/>
  <c r="O695" i="4" s="1"/>
  <c r="Q695" i="4" s="1"/>
  <c r="S695" i="4"/>
  <c r="L696" i="4"/>
  <c r="N696" i="4"/>
  <c r="O696" i="4" s="1"/>
  <c r="Q696" i="4" s="1"/>
  <c r="S696" i="4"/>
  <c r="L697" i="4"/>
  <c r="N697" i="4"/>
  <c r="O697" i="4" s="1"/>
  <c r="Q697" i="4" s="1"/>
  <c r="S697" i="4"/>
  <c r="L698" i="4"/>
  <c r="N698" i="4"/>
  <c r="P698" i="4" s="1"/>
  <c r="R698" i="4" s="1"/>
  <c r="S698" i="4"/>
  <c r="N294" i="4"/>
  <c r="S294" i="4"/>
  <c r="N295" i="4"/>
  <c r="S295" i="4"/>
  <c r="N296" i="4"/>
  <c r="S296" i="4"/>
  <c r="N297" i="4"/>
  <c r="S297" i="4"/>
  <c r="N298" i="4"/>
  <c r="S298" i="4"/>
  <c r="N299" i="4"/>
  <c r="S299" i="4"/>
  <c r="N300" i="4"/>
  <c r="S300" i="4"/>
  <c r="N301" i="4"/>
  <c r="S301" i="4"/>
  <c r="N302" i="4"/>
  <c r="S302" i="4"/>
  <c r="N303" i="4"/>
  <c r="S303" i="4"/>
  <c r="N304" i="4"/>
  <c r="S304" i="4"/>
  <c r="N305" i="4"/>
  <c r="O305" i="4" s="1"/>
  <c r="Q305" i="4" s="1"/>
  <c r="S305" i="4"/>
  <c r="N306" i="4"/>
  <c r="P306" i="4" s="1"/>
  <c r="R306" i="4" s="1"/>
  <c r="S306" i="4"/>
  <c r="N307" i="4"/>
  <c r="S307" i="4"/>
  <c r="N308" i="4"/>
  <c r="S308" i="4"/>
  <c r="N309" i="4"/>
  <c r="S309" i="4"/>
  <c r="N310" i="4"/>
  <c r="S310" i="4"/>
  <c r="N311" i="4"/>
  <c r="S311" i="4"/>
  <c r="N312" i="4"/>
  <c r="S312" i="4"/>
  <c r="N313" i="4"/>
  <c r="S313" i="4"/>
  <c r="N314" i="4"/>
  <c r="S314" i="4"/>
  <c r="N315" i="4"/>
  <c r="S315" i="4"/>
  <c r="N316" i="4"/>
  <c r="O316" i="4" s="1"/>
  <c r="Q316" i="4" s="1"/>
  <c r="S316" i="4"/>
  <c r="N317" i="4"/>
  <c r="S317" i="4"/>
  <c r="N318" i="4"/>
  <c r="S318" i="4"/>
  <c r="N319" i="4"/>
  <c r="P319" i="4" s="1"/>
  <c r="R319" i="4" s="1"/>
  <c r="S319" i="4"/>
  <c r="N320" i="4"/>
  <c r="S320" i="4"/>
  <c r="N321" i="4"/>
  <c r="S321" i="4"/>
  <c r="N322" i="4"/>
  <c r="S322" i="4"/>
  <c r="N323" i="4"/>
  <c r="P323" i="4" s="1"/>
  <c r="R323" i="4" s="1"/>
  <c r="S323" i="4"/>
  <c r="N324" i="4"/>
  <c r="S324" i="4"/>
  <c r="N325" i="4"/>
  <c r="S325" i="4"/>
  <c r="N326" i="4"/>
  <c r="S326" i="4"/>
  <c r="N327" i="4"/>
  <c r="S327" i="4"/>
  <c r="N328" i="4"/>
  <c r="S328" i="4"/>
  <c r="N329" i="4"/>
  <c r="S329" i="4"/>
  <c r="N330" i="4"/>
  <c r="S330" i="4"/>
  <c r="N331" i="4"/>
  <c r="S331" i="4"/>
  <c r="N332" i="4"/>
  <c r="O332" i="4" s="1"/>
  <c r="Q332" i="4" s="1"/>
  <c r="S332" i="4"/>
  <c r="N333" i="4"/>
  <c r="S333" i="4"/>
  <c r="N334" i="4"/>
  <c r="S334" i="4"/>
  <c r="N335" i="4"/>
  <c r="S335" i="4"/>
  <c r="N336" i="4"/>
  <c r="S336" i="4"/>
  <c r="N337" i="4"/>
  <c r="O337" i="4" s="1"/>
  <c r="Q337" i="4" s="1"/>
  <c r="S337" i="4"/>
  <c r="N338" i="4"/>
  <c r="S338" i="4"/>
  <c r="N339" i="4"/>
  <c r="S339" i="4"/>
  <c r="N340" i="4"/>
  <c r="S340" i="4"/>
  <c r="N341" i="4"/>
  <c r="S341" i="4"/>
  <c r="N342" i="4"/>
  <c r="S342" i="4"/>
  <c r="N343" i="4"/>
  <c r="P343" i="4" s="1"/>
  <c r="R343" i="4" s="1"/>
  <c r="S343" i="4"/>
  <c r="N344" i="4"/>
  <c r="O344" i="4" s="1"/>
  <c r="Q344" i="4" s="1"/>
  <c r="S344" i="4"/>
  <c r="N345" i="4"/>
  <c r="S345" i="4"/>
  <c r="N346" i="4"/>
  <c r="S346" i="4"/>
  <c r="N347" i="4"/>
  <c r="S347" i="4"/>
  <c r="N348" i="4"/>
  <c r="O348" i="4" s="1"/>
  <c r="Q348" i="4" s="1"/>
  <c r="S348" i="4"/>
  <c r="N349" i="4"/>
  <c r="O349" i="4" s="1"/>
  <c r="Q349" i="4" s="1"/>
  <c r="S349" i="4"/>
  <c r="N350" i="4"/>
  <c r="S350" i="4"/>
  <c r="N351" i="4"/>
  <c r="S351" i="4"/>
  <c r="N352" i="4"/>
  <c r="S352" i="4"/>
  <c r="N353" i="4"/>
  <c r="S353" i="4"/>
  <c r="N354" i="4"/>
  <c r="S354" i="4"/>
  <c r="N355" i="4"/>
  <c r="S355" i="4"/>
  <c r="N356" i="4"/>
  <c r="O356" i="4" s="1"/>
  <c r="Q356" i="4" s="1"/>
  <c r="S356" i="4"/>
  <c r="N357" i="4"/>
  <c r="S357" i="4"/>
  <c r="N358" i="4"/>
  <c r="S358" i="4"/>
  <c r="N359" i="4"/>
  <c r="S359" i="4"/>
  <c r="N360" i="4"/>
  <c r="O360" i="4" s="1"/>
  <c r="Q360" i="4" s="1"/>
  <c r="S360" i="4"/>
  <c r="N361" i="4"/>
  <c r="S361" i="4"/>
  <c r="N362" i="4"/>
  <c r="S362" i="4"/>
  <c r="N363" i="4"/>
  <c r="S363" i="4"/>
  <c r="N364" i="4"/>
  <c r="O364" i="4" s="1"/>
  <c r="Q364" i="4" s="1"/>
  <c r="S364" i="4"/>
  <c r="N365" i="4"/>
  <c r="O365" i="4" s="1"/>
  <c r="Q365" i="4" s="1"/>
  <c r="S365" i="4"/>
  <c r="N366" i="4"/>
  <c r="S366" i="4"/>
  <c r="N367" i="4"/>
  <c r="S367" i="4"/>
  <c r="N368" i="4"/>
  <c r="S368" i="4"/>
  <c r="N369" i="4"/>
  <c r="S369" i="4"/>
  <c r="N370" i="4"/>
  <c r="S370" i="4"/>
  <c r="N371" i="4"/>
  <c r="S371" i="4"/>
  <c r="N372" i="4"/>
  <c r="O372" i="4" s="1"/>
  <c r="Q372" i="4" s="1"/>
  <c r="S372" i="4"/>
  <c r="N373" i="4"/>
  <c r="S373" i="4"/>
  <c r="N374" i="4"/>
  <c r="S374" i="4"/>
  <c r="N375" i="4"/>
  <c r="S375" i="4"/>
  <c r="N376" i="4"/>
  <c r="S376" i="4"/>
  <c r="N377" i="4"/>
  <c r="S377" i="4"/>
  <c r="N378" i="4"/>
  <c r="S378" i="4"/>
  <c r="N379" i="4"/>
  <c r="S379" i="4"/>
  <c r="N380" i="4"/>
  <c r="S380" i="4"/>
  <c r="N381" i="4"/>
  <c r="S381" i="4"/>
  <c r="N382" i="4"/>
  <c r="S382" i="4"/>
  <c r="N383" i="4"/>
  <c r="S383" i="4"/>
  <c r="N384" i="4"/>
  <c r="S384" i="4"/>
  <c r="N385" i="4"/>
  <c r="S385" i="4"/>
  <c r="N386" i="4"/>
  <c r="O386" i="4" s="1"/>
  <c r="Q386" i="4" s="1"/>
  <c r="S386" i="4"/>
  <c r="N387" i="4"/>
  <c r="S387" i="4"/>
  <c r="N388" i="4"/>
  <c r="S388" i="4"/>
  <c r="N389" i="4"/>
  <c r="S389" i="4"/>
  <c r="N390" i="4"/>
  <c r="S390" i="4"/>
  <c r="N391" i="4"/>
  <c r="S391" i="4"/>
  <c r="N392" i="4"/>
  <c r="S392" i="4"/>
  <c r="N393" i="4"/>
  <c r="S393" i="4"/>
  <c r="N394" i="4"/>
  <c r="S394" i="4"/>
  <c r="N395" i="4"/>
  <c r="S395" i="4"/>
  <c r="N396" i="4"/>
  <c r="S396" i="4"/>
  <c r="N397" i="4"/>
  <c r="S397" i="4"/>
  <c r="N398" i="4"/>
  <c r="S398" i="4"/>
  <c r="N399" i="4"/>
  <c r="S399" i="4"/>
  <c r="N400" i="4"/>
  <c r="S400" i="4"/>
  <c r="N401" i="4"/>
  <c r="S401" i="4"/>
  <c r="N402" i="4"/>
  <c r="S402" i="4"/>
  <c r="N403" i="4"/>
  <c r="S403" i="4"/>
  <c r="N404" i="4"/>
  <c r="S404" i="4"/>
  <c r="N405" i="4"/>
  <c r="S405" i="4"/>
  <c r="N406" i="4"/>
  <c r="S406" i="4"/>
  <c r="N407" i="4"/>
  <c r="S407" i="4"/>
  <c r="N408" i="4"/>
  <c r="S408" i="4"/>
  <c r="N409" i="4"/>
  <c r="S409" i="4"/>
  <c r="N410" i="4"/>
  <c r="S410" i="4"/>
  <c r="N411" i="4"/>
  <c r="S411" i="4"/>
  <c r="N412" i="4"/>
  <c r="S412" i="4"/>
  <c r="N413" i="4"/>
  <c r="S413" i="4"/>
  <c r="N414" i="4"/>
  <c r="S414" i="4"/>
  <c r="N415" i="4"/>
  <c r="S415" i="4"/>
  <c r="N416" i="4"/>
  <c r="S416" i="4"/>
  <c r="N417" i="4"/>
  <c r="S417" i="4"/>
  <c r="N418" i="4"/>
  <c r="S418" i="4"/>
  <c r="N419" i="4"/>
  <c r="S419" i="4"/>
  <c r="N420" i="4"/>
  <c r="S420" i="4"/>
  <c r="N421" i="4"/>
  <c r="S421" i="4"/>
  <c r="N422" i="4"/>
  <c r="S422" i="4"/>
  <c r="N423" i="4"/>
  <c r="S423" i="4"/>
  <c r="N424" i="4"/>
  <c r="S424" i="4"/>
  <c r="N425" i="4"/>
  <c r="S425" i="4"/>
  <c r="N426" i="4"/>
  <c r="S426" i="4"/>
  <c r="N427" i="4"/>
  <c r="S427" i="4"/>
  <c r="N428" i="4"/>
  <c r="S428" i="4"/>
  <c r="N429" i="4"/>
  <c r="S429" i="4"/>
  <c r="N430" i="4"/>
  <c r="S430" i="4"/>
  <c r="N431" i="4"/>
  <c r="S431" i="4"/>
  <c r="N432" i="4"/>
  <c r="S432" i="4"/>
  <c r="N433" i="4"/>
  <c r="S433" i="4"/>
  <c r="N434" i="4"/>
  <c r="S434" i="4"/>
  <c r="N435" i="4"/>
  <c r="S435" i="4"/>
  <c r="N436" i="4"/>
  <c r="S436" i="4"/>
  <c r="N437" i="4"/>
  <c r="S437" i="4"/>
  <c r="N438" i="4"/>
  <c r="S438" i="4"/>
  <c r="N439" i="4"/>
  <c r="S439" i="4"/>
  <c r="N440" i="4"/>
  <c r="S440" i="4"/>
  <c r="N441" i="4"/>
  <c r="S441" i="4"/>
  <c r="N442" i="4"/>
  <c r="S442" i="4"/>
  <c r="N443" i="4"/>
  <c r="S443" i="4"/>
  <c r="N444" i="4"/>
  <c r="S444" i="4"/>
  <c r="N445" i="4"/>
  <c r="S445" i="4"/>
  <c r="N446" i="4"/>
  <c r="S446" i="4"/>
  <c r="N447" i="4"/>
  <c r="S447" i="4"/>
  <c r="N448" i="4"/>
  <c r="S448" i="4"/>
  <c r="N449" i="4"/>
  <c r="S449" i="4"/>
  <c r="N450" i="4"/>
  <c r="S450" i="4"/>
  <c r="N451" i="4"/>
  <c r="S451" i="4"/>
  <c r="N452" i="4"/>
  <c r="S452" i="4"/>
  <c r="N453" i="4"/>
  <c r="S453" i="4"/>
  <c r="N454" i="4"/>
  <c r="S454" i="4"/>
  <c r="N455" i="4"/>
  <c r="S455" i="4"/>
  <c r="N456" i="4"/>
  <c r="S456" i="4"/>
  <c r="N457" i="4"/>
  <c r="S457" i="4"/>
  <c r="N458" i="4"/>
  <c r="S458" i="4"/>
  <c r="N459" i="4"/>
  <c r="S459" i="4"/>
  <c r="N460" i="4"/>
  <c r="S460" i="4"/>
  <c r="N461" i="4"/>
  <c r="S461" i="4"/>
  <c r="N462" i="4"/>
  <c r="S462" i="4"/>
  <c r="N463" i="4"/>
  <c r="S463" i="4"/>
  <c r="N464" i="4"/>
  <c r="S464" i="4"/>
  <c r="N465" i="4"/>
  <c r="S465" i="4"/>
  <c r="N466" i="4"/>
  <c r="S466" i="4"/>
  <c r="N467" i="4"/>
  <c r="S467" i="4"/>
  <c r="N468" i="4"/>
  <c r="S468" i="4"/>
  <c r="N469" i="4"/>
  <c r="S469" i="4"/>
  <c r="N470" i="4"/>
  <c r="S470" i="4"/>
  <c r="N471" i="4"/>
  <c r="S471" i="4"/>
  <c r="N472" i="4"/>
  <c r="S472" i="4"/>
  <c r="N473" i="4"/>
  <c r="S473" i="4"/>
  <c r="N474" i="4"/>
  <c r="S474" i="4"/>
  <c r="N475" i="4"/>
  <c r="S475" i="4"/>
  <c r="N476" i="4"/>
  <c r="S476" i="4"/>
  <c r="N477" i="4"/>
  <c r="S477" i="4"/>
  <c r="N478" i="4"/>
  <c r="S478" i="4"/>
  <c r="N479" i="4"/>
  <c r="S479" i="4"/>
  <c r="N480" i="4"/>
  <c r="S480" i="4"/>
  <c r="N481" i="4"/>
  <c r="S481" i="4"/>
  <c r="N482" i="4"/>
  <c r="S482" i="4"/>
  <c r="N483" i="4"/>
  <c r="S483" i="4"/>
  <c r="N484" i="4"/>
  <c r="S484" i="4"/>
  <c r="N485" i="4"/>
  <c r="S485" i="4"/>
  <c r="N486" i="4"/>
  <c r="S486" i="4"/>
  <c r="N487" i="4"/>
  <c r="S487" i="4"/>
  <c r="N488" i="4"/>
  <c r="S488" i="4"/>
  <c r="N489" i="4"/>
  <c r="S489" i="4"/>
  <c r="N490" i="4"/>
  <c r="S490" i="4"/>
  <c r="N491" i="4"/>
  <c r="S491" i="4"/>
  <c r="N492" i="4"/>
  <c r="S492" i="4"/>
  <c r="N493" i="4"/>
  <c r="S493" i="4"/>
  <c r="N494" i="4"/>
  <c r="S494" i="4"/>
  <c r="N495" i="4"/>
  <c r="S495" i="4"/>
  <c r="N496" i="4"/>
  <c r="S496" i="4"/>
  <c r="N497" i="4"/>
  <c r="S497" i="4"/>
  <c r="N498" i="4"/>
  <c r="S498" i="4"/>
  <c r="N499" i="4"/>
  <c r="S499" i="4"/>
  <c r="N500" i="4"/>
  <c r="S500" i="4"/>
  <c r="N501" i="4"/>
  <c r="S501" i="4"/>
  <c r="N502" i="4"/>
  <c r="S502" i="4"/>
  <c r="N503" i="4"/>
  <c r="S503" i="4"/>
  <c r="N504" i="4"/>
  <c r="S504" i="4"/>
  <c r="N505" i="4"/>
  <c r="S505" i="4"/>
  <c r="N506" i="4"/>
  <c r="S506" i="4"/>
  <c r="N507" i="4"/>
  <c r="S507" i="4"/>
  <c r="N508" i="4"/>
  <c r="S508" i="4"/>
  <c r="N509" i="4"/>
  <c r="S509" i="4"/>
  <c r="N510" i="4"/>
  <c r="S510" i="4"/>
  <c r="N511" i="4"/>
  <c r="S511" i="4"/>
  <c r="N512" i="4"/>
  <c r="S512" i="4"/>
  <c r="N513" i="4"/>
  <c r="S513" i="4"/>
  <c r="N514" i="4"/>
  <c r="S514" i="4"/>
  <c r="N515" i="4"/>
  <c r="S515" i="4"/>
  <c r="N516" i="4"/>
  <c r="S516" i="4"/>
  <c r="N517" i="4"/>
  <c r="S517" i="4"/>
  <c r="N518" i="4"/>
  <c r="S518" i="4"/>
  <c r="N519" i="4"/>
  <c r="S519" i="4"/>
  <c r="N520" i="4"/>
  <c r="S520" i="4"/>
  <c r="N521" i="4"/>
  <c r="S521" i="4"/>
  <c r="N522" i="4"/>
  <c r="S522" i="4"/>
  <c r="N523" i="4"/>
  <c r="S523" i="4"/>
  <c r="N524" i="4"/>
  <c r="S524" i="4"/>
  <c r="N525" i="4"/>
  <c r="S525" i="4"/>
  <c r="N526" i="4"/>
  <c r="S526" i="4"/>
  <c r="N527" i="4"/>
  <c r="S527" i="4"/>
  <c r="N528" i="4"/>
  <c r="S528" i="4"/>
  <c r="N529" i="4"/>
  <c r="S529" i="4"/>
  <c r="N530" i="4"/>
  <c r="S530" i="4"/>
  <c r="N531" i="4"/>
  <c r="S531" i="4"/>
  <c r="N532" i="4"/>
  <c r="S532" i="4"/>
  <c r="N533" i="4"/>
  <c r="S533" i="4"/>
  <c r="N534" i="4"/>
  <c r="S534" i="4"/>
  <c r="N535" i="4"/>
  <c r="S535" i="4"/>
  <c r="N536" i="4"/>
  <c r="S536" i="4"/>
  <c r="N537" i="4"/>
  <c r="S537" i="4"/>
  <c r="N538" i="4"/>
  <c r="S538" i="4"/>
  <c r="N539" i="4"/>
  <c r="S539" i="4"/>
  <c r="N540" i="4"/>
  <c r="S540" i="4"/>
  <c r="N541" i="4"/>
  <c r="S541" i="4"/>
  <c r="N542" i="4"/>
  <c r="S542" i="4"/>
  <c r="N543" i="4"/>
  <c r="S543" i="4"/>
  <c r="N544" i="4"/>
  <c r="S544" i="4"/>
  <c r="N545" i="4"/>
  <c r="S545" i="4"/>
  <c r="N546" i="4"/>
  <c r="S546" i="4"/>
  <c r="N547" i="4"/>
  <c r="S547" i="4"/>
  <c r="N548" i="4"/>
  <c r="S548" i="4"/>
  <c r="N549" i="4"/>
  <c r="S549" i="4"/>
  <c r="N550" i="4"/>
  <c r="S550" i="4"/>
  <c r="N551" i="4"/>
  <c r="S551" i="4"/>
  <c r="N552" i="4"/>
  <c r="S552" i="4"/>
  <c r="N553" i="4"/>
  <c r="S553" i="4"/>
  <c r="N554" i="4"/>
  <c r="S554" i="4"/>
  <c r="N555" i="4"/>
  <c r="S555" i="4"/>
  <c r="N556" i="4"/>
  <c r="S556" i="4"/>
  <c r="N557" i="4"/>
  <c r="S557" i="4"/>
  <c r="N558" i="4"/>
  <c r="S558" i="4"/>
  <c r="N559" i="4"/>
  <c r="S559" i="4"/>
  <c r="N560" i="4"/>
  <c r="S560" i="4"/>
  <c r="N561" i="4"/>
  <c r="S561" i="4"/>
  <c r="N562" i="4"/>
  <c r="S562" i="4"/>
  <c r="N563" i="4"/>
  <c r="S563" i="4"/>
  <c r="N564" i="4"/>
  <c r="S564" i="4"/>
  <c r="N565" i="4"/>
  <c r="S565" i="4"/>
  <c r="N566" i="4"/>
  <c r="S566" i="4"/>
  <c r="N567" i="4"/>
  <c r="S567" i="4"/>
  <c r="N568" i="4"/>
  <c r="S568" i="4"/>
  <c r="N569" i="4"/>
  <c r="S569" i="4"/>
  <c r="N570" i="4"/>
  <c r="S570" i="4"/>
  <c r="N571" i="4"/>
  <c r="S571" i="4"/>
  <c r="N572" i="4"/>
  <c r="S572" i="4"/>
  <c r="N573" i="4"/>
  <c r="S573" i="4"/>
  <c r="N574" i="4"/>
  <c r="S574" i="4"/>
  <c r="N575" i="4"/>
  <c r="S575" i="4"/>
  <c r="N576" i="4"/>
  <c r="S576" i="4"/>
  <c r="N577" i="4"/>
  <c r="S577" i="4"/>
  <c r="N578" i="4"/>
  <c r="S578" i="4"/>
  <c r="N579" i="4"/>
  <c r="S579" i="4"/>
  <c r="N580" i="4"/>
  <c r="S580" i="4"/>
  <c r="N581" i="4"/>
  <c r="S581" i="4"/>
  <c r="N582" i="4"/>
  <c r="S582" i="4"/>
  <c r="N583" i="4"/>
  <c r="S583" i="4"/>
  <c r="N584" i="4"/>
  <c r="S584" i="4"/>
  <c r="N585" i="4"/>
  <c r="S585" i="4"/>
  <c r="N586" i="4"/>
  <c r="S586" i="4"/>
  <c r="N587" i="4"/>
  <c r="S587" i="4"/>
  <c r="N588" i="4"/>
  <c r="S588" i="4"/>
  <c r="N589" i="4"/>
  <c r="S589" i="4"/>
  <c r="N590" i="4"/>
  <c r="S590" i="4"/>
  <c r="N591" i="4"/>
  <c r="S591" i="4"/>
  <c r="N592" i="4"/>
  <c r="S592" i="4"/>
  <c r="N593" i="4"/>
  <c r="S593" i="4"/>
  <c r="N594" i="4"/>
  <c r="S594" i="4"/>
  <c r="N595" i="4"/>
  <c r="S595" i="4"/>
  <c r="N596" i="4"/>
  <c r="S596" i="4"/>
  <c r="N597" i="4"/>
  <c r="S597" i="4"/>
  <c r="N598" i="4"/>
  <c r="S598" i="4"/>
  <c r="N599" i="4"/>
  <c r="S599" i="4"/>
  <c r="N600" i="4"/>
  <c r="S600" i="4"/>
  <c r="N601" i="4"/>
  <c r="S601" i="4"/>
  <c r="N602" i="4"/>
  <c r="S602" i="4"/>
  <c r="N603" i="4"/>
  <c r="S603" i="4"/>
  <c r="N604" i="4"/>
  <c r="S604" i="4"/>
  <c r="N605" i="4"/>
  <c r="S605" i="4"/>
  <c r="N606" i="4"/>
  <c r="S606" i="4"/>
  <c r="N607" i="4"/>
  <c r="S607" i="4"/>
  <c r="N608" i="4"/>
  <c r="S608" i="4"/>
  <c r="N609" i="4"/>
  <c r="S609" i="4"/>
  <c r="N610" i="4"/>
  <c r="S610" i="4"/>
  <c r="N611" i="4"/>
  <c r="S611" i="4"/>
  <c r="N612" i="4"/>
  <c r="S612" i="4"/>
  <c r="N613" i="4"/>
  <c r="S613" i="4"/>
  <c r="N614" i="4"/>
  <c r="S614" i="4"/>
  <c r="N615" i="4"/>
  <c r="S615" i="4"/>
  <c r="N616" i="4"/>
  <c r="S616" i="4"/>
  <c r="N617" i="4"/>
  <c r="S617" i="4"/>
  <c r="N618" i="4"/>
  <c r="S618" i="4"/>
  <c r="N619" i="4"/>
  <c r="S619" i="4"/>
  <c r="N620" i="4"/>
  <c r="S620" i="4"/>
  <c r="N621" i="4"/>
  <c r="S621" i="4"/>
  <c r="N622" i="4"/>
  <c r="S622" i="4"/>
  <c r="N623" i="4"/>
  <c r="S623" i="4"/>
  <c r="N624" i="4"/>
  <c r="S624" i="4"/>
  <c r="N625" i="4"/>
  <c r="S625" i="4"/>
  <c r="N626" i="4"/>
  <c r="S626" i="4"/>
  <c r="N627" i="4"/>
  <c r="S627" i="4"/>
  <c r="N628" i="4"/>
  <c r="S628" i="4"/>
  <c r="N629" i="4"/>
  <c r="S629" i="4"/>
  <c r="N630" i="4"/>
  <c r="S630" i="4"/>
  <c r="N631" i="4"/>
  <c r="S631" i="4"/>
  <c r="N632" i="4"/>
  <c r="S632" i="4"/>
  <c r="N633" i="4"/>
  <c r="S633" i="4"/>
  <c r="N634" i="4"/>
  <c r="S634" i="4"/>
  <c r="N635" i="4"/>
  <c r="S635" i="4"/>
  <c r="N636" i="4"/>
  <c r="S636" i="4"/>
  <c r="N637" i="4"/>
  <c r="S637" i="4"/>
  <c r="N638" i="4"/>
  <c r="S638" i="4"/>
  <c r="N639" i="4"/>
  <c r="S639" i="4"/>
  <c r="N640" i="4"/>
  <c r="S640" i="4"/>
  <c r="N641" i="4"/>
  <c r="S641" i="4"/>
  <c r="N642" i="4"/>
  <c r="S642" i="4"/>
  <c r="N643" i="4"/>
  <c r="S643" i="4"/>
  <c r="N644" i="4"/>
  <c r="S644" i="4"/>
  <c r="N645" i="4"/>
  <c r="S645" i="4"/>
  <c r="N646" i="4"/>
  <c r="S646" i="4"/>
  <c r="N647" i="4"/>
  <c r="S647" i="4"/>
  <c r="N648" i="4"/>
  <c r="S648" i="4"/>
  <c r="N649" i="4"/>
  <c r="S649" i="4"/>
  <c r="N650" i="4"/>
  <c r="S650" i="4"/>
  <c r="N651" i="4"/>
  <c r="S651" i="4"/>
  <c r="N652" i="4"/>
  <c r="S652" i="4"/>
  <c r="N653" i="4"/>
  <c r="S653" i="4"/>
  <c r="N654" i="4"/>
  <c r="S654" i="4"/>
  <c r="N655" i="4"/>
  <c r="S655" i="4"/>
  <c r="N656" i="4"/>
  <c r="S656" i="4"/>
  <c r="N657" i="4"/>
  <c r="S657" i="4"/>
  <c r="N658" i="4"/>
  <c r="S658" i="4"/>
  <c r="N659" i="4"/>
  <c r="S659" i="4"/>
  <c r="N660" i="4"/>
  <c r="S660" i="4"/>
  <c r="N661" i="4"/>
  <c r="S661" i="4"/>
  <c r="N662" i="4"/>
  <c r="S662" i="4"/>
  <c r="N663" i="4"/>
  <c r="S663" i="4"/>
  <c r="N664" i="4"/>
  <c r="S664" i="4"/>
  <c r="N665" i="4"/>
  <c r="S665" i="4"/>
  <c r="N666" i="4"/>
  <c r="S666" i="4"/>
  <c r="N667" i="4"/>
  <c r="S667" i="4"/>
  <c r="N668" i="4"/>
  <c r="S668" i="4"/>
  <c r="N669" i="4"/>
  <c r="S669" i="4"/>
  <c r="N670" i="4"/>
  <c r="S670" i="4"/>
  <c r="N671" i="4"/>
  <c r="S671" i="4"/>
  <c r="N672" i="4"/>
  <c r="S672" i="4"/>
  <c r="N673" i="4"/>
  <c r="S673" i="4"/>
  <c r="N674" i="4"/>
  <c r="S674" i="4"/>
  <c r="L292" i="4"/>
  <c r="N292" i="4"/>
  <c r="S292" i="4"/>
  <c r="N675" i="3"/>
  <c r="O675" i="3" s="1"/>
  <c r="Q675" i="3" s="1"/>
  <c r="S675" i="3"/>
  <c r="N676" i="3"/>
  <c r="O676" i="3" s="1"/>
  <c r="Q676" i="3" s="1"/>
  <c r="S676" i="3"/>
  <c r="N677" i="3"/>
  <c r="O677" i="3" s="1"/>
  <c r="Q677" i="3" s="1"/>
  <c r="S677" i="3"/>
  <c r="N678" i="3"/>
  <c r="O678" i="3" s="1"/>
  <c r="Q678" i="3" s="1"/>
  <c r="S678" i="3"/>
  <c r="N679" i="3"/>
  <c r="O679" i="3" s="1"/>
  <c r="Q679" i="3" s="1"/>
  <c r="S679" i="3"/>
  <c r="N680" i="3"/>
  <c r="O680" i="3" s="1"/>
  <c r="Q680" i="3" s="1"/>
  <c r="S680" i="3"/>
  <c r="N681" i="3"/>
  <c r="O681" i="3" s="1"/>
  <c r="Q681" i="3" s="1"/>
  <c r="S681" i="3"/>
  <c r="N682" i="3"/>
  <c r="O682" i="3" s="1"/>
  <c r="Q682" i="3" s="1"/>
  <c r="S682" i="3"/>
  <c r="N683" i="3"/>
  <c r="O683" i="3" s="1"/>
  <c r="Q683" i="3" s="1"/>
  <c r="S683" i="3"/>
  <c r="N684" i="3"/>
  <c r="O684" i="3" s="1"/>
  <c r="Q684" i="3" s="1"/>
  <c r="S684" i="3"/>
  <c r="N685" i="3"/>
  <c r="O685" i="3" s="1"/>
  <c r="Q685" i="3" s="1"/>
  <c r="S685" i="3"/>
  <c r="N686" i="3"/>
  <c r="O686" i="3" s="1"/>
  <c r="Q686" i="3" s="1"/>
  <c r="S686" i="3"/>
  <c r="N687" i="3"/>
  <c r="O687" i="3" s="1"/>
  <c r="Q687" i="3" s="1"/>
  <c r="S687" i="3"/>
  <c r="N688" i="3"/>
  <c r="O688" i="3" s="1"/>
  <c r="Q688" i="3" s="1"/>
  <c r="S688" i="3"/>
  <c r="N689" i="3"/>
  <c r="O689" i="3" s="1"/>
  <c r="Q689" i="3" s="1"/>
  <c r="S689" i="3"/>
  <c r="N690" i="3"/>
  <c r="O690" i="3" s="1"/>
  <c r="Q690" i="3" s="1"/>
  <c r="S690" i="3"/>
  <c r="N691" i="3"/>
  <c r="O691" i="3" s="1"/>
  <c r="Q691" i="3" s="1"/>
  <c r="S691" i="3"/>
  <c r="N692" i="3"/>
  <c r="O692" i="3" s="1"/>
  <c r="Q692" i="3" s="1"/>
  <c r="S692" i="3"/>
  <c r="N693" i="3"/>
  <c r="O693" i="3" s="1"/>
  <c r="Q693" i="3" s="1"/>
  <c r="S693" i="3"/>
  <c r="N694" i="3"/>
  <c r="O694" i="3" s="1"/>
  <c r="Q694" i="3" s="1"/>
  <c r="S694" i="3"/>
  <c r="N695" i="3"/>
  <c r="O695" i="3" s="1"/>
  <c r="Q695" i="3" s="1"/>
  <c r="S695" i="3"/>
  <c r="N696" i="3"/>
  <c r="O696" i="3" s="1"/>
  <c r="Q696" i="3" s="1"/>
  <c r="S696" i="3"/>
  <c r="N697" i="3"/>
  <c r="O697" i="3" s="1"/>
  <c r="Q697" i="3" s="1"/>
  <c r="S697" i="3"/>
  <c r="N698" i="3"/>
  <c r="O698" i="3" s="1"/>
  <c r="Q698" i="3" s="1"/>
  <c r="S698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293" i="3"/>
  <c r="N293" i="3"/>
  <c r="S293" i="3"/>
  <c r="L294" i="3"/>
  <c r="N294" i="3"/>
  <c r="S294" i="3"/>
  <c r="L295" i="3"/>
  <c r="N295" i="3"/>
  <c r="S295" i="3"/>
  <c r="L296" i="3"/>
  <c r="N296" i="3"/>
  <c r="S296" i="3"/>
  <c r="L297" i="3"/>
  <c r="N297" i="3"/>
  <c r="S297" i="3"/>
  <c r="L298" i="3"/>
  <c r="N298" i="3"/>
  <c r="S298" i="3"/>
  <c r="L299" i="3"/>
  <c r="N299" i="3"/>
  <c r="O299" i="3" s="1"/>
  <c r="Q299" i="3" s="1"/>
  <c r="S299" i="3"/>
  <c r="L300" i="3"/>
  <c r="N300" i="3"/>
  <c r="S300" i="3"/>
  <c r="L301" i="3"/>
  <c r="N301" i="3"/>
  <c r="S301" i="3"/>
  <c r="L302" i="3"/>
  <c r="N302" i="3"/>
  <c r="S302" i="3"/>
  <c r="L303" i="3"/>
  <c r="N303" i="3"/>
  <c r="S303" i="3"/>
  <c r="L304" i="3"/>
  <c r="N304" i="3"/>
  <c r="S304" i="3"/>
  <c r="L305" i="3"/>
  <c r="N305" i="3"/>
  <c r="S305" i="3"/>
  <c r="L306" i="3"/>
  <c r="N306" i="3"/>
  <c r="S306" i="3"/>
  <c r="L307" i="3"/>
  <c r="N307" i="3"/>
  <c r="S307" i="3"/>
  <c r="L308" i="3"/>
  <c r="N308" i="3"/>
  <c r="S308" i="3"/>
  <c r="L309" i="3"/>
  <c r="N309" i="3"/>
  <c r="S309" i="3"/>
  <c r="L310" i="3"/>
  <c r="N310" i="3"/>
  <c r="S310" i="3"/>
  <c r="L311" i="3"/>
  <c r="N311" i="3"/>
  <c r="S311" i="3"/>
  <c r="L312" i="3"/>
  <c r="N312" i="3"/>
  <c r="S312" i="3"/>
  <c r="L313" i="3"/>
  <c r="N313" i="3"/>
  <c r="S313" i="3"/>
  <c r="L314" i="3"/>
  <c r="N314" i="3"/>
  <c r="S314" i="3"/>
  <c r="L315" i="3"/>
  <c r="N315" i="3"/>
  <c r="S315" i="3"/>
  <c r="L316" i="3"/>
  <c r="N316" i="3"/>
  <c r="S316" i="3"/>
  <c r="L317" i="3"/>
  <c r="N317" i="3"/>
  <c r="S317" i="3"/>
  <c r="L318" i="3"/>
  <c r="N318" i="3"/>
  <c r="S318" i="3"/>
  <c r="L319" i="3"/>
  <c r="N319" i="3"/>
  <c r="S319" i="3"/>
  <c r="L320" i="3"/>
  <c r="N320" i="3"/>
  <c r="S320" i="3"/>
  <c r="L321" i="3"/>
  <c r="N321" i="3"/>
  <c r="S321" i="3"/>
  <c r="L322" i="3"/>
  <c r="N322" i="3"/>
  <c r="S322" i="3"/>
  <c r="L323" i="3"/>
  <c r="N323" i="3"/>
  <c r="S323" i="3"/>
  <c r="L324" i="3"/>
  <c r="N324" i="3"/>
  <c r="S324" i="3"/>
  <c r="L325" i="3"/>
  <c r="N325" i="3"/>
  <c r="S325" i="3"/>
  <c r="L326" i="3"/>
  <c r="N326" i="3"/>
  <c r="S326" i="3"/>
  <c r="L327" i="3"/>
  <c r="N327" i="3"/>
  <c r="S327" i="3"/>
  <c r="L328" i="3"/>
  <c r="N328" i="3"/>
  <c r="S328" i="3"/>
  <c r="L329" i="3"/>
  <c r="N329" i="3"/>
  <c r="S329" i="3"/>
  <c r="L330" i="3"/>
  <c r="N330" i="3"/>
  <c r="S330" i="3"/>
  <c r="L331" i="3"/>
  <c r="N331" i="3"/>
  <c r="S331" i="3"/>
  <c r="L332" i="3"/>
  <c r="N332" i="3"/>
  <c r="S332" i="3"/>
  <c r="L333" i="3"/>
  <c r="N333" i="3"/>
  <c r="S333" i="3"/>
  <c r="L334" i="3"/>
  <c r="N334" i="3"/>
  <c r="S334" i="3"/>
  <c r="L335" i="3"/>
  <c r="N335" i="3"/>
  <c r="P335" i="3" s="1"/>
  <c r="R335" i="3" s="1"/>
  <c r="S335" i="3"/>
  <c r="L336" i="3"/>
  <c r="N336" i="3"/>
  <c r="S336" i="3"/>
  <c r="L337" i="3"/>
  <c r="N337" i="3"/>
  <c r="S337" i="3"/>
  <c r="L338" i="3"/>
  <c r="N338" i="3"/>
  <c r="S338" i="3"/>
  <c r="L339" i="3"/>
  <c r="N339" i="3"/>
  <c r="S339" i="3"/>
  <c r="L340" i="3"/>
  <c r="N340" i="3"/>
  <c r="S340" i="3"/>
  <c r="L341" i="3"/>
  <c r="N341" i="3"/>
  <c r="S341" i="3"/>
  <c r="L342" i="3"/>
  <c r="N342" i="3"/>
  <c r="S342" i="3"/>
  <c r="L343" i="3"/>
  <c r="N343" i="3"/>
  <c r="S343" i="3"/>
  <c r="L344" i="3"/>
  <c r="N344" i="3"/>
  <c r="S344" i="3"/>
  <c r="L345" i="3"/>
  <c r="N345" i="3"/>
  <c r="S345" i="3"/>
  <c r="L346" i="3"/>
  <c r="N346" i="3"/>
  <c r="S346" i="3"/>
  <c r="L347" i="3"/>
  <c r="N347" i="3"/>
  <c r="S347" i="3"/>
  <c r="L348" i="3"/>
  <c r="N348" i="3"/>
  <c r="S348" i="3"/>
  <c r="L349" i="3"/>
  <c r="N349" i="3"/>
  <c r="S349" i="3"/>
  <c r="L350" i="3"/>
  <c r="N350" i="3"/>
  <c r="S350" i="3"/>
  <c r="L351" i="3"/>
  <c r="N351" i="3"/>
  <c r="P351" i="3" s="1"/>
  <c r="R351" i="3" s="1"/>
  <c r="S351" i="3"/>
  <c r="L352" i="3"/>
  <c r="N352" i="3"/>
  <c r="S352" i="3"/>
  <c r="L353" i="3"/>
  <c r="N353" i="3"/>
  <c r="S353" i="3"/>
  <c r="L354" i="3"/>
  <c r="N354" i="3"/>
  <c r="S354" i="3"/>
  <c r="L355" i="3"/>
  <c r="N355" i="3"/>
  <c r="S355" i="3"/>
  <c r="L356" i="3"/>
  <c r="N356" i="3"/>
  <c r="S356" i="3"/>
  <c r="L357" i="3"/>
  <c r="N357" i="3"/>
  <c r="S357" i="3"/>
  <c r="L358" i="3"/>
  <c r="N358" i="3"/>
  <c r="S358" i="3"/>
  <c r="L359" i="3"/>
  <c r="N359" i="3"/>
  <c r="S359" i="3"/>
  <c r="L360" i="3"/>
  <c r="N360" i="3"/>
  <c r="S360" i="3"/>
  <c r="L361" i="3"/>
  <c r="N361" i="3"/>
  <c r="S361" i="3"/>
  <c r="L362" i="3"/>
  <c r="N362" i="3"/>
  <c r="S362" i="3"/>
  <c r="L363" i="3"/>
  <c r="N363" i="3"/>
  <c r="S363" i="3"/>
  <c r="L364" i="3"/>
  <c r="N364" i="3"/>
  <c r="S364" i="3"/>
  <c r="L365" i="3"/>
  <c r="N365" i="3"/>
  <c r="P365" i="3" s="1"/>
  <c r="R365" i="3" s="1"/>
  <c r="S365" i="3"/>
  <c r="L366" i="3"/>
  <c r="N366" i="3"/>
  <c r="S366" i="3"/>
  <c r="L367" i="3"/>
  <c r="N367" i="3"/>
  <c r="S367" i="3"/>
  <c r="L368" i="3"/>
  <c r="N368" i="3"/>
  <c r="S368" i="3"/>
  <c r="L369" i="3"/>
  <c r="N369" i="3"/>
  <c r="S369" i="3"/>
  <c r="L370" i="3"/>
  <c r="N370" i="3"/>
  <c r="S370" i="3"/>
  <c r="L371" i="3"/>
  <c r="N371" i="3"/>
  <c r="S371" i="3"/>
  <c r="L372" i="3"/>
  <c r="N372" i="3"/>
  <c r="S372" i="3"/>
  <c r="L373" i="3"/>
  <c r="N373" i="3"/>
  <c r="S373" i="3"/>
  <c r="L374" i="3"/>
  <c r="N374" i="3"/>
  <c r="S374" i="3"/>
  <c r="L375" i="3"/>
  <c r="N375" i="3"/>
  <c r="S375" i="3"/>
  <c r="L376" i="3"/>
  <c r="N376" i="3"/>
  <c r="S376" i="3"/>
  <c r="L377" i="3"/>
  <c r="N377" i="3"/>
  <c r="S377" i="3"/>
  <c r="L378" i="3"/>
  <c r="N378" i="3"/>
  <c r="S378" i="3"/>
  <c r="L379" i="3"/>
  <c r="N379" i="3"/>
  <c r="S379" i="3"/>
  <c r="L380" i="3"/>
  <c r="N380" i="3"/>
  <c r="S380" i="3"/>
  <c r="L381" i="3"/>
  <c r="N381" i="3"/>
  <c r="S381" i="3"/>
  <c r="L382" i="3"/>
  <c r="N382" i="3"/>
  <c r="S382" i="3"/>
  <c r="L383" i="3"/>
  <c r="N383" i="3"/>
  <c r="S383" i="3"/>
  <c r="L384" i="3"/>
  <c r="N384" i="3"/>
  <c r="S384" i="3"/>
  <c r="L385" i="3"/>
  <c r="N385" i="3"/>
  <c r="S385" i="3"/>
  <c r="L386" i="3"/>
  <c r="N386" i="3"/>
  <c r="S386" i="3"/>
  <c r="L387" i="3"/>
  <c r="N387" i="3"/>
  <c r="S387" i="3"/>
  <c r="L388" i="3"/>
  <c r="N388" i="3"/>
  <c r="S388" i="3"/>
  <c r="L389" i="3"/>
  <c r="N389" i="3"/>
  <c r="S389" i="3"/>
  <c r="L390" i="3"/>
  <c r="N390" i="3"/>
  <c r="S390" i="3"/>
  <c r="L391" i="3"/>
  <c r="N391" i="3"/>
  <c r="S391" i="3"/>
  <c r="L392" i="3"/>
  <c r="N392" i="3"/>
  <c r="S392" i="3"/>
  <c r="L393" i="3"/>
  <c r="N393" i="3"/>
  <c r="S393" i="3"/>
  <c r="L394" i="3"/>
  <c r="N394" i="3"/>
  <c r="S394" i="3"/>
  <c r="L395" i="3"/>
  <c r="N395" i="3"/>
  <c r="S395" i="3"/>
  <c r="L396" i="3"/>
  <c r="N396" i="3"/>
  <c r="S396" i="3"/>
  <c r="L397" i="3"/>
  <c r="N397" i="3"/>
  <c r="S397" i="3"/>
  <c r="L398" i="3"/>
  <c r="N398" i="3"/>
  <c r="S398" i="3"/>
  <c r="L399" i="3"/>
  <c r="N399" i="3"/>
  <c r="S399" i="3"/>
  <c r="L400" i="3"/>
  <c r="N400" i="3"/>
  <c r="S400" i="3"/>
  <c r="L401" i="3"/>
  <c r="N401" i="3"/>
  <c r="S401" i="3"/>
  <c r="L402" i="3"/>
  <c r="N402" i="3"/>
  <c r="S402" i="3"/>
  <c r="L403" i="3"/>
  <c r="N403" i="3"/>
  <c r="S403" i="3"/>
  <c r="L404" i="3"/>
  <c r="N404" i="3"/>
  <c r="S404" i="3"/>
  <c r="L405" i="3"/>
  <c r="N405" i="3"/>
  <c r="O405" i="3" s="1"/>
  <c r="Q405" i="3" s="1"/>
  <c r="S405" i="3"/>
  <c r="L406" i="3"/>
  <c r="N406" i="3"/>
  <c r="S406" i="3"/>
  <c r="L407" i="3"/>
  <c r="N407" i="3"/>
  <c r="S407" i="3"/>
  <c r="L408" i="3"/>
  <c r="N408" i="3"/>
  <c r="S408" i="3"/>
  <c r="L409" i="3"/>
  <c r="N409" i="3"/>
  <c r="S409" i="3"/>
  <c r="L410" i="3"/>
  <c r="N410" i="3"/>
  <c r="S410" i="3"/>
  <c r="L411" i="3"/>
  <c r="N411" i="3"/>
  <c r="S411" i="3"/>
  <c r="L412" i="3"/>
  <c r="N412" i="3"/>
  <c r="S412" i="3"/>
  <c r="L413" i="3"/>
  <c r="N413" i="3"/>
  <c r="S413" i="3"/>
  <c r="L414" i="3"/>
  <c r="N414" i="3"/>
  <c r="O414" i="3" s="1"/>
  <c r="Q414" i="3" s="1"/>
  <c r="S414" i="3"/>
  <c r="L415" i="3"/>
  <c r="N415" i="3"/>
  <c r="S415" i="3"/>
  <c r="L416" i="3"/>
  <c r="N416" i="3"/>
  <c r="S416" i="3"/>
  <c r="L417" i="3"/>
  <c r="N417" i="3"/>
  <c r="S417" i="3"/>
  <c r="L418" i="3"/>
  <c r="N418" i="3"/>
  <c r="S418" i="3"/>
  <c r="L419" i="3"/>
  <c r="N419" i="3"/>
  <c r="P419" i="3" s="1"/>
  <c r="R419" i="3" s="1"/>
  <c r="S419" i="3"/>
  <c r="L420" i="3"/>
  <c r="N420" i="3"/>
  <c r="S420" i="3"/>
  <c r="L421" i="3"/>
  <c r="N421" i="3"/>
  <c r="S421" i="3"/>
  <c r="L422" i="3"/>
  <c r="N422" i="3"/>
  <c r="S422" i="3"/>
  <c r="L423" i="3"/>
  <c r="N423" i="3"/>
  <c r="S423" i="3"/>
  <c r="L424" i="3"/>
  <c r="N424" i="3"/>
  <c r="S424" i="3"/>
  <c r="L425" i="3"/>
  <c r="N425" i="3"/>
  <c r="S425" i="3"/>
  <c r="L426" i="3"/>
  <c r="N426" i="3"/>
  <c r="S426" i="3"/>
  <c r="L427" i="3"/>
  <c r="N427" i="3"/>
  <c r="S427" i="3"/>
  <c r="L428" i="3"/>
  <c r="N428" i="3"/>
  <c r="P428" i="3" s="1"/>
  <c r="R428" i="3" s="1"/>
  <c r="S428" i="3"/>
  <c r="L429" i="3"/>
  <c r="N429" i="3"/>
  <c r="S429" i="3"/>
  <c r="L430" i="3"/>
  <c r="N430" i="3"/>
  <c r="S430" i="3"/>
  <c r="L431" i="3"/>
  <c r="N431" i="3"/>
  <c r="S431" i="3"/>
  <c r="L432" i="3"/>
  <c r="N432" i="3"/>
  <c r="S432" i="3"/>
  <c r="L433" i="3"/>
  <c r="N433" i="3"/>
  <c r="S433" i="3"/>
  <c r="L434" i="3"/>
  <c r="N434" i="3"/>
  <c r="S434" i="3"/>
  <c r="L435" i="3"/>
  <c r="N435" i="3"/>
  <c r="S435" i="3"/>
  <c r="L436" i="3"/>
  <c r="N436" i="3"/>
  <c r="S436" i="3"/>
  <c r="L437" i="3"/>
  <c r="N437" i="3"/>
  <c r="O437" i="3" s="1"/>
  <c r="Q437" i="3" s="1"/>
  <c r="S437" i="3"/>
  <c r="L438" i="3"/>
  <c r="N438" i="3"/>
  <c r="S438" i="3"/>
  <c r="L439" i="3"/>
  <c r="N439" i="3"/>
  <c r="S439" i="3"/>
  <c r="L440" i="3"/>
  <c r="N440" i="3"/>
  <c r="S440" i="3"/>
  <c r="L441" i="3"/>
  <c r="N441" i="3"/>
  <c r="S441" i="3"/>
  <c r="L442" i="3"/>
  <c r="N442" i="3"/>
  <c r="S442" i="3"/>
  <c r="L443" i="3"/>
  <c r="N443" i="3"/>
  <c r="S443" i="3"/>
  <c r="L444" i="3"/>
  <c r="N444" i="3"/>
  <c r="S444" i="3"/>
  <c r="L445" i="3"/>
  <c r="N445" i="3"/>
  <c r="S445" i="3"/>
  <c r="L446" i="3"/>
  <c r="N446" i="3"/>
  <c r="O446" i="3" s="1"/>
  <c r="Q446" i="3" s="1"/>
  <c r="S446" i="3"/>
  <c r="L447" i="3"/>
  <c r="N447" i="3"/>
  <c r="S447" i="3"/>
  <c r="L448" i="3"/>
  <c r="N448" i="3"/>
  <c r="S448" i="3"/>
  <c r="L449" i="3"/>
  <c r="N449" i="3"/>
  <c r="S449" i="3"/>
  <c r="L450" i="3"/>
  <c r="N450" i="3"/>
  <c r="S450" i="3"/>
  <c r="L451" i="3"/>
  <c r="N451" i="3"/>
  <c r="P451" i="3" s="1"/>
  <c r="R451" i="3" s="1"/>
  <c r="S451" i="3"/>
  <c r="L452" i="3"/>
  <c r="N452" i="3"/>
  <c r="S452" i="3"/>
  <c r="L453" i="3"/>
  <c r="N453" i="3"/>
  <c r="S453" i="3"/>
  <c r="L454" i="3"/>
  <c r="N454" i="3"/>
  <c r="S454" i="3"/>
  <c r="L455" i="3"/>
  <c r="N455" i="3"/>
  <c r="S455" i="3"/>
  <c r="L456" i="3"/>
  <c r="N456" i="3"/>
  <c r="S456" i="3"/>
  <c r="L457" i="3"/>
  <c r="N457" i="3"/>
  <c r="S457" i="3"/>
  <c r="L458" i="3"/>
  <c r="N458" i="3"/>
  <c r="S458" i="3"/>
  <c r="L459" i="3"/>
  <c r="N459" i="3"/>
  <c r="S459" i="3"/>
  <c r="L460" i="3"/>
  <c r="N460" i="3"/>
  <c r="P460" i="3" s="1"/>
  <c r="R460" i="3" s="1"/>
  <c r="S460" i="3"/>
  <c r="L461" i="3"/>
  <c r="N461" i="3"/>
  <c r="S461" i="3"/>
  <c r="L462" i="3"/>
  <c r="N462" i="3"/>
  <c r="S462" i="3"/>
  <c r="L463" i="3"/>
  <c r="N463" i="3"/>
  <c r="S463" i="3"/>
  <c r="L464" i="3"/>
  <c r="N464" i="3"/>
  <c r="S464" i="3"/>
  <c r="L465" i="3"/>
  <c r="N465" i="3"/>
  <c r="S465" i="3"/>
  <c r="L466" i="3"/>
  <c r="N466" i="3"/>
  <c r="S466" i="3"/>
  <c r="L467" i="3"/>
  <c r="N467" i="3"/>
  <c r="S467" i="3"/>
  <c r="L468" i="3"/>
  <c r="N468" i="3"/>
  <c r="S468" i="3"/>
  <c r="L469" i="3"/>
  <c r="N469" i="3"/>
  <c r="O469" i="3" s="1"/>
  <c r="Q469" i="3" s="1"/>
  <c r="S469" i="3"/>
  <c r="L470" i="3"/>
  <c r="N470" i="3"/>
  <c r="S470" i="3"/>
  <c r="L471" i="3"/>
  <c r="N471" i="3"/>
  <c r="S471" i="3"/>
  <c r="L472" i="3"/>
  <c r="N472" i="3"/>
  <c r="S472" i="3"/>
  <c r="L473" i="3"/>
  <c r="N473" i="3"/>
  <c r="S473" i="3"/>
  <c r="L474" i="3"/>
  <c r="N474" i="3"/>
  <c r="S474" i="3"/>
  <c r="L475" i="3"/>
  <c r="N475" i="3"/>
  <c r="S475" i="3"/>
  <c r="L476" i="3"/>
  <c r="N476" i="3"/>
  <c r="S476" i="3"/>
  <c r="L477" i="3"/>
  <c r="N477" i="3"/>
  <c r="S477" i="3"/>
  <c r="L478" i="3"/>
  <c r="N478" i="3"/>
  <c r="O478" i="3" s="1"/>
  <c r="Q478" i="3" s="1"/>
  <c r="S478" i="3"/>
  <c r="L479" i="3"/>
  <c r="N479" i="3"/>
  <c r="S479" i="3"/>
  <c r="L480" i="3"/>
  <c r="N480" i="3"/>
  <c r="S480" i="3"/>
  <c r="L481" i="3"/>
  <c r="N481" i="3"/>
  <c r="S481" i="3"/>
  <c r="L482" i="3"/>
  <c r="N482" i="3"/>
  <c r="S482" i="3"/>
  <c r="L483" i="3"/>
  <c r="N483" i="3"/>
  <c r="P483" i="3" s="1"/>
  <c r="R483" i="3" s="1"/>
  <c r="S483" i="3"/>
  <c r="L484" i="3"/>
  <c r="N484" i="3"/>
  <c r="S484" i="3"/>
  <c r="L485" i="3"/>
  <c r="N485" i="3"/>
  <c r="S485" i="3"/>
  <c r="L486" i="3"/>
  <c r="N486" i="3"/>
  <c r="S486" i="3"/>
  <c r="L487" i="3"/>
  <c r="N487" i="3"/>
  <c r="S487" i="3"/>
  <c r="L488" i="3"/>
  <c r="N488" i="3"/>
  <c r="S488" i="3"/>
  <c r="L489" i="3"/>
  <c r="N489" i="3"/>
  <c r="S489" i="3"/>
  <c r="L490" i="3"/>
  <c r="N490" i="3"/>
  <c r="S490" i="3"/>
  <c r="L491" i="3"/>
  <c r="N491" i="3"/>
  <c r="S491" i="3"/>
  <c r="L492" i="3"/>
  <c r="N492" i="3"/>
  <c r="P492" i="3" s="1"/>
  <c r="R492" i="3" s="1"/>
  <c r="S492" i="3"/>
  <c r="L493" i="3"/>
  <c r="N493" i="3"/>
  <c r="S493" i="3"/>
  <c r="L494" i="3"/>
  <c r="N494" i="3"/>
  <c r="S494" i="3"/>
  <c r="L495" i="3"/>
  <c r="N495" i="3"/>
  <c r="S495" i="3"/>
  <c r="L496" i="3"/>
  <c r="N496" i="3"/>
  <c r="S496" i="3"/>
  <c r="L497" i="3"/>
  <c r="N497" i="3"/>
  <c r="S497" i="3"/>
  <c r="L498" i="3"/>
  <c r="N498" i="3"/>
  <c r="S498" i="3"/>
  <c r="L499" i="3"/>
  <c r="N499" i="3"/>
  <c r="S499" i="3"/>
  <c r="L500" i="3"/>
  <c r="N500" i="3"/>
  <c r="S500" i="3"/>
  <c r="L501" i="3"/>
  <c r="N501" i="3"/>
  <c r="O501" i="3" s="1"/>
  <c r="Q501" i="3" s="1"/>
  <c r="S501" i="3"/>
  <c r="L502" i="3"/>
  <c r="N502" i="3"/>
  <c r="S502" i="3"/>
  <c r="L503" i="3"/>
  <c r="N503" i="3"/>
  <c r="S503" i="3"/>
  <c r="L504" i="3"/>
  <c r="N504" i="3"/>
  <c r="S504" i="3"/>
  <c r="L505" i="3"/>
  <c r="N505" i="3"/>
  <c r="S505" i="3"/>
  <c r="L506" i="3"/>
  <c r="N506" i="3"/>
  <c r="S506" i="3"/>
  <c r="L507" i="3"/>
  <c r="N507" i="3"/>
  <c r="S507" i="3"/>
  <c r="L508" i="3"/>
  <c r="N508" i="3"/>
  <c r="S508" i="3"/>
  <c r="L509" i="3"/>
  <c r="N509" i="3"/>
  <c r="S509" i="3"/>
  <c r="L510" i="3"/>
  <c r="N510" i="3"/>
  <c r="O510" i="3" s="1"/>
  <c r="Q510" i="3" s="1"/>
  <c r="S510" i="3"/>
  <c r="L511" i="3"/>
  <c r="N511" i="3"/>
  <c r="S511" i="3"/>
  <c r="L512" i="3"/>
  <c r="N512" i="3"/>
  <c r="S512" i="3"/>
  <c r="L513" i="3"/>
  <c r="N513" i="3"/>
  <c r="S513" i="3"/>
  <c r="L514" i="3"/>
  <c r="N514" i="3"/>
  <c r="S514" i="3"/>
  <c r="L515" i="3"/>
  <c r="N515" i="3"/>
  <c r="P515" i="3" s="1"/>
  <c r="R515" i="3" s="1"/>
  <c r="S515" i="3"/>
  <c r="L516" i="3"/>
  <c r="N516" i="3"/>
  <c r="S516" i="3"/>
  <c r="L517" i="3"/>
  <c r="N517" i="3"/>
  <c r="S517" i="3"/>
  <c r="L518" i="3"/>
  <c r="N518" i="3"/>
  <c r="O518" i="3" s="1"/>
  <c r="Q518" i="3" s="1"/>
  <c r="S518" i="3"/>
  <c r="L519" i="3"/>
  <c r="N519" i="3"/>
  <c r="S519" i="3"/>
  <c r="L520" i="3"/>
  <c r="N520" i="3"/>
  <c r="S520" i="3"/>
  <c r="L521" i="3"/>
  <c r="N521" i="3"/>
  <c r="S521" i="3"/>
  <c r="L522" i="3"/>
  <c r="N522" i="3"/>
  <c r="S522" i="3"/>
  <c r="L523" i="3"/>
  <c r="N523" i="3"/>
  <c r="P523" i="3" s="1"/>
  <c r="R523" i="3" s="1"/>
  <c r="S523" i="3"/>
  <c r="L524" i="3"/>
  <c r="N524" i="3"/>
  <c r="P524" i="3" s="1"/>
  <c r="R524" i="3" s="1"/>
  <c r="S524" i="3"/>
  <c r="L525" i="3"/>
  <c r="N525" i="3"/>
  <c r="O525" i="3" s="1"/>
  <c r="Q525" i="3" s="1"/>
  <c r="S525" i="3"/>
  <c r="L526" i="3"/>
  <c r="N526" i="3"/>
  <c r="O526" i="3" s="1"/>
  <c r="Q526" i="3" s="1"/>
  <c r="S526" i="3"/>
  <c r="L527" i="3"/>
  <c r="N527" i="3"/>
  <c r="S527" i="3"/>
  <c r="L528" i="3"/>
  <c r="N528" i="3"/>
  <c r="S528" i="3"/>
  <c r="L529" i="3"/>
  <c r="N529" i="3"/>
  <c r="S529" i="3"/>
  <c r="L530" i="3"/>
  <c r="N530" i="3"/>
  <c r="S530" i="3"/>
  <c r="L531" i="3"/>
  <c r="N531" i="3"/>
  <c r="P531" i="3" s="1"/>
  <c r="R531" i="3" s="1"/>
  <c r="S531" i="3"/>
  <c r="L532" i="3"/>
  <c r="N532" i="3"/>
  <c r="P532" i="3" s="1"/>
  <c r="R532" i="3" s="1"/>
  <c r="S532" i="3"/>
  <c r="L533" i="3"/>
  <c r="N533" i="3"/>
  <c r="O533" i="3" s="1"/>
  <c r="Q533" i="3" s="1"/>
  <c r="S533" i="3"/>
  <c r="L534" i="3"/>
  <c r="N534" i="3"/>
  <c r="O534" i="3" s="1"/>
  <c r="Q534" i="3" s="1"/>
  <c r="S534" i="3"/>
  <c r="L535" i="3"/>
  <c r="N535" i="3"/>
  <c r="S535" i="3"/>
  <c r="L536" i="3"/>
  <c r="N536" i="3"/>
  <c r="S536" i="3"/>
  <c r="L537" i="3"/>
  <c r="N537" i="3"/>
  <c r="S537" i="3"/>
  <c r="L538" i="3"/>
  <c r="N538" i="3"/>
  <c r="S538" i="3"/>
  <c r="L539" i="3"/>
  <c r="N539" i="3"/>
  <c r="P539" i="3" s="1"/>
  <c r="R539" i="3" s="1"/>
  <c r="S539" i="3"/>
  <c r="L540" i="3"/>
  <c r="N540" i="3"/>
  <c r="P540" i="3" s="1"/>
  <c r="R540" i="3" s="1"/>
  <c r="S540" i="3"/>
  <c r="L541" i="3"/>
  <c r="N541" i="3"/>
  <c r="O541" i="3" s="1"/>
  <c r="Q541" i="3" s="1"/>
  <c r="S541" i="3"/>
  <c r="L542" i="3"/>
  <c r="N542" i="3"/>
  <c r="O542" i="3" s="1"/>
  <c r="Q542" i="3" s="1"/>
  <c r="S542" i="3"/>
  <c r="L543" i="3"/>
  <c r="N543" i="3"/>
  <c r="S543" i="3"/>
  <c r="L544" i="3"/>
  <c r="N544" i="3"/>
  <c r="S544" i="3"/>
  <c r="L545" i="3"/>
  <c r="N545" i="3"/>
  <c r="S545" i="3"/>
  <c r="L546" i="3"/>
  <c r="N546" i="3"/>
  <c r="S546" i="3"/>
  <c r="L547" i="3"/>
  <c r="N547" i="3"/>
  <c r="P547" i="3" s="1"/>
  <c r="R547" i="3" s="1"/>
  <c r="S547" i="3"/>
  <c r="L548" i="3"/>
  <c r="N548" i="3"/>
  <c r="P548" i="3" s="1"/>
  <c r="R548" i="3" s="1"/>
  <c r="S548" i="3"/>
  <c r="L549" i="3"/>
  <c r="N549" i="3"/>
  <c r="O549" i="3" s="1"/>
  <c r="Q549" i="3" s="1"/>
  <c r="S549" i="3"/>
  <c r="L550" i="3"/>
  <c r="N550" i="3"/>
  <c r="O550" i="3" s="1"/>
  <c r="Q550" i="3" s="1"/>
  <c r="S550" i="3"/>
  <c r="L551" i="3"/>
  <c r="N551" i="3"/>
  <c r="S551" i="3"/>
  <c r="L552" i="3"/>
  <c r="N552" i="3"/>
  <c r="S552" i="3"/>
  <c r="L553" i="3"/>
  <c r="N553" i="3"/>
  <c r="S553" i="3"/>
  <c r="L554" i="3"/>
  <c r="N554" i="3"/>
  <c r="S554" i="3"/>
  <c r="L555" i="3"/>
  <c r="N555" i="3"/>
  <c r="P555" i="3" s="1"/>
  <c r="R555" i="3" s="1"/>
  <c r="S555" i="3"/>
  <c r="L556" i="3"/>
  <c r="N556" i="3"/>
  <c r="P556" i="3" s="1"/>
  <c r="R556" i="3" s="1"/>
  <c r="S556" i="3"/>
  <c r="L557" i="3"/>
  <c r="N557" i="3"/>
  <c r="O557" i="3" s="1"/>
  <c r="Q557" i="3" s="1"/>
  <c r="S557" i="3"/>
  <c r="L558" i="3"/>
  <c r="N558" i="3"/>
  <c r="O558" i="3" s="1"/>
  <c r="Q558" i="3" s="1"/>
  <c r="S558" i="3"/>
  <c r="L559" i="3"/>
  <c r="N559" i="3"/>
  <c r="S559" i="3"/>
  <c r="L560" i="3"/>
  <c r="N560" i="3"/>
  <c r="S560" i="3"/>
  <c r="L561" i="3"/>
  <c r="N561" i="3"/>
  <c r="S561" i="3"/>
  <c r="L562" i="3"/>
  <c r="N562" i="3"/>
  <c r="S562" i="3"/>
  <c r="L563" i="3"/>
  <c r="N563" i="3"/>
  <c r="P563" i="3" s="1"/>
  <c r="R563" i="3" s="1"/>
  <c r="S563" i="3"/>
  <c r="L564" i="3"/>
  <c r="N564" i="3"/>
  <c r="P564" i="3" s="1"/>
  <c r="R564" i="3" s="1"/>
  <c r="S564" i="3"/>
  <c r="L565" i="3"/>
  <c r="N565" i="3"/>
  <c r="O565" i="3" s="1"/>
  <c r="Q565" i="3" s="1"/>
  <c r="S565" i="3"/>
  <c r="L566" i="3"/>
  <c r="N566" i="3"/>
  <c r="O566" i="3" s="1"/>
  <c r="Q566" i="3" s="1"/>
  <c r="S566" i="3"/>
  <c r="L567" i="3"/>
  <c r="N567" i="3"/>
  <c r="S567" i="3"/>
  <c r="L568" i="3"/>
  <c r="N568" i="3"/>
  <c r="S568" i="3"/>
  <c r="L569" i="3"/>
  <c r="N569" i="3"/>
  <c r="S569" i="3"/>
  <c r="L570" i="3"/>
  <c r="N570" i="3"/>
  <c r="S570" i="3"/>
  <c r="L571" i="3"/>
  <c r="N571" i="3"/>
  <c r="S571" i="3"/>
  <c r="L572" i="3"/>
  <c r="N572" i="3"/>
  <c r="S572" i="3"/>
  <c r="L573" i="3"/>
  <c r="N573" i="3"/>
  <c r="S573" i="3"/>
  <c r="L574" i="3"/>
  <c r="N574" i="3"/>
  <c r="S574" i="3"/>
  <c r="L575" i="3"/>
  <c r="N575" i="3"/>
  <c r="S575" i="3"/>
  <c r="L576" i="3"/>
  <c r="N576" i="3"/>
  <c r="S576" i="3"/>
  <c r="L577" i="3"/>
  <c r="N577" i="3"/>
  <c r="S577" i="3"/>
  <c r="L578" i="3"/>
  <c r="N578" i="3"/>
  <c r="S578" i="3"/>
  <c r="L579" i="3"/>
  <c r="N579" i="3"/>
  <c r="S579" i="3"/>
  <c r="L580" i="3"/>
  <c r="N580" i="3"/>
  <c r="S580" i="3"/>
  <c r="L581" i="3"/>
  <c r="N581" i="3"/>
  <c r="S581" i="3"/>
  <c r="L582" i="3"/>
  <c r="N582" i="3"/>
  <c r="S582" i="3"/>
  <c r="L583" i="3"/>
  <c r="N583" i="3"/>
  <c r="S583" i="3"/>
  <c r="L584" i="3"/>
  <c r="N584" i="3"/>
  <c r="S584" i="3"/>
  <c r="L585" i="3"/>
  <c r="N585" i="3"/>
  <c r="S585" i="3"/>
  <c r="L586" i="3"/>
  <c r="N586" i="3"/>
  <c r="S586" i="3"/>
  <c r="L587" i="3"/>
  <c r="N587" i="3"/>
  <c r="S587" i="3"/>
  <c r="L588" i="3"/>
  <c r="N588" i="3"/>
  <c r="S588" i="3"/>
  <c r="L589" i="3"/>
  <c r="N589" i="3"/>
  <c r="S589" i="3"/>
  <c r="L590" i="3"/>
  <c r="N590" i="3"/>
  <c r="S590" i="3"/>
  <c r="L591" i="3"/>
  <c r="N591" i="3"/>
  <c r="S591" i="3"/>
  <c r="L592" i="3"/>
  <c r="N592" i="3"/>
  <c r="S592" i="3"/>
  <c r="L593" i="3"/>
  <c r="N593" i="3"/>
  <c r="S593" i="3"/>
  <c r="L594" i="3"/>
  <c r="N594" i="3"/>
  <c r="S594" i="3"/>
  <c r="L595" i="3"/>
  <c r="N595" i="3"/>
  <c r="S595" i="3"/>
  <c r="L596" i="3"/>
  <c r="N596" i="3"/>
  <c r="S596" i="3"/>
  <c r="L597" i="3"/>
  <c r="N597" i="3"/>
  <c r="S597" i="3"/>
  <c r="L598" i="3"/>
  <c r="N598" i="3"/>
  <c r="S598" i="3"/>
  <c r="L599" i="3"/>
  <c r="N599" i="3"/>
  <c r="S599" i="3"/>
  <c r="L600" i="3"/>
  <c r="N600" i="3"/>
  <c r="S600" i="3"/>
  <c r="L601" i="3"/>
  <c r="N601" i="3"/>
  <c r="S601" i="3"/>
  <c r="L602" i="3"/>
  <c r="N602" i="3"/>
  <c r="S602" i="3"/>
  <c r="L603" i="3"/>
  <c r="N603" i="3"/>
  <c r="S603" i="3"/>
  <c r="L604" i="3"/>
  <c r="N604" i="3"/>
  <c r="S604" i="3"/>
  <c r="L605" i="3"/>
  <c r="N605" i="3"/>
  <c r="S605" i="3"/>
  <c r="L606" i="3"/>
  <c r="N606" i="3"/>
  <c r="S606" i="3"/>
  <c r="L607" i="3"/>
  <c r="N607" i="3"/>
  <c r="S607" i="3"/>
  <c r="L608" i="3"/>
  <c r="N608" i="3"/>
  <c r="S608" i="3"/>
  <c r="L609" i="3"/>
  <c r="N609" i="3"/>
  <c r="S609" i="3"/>
  <c r="L610" i="3"/>
  <c r="N610" i="3"/>
  <c r="S610" i="3"/>
  <c r="L611" i="3"/>
  <c r="N611" i="3"/>
  <c r="S611" i="3"/>
  <c r="L612" i="3"/>
  <c r="N612" i="3"/>
  <c r="S612" i="3"/>
  <c r="L613" i="3"/>
  <c r="N613" i="3"/>
  <c r="S613" i="3"/>
  <c r="L614" i="3"/>
  <c r="N614" i="3"/>
  <c r="S614" i="3"/>
  <c r="L615" i="3"/>
  <c r="N615" i="3"/>
  <c r="S615" i="3"/>
  <c r="L616" i="3"/>
  <c r="N616" i="3"/>
  <c r="S616" i="3"/>
  <c r="L617" i="3"/>
  <c r="N617" i="3"/>
  <c r="S617" i="3"/>
  <c r="L618" i="3"/>
  <c r="N618" i="3"/>
  <c r="S618" i="3"/>
  <c r="L619" i="3"/>
  <c r="N619" i="3"/>
  <c r="S619" i="3"/>
  <c r="L620" i="3"/>
  <c r="N620" i="3"/>
  <c r="S620" i="3"/>
  <c r="L621" i="3"/>
  <c r="N621" i="3"/>
  <c r="S621" i="3"/>
  <c r="L622" i="3"/>
  <c r="N622" i="3"/>
  <c r="S622" i="3"/>
  <c r="L623" i="3"/>
  <c r="N623" i="3"/>
  <c r="S623" i="3"/>
  <c r="L624" i="3"/>
  <c r="N624" i="3"/>
  <c r="S624" i="3"/>
  <c r="L625" i="3"/>
  <c r="N625" i="3"/>
  <c r="S625" i="3"/>
  <c r="L626" i="3"/>
  <c r="N626" i="3"/>
  <c r="S626" i="3"/>
  <c r="L627" i="3"/>
  <c r="N627" i="3"/>
  <c r="S627" i="3"/>
  <c r="L628" i="3"/>
  <c r="N628" i="3"/>
  <c r="S628" i="3"/>
  <c r="L629" i="3"/>
  <c r="N629" i="3"/>
  <c r="S629" i="3"/>
  <c r="L630" i="3"/>
  <c r="N630" i="3"/>
  <c r="S630" i="3"/>
  <c r="L631" i="3"/>
  <c r="N631" i="3"/>
  <c r="S631" i="3"/>
  <c r="L632" i="3"/>
  <c r="N632" i="3"/>
  <c r="S632" i="3"/>
  <c r="L633" i="3"/>
  <c r="N633" i="3"/>
  <c r="S633" i="3"/>
  <c r="L634" i="3"/>
  <c r="N634" i="3"/>
  <c r="S634" i="3"/>
  <c r="L635" i="3"/>
  <c r="N635" i="3"/>
  <c r="S635" i="3"/>
  <c r="L636" i="3"/>
  <c r="N636" i="3"/>
  <c r="S636" i="3"/>
  <c r="L637" i="3"/>
  <c r="N637" i="3"/>
  <c r="S637" i="3"/>
  <c r="L638" i="3"/>
  <c r="N638" i="3"/>
  <c r="S638" i="3"/>
  <c r="L639" i="3"/>
  <c r="N639" i="3"/>
  <c r="S639" i="3"/>
  <c r="L640" i="3"/>
  <c r="N640" i="3"/>
  <c r="S640" i="3"/>
  <c r="L641" i="3"/>
  <c r="N641" i="3"/>
  <c r="S641" i="3"/>
  <c r="L642" i="3"/>
  <c r="N642" i="3"/>
  <c r="S642" i="3"/>
  <c r="L643" i="3"/>
  <c r="N643" i="3"/>
  <c r="S643" i="3"/>
  <c r="L644" i="3"/>
  <c r="N644" i="3"/>
  <c r="S644" i="3"/>
  <c r="L645" i="3"/>
  <c r="N645" i="3"/>
  <c r="S645" i="3"/>
  <c r="L646" i="3"/>
  <c r="N646" i="3"/>
  <c r="S646" i="3"/>
  <c r="L647" i="3"/>
  <c r="N647" i="3"/>
  <c r="S647" i="3"/>
  <c r="L648" i="3"/>
  <c r="N648" i="3"/>
  <c r="S648" i="3"/>
  <c r="L649" i="3"/>
  <c r="N649" i="3"/>
  <c r="S649" i="3"/>
  <c r="L650" i="3"/>
  <c r="N650" i="3"/>
  <c r="S650" i="3"/>
  <c r="L651" i="3"/>
  <c r="N651" i="3"/>
  <c r="S651" i="3"/>
  <c r="L652" i="3"/>
  <c r="N652" i="3"/>
  <c r="S652" i="3"/>
  <c r="L653" i="3"/>
  <c r="N653" i="3"/>
  <c r="O653" i="3" s="1"/>
  <c r="Q653" i="3" s="1"/>
  <c r="S653" i="3"/>
  <c r="L654" i="3"/>
  <c r="N654" i="3"/>
  <c r="O654" i="3" s="1"/>
  <c r="Q654" i="3" s="1"/>
  <c r="S654" i="3"/>
  <c r="L655" i="3"/>
  <c r="N655" i="3"/>
  <c r="O655" i="3" s="1"/>
  <c r="Q655" i="3" s="1"/>
  <c r="S655" i="3"/>
  <c r="L656" i="3"/>
  <c r="N656" i="3"/>
  <c r="O656" i="3" s="1"/>
  <c r="Q656" i="3" s="1"/>
  <c r="S656" i="3"/>
  <c r="L657" i="3"/>
  <c r="N657" i="3"/>
  <c r="O657" i="3" s="1"/>
  <c r="Q657" i="3" s="1"/>
  <c r="S657" i="3"/>
  <c r="L658" i="3"/>
  <c r="N658" i="3"/>
  <c r="O658" i="3" s="1"/>
  <c r="Q658" i="3" s="1"/>
  <c r="S658" i="3"/>
  <c r="L659" i="3"/>
  <c r="N659" i="3"/>
  <c r="O659" i="3" s="1"/>
  <c r="Q659" i="3" s="1"/>
  <c r="S659" i="3"/>
  <c r="L660" i="3"/>
  <c r="N660" i="3"/>
  <c r="O660" i="3" s="1"/>
  <c r="Q660" i="3" s="1"/>
  <c r="S660" i="3"/>
  <c r="L661" i="3"/>
  <c r="N661" i="3"/>
  <c r="O661" i="3" s="1"/>
  <c r="Q661" i="3" s="1"/>
  <c r="S661" i="3"/>
  <c r="L662" i="3"/>
  <c r="N662" i="3"/>
  <c r="O662" i="3" s="1"/>
  <c r="Q662" i="3" s="1"/>
  <c r="S662" i="3"/>
  <c r="L663" i="3"/>
  <c r="N663" i="3"/>
  <c r="O663" i="3" s="1"/>
  <c r="Q663" i="3" s="1"/>
  <c r="S663" i="3"/>
  <c r="L664" i="3"/>
  <c r="N664" i="3"/>
  <c r="O664" i="3" s="1"/>
  <c r="Q664" i="3" s="1"/>
  <c r="S664" i="3"/>
  <c r="L665" i="3"/>
  <c r="N665" i="3"/>
  <c r="O665" i="3" s="1"/>
  <c r="Q665" i="3" s="1"/>
  <c r="S665" i="3"/>
  <c r="L666" i="3"/>
  <c r="N666" i="3"/>
  <c r="O666" i="3" s="1"/>
  <c r="Q666" i="3" s="1"/>
  <c r="S666" i="3"/>
  <c r="L667" i="3"/>
  <c r="N667" i="3"/>
  <c r="O667" i="3" s="1"/>
  <c r="Q667" i="3" s="1"/>
  <c r="S667" i="3"/>
  <c r="L668" i="3"/>
  <c r="N668" i="3"/>
  <c r="O668" i="3" s="1"/>
  <c r="Q668" i="3" s="1"/>
  <c r="S668" i="3"/>
  <c r="L669" i="3"/>
  <c r="N669" i="3"/>
  <c r="O669" i="3" s="1"/>
  <c r="Q669" i="3" s="1"/>
  <c r="S669" i="3"/>
  <c r="L670" i="3"/>
  <c r="N670" i="3"/>
  <c r="O670" i="3" s="1"/>
  <c r="Q670" i="3" s="1"/>
  <c r="S670" i="3"/>
  <c r="L671" i="3"/>
  <c r="N671" i="3"/>
  <c r="O671" i="3" s="1"/>
  <c r="Q671" i="3" s="1"/>
  <c r="S671" i="3"/>
  <c r="L672" i="3"/>
  <c r="N672" i="3"/>
  <c r="O672" i="3" s="1"/>
  <c r="Q672" i="3" s="1"/>
  <c r="S672" i="3"/>
  <c r="L673" i="3"/>
  <c r="N673" i="3"/>
  <c r="O673" i="3" s="1"/>
  <c r="Q673" i="3" s="1"/>
  <c r="S673" i="3"/>
  <c r="L674" i="3"/>
  <c r="N674" i="3"/>
  <c r="O674" i="3" s="1"/>
  <c r="Q674" i="3" s="1"/>
  <c r="S674" i="3"/>
  <c r="L292" i="3"/>
  <c r="N292" i="3"/>
  <c r="S292" i="3"/>
  <c r="N290" i="10"/>
  <c r="S290" i="10"/>
  <c r="N291" i="10"/>
  <c r="S291" i="10"/>
  <c r="N292" i="10"/>
  <c r="S292" i="10"/>
  <c r="N293" i="10"/>
  <c r="S293" i="10"/>
  <c r="N294" i="10"/>
  <c r="S294" i="10"/>
  <c r="N295" i="10"/>
  <c r="S295" i="10"/>
  <c r="N296" i="10"/>
  <c r="S296" i="10"/>
  <c r="N297" i="10"/>
  <c r="S297" i="10"/>
  <c r="N298" i="10"/>
  <c r="S298" i="10"/>
  <c r="N299" i="10"/>
  <c r="S299" i="10"/>
  <c r="N300" i="10"/>
  <c r="S300" i="10"/>
  <c r="N301" i="10"/>
  <c r="S301" i="10"/>
  <c r="N302" i="10"/>
  <c r="S302" i="10"/>
  <c r="N303" i="10"/>
  <c r="S303" i="10"/>
  <c r="N304" i="10"/>
  <c r="S304" i="10"/>
  <c r="N305" i="10"/>
  <c r="S305" i="10"/>
  <c r="N306" i="10"/>
  <c r="S306" i="10"/>
  <c r="N307" i="10"/>
  <c r="S307" i="10"/>
  <c r="N308" i="10"/>
  <c r="S308" i="10"/>
  <c r="N309" i="10"/>
  <c r="S309" i="10"/>
  <c r="N310" i="10"/>
  <c r="S310" i="10"/>
  <c r="N311" i="10"/>
  <c r="S311" i="10"/>
  <c r="N312" i="10"/>
  <c r="S312" i="10"/>
  <c r="N313" i="10"/>
  <c r="S313" i="10"/>
  <c r="N314" i="10"/>
  <c r="S314" i="10"/>
  <c r="N315" i="10"/>
  <c r="S315" i="10"/>
  <c r="N316" i="10"/>
  <c r="S316" i="10"/>
  <c r="N317" i="10"/>
  <c r="S317" i="10"/>
  <c r="N318" i="10"/>
  <c r="S318" i="10"/>
  <c r="N319" i="10"/>
  <c r="S319" i="10"/>
  <c r="N320" i="10"/>
  <c r="S320" i="10"/>
  <c r="N321" i="10"/>
  <c r="S321" i="10"/>
  <c r="N322" i="10"/>
  <c r="S322" i="10"/>
  <c r="N323" i="10"/>
  <c r="S323" i="10"/>
  <c r="N324" i="10"/>
  <c r="S324" i="10"/>
  <c r="N325" i="10"/>
  <c r="S325" i="10"/>
  <c r="N326" i="10"/>
  <c r="S326" i="10"/>
  <c r="N327" i="10"/>
  <c r="S327" i="10"/>
  <c r="N328" i="10"/>
  <c r="S328" i="10"/>
  <c r="N329" i="10"/>
  <c r="S329" i="10"/>
  <c r="N330" i="10"/>
  <c r="S330" i="10"/>
  <c r="N331" i="10"/>
  <c r="S331" i="10"/>
  <c r="N332" i="10"/>
  <c r="S332" i="10"/>
  <c r="N333" i="10"/>
  <c r="S333" i="10"/>
  <c r="N334" i="10"/>
  <c r="S334" i="10"/>
  <c r="N335" i="10"/>
  <c r="S335" i="10"/>
  <c r="N336" i="10"/>
  <c r="S336" i="10"/>
  <c r="N337" i="10"/>
  <c r="S337" i="10"/>
  <c r="N338" i="10"/>
  <c r="S338" i="10"/>
  <c r="N339" i="10"/>
  <c r="S339" i="10"/>
  <c r="N340" i="10"/>
  <c r="S340" i="10"/>
  <c r="N341" i="10"/>
  <c r="S341" i="10"/>
  <c r="N342" i="10"/>
  <c r="S342" i="10"/>
  <c r="N343" i="10"/>
  <c r="S343" i="10"/>
  <c r="N344" i="10"/>
  <c r="S344" i="10"/>
  <c r="N345" i="10"/>
  <c r="S345" i="10"/>
  <c r="N346" i="10"/>
  <c r="S346" i="10"/>
  <c r="N347" i="10"/>
  <c r="S347" i="10"/>
  <c r="N348" i="10"/>
  <c r="S348" i="10"/>
  <c r="N349" i="10"/>
  <c r="O349" i="10" s="1"/>
  <c r="Q349" i="10" s="1"/>
  <c r="S349" i="10"/>
  <c r="N350" i="10"/>
  <c r="S350" i="10"/>
  <c r="N351" i="10"/>
  <c r="S351" i="10"/>
  <c r="N352" i="10"/>
  <c r="S352" i="10"/>
  <c r="N353" i="10"/>
  <c r="S353" i="10"/>
  <c r="N354" i="10"/>
  <c r="S354" i="10"/>
  <c r="N355" i="10"/>
  <c r="S355" i="10"/>
  <c r="N356" i="10"/>
  <c r="S356" i="10"/>
  <c r="N357" i="10"/>
  <c r="S357" i="10"/>
  <c r="N358" i="10"/>
  <c r="S358" i="10"/>
  <c r="N359" i="10"/>
  <c r="S359" i="10"/>
  <c r="N360" i="10"/>
  <c r="S360" i="10"/>
  <c r="N361" i="10"/>
  <c r="S361" i="10"/>
  <c r="N362" i="10"/>
  <c r="S362" i="10"/>
  <c r="N363" i="10"/>
  <c r="S363" i="10"/>
  <c r="N364" i="10"/>
  <c r="S364" i="10"/>
  <c r="N365" i="10"/>
  <c r="S365" i="10"/>
  <c r="N366" i="10"/>
  <c r="S366" i="10"/>
  <c r="N367" i="10"/>
  <c r="S367" i="10"/>
  <c r="N368" i="10"/>
  <c r="S368" i="10"/>
  <c r="N369" i="10"/>
  <c r="S369" i="10"/>
  <c r="N370" i="10"/>
  <c r="S370" i="10"/>
  <c r="N371" i="10"/>
  <c r="O371" i="10" s="1"/>
  <c r="Q371" i="10" s="1"/>
  <c r="S371" i="10"/>
  <c r="N372" i="10"/>
  <c r="S372" i="10"/>
  <c r="N373" i="10"/>
  <c r="S373" i="10"/>
  <c r="N374" i="10"/>
  <c r="S374" i="10"/>
  <c r="N375" i="10"/>
  <c r="S375" i="10"/>
  <c r="N376" i="10"/>
  <c r="S376" i="10"/>
  <c r="N377" i="10"/>
  <c r="S377" i="10"/>
  <c r="N378" i="10"/>
  <c r="S378" i="10"/>
  <c r="N379" i="10"/>
  <c r="S379" i="10"/>
  <c r="N380" i="10"/>
  <c r="S380" i="10"/>
  <c r="N381" i="10"/>
  <c r="S381" i="10"/>
  <c r="N382" i="10"/>
  <c r="S382" i="10"/>
  <c r="N383" i="10"/>
  <c r="S383" i="10"/>
  <c r="N384" i="10"/>
  <c r="S384" i="10"/>
  <c r="N385" i="10"/>
  <c r="S385" i="10"/>
  <c r="N386" i="10"/>
  <c r="S386" i="10"/>
  <c r="N387" i="10"/>
  <c r="O387" i="10" s="1"/>
  <c r="Q387" i="10" s="1"/>
  <c r="S387" i="10"/>
  <c r="N388" i="10"/>
  <c r="S388" i="10"/>
  <c r="N389" i="10"/>
  <c r="S389" i="10"/>
  <c r="N390" i="10"/>
  <c r="S390" i="10"/>
  <c r="N391" i="10"/>
  <c r="S391" i="10"/>
  <c r="N392" i="10"/>
  <c r="S392" i="10"/>
  <c r="N393" i="10"/>
  <c r="S393" i="10"/>
  <c r="N394" i="10"/>
  <c r="S394" i="10"/>
  <c r="N395" i="10"/>
  <c r="S395" i="10"/>
  <c r="N396" i="10"/>
  <c r="S396" i="10"/>
  <c r="N397" i="10"/>
  <c r="S397" i="10"/>
  <c r="N398" i="10"/>
  <c r="S398" i="10"/>
  <c r="N399" i="10"/>
  <c r="S399" i="10"/>
  <c r="N400" i="10"/>
  <c r="S400" i="10"/>
  <c r="N401" i="10"/>
  <c r="S401" i="10"/>
  <c r="N402" i="10"/>
  <c r="S402" i="10"/>
  <c r="N403" i="10"/>
  <c r="S403" i="10"/>
  <c r="N404" i="10"/>
  <c r="S404" i="10"/>
  <c r="N405" i="10"/>
  <c r="S405" i="10"/>
  <c r="N406" i="10"/>
  <c r="S406" i="10"/>
  <c r="N407" i="10"/>
  <c r="S407" i="10"/>
  <c r="N408" i="10"/>
  <c r="S408" i="10"/>
  <c r="N409" i="10"/>
  <c r="S409" i="10"/>
  <c r="N410" i="10"/>
  <c r="S410" i="10"/>
  <c r="N411" i="10"/>
  <c r="S411" i="10"/>
  <c r="N412" i="10"/>
  <c r="S412" i="10"/>
  <c r="N413" i="10"/>
  <c r="O413" i="10" s="1"/>
  <c r="Q413" i="10" s="1"/>
  <c r="S413" i="10"/>
  <c r="N414" i="10"/>
  <c r="S414" i="10"/>
  <c r="N415" i="10"/>
  <c r="S415" i="10"/>
  <c r="N416" i="10"/>
  <c r="S416" i="10"/>
  <c r="N417" i="10"/>
  <c r="S417" i="10"/>
  <c r="N418" i="10"/>
  <c r="S418" i="10"/>
  <c r="N419" i="10"/>
  <c r="S419" i="10"/>
  <c r="N420" i="10"/>
  <c r="S420" i="10"/>
  <c r="N421" i="10"/>
  <c r="S421" i="10"/>
  <c r="N422" i="10"/>
  <c r="S422" i="10"/>
  <c r="N423" i="10"/>
  <c r="S423" i="10"/>
  <c r="N424" i="10"/>
  <c r="S424" i="10"/>
  <c r="N425" i="10"/>
  <c r="S425" i="10"/>
  <c r="N426" i="10"/>
  <c r="S426" i="10"/>
  <c r="N427" i="10"/>
  <c r="S427" i="10"/>
  <c r="N428" i="10"/>
  <c r="S428" i="10"/>
  <c r="N429" i="10"/>
  <c r="S429" i="10"/>
  <c r="N430" i="10"/>
  <c r="S430" i="10"/>
  <c r="N431" i="10"/>
  <c r="S431" i="10"/>
  <c r="N432" i="10"/>
  <c r="S432" i="10"/>
  <c r="N433" i="10"/>
  <c r="S433" i="10"/>
  <c r="N434" i="10"/>
  <c r="S434" i="10"/>
  <c r="N435" i="10"/>
  <c r="O435" i="10" s="1"/>
  <c r="Q435" i="10" s="1"/>
  <c r="S435" i="10"/>
  <c r="N436" i="10"/>
  <c r="S436" i="10"/>
  <c r="N437" i="10"/>
  <c r="S437" i="10"/>
  <c r="N438" i="10"/>
  <c r="S438" i="10"/>
  <c r="N439" i="10"/>
  <c r="S439" i="10"/>
  <c r="N440" i="10"/>
  <c r="S440" i="10"/>
  <c r="N441" i="10"/>
  <c r="S441" i="10"/>
  <c r="N442" i="10"/>
  <c r="S442" i="10"/>
  <c r="N443" i="10"/>
  <c r="S443" i="10"/>
  <c r="N444" i="10"/>
  <c r="S444" i="10"/>
  <c r="N445" i="10"/>
  <c r="S445" i="10"/>
  <c r="N446" i="10"/>
  <c r="S446" i="10"/>
  <c r="N447" i="10"/>
  <c r="S447" i="10"/>
  <c r="N448" i="10"/>
  <c r="S448" i="10"/>
  <c r="N449" i="10"/>
  <c r="S449" i="10"/>
  <c r="N450" i="10"/>
  <c r="S450" i="10"/>
  <c r="N451" i="10"/>
  <c r="O451" i="10" s="1"/>
  <c r="Q451" i="10" s="1"/>
  <c r="S451" i="10"/>
  <c r="N452" i="10"/>
  <c r="S452" i="10"/>
  <c r="N453" i="10"/>
  <c r="S453" i="10"/>
  <c r="N454" i="10"/>
  <c r="S454" i="10"/>
  <c r="N455" i="10"/>
  <c r="S455" i="10"/>
  <c r="N456" i="10"/>
  <c r="S456" i="10"/>
  <c r="N457" i="10"/>
  <c r="S457" i="10"/>
  <c r="N458" i="10"/>
  <c r="S458" i="10"/>
  <c r="N459" i="10"/>
  <c r="S459" i="10"/>
  <c r="N460" i="10"/>
  <c r="S460" i="10"/>
  <c r="N461" i="10"/>
  <c r="S461" i="10"/>
  <c r="N462" i="10"/>
  <c r="S462" i="10"/>
  <c r="N463" i="10"/>
  <c r="S463" i="10"/>
  <c r="N464" i="10"/>
  <c r="S464" i="10"/>
  <c r="N465" i="10"/>
  <c r="S465" i="10"/>
  <c r="N466" i="10"/>
  <c r="S466" i="10"/>
  <c r="N467" i="10"/>
  <c r="S467" i="10"/>
  <c r="N468" i="10"/>
  <c r="S468" i="10"/>
  <c r="N469" i="10"/>
  <c r="S469" i="10"/>
  <c r="N470" i="10"/>
  <c r="S470" i="10"/>
  <c r="N471" i="10"/>
  <c r="S471" i="10"/>
  <c r="N472" i="10"/>
  <c r="S472" i="10"/>
  <c r="N473" i="10"/>
  <c r="S473" i="10"/>
  <c r="N474" i="10"/>
  <c r="S474" i="10"/>
  <c r="N475" i="10"/>
  <c r="S475" i="10"/>
  <c r="N476" i="10"/>
  <c r="S476" i="10"/>
  <c r="N477" i="10"/>
  <c r="O477" i="10" s="1"/>
  <c r="Q477" i="10" s="1"/>
  <c r="S477" i="10"/>
  <c r="N478" i="10"/>
  <c r="S478" i="10"/>
  <c r="N479" i="10"/>
  <c r="S479" i="10"/>
  <c r="N480" i="10"/>
  <c r="S480" i="10"/>
  <c r="N481" i="10"/>
  <c r="S481" i="10"/>
  <c r="N482" i="10"/>
  <c r="S482" i="10"/>
  <c r="N483" i="10"/>
  <c r="S483" i="10"/>
  <c r="N484" i="10"/>
  <c r="S484" i="10"/>
  <c r="N485" i="10"/>
  <c r="S485" i="10"/>
  <c r="N486" i="10"/>
  <c r="S486" i="10"/>
  <c r="N487" i="10"/>
  <c r="S487" i="10"/>
  <c r="N488" i="10"/>
  <c r="S488" i="10"/>
  <c r="N489" i="10"/>
  <c r="S489" i="10"/>
  <c r="N490" i="10"/>
  <c r="S490" i="10"/>
  <c r="N491" i="10"/>
  <c r="S491" i="10"/>
  <c r="N492" i="10"/>
  <c r="O492" i="10" s="1"/>
  <c r="Q492" i="10" s="1"/>
  <c r="S492" i="10"/>
  <c r="N493" i="10"/>
  <c r="S493" i="10"/>
  <c r="N494" i="10"/>
  <c r="O494" i="10" s="1"/>
  <c r="Q494" i="10" s="1"/>
  <c r="S494" i="10"/>
  <c r="N495" i="10"/>
  <c r="S495" i="10"/>
  <c r="N496" i="10"/>
  <c r="S496" i="10"/>
  <c r="N497" i="10"/>
  <c r="S497" i="10"/>
  <c r="N498" i="10"/>
  <c r="S498" i="10"/>
  <c r="N499" i="10"/>
  <c r="S499" i="10"/>
  <c r="N500" i="10"/>
  <c r="O500" i="10" s="1"/>
  <c r="Q500" i="10" s="1"/>
  <c r="S500" i="10"/>
  <c r="N501" i="10"/>
  <c r="S501" i="10"/>
  <c r="N502" i="10"/>
  <c r="S502" i="10"/>
  <c r="N503" i="10"/>
  <c r="S503" i="10"/>
  <c r="N504" i="10"/>
  <c r="S504" i="10"/>
  <c r="N505" i="10"/>
  <c r="S505" i="10"/>
  <c r="N506" i="10"/>
  <c r="S506" i="10"/>
  <c r="N507" i="10"/>
  <c r="S507" i="10"/>
  <c r="N508" i="10"/>
  <c r="O508" i="10" s="1"/>
  <c r="Q508" i="10" s="1"/>
  <c r="S508" i="10"/>
  <c r="N509" i="10"/>
  <c r="S509" i="10"/>
  <c r="N510" i="10"/>
  <c r="O510" i="10" s="1"/>
  <c r="Q510" i="10" s="1"/>
  <c r="S510" i="10"/>
  <c r="N511" i="10"/>
  <c r="S511" i="10"/>
  <c r="N512" i="10"/>
  <c r="S512" i="10"/>
  <c r="N513" i="10"/>
  <c r="S513" i="10"/>
  <c r="N514" i="10"/>
  <c r="S514" i="10"/>
  <c r="N515" i="10"/>
  <c r="S515" i="10"/>
  <c r="N516" i="10"/>
  <c r="O516" i="10" s="1"/>
  <c r="Q516" i="10" s="1"/>
  <c r="S516" i="10"/>
  <c r="N517" i="10"/>
  <c r="S517" i="10"/>
  <c r="N518" i="10"/>
  <c r="S518" i="10"/>
  <c r="N519" i="10"/>
  <c r="S519" i="10"/>
  <c r="N520" i="10"/>
  <c r="S520" i="10"/>
  <c r="N521" i="10"/>
  <c r="S521" i="10"/>
  <c r="N522" i="10"/>
  <c r="S522" i="10"/>
  <c r="N523" i="10"/>
  <c r="S523" i="10"/>
  <c r="N524" i="10"/>
  <c r="O524" i="10" s="1"/>
  <c r="Q524" i="10" s="1"/>
  <c r="S524" i="10"/>
  <c r="N525" i="10"/>
  <c r="S525" i="10"/>
  <c r="N526" i="10"/>
  <c r="O526" i="10" s="1"/>
  <c r="Q526" i="10" s="1"/>
  <c r="S526" i="10"/>
  <c r="N527" i="10"/>
  <c r="S527" i="10"/>
  <c r="N528" i="10"/>
  <c r="S528" i="10"/>
  <c r="N529" i="10"/>
  <c r="S529" i="10"/>
  <c r="N530" i="10"/>
  <c r="S530" i="10"/>
  <c r="N531" i="10"/>
  <c r="S531" i="10"/>
  <c r="N532" i="10"/>
  <c r="O532" i="10" s="1"/>
  <c r="Q532" i="10" s="1"/>
  <c r="S532" i="10"/>
  <c r="N533" i="10"/>
  <c r="S533" i="10"/>
  <c r="N534" i="10"/>
  <c r="O534" i="10" s="1"/>
  <c r="Q534" i="10" s="1"/>
  <c r="S534" i="10"/>
  <c r="N535" i="10"/>
  <c r="S535" i="10"/>
  <c r="N536" i="10"/>
  <c r="S536" i="10"/>
  <c r="N537" i="10"/>
  <c r="S537" i="10"/>
  <c r="N538" i="10"/>
  <c r="S538" i="10"/>
  <c r="N539" i="10"/>
  <c r="S539" i="10"/>
  <c r="N540" i="10"/>
  <c r="O540" i="10" s="1"/>
  <c r="Q540" i="10" s="1"/>
  <c r="S540" i="10"/>
  <c r="N541" i="10"/>
  <c r="S541" i="10"/>
  <c r="N542" i="10"/>
  <c r="P542" i="10" s="1"/>
  <c r="R542" i="10" s="1"/>
  <c r="S542" i="10"/>
  <c r="N543" i="10"/>
  <c r="S543" i="10"/>
  <c r="N544" i="10"/>
  <c r="S544" i="10"/>
  <c r="N545" i="10"/>
  <c r="S545" i="10"/>
  <c r="N546" i="10"/>
  <c r="S546" i="10"/>
  <c r="N547" i="10"/>
  <c r="S547" i="10"/>
  <c r="N548" i="10"/>
  <c r="O548" i="10" s="1"/>
  <c r="Q548" i="10" s="1"/>
  <c r="S548" i="10"/>
  <c r="N549" i="10"/>
  <c r="S549" i="10"/>
  <c r="N550" i="10"/>
  <c r="O550" i="10" s="1"/>
  <c r="Q550" i="10" s="1"/>
  <c r="S550" i="10"/>
  <c r="N551" i="10"/>
  <c r="S551" i="10"/>
  <c r="N552" i="10"/>
  <c r="S552" i="10"/>
  <c r="N553" i="10"/>
  <c r="S553" i="10"/>
  <c r="N554" i="10"/>
  <c r="S554" i="10"/>
  <c r="N555" i="10"/>
  <c r="S555" i="10"/>
  <c r="N556" i="10"/>
  <c r="O556" i="10" s="1"/>
  <c r="Q556" i="10" s="1"/>
  <c r="S556" i="10"/>
  <c r="N557" i="10"/>
  <c r="S557" i="10"/>
  <c r="N558" i="10"/>
  <c r="O558" i="10" s="1"/>
  <c r="Q558" i="10" s="1"/>
  <c r="S558" i="10"/>
  <c r="N559" i="10"/>
  <c r="S559" i="10"/>
  <c r="N560" i="10"/>
  <c r="S560" i="10"/>
  <c r="N561" i="10"/>
  <c r="S561" i="10"/>
  <c r="N562" i="10"/>
  <c r="S562" i="10"/>
  <c r="N563" i="10"/>
  <c r="S563" i="10"/>
  <c r="N564" i="10"/>
  <c r="O564" i="10" s="1"/>
  <c r="Q564" i="10" s="1"/>
  <c r="S564" i="10"/>
  <c r="N565" i="10"/>
  <c r="S565" i="10"/>
  <c r="N566" i="10"/>
  <c r="O566" i="10" s="1"/>
  <c r="Q566" i="10" s="1"/>
  <c r="S566" i="10"/>
  <c r="N567" i="10"/>
  <c r="S567" i="10"/>
  <c r="N568" i="10"/>
  <c r="S568" i="10"/>
  <c r="N569" i="10"/>
  <c r="S569" i="10"/>
  <c r="N570" i="10"/>
  <c r="S570" i="10"/>
  <c r="N571" i="10"/>
  <c r="S571" i="10"/>
  <c r="N572" i="10"/>
  <c r="O572" i="10" s="1"/>
  <c r="Q572" i="10" s="1"/>
  <c r="S572" i="10"/>
  <c r="N573" i="10"/>
  <c r="S573" i="10"/>
  <c r="N574" i="10"/>
  <c r="O574" i="10" s="1"/>
  <c r="Q574" i="10" s="1"/>
  <c r="S574" i="10"/>
  <c r="N575" i="10"/>
  <c r="S575" i="10"/>
  <c r="N576" i="10"/>
  <c r="S576" i="10"/>
  <c r="N577" i="10"/>
  <c r="S577" i="10"/>
  <c r="N578" i="10"/>
  <c r="S578" i="10"/>
  <c r="N579" i="10"/>
  <c r="S579" i="10"/>
  <c r="N580" i="10"/>
  <c r="O580" i="10" s="1"/>
  <c r="Q580" i="10" s="1"/>
  <c r="S580" i="10"/>
  <c r="N581" i="10"/>
  <c r="S581" i="10"/>
  <c r="N582" i="10"/>
  <c r="O582" i="10" s="1"/>
  <c r="Q582" i="10" s="1"/>
  <c r="S582" i="10"/>
  <c r="N583" i="10"/>
  <c r="S583" i="10"/>
  <c r="N584" i="10"/>
  <c r="S584" i="10"/>
  <c r="N585" i="10"/>
  <c r="S585" i="10"/>
  <c r="N586" i="10"/>
  <c r="S586" i="10"/>
  <c r="N587" i="10"/>
  <c r="S587" i="10"/>
  <c r="N588" i="10"/>
  <c r="O588" i="10" s="1"/>
  <c r="Q588" i="10" s="1"/>
  <c r="S588" i="10"/>
  <c r="N589" i="10"/>
  <c r="S589" i="10"/>
  <c r="N590" i="10"/>
  <c r="O590" i="10" s="1"/>
  <c r="Q590" i="10" s="1"/>
  <c r="S590" i="10"/>
  <c r="N591" i="10"/>
  <c r="S591" i="10"/>
  <c r="N592" i="10"/>
  <c r="S592" i="10"/>
  <c r="N593" i="10"/>
  <c r="S593" i="10"/>
  <c r="N594" i="10"/>
  <c r="S594" i="10"/>
  <c r="N595" i="10"/>
  <c r="S595" i="10"/>
  <c r="N596" i="10"/>
  <c r="S596" i="10"/>
  <c r="N597" i="10"/>
  <c r="S597" i="10"/>
  <c r="N598" i="10"/>
  <c r="S598" i="10"/>
  <c r="N599" i="10"/>
  <c r="S599" i="10"/>
  <c r="N600" i="10"/>
  <c r="S600" i="10"/>
  <c r="N601" i="10"/>
  <c r="S601" i="10"/>
  <c r="N602" i="10"/>
  <c r="P602" i="10" s="1"/>
  <c r="R602" i="10" s="1"/>
  <c r="S602" i="10"/>
  <c r="N603" i="10"/>
  <c r="S603" i="10"/>
  <c r="N604" i="10"/>
  <c r="S604" i="10"/>
  <c r="N605" i="10"/>
  <c r="S605" i="10"/>
  <c r="N606" i="10"/>
  <c r="P606" i="10" s="1"/>
  <c r="R606" i="10" s="1"/>
  <c r="S606" i="10"/>
  <c r="N607" i="10"/>
  <c r="S607" i="10"/>
  <c r="N608" i="10"/>
  <c r="S608" i="10"/>
  <c r="N609" i="10"/>
  <c r="S609" i="10"/>
  <c r="N610" i="10"/>
  <c r="P610" i="10" s="1"/>
  <c r="R610" i="10" s="1"/>
  <c r="S610" i="10"/>
  <c r="N611" i="10"/>
  <c r="S611" i="10"/>
  <c r="N612" i="10"/>
  <c r="P612" i="10" s="1"/>
  <c r="R612" i="10" s="1"/>
  <c r="S612" i="10"/>
  <c r="N613" i="10"/>
  <c r="S613" i="10"/>
  <c r="N614" i="10"/>
  <c r="P614" i="10" s="1"/>
  <c r="R614" i="10" s="1"/>
  <c r="S614" i="10"/>
  <c r="N615" i="10"/>
  <c r="S615" i="10"/>
  <c r="N616" i="10"/>
  <c r="P616" i="10" s="1"/>
  <c r="R616" i="10" s="1"/>
  <c r="S616" i="10"/>
  <c r="N617" i="10"/>
  <c r="S617" i="10"/>
  <c r="N618" i="10"/>
  <c r="P618" i="10" s="1"/>
  <c r="R618" i="10" s="1"/>
  <c r="S618" i="10"/>
  <c r="N619" i="10"/>
  <c r="S619" i="10"/>
  <c r="N620" i="10"/>
  <c r="P620" i="10" s="1"/>
  <c r="R620" i="10" s="1"/>
  <c r="S620" i="10"/>
  <c r="N621" i="10"/>
  <c r="S621" i="10"/>
  <c r="N622" i="10"/>
  <c r="P622" i="10" s="1"/>
  <c r="R622" i="10" s="1"/>
  <c r="S622" i="10"/>
  <c r="N623" i="10"/>
  <c r="S623" i="10"/>
  <c r="N624" i="10"/>
  <c r="P624" i="10" s="1"/>
  <c r="R624" i="10" s="1"/>
  <c r="S624" i="10"/>
  <c r="N625" i="10"/>
  <c r="S625" i="10"/>
  <c r="N626" i="10"/>
  <c r="P626" i="10" s="1"/>
  <c r="R626" i="10" s="1"/>
  <c r="S626" i="10"/>
  <c r="N627" i="10"/>
  <c r="S627" i="10"/>
  <c r="N628" i="10"/>
  <c r="P628" i="10" s="1"/>
  <c r="R628" i="10" s="1"/>
  <c r="S628" i="10"/>
  <c r="N629" i="10"/>
  <c r="S629" i="10"/>
  <c r="N630" i="10"/>
  <c r="P630" i="10" s="1"/>
  <c r="R630" i="10" s="1"/>
  <c r="S630" i="10"/>
  <c r="N631" i="10"/>
  <c r="S631" i="10"/>
  <c r="N632" i="10"/>
  <c r="P632" i="10" s="1"/>
  <c r="R632" i="10" s="1"/>
  <c r="S632" i="10"/>
  <c r="N633" i="10"/>
  <c r="S633" i="10"/>
  <c r="N634" i="10"/>
  <c r="P634" i="10" s="1"/>
  <c r="R634" i="10" s="1"/>
  <c r="S634" i="10"/>
  <c r="N635" i="10"/>
  <c r="S635" i="10"/>
  <c r="N636" i="10"/>
  <c r="P636" i="10" s="1"/>
  <c r="R636" i="10" s="1"/>
  <c r="S636" i="10"/>
  <c r="N637" i="10"/>
  <c r="S637" i="10"/>
  <c r="N638" i="10"/>
  <c r="P638" i="10" s="1"/>
  <c r="R638" i="10" s="1"/>
  <c r="S638" i="10"/>
  <c r="N639" i="10"/>
  <c r="S639" i="10"/>
  <c r="N640" i="10"/>
  <c r="P640" i="10" s="1"/>
  <c r="R640" i="10" s="1"/>
  <c r="S640" i="10"/>
  <c r="N641" i="10"/>
  <c r="S641" i="10"/>
  <c r="N642" i="10"/>
  <c r="P642" i="10" s="1"/>
  <c r="R642" i="10" s="1"/>
  <c r="S642" i="10"/>
  <c r="N643" i="10"/>
  <c r="S643" i="10"/>
  <c r="N644" i="10"/>
  <c r="P644" i="10" s="1"/>
  <c r="R644" i="10" s="1"/>
  <c r="S644" i="10"/>
  <c r="N645" i="10"/>
  <c r="S645" i="10"/>
  <c r="N646" i="10"/>
  <c r="S646" i="10"/>
  <c r="N647" i="10"/>
  <c r="S647" i="10"/>
  <c r="N648" i="10"/>
  <c r="P648" i="10" s="1"/>
  <c r="R648" i="10" s="1"/>
  <c r="S648" i="10"/>
  <c r="N649" i="10"/>
  <c r="S649" i="10"/>
  <c r="N650" i="10"/>
  <c r="S650" i="10"/>
  <c r="N651" i="10"/>
  <c r="S651" i="10"/>
  <c r="N652" i="10"/>
  <c r="P652" i="10" s="1"/>
  <c r="R652" i="10" s="1"/>
  <c r="S652" i="10"/>
  <c r="N653" i="10"/>
  <c r="S653" i="10"/>
  <c r="N654" i="10"/>
  <c r="S654" i="10"/>
  <c r="N655" i="10"/>
  <c r="S655" i="10"/>
  <c r="N656" i="10"/>
  <c r="P656" i="10" s="1"/>
  <c r="R656" i="10" s="1"/>
  <c r="S656" i="10"/>
  <c r="N657" i="10"/>
  <c r="S657" i="10"/>
  <c r="N658" i="10"/>
  <c r="S658" i="10"/>
  <c r="N659" i="10"/>
  <c r="S659" i="10"/>
  <c r="N660" i="10"/>
  <c r="P660" i="10" s="1"/>
  <c r="R660" i="10" s="1"/>
  <c r="S660" i="10"/>
  <c r="N661" i="10"/>
  <c r="S661" i="10"/>
  <c r="N662" i="10"/>
  <c r="S662" i="10"/>
  <c r="N663" i="10"/>
  <c r="S663" i="10"/>
  <c r="N664" i="10"/>
  <c r="P664" i="10" s="1"/>
  <c r="R664" i="10" s="1"/>
  <c r="S664" i="10"/>
  <c r="N665" i="10"/>
  <c r="S665" i="10"/>
  <c r="N666" i="10"/>
  <c r="S666" i="10"/>
  <c r="N667" i="10"/>
  <c r="S667" i="10"/>
  <c r="N668" i="10"/>
  <c r="P668" i="10" s="1"/>
  <c r="R668" i="10" s="1"/>
  <c r="S668" i="10"/>
  <c r="N669" i="10"/>
  <c r="S669" i="10"/>
  <c r="N670" i="10"/>
  <c r="P670" i="10" s="1"/>
  <c r="R670" i="10" s="1"/>
  <c r="S670" i="10"/>
  <c r="N671" i="10"/>
  <c r="S671" i="10"/>
  <c r="N672" i="10"/>
  <c r="P672" i="10" s="1"/>
  <c r="R672" i="10" s="1"/>
  <c r="S672" i="10"/>
  <c r="N673" i="10"/>
  <c r="S673" i="10"/>
  <c r="N674" i="10"/>
  <c r="P674" i="10" s="1"/>
  <c r="R674" i="10" s="1"/>
  <c r="S674" i="10"/>
  <c r="N675" i="10"/>
  <c r="S675" i="10"/>
  <c r="N676" i="10"/>
  <c r="P676" i="10" s="1"/>
  <c r="R676" i="10" s="1"/>
  <c r="S676" i="10"/>
  <c r="N677" i="10"/>
  <c r="S677" i="10"/>
  <c r="N678" i="10"/>
  <c r="P678" i="10" s="1"/>
  <c r="R678" i="10" s="1"/>
  <c r="S678" i="10"/>
  <c r="N679" i="10"/>
  <c r="S679" i="10"/>
  <c r="N680" i="10"/>
  <c r="P680" i="10" s="1"/>
  <c r="R680" i="10" s="1"/>
  <c r="S680" i="10"/>
  <c r="N681" i="10"/>
  <c r="S681" i="10"/>
  <c r="N682" i="10"/>
  <c r="P682" i="10" s="1"/>
  <c r="R682" i="10" s="1"/>
  <c r="S682" i="10"/>
  <c r="N683" i="10"/>
  <c r="S683" i="10"/>
  <c r="N684" i="10"/>
  <c r="P684" i="10" s="1"/>
  <c r="R684" i="10" s="1"/>
  <c r="S684" i="10"/>
  <c r="N685" i="10"/>
  <c r="S685" i="10"/>
  <c r="N686" i="10"/>
  <c r="P686" i="10" s="1"/>
  <c r="R686" i="10" s="1"/>
  <c r="S686" i="10"/>
  <c r="N687" i="10"/>
  <c r="S687" i="10"/>
  <c r="N688" i="10"/>
  <c r="P688" i="10" s="1"/>
  <c r="R688" i="10" s="1"/>
  <c r="S688" i="10"/>
  <c r="N689" i="10"/>
  <c r="S689" i="10"/>
  <c r="N690" i="10"/>
  <c r="P690" i="10" s="1"/>
  <c r="R690" i="10" s="1"/>
  <c r="S690" i="10"/>
  <c r="N691" i="10"/>
  <c r="S691" i="10"/>
  <c r="N692" i="10"/>
  <c r="P692" i="10" s="1"/>
  <c r="R692" i="10" s="1"/>
  <c r="S692" i="10"/>
  <c r="N693" i="10"/>
  <c r="S693" i="10"/>
  <c r="N694" i="10"/>
  <c r="P694" i="10" s="1"/>
  <c r="R694" i="10" s="1"/>
  <c r="S694" i="10"/>
  <c r="N695" i="10"/>
  <c r="S695" i="10"/>
  <c r="N696" i="10"/>
  <c r="P696" i="10" s="1"/>
  <c r="R696" i="10" s="1"/>
  <c r="Z696" i="10" s="1"/>
  <c r="S696" i="10"/>
  <c r="N697" i="10"/>
  <c r="S697" i="10"/>
  <c r="L292" i="10"/>
  <c r="L293" i="10"/>
  <c r="L294" i="10"/>
  <c r="L295" i="10"/>
  <c r="L296" i="10"/>
  <c r="L297" i="10"/>
  <c r="L298" i="10"/>
  <c r="L299" i="10"/>
  <c r="L300" i="10"/>
  <c r="L301" i="10"/>
  <c r="L302" i="10"/>
  <c r="L303" i="10"/>
  <c r="L304" i="10"/>
  <c r="L305" i="10"/>
  <c r="L306" i="10"/>
  <c r="L307" i="10"/>
  <c r="L308" i="10"/>
  <c r="L309" i="10"/>
  <c r="L310" i="10"/>
  <c r="L311" i="10"/>
  <c r="L312" i="10"/>
  <c r="L313" i="10"/>
  <c r="L314" i="10"/>
  <c r="L315" i="10"/>
  <c r="L316" i="10"/>
  <c r="L317" i="10"/>
  <c r="L318" i="10"/>
  <c r="L319" i="10"/>
  <c r="L320" i="10"/>
  <c r="L321" i="10"/>
  <c r="L322" i="10"/>
  <c r="L323" i="10"/>
  <c r="L324" i="10"/>
  <c r="L325" i="10"/>
  <c r="L326" i="10"/>
  <c r="L327" i="10"/>
  <c r="L328" i="10"/>
  <c r="L329" i="10"/>
  <c r="L330" i="10"/>
  <c r="L331" i="10"/>
  <c r="L332" i="10"/>
  <c r="L333" i="10"/>
  <c r="L334" i="10"/>
  <c r="L335" i="10"/>
  <c r="L336" i="10"/>
  <c r="L337" i="10"/>
  <c r="L338" i="10"/>
  <c r="L339" i="10"/>
  <c r="L340" i="10"/>
  <c r="L341" i="10"/>
  <c r="L342" i="10"/>
  <c r="L343" i="10"/>
  <c r="L344" i="10"/>
  <c r="L345" i="10"/>
  <c r="L346" i="10"/>
  <c r="L347" i="10"/>
  <c r="L348" i="10"/>
  <c r="L349" i="10"/>
  <c r="L350" i="10"/>
  <c r="L351" i="10"/>
  <c r="L352" i="10"/>
  <c r="L353" i="10"/>
  <c r="L354" i="10"/>
  <c r="L355" i="10"/>
  <c r="L356" i="10"/>
  <c r="L357" i="10"/>
  <c r="L358" i="10"/>
  <c r="L359" i="10"/>
  <c r="L360" i="10"/>
  <c r="L361" i="10"/>
  <c r="L362" i="10"/>
  <c r="L363" i="10"/>
  <c r="L364" i="10"/>
  <c r="L365" i="10"/>
  <c r="L366" i="10"/>
  <c r="L367" i="10"/>
  <c r="L368" i="10"/>
  <c r="L369" i="10"/>
  <c r="L370" i="10"/>
  <c r="L371" i="10"/>
  <c r="L372" i="10"/>
  <c r="L373" i="10"/>
  <c r="L374" i="10"/>
  <c r="L375" i="10"/>
  <c r="L376" i="10"/>
  <c r="L377" i="10"/>
  <c r="L378" i="10"/>
  <c r="L379" i="10"/>
  <c r="L380" i="10"/>
  <c r="L381" i="10"/>
  <c r="L382" i="10"/>
  <c r="L383" i="10"/>
  <c r="L384" i="10"/>
  <c r="L385" i="10"/>
  <c r="L386" i="10"/>
  <c r="L387" i="10"/>
  <c r="L388" i="10"/>
  <c r="L389" i="10"/>
  <c r="L390" i="10"/>
  <c r="L391" i="10"/>
  <c r="L392" i="10"/>
  <c r="L393" i="10"/>
  <c r="L394" i="10"/>
  <c r="L395" i="10"/>
  <c r="L396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6" i="10"/>
  <c r="L457" i="10"/>
  <c r="L458" i="10"/>
  <c r="L459" i="10"/>
  <c r="L460" i="10"/>
  <c r="L461" i="10"/>
  <c r="L462" i="10"/>
  <c r="L463" i="10"/>
  <c r="L464" i="10"/>
  <c r="L465" i="10"/>
  <c r="L466" i="10"/>
  <c r="L467" i="10"/>
  <c r="L468" i="10"/>
  <c r="L469" i="10"/>
  <c r="L470" i="10"/>
  <c r="L471" i="10"/>
  <c r="L472" i="10"/>
  <c r="L473" i="10"/>
  <c r="L474" i="10"/>
  <c r="L475" i="10"/>
  <c r="L476" i="10"/>
  <c r="L477" i="10"/>
  <c r="L478" i="10"/>
  <c r="L479" i="10"/>
  <c r="L480" i="10"/>
  <c r="L481" i="10"/>
  <c r="L482" i="10"/>
  <c r="L483" i="10"/>
  <c r="L484" i="10"/>
  <c r="L485" i="10"/>
  <c r="L486" i="10"/>
  <c r="L487" i="10"/>
  <c r="L488" i="10"/>
  <c r="L489" i="10"/>
  <c r="L490" i="10"/>
  <c r="L491" i="10"/>
  <c r="L492" i="10"/>
  <c r="L493" i="10"/>
  <c r="L494" i="10"/>
  <c r="L495" i="10"/>
  <c r="L496" i="10"/>
  <c r="L497" i="10"/>
  <c r="L498" i="10"/>
  <c r="L499" i="10"/>
  <c r="L500" i="10"/>
  <c r="L501" i="10"/>
  <c r="L502" i="10"/>
  <c r="L503" i="10"/>
  <c r="L504" i="10"/>
  <c r="L505" i="10"/>
  <c r="L506" i="10"/>
  <c r="L507" i="10"/>
  <c r="L508" i="10"/>
  <c r="L509" i="10"/>
  <c r="L510" i="10"/>
  <c r="L511" i="10"/>
  <c r="L512" i="10"/>
  <c r="L513" i="10"/>
  <c r="L514" i="10"/>
  <c r="L515" i="10"/>
  <c r="L516" i="10"/>
  <c r="L517" i="10"/>
  <c r="L518" i="10"/>
  <c r="L519" i="10"/>
  <c r="L520" i="10"/>
  <c r="L521" i="10"/>
  <c r="L522" i="10"/>
  <c r="L523" i="10"/>
  <c r="L524" i="10"/>
  <c r="L525" i="10"/>
  <c r="L526" i="10"/>
  <c r="L527" i="10"/>
  <c r="L528" i="10"/>
  <c r="L529" i="10"/>
  <c r="L530" i="10"/>
  <c r="L531" i="10"/>
  <c r="L532" i="10"/>
  <c r="L533" i="10"/>
  <c r="L534" i="10"/>
  <c r="L535" i="10"/>
  <c r="L536" i="10"/>
  <c r="L537" i="10"/>
  <c r="L538" i="10"/>
  <c r="L539" i="10"/>
  <c r="L540" i="10"/>
  <c r="L541" i="10"/>
  <c r="L542" i="10"/>
  <c r="L543" i="10"/>
  <c r="L544" i="10"/>
  <c r="L545" i="10"/>
  <c r="L546" i="10"/>
  <c r="L547" i="10"/>
  <c r="L548" i="10"/>
  <c r="L549" i="10"/>
  <c r="L550" i="10"/>
  <c r="L551" i="10"/>
  <c r="L552" i="10"/>
  <c r="L553" i="10"/>
  <c r="L554" i="10"/>
  <c r="L555" i="10"/>
  <c r="L556" i="10"/>
  <c r="L557" i="10"/>
  <c r="L558" i="10"/>
  <c r="L559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2" i="10"/>
  <c r="L583" i="10"/>
  <c r="L584" i="10"/>
  <c r="L585" i="10"/>
  <c r="L586" i="10"/>
  <c r="L587" i="10"/>
  <c r="L588" i="10"/>
  <c r="L589" i="10"/>
  <c r="L590" i="10"/>
  <c r="L591" i="10"/>
  <c r="L592" i="10"/>
  <c r="L593" i="10"/>
  <c r="L594" i="10"/>
  <c r="L595" i="10"/>
  <c r="L596" i="10"/>
  <c r="L597" i="10"/>
  <c r="L598" i="10"/>
  <c r="L599" i="10"/>
  <c r="L600" i="10"/>
  <c r="L601" i="10"/>
  <c r="L602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L622" i="10"/>
  <c r="L623" i="10"/>
  <c r="L624" i="10"/>
  <c r="L625" i="10"/>
  <c r="L626" i="10"/>
  <c r="L627" i="10"/>
  <c r="L628" i="10"/>
  <c r="L629" i="10"/>
  <c r="L630" i="10"/>
  <c r="L631" i="10"/>
  <c r="L632" i="10"/>
  <c r="L633" i="10"/>
  <c r="L634" i="10"/>
  <c r="L635" i="10"/>
  <c r="L636" i="10"/>
  <c r="L637" i="10"/>
  <c r="L638" i="10"/>
  <c r="L639" i="10"/>
  <c r="L640" i="10"/>
  <c r="L641" i="10"/>
  <c r="L642" i="10"/>
  <c r="L643" i="10"/>
  <c r="L644" i="10"/>
  <c r="L645" i="10"/>
  <c r="L646" i="10"/>
  <c r="L647" i="10"/>
  <c r="L648" i="10"/>
  <c r="L649" i="10"/>
  <c r="L650" i="10"/>
  <c r="L651" i="10"/>
  <c r="L652" i="10"/>
  <c r="L653" i="10"/>
  <c r="L654" i="10"/>
  <c r="L655" i="10"/>
  <c r="L656" i="10"/>
  <c r="L657" i="10"/>
  <c r="L658" i="10"/>
  <c r="L659" i="10"/>
  <c r="L660" i="10"/>
  <c r="L661" i="10"/>
  <c r="L662" i="10"/>
  <c r="L663" i="10"/>
  <c r="L664" i="10"/>
  <c r="L665" i="10"/>
  <c r="L666" i="10"/>
  <c r="L667" i="10"/>
  <c r="L668" i="10"/>
  <c r="L669" i="10"/>
  <c r="L670" i="10"/>
  <c r="L671" i="10"/>
  <c r="L672" i="10"/>
  <c r="L673" i="10"/>
  <c r="L674" i="10"/>
  <c r="L675" i="10"/>
  <c r="L676" i="10"/>
  <c r="L677" i="10"/>
  <c r="L678" i="10"/>
  <c r="L679" i="10"/>
  <c r="L680" i="10"/>
  <c r="L681" i="10"/>
  <c r="L682" i="10"/>
  <c r="L683" i="10"/>
  <c r="L684" i="10"/>
  <c r="L685" i="10"/>
  <c r="L686" i="10"/>
  <c r="L687" i="10"/>
  <c r="L688" i="10"/>
  <c r="L689" i="10"/>
  <c r="L690" i="10"/>
  <c r="L691" i="10"/>
  <c r="L692" i="10"/>
  <c r="L693" i="10"/>
  <c r="L694" i="10"/>
  <c r="L695" i="10"/>
  <c r="L696" i="10"/>
  <c r="L697" i="10"/>
  <c r="S3" i="10"/>
  <c r="S4" i="10"/>
  <c r="S5" i="10"/>
  <c r="S6" i="10"/>
  <c r="S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S173" i="10"/>
  <c r="S174" i="10"/>
  <c r="S175" i="10"/>
  <c r="S176" i="10"/>
  <c r="S177" i="10"/>
  <c r="S178" i="10"/>
  <c r="S179" i="10"/>
  <c r="S180" i="10"/>
  <c r="S181" i="10"/>
  <c r="S182" i="10"/>
  <c r="S183" i="10"/>
  <c r="S184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0" i="10"/>
  <c r="S201" i="10"/>
  <c r="S202" i="10"/>
  <c r="S203" i="10"/>
  <c r="S204" i="10"/>
  <c r="S205" i="10"/>
  <c r="S206" i="10"/>
  <c r="S207" i="10"/>
  <c r="S208" i="10"/>
  <c r="S209" i="10"/>
  <c r="S210" i="10"/>
  <c r="S211" i="10"/>
  <c r="S212" i="10"/>
  <c r="S213" i="10"/>
  <c r="S214" i="10"/>
  <c r="S215" i="10"/>
  <c r="S216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2" i="10"/>
  <c r="S233" i="10"/>
  <c r="S234" i="10"/>
  <c r="S235" i="10"/>
  <c r="S236" i="10"/>
  <c r="S237" i="10"/>
  <c r="S238" i="10"/>
  <c r="S239" i="10"/>
  <c r="S240" i="10"/>
  <c r="S241" i="10"/>
  <c r="S242" i="10"/>
  <c r="S243" i="10"/>
  <c r="S244" i="10"/>
  <c r="S245" i="10"/>
  <c r="S246" i="10"/>
  <c r="S247" i="10"/>
  <c r="S248" i="10"/>
  <c r="S249" i="10"/>
  <c r="S250" i="10"/>
  <c r="S251" i="10"/>
  <c r="S252" i="10"/>
  <c r="S253" i="10"/>
  <c r="S254" i="10"/>
  <c r="S255" i="10"/>
  <c r="S256" i="10"/>
  <c r="S257" i="10"/>
  <c r="S258" i="10"/>
  <c r="S259" i="10"/>
  <c r="S260" i="10"/>
  <c r="S261" i="10"/>
  <c r="S262" i="10"/>
  <c r="S263" i="10"/>
  <c r="S264" i="10"/>
  <c r="S265" i="10"/>
  <c r="S266" i="10"/>
  <c r="S267" i="10"/>
  <c r="S268" i="10"/>
  <c r="S269" i="10"/>
  <c r="S270" i="10"/>
  <c r="S271" i="10"/>
  <c r="S272" i="10"/>
  <c r="S273" i="10"/>
  <c r="S274" i="10"/>
  <c r="S275" i="10"/>
  <c r="S276" i="10"/>
  <c r="S277" i="10"/>
  <c r="S278" i="10"/>
  <c r="S279" i="10"/>
  <c r="S280" i="10"/>
  <c r="S281" i="10"/>
  <c r="S282" i="10"/>
  <c r="S283" i="10"/>
  <c r="S284" i="10"/>
  <c r="S285" i="10"/>
  <c r="S286" i="10"/>
  <c r="S287" i="10"/>
  <c r="S288" i="10"/>
  <c r="S289" i="10"/>
  <c r="S2" i="10"/>
  <c r="L3" i="10"/>
  <c r="L4" i="10"/>
  <c r="L5" i="10"/>
  <c r="L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68" i="10"/>
  <c r="L169" i="10"/>
  <c r="L170" i="10"/>
  <c r="L171" i="10"/>
  <c r="L172" i="10"/>
  <c r="L173" i="10"/>
  <c r="L174" i="10"/>
  <c r="L175" i="10"/>
  <c r="L176" i="10"/>
  <c r="L177" i="10"/>
  <c r="L178" i="10"/>
  <c r="L179" i="10"/>
  <c r="L180" i="10"/>
  <c r="L181" i="10"/>
  <c r="L182" i="10"/>
  <c r="L183" i="10"/>
  <c r="L184" i="10"/>
  <c r="L185" i="10"/>
  <c r="L186" i="10"/>
  <c r="L187" i="10"/>
  <c r="L188" i="10"/>
  <c r="L189" i="10"/>
  <c r="L190" i="10"/>
  <c r="L191" i="10"/>
  <c r="L192" i="10"/>
  <c r="L193" i="10"/>
  <c r="L194" i="10"/>
  <c r="L195" i="10"/>
  <c r="L196" i="10"/>
  <c r="L197" i="10"/>
  <c r="L198" i="10"/>
  <c r="L199" i="10"/>
  <c r="L200" i="10"/>
  <c r="L201" i="10"/>
  <c r="L202" i="10"/>
  <c r="L203" i="10"/>
  <c r="L204" i="10"/>
  <c r="L205" i="10"/>
  <c r="L206" i="10"/>
  <c r="L207" i="10"/>
  <c r="L208" i="10"/>
  <c r="L209" i="10"/>
  <c r="L210" i="10"/>
  <c r="L211" i="10"/>
  <c r="L212" i="10"/>
  <c r="L213" i="10"/>
  <c r="L214" i="10"/>
  <c r="L215" i="10"/>
  <c r="L216" i="10"/>
  <c r="L217" i="10"/>
  <c r="L218" i="10"/>
  <c r="L219" i="10"/>
  <c r="L220" i="10"/>
  <c r="L221" i="10"/>
  <c r="L222" i="10"/>
  <c r="L223" i="10"/>
  <c r="L224" i="10"/>
  <c r="L225" i="10"/>
  <c r="L226" i="10"/>
  <c r="L227" i="10"/>
  <c r="L228" i="10"/>
  <c r="L229" i="10"/>
  <c r="L230" i="10"/>
  <c r="L231" i="10"/>
  <c r="L232" i="10"/>
  <c r="L233" i="10"/>
  <c r="L234" i="10"/>
  <c r="L235" i="10"/>
  <c r="L236" i="10"/>
  <c r="L237" i="10"/>
  <c r="L238" i="10"/>
  <c r="L239" i="10"/>
  <c r="L240" i="10"/>
  <c r="L241" i="10"/>
  <c r="L242" i="10"/>
  <c r="L243" i="10"/>
  <c r="L244" i="10"/>
  <c r="L245" i="10"/>
  <c r="L246" i="10"/>
  <c r="L247" i="10"/>
  <c r="L248" i="10"/>
  <c r="L249" i="10"/>
  <c r="L250" i="10"/>
  <c r="L251" i="10"/>
  <c r="L252" i="10"/>
  <c r="L253" i="10"/>
  <c r="L254" i="10"/>
  <c r="L255" i="10"/>
  <c r="L256" i="10"/>
  <c r="L257" i="10"/>
  <c r="L258" i="10"/>
  <c r="L259" i="10"/>
  <c r="L260" i="10"/>
  <c r="L261" i="10"/>
  <c r="L262" i="10"/>
  <c r="L263" i="10"/>
  <c r="L264" i="10"/>
  <c r="L265" i="10"/>
  <c r="L266" i="10"/>
  <c r="L267" i="10"/>
  <c r="L268" i="10"/>
  <c r="L269" i="10"/>
  <c r="L270" i="10"/>
  <c r="L271" i="10"/>
  <c r="L272" i="10"/>
  <c r="L273" i="10"/>
  <c r="L274" i="10"/>
  <c r="L275" i="10"/>
  <c r="L276" i="10"/>
  <c r="L277" i="10"/>
  <c r="L278" i="10"/>
  <c r="L279" i="10"/>
  <c r="L280" i="10"/>
  <c r="L281" i="10"/>
  <c r="L282" i="10"/>
  <c r="L283" i="10"/>
  <c r="L284" i="10"/>
  <c r="L285" i="10"/>
  <c r="L286" i="10"/>
  <c r="L287" i="10"/>
  <c r="L288" i="10"/>
  <c r="L289" i="10"/>
  <c r="L290" i="10"/>
  <c r="L291" i="10"/>
  <c r="L2" i="10"/>
  <c r="AA33" i="7"/>
  <c r="AA34" i="7"/>
  <c r="AA35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AA49" i="7"/>
  <c r="AA50" i="7"/>
  <c r="AA51" i="7"/>
  <c r="AA52" i="7"/>
  <c r="AA53" i="7"/>
  <c r="AA54" i="7"/>
  <c r="AA55" i="7"/>
  <c r="AA32" i="7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32" i="6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A54" i="9"/>
  <c r="AA55" i="9"/>
  <c r="AA32" i="9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32" i="1"/>
  <c r="AA33" i="8"/>
  <c r="AA34" i="8"/>
  <c r="AA35" i="8"/>
  <c r="AA36" i="8"/>
  <c r="AA37" i="8"/>
  <c r="AA38" i="8"/>
  <c r="AA39" i="8"/>
  <c r="AA40" i="8"/>
  <c r="AA41" i="8"/>
  <c r="AA42" i="8"/>
  <c r="AA43" i="8"/>
  <c r="AA44" i="8"/>
  <c r="AA45" i="8"/>
  <c r="AA46" i="8"/>
  <c r="AA47" i="8"/>
  <c r="AA48" i="8"/>
  <c r="AA49" i="8"/>
  <c r="AA50" i="8"/>
  <c r="AA51" i="8"/>
  <c r="AA52" i="8"/>
  <c r="AA53" i="8"/>
  <c r="AA54" i="8"/>
  <c r="AA55" i="8"/>
  <c r="AA32" i="8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32" i="4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32" i="3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32" i="2"/>
  <c r="AG34" i="10"/>
  <c r="AG35" i="10"/>
  <c r="AG36" i="10"/>
  <c r="AG37" i="10"/>
  <c r="AG38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54" i="10"/>
  <c r="AG55" i="10"/>
  <c r="AG56" i="10"/>
  <c r="AG33" i="10"/>
  <c r="AH34" i="10"/>
  <c r="AH35" i="10"/>
  <c r="AH36" i="10"/>
  <c r="AH37" i="10"/>
  <c r="AH38" i="10"/>
  <c r="AH39" i="10"/>
  <c r="AH40" i="10"/>
  <c r="AH41" i="10"/>
  <c r="AH42" i="10"/>
  <c r="AH43" i="10"/>
  <c r="AH44" i="10"/>
  <c r="AH45" i="10"/>
  <c r="AH46" i="10"/>
  <c r="AH47" i="10"/>
  <c r="AH48" i="10"/>
  <c r="AH49" i="10"/>
  <c r="AH50" i="10"/>
  <c r="AH51" i="10"/>
  <c r="AH52" i="10"/>
  <c r="AH53" i="10"/>
  <c r="AH54" i="10"/>
  <c r="AH55" i="10"/>
  <c r="AH56" i="10"/>
  <c r="AH33" i="10"/>
  <c r="AG5" i="10"/>
  <c r="AH5" i="10"/>
  <c r="AG6" i="10"/>
  <c r="AH6" i="10"/>
  <c r="AG7" i="10"/>
  <c r="AH7" i="10"/>
  <c r="AG8" i="10"/>
  <c r="AH8" i="10"/>
  <c r="AG9" i="10"/>
  <c r="AH9" i="10"/>
  <c r="AG10" i="10"/>
  <c r="AH10" i="10"/>
  <c r="AG11" i="10"/>
  <c r="AH11" i="10"/>
  <c r="AG12" i="10"/>
  <c r="AH12" i="10"/>
  <c r="AG13" i="10"/>
  <c r="AH13" i="10"/>
  <c r="AG14" i="10"/>
  <c r="AH14" i="10"/>
  <c r="AG15" i="10"/>
  <c r="AH15" i="10"/>
  <c r="AG16" i="10"/>
  <c r="AH16" i="10"/>
  <c r="AG17" i="10"/>
  <c r="AH17" i="10"/>
  <c r="AG18" i="10"/>
  <c r="AH18" i="10"/>
  <c r="AG19" i="10"/>
  <c r="AH19" i="10"/>
  <c r="AG20" i="10"/>
  <c r="AH20" i="10"/>
  <c r="AG21" i="10"/>
  <c r="AH21" i="10"/>
  <c r="AG22" i="10"/>
  <c r="AH22" i="10"/>
  <c r="AG23" i="10"/>
  <c r="AH23" i="10"/>
  <c r="AG24" i="10"/>
  <c r="AH24" i="10"/>
  <c r="AG25" i="10"/>
  <c r="AH25" i="10"/>
  <c r="AG26" i="10"/>
  <c r="AH26" i="10"/>
  <c r="AG27" i="10"/>
  <c r="AH27" i="10"/>
  <c r="AH4" i="10"/>
  <c r="AG4" i="10"/>
  <c r="O716" i="4" l="1"/>
  <c r="Q716" i="4" s="1"/>
  <c r="P708" i="4"/>
  <c r="R708" i="4" s="1"/>
  <c r="O701" i="4"/>
  <c r="Q701" i="4" s="1"/>
  <c r="P718" i="8"/>
  <c r="R718" i="8" s="1"/>
  <c r="P704" i="8"/>
  <c r="R704" i="8" s="1"/>
  <c r="P707" i="9"/>
  <c r="R707" i="9" s="1"/>
  <c r="O704" i="6"/>
  <c r="Q704" i="6" s="1"/>
  <c r="P717" i="7"/>
  <c r="R717" i="7" s="1"/>
  <c r="P705" i="3"/>
  <c r="R705" i="3" s="1"/>
  <c r="O708" i="3"/>
  <c r="Q708" i="3" s="1"/>
  <c r="P718" i="4"/>
  <c r="R718" i="4" s="1"/>
  <c r="O712" i="4"/>
  <c r="Q712" i="4" s="1"/>
  <c r="P706" i="4"/>
  <c r="R706" i="4" s="1"/>
  <c r="O714" i="1"/>
  <c r="Q714" i="1" s="1"/>
  <c r="O719" i="1"/>
  <c r="Q719" i="1" s="1"/>
  <c r="P699" i="1"/>
  <c r="R699" i="1" s="1"/>
  <c r="P712" i="8"/>
  <c r="R712" i="8" s="1"/>
  <c r="O705" i="9"/>
  <c r="Q705" i="9" s="1"/>
  <c r="P717" i="9"/>
  <c r="R717" i="9" s="1"/>
  <c r="P707" i="6"/>
  <c r="R707" i="6" s="1"/>
  <c r="P712" i="6"/>
  <c r="R712" i="6" s="1"/>
  <c r="O718" i="7"/>
  <c r="Q718" i="7" s="1"/>
  <c r="O710" i="10"/>
  <c r="W710" i="10" s="1"/>
  <c r="P699" i="3"/>
  <c r="R699" i="3" s="1"/>
  <c r="O710" i="3"/>
  <c r="Q710" i="3" s="1"/>
  <c r="O707" i="3"/>
  <c r="Q707" i="3" s="1"/>
  <c r="P721" i="4"/>
  <c r="R721" i="4" s="1"/>
  <c r="P709" i="4"/>
  <c r="R709" i="4" s="1"/>
  <c r="O701" i="1"/>
  <c r="Q701" i="1" s="1"/>
  <c r="P707" i="1"/>
  <c r="R707" i="1" s="1"/>
  <c r="P721" i="1"/>
  <c r="R721" i="1" s="1"/>
  <c r="O711" i="8"/>
  <c r="Q711" i="8" s="1"/>
  <c r="P716" i="8"/>
  <c r="R716" i="8" s="1"/>
  <c r="O701" i="8"/>
  <c r="Q701" i="8" s="1"/>
  <c r="P702" i="9"/>
  <c r="R702" i="9" s="1"/>
  <c r="P719" i="9"/>
  <c r="R719" i="9" s="1"/>
  <c r="P716" i="9"/>
  <c r="R716" i="9" s="1"/>
  <c r="O699" i="6"/>
  <c r="Q699" i="6" s="1"/>
  <c r="O714" i="6"/>
  <c r="Q714" i="6" s="1"/>
  <c r="P701" i="7"/>
  <c r="R701" i="7" s="1"/>
  <c r="P700" i="7"/>
  <c r="R700" i="7" s="1"/>
  <c r="P716" i="7"/>
  <c r="R716" i="7" s="1"/>
  <c r="P710" i="7"/>
  <c r="R710" i="7" s="1"/>
  <c r="P715" i="7"/>
  <c r="R715" i="7" s="1"/>
  <c r="O720" i="10"/>
  <c r="Q720" i="10" s="1"/>
  <c r="Y720" i="10" s="1"/>
  <c r="W730" i="10"/>
  <c r="P721" i="3"/>
  <c r="R721" i="3" s="1"/>
  <c r="P704" i="3"/>
  <c r="R704" i="3" s="1"/>
  <c r="O703" i="3"/>
  <c r="Q703" i="3" s="1"/>
  <c r="P707" i="4"/>
  <c r="R707" i="4" s="1"/>
  <c r="P711" i="4"/>
  <c r="R711" i="4" s="1"/>
  <c r="O705" i="4"/>
  <c r="Q705" i="4" s="1"/>
  <c r="O704" i="1"/>
  <c r="Q704" i="1" s="1"/>
  <c r="P708" i="1"/>
  <c r="R708" i="1" s="1"/>
  <c r="P712" i="1"/>
  <c r="R712" i="1" s="1"/>
  <c r="P721" i="8"/>
  <c r="R721" i="8" s="1"/>
  <c r="P709" i="8"/>
  <c r="R709" i="8" s="1"/>
  <c r="P708" i="8"/>
  <c r="R708" i="8" s="1"/>
  <c r="P702" i="8"/>
  <c r="R702" i="8" s="1"/>
  <c r="P717" i="8"/>
  <c r="R717" i="8" s="1"/>
  <c r="O700" i="9"/>
  <c r="Q700" i="9" s="1"/>
  <c r="P708" i="9"/>
  <c r="R708" i="9" s="1"/>
  <c r="P701" i="9"/>
  <c r="R701" i="9" s="1"/>
  <c r="O710" i="9"/>
  <c r="Q710" i="9" s="1"/>
  <c r="P716" i="6"/>
  <c r="R716" i="6" s="1"/>
  <c r="O715" i="6"/>
  <c r="Q715" i="6" s="1"/>
  <c r="O710" i="6"/>
  <c r="Q710" i="6" s="1"/>
  <c r="P719" i="6"/>
  <c r="R719" i="6" s="1"/>
  <c r="O714" i="7"/>
  <c r="Q714" i="7" s="1"/>
  <c r="P702" i="7"/>
  <c r="R702" i="7" s="1"/>
  <c r="P712" i="7"/>
  <c r="R712" i="7" s="1"/>
  <c r="P707" i="7"/>
  <c r="R707" i="7" s="1"/>
  <c r="O705" i="10"/>
  <c r="W705" i="10" s="1"/>
  <c r="O711" i="10"/>
  <c r="Q711" i="10" s="1"/>
  <c r="Y711" i="10" s="1"/>
  <c r="P715" i="10"/>
  <c r="X715" i="10" s="1"/>
  <c r="P716" i="10"/>
  <c r="R716" i="10" s="1"/>
  <c r="Z716" i="10" s="1"/>
  <c r="O701" i="10"/>
  <c r="Q701" i="10" s="1"/>
  <c r="Y701" i="10" s="1"/>
  <c r="P719" i="3"/>
  <c r="R719" i="3" s="1"/>
  <c r="P701" i="3"/>
  <c r="R701" i="3" s="1"/>
  <c r="O714" i="3"/>
  <c r="Q714" i="3" s="1"/>
  <c r="P709" i="3"/>
  <c r="R709" i="3" s="1"/>
  <c r="P700" i="3"/>
  <c r="R700" i="3" s="1"/>
  <c r="P718" i="3"/>
  <c r="R718" i="3" s="1"/>
  <c r="P720" i="3"/>
  <c r="R720" i="3" s="1"/>
  <c r="P702" i="3"/>
  <c r="R702" i="3" s="1"/>
  <c r="P716" i="3"/>
  <c r="R716" i="3" s="1"/>
  <c r="O710" i="4"/>
  <c r="Q710" i="4" s="1"/>
  <c r="O719" i="4"/>
  <c r="Q719" i="4" s="1"/>
  <c r="P714" i="4"/>
  <c r="R714" i="4" s="1"/>
  <c r="O717" i="4"/>
  <c r="Q717" i="4" s="1"/>
  <c r="P715" i="1"/>
  <c r="R715" i="1" s="1"/>
  <c r="P711" i="1"/>
  <c r="R711" i="1" s="1"/>
  <c r="P702" i="1"/>
  <c r="R702" i="1" s="1"/>
  <c r="P718" i="1"/>
  <c r="R718" i="1" s="1"/>
  <c r="P717" i="1"/>
  <c r="R717" i="1" s="1"/>
  <c r="P707" i="8"/>
  <c r="R707" i="8" s="1"/>
  <c r="P699" i="8"/>
  <c r="R699" i="8" s="1"/>
  <c r="P719" i="8"/>
  <c r="R719" i="8" s="1"/>
  <c r="O715" i="8"/>
  <c r="Q715" i="8" s="1"/>
  <c r="O710" i="8"/>
  <c r="Q710" i="8" s="1"/>
  <c r="P705" i="8"/>
  <c r="R705" i="8" s="1"/>
  <c r="P699" i="9"/>
  <c r="R699" i="9" s="1"/>
  <c r="O720" i="9"/>
  <c r="Q720" i="9" s="1"/>
  <c r="O711" i="9"/>
  <c r="Q711" i="9" s="1"/>
  <c r="P709" i="9"/>
  <c r="R709" i="9" s="1"/>
  <c r="P718" i="9"/>
  <c r="R718" i="9" s="1"/>
  <c r="P704" i="9"/>
  <c r="R704" i="9" s="1"/>
  <c r="P711" i="6"/>
  <c r="R711" i="6" s="1"/>
  <c r="O718" i="6"/>
  <c r="Q718" i="6" s="1"/>
  <c r="P709" i="6"/>
  <c r="R709" i="6" s="1"/>
  <c r="P705" i="6"/>
  <c r="R705" i="6" s="1"/>
  <c r="P699" i="7"/>
  <c r="R699" i="7" s="1"/>
  <c r="P705" i="7"/>
  <c r="R705" i="7" s="1"/>
  <c r="O721" i="7"/>
  <c r="Q721" i="7" s="1"/>
  <c r="P720" i="7"/>
  <c r="R720" i="7" s="1"/>
  <c r="O713" i="7"/>
  <c r="Q713" i="7" s="1"/>
  <c r="O708" i="7"/>
  <c r="Q708" i="7" s="1"/>
  <c r="P704" i="7"/>
  <c r="R704" i="7" s="1"/>
  <c r="O700" i="10"/>
  <c r="W700" i="10" s="1"/>
  <c r="O707" i="10"/>
  <c r="Q707" i="10" s="1"/>
  <c r="Y707" i="10" s="1"/>
  <c r="P706" i="10"/>
  <c r="R706" i="10" s="1"/>
  <c r="Z706" i="10" s="1"/>
  <c r="Y722" i="10"/>
  <c r="O712" i="10"/>
  <c r="Q712" i="10" s="1"/>
  <c r="Y712" i="10" s="1"/>
  <c r="Q715" i="10"/>
  <c r="Y715" i="10" s="1"/>
  <c r="O721" i="10"/>
  <c r="Q721" i="10" s="1"/>
  <c r="Y721" i="10" s="1"/>
  <c r="P717" i="10"/>
  <c r="R717" i="10" s="1"/>
  <c r="Z717" i="10" s="1"/>
  <c r="P715" i="3"/>
  <c r="R715" i="3" s="1"/>
  <c r="P706" i="3"/>
  <c r="R706" i="3" s="1"/>
  <c r="P717" i="3"/>
  <c r="R717" i="3" s="1"/>
  <c r="P711" i="3"/>
  <c r="R711" i="3" s="1"/>
  <c r="P713" i="3"/>
  <c r="R713" i="3" s="1"/>
  <c r="P704" i="4"/>
  <c r="R704" i="4" s="1"/>
  <c r="P715" i="4"/>
  <c r="R715" i="4" s="1"/>
  <c r="P703" i="4"/>
  <c r="R703" i="4" s="1"/>
  <c r="P720" i="4"/>
  <c r="R720" i="4" s="1"/>
  <c r="P700" i="4"/>
  <c r="R700" i="4" s="1"/>
  <c r="P702" i="4"/>
  <c r="R702" i="4" s="1"/>
  <c r="P699" i="4"/>
  <c r="R699" i="4" s="1"/>
  <c r="P713" i="4"/>
  <c r="R713" i="4" s="1"/>
  <c r="P709" i="1"/>
  <c r="R709" i="1" s="1"/>
  <c r="P706" i="1"/>
  <c r="R706" i="1" s="1"/>
  <c r="P703" i="1"/>
  <c r="R703" i="1" s="1"/>
  <c r="P720" i="1"/>
  <c r="R720" i="1" s="1"/>
  <c r="P700" i="1"/>
  <c r="R700" i="1" s="1"/>
  <c r="P705" i="1"/>
  <c r="R705" i="1" s="1"/>
  <c r="P716" i="1"/>
  <c r="R716" i="1" s="1"/>
  <c r="P713" i="1"/>
  <c r="R713" i="1" s="1"/>
  <c r="P706" i="8"/>
  <c r="R706" i="8" s="1"/>
  <c r="P703" i="8"/>
  <c r="R703" i="8" s="1"/>
  <c r="P720" i="8"/>
  <c r="R720" i="8" s="1"/>
  <c r="P700" i="8"/>
  <c r="R700" i="8" s="1"/>
  <c r="P714" i="8"/>
  <c r="R714" i="8" s="1"/>
  <c r="P713" i="8"/>
  <c r="R713" i="8" s="1"/>
  <c r="P715" i="9"/>
  <c r="R715" i="9" s="1"/>
  <c r="P706" i="9"/>
  <c r="R706" i="9" s="1"/>
  <c r="P703" i="9"/>
  <c r="R703" i="9" s="1"/>
  <c r="P714" i="9"/>
  <c r="R714" i="9" s="1"/>
  <c r="P713" i="9"/>
  <c r="R713" i="9" s="1"/>
  <c r="P721" i="6"/>
  <c r="R721" i="6" s="1"/>
  <c r="P701" i="6"/>
  <c r="R701" i="6" s="1"/>
  <c r="P706" i="6"/>
  <c r="R706" i="6" s="1"/>
  <c r="P703" i="6"/>
  <c r="R703" i="6" s="1"/>
  <c r="P720" i="6"/>
  <c r="R720" i="6" s="1"/>
  <c r="P700" i="6"/>
  <c r="R700" i="6" s="1"/>
  <c r="P717" i="6"/>
  <c r="R717" i="6" s="1"/>
  <c r="P702" i="6"/>
  <c r="R702" i="6" s="1"/>
  <c r="P713" i="6"/>
  <c r="R713" i="6" s="1"/>
  <c r="P709" i="7"/>
  <c r="R709" i="7" s="1"/>
  <c r="P706" i="7"/>
  <c r="R706" i="7" s="1"/>
  <c r="P711" i="7"/>
  <c r="R711" i="7" s="1"/>
  <c r="Y745" i="10"/>
  <c r="Y725" i="10"/>
  <c r="Z732" i="10"/>
  <c r="Y740" i="10"/>
  <c r="Z737" i="10"/>
  <c r="Z724" i="10"/>
  <c r="Y730" i="10"/>
  <c r="Z727" i="10"/>
  <c r="Z742" i="10"/>
  <c r="Y735" i="10"/>
  <c r="Z729" i="10"/>
  <c r="Q719" i="10"/>
  <c r="Y719" i="10" s="1"/>
  <c r="W719" i="10"/>
  <c r="W718" i="10"/>
  <c r="Q718" i="10"/>
  <c r="Y718" i="10" s="1"/>
  <c r="R721" i="10"/>
  <c r="Z721" i="10" s="1"/>
  <c r="X721" i="10"/>
  <c r="Q717" i="10"/>
  <c r="Y717" i="10" s="1"/>
  <c r="W717" i="10"/>
  <c r="P718" i="10"/>
  <c r="P719" i="10"/>
  <c r="X720" i="10"/>
  <c r="Q713" i="10"/>
  <c r="Y713" i="10" s="1"/>
  <c r="W713" i="10"/>
  <c r="R712" i="10"/>
  <c r="Z712" i="10" s="1"/>
  <c r="X712" i="10"/>
  <c r="W709" i="10"/>
  <c r="Q709" i="10"/>
  <c r="Y709" i="10" s="1"/>
  <c r="Q708" i="10"/>
  <c r="Y708" i="10" s="1"/>
  <c r="W708" i="10"/>
  <c r="W704" i="10"/>
  <c r="Q704" i="10"/>
  <c r="Y704" i="10" s="1"/>
  <c r="Q703" i="10"/>
  <c r="Y703" i="10" s="1"/>
  <c r="W703" i="10"/>
  <c r="R707" i="10"/>
  <c r="Z707" i="10" s="1"/>
  <c r="X707" i="10"/>
  <c r="W699" i="10"/>
  <c r="Q699" i="10"/>
  <c r="Y699" i="10" s="1"/>
  <c r="W714" i="10"/>
  <c r="Q714" i="10"/>
  <c r="Y714" i="10" s="1"/>
  <c r="Q702" i="10"/>
  <c r="Y702" i="10" s="1"/>
  <c r="W702" i="10"/>
  <c r="Q698" i="10"/>
  <c r="Y698" i="10" s="1"/>
  <c r="W698" i="10"/>
  <c r="P714" i="10"/>
  <c r="P709" i="10"/>
  <c r="P704" i="10"/>
  <c r="P699" i="10"/>
  <c r="X710" i="10"/>
  <c r="X705" i="10"/>
  <c r="X700" i="10"/>
  <c r="P702" i="10"/>
  <c r="X711" i="10"/>
  <c r="X701" i="10"/>
  <c r="W716" i="10"/>
  <c r="W706" i="10"/>
  <c r="P713" i="10"/>
  <c r="P708" i="10"/>
  <c r="P703" i="10"/>
  <c r="P698" i="10"/>
  <c r="O698" i="8"/>
  <c r="Q698" i="8" s="1"/>
  <c r="O677" i="8"/>
  <c r="Q677" i="8" s="1"/>
  <c r="P695" i="8"/>
  <c r="R695" i="8" s="1"/>
  <c r="P692" i="8"/>
  <c r="R692" i="8" s="1"/>
  <c r="P682" i="8"/>
  <c r="R682" i="8" s="1"/>
  <c r="O697" i="7"/>
  <c r="Q697" i="7" s="1"/>
  <c r="P694" i="7"/>
  <c r="R694" i="7" s="1"/>
  <c r="O689" i="7"/>
  <c r="Q689" i="7" s="1"/>
  <c r="P686" i="7"/>
  <c r="R686" i="7" s="1"/>
  <c r="O681" i="7"/>
  <c r="Q681" i="7" s="1"/>
  <c r="P691" i="7"/>
  <c r="R691" i="7" s="1"/>
  <c r="P683" i="7"/>
  <c r="R683" i="7" s="1"/>
  <c r="P678" i="7"/>
  <c r="R678" i="7" s="1"/>
  <c r="P696" i="7"/>
  <c r="R696" i="7" s="1"/>
  <c r="P688" i="7"/>
  <c r="R688" i="7" s="1"/>
  <c r="P680" i="7"/>
  <c r="R680" i="7" s="1"/>
  <c r="P693" i="7"/>
  <c r="R693" i="7" s="1"/>
  <c r="P685" i="7"/>
  <c r="R685" i="7" s="1"/>
  <c r="P698" i="7"/>
  <c r="R698" i="7" s="1"/>
  <c r="P690" i="7"/>
  <c r="R690" i="7" s="1"/>
  <c r="P682" i="7"/>
  <c r="R682" i="7" s="1"/>
  <c r="P677" i="7"/>
  <c r="R677" i="7" s="1"/>
  <c r="O292" i="7"/>
  <c r="Q292" i="7" s="1"/>
  <c r="P292" i="7"/>
  <c r="R292" i="7" s="1"/>
  <c r="P695" i="7"/>
  <c r="R695" i="7" s="1"/>
  <c r="P687" i="7"/>
  <c r="R687" i="7" s="1"/>
  <c r="P679" i="7"/>
  <c r="R679" i="7" s="1"/>
  <c r="P676" i="7"/>
  <c r="R676" i="7" s="1"/>
  <c r="P692" i="7"/>
  <c r="R692" i="7" s="1"/>
  <c r="P684" i="7"/>
  <c r="R684" i="7" s="1"/>
  <c r="P675" i="7"/>
  <c r="R675" i="7" s="1"/>
  <c r="O697" i="6"/>
  <c r="Q697" i="6" s="1"/>
  <c r="P694" i="6"/>
  <c r="R694" i="6" s="1"/>
  <c r="O689" i="6"/>
  <c r="Q689" i="6" s="1"/>
  <c r="P686" i="6"/>
  <c r="R686" i="6" s="1"/>
  <c r="O681" i="6"/>
  <c r="Q681" i="6" s="1"/>
  <c r="P678" i="6"/>
  <c r="R678" i="6" s="1"/>
  <c r="P691" i="6"/>
  <c r="R691" i="6" s="1"/>
  <c r="P683" i="6"/>
  <c r="R683" i="6" s="1"/>
  <c r="P675" i="6"/>
  <c r="R675" i="6" s="1"/>
  <c r="O292" i="6"/>
  <c r="Q292" i="6" s="1"/>
  <c r="P292" i="6"/>
  <c r="R292" i="6" s="1"/>
  <c r="P696" i="6"/>
  <c r="R696" i="6" s="1"/>
  <c r="P688" i="6"/>
  <c r="R688" i="6" s="1"/>
  <c r="P680" i="6"/>
  <c r="R680" i="6" s="1"/>
  <c r="P693" i="6"/>
  <c r="R693" i="6" s="1"/>
  <c r="P685" i="6"/>
  <c r="R685" i="6" s="1"/>
  <c r="P677" i="6"/>
  <c r="R677" i="6" s="1"/>
  <c r="P698" i="6"/>
  <c r="R698" i="6" s="1"/>
  <c r="P690" i="6"/>
  <c r="R690" i="6" s="1"/>
  <c r="P682" i="6"/>
  <c r="R682" i="6" s="1"/>
  <c r="P695" i="6"/>
  <c r="R695" i="6" s="1"/>
  <c r="P687" i="6"/>
  <c r="R687" i="6" s="1"/>
  <c r="P679" i="6"/>
  <c r="R679" i="6" s="1"/>
  <c r="P692" i="6"/>
  <c r="R692" i="6" s="1"/>
  <c r="P684" i="6"/>
  <c r="R684" i="6" s="1"/>
  <c r="P676" i="6"/>
  <c r="R676" i="6" s="1"/>
  <c r="P696" i="9"/>
  <c r="R696" i="9" s="1"/>
  <c r="P693" i="9"/>
  <c r="R693" i="9" s="1"/>
  <c r="O690" i="9"/>
  <c r="Q690" i="9" s="1"/>
  <c r="O687" i="9"/>
  <c r="Q687" i="9" s="1"/>
  <c r="O684" i="9"/>
  <c r="Q684" i="9" s="1"/>
  <c r="O681" i="9"/>
  <c r="Q681" i="9" s="1"/>
  <c r="P677" i="9"/>
  <c r="R677" i="9" s="1"/>
  <c r="P686" i="9"/>
  <c r="R686" i="9" s="1"/>
  <c r="P680" i="9"/>
  <c r="R680" i="9" s="1"/>
  <c r="P692" i="9"/>
  <c r="R692" i="9" s="1"/>
  <c r="P689" i="9"/>
  <c r="R689" i="9" s="1"/>
  <c r="P683" i="9"/>
  <c r="R683" i="9" s="1"/>
  <c r="P698" i="9"/>
  <c r="R698" i="9" s="1"/>
  <c r="P695" i="9"/>
  <c r="R695" i="9" s="1"/>
  <c r="P679" i="9"/>
  <c r="R679" i="9" s="1"/>
  <c r="P676" i="9"/>
  <c r="R676" i="9" s="1"/>
  <c r="P688" i="9"/>
  <c r="R688" i="9" s="1"/>
  <c r="P685" i="9"/>
  <c r="R685" i="9" s="1"/>
  <c r="P682" i="9"/>
  <c r="R682" i="9" s="1"/>
  <c r="O292" i="9"/>
  <c r="Q292" i="9" s="1"/>
  <c r="P292" i="9"/>
  <c r="R292" i="9" s="1"/>
  <c r="P694" i="9"/>
  <c r="R694" i="9" s="1"/>
  <c r="P691" i="9"/>
  <c r="R691" i="9" s="1"/>
  <c r="P678" i="9"/>
  <c r="R678" i="9" s="1"/>
  <c r="P697" i="9"/>
  <c r="R697" i="9" s="1"/>
  <c r="P675" i="9"/>
  <c r="R675" i="9" s="1"/>
  <c r="O292" i="1"/>
  <c r="Q292" i="1" s="1"/>
  <c r="P292" i="1"/>
  <c r="R292" i="1" s="1"/>
  <c r="P695" i="1"/>
  <c r="R695" i="1" s="1"/>
  <c r="P688" i="1"/>
  <c r="R688" i="1" s="1"/>
  <c r="P685" i="1"/>
  <c r="R685" i="1" s="1"/>
  <c r="P682" i="1"/>
  <c r="R682" i="1" s="1"/>
  <c r="O679" i="1"/>
  <c r="Q679" i="1" s="1"/>
  <c r="P691" i="1"/>
  <c r="R691" i="1" s="1"/>
  <c r="P675" i="1"/>
  <c r="R675" i="1" s="1"/>
  <c r="P698" i="1"/>
  <c r="R698" i="1" s="1"/>
  <c r="P694" i="1"/>
  <c r="R694" i="1" s="1"/>
  <c r="P684" i="1"/>
  <c r="R684" i="1" s="1"/>
  <c r="P681" i="1"/>
  <c r="R681" i="1" s="1"/>
  <c r="P678" i="1"/>
  <c r="R678" i="1" s="1"/>
  <c r="P687" i="1"/>
  <c r="R687" i="1" s="1"/>
  <c r="P697" i="1"/>
  <c r="R697" i="1" s="1"/>
  <c r="P693" i="1"/>
  <c r="R693" i="1" s="1"/>
  <c r="P690" i="1"/>
  <c r="R690" i="1" s="1"/>
  <c r="P680" i="1"/>
  <c r="R680" i="1" s="1"/>
  <c r="P677" i="1"/>
  <c r="R677" i="1" s="1"/>
  <c r="P683" i="1"/>
  <c r="R683" i="1" s="1"/>
  <c r="P696" i="1"/>
  <c r="R696" i="1" s="1"/>
  <c r="P692" i="1"/>
  <c r="R692" i="1" s="1"/>
  <c r="P689" i="1"/>
  <c r="R689" i="1" s="1"/>
  <c r="P686" i="1"/>
  <c r="R686" i="1" s="1"/>
  <c r="P676" i="1"/>
  <c r="R676" i="1" s="1"/>
  <c r="O696" i="8"/>
  <c r="Q696" i="8" s="1"/>
  <c r="P689" i="8"/>
  <c r="R689" i="8" s="1"/>
  <c r="O686" i="8"/>
  <c r="Q686" i="8" s="1"/>
  <c r="O683" i="8"/>
  <c r="Q683" i="8" s="1"/>
  <c r="O680" i="8"/>
  <c r="Q680" i="8" s="1"/>
  <c r="P685" i="8"/>
  <c r="R685" i="8" s="1"/>
  <c r="P679" i="8"/>
  <c r="R679" i="8" s="1"/>
  <c r="P694" i="8"/>
  <c r="R694" i="8" s="1"/>
  <c r="P691" i="8"/>
  <c r="R691" i="8" s="1"/>
  <c r="P688" i="8"/>
  <c r="R688" i="8" s="1"/>
  <c r="P676" i="8"/>
  <c r="R676" i="8" s="1"/>
  <c r="P697" i="8"/>
  <c r="R697" i="8" s="1"/>
  <c r="P681" i="8"/>
  <c r="R681" i="8" s="1"/>
  <c r="P690" i="8"/>
  <c r="R690" i="8" s="1"/>
  <c r="P687" i="8"/>
  <c r="R687" i="8" s="1"/>
  <c r="P684" i="8"/>
  <c r="R684" i="8" s="1"/>
  <c r="P678" i="8"/>
  <c r="R678" i="8" s="1"/>
  <c r="O292" i="8"/>
  <c r="Q292" i="8" s="1"/>
  <c r="P693" i="8"/>
  <c r="R693" i="8" s="1"/>
  <c r="P675" i="8"/>
  <c r="R675" i="8" s="1"/>
  <c r="O674" i="4"/>
  <c r="Q674" i="4" s="1"/>
  <c r="P674" i="4"/>
  <c r="R674" i="4" s="1"/>
  <c r="O670" i="4"/>
  <c r="Q670" i="4" s="1"/>
  <c r="P670" i="4"/>
  <c r="R670" i="4" s="1"/>
  <c r="P666" i="4"/>
  <c r="R666" i="4" s="1"/>
  <c r="O666" i="4"/>
  <c r="Q666" i="4" s="1"/>
  <c r="O662" i="4"/>
  <c r="Q662" i="4" s="1"/>
  <c r="P662" i="4"/>
  <c r="R662" i="4" s="1"/>
  <c r="O658" i="4"/>
  <c r="Q658" i="4" s="1"/>
  <c r="P658" i="4"/>
  <c r="R658" i="4" s="1"/>
  <c r="O654" i="4"/>
  <c r="Q654" i="4" s="1"/>
  <c r="P654" i="4"/>
  <c r="R654" i="4" s="1"/>
  <c r="O650" i="4"/>
  <c r="Q650" i="4" s="1"/>
  <c r="P650" i="4"/>
  <c r="R650" i="4" s="1"/>
  <c r="O646" i="4"/>
  <c r="Q646" i="4" s="1"/>
  <c r="P646" i="4"/>
  <c r="R646" i="4" s="1"/>
  <c r="O642" i="4"/>
  <c r="Q642" i="4" s="1"/>
  <c r="P642" i="4"/>
  <c r="R642" i="4" s="1"/>
  <c r="O638" i="4"/>
  <c r="Q638" i="4" s="1"/>
  <c r="P638" i="4"/>
  <c r="R638" i="4" s="1"/>
  <c r="P634" i="4"/>
  <c r="R634" i="4" s="1"/>
  <c r="O634" i="4"/>
  <c r="Q634" i="4" s="1"/>
  <c r="O630" i="4"/>
  <c r="Q630" i="4" s="1"/>
  <c r="P630" i="4"/>
  <c r="R630" i="4" s="1"/>
  <c r="O626" i="4"/>
  <c r="Q626" i="4" s="1"/>
  <c r="P626" i="4"/>
  <c r="R626" i="4" s="1"/>
  <c r="O622" i="4"/>
  <c r="Q622" i="4" s="1"/>
  <c r="P622" i="4"/>
  <c r="R622" i="4" s="1"/>
  <c r="O618" i="4"/>
  <c r="Q618" i="4" s="1"/>
  <c r="P618" i="4"/>
  <c r="R618" i="4" s="1"/>
  <c r="O614" i="4"/>
  <c r="Q614" i="4" s="1"/>
  <c r="P614" i="4"/>
  <c r="R614" i="4" s="1"/>
  <c r="P610" i="4"/>
  <c r="R610" i="4" s="1"/>
  <c r="O610" i="4"/>
  <c r="Q610" i="4" s="1"/>
  <c r="O606" i="4"/>
  <c r="Q606" i="4" s="1"/>
  <c r="P606" i="4"/>
  <c r="R606" i="4" s="1"/>
  <c r="O602" i="4"/>
  <c r="Q602" i="4" s="1"/>
  <c r="P602" i="4"/>
  <c r="R602" i="4" s="1"/>
  <c r="O598" i="4"/>
  <c r="Q598" i="4" s="1"/>
  <c r="P598" i="4"/>
  <c r="R598" i="4" s="1"/>
  <c r="O594" i="4"/>
  <c r="Q594" i="4" s="1"/>
  <c r="P594" i="4"/>
  <c r="R594" i="4" s="1"/>
  <c r="O590" i="4"/>
  <c r="Q590" i="4" s="1"/>
  <c r="P590" i="4"/>
  <c r="R590" i="4" s="1"/>
  <c r="O586" i="4"/>
  <c r="Q586" i="4" s="1"/>
  <c r="P586" i="4"/>
  <c r="R586" i="4" s="1"/>
  <c r="O582" i="4"/>
  <c r="Q582" i="4" s="1"/>
  <c r="P582" i="4"/>
  <c r="R582" i="4" s="1"/>
  <c r="P578" i="4"/>
  <c r="R578" i="4" s="1"/>
  <c r="O578" i="4"/>
  <c r="Q578" i="4" s="1"/>
  <c r="P574" i="4"/>
  <c r="R574" i="4" s="1"/>
  <c r="O574" i="4"/>
  <c r="Q574" i="4" s="1"/>
  <c r="P570" i="4"/>
  <c r="R570" i="4" s="1"/>
  <c r="O570" i="4"/>
  <c r="Q570" i="4" s="1"/>
  <c r="O566" i="4"/>
  <c r="Q566" i="4" s="1"/>
  <c r="P566" i="4"/>
  <c r="R566" i="4" s="1"/>
  <c r="O562" i="4"/>
  <c r="Q562" i="4" s="1"/>
  <c r="P562" i="4"/>
  <c r="R562" i="4" s="1"/>
  <c r="O558" i="4"/>
  <c r="Q558" i="4" s="1"/>
  <c r="P558" i="4"/>
  <c r="R558" i="4" s="1"/>
  <c r="O554" i="4"/>
  <c r="Q554" i="4" s="1"/>
  <c r="P554" i="4"/>
  <c r="R554" i="4" s="1"/>
  <c r="O550" i="4"/>
  <c r="Q550" i="4" s="1"/>
  <c r="P550" i="4"/>
  <c r="R550" i="4" s="1"/>
  <c r="O546" i="4"/>
  <c r="Q546" i="4" s="1"/>
  <c r="P546" i="4"/>
  <c r="R546" i="4" s="1"/>
  <c r="O542" i="4"/>
  <c r="Q542" i="4" s="1"/>
  <c r="P542" i="4"/>
  <c r="R542" i="4" s="1"/>
  <c r="O538" i="4"/>
  <c r="Q538" i="4" s="1"/>
  <c r="P538" i="4"/>
  <c r="R538" i="4" s="1"/>
  <c r="O534" i="4"/>
  <c r="Q534" i="4" s="1"/>
  <c r="P534" i="4"/>
  <c r="R534" i="4" s="1"/>
  <c r="P530" i="4"/>
  <c r="R530" i="4" s="1"/>
  <c r="O530" i="4"/>
  <c r="Q530" i="4" s="1"/>
  <c r="O526" i="4"/>
  <c r="Q526" i="4" s="1"/>
  <c r="P526" i="4"/>
  <c r="R526" i="4" s="1"/>
  <c r="P522" i="4"/>
  <c r="R522" i="4" s="1"/>
  <c r="O522" i="4"/>
  <c r="Q522" i="4" s="1"/>
  <c r="O518" i="4"/>
  <c r="Q518" i="4" s="1"/>
  <c r="P518" i="4"/>
  <c r="R518" i="4" s="1"/>
  <c r="P514" i="4"/>
  <c r="R514" i="4" s="1"/>
  <c r="O514" i="4"/>
  <c r="Q514" i="4" s="1"/>
  <c r="O510" i="4"/>
  <c r="Q510" i="4" s="1"/>
  <c r="P510" i="4"/>
  <c r="R510" i="4" s="1"/>
  <c r="P506" i="4"/>
  <c r="R506" i="4" s="1"/>
  <c r="O506" i="4"/>
  <c r="Q506" i="4" s="1"/>
  <c r="O502" i="4"/>
  <c r="Q502" i="4" s="1"/>
  <c r="P502" i="4"/>
  <c r="R502" i="4" s="1"/>
  <c r="P498" i="4"/>
  <c r="R498" i="4" s="1"/>
  <c r="O498" i="4"/>
  <c r="Q498" i="4" s="1"/>
  <c r="P494" i="4"/>
  <c r="R494" i="4" s="1"/>
  <c r="O494" i="4"/>
  <c r="Q494" i="4" s="1"/>
  <c r="P490" i="4"/>
  <c r="R490" i="4" s="1"/>
  <c r="O490" i="4"/>
  <c r="Q490" i="4" s="1"/>
  <c r="P486" i="4"/>
  <c r="R486" i="4" s="1"/>
  <c r="O486" i="4"/>
  <c r="Q486" i="4" s="1"/>
  <c r="O482" i="4"/>
  <c r="Q482" i="4" s="1"/>
  <c r="P482" i="4"/>
  <c r="R482" i="4" s="1"/>
  <c r="P478" i="4"/>
  <c r="R478" i="4" s="1"/>
  <c r="O478" i="4"/>
  <c r="Q478" i="4" s="1"/>
  <c r="O474" i="4"/>
  <c r="Q474" i="4" s="1"/>
  <c r="P474" i="4"/>
  <c r="R474" i="4" s="1"/>
  <c r="O470" i="4"/>
  <c r="Q470" i="4" s="1"/>
  <c r="P470" i="4"/>
  <c r="R470" i="4" s="1"/>
  <c r="O466" i="4"/>
  <c r="Q466" i="4" s="1"/>
  <c r="P466" i="4"/>
  <c r="R466" i="4" s="1"/>
  <c r="O462" i="4"/>
  <c r="Q462" i="4" s="1"/>
  <c r="P462" i="4"/>
  <c r="R462" i="4" s="1"/>
  <c r="O458" i="4"/>
  <c r="Q458" i="4" s="1"/>
  <c r="P458" i="4"/>
  <c r="R458" i="4" s="1"/>
  <c r="O454" i="4"/>
  <c r="Q454" i="4" s="1"/>
  <c r="P454" i="4"/>
  <c r="R454" i="4" s="1"/>
  <c r="O450" i="4"/>
  <c r="Q450" i="4" s="1"/>
  <c r="P450" i="4"/>
  <c r="R450" i="4" s="1"/>
  <c r="P446" i="4"/>
  <c r="R446" i="4" s="1"/>
  <c r="O446" i="4"/>
  <c r="Q446" i="4" s="1"/>
  <c r="O442" i="4"/>
  <c r="Q442" i="4" s="1"/>
  <c r="P442" i="4"/>
  <c r="R442" i="4" s="1"/>
  <c r="O438" i="4"/>
  <c r="Q438" i="4" s="1"/>
  <c r="P438" i="4"/>
  <c r="R438" i="4" s="1"/>
  <c r="O434" i="4"/>
  <c r="Q434" i="4" s="1"/>
  <c r="P434" i="4"/>
  <c r="R434" i="4" s="1"/>
  <c r="O430" i="4"/>
  <c r="Q430" i="4" s="1"/>
  <c r="P430" i="4"/>
  <c r="R430" i="4" s="1"/>
  <c r="O426" i="4"/>
  <c r="Q426" i="4" s="1"/>
  <c r="P426" i="4"/>
  <c r="R426" i="4" s="1"/>
  <c r="O422" i="4"/>
  <c r="Q422" i="4" s="1"/>
  <c r="P422" i="4"/>
  <c r="R422" i="4" s="1"/>
  <c r="O418" i="4"/>
  <c r="Q418" i="4" s="1"/>
  <c r="P418" i="4"/>
  <c r="R418" i="4" s="1"/>
  <c r="O414" i="4"/>
  <c r="Q414" i="4" s="1"/>
  <c r="P414" i="4"/>
  <c r="R414" i="4" s="1"/>
  <c r="O410" i="4"/>
  <c r="Q410" i="4" s="1"/>
  <c r="P410" i="4"/>
  <c r="R410" i="4" s="1"/>
  <c r="O406" i="4"/>
  <c r="Q406" i="4" s="1"/>
  <c r="P406" i="4"/>
  <c r="R406" i="4" s="1"/>
  <c r="O402" i="4"/>
  <c r="Q402" i="4" s="1"/>
  <c r="P402" i="4"/>
  <c r="R402" i="4" s="1"/>
  <c r="O398" i="4"/>
  <c r="Q398" i="4" s="1"/>
  <c r="P398" i="4"/>
  <c r="R398" i="4" s="1"/>
  <c r="O394" i="4"/>
  <c r="Q394" i="4" s="1"/>
  <c r="P394" i="4"/>
  <c r="R394" i="4" s="1"/>
  <c r="O390" i="4"/>
  <c r="Q390" i="4" s="1"/>
  <c r="P390" i="4"/>
  <c r="R390" i="4" s="1"/>
  <c r="P673" i="4"/>
  <c r="R673" i="4" s="1"/>
  <c r="O673" i="4"/>
  <c r="Q673" i="4" s="1"/>
  <c r="O669" i="4"/>
  <c r="Q669" i="4" s="1"/>
  <c r="P669" i="4"/>
  <c r="R669" i="4" s="1"/>
  <c r="O665" i="4"/>
  <c r="Q665" i="4" s="1"/>
  <c r="P665" i="4"/>
  <c r="R665" i="4" s="1"/>
  <c r="O661" i="4"/>
  <c r="Q661" i="4" s="1"/>
  <c r="P661" i="4"/>
  <c r="R661" i="4" s="1"/>
  <c r="O657" i="4"/>
  <c r="Q657" i="4" s="1"/>
  <c r="P657" i="4"/>
  <c r="R657" i="4" s="1"/>
  <c r="O653" i="4"/>
  <c r="Q653" i="4" s="1"/>
  <c r="P653" i="4"/>
  <c r="R653" i="4" s="1"/>
  <c r="O649" i="4"/>
  <c r="Q649" i="4" s="1"/>
  <c r="P649" i="4"/>
  <c r="R649" i="4" s="1"/>
  <c r="O645" i="4"/>
  <c r="Q645" i="4" s="1"/>
  <c r="P645" i="4"/>
  <c r="R645" i="4" s="1"/>
  <c r="P641" i="4"/>
  <c r="R641" i="4" s="1"/>
  <c r="O641" i="4"/>
  <c r="Q641" i="4" s="1"/>
  <c r="O637" i="4"/>
  <c r="Q637" i="4" s="1"/>
  <c r="P637" i="4"/>
  <c r="R637" i="4" s="1"/>
  <c r="O633" i="4"/>
  <c r="Q633" i="4" s="1"/>
  <c r="P633" i="4"/>
  <c r="R633" i="4" s="1"/>
  <c r="O629" i="4"/>
  <c r="Q629" i="4" s="1"/>
  <c r="P629" i="4"/>
  <c r="R629" i="4" s="1"/>
  <c r="O625" i="4"/>
  <c r="Q625" i="4" s="1"/>
  <c r="P625" i="4"/>
  <c r="R625" i="4" s="1"/>
  <c r="O621" i="4"/>
  <c r="Q621" i="4" s="1"/>
  <c r="P621" i="4"/>
  <c r="R621" i="4" s="1"/>
  <c r="O617" i="4"/>
  <c r="Q617" i="4" s="1"/>
  <c r="P617" i="4"/>
  <c r="R617" i="4" s="1"/>
  <c r="O613" i="4"/>
  <c r="Q613" i="4" s="1"/>
  <c r="P613" i="4"/>
  <c r="R613" i="4" s="1"/>
  <c r="O609" i="4"/>
  <c r="Q609" i="4" s="1"/>
  <c r="P609" i="4"/>
  <c r="R609" i="4" s="1"/>
  <c r="O605" i="4"/>
  <c r="Q605" i="4" s="1"/>
  <c r="P605" i="4"/>
  <c r="R605" i="4" s="1"/>
  <c r="O601" i="4"/>
  <c r="Q601" i="4" s="1"/>
  <c r="P601" i="4"/>
  <c r="R601" i="4" s="1"/>
  <c r="O597" i="4"/>
  <c r="Q597" i="4" s="1"/>
  <c r="P597" i="4"/>
  <c r="R597" i="4" s="1"/>
  <c r="O593" i="4"/>
  <c r="Q593" i="4" s="1"/>
  <c r="P593" i="4"/>
  <c r="R593" i="4" s="1"/>
  <c r="O589" i="4"/>
  <c r="Q589" i="4" s="1"/>
  <c r="P589" i="4"/>
  <c r="R589" i="4" s="1"/>
  <c r="P585" i="4"/>
  <c r="R585" i="4" s="1"/>
  <c r="O585" i="4"/>
  <c r="Q585" i="4" s="1"/>
  <c r="O581" i="4"/>
  <c r="Q581" i="4" s="1"/>
  <c r="P581" i="4"/>
  <c r="R581" i="4" s="1"/>
  <c r="O577" i="4"/>
  <c r="Q577" i="4" s="1"/>
  <c r="P577" i="4"/>
  <c r="R577" i="4" s="1"/>
  <c r="O573" i="4"/>
  <c r="Q573" i="4" s="1"/>
  <c r="P573" i="4"/>
  <c r="R573" i="4" s="1"/>
  <c r="O569" i="4"/>
  <c r="Q569" i="4" s="1"/>
  <c r="P569" i="4"/>
  <c r="R569" i="4" s="1"/>
  <c r="O565" i="4"/>
  <c r="Q565" i="4" s="1"/>
  <c r="P565" i="4"/>
  <c r="R565" i="4" s="1"/>
  <c r="O561" i="4"/>
  <c r="Q561" i="4" s="1"/>
  <c r="P561" i="4"/>
  <c r="R561" i="4" s="1"/>
  <c r="O557" i="4"/>
  <c r="Q557" i="4" s="1"/>
  <c r="P557" i="4"/>
  <c r="R557" i="4" s="1"/>
  <c r="O553" i="4"/>
  <c r="Q553" i="4" s="1"/>
  <c r="P553" i="4"/>
  <c r="R553" i="4" s="1"/>
  <c r="O549" i="4"/>
  <c r="Q549" i="4" s="1"/>
  <c r="P549" i="4"/>
  <c r="R549" i="4" s="1"/>
  <c r="O545" i="4"/>
  <c r="Q545" i="4" s="1"/>
  <c r="P545" i="4"/>
  <c r="R545" i="4" s="1"/>
  <c r="O541" i="4"/>
  <c r="Q541" i="4" s="1"/>
  <c r="P541" i="4"/>
  <c r="R541" i="4" s="1"/>
  <c r="O537" i="4"/>
  <c r="Q537" i="4" s="1"/>
  <c r="P537" i="4"/>
  <c r="R537" i="4" s="1"/>
  <c r="O533" i="4"/>
  <c r="Q533" i="4" s="1"/>
  <c r="P533" i="4"/>
  <c r="R533" i="4" s="1"/>
  <c r="P529" i="4"/>
  <c r="R529" i="4" s="1"/>
  <c r="O529" i="4"/>
  <c r="Q529" i="4" s="1"/>
  <c r="O525" i="4"/>
  <c r="Q525" i="4" s="1"/>
  <c r="P525" i="4"/>
  <c r="R525" i="4" s="1"/>
  <c r="O521" i="4"/>
  <c r="Q521" i="4" s="1"/>
  <c r="P521" i="4"/>
  <c r="R521" i="4" s="1"/>
  <c r="O517" i="4"/>
  <c r="Q517" i="4" s="1"/>
  <c r="P517" i="4"/>
  <c r="R517" i="4" s="1"/>
  <c r="O513" i="4"/>
  <c r="Q513" i="4" s="1"/>
  <c r="P513" i="4"/>
  <c r="R513" i="4" s="1"/>
  <c r="O509" i="4"/>
  <c r="Q509" i="4" s="1"/>
  <c r="P509" i="4"/>
  <c r="R509" i="4" s="1"/>
  <c r="O505" i="4"/>
  <c r="Q505" i="4" s="1"/>
  <c r="P505" i="4"/>
  <c r="R505" i="4" s="1"/>
  <c r="O501" i="4"/>
  <c r="Q501" i="4" s="1"/>
  <c r="P501" i="4"/>
  <c r="R501" i="4" s="1"/>
  <c r="O497" i="4"/>
  <c r="Q497" i="4" s="1"/>
  <c r="P497" i="4"/>
  <c r="R497" i="4" s="1"/>
  <c r="O493" i="4"/>
  <c r="Q493" i="4" s="1"/>
  <c r="P493" i="4"/>
  <c r="R493" i="4" s="1"/>
  <c r="O489" i="4"/>
  <c r="Q489" i="4" s="1"/>
  <c r="P489" i="4"/>
  <c r="R489" i="4" s="1"/>
  <c r="O485" i="4"/>
  <c r="Q485" i="4" s="1"/>
  <c r="P485" i="4"/>
  <c r="R485" i="4" s="1"/>
  <c r="P481" i="4"/>
  <c r="R481" i="4" s="1"/>
  <c r="O481" i="4"/>
  <c r="Q481" i="4" s="1"/>
  <c r="P477" i="4"/>
  <c r="R477" i="4" s="1"/>
  <c r="O477" i="4"/>
  <c r="Q477" i="4" s="1"/>
  <c r="P473" i="4"/>
  <c r="R473" i="4" s="1"/>
  <c r="O473" i="4"/>
  <c r="Q473" i="4" s="1"/>
  <c r="P469" i="4"/>
  <c r="R469" i="4" s="1"/>
  <c r="O469" i="4"/>
  <c r="Q469" i="4" s="1"/>
  <c r="P465" i="4"/>
  <c r="R465" i="4" s="1"/>
  <c r="O465" i="4"/>
  <c r="Q465" i="4" s="1"/>
  <c r="P461" i="4"/>
  <c r="R461" i="4" s="1"/>
  <c r="O461" i="4"/>
  <c r="Q461" i="4" s="1"/>
  <c r="P457" i="4"/>
  <c r="R457" i="4" s="1"/>
  <c r="O457" i="4"/>
  <c r="Q457" i="4" s="1"/>
  <c r="P453" i="4"/>
  <c r="R453" i="4" s="1"/>
  <c r="O453" i="4"/>
  <c r="Q453" i="4" s="1"/>
  <c r="O449" i="4"/>
  <c r="Q449" i="4" s="1"/>
  <c r="P449" i="4"/>
  <c r="R449" i="4" s="1"/>
  <c r="P445" i="4"/>
  <c r="R445" i="4" s="1"/>
  <c r="O445" i="4"/>
  <c r="Q445" i="4" s="1"/>
  <c r="O441" i="4"/>
  <c r="Q441" i="4" s="1"/>
  <c r="P441" i="4"/>
  <c r="R441" i="4" s="1"/>
  <c r="O437" i="4"/>
  <c r="Q437" i="4" s="1"/>
  <c r="P437" i="4"/>
  <c r="R437" i="4" s="1"/>
  <c r="O433" i="4"/>
  <c r="Q433" i="4" s="1"/>
  <c r="P433" i="4"/>
  <c r="R433" i="4" s="1"/>
  <c r="O429" i="4"/>
  <c r="Q429" i="4" s="1"/>
  <c r="P429" i="4"/>
  <c r="R429" i="4" s="1"/>
  <c r="O425" i="4"/>
  <c r="Q425" i="4" s="1"/>
  <c r="P425" i="4"/>
  <c r="R425" i="4" s="1"/>
  <c r="O421" i="4"/>
  <c r="Q421" i="4" s="1"/>
  <c r="P421" i="4"/>
  <c r="R421" i="4" s="1"/>
  <c r="O417" i="4"/>
  <c r="Q417" i="4" s="1"/>
  <c r="P417" i="4"/>
  <c r="R417" i="4" s="1"/>
  <c r="O413" i="4"/>
  <c r="Q413" i="4" s="1"/>
  <c r="P413" i="4"/>
  <c r="R413" i="4" s="1"/>
  <c r="O409" i="4"/>
  <c r="Q409" i="4" s="1"/>
  <c r="P409" i="4"/>
  <c r="R409" i="4" s="1"/>
  <c r="O405" i="4"/>
  <c r="Q405" i="4" s="1"/>
  <c r="P405" i="4"/>
  <c r="R405" i="4" s="1"/>
  <c r="O401" i="4"/>
  <c r="Q401" i="4" s="1"/>
  <c r="P401" i="4"/>
  <c r="R401" i="4" s="1"/>
  <c r="O397" i="4"/>
  <c r="Q397" i="4" s="1"/>
  <c r="P397" i="4"/>
  <c r="R397" i="4" s="1"/>
  <c r="O393" i="4"/>
  <c r="Q393" i="4" s="1"/>
  <c r="P393" i="4"/>
  <c r="R393" i="4" s="1"/>
  <c r="O389" i="4"/>
  <c r="Q389" i="4" s="1"/>
  <c r="P389" i="4"/>
  <c r="R389" i="4" s="1"/>
  <c r="O385" i="4"/>
  <c r="Q385" i="4" s="1"/>
  <c r="P385" i="4"/>
  <c r="R385" i="4" s="1"/>
  <c r="O381" i="4"/>
  <c r="Q381" i="4" s="1"/>
  <c r="P381" i="4"/>
  <c r="R381" i="4" s="1"/>
  <c r="O672" i="4"/>
  <c r="Q672" i="4" s="1"/>
  <c r="P672" i="4"/>
  <c r="R672" i="4" s="1"/>
  <c r="O668" i="4"/>
  <c r="Q668" i="4" s="1"/>
  <c r="P668" i="4"/>
  <c r="R668" i="4" s="1"/>
  <c r="O664" i="4"/>
  <c r="Q664" i="4" s="1"/>
  <c r="P664" i="4"/>
  <c r="R664" i="4" s="1"/>
  <c r="O660" i="4"/>
  <c r="Q660" i="4" s="1"/>
  <c r="P660" i="4"/>
  <c r="R660" i="4" s="1"/>
  <c r="O656" i="4"/>
  <c r="Q656" i="4" s="1"/>
  <c r="P656" i="4"/>
  <c r="R656" i="4" s="1"/>
  <c r="P652" i="4"/>
  <c r="R652" i="4" s="1"/>
  <c r="O652" i="4"/>
  <c r="Q652" i="4" s="1"/>
  <c r="P648" i="4"/>
  <c r="R648" i="4" s="1"/>
  <c r="O648" i="4"/>
  <c r="Q648" i="4" s="1"/>
  <c r="O644" i="4"/>
  <c r="Q644" i="4" s="1"/>
  <c r="P644" i="4"/>
  <c r="R644" i="4" s="1"/>
  <c r="O640" i="4"/>
  <c r="Q640" i="4" s="1"/>
  <c r="P640" i="4"/>
  <c r="R640" i="4" s="1"/>
  <c r="O636" i="4"/>
  <c r="Q636" i="4" s="1"/>
  <c r="P636" i="4"/>
  <c r="R636" i="4" s="1"/>
  <c r="O632" i="4"/>
  <c r="Q632" i="4" s="1"/>
  <c r="P632" i="4"/>
  <c r="R632" i="4" s="1"/>
  <c r="O628" i="4"/>
  <c r="Q628" i="4" s="1"/>
  <c r="P628" i="4"/>
  <c r="R628" i="4" s="1"/>
  <c r="O624" i="4"/>
  <c r="Q624" i="4" s="1"/>
  <c r="P624" i="4"/>
  <c r="R624" i="4" s="1"/>
  <c r="P620" i="4"/>
  <c r="R620" i="4" s="1"/>
  <c r="O620" i="4"/>
  <c r="Q620" i="4" s="1"/>
  <c r="P616" i="4"/>
  <c r="R616" i="4" s="1"/>
  <c r="O616" i="4"/>
  <c r="Q616" i="4" s="1"/>
  <c r="O612" i="4"/>
  <c r="Q612" i="4" s="1"/>
  <c r="P612" i="4"/>
  <c r="R612" i="4" s="1"/>
  <c r="O608" i="4"/>
  <c r="Q608" i="4" s="1"/>
  <c r="P608" i="4"/>
  <c r="R608" i="4" s="1"/>
  <c r="O604" i="4"/>
  <c r="Q604" i="4" s="1"/>
  <c r="P604" i="4"/>
  <c r="R604" i="4" s="1"/>
  <c r="O600" i="4"/>
  <c r="Q600" i="4" s="1"/>
  <c r="P600" i="4"/>
  <c r="R600" i="4" s="1"/>
  <c r="P596" i="4"/>
  <c r="R596" i="4" s="1"/>
  <c r="O596" i="4"/>
  <c r="Q596" i="4" s="1"/>
  <c r="P592" i="4"/>
  <c r="R592" i="4" s="1"/>
  <c r="O592" i="4"/>
  <c r="Q592" i="4" s="1"/>
  <c r="O588" i="4"/>
  <c r="Q588" i="4" s="1"/>
  <c r="P588" i="4"/>
  <c r="R588" i="4" s="1"/>
  <c r="O584" i="4"/>
  <c r="Q584" i="4" s="1"/>
  <c r="P584" i="4"/>
  <c r="R584" i="4" s="1"/>
  <c r="O580" i="4"/>
  <c r="Q580" i="4" s="1"/>
  <c r="P580" i="4"/>
  <c r="R580" i="4" s="1"/>
  <c r="O576" i="4"/>
  <c r="Q576" i="4" s="1"/>
  <c r="P576" i="4"/>
  <c r="R576" i="4" s="1"/>
  <c r="O572" i="4"/>
  <c r="Q572" i="4" s="1"/>
  <c r="P572" i="4"/>
  <c r="R572" i="4" s="1"/>
  <c r="P568" i="4"/>
  <c r="R568" i="4" s="1"/>
  <c r="O568" i="4"/>
  <c r="Q568" i="4" s="1"/>
  <c r="P564" i="4"/>
  <c r="R564" i="4" s="1"/>
  <c r="O564" i="4"/>
  <c r="Q564" i="4" s="1"/>
  <c r="O560" i="4"/>
  <c r="Q560" i="4" s="1"/>
  <c r="P560" i="4"/>
  <c r="R560" i="4" s="1"/>
  <c r="O556" i="4"/>
  <c r="Q556" i="4" s="1"/>
  <c r="P556" i="4"/>
  <c r="R556" i="4" s="1"/>
  <c r="P552" i="4"/>
  <c r="R552" i="4" s="1"/>
  <c r="O552" i="4"/>
  <c r="Q552" i="4" s="1"/>
  <c r="O548" i="4"/>
  <c r="Q548" i="4" s="1"/>
  <c r="P548" i="4"/>
  <c r="R548" i="4" s="1"/>
  <c r="P544" i="4"/>
  <c r="R544" i="4" s="1"/>
  <c r="O544" i="4"/>
  <c r="Q544" i="4" s="1"/>
  <c r="O540" i="4"/>
  <c r="Q540" i="4" s="1"/>
  <c r="P540" i="4"/>
  <c r="R540" i="4" s="1"/>
  <c r="P536" i="4"/>
  <c r="R536" i="4" s="1"/>
  <c r="O536" i="4"/>
  <c r="Q536" i="4" s="1"/>
  <c r="O532" i="4"/>
  <c r="Q532" i="4" s="1"/>
  <c r="P532" i="4"/>
  <c r="R532" i="4" s="1"/>
  <c r="O528" i="4"/>
  <c r="Q528" i="4" s="1"/>
  <c r="P528" i="4"/>
  <c r="R528" i="4" s="1"/>
  <c r="O524" i="4"/>
  <c r="Q524" i="4" s="1"/>
  <c r="P524" i="4"/>
  <c r="R524" i="4" s="1"/>
  <c r="O520" i="4"/>
  <c r="Q520" i="4" s="1"/>
  <c r="P520" i="4"/>
  <c r="R520" i="4" s="1"/>
  <c r="P516" i="4"/>
  <c r="R516" i="4" s="1"/>
  <c r="O516" i="4"/>
  <c r="Q516" i="4" s="1"/>
  <c r="O512" i="4"/>
  <c r="Q512" i="4" s="1"/>
  <c r="P512" i="4"/>
  <c r="R512" i="4" s="1"/>
  <c r="O508" i="4"/>
  <c r="Q508" i="4" s="1"/>
  <c r="P508" i="4"/>
  <c r="R508" i="4" s="1"/>
  <c r="O504" i="4"/>
  <c r="Q504" i="4" s="1"/>
  <c r="P504" i="4"/>
  <c r="R504" i="4" s="1"/>
  <c r="O500" i="4"/>
  <c r="Q500" i="4" s="1"/>
  <c r="P500" i="4"/>
  <c r="R500" i="4" s="1"/>
  <c r="O496" i="4"/>
  <c r="Q496" i="4" s="1"/>
  <c r="P496" i="4"/>
  <c r="R496" i="4" s="1"/>
  <c r="O492" i="4"/>
  <c r="Q492" i="4" s="1"/>
  <c r="P492" i="4"/>
  <c r="R492" i="4" s="1"/>
  <c r="O488" i="4"/>
  <c r="Q488" i="4" s="1"/>
  <c r="P488" i="4"/>
  <c r="R488" i="4" s="1"/>
  <c r="O484" i="4"/>
  <c r="Q484" i="4" s="1"/>
  <c r="P484" i="4"/>
  <c r="R484" i="4" s="1"/>
  <c r="O480" i="4"/>
  <c r="Q480" i="4" s="1"/>
  <c r="P480" i="4"/>
  <c r="R480" i="4" s="1"/>
  <c r="O476" i="4"/>
  <c r="Q476" i="4" s="1"/>
  <c r="P476" i="4"/>
  <c r="R476" i="4" s="1"/>
  <c r="O472" i="4"/>
  <c r="Q472" i="4" s="1"/>
  <c r="P472" i="4"/>
  <c r="R472" i="4" s="1"/>
  <c r="O468" i="4"/>
  <c r="Q468" i="4" s="1"/>
  <c r="P468" i="4"/>
  <c r="R468" i="4" s="1"/>
  <c r="O464" i="4"/>
  <c r="Q464" i="4" s="1"/>
  <c r="P464" i="4"/>
  <c r="R464" i="4" s="1"/>
  <c r="O460" i="4"/>
  <c r="Q460" i="4" s="1"/>
  <c r="P460" i="4"/>
  <c r="R460" i="4" s="1"/>
  <c r="O456" i="4"/>
  <c r="Q456" i="4" s="1"/>
  <c r="P456" i="4"/>
  <c r="R456" i="4" s="1"/>
  <c r="O452" i="4"/>
  <c r="Q452" i="4" s="1"/>
  <c r="P452" i="4"/>
  <c r="R452" i="4" s="1"/>
  <c r="O448" i="4"/>
  <c r="Q448" i="4" s="1"/>
  <c r="P448" i="4"/>
  <c r="R448" i="4" s="1"/>
  <c r="O444" i="4"/>
  <c r="Q444" i="4" s="1"/>
  <c r="P444" i="4"/>
  <c r="R444" i="4" s="1"/>
  <c r="P440" i="4"/>
  <c r="R440" i="4" s="1"/>
  <c r="O440" i="4"/>
  <c r="Q440" i="4" s="1"/>
  <c r="P436" i="4"/>
  <c r="R436" i="4" s="1"/>
  <c r="O436" i="4"/>
  <c r="Q436" i="4" s="1"/>
  <c r="P432" i="4"/>
  <c r="R432" i="4" s="1"/>
  <c r="O432" i="4"/>
  <c r="Q432" i="4" s="1"/>
  <c r="P428" i="4"/>
  <c r="R428" i="4" s="1"/>
  <c r="O428" i="4"/>
  <c r="Q428" i="4" s="1"/>
  <c r="P424" i="4"/>
  <c r="R424" i="4" s="1"/>
  <c r="O424" i="4"/>
  <c r="Q424" i="4" s="1"/>
  <c r="P420" i="4"/>
  <c r="R420" i="4" s="1"/>
  <c r="O420" i="4"/>
  <c r="Q420" i="4" s="1"/>
  <c r="P416" i="4"/>
  <c r="R416" i="4" s="1"/>
  <c r="O416" i="4"/>
  <c r="Q416" i="4" s="1"/>
  <c r="P412" i="4"/>
  <c r="R412" i="4" s="1"/>
  <c r="O412" i="4"/>
  <c r="Q412" i="4" s="1"/>
  <c r="P408" i="4"/>
  <c r="R408" i="4" s="1"/>
  <c r="O408" i="4"/>
  <c r="Q408" i="4" s="1"/>
  <c r="P404" i="4"/>
  <c r="R404" i="4" s="1"/>
  <c r="O404" i="4"/>
  <c r="Q404" i="4" s="1"/>
  <c r="P400" i="4"/>
  <c r="R400" i="4" s="1"/>
  <c r="O400" i="4"/>
  <c r="Q400" i="4" s="1"/>
  <c r="P396" i="4"/>
  <c r="R396" i="4" s="1"/>
  <c r="O396" i="4"/>
  <c r="Q396" i="4" s="1"/>
  <c r="P392" i="4"/>
  <c r="R392" i="4" s="1"/>
  <c r="O392" i="4"/>
  <c r="Q392" i="4" s="1"/>
  <c r="P388" i="4"/>
  <c r="R388" i="4" s="1"/>
  <c r="O388" i="4"/>
  <c r="Q388" i="4" s="1"/>
  <c r="P384" i="4"/>
  <c r="R384" i="4" s="1"/>
  <c r="O384" i="4"/>
  <c r="Q384" i="4" s="1"/>
  <c r="P380" i="4"/>
  <c r="R380" i="4" s="1"/>
  <c r="O380" i="4"/>
  <c r="Q380" i="4" s="1"/>
  <c r="O376" i="4"/>
  <c r="Q376" i="4" s="1"/>
  <c r="P376" i="4"/>
  <c r="R376" i="4" s="1"/>
  <c r="P292" i="4"/>
  <c r="R292" i="4" s="1"/>
  <c r="O292" i="4"/>
  <c r="Q292" i="4" s="1"/>
  <c r="O671" i="4"/>
  <c r="Q671" i="4" s="1"/>
  <c r="P671" i="4"/>
  <c r="R671" i="4" s="1"/>
  <c r="O667" i="4"/>
  <c r="Q667" i="4" s="1"/>
  <c r="P667" i="4"/>
  <c r="R667" i="4" s="1"/>
  <c r="O663" i="4"/>
  <c r="Q663" i="4" s="1"/>
  <c r="P663" i="4"/>
  <c r="R663" i="4" s="1"/>
  <c r="P659" i="4"/>
  <c r="R659" i="4" s="1"/>
  <c r="O659" i="4"/>
  <c r="Q659" i="4" s="1"/>
  <c r="P655" i="4"/>
  <c r="R655" i="4" s="1"/>
  <c r="O655" i="4"/>
  <c r="Q655" i="4" s="1"/>
  <c r="O651" i="4"/>
  <c r="Q651" i="4" s="1"/>
  <c r="P651" i="4"/>
  <c r="R651" i="4" s="1"/>
  <c r="O647" i="4"/>
  <c r="Q647" i="4" s="1"/>
  <c r="P647" i="4"/>
  <c r="R647" i="4" s="1"/>
  <c r="O643" i="4"/>
  <c r="Q643" i="4" s="1"/>
  <c r="P643" i="4"/>
  <c r="R643" i="4" s="1"/>
  <c r="O639" i="4"/>
  <c r="Q639" i="4" s="1"/>
  <c r="P639" i="4"/>
  <c r="R639" i="4" s="1"/>
  <c r="O635" i="4"/>
  <c r="Q635" i="4" s="1"/>
  <c r="P635" i="4"/>
  <c r="R635" i="4" s="1"/>
  <c r="O631" i="4"/>
  <c r="Q631" i="4" s="1"/>
  <c r="P631" i="4"/>
  <c r="R631" i="4" s="1"/>
  <c r="P627" i="4"/>
  <c r="R627" i="4" s="1"/>
  <c r="O627" i="4"/>
  <c r="Q627" i="4" s="1"/>
  <c r="P623" i="4"/>
  <c r="R623" i="4" s="1"/>
  <c r="O623" i="4"/>
  <c r="Q623" i="4" s="1"/>
  <c r="O619" i="4"/>
  <c r="Q619" i="4" s="1"/>
  <c r="P619" i="4"/>
  <c r="R619" i="4" s="1"/>
  <c r="O615" i="4"/>
  <c r="Q615" i="4" s="1"/>
  <c r="P615" i="4"/>
  <c r="R615" i="4" s="1"/>
  <c r="O611" i="4"/>
  <c r="Q611" i="4" s="1"/>
  <c r="P611" i="4"/>
  <c r="R611" i="4" s="1"/>
  <c r="O607" i="4"/>
  <c r="Q607" i="4" s="1"/>
  <c r="P607" i="4"/>
  <c r="R607" i="4" s="1"/>
  <c r="P603" i="4"/>
  <c r="R603" i="4" s="1"/>
  <c r="O603" i="4"/>
  <c r="Q603" i="4" s="1"/>
  <c r="P599" i="4"/>
  <c r="R599" i="4" s="1"/>
  <c r="O599" i="4"/>
  <c r="Q599" i="4" s="1"/>
  <c r="O595" i="4"/>
  <c r="Q595" i="4" s="1"/>
  <c r="P595" i="4"/>
  <c r="R595" i="4" s="1"/>
  <c r="P591" i="4"/>
  <c r="R591" i="4" s="1"/>
  <c r="O591" i="4"/>
  <c r="Q591" i="4" s="1"/>
  <c r="O587" i="4"/>
  <c r="Q587" i="4" s="1"/>
  <c r="P587" i="4"/>
  <c r="R587" i="4" s="1"/>
  <c r="O583" i="4"/>
  <c r="Q583" i="4" s="1"/>
  <c r="P583" i="4"/>
  <c r="R583" i="4" s="1"/>
  <c r="O579" i="4"/>
  <c r="Q579" i="4" s="1"/>
  <c r="P579" i="4"/>
  <c r="R579" i="4" s="1"/>
  <c r="O575" i="4"/>
  <c r="Q575" i="4" s="1"/>
  <c r="P575" i="4"/>
  <c r="R575" i="4" s="1"/>
  <c r="O571" i="4"/>
  <c r="Q571" i="4" s="1"/>
  <c r="P571" i="4"/>
  <c r="R571" i="4" s="1"/>
  <c r="O567" i="4"/>
  <c r="Q567" i="4" s="1"/>
  <c r="P567" i="4"/>
  <c r="R567" i="4" s="1"/>
  <c r="O563" i="4"/>
  <c r="Q563" i="4" s="1"/>
  <c r="P563" i="4"/>
  <c r="R563" i="4" s="1"/>
  <c r="O559" i="4"/>
  <c r="Q559" i="4" s="1"/>
  <c r="P559" i="4"/>
  <c r="R559" i="4" s="1"/>
  <c r="O555" i="4"/>
  <c r="Q555" i="4" s="1"/>
  <c r="P555" i="4"/>
  <c r="R555" i="4" s="1"/>
  <c r="O551" i="4"/>
  <c r="Q551" i="4" s="1"/>
  <c r="P551" i="4"/>
  <c r="R551" i="4" s="1"/>
  <c r="O547" i="4"/>
  <c r="Q547" i="4" s="1"/>
  <c r="P547" i="4"/>
  <c r="R547" i="4" s="1"/>
  <c r="O543" i="4"/>
  <c r="Q543" i="4" s="1"/>
  <c r="P543" i="4"/>
  <c r="R543" i="4" s="1"/>
  <c r="O539" i="4"/>
  <c r="Q539" i="4" s="1"/>
  <c r="P539" i="4"/>
  <c r="R539" i="4" s="1"/>
  <c r="O535" i="4"/>
  <c r="Q535" i="4" s="1"/>
  <c r="P535" i="4"/>
  <c r="R535" i="4" s="1"/>
  <c r="O531" i="4"/>
  <c r="Q531" i="4" s="1"/>
  <c r="P531" i="4"/>
  <c r="R531" i="4" s="1"/>
  <c r="O527" i="4"/>
  <c r="Q527" i="4" s="1"/>
  <c r="P527" i="4"/>
  <c r="R527" i="4" s="1"/>
  <c r="O523" i="4"/>
  <c r="Q523" i="4" s="1"/>
  <c r="P523" i="4"/>
  <c r="R523" i="4" s="1"/>
  <c r="O519" i="4"/>
  <c r="Q519" i="4" s="1"/>
  <c r="P519" i="4"/>
  <c r="R519" i="4" s="1"/>
  <c r="O515" i="4"/>
  <c r="Q515" i="4" s="1"/>
  <c r="P515" i="4"/>
  <c r="R515" i="4" s="1"/>
  <c r="O511" i="4"/>
  <c r="Q511" i="4" s="1"/>
  <c r="P511" i="4"/>
  <c r="R511" i="4" s="1"/>
  <c r="O507" i="4"/>
  <c r="Q507" i="4" s="1"/>
  <c r="P507" i="4"/>
  <c r="R507" i="4" s="1"/>
  <c r="P503" i="4"/>
  <c r="R503" i="4" s="1"/>
  <c r="O503" i="4"/>
  <c r="Q503" i="4" s="1"/>
  <c r="O499" i="4"/>
  <c r="Q499" i="4" s="1"/>
  <c r="P499" i="4"/>
  <c r="R499" i="4" s="1"/>
  <c r="O495" i="4"/>
  <c r="Q495" i="4" s="1"/>
  <c r="P495" i="4"/>
  <c r="R495" i="4" s="1"/>
  <c r="O491" i="4"/>
  <c r="Q491" i="4" s="1"/>
  <c r="P491" i="4"/>
  <c r="R491" i="4" s="1"/>
  <c r="O487" i="4"/>
  <c r="Q487" i="4" s="1"/>
  <c r="P487" i="4"/>
  <c r="R487" i="4" s="1"/>
  <c r="O483" i="4"/>
  <c r="Q483" i="4" s="1"/>
  <c r="P483" i="4"/>
  <c r="R483" i="4" s="1"/>
  <c r="O479" i="4"/>
  <c r="Q479" i="4" s="1"/>
  <c r="P479" i="4"/>
  <c r="R479" i="4" s="1"/>
  <c r="O475" i="4"/>
  <c r="Q475" i="4" s="1"/>
  <c r="P475" i="4"/>
  <c r="R475" i="4" s="1"/>
  <c r="P471" i="4"/>
  <c r="R471" i="4" s="1"/>
  <c r="O471" i="4"/>
  <c r="Q471" i="4" s="1"/>
  <c r="O467" i="4"/>
  <c r="Q467" i="4" s="1"/>
  <c r="P467" i="4"/>
  <c r="R467" i="4" s="1"/>
  <c r="O463" i="4"/>
  <c r="Q463" i="4" s="1"/>
  <c r="P463" i="4"/>
  <c r="R463" i="4" s="1"/>
  <c r="O459" i="4"/>
  <c r="Q459" i="4" s="1"/>
  <c r="P459" i="4"/>
  <c r="R459" i="4" s="1"/>
  <c r="O455" i="4"/>
  <c r="Q455" i="4" s="1"/>
  <c r="P455" i="4"/>
  <c r="R455" i="4" s="1"/>
  <c r="O451" i="4"/>
  <c r="Q451" i="4" s="1"/>
  <c r="P451" i="4"/>
  <c r="R451" i="4" s="1"/>
  <c r="O447" i="4"/>
  <c r="Q447" i="4" s="1"/>
  <c r="P447" i="4"/>
  <c r="R447" i="4" s="1"/>
  <c r="O443" i="4"/>
  <c r="Q443" i="4" s="1"/>
  <c r="P443" i="4"/>
  <c r="R443" i="4" s="1"/>
  <c r="O439" i="4"/>
  <c r="Q439" i="4" s="1"/>
  <c r="P439" i="4"/>
  <c r="R439" i="4" s="1"/>
  <c r="O435" i="4"/>
  <c r="Q435" i="4" s="1"/>
  <c r="P435" i="4"/>
  <c r="R435" i="4" s="1"/>
  <c r="O431" i="4"/>
  <c r="Q431" i="4" s="1"/>
  <c r="P431" i="4"/>
  <c r="R431" i="4" s="1"/>
  <c r="O427" i="4"/>
  <c r="Q427" i="4" s="1"/>
  <c r="P427" i="4"/>
  <c r="R427" i="4" s="1"/>
  <c r="O423" i="4"/>
  <c r="Q423" i="4" s="1"/>
  <c r="P423" i="4"/>
  <c r="R423" i="4" s="1"/>
  <c r="O419" i="4"/>
  <c r="Q419" i="4" s="1"/>
  <c r="P419" i="4"/>
  <c r="R419" i="4" s="1"/>
  <c r="O415" i="4"/>
  <c r="Q415" i="4" s="1"/>
  <c r="P415" i="4"/>
  <c r="R415" i="4" s="1"/>
  <c r="O411" i="4"/>
  <c r="Q411" i="4" s="1"/>
  <c r="P411" i="4"/>
  <c r="R411" i="4" s="1"/>
  <c r="O407" i="4"/>
  <c r="Q407" i="4" s="1"/>
  <c r="P407" i="4"/>
  <c r="R407" i="4" s="1"/>
  <c r="O403" i="4"/>
  <c r="Q403" i="4" s="1"/>
  <c r="P403" i="4"/>
  <c r="R403" i="4" s="1"/>
  <c r="O399" i="4"/>
  <c r="Q399" i="4" s="1"/>
  <c r="P399" i="4"/>
  <c r="R399" i="4" s="1"/>
  <c r="O395" i="4"/>
  <c r="Q395" i="4" s="1"/>
  <c r="P395" i="4"/>
  <c r="R395" i="4" s="1"/>
  <c r="O391" i="4"/>
  <c r="Q391" i="4" s="1"/>
  <c r="P391" i="4"/>
  <c r="R391" i="4" s="1"/>
  <c r="O387" i="4"/>
  <c r="Q387" i="4" s="1"/>
  <c r="P387" i="4"/>
  <c r="R387" i="4" s="1"/>
  <c r="O383" i="4"/>
  <c r="Q383" i="4" s="1"/>
  <c r="P383" i="4"/>
  <c r="R383" i="4" s="1"/>
  <c r="P379" i="4"/>
  <c r="R379" i="4" s="1"/>
  <c r="O379" i="4"/>
  <c r="Q379" i="4" s="1"/>
  <c r="P375" i="4"/>
  <c r="R375" i="4" s="1"/>
  <c r="O375" i="4"/>
  <c r="Q375" i="4" s="1"/>
  <c r="P371" i="4"/>
  <c r="R371" i="4" s="1"/>
  <c r="O371" i="4"/>
  <c r="Q371" i="4" s="1"/>
  <c r="P367" i="4"/>
  <c r="R367" i="4" s="1"/>
  <c r="O367" i="4"/>
  <c r="Q367" i="4" s="1"/>
  <c r="P363" i="4"/>
  <c r="R363" i="4" s="1"/>
  <c r="O363" i="4"/>
  <c r="Q363" i="4" s="1"/>
  <c r="P359" i="4"/>
  <c r="R359" i="4" s="1"/>
  <c r="O359" i="4"/>
  <c r="Q359" i="4" s="1"/>
  <c r="P355" i="4"/>
  <c r="R355" i="4" s="1"/>
  <c r="O355" i="4"/>
  <c r="Q355" i="4" s="1"/>
  <c r="P351" i="4"/>
  <c r="R351" i="4" s="1"/>
  <c r="O351" i="4"/>
  <c r="Q351" i="4" s="1"/>
  <c r="P347" i="4"/>
  <c r="R347" i="4" s="1"/>
  <c r="O347" i="4"/>
  <c r="Q347" i="4" s="1"/>
  <c r="P339" i="4"/>
  <c r="R339" i="4" s="1"/>
  <c r="O339" i="4"/>
  <c r="Q339" i="4" s="1"/>
  <c r="P335" i="4"/>
  <c r="R335" i="4" s="1"/>
  <c r="O335" i="4"/>
  <c r="Q335" i="4" s="1"/>
  <c r="P331" i="4"/>
  <c r="R331" i="4" s="1"/>
  <c r="O331" i="4"/>
  <c r="Q331" i="4" s="1"/>
  <c r="P327" i="4"/>
  <c r="R327" i="4" s="1"/>
  <c r="O327" i="4"/>
  <c r="Q327" i="4" s="1"/>
  <c r="O315" i="4"/>
  <c r="Q315" i="4" s="1"/>
  <c r="P315" i="4"/>
  <c r="R315" i="4" s="1"/>
  <c r="O311" i="4"/>
  <c r="Q311" i="4" s="1"/>
  <c r="P311" i="4"/>
  <c r="R311" i="4" s="1"/>
  <c r="O307" i="4"/>
  <c r="Q307" i="4" s="1"/>
  <c r="P307" i="4"/>
  <c r="R307" i="4" s="1"/>
  <c r="O303" i="4"/>
  <c r="Q303" i="4" s="1"/>
  <c r="P303" i="4"/>
  <c r="R303" i="4" s="1"/>
  <c r="O299" i="4"/>
  <c r="Q299" i="4" s="1"/>
  <c r="P299" i="4"/>
  <c r="R299" i="4" s="1"/>
  <c r="O295" i="4"/>
  <c r="Q295" i="4" s="1"/>
  <c r="P295" i="4"/>
  <c r="R295" i="4" s="1"/>
  <c r="O698" i="4"/>
  <c r="Q698" i="4" s="1"/>
  <c r="P694" i="4"/>
  <c r="R694" i="4" s="1"/>
  <c r="O691" i="4"/>
  <c r="Q691" i="4" s="1"/>
  <c r="O687" i="4"/>
  <c r="Q687" i="4" s="1"/>
  <c r="O684" i="4"/>
  <c r="Q684" i="4" s="1"/>
  <c r="O680" i="4"/>
  <c r="Q680" i="4" s="1"/>
  <c r="P372" i="4"/>
  <c r="R372" i="4" s="1"/>
  <c r="P337" i="4"/>
  <c r="R337" i="4" s="1"/>
  <c r="P697" i="4"/>
  <c r="R697" i="4" s="1"/>
  <c r="P690" i="4"/>
  <c r="R690" i="4" s="1"/>
  <c r="P683" i="4"/>
  <c r="R683" i="4" s="1"/>
  <c r="P679" i="4"/>
  <c r="R679" i="4" s="1"/>
  <c r="P676" i="4"/>
  <c r="R676" i="4" s="1"/>
  <c r="P360" i="4"/>
  <c r="R360" i="4" s="1"/>
  <c r="O306" i="4"/>
  <c r="Q306" i="4" s="1"/>
  <c r="O382" i="4"/>
  <c r="Q382" i="4" s="1"/>
  <c r="P382" i="4"/>
  <c r="R382" i="4" s="1"/>
  <c r="O378" i="4"/>
  <c r="Q378" i="4" s="1"/>
  <c r="P378" i="4"/>
  <c r="R378" i="4" s="1"/>
  <c r="O374" i="4"/>
  <c r="Q374" i="4" s="1"/>
  <c r="P374" i="4"/>
  <c r="R374" i="4" s="1"/>
  <c r="O370" i="4"/>
  <c r="Q370" i="4" s="1"/>
  <c r="P370" i="4"/>
  <c r="R370" i="4" s="1"/>
  <c r="O366" i="4"/>
  <c r="Q366" i="4" s="1"/>
  <c r="P366" i="4"/>
  <c r="R366" i="4" s="1"/>
  <c r="O362" i="4"/>
  <c r="Q362" i="4" s="1"/>
  <c r="P362" i="4"/>
  <c r="R362" i="4" s="1"/>
  <c r="O358" i="4"/>
  <c r="Q358" i="4" s="1"/>
  <c r="P358" i="4"/>
  <c r="R358" i="4" s="1"/>
  <c r="O354" i="4"/>
  <c r="Q354" i="4" s="1"/>
  <c r="P354" i="4"/>
  <c r="R354" i="4" s="1"/>
  <c r="O350" i="4"/>
  <c r="Q350" i="4" s="1"/>
  <c r="P350" i="4"/>
  <c r="R350" i="4" s="1"/>
  <c r="O346" i="4"/>
  <c r="Q346" i="4" s="1"/>
  <c r="P346" i="4"/>
  <c r="R346" i="4" s="1"/>
  <c r="O342" i="4"/>
  <c r="Q342" i="4" s="1"/>
  <c r="P342" i="4"/>
  <c r="R342" i="4" s="1"/>
  <c r="O338" i="4"/>
  <c r="Q338" i="4" s="1"/>
  <c r="P338" i="4"/>
  <c r="R338" i="4" s="1"/>
  <c r="O334" i="4"/>
  <c r="Q334" i="4" s="1"/>
  <c r="P334" i="4"/>
  <c r="R334" i="4" s="1"/>
  <c r="O330" i="4"/>
  <c r="Q330" i="4" s="1"/>
  <c r="P330" i="4"/>
  <c r="R330" i="4" s="1"/>
  <c r="O326" i="4"/>
  <c r="Q326" i="4" s="1"/>
  <c r="P326" i="4"/>
  <c r="R326" i="4" s="1"/>
  <c r="O322" i="4"/>
  <c r="Q322" i="4" s="1"/>
  <c r="P322" i="4"/>
  <c r="R322" i="4" s="1"/>
  <c r="O318" i="4"/>
  <c r="Q318" i="4" s="1"/>
  <c r="P318" i="4"/>
  <c r="R318" i="4" s="1"/>
  <c r="P314" i="4"/>
  <c r="R314" i="4" s="1"/>
  <c r="O314" i="4"/>
  <c r="Q314" i="4" s="1"/>
  <c r="P310" i="4"/>
  <c r="R310" i="4" s="1"/>
  <c r="O310" i="4"/>
  <c r="Q310" i="4" s="1"/>
  <c r="O302" i="4"/>
  <c r="Q302" i="4" s="1"/>
  <c r="P302" i="4"/>
  <c r="R302" i="4" s="1"/>
  <c r="O298" i="4"/>
  <c r="Q298" i="4" s="1"/>
  <c r="P298" i="4"/>
  <c r="R298" i="4" s="1"/>
  <c r="O294" i="4"/>
  <c r="Q294" i="4" s="1"/>
  <c r="P294" i="4"/>
  <c r="R294" i="4" s="1"/>
  <c r="P693" i="4"/>
  <c r="R693" i="4" s="1"/>
  <c r="P686" i="4"/>
  <c r="R686" i="4" s="1"/>
  <c r="P349" i="4"/>
  <c r="R349" i="4" s="1"/>
  <c r="P332" i="4"/>
  <c r="R332" i="4" s="1"/>
  <c r="P305" i="4"/>
  <c r="R305" i="4" s="1"/>
  <c r="P696" i="4"/>
  <c r="R696" i="4" s="1"/>
  <c r="P689" i="4"/>
  <c r="R689" i="4" s="1"/>
  <c r="P682" i="4"/>
  <c r="R682" i="4" s="1"/>
  <c r="P675" i="4"/>
  <c r="R675" i="4" s="1"/>
  <c r="P348" i="4"/>
  <c r="R348" i="4" s="1"/>
  <c r="O377" i="4"/>
  <c r="Q377" i="4" s="1"/>
  <c r="P377" i="4"/>
  <c r="R377" i="4" s="1"/>
  <c r="O373" i="4"/>
  <c r="Q373" i="4" s="1"/>
  <c r="P373" i="4"/>
  <c r="R373" i="4" s="1"/>
  <c r="O369" i="4"/>
  <c r="Q369" i="4" s="1"/>
  <c r="P369" i="4"/>
  <c r="R369" i="4" s="1"/>
  <c r="O361" i="4"/>
  <c r="Q361" i="4" s="1"/>
  <c r="P361" i="4"/>
  <c r="R361" i="4" s="1"/>
  <c r="O357" i="4"/>
  <c r="Q357" i="4" s="1"/>
  <c r="P357" i="4"/>
  <c r="R357" i="4" s="1"/>
  <c r="O353" i="4"/>
  <c r="Q353" i="4" s="1"/>
  <c r="P353" i="4"/>
  <c r="R353" i="4" s="1"/>
  <c r="O345" i="4"/>
  <c r="Q345" i="4" s="1"/>
  <c r="P345" i="4"/>
  <c r="R345" i="4" s="1"/>
  <c r="O341" i="4"/>
  <c r="Q341" i="4" s="1"/>
  <c r="P341" i="4"/>
  <c r="R341" i="4" s="1"/>
  <c r="O333" i="4"/>
  <c r="Q333" i="4" s="1"/>
  <c r="P333" i="4"/>
  <c r="R333" i="4" s="1"/>
  <c r="O329" i="4"/>
  <c r="Q329" i="4" s="1"/>
  <c r="P329" i="4"/>
  <c r="R329" i="4" s="1"/>
  <c r="O325" i="4"/>
  <c r="Q325" i="4" s="1"/>
  <c r="P325" i="4"/>
  <c r="R325" i="4" s="1"/>
  <c r="O321" i="4"/>
  <c r="Q321" i="4" s="1"/>
  <c r="P321" i="4"/>
  <c r="R321" i="4" s="1"/>
  <c r="O317" i="4"/>
  <c r="Q317" i="4" s="1"/>
  <c r="P317" i="4"/>
  <c r="R317" i="4" s="1"/>
  <c r="O313" i="4"/>
  <c r="Q313" i="4" s="1"/>
  <c r="P313" i="4"/>
  <c r="R313" i="4" s="1"/>
  <c r="O309" i="4"/>
  <c r="Q309" i="4" s="1"/>
  <c r="P309" i="4"/>
  <c r="R309" i="4" s="1"/>
  <c r="O301" i="4"/>
  <c r="Q301" i="4" s="1"/>
  <c r="P301" i="4"/>
  <c r="R301" i="4" s="1"/>
  <c r="O297" i="4"/>
  <c r="Q297" i="4" s="1"/>
  <c r="P297" i="4"/>
  <c r="R297" i="4" s="1"/>
  <c r="P685" i="4"/>
  <c r="R685" i="4" s="1"/>
  <c r="P678" i="4"/>
  <c r="R678" i="4" s="1"/>
  <c r="P356" i="4"/>
  <c r="R356" i="4" s="1"/>
  <c r="O323" i="4"/>
  <c r="Q323" i="4" s="1"/>
  <c r="P695" i="4"/>
  <c r="R695" i="4" s="1"/>
  <c r="P692" i="4"/>
  <c r="R692" i="4" s="1"/>
  <c r="P688" i="4"/>
  <c r="R688" i="4" s="1"/>
  <c r="P681" i="4"/>
  <c r="R681" i="4" s="1"/>
  <c r="P344" i="4"/>
  <c r="R344" i="4" s="1"/>
  <c r="O319" i="4"/>
  <c r="Q319" i="4" s="1"/>
  <c r="O368" i="4"/>
  <c r="Q368" i="4" s="1"/>
  <c r="P368" i="4"/>
  <c r="R368" i="4" s="1"/>
  <c r="O352" i="4"/>
  <c r="Q352" i="4" s="1"/>
  <c r="P352" i="4"/>
  <c r="R352" i="4" s="1"/>
  <c r="O340" i="4"/>
  <c r="Q340" i="4" s="1"/>
  <c r="P340" i="4"/>
  <c r="R340" i="4" s="1"/>
  <c r="O336" i="4"/>
  <c r="Q336" i="4" s="1"/>
  <c r="P336" i="4"/>
  <c r="R336" i="4" s="1"/>
  <c r="O328" i="4"/>
  <c r="Q328" i="4" s="1"/>
  <c r="P328" i="4"/>
  <c r="R328" i="4" s="1"/>
  <c r="O324" i="4"/>
  <c r="Q324" i="4" s="1"/>
  <c r="P324" i="4"/>
  <c r="R324" i="4" s="1"/>
  <c r="O320" i="4"/>
  <c r="Q320" i="4" s="1"/>
  <c r="P320" i="4"/>
  <c r="R320" i="4" s="1"/>
  <c r="O312" i="4"/>
  <c r="Q312" i="4" s="1"/>
  <c r="P312" i="4"/>
  <c r="R312" i="4" s="1"/>
  <c r="O308" i="4"/>
  <c r="Q308" i="4" s="1"/>
  <c r="P308" i="4"/>
  <c r="R308" i="4" s="1"/>
  <c r="P304" i="4"/>
  <c r="R304" i="4" s="1"/>
  <c r="O304" i="4"/>
  <c r="Q304" i="4" s="1"/>
  <c r="P300" i="4"/>
  <c r="R300" i="4" s="1"/>
  <c r="O300" i="4"/>
  <c r="Q300" i="4" s="1"/>
  <c r="P296" i="4"/>
  <c r="R296" i="4" s="1"/>
  <c r="O296" i="4"/>
  <c r="Q296" i="4" s="1"/>
  <c r="P677" i="4"/>
  <c r="R677" i="4" s="1"/>
  <c r="P386" i="4"/>
  <c r="R386" i="4" s="1"/>
  <c r="P365" i="4"/>
  <c r="R365" i="4" s="1"/>
  <c r="P364" i="4"/>
  <c r="R364" i="4" s="1"/>
  <c r="O343" i="4"/>
  <c r="Q343" i="4" s="1"/>
  <c r="P316" i="4"/>
  <c r="R316" i="4" s="1"/>
  <c r="O649" i="3"/>
  <c r="Q649" i="3" s="1"/>
  <c r="P649" i="3"/>
  <c r="R649" i="3" s="1"/>
  <c r="O641" i="3"/>
  <c r="Q641" i="3" s="1"/>
  <c r="P641" i="3"/>
  <c r="R641" i="3" s="1"/>
  <c r="O633" i="3"/>
  <c r="Q633" i="3" s="1"/>
  <c r="P633" i="3"/>
  <c r="R633" i="3" s="1"/>
  <c r="O625" i="3"/>
  <c r="Q625" i="3" s="1"/>
  <c r="P625" i="3"/>
  <c r="R625" i="3" s="1"/>
  <c r="O617" i="3"/>
  <c r="Q617" i="3" s="1"/>
  <c r="P617" i="3"/>
  <c r="R617" i="3" s="1"/>
  <c r="O609" i="3"/>
  <c r="Q609" i="3" s="1"/>
  <c r="P609" i="3"/>
  <c r="R609" i="3" s="1"/>
  <c r="O601" i="3"/>
  <c r="Q601" i="3" s="1"/>
  <c r="P601" i="3"/>
  <c r="R601" i="3" s="1"/>
  <c r="O593" i="3"/>
  <c r="Q593" i="3" s="1"/>
  <c r="P593" i="3"/>
  <c r="R593" i="3" s="1"/>
  <c r="O585" i="3"/>
  <c r="Q585" i="3" s="1"/>
  <c r="P585" i="3"/>
  <c r="R585" i="3" s="1"/>
  <c r="O577" i="3"/>
  <c r="Q577" i="3" s="1"/>
  <c r="P577" i="3"/>
  <c r="R577" i="3" s="1"/>
  <c r="O569" i="3"/>
  <c r="Q569" i="3" s="1"/>
  <c r="P569" i="3"/>
  <c r="R569" i="3" s="1"/>
  <c r="O561" i="3"/>
  <c r="Q561" i="3" s="1"/>
  <c r="P561" i="3"/>
  <c r="R561" i="3" s="1"/>
  <c r="O553" i="3"/>
  <c r="Q553" i="3" s="1"/>
  <c r="P553" i="3"/>
  <c r="R553" i="3" s="1"/>
  <c r="O545" i="3"/>
  <c r="Q545" i="3" s="1"/>
  <c r="P545" i="3"/>
  <c r="R545" i="3" s="1"/>
  <c r="O537" i="3"/>
  <c r="Q537" i="3" s="1"/>
  <c r="P537" i="3"/>
  <c r="R537" i="3" s="1"/>
  <c r="O529" i="3"/>
  <c r="Q529" i="3" s="1"/>
  <c r="P529" i="3"/>
  <c r="R529" i="3" s="1"/>
  <c r="O521" i="3"/>
  <c r="Q521" i="3" s="1"/>
  <c r="P521" i="3"/>
  <c r="R521" i="3" s="1"/>
  <c r="O513" i="3"/>
  <c r="Q513" i="3" s="1"/>
  <c r="P513" i="3"/>
  <c r="R513" i="3" s="1"/>
  <c r="O505" i="3"/>
  <c r="Q505" i="3" s="1"/>
  <c r="P505" i="3"/>
  <c r="R505" i="3" s="1"/>
  <c r="O497" i="3"/>
  <c r="Q497" i="3" s="1"/>
  <c r="P497" i="3"/>
  <c r="R497" i="3" s="1"/>
  <c r="O489" i="3"/>
  <c r="Q489" i="3" s="1"/>
  <c r="P489" i="3"/>
  <c r="R489" i="3" s="1"/>
  <c r="O481" i="3"/>
  <c r="Q481" i="3" s="1"/>
  <c r="P481" i="3"/>
  <c r="R481" i="3" s="1"/>
  <c r="O473" i="3"/>
  <c r="Q473" i="3" s="1"/>
  <c r="P473" i="3"/>
  <c r="R473" i="3" s="1"/>
  <c r="O465" i="3"/>
  <c r="Q465" i="3" s="1"/>
  <c r="P465" i="3"/>
  <c r="R465" i="3" s="1"/>
  <c r="O457" i="3"/>
  <c r="Q457" i="3" s="1"/>
  <c r="P457" i="3"/>
  <c r="R457" i="3" s="1"/>
  <c r="O449" i="3"/>
  <c r="Q449" i="3" s="1"/>
  <c r="P449" i="3"/>
  <c r="R449" i="3" s="1"/>
  <c r="O441" i="3"/>
  <c r="Q441" i="3" s="1"/>
  <c r="P441" i="3"/>
  <c r="R441" i="3" s="1"/>
  <c r="O433" i="3"/>
  <c r="Q433" i="3" s="1"/>
  <c r="P433" i="3"/>
  <c r="R433" i="3" s="1"/>
  <c r="O425" i="3"/>
  <c r="Q425" i="3" s="1"/>
  <c r="P425" i="3"/>
  <c r="R425" i="3" s="1"/>
  <c r="O417" i="3"/>
  <c r="Q417" i="3" s="1"/>
  <c r="P417" i="3"/>
  <c r="R417" i="3" s="1"/>
  <c r="O409" i="3"/>
  <c r="Q409" i="3" s="1"/>
  <c r="P409" i="3"/>
  <c r="R409" i="3" s="1"/>
  <c r="O401" i="3"/>
  <c r="Q401" i="3" s="1"/>
  <c r="P401" i="3"/>
  <c r="R401" i="3" s="1"/>
  <c r="O393" i="3"/>
  <c r="Q393" i="3" s="1"/>
  <c r="P393" i="3"/>
  <c r="R393" i="3" s="1"/>
  <c r="O385" i="3"/>
  <c r="Q385" i="3" s="1"/>
  <c r="P385" i="3"/>
  <c r="R385" i="3" s="1"/>
  <c r="O377" i="3"/>
  <c r="Q377" i="3" s="1"/>
  <c r="P377" i="3"/>
  <c r="R377" i="3" s="1"/>
  <c r="P369" i="3"/>
  <c r="R369" i="3" s="1"/>
  <c r="O369" i="3"/>
  <c r="Q369" i="3" s="1"/>
  <c r="P361" i="3"/>
  <c r="R361" i="3" s="1"/>
  <c r="O361" i="3"/>
  <c r="Q361" i="3" s="1"/>
  <c r="P353" i="3"/>
  <c r="R353" i="3" s="1"/>
  <c r="O353" i="3"/>
  <c r="Q353" i="3" s="1"/>
  <c r="P345" i="3"/>
  <c r="R345" i="3" s="1"/>
  <c r="O345" i="3"/>
  <c r="Q345" i="3" s="1"/>
  <c r="P337" i="3"/>
  <c r="R337" i="3" s="1"/>
  <c r="O337" i="3"/>
  <c r="Q337" i="3" s="1"/>
  <c r="P329" i="3"/>
  <c r="R329" i="3" s="1"/>
  <c r="O329" i="3"/>
  <c r="Q329" i="3" s="1"/>
  <c r="P321" i="3"/>
  <c r="R321" i="3" s="1"/>
  <c r="O321" i="3"/>
  <c r="Q321" i="3" s="1"/>
  <c r="P313" i="3"/>
  <c r="R313" i="3" s="1"/>
  <c r="O313" i="3"/>
  <c r="Q313" i="3" s="1"/>
  <c r="P305" i="3"/>
  <c r="R305" i="3" s="1"/>
  <c r="O305" i="3"/>
  <c r="Q305" i="3" s="1"/>
  <c r="P297" i="3"/>
  <c r="R297" i="3" s="1"/>
  <c r="O297" i="3"/>
  <c r="Q297" i="3" s="1"/>
  <c r="P550" i="3"/>
  <c r="R550" i="3" s="1"/>
  <c r="P541" i="3"/>
  <c r="R541" i="3" s="1"/>
  <c r="O532" i="3"/>
  <c r="Q532" i="3" s="1"/>
  <c r="O523" i="3"/>
  <c r="Q523" i="3" s="1"/>
  <c r="P501" i="3"/>
  <c r="R501" i="3" s="1"/>
  <c r="O428" i="3"/>
  <c r="Q428" i="3" s="1"/>
  <c r="O646" i="3"/>
  <c r="Q646" i="3" s="1"/>
  <c r="P646" i="3"/>
  <c r="R646" i="3" s="1"/>
  <c r="O638" i="3"/>
  <c r="Q638" i="3" s="1"/>
  <c r="P638" i="3"/>
  <c r="R638" i="3" s="1"/>
  <c r="O630" i="3"/>
  <c r="Q630" i="3" s="1"/>
  <c r="P630" i="3"/>
  <c r="R630" i="3" s="1"/>
  <c r="O622" i="3"/>
  <c r="Q622" i="3" s="1"/>
  <c r="P622" i="3"/>
  <c r="R622" i="3" s="1"/>
  <c r="O614" i="3"/>
  <c r="Q614" i="3" s="1"/>
  <c r="P614" i="3"/>
  <c r="R614" i="3" s="1"/>
  <c r="O606" i="3"/>
  <c r="Q606" i="3" s="1"/>
  <c r="P606" i="3"/>
  <c r="R606" i="3" s="1"/>
  <c r="O598" i="3"/>
  <c r="Q598" i="3" s="1"/>
  <c r="P598" i="3"/>
  <c r="R598" i="3" s="1"/>
  <c r="O590" i="3"/>
  <c r="Q590" i="3" s="1"/>
  <c r="P590" i="3"/>
  <c r="R590" i="3" s="1"/>
  <c r="O582" i="3"/>
  <c r="Q582" i="3" s="1"/>
  <c r="P582" i="3"/>
  <c r="R582" i="3" s="1"/>
  <c r="O574" i="3"/>
  <c r="Q574" i="3" s="1"/>
  <c r="P574" i="3"/>
  <c r="R574" i="3" s="1"/>
  <c r="O502" i="3"/>
  <c r="Q502" i="3" s="1"/>
  <c r="P502" i="3"/>
  <c r="R502" i="3" s="1"/>
  <c r="O494" i="3"/>
  <c r="Q494" i="3" s="1"/>
  <c r="P494" i="3"/>
  <c r="R494" i="3" s="1"/>
  <c r="O486" i="3"/>
  <c r="Q486" i="3" s="1"/>
  <c r="P486" i="3"/>
  <c r="R486" i="3" s="1"/>
  <c r="O470" i="3"/>
  <c r="Q470" i="3" s="1"/>
  <c r="P470" i="3"/>
  <c r="R470" i="3" s="1"/>
  <c r="O462" i="3"/>
  <c r="Q462" i="3" s="1"/>
  <c r="P462" i="3"/>
  <c r="R462" i="3" s="1"/>
  <c r="O454" i="3"/>
  <c r="Q454" i="3" s="1"/>
  <c r="P454" i="3"/>
  <c r="R454" i="3" s="1"/>
  <c r="O438" i="3"/>
  <c r="Q438" i="3" s="1"/>
  <c r="P438" i="3"/>
  <c r="R438" i="3" s="1"/>
  <c r="O430" i="3"/>
  <c r="Q430" i="3" s="1"/>
  <c r="P430" i="3"/>
  <c r="R430" i="3" s="1"/>
  <c r="O422" i="3"/>
  <c r="Q422" i="3" s="1"/>
  <c r="P422" i="3"/>
  <c r="R422" i="3" s="1"/>
  <c r="O406" i="3"/>
  <c r="Q406" i="3" s="1"/>
  <c r="P406" i="3"/>
  <c r="R406" i="3" s="1"/>
  <c r="O398" i="3"/>
  <c r="Q398" i="3" s="1"/>
  <c r="P398" i="3"/>
  <c r="R398" i="3" s="1"/>
  <c r="O390" i="3"/>
  <c r="Q390" i="3" s="1"/>
  <c r="P390" i="3"/>
  <c r="R390" i="3" s="1"/>
  <c r="O382" i="3"/>
  <c r="Q382" i="3" s="1"/>
  <c r="P382" i="3"/>
  <c r="R382" i="3" s="1"/>
  <c r="P374" i="3"/>
  <c r="R374" i="3" s="1"/>
  <c r="O374" i="3"/>
  <c r="Q374" i="3" s="1"/>
  <c r="P366" i="3"/>
  <c r="R366" i="3" s="1"/>
  <c r="O366" i="3"/>
  <c r="Q366" i="3" s="1"/>
  <c r="P358" i="3"/>
  <c r="R358" i="3" s="1"/>
  <c r="O358" i="3"/>
  <c r="Q358" i="3" s="1"/>
  <c r="P350" i="3"/>
  <c r="R350" i="3" s="1"/>
  <c r="O350" i="3"/>
  <c r="Q350" i="3" s="1"/>
  <c r="P342" i="3"/>
  <c r="R342" i="3" s="1"/>
  <c r="O342" i="3"/>
  <c r="Q342" i="3" s="1"/>
  <c r="P334" i="3"/>
  <c r="R334" i="3" s="1"/>
  <c r="O334" i="3"/>
  <c r="Q334" i="3" s="1"/>
  <c r="O326" i="3"/>
  <c r="Q326" i="3" s="1"/>
  <c r="P326" i="3"/>
  <c r="R326" i="3" s="1"/>
  <c r="O318" i="3"/>
  <c r="Q318" i="3" s="1"/>
  <c r="P318" i="3"/>
  <c r="R318" i="3" s="1"/>
  <c r="O310" i="3"/>
  <c r="Q310" i="3" s="1"/>
  <c r="P310" i="3"/>
  <c r="R310" i="3" s="1"/>
  <c r="O302" i="3"/>
  <c r="Q302" i="3" s="1"/>
  <c r="P302" i="3"/>
  <c r="R302" i="3" s="1"/>
  <c r="O294" i="3"/>
  <c r="Q294" i="3" s="1"/>
  <c r="P294" i="3"/>
  <c r="R294" i="3" s="1"/>
  <c r="P558" i="3"/>
  <c r="R558" i="3" s="1"/>
  <c r="P549" i="3"/>
  <c r="R549" i="3" s="1"/>
  <c r="O540" i="3"/>
  <c r="Q540" i="3" s="1"/>
  <c r="O531" i="3"/>
  <c r="Q531" i="3" s="1"/>
  <c r="O460" i="3"/>
  <c r="Q460" i="3" s="1"/>
  <c r="P299" i="3"/>
  <c r="R299" i="3" s="1"/>
  <c r="O292" i="3"/>
  <c r="Q292" i="3" s="1"/>
  <c r="P292" i="3"/>
  <c r="R292" i="3" s="1"/>
  <c r="O651" i="3"/>
  <c r="Q651" i="3" s="1"/>
  <c r="P651" i="3"/>
  <c r="R651" i="3" s="1"/>
  <c r="O643" i="3"/>
  <c r="Q643" i="3" s="1"/>
  <c r="P643" i="3"/>
  <c r="R643" i="3" s="1"/>
  <c r="O635" i="3"/>
  <c r="Q635" i="3" s="1"/>
  <c r="P635" i="3"/>
  <c r="R635" i="3" s="1"/>
  <c r="O627" i="3"/>
  <c r="Q627" i="3" s="1"/>
  <c r="P627" i="3"/>
  <c r="R627" i="3" s="1"/>
  <c r="O619" i="3"/>
  <c r="Q619" i="3" s="1"/>
  <c r="P619" i="3"/>
  <c r="R619" i="3" s="1"/>
  <c r="O611" i="3"/>
  <c r="Q611" i="3" s="1"/>
  <c r="P611" i="3"/>
  <c r="R611" i="3" s="1"/>
  <c r="O603" i="3"/>
  <c r="Q603" i="3" s="1"/>
  <c r="P603" i="3"/>
  <c r="R603" i="3" s="1"/>
  <c r="O595" i="3"/>
  <c r="Q595" i="3" s="1"/>
  <c r="P595" i="3"/>
  <c r="R595" i="3" s="1"/>
  <c r="O587" i="3"/>
  <c r="Q587" i="3" s="1"/>
  <c r="P587" i="3"/>
  <c r="R587" i="3" s="1"/>
  <c r="O579" i="3"/>
  <c r="Q579" i="3" s="1"/>
  <c r="P579" i="3"/>
  <c r="R579" i="3" s="1"/>
  <c r="O571" i="3"/>
  <c r="Q571" i="3" s="1"/>
  <c r="P571" i="3"/>
  <c r="R571" i="3" s="1"/>
  <c r="P507" i="3"/>
  <c r="R507" i="3" s="1"/>
  <c r="O507" i="3"/>
  <c r="Q507" i="3" s="1"/>
  <c r="P499" i="3"/>
  <c r="R499" i="3" s="1"/>
  <c r="O499" i="3"/>
  <c r="Q499" i="3" s="1"/>
  <c r="P491" i="3"/>
  <c r="R491" i="3" s="1"/>
  <c r="O491" i="3"/>
  <c r="Q491" i="3" s="1"/>
  <c r="P475" i="3"/>
  <c r="R475" i="3" s="1"/>
  <c r="O475" i="3"/>
  <c r="Q475" i="3" s="1"/>
  <c r="P467" i="3"/>
  <c r="R467" i="3" s="1"/>
  <c r="O467" i="3"/>
  <c r="Q467" i="3" s="1"/>
  <c r="P459" i="3"/>
  <c r="R459" i="3" s="1"/>
  <c r="O459" i="3"/>
  <c r="Q459" i="3" s="1"/>
  <c r="P443" i="3"/>
  <c r="R443" i="3" s="1"/>
  <c r="O443" i="3"/>
  <c r="Q443" i="3" s="1"/>
  <c r="P435" i="3"/>
  <c r="R435" i="3" s="1"/>
  <c r="O435" i="3"/>
  <c r="Q435" i="3" s="1"/>
  <c r="P427" i="3"/>
  <c r="R427" i="3" s="1"/>
  <c r="O427" i="3"/>
  <c r="Q427" i="3" s="1"/>
  <c r="P411" i="3"/>
  <c r="R411" i="3" s="1"/>
  <c r="O411" i="3"/>
  <c r="Q411" i="3" s="1"/>
  <c r="P403" i="3"/>
  <c r="R403" i="3" s="1"/>
  <c r="O403" i="3"/>
  <c r="Q403" i="3" s="1"/>
  <c r="O395" i="3"/>
  <c r="Q395" i="3" s="1"/>
  <c r="P395" i="3"/>
  <c r="R395" i="3" s="1"/>
  <c r="O387" i="3"/>
  <c r="Q387" i="3" s="1"/>
  <c r="P387" i="3"/>
  <c r="R387" i="3" s="1"/>
  <c r="O379" i="3"/>
  <c r="Q379" i="3" s="1"/>
  <c r="P379" i="3"/>
  <c r="R379" i="3" s="1"/>
  <c r="P371" i="3"/>
  <c r="R371" i="3" s="1"/>
  <c r="O371" i="3"/>
  <c r="Q371" i="3" s="1"/>
  <c r="P363" i="3"/>
  <c r="R363" i="3" s="1"/>
  <c r="O363" i="3"/>
  <c r="Q363" i="3" s="1"/>
  <c r="P355" i="3"/>
  <c r="R355" i="3" s="1"/>
  <c r="O355" i="3"/>
  <c r="Q355" i="3" s="1"/>
  <c r="P347" i="3"/>
  <c r="R347" i="3" s="1"/>
  <c r="O347" i="3"/>
  <c r="Q347" i="3" s="1"/>
  <c r="P339" i="3"/>
  <c r="R339" i="3" s="1"/>
  <c r="O339" i="3"/>
  <c r="Q339" i="3" s="1"/>
  <c r="P331" i="3"/>
  <c r="R331" i="3" s="1"/>
  <c r="O331" i="3"/>
  <c r="Q331" i="3" s="1"/>
  <c r="O323" i="3"/>
  <c r="Q323" i="3" s="1"/>
  <c r="P323" i="3"/>
  <c r="R323" i="3" s="1"/>
  <c r="O315" i="3"/>
  <c r="Q315" i="3" s="1"/>
  <c r="P315" i="3"/>
  <c r="R315" i="3" s="1"/>
  <c r="O307" i="3"/>
  <c r="Q307" i="3" s="1"/>
  <c r="P307" i="3"/>
  <c r="R307" i="3" s="1"/>
  <c r="P697" i="3"/>
  <c r="R697" i="3" s="1"/>
  <c r="P695" i="3"/>
  <c r="R695" i="3" s="1"/>
  <c r="P693" i="3"/>
  <c r="R693" i="3" s="1"/>
  <c r="P691" i="3"/>
  <c r="R691" i="3" s="1"/>
  <c r="P689" i="3"/>
  <c r="R689" i="3" s="1"/>
  <c r="P687" i="3"/>
  <c r="R687" i="3" s="1"/>
  <c r="P685" i="3"/>
  <c r="R685" i="3" s="1"/>
  <c r="P683" i="3"/>
  <c r="R683" i="3" s="1"/>
  <c r="P681" i="3"/>
  <c r="R681" i="3" s="1"/>
  <c r="P679" i="3"/>
  <c r="R679" i="3" s="1"/>
  <c r="P677" i="3"/>
  <c r="R677" i="3" s="1"/>
  <c r="P675" i="3"/>
  <c r="R675" i="3" s="1"/>
  <c r="P673" i="3"/>
  <c r="R673" i="3" s="1"/>
  <c r="P671" i="3"/>
  <c r="R671" i="3" s="1"/>
  <c r="P669" i="3"/>
  <c r="R669" i="3" s="1"/>
  <c r="P667" i="3"/>
  <c r="R667" i="3" s="1"/>
  <c r="P665" i="3"/>
  <c r="R665" i="3" s="1"/>
  <c r="P663" i="3"/>
  <c r="R663" i="3" s="1"/>
  <c r="P661" i="3"/>
  <c r="R661" i="3" s="1"/>
  <c r="P659" i="3"/>
  <c r="R659" i="3" s="1"/>
  <c r="P657" i="3"/>
  <c r="R657" i="3" s="1"/>
  <c r="P655" i="3"/>
  <c r="R655" i="3" s="1"/>
  <c r="P653" i="3"/>
  <c r="R653" i="3" s="1"/>
  <c r="P566" i="3"/>
  <c r="R566" i="3" s="1"/>
  <c r="P557" i="3"/>
  <c r="R557" i="3" s="1"/>
  <c r="O548" i="3"/>
  <c r="Q548" i="3" s="1"/>
  <c r="O539" i="3"/>
  <c r="Q539" i="3" s="1"/>
  <c r="O492" i="3"/>
  <c r="Q492" i="3" s="1"/>
  <c r="O419" i="3"/>
  <c r="Q419" i="3" s="1"/>
  <c r="O648" i="3"/>
  <c r="Q648" i="3" s="1"/>
  <c r="P648" i="3"/>
  <c r="R648" i="3" s="1"/>
  <c r="O640" i="3"/>
  <c r="Q640" i="3" s="1"/>
  <c r="P640" i="3"/>
  <c r="R640" i="3" s="1"/>
  <c r="O632" i="3"/>
  <c r="Q632" i="3" s="1"/>
  <c r="P632" i="3"/>
  <c r="R632" i="3" s="1"/>
  <c r="O624" i="3"/>
  <c r="Q624" i="3" s="1"/>
  <c r="P624" i="3"/>
  <c r="R624" i="3" s="1"/>
  <c r="O616" i="3"/>
  <c r="Q616" i="3" s="1"/>
  <c r="P616" i="3"/>
  <c r="R616" i="3" s="1"/>
  <c r="O608" i="3"/>
  <c r="Q608" i="3" s="1"/>
  <c r="P608" i="3"/>
  <c r="R608" i="3" s="1"/>
  <c r="O600" i="3"/>
  <c r="Q600" i="3" s="1"/>
  <c r="P600" i="3"/>
  <c r="R600" i="3" s="1"/>
  <c r="O592" i="3"/>
  <c r="Q592" i="3" s="1"/>
  <c r="P592" i="3"/>
  <c r="R592" i="3" s="1"/>
  <c r="O584" i="3"/>
  <c r="Q584" i="3" s="1"/>
  <c r="P584" i="3"/>
  <c r="R584" i="3" s="1"/>
  <c r="O576" i="3"/>
  <c r="Q576" i="3" s="1"/>
  <c r="P576" i="3"/>
  <c r="R576" i="3" s="1"/>
  <c r="O568" i="3"/>
  <c r="Q568" i="3" s="1"/>
  <c r="P568" i="3"/>
  <c r="R568" i="3" s="1"/>
  <c r="O560" i="3"/>
  <c r="Q560" i="3" s="1"/>
  <c r="P560" i="3"/>
  <c r="R560" i="3" s="1"/>
  <c r="O552" i="3"/>
  <c r="Q552" i="3" s="1"/>
  <c r="P552" i="3"/>
  <c r="R552" i="3" s="1"/>
  <c r="O544" i="3"/>
  <c r="Q544" i="3" s="1"/>
  <c r="P544" i="3"/>
  <c r="R544" i="3" s="1"/>
  <c r="O536" i="3"/>
  <c r="Q536" i="3" s="1"/>
  <c r="P536" i="3"/>
  <c r="R536" i="3" s="1"/>
  <c r="O528" i="3"/>
  <c r="Q528" i="3" s="1"/>
  <c r="P528" i="3"/>
  <c r="R528" i="3" s="1"/>
  <c r="O520" i="3"/>
  <c r="Q520" i="3" s="1"/>
  <c r="P520" i="3"/>
  <c r="R520" i="3" s="1"/>
  <c r="O512" i="3"/>
  <c r="Q512" i="3" s="1"/>
  <c r="P512" i="3"/>
  <c r="R512" i="3" s="1"/>
  <c r="O504" i="3"/>
  <c r="Q504" i="3" s="1"/>
  <c r="P504" i="3"/>
  <c r="R504" i="3" s="1"/>
  <c r="O496" i="3"/>
  <c r="Q496" i="3" s="1"/>
  <c r="P496" i="3"/>
  <c r="R496" i="3" s="1"/>
  <c r="O488" i="3"/>
  <c r="Q488" i="3" s="1"/>
  <c r="P488" i="3"/>
  <c r="R488" i="3" s="1"/>
  <c r="O480" i="3"/>
  <c r="Q480" i="3" s="1"/>
  <c r="P480" i="3"/>
  <c r="R480" i="3" s="1"/>
  <c r="O472" i="3"/>
  <c r="Q472" i="3" s="1"/>
  <c r="P472" i="3"/>
  <c r="R472" i="3" s="1"/>
  <c r="O464" i="3"/>
  <c r="Q464" i="3" s="1"/>
  <c r="P464" i="3"/>
  <c r="R464" i="3" s="1"/>
  <c r="O456" i="3"/>
  <c r="Q456" i="3" s="1"/>
  <c r="P456" i="3"/>
  <c r="R456" i="3" s="1"/>
  <c r="O448" i="3"/>
  <c r="Q448" i="3" s="1"/>
  <c r="P448" i="3"/>
  <c r="R448" i="3" s="1"/>
  <c r="O440" i="3"/>
  <c r="Q440" i="3" s="1"/>
  <c r="P440" i="3"/>
  <c r="R440" i="3" s="1"/>
  <c r="O432" i="3"/>
  <c r="Q432" i="3" s="1"/>
  <c r="P432" i="3"/>
  <c r="R432" i="3" s="1"/>
  <c r="O424" i="3"/>
  <c r="Q424" i="3" s="1"/>
  <c r="P424" i="3"/>
  <c r="R424" i="3" s="1"/>
  <c r="O416" i="3"/>
  <c r="Q416" i="3" s="1"/>
  <c r="P416" i="3"/>
  <c r="R416" i="3" s="1"/>
  <c r="O408" i="3"/>
  <c r="Q408" i="3" s="1"/>
  <c r="P408" i="3"/>
  <c r="R408" i="3" s="1"/>
  <c r="O400" i="3"/>
  <c r="Q400" i="3" s="1"/>
  <c r="P400" i="3"/>
  <c r="R400" i="3" s="1"/>
  <c r="O392" i="3"/>
  <c r="Q392" i="3" s="1"/>
  <c r="P392" i="3"/>
  <c r="R392" i="3" s="1"/>
  <c r="O384" i="3"/>
  <c r="Q384" i="3" s="1"/>
  <c r="P384" i="3"/>
  <c r="R384" i="3" s="1"/>
  <c r="P376" i="3"/>
  <c r="R376" i="3" s="1"/>
  <c r="O376" i="3"/>
  <c r="Q376" i="3" s="1"/>
  <c r="P368" i="3"/>
  <c r="R368" i="3" s="1"/>
  <c r="O368" i="3"/>
  <c r="Q368" i="3" s="1"/>
  <c r="P360" i="3"/>
  <c r="R360" i="3" s="1"/>
  <c r="O360" i="3"/>
  <c r="Q360" i="3" s="1"/>
  <c r="P352" i="3"/>
  <c r="R352" i="3" s="1"/>
  <c r="O352" i="3"/>
  <c r="Q352" i="3" s="1"/>
  <c r="P344" i="3"/>
  <c r="R344" i="3" s="1"/>
  <c r="O344" i="3"/>
  <c r="Q344" i="3" s="1"/>
  <c r="P336" i="3"/>
  <c r="R336" i="3" s="1"/>
  <c r="O336" i="3"/>
  <c r="Q336" i="3" s="1"/>
  <c r="O328" i="3"/>
  <c r="Q328" i="3" s="1"/>
  <c r="P328" i="3"/>
  <c r="R328" i="3" s="1"/>
  <c r="O320" i="3"/>
  <c r="Q320" i="3" s="1"/>
  <c r="P320" i="3"/>
  <c r="R320" i="3" s="1"/>
  <c r="O312" i="3"/>
  <c r="Q312" i="3" s="1"/>
  <c r="P312" i="3"/>
  <c r="R312" i="3" s="1"/>
  <c r="O304" i="3"/>
  <c r="Q304" i="3" s="1"/>
  <c r="P304" i="3"/>
  <c r="R304" i="3" s="1"/>
  <c r="O296" i="3"/>
  <c r="Q296" i="3" s="1"/>
  <c r="P296" i="3"/>
  <c r="R296" i="3" s="1"/>
  <c r="P565" i="3"/>
  <c r="R565" i="3" s="1"/>
  <c r="O556" i="3"/>
  <c r="Q556" i="3" s="1"/>
  <c r="O547" i="3"/>
  <c r="Q547" i="3" s="1"/>
  <c r="O451" i="3"/>
  <c r="Q451" i="3" s="1"/>
  <c r="P414" i="3"/>
  <c r="R414" i="3" s="1"/>
  <c r="O645" i="3"/>
  <c r="Q645" i="3" s="1"/>
  <c r="P645" i="3"/>
  <c r="R645" i="3" s="1"/>
  <c r="O637" i="3"/>
  <c r="Q637" i="3" s="1"/>
  <c r="P637" i="3"/>
  <c r="R637" i="3" s="1"/>
  <c r="O629" i="3"/>
  <c r="Q629" i="3" s="1"/>
  <c r="P629" i="3"/>
  <c r="R629" i="3" s="1"/>
  <c r="O621" i="3"/>
  <c r="Q621" i="3" s="1"/>
  <c r="P621" i="3"/>
  <c r="R621" i="3" s="1"/>
  <c r="O613" i="3"/>
  <c r="Q613" i="3" s="1"/>
  <c r="P613" i="3"/>
  <c r="R613" i="3" s="1"/>
  <c r="O605" i="3"/>
  <c r="Q605" i="3" s="1"/>
  <c r="P605" i="3"/>
  <c r="R605" i="3" s="1"/>
  <c r="O597" i="3"/>
  <c r="Q597" i="3" s="1"/>
  <c r="P597" i="3"/>
  <c r="R597" i="3" s="1"/>
  <c r="O589" i="3"/>
  <c r="Q589" i="3" s="1"/>
  <c r="P589" i="3"/>
  <c r="R589" i="3" s="1"/>
  <c r="O581" i="3"/>
  <c r="Q581" i="3" s="1"/>
  <c r="P581" i="3"/>
  <c r="R581" i="3" s="1"/>
  <c r="O573" i="3"/>
  <c r="Q573" i="3" s="1"/>
  <c r="P573" i="3"/>
  <c r="R573" i="3" s="1"/>
  <c r="O517" i="3"/>
  <c r="Q517" i="3" s="1"/>
  <c r="P517" i="3"/>
  <c r="R517" i="3" s="1"/>
  <c r="O509" i="3"/>
  <c r="Q509" i="3" s="1"/>
  <c r="P509" i="3"/>
  <c r="R509" i="3" s="1"/>
  <c r="O493" i="3"/>
  <c r="Q493" i="3" s="1"/>
  <c r="P493" i="3"/>
  <c r="R493" i="3" s="1"/>
  <c r="O485" i="3"/>
  <c r="Q485" i="3" s="1"/>
  <c r="P485" i="3"/>
  <c r="R485" i="3" s="1"/>
  <c r="O477" i="3"/>
  <c r="Q477" i="3" s="1"/>
  <c r="P477" i="3"/>
  <c r="R477" i="3" s="1"/>
  <c r="O461" i="3"/>
  <c r="Q461" i="3" s="1"/>
  <c r="P461" i="3"/>
  <c r="R461" i="3" s="1"/>
  <c r="O453" i="3"/>
  <c r="Q453" i="3" s="1"/>
  <c r="P453" i="3"/>
  <c r="R453" i="3" s="1"/>
  <c r="O445" i="3"/>
  <c r="Q445" i="3" s="1"/>
  <c r="P445" i="3"/>
  <c r="R445" i="3" s="1"/>
  <c r="O429" i="3"/>
  <c r="Q429" i="3" s="1"/>
  <c r="P429" i="3"/>
  <c r="R429" i="3" s="1"/>
  <c r="O421" i="3"/>
  <c r="Q421" i="3" s="1"/>
  <c r="P421" i="3"/>
  <c r="R421" i="3" s="1"/>
  <c r="O413" i="3"/>
  <c r="Q413" i="3" s="1"/>
  <c r="P413" i="3"/>
  <c r="R413" i="3" s="1"/>
  <c r="O397" i="3"/>
  <c r="Q397" i="3" s="1"/>
  <c r="P397" i="3"/>
  <c r="R397" i="3" s="1"/>
  <c r="O389" i="3"/>
  <c r="Q389" i="3" s="1"/>
  <c r="P389" i="3"/>
  <c r="R389" i="3" s="1"/>
  <c r="O381" i="3"/>
  <c r="Q381" i="3" s="1"/>
  <c r="P381" i="3"/>
  <c r="R381" i="3" s="1"/>
  <c r="P373" i="3"/>
  <c r="R373" i="3" s="1"/>
  <c r="O373" i="3"/>
  <c r="Q373" i="3" s="1"/>
  <c r="P357" i="3"/>
  <c r="R357" i="3" s="1"/>
  <c r="O357" i="3"/>
  <c r="Q357" i="3" s="1"/>
  <c r="P349" i="3"/>
  <c r="R349" i="3" s="1"/>
  <c r="O349" i="3"/>
  <c r="Q349" i="3" s="1"/>
  <c r="P341" i="3"/>
  <c r="R341" i="3" s="1"/>
  <c r="O341" i="3"/>
  <c r="Q341" i="3" s="1"/>
  <c r="P333" i="3"/>
  <c r="R333" i="3" s="1"/>
  <c r="O333" i="3"/>
  <c r="Q333" i="3" s="1"/>
  <c r="O325" i="3"/>
  <c r="Q325" i="3" s="1"/>
  <c r="P325" i="3"/>
  <c r="R325" i="3" s="1"/>
  <c r="O317" i="3"/>
  <c r="Q317" i="3" s="1"/>
  <c r="P317" i="3"/>
  <c r="R317" i="3" s="1"/>
  <c r="O309" i="3"/>
  <c r="Q309" i="3" s="1"/>
  <c r="P309" i="3"/>
  <c r="R309" i="3" s="1"/>
  <c r="O301" i="3"/>
  <c r="Q301" i="3" s="1"/>
  <c r="P301" i="3"/>
  <c r="R301" i="3" s="1"/>
  <c r="O293" i="3"/>
  <c r="Q293" i="3" s="1"/>
  <c r="P293" i="3"/>
  <c r="R293" i="3" s="1"/>
  <c r="O564" i="3"/>
  <c r="Q564" i="3" s="1"/>
  <c r="O555" i="3"/>
  <c r="Q555" i="3" s="1"/>
  <c r="P518" i="3"/>
  <c r="R518" i="3" s="1"/>
  <c r="O483" i="3"/>
  <c r="Q483" i="3" s="1"/>
  <c r="P446" i="3"/>
  <c r="R446" i="3" s="1"/>
  <c r="O650" i="3"/>
  <c r="Q650" i="3" s="1"/>
  <c r="P650" i="3"/>
  <c r="R650" i="3" s="1"/>
  <c r="O642" i="3"/>
  <c r="Q642" i="3" s="1"/>
  <c r="P642" i="3"/>
  <c r="R642" i="3" s="1"/>
  <c r="O634" i="3"/>
  <c r="Q634" i="3" s="1"/>
  <c r="P634" i="3"/>
  <c r="R634" i="3" s="1"/>
  <c r="O626" i="3"/>
  <c r="Q626" i="3" s="1"/>
  <c r="P626" i="3"/>
  <c r="R626" i="3" s="1"/>
  <c r="O618" i="3"/>
  <c r="Q618" i="3" s="1"/>
  <c r="P618" i="3"/>
  <c r="R618" i="3" s="1"/>
  <c r="O610" i="3"/>
  <c r="Q610" i="3" s="1"/>
  <c r="P610" i="3"/>
  <c r="R610" i="3" s="1"/>
  <c r="O602" i="3"/>
  <c r="Q602" i="3" s="1"/>
  <c r="P602" i="3"/>
  <c r="R602" i="3" s="1"/>
  <c r="O594" i="3"/>
  <c r="Q594" i="3" s="1"/>
  <c r="P594" i="3"/>
  <c r="R594" i="3" s="1"/>
  <c r="O586" i="3"/>
  <c r="Q586" i="3" s="1"/>
  <c r="P586" i="3"/>
  <c r="R586" i="3" s="1"/>
  <c r="O578" i="3"/>
  <c r="Q578" i="3" s="1"/>
  <c r="P578" i="3"/>
  <c r="R578" i="3" s="1"/>
  <c r="O570" i="3"/>
  <c r="Q570" i="3" s="1"/>
  <c r="P570" i="3"/>
  <c r="R570" i="3" s="1"/>
  <c r="O562" i="3"/>
  <c r="Q562" i="3" s="1"/>
  <c r="P562" i="3"/>
  <c r="R562" i="3" s="1"/>
  <c r="O554" i="3"/>
  <c r="Q554" i="3" s="1"/>
  <c r="P554" i="3"/>
  <c r="R554" i="3" s="1"/>
  <c r="O546" i="3"/>
  <c r="Q546" i="3" s="1"/>
  <c r="P546" i="3"/>
  <c r="R546" i="3" s="1"/>
  <c r="O538" i="3"/>
  <c r="Q538" i="3" s="1"/>
  <c r="P538" i="3"/>
  <c r="R538" i="3" s="1"/>
  <c r="O530" i="3"/>
  <c r="Q530" i="3" s="1"/>
  <c r="P530" i="3"/>
  <c r="R530" i="3" s="1"/>
  <c r="O522" i="3"/>
  <c r="Q522" i="3" s="1"/>
  <c r="P522" i="3"/>
  <c r="R522" i="3" s="1"/>
  <c r="O514" i="3"/>
  <c r="Q514" i="3" s="1"/>
  <c r="P514" i="3"/>
  <c r="R514" i="3" s="1"/>
  <c r="O506" i="3"/>
  <c r="Q506" i="3" s="1"/>
  <c r="P506" i="3"/>
  <c r="R506" i="3" s="1"/>
  <c r="O498" i="3"/>
  <c r="Q498" i="3" s="1"/>
  <c r="P498" i="3"/>
  <c r="R498" i="3" s="1"/>
  <c r="O490" i="3"/>
  <c r="Q490" i="3" s="1"/>
  <c r="P490" i="3"/>
  <c r="R490" i="3" s="1"/>
  <c r="O482" i="3"/>
  <c r="Q482" i="3" s="1"/>
  <c r="P482" i="3"/>
  <c r="R482" i="3" s="1"/>
  <c r="O474" i="3"/>
  <c r="Q474" i="3" s="1"/>
  <c r="P474" i="3"/>
  <c r="R474" i="3" s="1"/>
  <c r="O466" i="3"/>
  <c r="Q466" i="3" s="1"/>
  <c r="P466" i="3"/>
  <c r="R466" i="3" s="1"/>
  <c r="O458" i="3"/>
  <c r="Q458" i="3" s="1"/>
  <c r="P458" i="3"/>
  <c r="R458" i="3" s="1"/>
  <c r="O450" i="3"/>
  <c r="Q450" i="3" s="1"/>
  <c r="P450" i="3"/>
  <c r="R450" i="3" s="1"/>
  <c r="O442" i="3"/>
  <c r="Q442" i="3" s="1"/>
  <c r="P442" i="3"/>
  <c r="R442" i="3" s="1"/>
  <c r="O434" i="3"/>
  <c r="Q434" i="3" s="1"/>
  <c r="P434" i="3"/>
  <c r="R434" i="3" s="1"/>
  <c r="O426" i="3"/>
  <c r="Q426" i="3" s="1"/>
  <c r="P426" i="3"/>
  <c r="R426" i="3" s="1"/>
  <c r="O418" i="3"/>
  <c r="Q418" i="3" s="1"/>
  <c r="P418" i="3"/>
  <c r="R418" i="3" s="1"/>
  <c r="O410" i="3"/>
  <c r="Q410" i="3" s="1"/>
  <c r="P410" i="3"/>
  <c r="R410" i="3" s="1"/>
  <c r="O402" i="3"/>
  <c r="Q402" i="3" s="1"/>
  <c r="P402" i="3"/>
  <c r="R402" i="3" s="1"/>
  <c r="O394" i="3"/>
  <c r="Q394" i="3" s="1"/>
  <c r="P394" i="3"/>
  <c r="R394" i="3" s="1"/>
  <c r="O386" i="3"/>
  <c r="Q386" i="3" s="1"/>
  <c r="P386" i="3"/>
  <c r="R386" i="3" s="1"/>
  <c r="O378" i="3"/>
  <c r="Q378" i="3" s="1"/>
  <c r="P378" i="3"/>
  <c r="R378" i="3" s="1"/>
  <c r="P370" i="3"/>
  <c r="R370" i="3" s="1"/>
  <c r="O370" i="3"/>
  <c r="Q370" i="3" s="1"/>
  <c r="P362" i="3"/>
  <c r="R362" i="3" s="1"/>
  <c r="O362" i="3"/>
  <c r="Q362" i="3" s="1"/>
  <c r="P354" i="3"/>
  <c r="R354" i="3" s="1"/>
  <c r="O354" i="3"/>
  <c r="Q354" i="3" s="1"/>
  <c r="P346" i="3"/>
  <c r="R346" i="3" s="1"/>
  <c r="O346" i="3"/>
  <c r="Q346" i="3" s="1"/>
  <c r="P338" i="3"/>
  <c r="R338" i="3" s="1"/>
  <c r="O338" i="3"/>
  <c r="Q338" i="3" s="1"/>
  <c r="P330" i="3"/>
  <c r="R330" i="3" s="1"/>
  <c r="O330" i="3"/>
  <c r="Q330" i="3" s="1"/>
  <c r="P322" i="3"/>
  <c r="R322" i="3" s="1"/>
  <c r="O322" i="3"/>
  <c r="Q322" i="3" s="1"/>
  <c r="P314" i="3"/>
  <c r="R314" i="3" s="1"/>
  <c r="O314" i="3"/>
  <c r="Q314" i="3" s="1"/>
  <c r="P306" i="3"/>
  <c r="R306" i="3" s="1"/>
  <c r="O306" i="3"/>
  <c r="Q306" i="3" s="1"/>
  <c r="P298" i="3"/>
  <c r="R298" i="3" s="1"/>
  <c r="O298" i="3"/>
  <c r="Q298" i="3" s="1"/>
  <c r="O563" i="3"/>
  <c r="Q563" i="3" s="1"/>
  <c r="P526" i="3"/>
  <c r="R526" i="3" s="1"/>
  <c r="O515" i="3"/>
  <c r="Q515" i="3" s="1"/>
  <c r="P478" i="3"/>
  <c r="R478" i="3" s="1"/>
  <c r="P405" i="3"/>
  <c r="R405" i="3" s="1"/>
  <c r="O365" i="3"/>
  <c r="Q365" i="3" s="1"/>
  <c r="O647" i="3"/>
  <c r="Q647" i="3" s="1"/>
  <c r="P647" i="3"/>
  <c r="R647" i="3" s="1"/>
  <c r="O639" i="3"/>
  <c r="Q639" i="3" s="1"/>
  <c r="P639" i="3"/>
  <c r="R639" i="3" s="1"/>
  <c r="O631" i="3"/>
  <c r="Q631" i="3" s="1"/>
  <c r="P631" i="3"/>
  <c r="R631" i="3" s="1"/>
  <c r="O623" i="3"/>
  <c r="Q623" i="3" s="1"/>
  <c r="P623" i="3"/>
  <c r="R623" i="3" s="1"/>
  <c r="O615" i="3"/>
  <c r="Q615" i="3" s="1"/>
  <c r="P615" i="3"/>
  <c r="R615" i="3" s="1"/>
  <c r="O607" i="3"/>
  <c r="Q607" i="3" s="1"/>
  <c r="P607" i="3"/>
  <c r="R607" i="3" s="1"/>
  <c r="O599" i="3"/>
  <c r="Q599" i="3" s="1"/>
  <c r="P599" i="3"/>
  <c r="R599" i="3" s="1"/>
  <c r="O591" i="3"/>
  <c r="Q591" i="3" s="1"/>
  <c r="P591" i="3"/>
  <c r="R591" i="3" s="1"/>
  <c r="O583" i="3"/>
  <c r="Q583" i="3" s="1"/>
  <c r="P583" i="3"/>
  <c r="R583" i="3" s="1"/>
  <c r="O575" i="3"/>
  <c r="Q575" i="3" s="1"/>
  <c r="P575" i="3"/>
  <c r="R575" i="3" s="1"/>
  <c r="O567" i="3"/>
  <c r="Q567" i="3" s="1"/>
  <c r="P567" i="3"/>
  <c r="R567" i="3" s="1"/>
  <c r="O559" i="3"/>
  <c r="Q559" i="3" s="1"/>
  <c r="P559" i="3"/>
  <c r="R559" i="3" s="1"/>
  <c r="O551" i="3"/>
  <c r="Q551" i="3" s="1"/>
  <c r="P551" i="3"/>
  <c r="R551" i="3" s="1"/>
  <c r="O543" i="3"/>
  <c r="Q543" i="3" s="1"/>
  <c r="P543" i="3"/>
  <c r="R543" i="3" s="1"/>
  <c r="O535" i="3"/>
  <c r="Q535" i="3" s="1"/>
  <c r="P535" i="3"/>
  <c r="R535" i="3" s="1"/>
  <c r="O527" i="3"/>
  <c r="Q527" i="3" s="1"/>
  <c r="P527" i="3"/>
  <c r="R527" i="3" s="1"/>
  <c r="O519" i="3"/>
  <c r="Q519" i="3" s="1"/>
  <c r="P519" i="3"/>
  <c r="R519" i="3" s="1"/>
  <c r="O511" i="3"/>
  <c r="Q511" i="3" s="1"/>
  <c r="P511" i="3"/>
  <c r="R511" i="3" s="1"/>
  <c r="O503" i="3"/>
  <c r="Q503" i="3" s="1"/>
  <c r="P503" i="3"/>
  <c r="R503" i="3" s="1"/>
  <c r="O495" i="3"/>
  <c r="Q495" i="3" s="1"/>
  <c r="P495" i="3"/>
  <c r="R495" i="3" s="1"/>
  <c r="O487" i="3"/>
  <c r="Q487" i="3" s="1"/>
  <c r="P487" i="3"/>
  <c r="R487" i="3" s="1"/>
  <c r="O479" i="3"/>
  <c r="Q479" i="3" s="1"/>
  <c r="P479" i="3"/>
  <c r="R479" i="3" s="1"/>
  <c r="O471" i="3"/>
  <c r="Q471" i="3" s="1"/>
  <c r="P471" i="3"/>
  <c r="R471" i="3" s="1"/>
  <c r="O463" i="3"/>
  <c r="Q463" i="3" s="1"/>
  <c r="P463" i="3"/>
  <c r="R463" i="3" s="1"/>
  <c r="O455" i="3"/>
  <c r="Q455" i="3" s="1"/>
  <c r="P455" i="3"/>
  <c r="R455" i="3" s="1"/>
  <c r="O447" i="3"/>
  <c r="Q447" i="3" s="1"/>
  <c r="P447" i="3"/>
  <c r="R447" i="3" s="1"/>
  <c r="O439" i="3"/>
  <c r="Q439" i="3" s="1"/>
  <c r="P439" i="3"/>
  <c r="R439" i="3" s="1"/>
  <c r="O431" i="3"/>
  <c r="Q431" i="3" s="1"/>
  <c r="P431" i="3"/>
  <c r="R431" i="3" s="1"/>
  <c r="O423" i="3"/>
  <c r="Q423" i="3" s="1"/>
  <c r="P423" i="3"/>
  <c r="R423" i="3" s="1"/>
  <c r="O415" i="3"/>
  <c r="Q415" i="3" s="1"/>
  <c r="P415" i="3"/>
  <c r="R415" i="3" s="1"/>
  <c r="O407" i="3"/>
  <c r="Q407" i="3" s="1"/>
  <c r="P407" i="3"/>
  <c r="R407" i="3" s="1"/>
  <c r="O399" i="3"/>
  <c r="Q399" i="3" s="1"/>
  <c r="P399" i="3"/>
  <c r="R399" i="3" s="1"/>
  <c r="O391" i="3"/>
  <c r="Q391" i="3" s="1"/>
  <c r="P391" i="3"/>
  <c r="R391" i="3" s="1"/>
  <c r="O383" i="3"/>
  <c r="Q383" i="3" s="1"/>
  <c r="P383" i="3"/>
  <c r="R383" i="3" s="1"/>
  <c r="P375" i="3"/>
  <c r="R375" i="3" s="1"/>
  <c r="O375" i="3"/>
  <c r="Q375" i="3" s="1"/>
  <c r="P367" i="3"/>
  <c r="R367" i="3" s="1"/>
  <c r="O367" i="3"/>
  <c r="Q367" i="3" s="1"/>
  <c r="P359" i="3"/>
  <c r="R359" i="3" s="1"/>
  <c r="O359" i="3"/>
  <c r="Q359" i="3" s="1"/>
  <c r="P343" i="3"/>
  <c r="R343" i="3" s="1"/>
  <c r="O343" i="3"/>
  <c r="Q343" i="3" s="1"/>
  <c r="O327" i="3"/>
  <c r="Q327" i="3" s="1"/>
  <c r="P327" i="3"/>
  <c r="R327" i="3" s="1"/>
  <c r="O319" i="3"/>
  <c r="Q319" i="3" s="1"/>
  <c r="P319" i="3"/>
  <c r="R319" i="3" s="1"/>
  <c r="O311" i="3"/>
  <c r="Q311" i="3" s="1"/>
  <c r="P311" i="3"/>
  <c r="R311" i="3" s="1"/>
  <c r="O303" i="3"/>
  <c r="Q303" i="3" s="1"/>
  <c r="P303" i="3"/>
  <c r="R303" i="3" s="1"/>
  <c r="O295" i="3"/>
  <c r="Q295" i="3" s="1"/>
  <c r="P295" i="3"/>
  <c r="R295" i="3" s="1"/>
  <c r="P698" i="3"/>
  <c r="R698" i="3" s="1"/>
  <c r="P696" i="3"/>
  <c r="R696" i="3" s="1"/>
  <c r="P694" i="3"/>
  <c r="R694" i="3" s="1"/>
  <c r="P692" i="3"/>
  <c r="R692" i="3" s="1"/>
  <c r="P690" i="3"/>
  <c r="R690" i="3" s="1"/>
  <c r="P688" i="3"/>
  <c r="R688" i="3" s="1"/>
  <c r="P686" i="3"/>
  <c r="R686" i="3" s="1"/>
  <c r="P684" i="3"/>
  <c r="R684" i="3" s="1"/>
  <c r="P682" i="3"/>
  <c r="R682" i="3" s="1"/>
  <c r="P680" i="3"/>
  <c r="R680" i="3" s="1"/>
  <c r="P678" i="3"/>
  <c r="R678" i="3" s="1"/>
  <c r="P676" i="3"/>
  <c r="R676" i="3" s="1"/>
  <c r="P674" i="3"/>
  <c r="R674" i="3" s="1"/>
  <c r="P672" i="3"/>
  <c r="R672" i="3" s="1"/>
  <c r="P670" i="3"/>
  <c r="R670" i="3" s="1"/>
  <c r="P668" i="3"/>
  <c r="R668" i="3" s="1"/>
  <c r="P666" i="3"/>
  <c r="R666" i="3" s="1"/>
  <c r="P664" i="3"/>
  <c r="R664" i="3" s="1"/>
  <c r="P662" i="3"/>
  <c r="R662" i="3" s="1"/>
  <c r="P660" i="3"/>
  <c r="R660" i="3" s="1"/>
  <c r="P658" i="3"/>
  <c r="R658" i="3" s="1"/>
  <c r="P656" i="3"/>
  <c r="R656" i="3" s="1"/>
  <c r="P654" i="3"/>
  <c r="R654" i="3" s="1"/>
  <c r="P534" i="3"/>
  <c r="R534" i="3" s="1"/>
  <c r="P525" i="3"/>
  <c r="R525" i="3" s="1"/>
  <c r="P510" i="3"/>
  <c r="R510" i="3" s="1"/>
  <c r="P437" i="3"/>
  <c r="R437" i="3" s="1"/>
  <c r="O351" i="3"/>
  <c r="Q351" i="3" s="1"/>
  <c r="O652" i="3"/>
  <c r="Q652" i="3" s="1"/>
  <c r="P652" i="3"/>
  <c r="R652" i="3" s="1"/>
  <c r="O644" i="3"/>
  <c r="Q644" i="3" s="1"/>
  <c r="P644" i="3"/>
  <c r="R644" i="3" s="1"/>
  <c r="O636" i="3"/>
  <c r="Q636" i="3" s="1"/>
  <c r="P636" i="3"/>
  <c r="R636" i="3" s="1"/>
  <c r="O628" i="3"/>
  <c r="Q628" i="3" s="1"/>
  <c r="P628" i="3"/>
  <c r="R628" i="3" s="1"/>
  <c r="O620" i="3"/>
  <c r="Q620" i="3" s="1"/>
  <c r="P620" i="3"/>
  <c r="R620" i="3" s="1"/>
  <c r="O612" i="3"/>
  <c r="Q612" i="3" s="1"/>
  <c r="P612" i="3"/>
  <c r="R612" i="3" s="1"/>
  <c r="O604" i="3"/>
  <c r="Q604" i="3" s="1"/>
  <c r="P604" i="3"/>
  <c r="R604" i="3" s="1"/>
  <c r="O596" i="3"/>
  <c r="Q596" i="3" s="1"/>
  <c r="P596" i="3"/>
  <c r="R596" i="3" s="1"/>
  <c r="O588" i="3"/>
  <c r="Q588" i="3" s="1"/>
  <c r="P588" i="3"/>
  <c r="R588" i="3" s="1"/>
  <c r="O580" i="3"/>
  <c r="Q580" i="3" s="1"/>
  <c r="P580" i="3"/>
  <c r="R580" i="3" s="1"/>
  <c r="O572" i="3"/>
  <c r="Q572" i="3" s="1"/>
  <c r="P572" i="3"/>
  <c r="R572" i="3" s="1"/>
  <c r="P516" i="3"/>
  <c r="R516" i="3" s="1"/>
  <c r="O516" i="3"/>
  <c r="Q516" i="3" s="1"/>
  <c r="P508" i="3"/>
  <c r="R508" i="3" s="1"/>
  <c r="O508" i="3"/>
  <c r="Q508" i="3" s="1"/>
  <c r="P500" i="3"/>
  <c r="R500" i="3" s="1"/>
  <c r="O500" i="3"/>
  <c r="Q500" i="3" s="1"/>
  <c r="P484" i="3"/>
  <c r="R484" i="3" s="1"/>
  <c r="O484" i="3"/>
  <c r="Q484" i="3" s="1"/>
  <c r="P476" i="3"/>
  <c r="R476" i="3" s="1"/>
  <c r="O476" i="3"/>
  <c r="Q476" i="3" s="1"/>
  <c r="P468" i="3"/>
  <c r="R468" i="3" s="1"/>
  <c r="O468" i="3"/>
  <c r="Q468" i="3" s="1"/>
  <c r="P452" i="3"/>
  <c r="R452" i="3" s="1"/>
  <c r="O452" i="3"/>
  <c r="Q452" i="3" s="1"/>
  <c r="P444" i="3"/>
  <c r="R444" i="3" s="1"/>
  <c r="O444" i="3"/>
  <c r="Q444" i="3" s="1"/>
  <c r="P436" i="3"/>
  <c r="R436" i="3" s="1"/>
  <c r="O436" i="3"/>
  <c r="Q436" i="3" s="1"/>
  <c r="P420" i="3"/>
  <c r="R420" i="3" s="1"/>
  <c r="O420" i="3"/>
  <c r="Q420" i="3" s="1"/>
  <c r="P412" i="3"/>
  <c r="R412" i="3" s="1"/>
  <c r="O412" i="3"/>
  <c r="Q412" i="3" s="1"/>
  <c r="P404" i="3"/>
  <c r="R404" i="3" s="1"/>
  <c r="O404" i="3"/>
  <c r="Q404" i="3" s="1"/>
  <c r="O396" i="3"/>
  <c r="Q396" i="3" s="1"/>
  <c r="P396" i="3"/>
  <c r="R396" i="3" s="1"/>
  <c r="O388" i="3"/>
  <c r="Q388" i="3" s="1"/>
  <c r="P388" i="3"/>
  <c r="R388" i="3" s="1"/>
  <c r="O380" i="3"/>
  <c r="Q380" i="3" s="1"/>
  <c r="P380" i="3"/>
  <c r="R380" i="3" s="1"/>
  <c r="P372" i="3"/>
  <c r="R372" i="3" s="1"/>
  <c r="O372" i="3"/>
  <c r="Q372" i="3" s="1"/>
  <c r="P364" i="3"/>
  <c r="R364" i="3" s="1"/>
  <c r="O364" i="3"/>
  <c r="Q364" i="3" s="1"/>
  <c r="P356" i="3"/>
  <c r="R356" i="3" s="1"/>
  <c r="O356" i="3"/>
  <c r="Q356" i="3" s="1"/>
  <c r="P348" i="3"/>
  <c r="R348" i="3" s="1"/>
  <c r="O348" i="3"/>
  <c r="Q348" i="3" s="1"/>
  <c r="P340" i="3"/>
  <c r="R340" i="3" s="1"/>
  <c r="O340" i="3"/>
  <c r="Q340" i="3" s="1"/>
  <c r="P332" i="3"/>
  <c r="R332" i="3" s="1"/>
  <c r="O332" i="3"/>
  <c r="Q332" i="3" s="1"/>
  <c r="O324" i="3"/>
  <c r="Q324" i="3" s="1"/>
  <c r="P324" i="3"/>
  <c r="R324" i="3" s="1"/>
  <c r="O316" i="3"/>
  <c r="Q316" i="3" s="1"/>
  <c r="P316" i="3"/>
  <c r="R316" i="3" s="1"/>
  <c r="O308" i="3"/>
  <c r="Q308" i="3" s="1"/>
  <c r="P308" i="3"/>
  <c r="R308" i="3" s="1"/>
  <c r="O300" i="3"/>
  <c r="Q300" i="3" s="1"/>
  <c r="P300" i="3"/>
  <c r="R300" i="3" s="1"/>
  <c r="P542" i="3"/>
  <c r="R542" i="3" s="1"/>
  <c r="P533" i="3"/>
  <c r="R533" i="3" s="1"/>
  <c r="O524" i="3"/>
  <c r="Q524" i="3" s="1"/>
  <c r="P469" i="3"/>
  <c r="R469" i="3" s="1"/>
  <c r="O335" i="3"/>
  <c r="Q335" i="3" s="1"/>
  <c r="X610" i="10"/>
  <c r="P662" i="10"/>
  <c r="R662" i="10" s="1"/>
  <c r="O662" i="10"/>
  <c r="Q662" i="10" s="1"/>
  <c r="P654" i="10"/>
  <c r="R654" i="10" s="1"/>
  <c r="O654" i="10"/>
  <c r="Q654" i="10" s="1"/>
  <c r="P650" i="10"/>
  <c r="R650" i="10" s="1"/>
  <c r="O650" i="10"/>
  <c r="Q650" i="10" s="1"/>
  <c r="O522" i="10"/>
  <c r="P522" i="10"/>
  <c r="O518" i="10"/>
  <c r="Q518" i="10" s="1"/>
  <c r="Y518" i="10" s="1"/>
  <c r="P518" i="10"/>
  <c r="O514" i="10"/>
  <c r="Q514" i="10" s="1"/>
  <c r="Y514" i="10" s="1"/>
  <c r="P514" i="10"/>
  <c r="R514" i="10" s="1"/>
  <c r="O502" i="10"/>
  <c r="Q502" i="10" s="1"/>
  <c r="Y502" i="10" s="1"/>
  <c r="P502" i="10"/>
  <c r="R502" i="10" s="1"/>
  <c r="P666" i="10"/>
  <c r="R666" i="10" s="1"/>
  <c r="O666" i="10"/>
  <c r="Q666" i="10" s="1"/>
  <c r="P658" i="10"/>
  <c r="R658" i="10" s="1"/>
  <c r="O658" i="10"/>
  <c r="Q658" i="10" s="1"/>
  <c r="P646" i="10"/>
  <c r="R646" i="10" s="1"/>
  <c r="O646" i="10"/>
  <c r="Q646" i="10" s="1"/>
  <c r="O533" i="10"/>
  <c r="P533" i="10"/>
  <c r="R533" i="10" s="1"/>
  <c r="P608" i="10"/>
  <c r="R608" i="10" s="1"/>
  <c r="O608" i="10"/>
  <c r="Q608" i="10" s="1"/>
  <c r="P604" i="10"/>
  <c r="R604" i="10" s="1"/>
  <c r="Z604" i="10" s="1"/>
  <c r="O604" i="10"/>
  <c r="Q604" i="10" s="1"/>
  <c r="Y604" i="10" s="1"/>
  <c r="P600" i="10"/>
  <c r="R600" i="10" s="1"/>
  <c r="O600" i="10"/>
  <c r="Q600" i="10" s="1"/>
  <c r="O596" i="10"/>
  <c r="Q596" i="10" s="1"/>
  <c r="Y596" i="10" s="1"/>
  <c r="P596" i="10"/>
  <c r="O498" i="10"/>
  <c r="Q498" i="10" s="1"/>
  <c r="P498" i="10"/>
  <c r="R498" i="10" s="1"/>
  <c r="O363" i="10"/>
  <c r="Q363" i="10" s="1"/>
  <c r="P363" i="10"/>
  <c r="R363" i="10" s="1"/>
  <c r="O683" i="10"/>
  <c r="Q683" i="10" s="1"/>
  <c r="Y683" i="10" s="1"/>
  <c r="P683" i="10"/>
  <c r="R683" i="10" s="1"/>
  <c r="O679" i="10"/>
  <c r="Q679" i="10" s="1"/>
  <c r="Y679" i="10" s="1"/>
  <c r="P679" i="10"/>
  <c r="R679" i="10" s="1"/>
  <c r="O645" i="10"/>
  <c r="P645" i="10"/>
  <c r="O641" i="10"/>
  <c r="Q641" i="10" s="1"/>
  <c r="Y641" i="10" s="1"/>
  <c r="P641" i="10"/>
  <c r="R641" i="10" s="1"/>
  <c r="Z641" i="10" s="1"/>
  <c r="O637" i="10"/>
  <c r="Q637" i="10" s="1"/>
  <c r="Y637" i="10" s="1"/>
  <c r="P637" i="10"/>
  <c r="R637" i="10" s="1"/>
  <c r="O633" i="10"/>
  <c r="P633" i="10"/>
  <c r="R633" i="10" s="1"/>
  <c r="O591" i="10"/>
  <c r="Q591" i="10" s="1"/>
  <c r="P591" i="10"/>
  <c r="R591" i="10" s="1"/>
  <c r="O587" i="10"/>
  <c r="Q587" i="10" s="1"/>
  <c r="P587" i="10"/>
  <c r="R587" i="10" s="1"/>
  <c r="O583" i="10"/>
  <c r="Q583" i="10" s="1"/>
  <c r="P583" i="10"/>
  <c r="R583" i="10" s="1"/>
  <c r="O579" i="10"/>
  <c r="Q579" i="10" s="1"/>
  <c r="P579" i="10"/>
  <c r="R579" i="10" s="1"/>
  <c r="O575" i="10"/>
  <c r="Q575" i="10" s="1"/>
  <c r="P575" i="10"/>
  <c r="R575" i="10" s="1"/>
  <c r="O571" i="10"/>
  <c r="Q571" i="10" s="1"/>
  <c r="P571" i="10"/>
  <c r="R571" i="10" s="1"/>
  <c r="O567" i="10"/>
  <c r="Q567" i="10" s="1"/>
  <c r="P567" i="10"/>
  <c r="R567" i="10" s="1"/>
  <c r="O563" i="10"/>
  <c r="Q563" i="10" s="1"/>
  <c r="P563" i="10"/>
  <c r="R563" i="10" s="1"/>
  <c r="O559" i="10"/>
  <c r="Q559" i="10" s="1"/>
  <c r="Y559" i="10" s="1"/>
  <c r="P559" i="10"/>
  <c r="R559" i="10" s="1"/>
  <c r="O555" i="10"/>
  <c r="Q555" i="10" s="1"/>
  <c r="Y555" i="10" s="1"/>
  <c r="P555" i="10"/>
  <c r="R555" i="10" s="1"/>
  <c r="O551" i="10"/>
  <c r="Q551" i="10" s="1"/>
  <c r="Y551" i="10" s="1"/>
  <c r="P551" i="10"/>
  <c r="R551" i="10" s="1"/>
  <c r="O547" i="10"/>
  <c r="Q547" i="10" s="1"/>
  <c r="Y547" i="10" s="1"/>
  <c r="P547" i="10"/>
  <c r="R547" i="10" s="1"/>
  <c r="O543" i="10"/>
  <c r="Q543" i="10" s="1"/>
  <c r="Y543" i="10" s="1"/>
  <c r="P543" i="10"/>
  <c r="R543" i="10" s="1"/>
  <c r="O539" i="10"/>
  <c r="Q539" i="10" s="1"/>
  <c r="Y539" i="10" s="1"/>
  <c r="P539" i="10"/>
  <c r="R539" i="10" s="1"/>
  <c r="O535" i="10"/>
  <c r="Q535" i="10" s="1"/>
  <c r="Y535" i="10" s="1"/>
  <c r="P535" i="10"/>
  <c r="R535" i="10" s="1"/>
  <c r="O528" i="10"/>
  <c r="Q528" i="10" s="1"/>
  <c r="P528" i="10"/>
  <c r="R528" i="10" s="1"/>
  <c r="O598" i="10"/>
  <c r="Q598" i="10" s="1"/>
  <c r="Y598" i="10" s="1"/>
  <c r="P598" i="10"/>
  <c r="R598" i="10" s="1"/>
  <c r="O697" i="10"/>
  <c r="Q697" i="10" s="1"/>
  <c r="Y697" i="10" s="1"/>
  <c r="P697" i="10"/>
  <c r="R697" i="10" s="1"/>
  <c r="Z697" i="10" s="1"/>
  <c r="O693" i="10"/>
  <c r="Q693" i="10" s="1"/>
  <c r="Y693" i="10" s="1"/>
  <c r="P693" i="10"/>
  <c r="O689" i="10"/>
  <c r="Q689" i="10" s="1"/>
  <c r="Y689" i="10" s="1"/>
  <c r="P689" i="10"/>
  <c r="O675" i="10"/>
  <c r="Q675" i="10" s="1"/>
  <c r="Y675" i="10" s="1"/>
  <c r="P675" i="10"/>
  <c r="R675" i="10" s="1"/>
  <c r="O671" i="10"/>
  <c r="Q671" i="10" s="1"/>
  <c r="Y671" i="10" s="1"/>
  <c r="P671" i="10"/>
  <c r="R671" i="10" s="1"/>
  <c r="O629" i="10"/>
  <c r="P629" i="10"/>
  <c r="O625" i="10"/>
  <c r="P625" i="10"/>
  <c r="O621" i="10"/>
  <c r="Q621" i="10" s="1"/>
  <c r="Y621" i="10" s="1"/>
  <c r="P621" i="10"/>
  <c r="R621" i="10" s="1"/>
  <c r="Z621" i="10" s="1"/>
  <c r="O617" i="10"/>
  <c r="Q617" i="10" s="1"/>
  <c r="Y617" i="10" s="1"/>
  <c r="P617" i="10"/>
  <c r="R617" i="10" s="1"/>
  <c r="O613" i="10"/>
  <c r="P613" i="10"/>
  <c r="R613" i="10" s="1"/>
  <c r="O594" i="10"/>
  <c r="P594" i="10"/>
  <c r="O586" i="10"/>
  <c r="Q586" i="10" s="1"/>
  <c r="Y586" i="10" s="1"/>
  <c r="P586" i="10"/>
  <c r="R586" i="10" s="1"/>
  <c r="O578" i="10"/>
  <c r="Q578" i="10" s="1"/>
  <c r="Y578" i="10" s="1"/>
  <c r="P578" i="10"/>
  <c r="R578" i="10" s="1"/>
  <c r="Z578" i="10" s="1"/>
  <c r="O570" i="10"/>
  <c r="Q570" i="10" s="1"/>
  <c r="Y570" i="10" s="1"/>
  <c r="P570" i="10"/>
  <c r="O562" i="10"/>
  <c r="Q562" i="10" s="1"/>
  <c r="Y562" i="10" s="1"/>
  <c r="P562" i="10"/>
  <c r="R562" i="10" s="1"/>
  <c r="Z562" i="10" s="1"/>
  <c r="O554" i="10"/>
  <c r="Q554" i="10" s="1"/>
  <c r="Y554" i="10" s="1"/>
  <c r="P554" i="10"/>
  <c r="R554" i="10" s="1"/>
  <c r="Z554" i="10" s="1"/>
  <c r="O546" i="10"/>
  <c r="Q546" i="10" s="1"/>
  <c r="Y546" i="10" s="1"/>
  <c r="P546" i="10"/>
  <c r="O538" i="10"/>
  <c r="Q538" i="10" s="1"/>
  <c r="Y538" i="10" s="1"/>
  <c r="P538" i="10"/>
  <c r="R538" i="10" s="1"/>
  <c r="O527" i="10"/>
  <c r="Q527" i="10" s="1"/>
  <c r="Y527" i="10" s="1"/>
  <c r="P527" i="10"/>
  <c r="R527" i="10" s="1"/>
  <c r="O523" i="10"/>
  <c r="Q523" i="10" s="1"/>
  <c r="Y523" i="10" s="1"/>
  <c r="P523" i="10"/>
  <c r="R523" i="10" s="1"/>
  <c r="O472" i="10"/>
  <c r="Q472" i="10" s="1"/>
  <c r="P472" i="10"/>
  <c r="R472" i="10" s="1"/>
  <c r="O468" i="10"/>
  <c r="Q468" i="10" s="1"/>
  <c r="P468" i="10"/>
  <c r="R468" i="10" s="1"/>
  <c r="O457" i="10"/>
  <c r="Q457" i="10" s="1"/>
  <c r="Y457" i="10" s="1"/>
  <c r="P457" i="10"/>
  <c r="R457" i="10" s="1"/>
  <c r="O453" i="10"/>
  <c r="Q453" i="10" s="1"/>
  <c r="Y453" i="10" s="1"/>
  <c r="P453" i="10"/>
  <c r="R453" i="10" s="1"/>
  <c r="O426" i="10"/>
  <c r="Q426" i="10" s="1"/>
  <c r="Y426" i="10" s="1"/>
  <c r="P426" i="10"/>
  <c r="O422" i="10"/>
  <c r="Q422" i="10" s="1"/>
  <c r="P422" i="10"/>
  <c r="R422" i="10" s="1"/>
  <c r="Z422" i="10" s="1"/>
  <c r="O415" i="10"/>
  <c r="Q415" i="10" s="1"/>
  <c r="Y415" i="10" s="1"/>
  <c r="P415" i="10"/>
  <c r="R415" i="10" s="1"/>
  <c r="Z415" i="10" s="1"/>
  <c r="O411" i="10"/>
  <c r="Q411" i="10" s="1"/>
  <c r="Y411" i="10" s="1"/>
  <c r="P411" i="10"/>
  <c r="R411" i="10" s="1"/>
  <c r="Z411" i="10" s="1"/>
  <c r="O408" i="10"/>
  <c r="P408" i="10"/>
  <c r="R408" i="10" s="1"/>
  <c r="Z408" i="10" s="1"/>
  <c r="O404" i="10"/>
  <c r="Q404" i="10" s="1"/>
  <c r="Y404" i="10" s="1"/>
  <c r="P404" i="10"/>
  <c r="R404" i="10" s="1"/>
  <c r="O397" i="10"/>
  <c r="P397" i="10"/>
  <c r="R397" i="10" s="1"/>
  <c r="Z397" i="10" s="1"/>
  <c r="O375" i="10"/>
  <c r="Q375" i="10" s="1"/>
  <c r="Y375" i="10" s="1"/>
  <c r="P375" i="10"/>
  <c r="R375" i="10" s="1"/>
  <c r="Z375" i="10" s="1"/>
  <c r="O368" i="10"/>
  <c r="P368" i="10"/>
  <c r="O357" i="10"/>
  <c r="Q357" i="10" s="1"/>
  <c r="Y357" i="10" s="1"/>
  <c r="P357" i="10"/>
  <c r="O350" i="10"/>
  <c r="Q350" i="10" s="1"/>
  <c r="Y350" i="10" s="1"/>
  <c r="P350" i="10"/>
  <c r="R350" i="10" s="1"/>
  <c r="Z350" i="10" s="1"/>
  <c r="O347" i="10"/>
  <c r="Q347" i="10" s="1"/>
  <c r="P347" i="10"/>
  <c r="R347" i="10" s="1"/>
  <c r="Z347" i="10" s="1"/>
  <c r="O336" i="10"/>
  <c r="Q336" i="10" s="1"/>
  <c r="Y336" i="10" s="1"/>
  <c r="P336" i="10"/>
  <c r="O326" i="10"/>
  <c r="Q326" i="10" s="1"/>
  <c r="Y326" i="10" s="1"/>
  <c r="P326" i="10"/>
  <c r="R326" i="10" s="1"/>
  <c r="Z326" i="10" s="1"/>
  <c r="O316" i="10"/>
  <c r="Q316" i="10" s="1"/>
  <c r="Y316" i="10" s="1"/>
  <c r="P316" i="10"/>
  <c r="O690" i="10"/>
  <c r="Q690" i="10" s="1"/>
  <c r="O674" i="10"/>
  <c r="Q674" i="10" s="1"/>
  <c r="O642" i="10"/>
  <c r="Q642" i="10" s="1"/>
  <c r="O626" i="10"/>
  <c r="Q626" i="10" s="1"/>
  <c r="O610" i="10"/>
  <c r="Q610" i="10" s="1"/>
  <c r="Y610" i="10" s="1"/>
  <c r="P582" i="10"/>
  <c r="R582" i="10" s="1"/>
  <c r="Z582" i="10" s="1"/>
  <c r="P564" i="10"/>
  <c r="R564" i="10" s="1"/>
  <c r="Z564" i="10" s="1"/>
  <c r="O542" i="10"/>
  <c r="Q542" i="10" s="1"/>
  <c r="P500" i="10"/>
  <c r="R500" i="10" s="1"/>
  <c r="O364" i="10"/>
  <c r="Q364" i="10" s="1"/>
  <c r="Y364" i="10" s="1"/>
  <c r="P364" i="10"/>
  <c r="R364" i="10" s="1"/>
  <c r="Z364" i="10" s="1"/>
  <c r="O360" i="10"/>
  <c r="Q360" i="10" s="1"/>
  <c r="Y360" i="10" s="1"/>
  <c r="P360" i="10"/>
  <c r="R360" i="10" s="1"/>
  <c r="O353" i="10"/>
  <c r="Q353" i="10" s="1"/>
  <c r="Y353" i="10" s="1"/>
  <c r="P353" i="10"/>
  <c r="R353" i="10" s="1"/>
  <c r="O343" i="10"/>
  <c r="Q343" i="10" s="1"/>
  <c r="Y343" i="10" s="1"/>
  <c r="P343" i="10"/>
  <c r="R343" i="10" s="1"/>
  <c r="Z343" i="10" s="1"/>
  <c r="O339" i="10"/>
  <c r="P339" i="10"/>
  <c r="R339" i="10" s="1"/>
  <c r="O323" i="10"/>
  <c r="P323" i="10"/>
  <c r="R323" i="10" s="1"/>
  <c r="Z323" i="10" s="1"/>
  <c r="O319" i="10"/>
  <c r="Q319" i="10" s="1"/>
  <c r="Y319" i="10" s="1"/>
  <c r="P319" i="10"/>
  <c r="R319" i="10" s="1"/>
  <c r="Z319" i="10" s="1"/>
  <c r="O312" i="10"/>
  <c r="Q312" i="10" s="1"/>
  <c r="Y312" i="10" s="1"/>
  <c r="P312" i="10"/>
  <c r="O305" i="10"/>
  <c r="Q305" i="10" s="1"/>
  <c r="Y305" i="10" s="1"/>
  <c r="P305" i="10"/>
  <c r="R305" i="10" s="1"/>
  <c r="Z305" i="10" s="1"/>
  <c r="O301" i="10"/>
  <c r="Q301" i="10" s="1"/>
  <c r="Y301" i="10" s="1"/>
  <c r="P301" i="10"/>
  <c r="R301" i="10" s="1"/>
  <c r="O297" i="10"/>
  <c r="Q297" i="10" s="1"/>
  <c r="Y297" i="10" s="1"/>
  <c r="P297" i="10"/>
  <c r="R297" i="10" s="1"/>
  <c r="Z297" i="10" s="1"/>
  <c r="O293" i="10"/>
  <c r="P293" i="10"/>
  <c r="R293" i="10" s="1"/>
  <c r="O684" i="10"/>
  <c r="Q684" i="10" s="1"/>
  <c r="Y684" i="10" s="1"/>
  <c r="O668" i="10"/>
  <c r="Q668" i="10" s="1"/>
  <c r="Y668" i="10" s="1"/>
  <c r="O652" i="10"/>
  <c r="Q652" i="10" s="1"/>
  <c r="Y652" i="10" s="1"/>
  <c r="O636" i="10"/>
  <c r="Q636" i="10" s="1"/>
  <c r="Y636" i="10" s="1"/>
  <c r="O620" i="10"/>
  <c r="Q620" i="10" s="1"/>
  <c r="Y620" i="10" s="1"/>
  <c r="P558" i="10"/>
  <c r="R558" i="10" s="1"/>
  <c r="P540" i="10"/>
  <c r="R540" i="10" s="1"/>
  <c r="P494" i="10"/>
  <c r="R494" i="10" s="1"/>
  <c r="P451" i="10"/>
  <c r="R451" i="10" s="1"/>
  <c r="Z451" i="10" s="1"/>
  <c r="O359" i="10"/>
  <c r="Q359" i="10" s="1"/>
  <c r="Y359" i="10" s="1"/>
  <c r="P359" i="10"/>
  <c r="R359" i="10" s="1"/>
  <c r="Z359" i="10" s="1"/>
  <c r="O667" i="10"/>
  <c r="Q667" i="10" s="1"/>
  <c r="Y667" i="10" s="1"/>
  <c r="P667" i="10"/>
  <c r="R667" i="10" s="1"/>
  <c r="O663" i="10"/>
  <c r="P663" i="10"/>
  <c r="R663" i="10" s="1"/>
  <c r="O659" i="10"/>
  <c r="Q659" i="10" s="1"/>
  <c r="Y659" i="10" s="1"/>
  <c r="P659" i="10"/>
  <c r="R659" i="10" s="1"/>
  <c r="O655" i="10"/>
  <c r="Q655" i="10" s="1"/>
  <c r="Y655" i="10" s="1"/>
  <c r="P655" i="10"/>
  <c r="R655" i="10" s="1"/>
  <c r="O651" i="10"/>
  <c r="Q651" i="10" s="1"/>
  <c r="Y651" i="10" s="1"/>
  <c r="P651" i="10"/>
  <c r="R651" i="10" s="1"/>
  <c r="O647" i="10"/>
  <c r="P647" i="10"/>
  <c r="R647" i="10" s="1"/>
  <c r="O609" i="10"/>
  <c r="Q609" i="10" s="1"/>
  <c r="Y609" i="10" s="1"/>
  <c r="P609" i="10"/>
  <c r="R609" i="10" s="1"/>
  <c r="O605" i="10"/>
  <c r="Q605" i="10" s="1"/>
  <c r="P605" i="10"/>
  <c r="R605" i="10" s="1"/>
  <c r="O601" i="10"/>
  <c r="Q601" i="10" s="1"/>
  <c r="Y601" i="10" s="1"/>
  <c r="P601" i="10"/>
  <c r="R601" i="10" s="1"/>
  <c r="O597" i="10"/>
  <c r="Q597" i="10" s="1"/>
  <c r="P597" i="10"/>
  <c r="R597" i="10" s="1"/>
  <c r="O519" i="10"/>
  <c r="Q519" i="10" s="1"/>
  <c r="Y519" i="10" s="1"/>
  <c r="P519" i="10"/>
  <c r="R519" i="10" s="1"/>
  <c r="O515" i="10"/>
  <c r="Q515" i="10" s="1"/>
  <c r="Y515" i="10" s="1"/>
  <c r="P515" i="10"/>
  <c r="R515" i="10" s="1"/>
  <c r="O511" i="10"/>
  <c r="Q511" i="10" s="1"/>
  <c r="Y511" i="10" s="1"/>
  <c r="P511" i="10"/>
  <c r="R511" i="10" s="1"/>
  <c r="O507" i="10"/>
  <c r="P507" i="10"/>
  <c r="R507" i="10" s="1"/>
  <c r="O503" i="10"/>
  <c r="Q503" i="10" s="1"/>
  <c r="Y503" i="10" s="1"/>
  <c r="P503" i="10"/>
  <c r="R503" i="10" s="1"/>
  <c r="O499" i="10"/>
  <c r="Q499" i="10" s="1"/>
  <c r="Y499" i="10" s="1"/>
  <c r="P499" i="10"/>
  <c r="R499" i="10" s="1"/>
  <c r="O495" i="10"/>
  <c r="Q495" i="10" s="1"/>
  <c r="Y495" i="10" s="1"/>
  <c r="P495" i="10"/>
  <c r="R495" i="10" s="1"/>
  <c r="O491" i="10"/>
  <c r="Q491" i="10" s="1"/>
  <c r="Y491" i="10" s="1"/>
  <c r="P491" i="10"/>
  <c r="R491" i="10" s="1"/>
  <c r="O487" i="10"/>
  <c r="Q487" i="10" s="1"/>
  <c r="Y487" i="10" s="1"/>
  <c r="P487" i="10"/>
  <c r="R487" i="10" s="1"/>
  <c r="O483" i="10"/>
  <c r="Q483" i="10" s="1"/>
  <c r="Y483" i="10" s="1"/>
  <c r="P483" i="10"/>
  <c r="R483" i="10" s="1"/>
  <c r="O479" i="10"/>
  <c r="Q479" i="10" s="1"/>
  <c r="Y479" i="10" s="1"/>
  <c r="P479" i="10"/>
  <c r="R479" i="10" s="1"/>
  <c r="O475" i="10"/>
  <c r="P475" i="10"/>
  <c r="R475" i="10" s="1"/>
  <c r="O464" i="10"/>
  <c r="Q464" i="10" s="1"/>
  <c r="P464" i="10"/>
  <c r="R464" i="10" s="1"/>
  <c r="O460" i="10"/>
  <c r="Q460" i="10" s="1"/>
  <c r="P460" i="10"/>
  <c r="R460" i="10" s="1"/>
  <c r="O449" i="10"/>
  <c r="Q449" i="10" s="1"/>
  <c r="P449" i="10"/>
  <c r="R449" i="10" s="1"/>
  <c r="O445" i="10"/>
  <c r="P445" i="10"/>
  <c r="O441" i="10"/>
  <c r="Q441" i="10" s="1"/>
  <c r="P441" i="10"/>
  <c r="R441" i="10" s="1"/>
  <c r="O437" i="10"/>
  <c r="Q437" i="10" s="1"/>
  <c r="Y437" i="10" s="1"/>
  <c r="P437" i="10"/>
  <c r="R437" i="10" s="1"/>
  <c r="Z437" i="10" s="1"/>
  <c r="O433" i="10"/>
  <c r="P433" i="10"/>
  <c r="R433" i="10" s="1"/>
  <c r="O429" i="10"/>
  <c r="P429" i="10"/>
  <c r="R429" i="10" s="1"/>
  <c r="Z429" i="10" s="1"/>
  <c r="O418" i="10"/>
  <c r="Q418" i="10" s="1"/>
  <c r="Y418" i="10" s="1"/>
  <c r="P418" i="10"/>
  <c r="R418" i="10" s="1"/>
  <c r="Z418" i="10" s="1"/>
  <c r="O400" i="10"/>
  <c r="Q400" i="10" s="1"/>
  <c r="Y400" i="10" s="1"/>
  <c r="P400" i="10"/>
  <c r="R400" i="10" s="1"/>
  <c r="Z400" i="10" s="1"/>
  <c r="O393" i="10"/>
  <c r="P393" i="10"/>
  <c r="O389" i="10"/>
  <c r="P389" i="10"/>
  <c r="R389" i="10" s="1"/>
  <c r="O385" i="10"/>
  <c r="Q385" i="10" s="1"/>
  <c r="Y385" i="10" s="1"/>
  <c r="P385" i="10"/>
  <c r="R385" i="10" s="1"/>
  <c r="Z385" i="10" s="1"/>
  <c r="O382" i="10"/>
  <c r="Q382" i="10" s="1"/>
  <c r="Y382" i="10" s="1"/>
  <c r="P382" i="10"/>
  <c r="R382" i="10" s="1"/>
  <c r="Z382" i="10" s="1"/>
  <c r="O378" i="10"/>
  <c r="Q378" i="10" s="1"/>
  <c r="Y378" i="10" s="1"/>
  <c r="P378" i="10"/>
  <c r="R378" i="10" s="1"/>
  <c r="Z378" i="10" s="1"/>
  <c r="O685" i="10"/>
  <c r="P685" i="10"/>
  <c r="O681" i="10"/>
  <c r="Q681" i="10" s="1"/>
  <c r="Y681" i="10" s="1"/>
  <c r="P681" i="10"/>
  <c r="R681" i="10" s="1"/>
  <c r="O643" i="10"/>
  <c r="Q643" i="10" s="1"/>
  <c r="Y643" i="10" s="1"/>
  <c r="P643" i="10"/>
  <c r="R643" i="10" s="1"/>
  <c r="O639" i="10"/>
  <c r="P639" i="10"/>
  <c r="R639" i="10" s="1"/>
  <c r="O635" i="10"/>
  <c r="P635" i="10"/>
  <c r="R635" i="10" s="1"/>
  <c r="O631" i="10"/>
  <c r="Q631" i="10" s="1"/>
  <c r="Y631" i="10" s="1"/>
  <c r="P631" i="10"/>
  <c r="R631" i="10" s="1"/>
  <c r="O593" i="10"/>
  <c r="Q593" i="10" s="1"/>
  <c r="P593" i="10"/>
  <c r="R593" i="10" s="1"/>
  <c r="O589" i="10"/>
  <c r="Q589" i="10" s="1"/>
  <c r="P589" i="10"/>
  <c r="R589" i="10" s="1"/>
  <c r="O585" i="10"/>
  <c r="P585" i="10"/>
  <c r="R585" i="10" s="1"/>
  <c r="O581" i="10"/>
  <c r="Q581" i="10" s="1"/>
  <c r="P581" i="10"/>
  <c r="R581" i="10" s="1"/>
  <c r="O577" i="10"/>
  <c r="Q577" i="10" s="1"/>
  <c r="Y577" i="10" s="1"/>
  <c r="P577" i="10"/>
  <c r="R577" i="10" s="1"/>
  <c r="O573" i="10"/>
  <c r="Q573" i="10" s="1"/>
  <c r="P573" i="10"/>
  <c r="R573" i="10" s="1"/>
  <c r="O569" i="10"/>
  <c r="Q569" i="10" s="1"/>
  <c r="P569" i="10"/>
  <c r="R569" i="10" s="1"/>
  <c r="O565" i="10"/>
  <c r="Q565" i="10" s="1"/>
  <c r="P565" i="10"/>
  <c r="R565" i="10" s="1"/>
  <c r="O561" i="10"/>
  <c r="Q561" i="10" s="1"/>
  <c r="Y561" i="10" s="1"/>
  <c r="P561" i="10"/>
  <c r="R561" i="10" s="1"/>
  <c r="O557" i="10"/>
  <c r="P557" i="10"/>
  <c r="O553" i="10"/>
  <c r="Q553" i="10" s="1"/>
  <c r="Y553" i="10" s="1"/>
  <c r="P553" i="10"/>
  <c r="R553" i="10" s="1"/>
  <c r="O549" i="10"/>
  <c r="Q549" i="10" s="1"/>
  <c r="Y549" i="10" s="1"/>
  <c r="P549" i="10"/>
  <c r="R549" i="10" s="1"/>
  <c r="Z549" i="10" s="1"/>
  <c r="O545" i="10"/>
  <c r="Q545" i="10" s="1"/>
  <c r="Y545" i="10" s="1"/>
  <c r="P545" i="10"/>
  <c r="R545" i="10" s="1"/>
  <c r="Z545" i="10" s="1"/>
  <c r="O541" i="10"/>
  <c r="P541" i="10"/>
  <c r="O537" i="10"/>
  <c r="Q537" i="10" s="1"/>
  <c r="Y537" i="10" s="1"/>
  <c r="P537" i="10"/>
  <c r="R537" i="10" s="1"/>
  <c r="Z537" i="10" s="1"/>
  <c r="O530" i="10"/>
  <c r="P530" i="10"/>
  <c r="R530" i="10" s="1"/>
  <c r="Z530" i="10" s="1"/>
  <c r="O471" i="10"/>
  <c r="Q471" i="10" s="1"/>
  <c r="Y471" i="10" s="1"/>
  <c r="P471" i="10"/>
  <c r="R471" i="10" s="1"/>
  <c r="O467" i="10"/>
  <c r="P467" i="10"/>
  <c r="R467" i="10" s="1"/>
  <c r="O456" i="10"/>
  <c r="P456" i="10"/>
  <c r="R456" i="10" s="1"/>
  <c r="Z456" i="10" s="1"/>
  <c r="O425" i="10"/>
  <c r="Q425" i="10" s="1"/>
  <c r="Y425" i="10" s="1"/>
  <c r="P425" i="10"/>
  <c r="R425" i="10" s="1"/>
  <c r="O421" i="10"/>
  <c r="P421" i="10"/>
  <c r="R421" i="10" s="1"/>
  <c r="Z421" i="10" s="1"/>
  <c r="O414" i="10"/>
  <c r="Q414" i="10" s="1"/>
  <c r="Y414" i="10" s="1"/>
  <c r="P414" i="10"/>
  <c r="R414" i="10" s="1"/>
  <c r="Z414" i="10" s="1"/>
  <c r="O410" i="10"/>
  <c r="Q410" i="10" s="1"/>
  <c r="Y410" i="10" s="1"/>
  <c r="P410" i="10"/>
  <c r="R410" i="10" s="1"/>
  <c r="Z410" i="10" s="1"/>
  <c r="O407" i="10"/>
  <c r="Q407" i="10" s="1"/>
  <c r="Y407" i="10" s="1"/>
  <c r="P407" i="10"/>
  <c r="R407" i="10" s="1"/>
  <c r="Z407" i="10" s="1"/>
  <c r="O403" i="10"/>
  <c r="Q403" i="10" s="1"/>
  <c r="Y403" i="10" s="1"/>
  <c r="P403" i="10"/>
  <c r="O396" i="10"/>
  <c r="Q396" i="10" s="1"/>
  <c r="Y396" i="10" s="1"/>
  <c r="P396" i="10"/>
  <c r="R396" i="10" s="1"/>
  <c r="O374" i="10"/>
  <c r="Q374" i="10" s="1"/>
  <c r="P374" i="10"/>
  <c r="R374" i="10" s="1"/>
  <c r="Z374" i="10" s="1"/>
  <c r="O367" i="10"/>
  <c r="Q367" i="10" s="1"/>
  <c r="Y367" i="10" s="1"/>
  <c r="P367" i="10"/>
  <c r="R367" i="10" s="1"/>
  <c r="Z367" i="10" s="1"/>
  <c r="O356" i="10"/>
  <c r="Q356" i="10" s="1"/>
  <c r="P356" i="10"/>
  <c r="R356" i="10" s="1"/>
  <c r="W349" i="10"/>
  <c r="O346" i="10"/>
  <c r="Q346" i="10" s="1"/>
  <c r="P346" i="10"/>
  <c r="R346" i="10" s="1"/>
  <c r="Z346" i="10" s="1"/>
  <c r="O335" i="10"/>
  <c r="Q335" i="10" s="1"/>
  <c r="Y335" i="10" s="1"/>
  <c r="P335" i="10"/>
  <c r="R335" i="10" s="1"/>
  <c r="Z335" i="10" s="1"/>
  <c r="O329" i="10"/>
  <c r="P329" i="10"/>
  <c r="R329" i="10" s="1"/>
  <c r="Z329" i="10" s="1"/>
  <c r="O315" i="10"/>
  <c r="P315" i="10"/>
  <c r="R315" i="10" s="1"/>
  <c r="Z315" i="10" s="1"/>
  <c r="O694" i="10"/>
  <c r="Q694" i="10" s="1"/>
  <c r="O678" i="10"/>
  <c r="Q678" i="10" s="1"/>
  <c r="O630" i="10"/>
  <c r="Q630" i="10" s="1"/>
  <c r="O614" i="10"/>
  <c r="Q614" i="10" s="1"/>
  <c r="P580" i="10"/>
  <c r="R580" i="10" s="1"/>
  <c r="Z580" i="10" s="1"/>
  <c r="P534" i="10"/>
  <c r="P516" i="10"/>
  <c r="R516" i="10" s="1"/>
  <c r="P435" i="10"/>
  <c r="R435" i="10" s="1"/>
  <c r="Z435" i="10" s="1"/>
  <c r="P387" i="10"/>
  <c r="R387" i="10" s="1"/>
  <c r="O342" i="10"/>
  <c r="Q342" i="10" s="1"/>
  <c r="P342" i="10"/>
  <c r="R342" i="10" s="1"/>
  <c r="Z342" i="10" s="1"/>
  <c r="O338" i="10"/>
  <c r="Q338" i="10" s="1"/>
  <c r="P338" i="10"/>
  <c r="R338" i="10" s="1"/>
  <c r="O332" i="10"/>
  <c r="P332" i="10"/>
  <c r="O322" i="10"/>
  <c r="Q322" i="10" s="1"/>
  <c r="Y322" i="10" s="1"/>
  <c r="P322" i="10"/>
  <c r="R322" i="10" s="1"/>
  <c r="Z322" i="10" s="1"/>
  <c r="O318" i="10"/>
  <c r="P318" i="10"/>
  <c r="O311" i="10"/>
  <c r="Q311" i="10" s="1"/>
  <c r="Y311" i="10" s="1"/>
  <c r="P311" i="10"/>
  <c r="R311" i="10" s="1"/>
  <c r="Z311" i="10" s="1"/>
  <c r="O308" i="10"/>
  <c r="P308" i="10"/>
  <c r="R308" i="10" s="1"/>
  <c r="Z308" i="10" s="1"/>
  <c r="O304" i="10"/>
  <c r="Q304" i="10" s="1"/>
  <c r="P304" i="10"/>
  <c r="R304" i="10" s="1"/>
  <c r="P300" i="10"/>
  <c r="R300" i="10" s="1"/>
  <c r="O300" i="10"/>
  <c r="Q300" i="10" s="1"/>
  <c r="O296" i="10"/>
  <c r="Q296" i="10" s="1"/>
  <c r="Y296" i="10" s="1"/>
  <c r="P296" i="10"/>
  <c r="R296" i="10" s="1"/>
  <c r="Z296" i="10" s="1"/>
  <c r="O292" i="10"/>
  <c r="Q292" i="10" s="1"/>
  <c r="Y292" i="10" s="1"/>
  <c r="P292" i="10"/>
  <c r="R292" i="10" s="1"/>
  <c r="Z292" i="10" s="1"/>
  <c r="O688" i="10"/>
  <c r="Q688" i="10" s="1"/>
  <c r="Y688" i="10" s="1"/>
  <c r="O672" i="10"/>
  <c r="Q672" i="10" s="1"/>
  <c r="Y672" i="10" s="1"/>
  <c r="O656" i="10"/>
  <c r="Q656" i="10" s="1"/>
  <c r="Y656" i="10" s="1"/>
  <c r="O640" i="10"/>
  <c r="Q640" i="10" s="1"/>
  <c r="Y640" i="10" s="1"/>
  <c r="O624" i="10"/>
  <c r="Q624" i="10" s="1"/>
  <c r="Y624" i="10" s="1"/>
  <c r="P574" i="10"/>
  <c r="R574" i="10" s="1"/>
  <c r="P556" i="10"/>
  <c r="R556" i="10" s="1"/>
  <c r="P510" i="10"/>
  <c r="R510" i="10" s="1"/>
  <c r="Z510" i="10" s="1"/>
  <c r="P492" i="10"/>
  <c r="R492" i="10" s="1"/>
  <c r="P371" i="10"/>
  <c r="R371" i="10" s="1"/>
  <c r="Z371" i="10" s="1"/>
  <c r="O406" i="10"/>
  <c r="Q406" i="10" s="1"/>
  <c r="Y406" i="10" s="1"/>
  <c r="P406" i="10"/>
  <c r="R406" i="10" s="1"/>
  <c r="Z406" i="10" s="1"/>
  <c r="O402" i="10"/>
  <c r="Q402" i="10" s="1"/>
  <c r="P402" i="10"/>
  <c r="R402" i="10" s="1"/>
  <c r="Z402" i="10" s="1"/>
  <c r="O395" i="10"/>
  <c r="P395" i="10"/>
  <c r="O366" i="10"/>
  <c r="P366" i="10"/>
  <c r="R366" i="10" s="1"/>
  <c r="Z366" i="10" s="1"/>
  <c r="O352" i="10"/>
  <c r="Q352" i="10" s="1"/>
  <c r="Y352" i="10" s="1"/>
  <c r="P352" i="10"/>
  <c r="O334" i="10"/>
  <c r="Q334" i="10" s="1"/>
  <c r="Y334" i="10" s="1"/>
  <c r="P334" i="10"/>
  <c r="R334" i="10" s="1"/>
  <c r="Z334" i="10" s="1"/>
  <c r="O328" i="10"/>
  <c r="Q328" i="10" s="1"/>
  <c r="Y328" i="10" s="1"/>
  <c r="P328" i="10"/>
  <c r="O325" i="10"/>
  <c r="Q325" i="10" s="1"/>
  <c r="Y325" i="10" s="1"/>
  <c r="P325" i="10"/>
  <c r="O314" i="10"/>
  <c r="Q314" i="10" s="1"/>
  <c r="Y314" i="10" s="1"/>
  <c r="P314" i="10"/>
  <c r="R314" i="10" s="1"/>
  <c r="Z314" i="10" s="1"/>
  <c r="O682" i="10"/>
  <c r="Q682" i="10" s="1"/>
  <c r="O634" i="10"/>
  <c r="Q634" i="10" s="1"/>
  <c r="O618" i="10"/>
  <c r="Q618" i="10" s="1"/>
  <c r="O602" i="10"/>
  <c r="Q602" i="10" s="1"/>
  <c r="Y602" i="10" s="1"/>
  <c r="P550" i="10"/>
  <c r="R550" i="10" s="1"/>
  <c r="P532" i="10"/>
  <c r="R532" i="10" s="1"/>
  <c r="O506" i="10"/>
  <c r="P506" i="10"/>
  <c r="O490" i="10"/>
  <c r="P490" i="10"/>
  <c r="R490" i="10" s="1"/>
  <c r="Z490" i="10" s="1"/>
  <c r="O486" i="10"/>
  <c r="Q486" i="10" s="1"/>
  <c r="Y486" i="10" s="1"/>
  <c r="P486" i="10"/>
  <c r="R486" i="10" s="1"/>
  <c r="Z486" i="10" s="1"/>
  <c r="O482" i="10"/>
  <c r="Q482" i="10" s="1"/>
  <c r="Y482" i="10" s="1"/>
  <c r="P482" i="10"/>
  <c r="O478" i="10"/>
  <c r="P478" i="10"/>
  <c r="R478" i="10" s="1"/>
  <c r="O463" i="10"/>
  <c r="Q463" i="10" s="1"/>
  <c r="Y463" i="10" s="1"/>
  <c r="P463" i="10"/>
  <c r="R463" i="10" s="1"/>
  <c r="O459" i="10"/>
  <c r="Q459" i="10" s="1"/>
  <c r="Y459" i="10" s="1"/>
  <c r="P459" i="10"/>
  <c r="R459" i="10" s="1"/>
  <c r="O452" i="10"/>
  <c r="P452" i="10"/>
  <c r="O448" i="10"/>
  <c r="P448" i="10"/>
  <c r="R448" i="10" s="1"/>
  <c r="O444" i="10"/>
  <c r="Q444" i="10" s="1"/>
  <c r="P444" i="10"/>
  <c r="R444" i="10" s="1"/>
  <c r="Z444" i="10" s="1"/>
  <c r="O440" i="10"/>
  <c r="Q440" i="10" s="1"/>
  <c r="Y440" i="10" s="1"/>
  <c r="P440" i="10"/>
  <c r="R440" i="10" s="1"/>
  <c r="O436" i="10"/>
  <c r="Q436" i="10" s="1"/>
  <c r="P436" i="10"/>
  <c r="R436" i="10" s="1"/>
  <c r="O432" i="10"/>
  <c r="Q432" i="10" s="1"/>
  <c r="Y432" i="10" s="1"/>
  <c r="P432" i="10"/>
  <c r="R432" i="10" s="1"/>
  <c r="Z432" i="10" s="1"/>
  <c r="O428" i="10"/>
  <c r="Q428" i="10" s="1"/>
  <c r="Y428" i="10" s="1"/>
  <c r="P428" i="10"/>
  <c r="R428" i="10" s="1"/>
  <c r="Z428" i="10" s="1"/>
  <c r="O417" i="10"/>
  <c r="Q417" i="10" s="1"/>
  <c r="Y417" i="10" s="1"/>
  <c r="P417" i="10"/>
  <c r="R417" i="10" s="1"/>
  <c r="O399" i="10"/>
  <c r="P399" i="10"/>
  <c r="R399" i="10" s="1"/>
  <c r="O392" i="10"/>
  <c r="Q392" i="10" s="1"/>
  <c r="P392" i="10"/>
  <c r="R392" i="10" s="1"/>
  <c r="O388" i="10"/>
  <c r="Q388" i="10" s="1"/>
  <c r="Y388" i="10" s="1"/>
  <c r="P388" i="10"/>
  <c r="R388" i="10" s="1"/>
  <c r="Z388" i="10" s="1"/>
  <c r="O381" i="10"/>
  <c r="Q381" i="10" s="1"/>
  <c r="Y381" i="10" s="1"/>
  <c r="P381" i="10"/>
  <c r="R381" i="10" s="1"/>
  <c r="O377" i="10"/>
  <c r="Q377" i="10" s="1"/>
  <c r="P377" i="10"/>
  <c r="R377" i="10" s="1"/>
  <c r="O370" i="10"/>
  <c r="Q370" i="10" s="1"/>
  <c r="P370" i="10"/>
  <c r="R370" i="10" s="1"/>
  <c r="O695" i="10"/>
  <c r="P695" i="10"/>
  <c r="O691" i="10"/>
  <c r="Q691" i="10" s="1"/>
  <c r="Y691" i="10" s="1"/>
  <c r="P691" i="10"/>
  <c r="R691" i="10" s="1"/>
  <c r="O687" i="10"/>
  <c r="Q687" i="10" s="1"/>
  <c r="Y687" i="10" s="1"/>
  <c r="P687" i="10"/>
  <c r="R687" i="10" s="1"/>
  <c r="O677" i="10"/>
  <c r="P677" i="10"/>
  <c r="O673" i="10"/>
  <c r="P673" i="10"/>
  <c r="O627" i="10"/>
  <c r="P627" i="10"/>
  <c r="R627" i="10" s="1"/>
  <c r="O623" i="10"/>
  <c r="Q623" i="10" s="1"/>
  <c r="Y623" i="10" s="1"/>
  <c r="P623" i="10"/>
  <c r="R623" i="10" s="1"/>
  <c r="O619" i="10"/>
  <c r="Q619" i="10" s="1"/>
  <c r="Y619" i="10" s="1"/>
  <c r="P619" i="10"/>
  <c r="R619" i="10" s="1"/>
  <c r="O615" i="10"/>
  <c r="Q615" i="10" s="1"/>
  <c r="Y615" i="10" s="1"/>
  <c r="P615" i="10"/>
  <c r="R615" i="10" s="1"/>
  <c r="O611" i="10"/>
  <c r="Q611" i="10" s="1"/>
  <c r="P611" i="10"/>
  <c r="R611" i="10" s="1"/>
  <c r="O592" i="10"/>
  <c r="Q592" i="10" s="1"/>
  <c r="P592" i="10"/>
  <c r="R592" i="10" s="1"/>
  <c r="O584" i="10"/>
  <c r="Q584" i="10" s="1"/>
  <c r="P584" i="10"/>
  <c r="R584" i="10" s="1"/>
  <c r="O576" i="10"/>
  <c r="Q576" i="10" s="1"/>
  <c r="P576" i="10"/>
  <c r="R576" i="10" s="1"/>
  <c r="O568" i="10"/>
  <c r="Q568" i="10" s="1"/>
  <c r="P568" i="10"/>
  <c r="R568" i="10" s="1"/>
  <c r="O560" i="10"/>
  <c r="Q560" i="10" s="1"/>
  <c r="Y560" i="10" s="1"/>
  <c r="P560" i="10"/>
  <c r="R560" i="10" s="1"/>
  <c r="Z560" i="10" s="1"/>
  <c r="O552" i="10"/>
  <c r="Q552" i="10" s="1"/>
  <c r="P552" i="10"/>
  <c r="R552" i="10" s="1"/>
  <c r="O544" i="10"/>
  <c r="Q544" i="10" s="1"/>
  <c r="P544" i="10"/>
  <c r="R544" i="10" s="1"/>
  <c r="O536" i="10"/>
  <c r="Q536" i="10" s="1"/>
  <c r="P536" i="10"/>
  <c r="R536" i="10" s="1"/>
  <c r="O529" i="10"/>
  <c r="Q529" i="10" s="1"/>
  <c r="Y529" i="10" s="1"/>
  <c r="P529" i="10"/>
  <c r="R529" i="10" s="1"/>
  <c r="Z529" i="10" s="1"/>
  <c r="O525" i="10"/>
  <c r="Q525" i="10" s="1"/>
  <c r="P525" i="10"/>
  <c r="R525" i="10" s="1"/>
  <c r="O474" i="10"/>
  <c r="P474" i="10"/>
  <c r="O470" i="10"/>
  <c r="P470" i="10"/>
  <c r="R470" i="10" s="1"/>
  <c r="Z470" i="10" s="1"/>
  <c r="O455" i="10"/>
  <c r="Q455" i="10" s="1"/>
  <c r="Y455" i="10" s="1"/>
  <c r="P455" i="10"/>
  <c r="R455" i="10" s="1"/>
  <c r="O424" i="10"/>
  <c r="Q424" i="10" s="1"/>
  <c r="Y424" i="10" s="1"/>
  <c r="P424" i="10"/>
  <c r="R424" i="10" s="1"/>
  <c r="O669" i="10"/>
  <c r="P669" i="10"/>
  <c r="O665" i="10"/>
  <c r="Q665" i="10" s="1"/>
  <c r="Y665" i="10" s="1"/>
  <c r="P665" i="10"/>
  <c r="R665" i="10" s="1"/>
  <c r="O661" i="10"/>
  <c r="Q661" i="10" s="1"/>
  <c r="Y661" i="10" s="1"/>
  <c r="P661" i="10"/>
  <c r="R661" i="10" s="1"/>
  <c r="Z661" i="10" s="1"/>
  <c r="O657" i="10"/>
  <c r="Q657" i="10" s="1"/>
  <c r="Y657" i="10" s="1"/>
  <c r="P657" i="10"/>
  <c r="R657" i="10" s="1"/>
  <c r="Z657" i="10" s="1"/>
  <c r="O653" i="10"/>
  <c r="Q653" i="10" s="1"/>
  <c r="Y653" i="10" s="1"/>
  <c r="P653" i="10"/>
  <c r="O649" i="10"/>
  <c r="Q649" i="10" s="1"/>
  <c r="Y649" i="10" s="1"/>
  <c r="P649" i="10"/>
  <c r="R649" i="10" s="1"/>
  <c r="O607" i="10"/>
  <c r="Q607" i="10" s="1"/>
  <c r="P607" i="10"/>
  <c r="R607" i="10" s="1"/>
  <c r="O603" i="10"/>
  <c r="Q603" i="10" s="1"/>
  <c r="P603" i="10"/>
  <c r="R603" i="10" s="1"/>
  <c r="O599" i="10"/>
  <c r="Q599" i="10" s="1"/>
  <c r="P599" i="10"/>
  <c r="R599" i="10" s="1"/>
  <c r="O595" i="10"/>
  <c r="Q595" i="10" s="1"/>
  <c r="P595" i="10"/>
  <c r="R595" i="10" s="1"/>
  <c r="O521" i="10"/>
  <c r="Q521" i="10" s="1"/>
  <c r="Y521" i="10" s="1"/>
  <c r="P521" i="10"/>
  <c r="R521" i="10" s="1"/>
  <c r="Z521" i="10" s="1"/>
  <c r="O517" i="10"/>
  <c r="Q517" i="10" s="1"/>
  <c r="Y517" i="10" s="1"/>
  <c r="P517" i="10"/>
  <c r="R517" i="10" s="1"/>
  <c r="O513" i="10"/>
  <c r="P513" i="10"/>
  <c r="O509" i="10"/>
  <c r="Q509" i="10" s="1"/>
  <c r="Y509" i="10" s="1"/>
  <c r="P509" i="10"/>
  <c r="R509" i="10" s="1"/>
  <c r="Z509" i="10" s="1"/>
  <c r="O505" i="10"/>
  <c r="Q505" i="10" s="1"/>
  <c r="P505" i="10"/>
  <c r="R505" i="10" s="1"/>
  <c r="Z505" i="10" s="1"/>
  <c r="O501" i="10"/>
  <c r="Q501" i="10" s="1"/>
  <c r="Y501" i="10" s="1"/>
  <c r="P501" i="10"/>
  <c r="R501" i="10" s="1"/>
  <c r="O497" i="10"/>
  <c r="P497" i="10"/>
  <c r="O493" i="10"/>
  <c r="Q493" i="10" s="1"/>
  <c r="Y493" i="10" s="1"/>
  <c r="P493" i="10"/>
  <c r="R493" i="10" s="1"/>
  <c r="Z493" i="10" s="1"/>
  <c r="O489" i="10"/>
  <c r="Q489" i="10" s="1"/>
  <c r="Y489" i="10" s="1"/>
  <c r="P489" i="10"/>
  <c r="R489" i="10" s="1"/>
  <c r="Z489" i="10" s="1"/>
  <c r="O485" i="10"/>
  <c r="Q485" i="10" s="1"/>
  <c r="Y485" i="10" s="1"/>
  <c r="P485" i="10"/>
  <c r="R485" i="10" s="1"/>
  <c r="O481" i="10"/>
  <c r="Q481" i="10" s="1"/>
  <c r="Y481" i="10" s="1"/>
  <c r="P481" i="10"/>
  <c r="R481" i="10" s="1"/>
  <c r="Z481" i="10" s="1"/>
  <c r="O466" i="10"/>
  <c r="Q466" i="10" s="1"/>
  <c r="Y466" i="10" s="1"/>
  <c r="P466" i="10"/>
  <c r="O462" i="10"/>
  <c r="Q462" i="10" s="1"/>
  <c r="Y462" i="10" s="1"/>
  <c r="P462" i="10"/>
  <c r="R462" i="10" s="1"/>
  <c r="O447" i="10"/>
  <c r="Q447" i="10" s="1"/>
  <c r="P447" i="10"/>
  <c r="R447" i="10" s="1"/>
  <c r="O443" i="10"/>
  <c r="P443" i="10"/>
  <c r="R443" i="10" s="1"/>
  <c r="O439" i="10"/>
  <c r="Q439" i="10" s="1"/>
  <c r="Y439" i="10" s="1"/>
  <c r="P439" i="10"/>
  <c r="R439" i="10" s="1"/>
  <c r="Z439" i="10" s="1"/>
  <c r="O431" i="10"/>
  <c r="Q431" i="10" s="1"/>
  <c r="Y431" i="10" s="1"/>
  <c r="P431" i="10"/>
  <c r="R431" i="10" s="1"/>
  <c r="O420" i="10"/>
  <c r="Q420" i="10" s="1"/>
  <c r="Y420" i="10" s="1"/>
  <c r="P420" i="10"/>
  <c r="O409" i="10"/>
  <c r="Q409" i="10" s="1"/>
  <c r="Y409" i="10" s="1"/>
  <c r="P409" i="10"/>
  <c r="O398" i="10"/>
  <c r="Q398" i="10" s="1"/>
  <c r="P398" i="10"/>
  <c r="R398" i="10" s="1"/>
  <c r="O391" i="10"/>
  <c r="Q391" i="10" s="1"/>
  <c r="Y391" i="10" s="1"/>
  <c r="P391" i="10"/>
  <c r="R391" i="10" s="1"/>
  <c r="Z391" i="10" s="1"/>
  <c r="O384" i="10"/>
  <c r="P384" i="10"/>
  <c r="O380" i="10"/>
  <c r="Q380" i="10" s="1"/>
  <c r="Y380" i="10" s="1"/>
  <c r="P380" i="10"/>
  <c r="R380" i="10" s="1"/>
  <c r="Z380" i="10" s="1"/>
  <c r="O373" i="10"/>
  <c r="Q373" i="10" s="1"/>
  <c r="Y373" i="10" s="1"/>
  <c r="P373" i="10"/>
  <c r="O369" i="10"/>
  <c r="Q369" i="10" s="1"/>
  <c r="Y369" i="10" s="1"/>
  <c r="P369" i="10"/>
  <c r="R369" i="10" s="1"/>
  <c r="O362" i="10"/>
  <c r="P362" i="10"/>
  <c r="R362" i="10" s="1"/>
  <c r="Z362" i="10" s="1"/>
  <c r="O358" i="10"/>
  <c r="Q358" i="10" s="1"/>
  <c r="P358" i="10"/>
  <c r="R358" i="10" s="1"/>
  <c r="Z358" i="10" s="1"/>
  <c r="O355" i="10"/>
  <c r="P355" i="10"/>
  <c r="R355" i="10" s="1"/>
  <c r="Z355" i="10" s="1"/>
  <c r="O345" i="10"/>
  <c r="P345" i="10"/>
  <c r="O341" i="10"/>
  <c r="Q341" i="10" s="1"/>
  <c r="Y341" i="10" s="1"/>
  <c r="P341" i="10"/>
  <c r="R341" i="10" s="1"/>
  <c r="Z341" i="10" s="1"/>
  <c r="O337" i="10"/>
  <c r="Q337" i="10" s="1"/>
  <c r="Y337" i="10" s="1"/>
  <c r="P337" i="10"/>
  <c r="R337" i="10" s="1"/>
  <c r="O331" i="10"/>
  <c r="Q331" i="10" s="1"/>
  <c r="Y331" i="10" s="1"/>
  <c r="P331" i="10"/>
  <c r="R331" i="10" s="1"/>
  <c r="Z331" i="10" s="1"/>
  <c r="O321" i="10"/>
  <c r="Q321" i="10" s="1"/>
  <c r="Y321" i="10" s="1"/>
  <c r="P321" i="10"/>
  <c r="R321" i="10" s="1"/>
  <c r="Z321" i="10" s="1"/>
  <c r="O317" i="10"/>
  <c r="Q317" i="10" s="1"/>
  <c r="Y317" i="10" s="1"/>
  <c r="P317" i="10"/>
  <c r="R317" i="10" s="1"/>
  <c r="Z317" i="10" s="1"/>
  <c r="O310" i="10"/>
  <c r="Q310" i="10" s="1"/>
  <c r="P310" i="10"/>
  <c r="R310" i="10" s="1"/>
  <c r="O307" i="10"/>
  <c r="Q307" i="10" s="1"/>
  <c r="Y307" i="10" s="1"/>
  <c r="P307" i="10"/>
  <c r="O303" i="10"/>
  <c r="Q303" i="10" s="1"/>
  <c r="P303" i="10"/>
  <c r="O299" i="10"/>
  <c r="Q299" i="10" s="1"/>
  <c r="P299" i="10"/>
  <c r="R299" i="10" s="1"/>
  <c r="O295" i="10"/>
  <c r="Q295" i="10" s="1"/>
  <c r="Y295" i="10" s="1"/>
  <c r="P295" i="10"/>
  <c r="R295" i="10" s="1"/>
  <c r="Z295" i="10" s="1"/>
  <c r="O291" i="10"/>
  <c r="P291" i="10"/>
  <c r="R291" i="10" s="1"/>
  <c r="Z291" i="10" s="1"/>
  <c r="O692" i="10"/>
  <c r="Q692" i="10" s="1"/>
  <c r="Y692" i="10" s="1"/>
  <c r="O676" i="10"/>
  <c r="Q676" i="10" s="1"/>
  <c r="Y676" i="10" s="1"/>
  <c r="O660" i="10"/>
  <c r="Q660" i="10" s="1"/>
  <c r="Y660" i="10" s="1"/>
  <c r="O644" i="10"/>
  <c r="Q644" i="10" s="1"/>
  <c r="Y644" i="10" s="1"/>
  <c r="O628" i="10"/>
  <c r="Q628" i="10" s="1"/>
  <c r="Y628" i="10" s="1"/>
  <c r="O612" i="10"/>
  <c r="Q612" i="10" s="1"/>
  <c r="P590" i="10"/>
  <c r="R590" i="10" s="1"/>
  <c r="P572" i="10"/>
  <c r="R572" i="10" s="1"/>
  <c r="Z572" i="10" s="1"/>
  <c r="P526" i="10"/>
  <c r="R526" i="10" s="1"/>
  <c r="P508" i="10"/>
  <c r="R508" i="10" s="1"/>
  <c r="P477" i="10"/>
  <c r="R477" i="10" s="1"/>
  <c r="Z477" i="10" s="1"/>
  <c r="O473" i="10"/>
  <c r="Q473" i="10" s="1"/>
  <c r="Y473" i="10" s="1"/>
  <c r="P473" i="10"/>
  <c r="O469" i="10"/>
  <c r="Q469" i="10" s="1"/>
  <c r="Y469" i="10" s="1"/>
  <c r="P469" i="10"/>
  <c r="R469" i="10" s="1"/>
  <c r="O458" i="10"/>
  <c r="P458" i="10"/>
  <c r="R458" i="10" s="1"/>
  <c r="Z458" i="10" s="1"/>
  <c r="O454" i="10"/>
  <c r="Q454" i="10" s="1"/>
  <c r="P454" i="10"/>
  <c r="R454" i="10" s="1"/>
  <c r="O427" i="10"/>
  <c r="P427" i="10"/>
  <c r="R427" i="10" s="1"/>
  <c r="Z427" i="10" s="1"/>
  <c r="O423" i="10"/>
  <c r="P423" i="10"/>
  <c r="R423" i="10" s="1"/>
  <c r="Z423" i="10" s="1"/>
  <c r="O416" i="10"/>
  <c r="P416" i="10"/>
  <c r="R416" i="10" s="1"/>
  <c r="Z416" i="10" s="1"/>
  <c r="O412" i="10"/>
  <c r="Q412" i="10" s="1"/>
  <c r="Y412" i="10" s="1"/>
  <c r="P412" i="10"/>
  <c r="R412" i="10" s="1"/>
  <c r="Z412" i="10" s="1"/>
  <c r="O405" i="10"/>
  <c r="Q405" i="10" s="1"/>
  <c r="Y405" i="10" s="1"/>
  <c r="P405" i="10"/>
  <c r="R405" i="10" s="1"/>
  <c r="Z405" i="10" s="1"/>
  <c r="O394" i="10"/>
  <c r="Q394" i="10" s="1"/>
  <c r="P394" i="10"/>
  <c r="R394" i="10" s="1"/>
  <c r="Z394" i="10" s="1"/>
  <c r="O376" i="10"/>
  <c r="P376" i="10"/>
  <c r="R376" i="10" s="1"/>
  <c r="Z376" i="10" s="1"/>
  <c r="O351" i="10"/>
  <c r="P351" i="10"/>
  <c r="R351" i="10" s="1"/>
  <c r="Z351" i="10" s="1"/>
  <c r="O348" i="10"/>
  <c r="Q348" i="10" s="1"/>
  <c r="P348" i="10"/>
  <c r="R348" i="10" s="1"/>
  <c r="Z348" i="10" s="1"/>
  <c r="O327" i="10"/>
  <c r="Q327" i="10" s="1"/>
  <c r="Y327" i="10" s="1"/>
  <c r="P327" i="10"/>
  <c r="R327" i="10" s="1"/>
  <c r="Z327" i="10" s="1"/>
  <c r="O324" i="10"/>
  <c r="Q324" i="10" s="1"/>
  <c r="Y324" i="10" s="1"/>
  <c r="P324" i="10"/>
  <c r="O686" i="10"/>
  <c r="Q686" i="10" s="1"/>
  <c r="O670" i="10"/>
  <c r="Q670" i="10" s="1"/>
  <c r="O638" i="10"/>
  <c r="Q638" i="10" s="1"/>
  <c r="O622" i="10"/>
  <c r="Q622" i="10" s="1"/>
  <c r="O606" i="10"/>
  <c r="Q606" i="10" s="1"/>
  <c r="Y606" i="10" s="1"/>
  <c r="P566" i="10"/>
  <c r="R566" i="10" s="1"/>
  <c r="Z566" i="10" s="1"/>
  <c r="P548" i="10"/>
  <c r="R548" i="10" s="1"/>
  <c r="P413" i="10"/>
  <c r="R413" i="10" s="1"/>
  <c r="O531" i="10"/>
  <c r="Q531" i="10" s="1"/>
  <c r="Y531" i="10" s="1"/>
  <c r="P531" i="10"/>
  <c r="R531" i="10" s="1"/>
  <c r="O520" i="10"/>
  <c r="Q520" i="10" s="1"/>
  <c r="P520" i="10"/>
  <c r="R520" i="10" s="1"/>
  <c r="O512" i="10"/>
  <c r="Q512" i="10" s="1"/>
  <c r="P512" i="10"/>
  <c r="R512" i="10" s="1"/>
  <c r="O504" i="10"/>
  <c r="Q504" i="10" s="1"/>
  <c r="P504" i="10"/>
  <c r="R504" i="10" s="1"/>
  <c r="O496" i="10"/>
  <c r="Q496" i="10" s="1"/>
  <c r="P496" i="10"/>
  <c r="R496" i="10" s="1"/>
  <c r="O488" i="10"/>
  <c r="Q488" i="10" s="1"/>
  <c r="P488" i="10"/>
  <c r="R488" i="10" s="1"/>
  <c r="O484" i="10"/>
  <c r="Q484" i="10" s="1"/>
  <c r="P484" i="10"/>
  <c r="R484" i="10" s="1"/>
  <c r="O480" i="10"/>
  <c r="Q480" i="10" s="1"/>
  <c r="P480" i="10"/>
  <c r="R480" i="10" s="1"/>
  <c r="O476" i="10"/>
  <c r="Q476" i="10" s="1"/>
  <c r="P476" i="10"/>
  <c r="R476" i="10" s="1"/>
  <c r="O465" i="10"/>
  <c r="Q465" i="10" s="1"/>
  <c r="Y465" i="10" s="1"/>
  <c r="P465" i="10"/>
  <c r="R465" i="10" s="1"/>
  <c r="Z465" i="10" s="1"/>
  <c r="O461" i="10"/>
  <c r="Q461" i="10" s="1"/>
  <c r="Y461" i="10" s="1"/>
  <c r="P461" i="10"/>
  <c r="R461" i="10" s="1"/>
  <c r="Z461" i="10" s="1"/>
  <c r="O450" i="10"/>
  <c r="P450" i="10"/>
  <c r="O446" i="10"/>
  <c r="Q446" i="10" s="1"/>
  <c r="P446" i="10"/>
  <c r="R446" i="10" s="1"/>
  <c r="Z446" i="10" s="1"/>
  <c r="O442" i="10"/>
  <c r="Q442" i="10" s="1"/>
  <c r="P442" i="10"/>
  <c r="O438" i="10"/>
  <c r="Q438" i="10" s="1"/>
  <c r="P438" i="10"/>
  <c r="R438" i="10" s="1"/>
  <c r="O434" i="10"/>
  <c r="Q434" i="10" s="1"/>
  <c r="P434" i="10"/>
  <c r="R434" i="10" s="1"/>
  <c r="Z434" i="10" s="1"/>
  <c r="O430" i="10"/>
  <c r="Q430" i="10" s="1"/>
  <c r="Y430" i="10" s="1"/>
  <c r="P430" i="10"/>
  <c r="R430" i="10" s="1"/>
  <c r="Z430" i="10" s="1"/>
  <c r="O419" i="10"/>
  <c r="Q419" i="10" s="1"/>
  <c r="Y419" i="10" s="1"/>
  <c r="P419" i="10"/>
  <c r="R419" i="10" s="1"/>
  <c r="Z419" i="10" s="1"/>
  <c r="O401" i="10"/>
  <c r="P401" i="10"/>
  <c r="O390" i="10"/>
  <c r="Q390" i="10" s="1"/>
  <c r="Y390" i="10" s="1"/>
  <c r="P390" i="10"/>
  <c r="R390" i="10" s="1"/>
  <c r="Z390" i="10" s="1"/>
  <c r="O386" i="10"/>
  <c r="Q386" i="10" s="1"/>
  <c r="Y386" i="10" s="1"/>
  <c r="P386" i="10"/>
  <c r="R386" i="10" s="1"/>
  <c r="Z386" i="10" s="1"/>
  <c r="O383" i="10"/>
  <c r="Q383" i="10" s="1"/>
  <c r="Y383" i="10" s="1"/>
  <c r="P383" i="10"/>
  <c r="R383" i="10" s="1"/>
  <c r="Z383" i="10" s="1"/>
  <c r="O379" i="10"/>
  <c r="Q379" i="10" s="1"/>
  <c r="Y379" i="10" s="1"/>
  <c r="P379" i="10"/>
  <c r="R379" i="10" s="1"/>
  <c r="Z379" i="10" s="1"/>
  <c r="O372" i="10"/>
  <c r="Q372" i="10" s="1"/>
  <c r="Y372" i="10" s="1"/>
  <c r="P372" i="10"/>
  <c r="R372" i="10" s="1"/>
  <c r="Z372" i="10" s="1"/>
  <c r="O365" i="10"/>
  <c r="P365" i="10"/>
  <c r="O361" i="10"/>
  <c r="Q361" i="10" s="1"/>
  <c r="P361" i="10"/>
  <c r="R361" i="10" s="1"/>
  <c r="O354" i="10"/>
  <c r="Q354" i="10" s="1"/>
  <c r="P354" i="10"/>
  <c r="R354" i="10" s="1"/>
  <c r="O344" i="10"/>
  <c r="Q344" i="10" s="1"/>
  <c r="P344" i="10"/>
  <c r="R344" i="10" s="1"/>
  <c r="O340" i="10"/>
  <c r="Q340" i="10" s="1"/>
  <c r="P340" i="10"/>
  <c r="R340" i="10" s="1"/>
  <c r="O333" i="10"/>
  <c r="P333" i="10"/>
  <c r="R333" i="10" s="1"/>
  <c r="Z333" i="10" s="1"/>
  <c r="O330" i="10"/>
  <c r="Q330" i="10" s="1"/>
  <c r="Y330" i="10" s="1"/>
  <c r="P330" i="10"/>
  <c r="R330" i="10" s="1"/>
  <c r="Z330" i="10" s="1"/>
  <c r="O320" i="10"/>
  <c r="Q320" i="10" s="1"/>
  <c r="Y320" i="10" s="1"/>
  <c r="P320" i="10"/>
  <c r="R320" i="10" s="1"/>
  <c r="Z320" i="10" s="1"/>
  <c r="O313" i="10"/>
  <c r="Q313" i="10" s="1"/>
  <c r="Y313" i="10" s="1"/>
  <c r="P313" i="10"/>
  <c r="R313" i="10" s="1"/>
  <c r="Z313" i="10" s="1"/>
  <c r="O309" i="10"/>
  <c r="Q309" i="10" s="1"/>
  <c r="Y309" i="10" s="1"/>
  <c r="P309" i="10"/>
  <c r="R309" i="10" s="1"/>
  <c r="Z309" i="10" s="1"/>
  <c r="P306" i="10"/>
  <c r="R306" i="10" s="1"/>
  <c r="Z306" i="10" s="1"/>
  <c r="O306" i="10"/>
  <c r="Q306" i="10" s="1"/>
  <c r="Y306" i="10" s="1"/>
  <c r="O302" i="10"/>
  <c r="Q302" i="10" s="1"/>
  <c r="Y302" i="10" s="1"/>
  <c r="P302" i="10"/>
  <c r="R302" i="10" s="1"/>
  <c r="Z302" i="10" s="1"/>
  <c r="O298" i="10"/>
  <c r="Q298" i="10" s="1"/>
  <c r="Y298" i="10" s="1"/>
  <c r="P298" i="10"/>
  <c r="R298" i="10" s="1"/>
  <c r="Z298" i="10" s="1"/>
  <c r="O294" i="10"/>
  <c r="Q294" i="10" s="1"/>
  <c r="Y294" i="10" s="1"/>
  <c r="P294" i="10"/>
  <c r="R294" i="10" s="1"/>
  <c r="Z294" i="10" s="1"/>
  <c r="O290" i="10"/>
  <c r="Q290" i="10" s="1"/>
  <c r="Y290" i="10" s="1"/>
  <c r="P290" i="10"/>
  <c r="R290" i="10" s="1"/>
  <c r="Z290" i="10" s="1"/>
  <c r="O696" i="10"/>
  <c r="O680" i="10"/>
  <c r="O664" i="10"/>
  <c r="Q664" i="10" s="1"/>
  <c r="Y664" i="10" s="1"/>
  <c r="O648" i="10"/>
  <c r="Q648" i="10" s="1"/>
  <c r="Y648" i="10" s="1"/>
  <c r="O632" i="10"/>
  <c r="Q632" i="10" s="1"/>
  <c r="Y632" i="10" s="1"/>
  <c r="O616" i="10"/>
  <c r="Q616" i="10" s="1"/>
  <c r="Y616" i="10" s="1"/>
  <c r="P588" i="10"/>
  <c r="R588" i="10" s="1"/>
  <c r="P524" i="10"/>
  <c r="R524" i="10" s="1"/>
  <c r="P349" i="10"/>
  <c r="R349" i="10" s="1"/>
  <c r="Z349" i="10" s="1"/>
  <c r="W510" i="10"/>
  <c r="Y510" i="10"/>
  <c r="Z676" i="10"/>
  <c r="X676" i="10"/>
  <c r="Z692" i="10"/>
  <c r="X692" i="10"/>
  <c r="W534" i="10"/>
  <c r="Y534" i="10"/>
  <c r="Z684" i="10"/>
  <c r="Y435" i="10"/>
  <c r="X644" i="10"/>
  <c r="Z648" i="10"/>
  <c r="X648" i="10"/>
  <c r="Y580" i="10"/>
  <c r="W580" i="10"/>
  <c r="Y550" i="10"/>
  <c r="W550" i="10"/>
  <c r="W494" i="10"/>
  <c r="Y494" i="10"/>
  <c r="Z680" i="10"/>
  <c r="X680" i="10"/>
  <c r="W526" i="10"/>
  <c r="Y526" i="10"/>
  <c r="Y588" i="10"/>
  <c r="W588" i="10"/>
  <c r="W566" i="10"/>
  <c r="Y566" i="10"/>
  <c r="Z632" i="10"/>
  <c r="X632" i="10"/>
  <c r="X602" i="10"/>
  <c r="Z602" i="10"/>
  <c r="Z664" i="10"/>
  <c r="X664" i="10"/>
  <c r="Z616" i="10"/>
  <c r="X616" i="10"/>
  <c r="Y558" i="10"/>
  <c r="W558" i="10"/>
  <c r="Y477" i="10"/>
  <c r="W477" i="10"/>
  <c r="Y574" i="10"/>
  <c r="W574" i="10"/>
  <c r="Z612" i="10"/>
  <c r="X612" i="10"/>
  <c r="Z668" i="10"/>
  <c r="X668" i="10"/>
  <c r="Z652" i="10"/>
  <c r="X652" i="10"/>
  <c r="Z636" i="10"/>
  <c r="X636" i="10"/>
  <c r="Z620" i="10"/>
  <c r="X620" i="10"/>
  <c r="Z606" i="10"/>
  <c r="X606" i="10"/>
  <c r="Y582" i="10"/>
  <c r="W582" i="10"/>
  <c r="Y572" i="10"/>
  <c r="W572" i="10"/>
  <c r="X696" i="10"/>
  <c r="Z610" i="10"/>
  <c r="Y349" i="10"/>
  <c r="X684" i="10"/>
  <c r="Z660" i="10"/>
  <c r="X660" i="10"/>
  <c r="Z644" i="10"/>
  <c r="Z628" i="10"/>
  <c r="X628" i="10"/>
  <c r="Y564" i="10"/>
  <c r="W564" i="10"/>
  <c r="Y451" i="10"/>
  <c r="W451" i="10"/>
  <c r="X682" i="10"/>
  <c r="T2" i="10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26" i="7"/>
  <c r="AA26" i="7"/>
  <c r="AB25" i="7"/>
  <c r="AA25" i="7"/>
  <c r="AB24" i="7"/>
  <c r="AA24" i="7"/>
  <c r="AB23" i="7"/>
  <c r="AA23" i="7"/>
  <c r="AB22" i="7"/>
  <c r="AA22" i="7"/>
  <c r="AB21" i="7"/>
  <c r="AA21" i="7"/>
  <c r="AB20" i="7"/>
  <c r="AA20" i="7"/>
  <c r="AB19" i="7"/>
  <c r="AA19" i="7"/>
  <c r="AB18" i="7"/>
  <c r="AA18" i="7"/>
  <c r="AB17" i="7"/>
  <c r="AA17" i="7"/>
  <c r="AB16" i="7"/>
  <c r="AA16" i="7"/>
  <c r="AB15" i="7"/>
  <c r="AA15" i="7"/>
  <c r="AB14" i="7"/>
  <c r="AA14" i="7"/>
  <c r="AB13" i="7"/>
  <c r="AA13" i="7"/>
  <c r="AB12" i="7"/>
  <c r="AA12" i="7"/>
  <c r="AB11" i="7"/>
  <c r="AA11" i="7"/>
  <c r="AB10" i="7"/>
  <c r="AA10" i="7"/>
  <c r="AB9" i="7"/>
  <c r="AA9" i="7"/>
  <c r="AB8" i="7"/>
  <c r="AA8" i="7"/>
  <c r="AB7" i="7"/>
  <c r="AA7" i="7"/>
  <c r="AB6" i="7"/>
  <c r="AA6" i="7"/>
  <c r="AB5" i="7"/>
  <c r="AA5" i="7"/>
  <c r="AB4" i="7"/>
  <c r="AA4" i="7"/>
  <c r="AB3" i="7"/>
  <c r="AA3" i="7"/>
  <c r="AB55" i="6"/>
  <c r="AB54" i="6"/>
  <c r="AB53" i="6"/>
  <c r="AB52" i="6"/>
  <c r="AB51" i="6"/>
  <c r="AB50" i="6"/>
  <c r="AB49" i="6"/>
  <c r="AB48" i="6"/>
  <c r="AB47" i="6"/>
  <c r="AB46" i="6"/>
  <c r="AB45" i="6"/>
  <c r="AB44" i="6"/>
  <c r="AB43" i="6"/>
  <c r="AB42" i="6"/>
  <c r="AB41" i="6"/>
  <c r="AB40" i="6"/>
  <c r="AB39" i="6"/>
  <c r="AB38" i="6"/>
  <c r="AB37" i="6"/>
  <c r="AB36" i="6"/>
  <c r="AB35" i="6"/>
  <c r="AB34" i="6"/>
  <c r="AB33" i="6"/>
  <c r="AB32" i="6"/>
  <c r="AB26" i="6"/>
  <c r="AA26" i="6"/>
  <c r="AB25" i="6"/>
  <c r="AA25" i="6"/>
  <c r="AB24" i="6"/>
  <c r="AA24" i="6"/>
  <c r="AB23" i="6"/>
  <c r="AA23" i="6"/>
  <c r="AB22" i="6"/>
  <c r="AA22" i="6"/>
  <c r="AB21" i="6"/>
  <c r="AA21" i="6"/>
  <c r="AB20" i="6"/>
  <c r="AA20" i="6"/>
  <c r="AB19" i="6"/>
  <c r="AA19" i="6"/>
  <c r="AB18" i="6"/>
  <c r="AA18" i="6"/>
  <c r="AB17" i="6"/>
  <c r="AA17" i="6"/>
  <c r="AB16" i="6"/>
  <c r="AA16" i="6"/>
  <c r="AB15" i="6"/>
  <c r="AA15" i="6"/>
  <c r="AB14" i="6"/>
  <c r="AA14" i="6"/>
  <c r="AB13" i="6"/>
  <c r="AA13" i="6"/>
  <c r="AB12" i="6"/>
  <c r="AA12" i="6"/>
  <c r="AB11" i="6"/>
  <c r="AA11" i="6"/>
  <c r="AB10" i="6"/>
  <c r="AA10" i="6"/>
  <c r="AB9" i="6"/>
  <c r="AA9" i="6"/>
  <c r="AB8" i="6"/>
  <c r="AA8" i="6"/>
  <c r="AB7" i="6"/>
  <c r="AA7" i="6"/>
  <c r="AB6" i="6"/>
  <c r="AA6" i="6"/>
  <c r="AB5" i="6"/>
  <c r="AA5" i="6"/>
  <c r="AB4" i="6"/>
  <c r="AA4" i="6"/>
  <c r="AB3" i="6"/>
  <c r="AA3" i="6"/>
  <c r="AB55" i="9"/>
  <c r="AB54" i="9"/>
  <c r="AB53" i="9"/>
  <c r="AB52" i="9"/>
  <c r="AB51" i="9"/>
  <c r="AB50" i="9"/>
  <c r="AB49" i="9"/>
  <c r="AB48" i="9"/>
  <c r="AB47" i="9"/>
  <c r="AB46" i="9"/>
  <c r="AB45" i="9"/>
  <c r="AB44" i="9"/>
  <c r="AB43" i="9"/>
  <c r="AB42" i="9"/>
  <c r="AB41" i="9"/>
  <c r="AB40" i="9"/>
  <c r="AB39" i="9"/>
  <c r="AB38" i="9"/>
  <c r="AB37" i="9"/>
  <c r="AB36" i="9"/>
  <c r="AB35" i="9"/>
  <c r="AB34" i="9"/>
  <c r="AB33" i="9"/>
  <c r="AB32" i="9"/>
  <c r="AB26" i="9"/>
  <c r="AA26" i="9"/>
  <c r="AB25" i="9"/>
  <c r="AA25" i="9"/>
  <c r="AB24" i="9"/>
  <c r="AA24" i="9"/>
  <c r="AB23" i="9"/>
  <c r="AA23" i="9"/>
  <c r="AB22" i="9"/>
  <c r="AA22" i="9"/>
  <c r="AB21" i="9"/>
  <c r="AA21" i="9"/>
  <c r="AB20" i="9"/>
  <c r="AA20" i="9"/>
  <c r="AB19" i="9"/>
  <c r="AA19" i="9"/>
  <c r="AB18" i="9"/>
  <c r="AA18" i="9"/>
  <c r="AB17" i="9"/>
  <c r="AA17" i="9"/>
  <c r="AB16" i="9"/>
  <c r="AA16" i="9"/>
  <c r="AB15" i="9"/>
  <c r="AA15" i="9"/>
  <c r="AB14" i="9"/>
  <c r="AA14" i="9"/>
  <c r="AB13" i="9"/>
  <c r="AA13" i="9"/>
  <c r="AB12" i="9"/>
  <c r="AA12" i="9"/>
  <c r="AB11" i="9"/>
  <c r="AA11" i="9"/>
  <c r="AB10" i="9"/>
  <c r="AA10" i="9"/>
  <c r="AB9" i="9"/>
  <c r="AA9" i="9"/>
  <c r="AB8" i="9"/>
  <c r="AA8" i="9"/>
  <c r="AB7" i="9"/>
  <c r="AA7" i="9"/>
  <c r="AB6" i="9"/>
  <c r="AA6" i="9"/>
  <c r="AB5" i="9"/>
  <c r="AA5" i="9"/>
  <c r="AB4" i="9"/>
  <c r="AA4" i="9"/>
  <c r="AB3" i="9"/>
  <c r="AA3" i="9"/>
  <c r="AB55" i="1"/>
  <c r="AB54" i="1"/>
  <c r="AB53" i="1"/>
  <c r="AB52" i="1"/>
  <c r="AB51" i="1"/>
  <c r="AB50" i="1"/>
  <c r="AB49" i="1"/>
  <c r="AB48" i="1"/>
  <c r="AB47" i="1"/>
  <c r="AB46" i="1"/>
  <c r="AB45" i="1"/>
  <c r="AB44" i="1"/>
  <c r="AB43" i="1"/>
  <c r="AB42" i="1"/>
  <c r="AB41" i="1"/>
  <c r="AB40" i="1"/>
  <c r="AB39" i="1"/>
  <c r="AB38" i="1"/>
  <c r="AB37" i="1"/>
  <c r="AB36" i="1"/>
  <c r="AB35" i="1"/>
  <c r="AB34" i="1"/>
  <c r="AB33" i="1"/>
  <c r="AB32" i="1"/>
  <c r="AB26" i="1"/>
  <c r="AA26" i="1"/>
  <c r="AB25" i="1"/>
  <c r="AA25" i="1"/>
  <c r="AB24" i="1"/>
  <c r="AA24" i="1"/>
  <c r="AB23" i="1"/>
  <c r="AA23" i="1"/>
  <c r="AB22" i="1"/>
  <c r="AA22" i="1"/>
  <c r="AB21" i="1"/>
  <c r="AA21" i="1"/>
  <c r="AB20" i="1"/>
  <c r="AA20" i="1"/>
  <c r="AB19" i="1"/>
  <c r="AA19" i="1"/>
  <c r="AB18" i="1"/>
  <c r="AA18" i="1"/>
  <c r="AB17" i="1"/>
  <c r="AA17" i="1"/>
  <c r="AB16" i="1"/>
  <c r="AA16" i="1"/>
  <c r="AB15" i="1"/>
  <c r="AA15" i="1"/>
  <c r="AB14" i="1"/>
  <c r="AA14" i="1"/>
  <c r="AB13" i="1"/>
  <c r="AA13" i="1"/>
  <c r="AB12" i="1"/>
  <c r="AA12" i="1"/>
  <c r="AB11" i="1"/>
  <c r="AA11" i="1"/>
  <c r="AB10" i="1"/>
  <c r="AA10" i="1"/>
  <c r="AB9" i="1"/>
  <c r="AA9" i="1"/>
  <c r="AB8" i="1"/>
  <c r="AA8" i="1"/>
  <c r="AB7" i="1"/>
  <c r="AA7" i="1"/>
  <c r="AB6" i="1"/>
  <c r="AA6" i="1"/>
  <c r="AB5" i="1"/>
  <c r="AA5" i="1"/>
  <c r="AB4" i="1"/>
  <c r="AA4" i="1"/>
  <c r="AB3" i="1"/>
  <c r="AA3" i="1"/>
  <c r="AB55" i="8"/>
  <c r="AB54" i="8"/>
  <c r="AB53" i="8"/>
  <c r="AB52" i="8"/>
  <c r="AB51" i="8"/>
  <c r="AB50" i="8"/>
  <c r="AB49" i="8"/>
  <c r="AB48" i="8"/>
  <c r="AB47" i="8"/>
  <c r="AB46" i="8"/>
  <c r="AB45" i="8"/>
  <c r="AB44" i="8"/>
  <c r="AB43" i="8"/>
  <c r="AB42" i="8"/>
  <c r="AB41" i="8"/>
  <c r="AB40" i="8"/>
  <c r="AB39" i="8"/>
  <c r="AB38" i="8"/>
  <c r="AB37" i="8"/>
  <c r="AB36" i="8"/>
  <c r="AB35" i="8"/>
  <c r="AB34" i="8"/>
  <c r="AB33" i="8"/>
  <c r="AB32" i="8"/>
  <c r="AB26" i="8"/>
  <c r="AA26" i="8"/>
  <c r="AB25" i="8"/>
  <c r="AA25" i="8"/>
  <c r="AB24" i="8"/>
  <c r="AA24" i="8"/>
  <c r="AB23" i="8"/>
  <c r="AA23" i="8"/>
  <c r="AB22" i="8"/>
  <c r="AA22" i="8"/>
  <c r="AB21" i="8"/>
  <c r="AA21" i="8"/>
  <c r="AB20" i="8"/>
  <c r="AA20" i="8"/>
  <c r="AB19" i="8"/>
  <c r="AA19" i="8"/>
  <c r="AB18" i="8"/>
  <c r="AA18" i="8"/>
  <c r="AB17" i="8"/>
  <c r="AA17" i="8"/>
  <c r="AB16" i="8"/>
  <c r="AA16" i="8"/>
  <c r="AB15" i="8"/>
  <c r="AA15" i="8"/>
  <c r="AB14" i="8"/>
  <c r="AA14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AB5" i="8"/>
  <c r="AA5" i="8"/>
  <c r="AB4" i="8"/>
  <c r="AA4" i="8"/>
  <c r="AB3" i="8"/>
  <c r="AA3" i="8"/>
  <c r="AB55" i="4"/>
  <c r="AB54" i="4"/>
  <c r="AB53" i="4"/>
  <c r="AB52" i="4"/>
  <c r="AB51" i="4"/>
  <c r="AB50" i="4"/>
  <c r="AB49" i="4"/>
  <c r="AB48" i="4"/>
  <c r="AB47" i="4"/>
  <c r="AB46" i="4"/>
  <c r="AB45" i="4"/>
  <c r="AB44" i="4"/>
  <c r="AB43" i="4"/>
  <c r="AB42" i="4"/>
  <c r="AB41" i="4"/>
  <c r="AB40" i="4"/>
  <c r="AB39" i="4"/>
  <c r="AB38" i="4"/>
  <c r="AB37" i="4"/>
  <c r="AB36" i="4"/>
  <c r="AB35" i="4"/>
  <c r="AB34" i="4"/>
  <c r="AB33" i="4"/>
  <c r="AB32" i="4"/>
  <c r="AB26" i="4"/>
  <c r="AA26" i="4"/>
  <c r="AB25" i="4"/>
  <c r="AA25" i="4"/>
  <c r="AB24" i="4"/>
  <c r="AA24" i="4"/>
  <c r="AB23" i="4"/>
  <c r="AA23" i="4"/>
  <c r="AB22" i="4"/>
  <c r="AA22" i="4"/>
  <c r="AB21" i="4"/>
  <c r="AA21" i="4"/>
  <c r="AB20" i="4"/>
  <c r="AA20" i="4"/>
  <c r="AB19" i="4"/>
  <c r="AA19" i="4"/>
  <c r="AB18" i="4"/>
  <c r="AA18" i="4"/>
  <c r="AB17" i="4"/>
  <c r="AA17" i="4"/>
  <c r="AB16" i="4"/>
  <c r="AA16" i="4"/>
  <c r="AB15" i="4"/>
  <c r="AA15" i="4"/>
  <c r="AB14" i="4"/>
  <c r="AA14" i="4"/>
  <c r="AB13" i="4"/>
  <c r="AA13" i="4"/>
  <c r="AB12" i="4"/>
  <c r="AA12" i="4"/>
  <c r="AB11" i="4"/>
  <c r="AA11" i="4"/>
  <c r="AB10" i="4"/>
  <c r="AA10" i="4"/>
  <c r="AB9" i="4"/>
  <c r="AA9" i="4"/>
  <c r="AB8" i="4"/>
  <c r="AA8" i="4"/>
  <c r="AB7" i="4"/>
  <c r="AA7" i="4"/>
  <c r="AB6" i="4"/>
  <c r="AA6" i="4"/>
  <c r="AB5" i="4"/>
  <c r="AA5" i="4"/>
  <c r="AB4" i="4"/>
  <c r="AA4" i="4"/>
  <c r="AB3" i="4"/>
  <c r="AA3" i="4"/>
  <c r="AB55" i="3"/>
  <c r="AB54" i="3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B32" i="3"/>
  <c r="AB26" i="3"/>
  <c r="AA26" i="3"/>
  <c r="AB25" i="3"/>
  <c r="AA25" i="3"/>
  <c r="AB24" i="3"/>
  <c r="AA24" i="3"/>
  <c r="AB23" i="3"/>
  <c r="AA23" i="3"/>
  <c r="AB22" i="3"/>
  <c r="AA22" i="3"/>
  <c r="AB21" i="3"/>
  <c r="AA21" i="3"/>
  <c r="AB20" i="3"/>
  <c r="AA20" i="3"/>
  <c r="AB19" i="3"/>
  <c r="AA19" i="3"/>
  <c r="AB18" i="3"/>
  <c r="AA18" i="3"/>
  <c r="AB17" i="3"/>
  <c r="AA17" i="3"/>
  <c r="AB16" i="3"/>
  <c r="AA16" i="3"/>
  <c r="AB15" i="3"/>
  <c r="AA15" i="3"/>
  <c r="AB14" i="3"/>
  <c r="AA14" i="3"/>
  <c r="AB13" i="3"/>
  <c r="AA13" i="3"/>
  <c r="AB12" i="3"/>
  <c r="AA12" i="3"/>
  <c r="AB11" i="3"/>
  <c r="AA11" i="3"/>
  <c r="AB10" i="3"/>
  <c r="AA10" i="3"/>
  <c r="AB9" i="3"/>
  <c r="AA9" i="3"/>
  <c r="AB8" i="3"/>
  <c r="AA8" i="3"/>
  <c r="AB7" i="3"/>
  <c r="AA7" i="3"/>
  <c r="AB6" i="3"/>
  <c r="AA6" i="3"/>
  <c r="AB5" i="3"/>
  <c r="AA5" i="3"/>
  <c r="AB4" i="3"/>
  <c r="AA4" i="3"/>
  <c r="AB3" i="3"/>
  <c r="AA3" i="3"/>
  <c r="AB4" i="2"/>
  <c r="AB5" i="2"/>
  <c r="AB6" i="2"/>
  <c r="AB7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3" i="2"/>
  <c r="AA4" i="2"/>
  <c r="AA5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3" i="2"/>
  <c r="AB55" i="2"/>
  <c r="AB54" i="2"/>
  <c r="AB53" i="2"/>
  <c r="AB52" i="2"/>
  <c r="AB51" i="2"/>
  <c r="AB50" i="2"/>
  <c r="AB49" i="2"/>
  <c r="AB48" i="2"/>
  <c r="AB47" i="2"/>
  <c r="AB46" i="2"/>
  <c r="AB45" i="2"/>
  <c r="AB44" i="2"/>
  <c r="AB43" i="2"/>
  <c r="AB42" i="2"/>
  <c r="AB41" i="2"/>
  <c r="AB40" i="2"/>
  <c r="AB39" i="2"/>
  <c r="AB38" i="2"/>
  <c r="AB37" i="2"/>
  <c r="AB36" i="2"/>
  <c r="AB35" i="2"/>
  <c r="AB34" i="2"/>
  <c r="AB33" i="2"/>
  <c r="AB32" i="2"/>
  <c r="S674" i="7"/>
  <c r="S673" i="7"/>
  <c r="S672" i="7"/>
  <c r="S671" i="7"/>
  <c r="S670" i="7"/>
  <c r="S669" i="7"/>
  <c r="S668" i="7"/>
  <c r="S667" i="7"/>
  <c r="S666" i="7"/>
  <c r="S665" i="7"/>
  <c r="S664" i="7"/>
  <c r="S663" i="7"/>
  <c r="S662" i="7"/>
  <c r="S661" i="7"/>
  <c r="S660" i="7"/>
  <c r="S659" i="7"/>
  <c r="S658" i="7"/>
  <c r="S657" i="7"/>
  <c r="S656" i="7"/>
  <c r="S655" i="7"/>
  <c r="S654" i="7"/>
  <c r="S653" i="7"/>
  <c r="S652" i="7"/>
  <c r="S651" i="7"/>
  <c r="S650" i="7"/>
  <c r="S649" i="7"/>
  <c r="S648" i="7"/>
  <c r="S647" i="7"/>
  <c r="S646" i="7"/>
  <c r="S645" i="7"/>
  <c r="S644" i="7"/>
  <c r="S643" i="7"/>
  <c r="S642" i="7"/>
  <c r="S641" i="7"/>
  <c r="S640" i="7"/>
  <c r="S639" i="7"/>
  <c r="S638" i="7"/>
  <c r="S637" i="7"/>
  <c r="S636" i="7"/>
  <c r="S635" i="7"/>
  <c r="S634" i="7"/>
  <c r="S633" i="7"/>
  <c r="S632" i="7"/>
  <c r="S631" i="7"/>
  <c r="S630" i="7"/>
  <c r="S629" i="7"/>
  <c r="S628" i="7"/>
  <c r="S627" i="7"/>
  <c r="S626" i="7"/>
  <c r="S625" i="7"/>
  <c r="S624" i="7"/>
  <c r="S623" i="7"/>
  <c r="S622" i="7"/>
  <c r="S621" i="7"/>
  <c r="S620" i="7"/>
  <c r="S619" i="7"/>
  <c r="S618" i="7"/>
  <c r="S617" i="7"/>
  <c r="S616" i="7"/>
  <c r="S615" i="7"/>
  <c r="S614" i="7"/>
  <c r="S613" i="7"/>
  <c r="S612" i="7"/>
  <c r="S611" i="7"/>
  <c r="S610" i="7"/>
  <c r="S609" i="7"/>
  <c r="S608" i="7"/>
  <c r="S607" i="7"/>
  <c r="S606" i="7"/>
  <c r="S605" i="7"/>
  <c r="S604" i="7"/>
  <c r="S603" i="7"/>
  <c r="S602" i="7"/>
  <c r="S601" i="7"/>
  <c r="S600" i="7"/>
  <c r="S599" i="7"/>
  <c r="S598" i="7"/>
  <c r="S597" i="7"/>
  <c r="S596" i="7"/>
  <c r="S595" i="7"/>
  <c r="S594" i="7"/>
  <c r="S593" i="7"/>
  <c r="S592" i="7"/>
  <c r="S591" i="7"/>
  <c r="S590" i="7"/>
  <c r="S589" i="7"/>
  <c r="S588" i="7"/>
  <c r="S587" i="7"/>
  <c r="S586" i="7"/>
  <c r="S585" i="7"/>
  <c r="S584" i="7"/>
  <c r="S583" i="7"/>
  <c r="S582" i="7"/>
  <c r="S581" i="7"/>
  <c r="S580" i="7"/>
  <c r="S579" i="7"/>
  <c r="S578" i="7"/>
  <c r="S577" i="7"/>
  <c r="S576" i="7"/>
  <c r="S575" i="7"/>
  <c r="S574" i="7"/>
  <c r="S573" i="7"/>
  <c r="S572" i="7"/>
  <c r="S571" i="7"/>
  <c r="S570" i="7"/>
  <c r="S569" i="7"/>
  <c r="S568" i="7"/>
  <c r="S567" i="7"/>
  <c r="S566" i="7"/>
  <c r="S565" i="7"/>
  <c r="S564" i="7"/>
  <c r="S563" i="7"/>
  <c r="S562" i="7"/>
  <c r="S561" i="7"/>
  <c r="S560" i="7"/>
  <c r="S559" i="7"/>
  <c r="S558" i="7"/>
  <c r="S557" i="7"/>
  <c r="S556" i="7"/>
  <c r="S555" i="7"/>
  <c r="S554" i="7"/>
  <c r="S553" i="7"/>
  <c r="S552" i="7"/>
  <c r="S551" i="7"/>
  <c r="S550" i="7"/>
  <c r="S549" i="7"/>
  <c r="S548" i="7"/>
  <c r="S547" i="7"/>
  <c r="S546" i="7"/>
  <c r="S545" i="7"/>
  <c r="S544" i="7"/>
  <c r="S543" i="7"/>
  <c r="S542" i="7"/>
  <c r="S541" i="7"/>
  <c r="S540" i="7"/>
  <c r="S539" i="7"/>
  <c r="S538" i="7"/>
  <c r="S537" i="7"/>
  <c r="S536" i="7"/>
  <c r="S535" i="7"/>
  <c r="S534" i="7"/>
  <c r="S533" i="7"/>
  <c r="S532" i="7"/>
  <c r="S531" i="7"/>
  <c r="S530" i="7"/>
  <c r="S529" i="7"/>
  <c r="S528" i="7"/>
  <c r="S527" i="7"/>
  <c r="S526" i="7"/>
  <c r="S525" i="7"/>
  <c r="S524" i="7"/>
  <c r="S523" i="7"/>
  <c r="S522" i="7"/>
  <c r="S521" i="7"/>
  <c r="S520" i="7"/>
  <c r="S519" i="7"/>
  <c r="S518" i="7"/>
  <c r="S517" i="7"/>
  <c r="S516" i="7"/>
  <c r="S515" i="7"/>
  <c r="S514" i="7"/>
  <c r="S513" i="7"/>
  <c r="S512" i="7"/>
  <c r="S511" i="7"/>
  <c r="S510" i="7"/>
  <c r="S509" i="7"/>
  <c r="S508" i="7"/>
  <c r="S507" i="7"/>
  <c r="S506" i="7"/>
  <c r="S505" i="7"/>
  <c r="S504" i="7"/>
  <c r="S503" i="7"/>
  <c r="S502" i="7"/>
  <c r="S501" i="7"/>
  <c r="S500" i="7"/>
  <c r="S499" i="7"/>
  <c r="S498" i="7"/>
  <c r="S497" i="7"/>
  <c r="S496" i="7"/>
  <c r="S495" i="7"/>
  <c r="S494" i="7"/>
  <c r="S493" i="7"/>
  <c r="S492" i="7"/>
  <c r="S491" i="7"/>
  <c r="S490" i="7"/>
  <c r="S489" i="7"/>
  <c r="S488" i="7"/>
  <c r="S487" i="7"/>
  <c r="S486" i="7"/>
  <c r="S485" i="7"/>
  <c r="S484" i="7"/>
  <c r="S483" i="7"/>
  <c r="S482" i="7"/>
  <c r="S481" i="7"/>
  <c r="S480" i="7"/>
  <c r="S479" i="7"/>
  <c r="S478" i="7"/>
  <c r="S477" i="7"/>
  <c r="S476" i="7"/>
  <c r="S475" i="7"/>
  <c r="S474" i="7"/>
  <c r="S473" i="7"/>
  <c r="S472" i="7"/>
  <c r="S471" i="7"/>
  <c r="S470" i="7"/>
  <c r="S469" i="7"/>
  <c r="S468" i="7"/>
  <c r="S467" i="7"/>
  <c r="S466" i="7"/>
  <c r="S465" i="7"/>
  <c r="S464" i="7"/>
  <c r="S463" i="7"/>
  <c r="S462" i="7"/>
  <c r="S461" i="7"/>
  <c r="S460" i="7"/>
  <c r="S459" i="7"/>
  <c r="S458" i="7"/>
  <c r="S457" i="7"/>
  <c r="S456" i="7"/>
  <c r="S455" i="7"/>
  <c r="S454" i="7"/>
  <c r="S453" i="7"/>
  <c r="S452" i="7"/>
  <c r="S451" i="7"/>
  <c r="S450" i="7"/>
  <c r="S449" i="7"/>
  <c r="S448" i="7"/>
  <c r="S447" i="7"/>
  <c r="S446" i="7"/>
  <c r="S445" i="7"/>
  <c r="S444" i="7"/>
  <c r="S443" i="7"/>
  <c r="S442" i="7"/>
  <c r="S441" i="7"/>
  <c r="S440" i="7"/>
  <c r="S439" i="7"/>
  <c r="S438" i="7"/>
  <c r="S437" i="7"/>
  <c r="S436" i="7"/>
  <c r="S435" i="7"/>
  <c r="S434" i="7"/>
  <c r="S433" i="7"/>
  <c r="S432" i="7"/>
  <c r="S431" i="7"/>
  <c r="S430" i="7"/>
  <c r="S429" i="7"/>
  <c r="S428" i="7"/>
  <c r="S427" i="7"/>
  <c r="S426" i="7"/>
  <c r="S425" i="7"/>
  <c r="S424" i="7"/>
  <c r="S423" i="7"/>
  <c r="S422" i="7"/>
  <c r="S421" i="7"/>
  <c r="S420" i="7"/>
  <c r="S419" i="7"/>
  <c r="S418" i="7"/>
  <c r="S417" i="7"/>
  <c r="S416" i="7"/>
  <c r="S415" i="7"/>
  <c r="S414" i="7"/>
  <c r="S413" i="7"/>
  <c r="S412" i="7"/>
  <c r="S411" i="7"/>
  <c r="S410" i="7"/>
  <c r="S409" i="7"/>
  <c r="S408" i="7"/>
  <c r="S407" i="7"/>
  <c r="S406" i="7"/>
  <c r="S405" i="7"/>
  <c r="S404" i="7"/>
  <c r="S403" i="7"/>
  <c r="S402" i="7"/>
  <c r="S401" i="7"/>
  <c r="S400" i="7"/>
  <c r="S399" i="7"/>
  <c r="S398" i="7"/>
  <c r="S397" i="7"/>
  <c r="S396" i="7"/>
  <c r="S395" i="7"/>
  <c r="S394" i="7"/>
  <c r="S393" i="7"/>
  <c r="S392" i="7"/>
  <c r="S391" i="7"/>
  <c r="S390" i="7"/>
  <c r="S389" i="7"/>
  <c r="S388" i="7"/>
  <c r="S387" i="7"/>
  <c r="S386" i="7"/>
  <c r="S385" i="7"/>
  <c r="S384" i="7"/>
  <c r="S383" i="7"/>
  <c r="S382" i="7"/>
  <c r="S381" i="7"/>
  <c r="S380" i="7"/>
  <c r="S379" i="7"/>
  <c r="S378" i="7"/>
  <c r="S377" i="7"/>
  <c r="S376" i="7"/>
  <c r="S375" i="7"/>
  <c r="S374" i="7"/>
  <c r="S373" i="7"/>
  <c r="S372" i="7"/>
  <c r="S371" i="7"/>
  <c r="S370" i="7"/>
  <c r="S369" i="7"/>
  <c r="S368" i="7"/>
  <c r="S367" i="7"/>
  <c r="S366" i="7"/>
  <c r="S365" i="7"/>
  <c r="S364" i="7"/>
  <c r="S363" i="7"/>
  <c r="S362" i="7"/>
  <c r="S361" i="7"/>
  <c r="S360" i="7"/>
  <c r="S359" i="7"/>
  <c r="S358" i="7"/>
  <c r="S357" i="7"/>
  <c r="S356" i="7"/>
  <c r="S355" i="7"/>
  <c r="S354" i="7"/>
  <c r="S353" i="7"/>
  <c r="S352" i="7"/>
  <c r="S351" i="7"/>
  <c r="S350" i="7"/>
  <c r="S349" i="7"/>
  <c r="S348" i="7"/>
  <c r="S347" i="7"/>
  <c r="S346" i="7"/>
  <c r="S345" i="7"/>
  <c r="S344" i="7"/>
  <c r="S343" i="7"/>
  <c r="S342" i="7"/>
  <c r="S341" i="7"/>
  <c r="S340" i="7"/>
  <c r="S339" i="7"/>
  <c r="S338" i="7"/>
  <c r="S337" i="7"/>
  <c r="S336" i="7"/>
  <c r="S335" i="7"/>
  <c r="S334" i="7"/>
  <c r="S333" i="7"/>
  <c r="S332" i="7"/>
  <c r="S331" i="7"/>
  <c r="S330" i="7"/>
  <c r="S329" i="7"/>
  <c r="S328" i="7"/>
  <c r="S327" i="7"/>
  <c r="S326" i="7"/>
  <c r="S325" i="7"/>
  <c r="S324" i="7"/>
  <c r="S323" i="7"/>
  <c r="S322" i="7"/>
  <c r="S321" i="7"/>
  <c r="S320" i="7"/>
  <c r="S319" i="7"/>
  <c r="S318" i="7"/>
  <c r="S317" i="7"/>
  <c r="S316" i="7"/>
  <c r="S315" i="7"/>
  <c r="S314" i="7"/>
  <c r="S313" i="7"/>
  <c r="S312" i="7"/>
  <c r="S311" i="7"/>
  <c r="S310" i="7"/>
  <c r="S309" i="7"/>
  <c r="S308" i="7"/>
  <c r="S307" i="7"/>
  <c r="S306" i="7"/>
  <c r="S305" i="7"/>
  <c r="S304" i="7"/>
  <c r="S303" i="7"/>
  <c r="S302" i="7"/>
  <c r="S301" i="7"/>
  <c r="S300" i="7"/>
  <c r="S299" i="7"/>
  <c r="S298" i="7"/>
  <c r="S297" i="7"/>
  <c r="S296" i="7"/>
  <c r="S295" i="7"/>
  <c r="S294" i="7"/>
  <c r="S293" i="7"/>
  <c r="S291" i="7"/>
  <c r="S290" i="7"/>
  <c r="S289" i="7"/>
  <c r="S288" i="7"/>
  <c r="S287" i="7"/>
  <c r="S286" i="7"/>
  <c r="S285" i="7"/>
  <c r="S284" i="7"/>
  <c r="S283" i="7"/>
  <c r="S282" i="7"/>
  <c r="S281" i="7"/>
  <c r="S280" i="7"/>
  <c r="S279" i="7"/>
  <c r="S278" i="7"/>
  <c r="S277" i="7"/>
  <c r="S276" i="7"/>
  <c r="S275" i="7"/>
  <c r="S274" i="7"/>
  <c r="S273" i="7"/>
  <c r="S272" i="7"/>
  <c r="S271" i="7"/>
  <c r="S270" i="7"/>
  <c r="S269" i="7"/>
  <c r="S268" i="7"/>
  <c r="S267" i="7"/>
  <c r="S266" i="7"/>
  <c r="S265" i="7"/>
  <c r="S264" i="7"/>
  <c r="S263" i="7"/>
  <c r="S262" i="7"/>
  <c r="S261" i="7"/>
  <c r="S260" i="7"/>
  <c r="S259" i="7"/>
  <c r="S258" i="7"/>
  <c r="S257" i="7"/>
  <c r="S256" i="7"/>
  <c r="S255" i="7"/>
  <c r="S254" i="7"/>
  <c r="S253" i="7"/>
  <c r="S252" i="7"/>
  <c r="S251" i="7"/>
  <c r="S250" i="7"/>
  <c r="S249" i="7"/>
  <c r="S248" i="7"/>
  <c r="S247" i="7"/>
  <c r="S246" i="7"/>
  <c r="S245" i="7"/>
  <c r="S244" i="7"/>
  <c r="S243" i="7"/>
  <c r="S242" i="7"/>
  <c r="S241" i="7"/>
  <c r="S240" i="7"/>
  <c r="S239" i="7"/>
  <c r="S238" i="7"/>
  <c r="S237" i="7"/>
  <c r="S236" i="7"/>
  <c r="S235" i="7"/>
  <c r="S234" i="7"/>
  <c r="S233" i="7"/>
  <c r="S232" i="7"/>
  <c r="S231" i="7"/>
  <c r="S230" i="7"/>
  <c r="S229" i="7"/>
  <c r="S228" i="7"/>
  <c r="S227" i="7"/>
  <c r="S226" i="7"/>
  <c r="S225" i="7"/>
  <c r="S224" i="7"/>
  <c r="S223" i="7"/>
  <c r="S222" i="7"/>
  <c r="S221" i="7"/>
  <c r="S220" i="7"/>
  <c r="S219" i="7"/>
  <c r="S218" i="7"/>
  <c r="S217" i="7"/>
  <c r="S216" i="7"/>
  <c r="S215" i="7"/>
  <c r="S214" i="7"/>
  <c r="S213" i="7"/>
  <c r="S212" i="7"/>
  <c r="S211" i="7"/>
  <c r="S210" i="7"/>
  <c r="S209" i="7"/>
  <c r="S208" i="7"/>
  <c r="S207" i="7"/>
  <c r="S206" i="7"/>
  <c r="S205" i="7"/>
  <c r="S204" i="7"/>
  <c r="S203" i="7"/>
  <c r="S202" i="7"/>
  <c r="S201" i="7"/>
  <c r="S200" i="7"/>
  <c r="S199" i="7"/>
  <c r="S198" i="7"/>
  <c r="S197" i="7"/>
  <c r="S196" i="7"/>
  <c r="S195" i="7"/>
  <c r="S194" i="7"/>
  <c r="S193" i="7"/>
  <c r="S192" i="7"/>
  <c r="S191" i="7"/>
  <c r="S190" i="7"/>
  <c r="S189" i="7"/>
  <c r="S188" i="7"/>
  <c r="S187" i="7"/>
  <c r="S186" i="7"/>
  <c r="S185" i="7"/>
  <c r="S184" i="7"/>
  <c r="S183" i="7"/>
  <c r="S182" i="7"/>
  <c r="S181" i="7"/>
  <c r="S180" i="7"/>
  <c r="S179" i="7"/>
  <c r="S178" i="7"/>
  <c r="S177" i="7"/>
  <c r="S176" i="7"/>
  <c r="S175" i="7"/>
  <c r="S174" i="7"/>
  <c r="S173" i="7"/>
  <c r="S172" i="7"/>
  <c r="S171" i="7"/>
  <c r="S170" i="7"/>
  <c r="S169" i="7"/>
  <c r="S168" i="7"/>
  <c r="S167" i="7"/>
  <c r="S166" i="7"/>
  <c r="S165" i="7"/>
  <c r="S164" i="7"/>
  <c r="S163" i="7"/>
  <c r="S162" i="7"/>
  <c r="S161" i="7"/>
  <c r="S160" i="7"/>
  <c r="S159" i="7"/>
  <c r="S158" i="7"/>
  <c r="S157" i="7"/>
  <c r="S156" i="7"/>
  <c r="S155" i="7"/>
  <c r="S154" i="7"/>
  <c r="S153" i="7"/>
  <c r="S152" i="7"/>
  <c r="S151" i="7"/>
  <c r="S150" i="7"/>
  <c r="S149" i="7"/>
  <c r="S148" i="7"/>
  <c r="S147" i="7"/>
  <c r="S146" i="7"/>
  <c r="S145" i="7"/>
  <c r="S144" i="7"/>
  <c r="S143" i="7"/>
  <c r="S142" i="7"/>
  <c r="S141" i="7"/>
  <c r="S140" i="7"/>
  <c r="S139" i="7"/>
  <c r="S138" i="7"/>
  <c r="S137" i="7"/>
  <c r="S136" i="7"/>
  <c r="S135" i="7"/>
  <c r="S134" i="7"/>
  <c r="S133" i="7"/>
  <c r="S132" i="7"/>
  <c r="S131" i="7"/>
  <c r="S130" i="7"/>
  <c r="S129" i="7"/>
  <c r="S128" i="7"/>
  <c r="S127" i="7"/>
  <c r="S126" i="7"/>
  <c r="S125" i="7"/>
  <c r="S124" i="7"/>
  <c r="S123" i="7"/>
  <c r="S122" i="7"/>
  <c r="S121" i="7"/>
  <c r="S120" i="7"/>
  <c r="S119" i="7"/>
  <c r="S118" i="7"/>
  <c r="S117" i="7"/>
  <c r="S116" i="7"/>
  <c r="S115" i="7"/>
  <c r="S114" i="7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S4" i="7"/>
  <c r="S3" i="7"/>
  <c r="S2" i="7"/>
  <c r="S674" i="6"/>
  <c r="S673" i="6"/>
  <c r="S672" i="6"/>
  <c r="S671" i="6"/>
  <c r="S670" i="6"/>
  <c r="S669" i="6"/>
  <c r="S668" i="6"/>
  <c r="S667" i="6"/>
  <c r="S666" i="6"/>
  <c r="S665" i="6"/>
  <c r="S664" i="6"/>
  <c r="S663" i="6"/>
  <c r="S662" i="6"/>
  <c r="S661" i="6"/>
  <c r="S660" i="6"/>
  <c r="S659" i="6"/>
  <c r="S658" i="6"/>
  <c r="S657" i="6"/>
  <c r="S656" i="6"/>
  <c r="S655" i="6"/>
  <c r="S654" i="6"/>
  <c r="S653" i="6"/>
  <c r="S652" i="6"/>
  <c r="S651" i="6"/>
  <c r="S650" i="6"/>
  <c r="S649" i="6"/>
  <c r="S648" i="6"/>
  <c r="S647" i="6"/>
  <c r="S646" i="6"/>
  <c r="S645" i="6"/>
  <c r="S644" i="6"/>
  <c r="S643" i="6"/>
  <c r="S642" i="6"/>
  <c r="S641" i="6"/>
  <c r="S640" i="6"/>
  <c r="S639" i="6"/>
  <c r="S638" i="6"/>
  <c r="S637" i="6"/>
  <c r="S636" i="6"/>
  <c r="S635" i="6"/>
  <c r="S634" i="6"/>
  <c r="S633" i="6"/>
  <c r="S632" i="6"/>
  <c r="S631" i="6"/>
  <c r="S630" i="6"/>
  <c r="S629" i="6"/>
  <c r="S628" i="6"/>
  <c r="S627" i="6"/>
  <c r="S626" i="6"/>
  <c r="S625" i="6"/>
  <c r="S624" i="6"/>
  <c r="S623" i="6"/>
  <c r="S622" i="6"/>
  <c r="S621" i="6"/>
  <c r="S620" i="6"/>
  <c r="S619" i="6"/>
  <c r="S618" i="6"/>
  <c r="S617" i="6"/>
  <c r="S616" i="6"/>
  <c r="S615" i="6"/>
  <c r="S614" i="6"/>
  <c r="S613" i="6"/>
  <c r="S612" i="6"/>
  <c r="S611" i="6"/>
  <c r="S610" i="6"/>
  <c r="S609" i="6"/>
  <c r="S608" i="6"/>
  <c r="S607" i="6"/>
  <c r="S606" i="6"/>
  <c r="S605" i="6"/>
  <c r="S604" i="6"/>
  <c r="S603" i="6"/>
  <c r="S602" i="6"/>
  <c r="S601" i="6"/>
  <c r="S600" i="6"/>
  <c r="S599" i="6"/>
  <c r="S598" i="6"/>
  <c r="S597" i="6"/>
  <c r="S596" i="6"/>
  <c r="S595" i="6"/>
  <c r="S594" i="6"/>
  <c r="S593" i="6"/>
  <c r="S592" i="6"/>
  <c r="S591" i="6"/>
  <c r="S590" i="6"/>
  <c r="S589" i="6"/>
  <c r="S588" i="6"/>
  <c r="S587" i="6"/>
  <c r="S586" i="6"/>
  <c r="S585" i="6"/>
  <c r="S584" i="6"/>
  <c r="S583" i="6"/>
  <c r="S582" i="6"/>
  <c r="S581" i="6"/>
  <c r="S580" i="6"/>
  <c r="S579" i="6"/>
  <c r="S578" i="6"/>
  <c r="S577" i="6"/>
  <c r="S576" i="6"/>
  <c r="S575" i="6"/>
  <c r="S574" i="6"/>
  <c r="S573" i="6"/>
  <c r="S572" i="6"/>
  <c r="S571" i="6"/>
  <c r="S570" i="6"/>
  <c r="S569" i="6"/>
  <c r="S568" i="6"/>
  <c r="S567" i="6"/>
  <c r="S566" i="6"/>
  <c r="S565" i="6"/>
  <c r="S564" i="6"/>
  <c r="S563" i="6"/>
  <c r="S562" i="6"/>
  <c r="S561" i="6"/>
  <c r="S560" i="6"/>
  <c r="S559" i="6"/>
  <c r="S558" i="6"/>
  <c r="S557" i="6"/>
  <c r="S556" i="6"/>
  <c r="S555" i="6"/>
  <c r="S554" i="6"/>
  <c r="S553" i="6"/>
  <c r="S552" i="6"/>
  <c r="S551" i="6"/>
  <c r="S550" i="6"/>
  <c r="S549" i="6"/>
  <c r="S548" i="6"/>
  <c r="S547" i="6"/>
  <c r="S546" i="6"/>
  <c r="S545" i="6"/>
  <c r="S544" i="6"/>
  <c r="S543" i="6"/>
  <c r="S542" i="6"/>
  <c r="S541" i="6"/>
  <c r="S540" i="6"/>
  <c r="S539" i="6"/>
  <c r="S538" i="6"/>
  <c r="S537" i="6"/>
  <c r="S536" i="6"/>
  <c r="S535" i="6"/>
  <c r="S534" i="6"/>
  <c r="S533" i="6"/>
  <c r="S532" i="6"/>
  <c r="S531" i="6"/>
  <c r="S530" i="6"/>
  <c r="S529" i="6"/>
  <c r="S528" i="6"/>
  <c r="S527" i="6"/>
  <c r="S526" i="6"/>
  <c r="S525" i="6"/>
  <c r="S524" i="6"/>
  <c r="S523" i="6"/>
  <c r="S522" i="6"/>
  <c r="S521" i="6"/>
  <c r="S520" i="6"/>
  <c r="S519" i="6"/>
  <c r="S518" i="6"/>
  <c r="S517" i="6"/>
  <c r="S516" i="6"/>
  <c r="S515" i="6"/>
  <c r="S514" i="6"/>
  <c r="S513" i="6"/>
  <c r="S512" i="6"/>
  <c r="S511" i="6"/>
  <c r="S510" i="6"/>
  <c r="S509" i="6"/>
  <c r="S508" i="6"/>
  <c r="S507" i="6"/>
  <c r="S506" i="6"/>
  <c r="S505" i="6"/>
  <c r="S504" i="6"/>
  <c r="S503" i="6"/>
  <c r="S502" i="6"/>
  <c r="S501" i="6"/>
  <c r="S500" i="6"/>
  <c r="S499" i="6"/>
  <c r="S498" i="6"/>
  <c r="S497" i="6"/>
  <c r="S496" i="6"/>
  <c r="S495" i="6"/>
  <c r="S494" i="6"/>
  <c r="S493" i="6"/>
  <c r="S492" i="6"/>
  <c r="S491" i="6"/>
  <c r="S490" i="6"/>
  <c r="S489" i="6"/>
  <c r="S488" i="6"/>
  <c r="S487" i="6"/>
  <c r="S486" i="6"/>
  <c r="S485" i="6"/>
  <c r="S484" i="6"/>
  <c r="S483" i="6"/>
  <c r="S482" i="6"/>
  <c r="S481" i="6"/>
  <c r="S480" i="6"/>
  <c r="S479" i="6"/>
  <c r="S478" i="6"/>
  <c r="S477" i="6"/>
  <c r="S476" i="6"/>
  <c r="S475" i="6"/>
  <c r="S474" i="6"/>
  <c r="S473" i="6"/>
  <c r="S472" i="6"/>
  <c r="S471" i="6"/>
  <c r="S470" i="6"/>
  <c r="S469" i="6"/>
  <c r="S468" i="6"/>
  <c r="S467" i="6"/>
  <c r="S466" i="6"/>
  <c r="S465" i="6"/>
  <c r="S464" i="6"/>
  <c r="S463" i="6"/>
  <c r="S462" i="6"/>
  <c r="S461" i="6"/>
  <c r="S460" i="6"/>
  <c r="S459" i="6"/>
  <c r="S458" i="6"/>
  <c r="S457" i="6"/>
  <c r="S456" i="6"/>
  <c r="S455" i="6"/>
  <c r="S454" i="6"/>
  <c r="S453" i="6"/>
  <c r="S452" i="6"/>
  <c r="S451" i="6"/>
  <c r="S450" i="6"/>
  <c r="S449" i="6"/>
  <c r="S448" i="6"/>
  <c r="S447" i="6"/>
  <c r="S446" i="6"/>
  <c r="S445" i="6"/>
  <c r="S444" i="6"/>
  <c r="S443" i="6"/>
  <c r="S442" i="6"/>
  <c r="S441" i="6"/>
  <c r="S440" i="6"/>
  <c r="S439" i="6"/>
  <c r="S438" i="6"/>
  <c r="S437" i="6"/>
  <c r="S436" i="6"/>
  <c r="S435" i="6"/>
  <c r="S434" i="6"/>
  <c r="S433" i="6"/>
  <c r="S432" i="6"/>
  <c r="S431" i="6"/>
  <c r="S430" i="6"/>
  <c r="S429" i="6"/>
  <c r="S428" i="6"/>
  <c r="S427" i="6"/>
  <c r="S426" i="6"/>
  <c r="S425" i="6"/>
  <c r="S424" i="6"/>
  <c r="S423" i="6"/>
  <c r="S422" i="6"/>
  <c r="S421" i="6"/>
  <c r="S420" i="6"/>
  <c r="S419" i="6"/>
  <c r="S418" i="6"/>
  <c r="S417" i="6"/>
  <c r="S416" i="6"/>
  <c r="S415" i="6"/>
  <c r="S414" i="6"/>
  <c r="S413" i="6"/>
  <c r="S412" i="6"/>
  <c r="S411" i="6"/>
  <c r="S410" i="6"/>
  <c r="S409" i="6"/>
  <c r="S408" i="6"/>
  <c r="S407" i="6"/>
  <c r="S406" i="6"/>
  <c r="S405" i="6"/>
  <c r="S404" i="6"/>
  <c r="S403" i="6"/>
  <c r="S402" i="6"/>
  <c r="S401" i="6"/>
  <c r="S400" i="6"/>
  <c r="S399" i="6"/>
  <c r="S398" i="6"/>
  <c r="S397" i="6"/>
  <c r="S396" i="6"/>
  <c r="S395" i="6"/>
  <c r="S394" i="6"/>
  <c r="S393" i="6"/>
  <c r="S392" i="6"/>
  <c r="S391" i="6"/>
  <c r="S390" i="6"/>
  <c r="S389" i="6"/>
  <c r="S388" i="6"/>
  <c r="S387" i="6"/>
  <c r="S386" i="6"/>
  <c r="S385" i="6"/>
  <c r="S384" i="6"/>
  <c r="S383" i="6"/>
  <c r="S382" i="6"/>
  <c r="S381" i="6"/>
  <c r="S380" i="6"/>
  <c r="S379" i="6"/>
  <c r="S378" i="6"/>
  <c r="S377" i="6"/>
  <c r="S376" i="6"/>
  <c r="S375" i="6"/>
  <c r="S374" i="6"/>
  <c r="S373" i="6"/>
  <c r="S372" i="6"/>
  <c r="S371" i="6"/>
  <c r="S370" i="6"/>
  <c r="S369" i="6"/>
  <c r="S368" i="6"/>
  <c r="S367" i="6"/>
  <c r="S366" i="6"/>
  <c r="S365" i="6"/>
  <c r="S364" i="6"/>
  <c r="S363" i="6"/>
  <c r="S362" i="6"/>
  <c r="S361" i="6"/>
  <c r="S360" i="6"/>
  <c r="S359" i="6"/>
  <c r="S358" i="6"/>
  <c r="S357" i="6"/>
  <c r="S356" i="6"/>
  <c r="S355" i="6"/>
  <c r="S354" i="6"/>
  <c r="S353" i="6"/>
  <c r="S352" i="6"/>
  <c r="S351" i="6"/>
  <c r="S350" i="6"/>
  <c r="S349" i="6"/>
  <c r="S348" i="6"/>
  <c r="S347" i="6"/>
  <c r="S346" i="6"/>
  <c r="S345" i="6"/>
  <c r="S344" i="6"/>
  <c r="S343" i="6"/>
  <c r="S342" i="6"/>
  <c r="S341" i="6"/>
  <c r="S340" i="6"/>
  <c r="S339" i="6"/>
  <c r="S338" i="6"/>
  <c r="S337" i="6"/>
  <c r="S336" i="6"/>
  <c r="S335" i="6"/>
  <c r="S334" i="6"/>
  <c r="S333" i="6"/>
  <c r="S332" i="6"/>
  <c r="S331" i="6"/>
  <c r="S330" i="6"/>
  <c r="S329" i="6"/>
  <c r="S328" i="6"/>
  <c r="S327" i="6"/>
  <c r="S326" i="6"/>
  <c r="S325" i="6"/>
  <c r="S324" i="6"/>
  <c r="S323" i="6"/>
  <c r="S322" i="6"/>
  <c r="S321" i="6"/>
  <c r="S320" i="6"/>
  <c r="S319" i="6"/>
  <c r="S318" i="6"/>
  <c r="S317" i="6"/>
  <c r="S316" i="6"/>
  <c r="S315" i="6"/>
  <c r="S314" i="6"/>
  <c r="S313" i="6"/>
  <c r="S312" i="6"/>
  <c r="S311" i="6"/>
  <c r="S310" i="6"/>
  <c r="S309" i="6"/>
  <c r="S308" i="6"/>
  <c r="S307" i="6"/>
  <c r="S306" i="6"/>
  <c r="S305" i="6"/>
  <c r="S304" i="6"/>
  <c r="S303" i="6"/>
  <c r="S302" i="6"/>
  <c r="S301" i="6"/>
  <c r="S300" i="6"/>
  <c r="S299" i="6"/>
  <c r="S298" i="6"/>
  <c r="S297" i="6"/>
  <c r="S296" i="6"/>
  <c r="S295" i="6"/>
  <c r="S294" i="6"/>
  <c r="S293" i="6"/>
  <c r="S291" i="6"/>
  <c r="S290" i="6"/>
  <c r="S289" i="6"/>
  <c r="S288" i="6"/>
  <c r="S287" i="6"/>
  <c r="S286" i="6"/>
  <c r="S285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5" i="6"/>
  <c r="S254" i="6"/>
  <c r="S253" i="6"/>
  <c r="S252" i="6"/>
  <c r="S251" i="6"/>
  <c r="S250" i="6"/>
  <c r="S249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5" i="6"/>
  <c r="S224" i="6"/>
  <c r="S223" i="6"/>
  <c r="S222" i="6"/>
  <c r="S221" i="6"/>
  <c r="S220" i="6"/>
  <c r="S219" i="6"/>
  <c r="S218" i="6"/>
  <c r="S217" i="6"/>
  <c r="S216" i="6"/>
  <c r="S215" i="6"/>
  <c r="S214" i="6"/>
  <c r="S213" i="6"/>
  <c r="S212" i="6"/>
  <c r="S211" i="6"/>
  <c r="S210" i="6"/>
  <c r="S209" i="6"/>
  <c r="S208" i="6"/>
  <c r="S207" i="6"/>
  <c r="S206" i="6"/>
  <c r="S205" i="6"/>
  <c r="S204" i="6"/>
  <c r="S203" i="6"/>
  <c r="S202" i="6"/>
  <c r="S201" i="6"/>
  <c r="S200" i="6"/>
  <c r="S199" i="6"/>
  <c r="S198" i="6"/>
  <c r="S197" i="6"/>
  <c r="S196" i="6"/>
  <c r="S195" i="6"/>
  <c r="S194" i="6"/>
  <c r="S193" i="6"/>
  <c r="S192" i="6"/>
  <c r="S191" i="6"/>
  <c r="S190" i="6"/>
  <c r="S189" i="6"/>
  <c r="S188" i="6"/>
  <c r="S187" i="6"/>
  <c r="S186" i="6"/>
  <c r="S185" i="6"/>
  <c r="S184" i="6"/>
  <c r="S183" i="6"/>
  <c r="S182" i="6"/>
  <c r="S181" i="6"/>
  <c r="S180" i="6"/>
  <c r="S179" i="6"/>
  <c r="S178" i="6"/>
  <c r="S177" i="6"/>
  <c r="S176" i="6"/>
  <c r="S175" i="6"/>
  <c r="S174" i="6"/>
  <c r="S173" i="6"/>
  <c r="S172" i="6"/>
  <c r="S171" i="6"/>
  <c r="S170" i="6"/>
  <c r="S169" i="6"/>
  <c r="S168" i="6"/>
  <c r="S167" i="6"/>
  <c r="S166" i="6"/>
  <c r="S165" i="6"/>
  <c r="S164" i="6"/>
  <c r="S163" i="6"/>
  <c r="S162" i="6"/>
  <c r="S161" i="6"/>
  <c r="S160" i="6"/>
  <c r="S159" i="6"/>
  <c r="S158" i="6"/>
  <c r="S157" i="6"/>
  <c r="S156" i="6"/>
  <c r="S155" i="6"/>
  <c r="S154" i="6"/>
  <c r="S153" i="6"/>
  <c r="S152" i="6"/>
  <c r="S151" i="6"/>
  <c r="S150" i="6"/>
  <c r="S149" i="6"/>
  <c r="S148" i="6"/>
  <c r="S147" i="6"/>
  <c r="S146" i="6"/>
  <c r="S145" i="6"/>
  <c r="S144" i="6"/>
  <c r="S143" i="6"/>
  <c r="S142" i="6"/>
  <c r="S141" i="6"/>
  <c r="S140" i="6"/>
  <c r="S139" i="6"/>
  <c r="S138" i="6"/>
  <c r="S137" i="6"/>
  <c r="S136" i="6"/>
  <c r="S135" i="6"/>
  <c r="S134" i="6"/>
  <c r="S133" i="6"/>
  <c r="S132" i="6"/>
  <c r="S131" i="6"/>
  <c r="S130" i="6"/>
  <c r="S129" i="6"/>
  <c r="S128" i="6"/>
  <c r="S127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6" i="6"/>
  <c r="S105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2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  <c r="S7" i="6"/>
  <c r="S6" i="6"/>
  <c r="S5" i="6"/>
  <c r="S4" i="6"/>
  <c r="S3" i="6"/>
  <c r="S2" i="6"/>
  <c r="S674" i="9"/>
  <c r="S673" i="9"/>
  <c r="S672" i="9"/>
  <c r="S671" i="9"/>
  <c r="S670" i="9"/>
  <c r="S669" i="9"/>
  <c r="S668" i="9"/>
  <c r="S667" i="9"/>
  <c r="S666" i="9"/>
  <c r="S665" i="9"/>
  <c r="S664" i="9"/>
  <c r="S663" i="9"/>
  <c r="S662" i="9"/>
  <c r="S661" i="9"/>
  <c r="S660" i="9"/>
  <c r="S659" i="9"/>
  <c r="S658" i="9"/>
  <c r="S657" i="9"/>
  <c r="S656" i="9"/>
  <c r="S655" i="9"/>
  <c r="S654" i="9"/>
  <c r="S653" i="9"/>
  <c r="S652" i="9"/>
  <c r="S651" i="9"/>
  <c r="S650" i="9"/>
  <c r="S649" i="9"/>
  <c r="S648" i="9"/>
  <c r="S647" i="9"/>
  <c r="S646" i="9"/>
  <c r="S645" i="9"/>
  <c r="S644" i="9"/>
  <c r="S643" i="9"/>
  <c r="S642" i="9"/>
  <c r="S641" i="9"/>
  <c r="S640" i="9"/>
  <c r="S639" i="9"/>
  <c r="S638" i="9"/>
  <c r="S637" i="9"/>
  <c r="S636" i="9"/>
  <c r="S635" i="9"/>
  <c r="S634" i="9"/>
  <c r="S633" i="9"/>
  <c r="S632" i="9"/>
  <c r="S631" i="9"/>
  <c r="S630" i="9"/>
  <c r="S629" i="9"/>
  <c r="S628" i="9"/>
  <c r="S627" i="9"/>
  <c r="S626" i="9"/>
  <c r="S625" i="9"/>
  <c r="S624" i="9"/>
  <c r="S623" i="9"/>
  <c r="S622" i="9"/>
  <c r="S621" i="9"/>
  <c r="S620" i="9"/>
  <c r="S619" i="9"/>
  <c r="S618" i="9"/>
  <c r="S617" i="9"/>
  <c r="S616" i="9"/>
  <c r="S615" i="9"/>
  <c r="S614" i="9"/>
  <c r="S613" i="9"/>
  <c r="S612" i="9"/>
  <c r="S611" i="9"/>
  <c r="S610" i="9"/>
  <c r="S609" i="9"/>
  <c r="S608" i="9"/>
  <c r="S607" i="9"/>
  <c r="S606" i="9"/>
  <c r="S605" i="9"/>
  <c r="S604" i="9"/>
  <c r="S603" i="9"/>
  <c r="S602" i="9"/>
  <c r="S601" i="9"/>
  <c r="S600" i="9"/>
  <c r="S599" i="9"/>
  <c r="S598" i="9"/>
  <c r="S597" i="9"/>
  <c r="S596" i="9"/>
  <c r="S595" i="9"/>
  <c r="S594" i="9"/>
  <c r="S593" i="9"/>
  <c r="S592" i="9"/>
  <c r="S591" i="9"/>
  <c r="S590" i="9"/>
  <c r="S589" i="9"/>
  <c r="S588" i="9"/>
  <c r="S587" i="9"/>
  <c r="S586" i="9"/>
  <c r="S585" i="9"/>
  <c r="S584" i="9"/>
  <c r="S583" i="9"/>
  <c r="S582" i="9"/>
  <c r="S581" i="9"/>
  <c r="S580" i="9"/>
  <c r="S579" i="9"/>
  <c r="S578" i="9"/>
  <c r="S577" i="9"/>
  <c r="S576" i="9"/>
  <c r="S575" i="9"/>
  <c r="S574" i="9"/>
  <c r="S573" i="9"/>
  <c r="S572" i="9"/>
  <c r="S571" i="9"/>
  <c r="S570" i="9"/>
  <c r="S569" i="9"/>
  <c r="S568" i="9"/>
  <c r="S567" i="9"/>
  <c r="S566" i="9"/>
  <c r="S565" i="9"/>
  <c r="S564" i="9"/>
  <c r="S563" i="9"/>
  <c r="S562" i="9"/>
  <c r="S561" i="9"/>
  <c r="S560" i="9"/>
  <c r="S559" i="9"/>
  <c r="S558" i="9"/>
  <c r="S557" i="9"/>
  <c r="S556" i="9"/>
  <c r="S555" i="9"/>
  <c r="S554" i="9"/>
  <c r="S553" i="9"/>
  <c r="S552" i="9"/>
  <c r="S551" i="9"/>
  <c r="S550" i="9"/>
  <c r="S549" i="9"/>
  <c r="S548" i="9"/>
  <c r="S547" i="9"/>
  <c r="S546" i="9"/>
  <c r="S545" i="9"/>
  <c r="S544" i="9"/>
  <c r="S543" i="9"/>
  <c r="S542" i="9"/>
  <c r="S541" i="9"/>
  <c r="S540" i="9"/>
  <c r="S539" i="9"/>
  <c r="S538" i="9"/>
  <c r="S537" i="9"/>
  <c r="S536" i="9"/>
  <c r="S535" i="9"/>
  <c r="S534" i="9"/>
  <c r="S533" i="9"/>
  <c r="S532" i="9"/>
  <c r="S531" i="9"/>
  <c r="S530" i="9"/>
  <c r="S529" i="9"/>
  <c r="S528" i="9"/>
  <c r="S527" i="9"/>
  <c r="S526" i="9"/>
  <c r="S525" i="9"/>
  <c r="S524" i="9"/>
  <c r="S523" i="9"/>
  <c r="S522" i="9"/>
  <c r="S521" i="9"/>
  <c r="S520" i="9"/>
  <c r="S519" i="9"/>
  <c r="S518" i="9"/>
  <c r="S517" i="9"/>
  <c r="S516" i="9"/>
  <c r="S515" i="9"/>
  <c r="S514" i="9"/>
  <c r="S513" i="9"/>
  <c r="S512" i="9"/>
  <c r="S511" i="9"/>
  <c r="S510" i="9"/>
  <c r="S509" i="9"/>
  <c r="S508" i="9"/>
  <c r="S507" i="9"/>
  <c r="S506" i="9"/>
  <c r="S505" i="9"/>
  <c r="S504" i="9"/>
  <c r="S503" i="9"/>
  <c r="S502" i="9"/>
  <c r="S501" i="9"/>
  <c r="S500" i="9"/>
  <c r="S499" i="9"/>
  <c r="S498" i="9"/>
  <c r="S497" i="9"/>
  <c r="S496" i="9"/>
  <c r="S495" i="9"/>
  <c r="S494" i="9"/>
  <c r="S493" i="9"/>
  <c r="S492" i="9"/>
  <c r="S491" i="9"/>
  <c r="S490" i="9"/>
  <c r="S489" i="9"/>
  <c r="S488" i="9"/>
  <c r="S487" i="9"/>
  <c r="S486" i="9"/>
  <c r="S485" i="9"/>
  <c r="S484" i="9"/>
  <c r="S483" i="9"/>
  <c r="S482" i="9"/>
  <c r="S481" i="9"/>
  <c r="S480" i="9"/>
  <c r="S479" i="9"/>
  <c r="S478" i="9"/>
  <c r="S477" i="9"/>
  <c r="S476" i="9"/>
  <c r="S475" i="9"/>
  <c r="S474" i="9"/>
  <c r="S473" i="9"/>
  <c r="S472" i="9"/>
  <c r="S471" i="9"/>
  <c r="S470" i="9"/>
  <c r="S469" i="9"/>
  <c r="S468" i="9"/>
  <c r="S467" i="9"/>
  <c r="S466" i="9"/>
  <c r="S465" i="9"/>
  <c r="S464" i="9"/>
  <c r="S463" i="9"/>
  <c r="S462" i="9"/>
  <c r="S461" i="9"/>
  <c r="S460" i="9"/>
  <c r="S459" i="9"/>
  <c r="S458" i="9"/>
  <c r="S457" i="9"/>
  <c r="S456" i="9"/>
  <c r="S455" i="9"/>
  <c r="S454" i="9"/>
  <c r="S453" i="9"/>
  <c r="S452" i="9"/>
  <c r="S451" i="9"/>
  <c r="S450" i="9"/>
  <c r="S449" i="9"/>
  <c r="S448" i="9"/>
  <c r="S447" i="9"/>
  <c r="S446" i="9"/>
  <c r="S445" i="9"/>
  <c r="S444" i="9"/>
  <c r="S443" i="9"/>
  <c r="S442" i="9"/>
  <c r="S441" i="9"/>
  <c r="S440" i="9"/>
  <c r="S439" i="9"/>
  <c r="S438" i="9"/>
  <c r="S437" i="9"/>
  <c r="S436" i="9"/>
  <c r="S435" i="9"/>
  <c r="S434" i="9"/>
  <c r="S433" i="9"/>
  <c r="S432" i="9"/>
  <c r="S431" i="9"/>
  <c r="S430" i="9"/>
  <c r="S429" i="9"/>
  <c r="S428" i="9"/>
  <c r="S427" i="9"/>
  <c r="S426" i="9"/>
  <c r="S425" i="9"/>
  <c r="S424" i="9"/>
  <c r="S423" i="9"/>
  <c r="S422" i="9"/>
  <c r="S421" i="9"/>
  <c r="S420" i="9"/>
  <c r="S419" i="9"/>
  <c r="S418" i="9"/>
  <c r="S417" i="9"/>
  <c r="S416" i="9"/>
  <c r="S415" i="9"/>
  <c r="S414" i="9"/>
  <c r="S413" i="9"/>
  <c r="S412" i="9"/>
  <c r="S411" i="9"/>
  <c r="S410" i="9"/>
  <c r="S409" i="9"/>
  <c r="S408" i="9"/>
  <c r="S407" i="9"/>
  <c r="S406" i="9"/>
  <c r="S405" i="9"/>
  <c r="S404" i="9"/>
  <c r="S403" i="9"/>
  <c r="S402" i="9"/>
  <c r="S401" i="9"/>
  <c r="S400" i="9"/>
  <c r="S399" i="9"/>
  <c r="S398" i="9"/>
  <c r="S397" i="9"/>
  <c r="S396" i="9"/>
  <c r="S395" i="9"/>
  <c r="S394" i="9"/>
  <c r="S393" i="9"/>
  <c r="S392" i="9"/>
  <c r="S391" i="9"/>
  <c r="S390" i="9"/>
  <c r="S389" i="9"/>
  <c r="S388" i="9"/>
  <c r="S387" i="9"/>
  <c r="S386" i="9"/>
  <c r="S385" i="9"/>
  <c r="S384" i="9"/>
  <c r="S383" i="9"/>
  <c r="S382" i="9"/>
  <c r="S381" i="9"/>
  <c r="S380" i="9"/>
  <c r="S379" i="9"/>
  <c r="S378" i="9"/>
  <c r="S377" i="9"/>
  <c r="S376" i="9"/>
  <c r="S375" i="9"/>
  <c r="S374" i="9"/>
  <c r="S373" i="9"/>
  <c r="S372" i="9"/>
  <c r="S371" i="9"/>
  <c r="S370" i="9"/>
  <c r="S369" i="9"/>
  <c r="S368" i="9"/>
  <c r="S367" i="9"/>
  <c r="S366" i="9"/>
  <c r="S365" i="9"/>
  <c r="S364" i="9"/>
  <c r="S363" i="9"/>
  <c r="S362" i="9"/>
  <c r="S361" i="9"/>
  <c r="S360" i="9"/>
  <c r="S359" i="9"/>
  <c r="S358" i="9"/>
  <c r="S357" i="9"/>
  <c r="S356" i="9"/>
  <c r="S355" i="9"/>
  <c r="S354" i="9"/>
  <c r="S353" i="9"/>
  <c r="S352" i="9"/>
  <c r="S351" i="9"/>
  <c r="S350" i="9"/>
  <c r="S349" i="9"/>
  <c r="S348" i="9"/>
  <c r="S347" i="9"/>
  <c r="S346" i="9"/>
  <c r="S345" i="9"/>
  <c r="S344" i="9"/>
  <c r="S343" i="9"/>
  <c r="S342" i="9"/>
  <c r="S341" i="9"/>
  <c r="S340" i="9"/>
  <c r="S339" i="9"/>
  <c r="S338" i="9"/>
  <c r="S337" i="9"/>
  <c r="S336" i="9"/>
  <c r="S335" i="9"/>
  <c r="S334" i="9"/>
  <c r="S333" i="9"/>
  <c r="S332" i="9"/>
  <c r="S331" i="9"/>
  <c r="S330" i="9"/>
  <c r="S329" i="9"/>
  <c r="S328" i="9"/>
  <c r="S327" i="9"/>
  <c r="S326" i="9"/>
  <c r="S325" i="9"/>
  <c r="S324" i="9"/>
  <c r="S323" i="9"/>
  <c r="S322" i="9"/>
  <c r="S321" i="9"/>
  <c r="S320" i="9"/>
  <c r="S319" i="9"/>
  <c r="S318" i="9"/>
  <c r="S317" i="9"/>
  <c r="S316" i="9"/>
  <c r="S315" i="9"/>
  <c r="S314" i="9"/>
  <c r="S313" i="9"/>
  <c r="S312" i="9"/>
  <c r="S311" i="9"/>
  <c r="S310" i="9"/>
  <c r="S309" i="9"/>
  <c r="S308" i="9"/>
  <c r="S307" i="9"/>
  <c r="S306" i="9"/>
  <c r="S305" i="9"/>
  <c r="S304" i="9"/>
  <c r="S303" i="9"/>
  <c r="S302" i="9"/>
  <c r="S301" i="9"/>
  <c r="S300" i="9"/>
  <c r="S299" i="9"/>
  <c r="S298" i="9"/>
  <c r="S297" i="9"/>
  <c r="S296" i="9"/>
  <c r="S295" i="9"/>
  <c r="S294" i="9"/>
  <c r="S293" i="9"/>
  <c r="S291" i="9"/>
  <c r="S290" i="9"/>
  <c r="S289" i="9"/>
  <c r="S288" i="9"/>
  <c r="S287" i="9"/>
  <c r="S286" i="9"/>
  <c r="S285" i="9"/>
  <c r="S284" i="9"/>
  <c r="S283" i="9"/>
  <c r="S282" i="9"/>
  <c r="S281" i="9"/>
  <c r="S280" i="9"/>
  <c r="S279" i="9"/>
  <c r="S278" i="9"/>
  <c r="S277" i="9"/>
  <c r="S276" i="9"/>
  <c r="S275" i="9"/>
  <c r="S274" i="9"/>
  <c r="S273" i="9"/>
  <c r="S272" i="9"/>
  <c r="S271" i="9"/>
  <c r="S270" i="9"/>
  <c r="S269" i="9"/>
  <c r="S268" i="9"/>
  <c r="S267" i="9"/>
  <c r="S266" i="9"/>
  <c r="S265" i="9"/>
  <c r="S264" i="9"/>
  <c r="S263" i="9"/>
  <c r="S262" i="9"/>
  <c r="S261" i="9"/>
  <c r="S260" i="9"/>
  <c r="S259" i="9"/>
  <c r="S258" i="9"/>
  <c r="S257" i="9"/>
  <c r="S256" i="9"/>
  <c r="S255" i="9"/>
  <c r="S254" i="9"/>
  <c r="S253" i="9"/>
  <c r="S252" i="9"/>
  <c r="S251" i="9"/>
  <c r="S250" i="9"/>
  <c r="S249" i="9"/>
  <c r="S248" i="9"/>
  <c r="S247" i="9"/>
  <c r="S246" i="9"/>
  <c r="S245" i="9"/>
  <c r="S244" i="9"/>
  <c r="S243" i="9"/>
  <c r="S242" i="9"/>
  <c r="S241" i="9"/>
  <c r="S240" i="9"/>
  <c r="S239" i="9"/>
  <c r="S238" i="9"/>
  <c r="S237" i="9"/>
  <c r="S236" i="9"/>
  <c r="S235" i="9"/>
  <c r="S234" i="9"/>
  <c r="S233" i="9"/>
  <c r="S232" i="9"/>
  <c r="S231" i="9"/>
  <c r="S230" i="9"/>
  <c r="S229" i="9"/>
  <c r="S228" i="9"/>
  <c r="S227" i="9"/>
  <c r="S226" i="9"/>
  <c r="S225" i="9"/>
  <c r="S224" i="9"/>
  <c r="S223" i="9"/>
  <c r="S222" i="9"/>
  <c r="S221" i="9"/>
  <c r="S220" i="9"/>
  <c r="S219" i="9"/>
  <c r="S218" i="9"/>
  <c r="S217" i="9"/>
  <c r="S216" i="9"/>
  <c r="S215" i="9"/>
  <c r="S214" i="9"/>
  <c r="S213" i="9"/>
  <c r="S212" i="9"/>
  <c r="S211" i="9"/>
  <c r="S210" i="9"/>
  <c r="S209" i="9"/>
  <c r="S208" i="9"/>
  <c r="S207" i="9"/>
  <c r="S206" i="9"/>
  <c r="S205" i="9"/>
  <c r="S204" i="9"/>
  <c r="S203" i="9"/>
  <c r="S202" i="9"/>
  <c r="S201" i="9"/>
  <c r="S200" i="9"/>
  <c r="S199" i="9"/>
  <c r="S198" i="9"/>
  <c r="S197" i="9"/>
  <c r="S196" i="9"/>
  <c r="S195" i="9"/>
  <c r="S194" i="9"/>
  <c r="S193" i="9"/>
  <c r="S192" i="9"/>
  <c r="S191" i="9"/>
  <c r="S190" i="9"/>
  <c r="S189" i="9"/>
  <c r="S188" i="9"/>
  <c r="S187" i="9"/>
  <c r="S186" i="9"/>
  <c r="S185" i="9"/>
  <c r="S184" i="9"/>
  <c r="S183" i="9"/>
  <c r="S182" i="9"/>
  <c r="S181" i="9"/>
  <c r="S180" i="9"/>
  <c r="S179" i="9"/>
  <c r="S178" i="9"/>
  <c r="S177" i="9"/>
  <c r="S176" i="9"/>
  <c r="S175" i="9"/>
  <c r="S174" i="9"/>
  <c r="S173" i="9"/>
  <c r="S172" i="9"/>
  <c r="S171" i="9"/>
  <c r="S170" i="9"/>
  <c r="S169" i="9"/>
  <c r="S168" i="9"/>
  <c r="S167" i="9"/>
  <c r="S166" i="9"/>
  <c r="S165" i="9"/>
  <c r="S164" i="9"/>
  <c r="S163" i="9"/>
  <c r="S162" i="9"/>
  <c r="S161" i="9"/>
  <c r="S160" i="9"/>
  <c r="S159" i="9"/>
  <c r="S158" i="9"/>
  <c r="S157" i="9"/>
  <c r="S156" i="9"/>
  <c r="S155" i="9"/>
  <c r="S154" i="9"/>
  <c r="S153" i="9"/>
  <c r="S152" i="9"/>
  <c r="S151" i="9"/>
  <c r="S150" i="9"/>
  <c r="S149" i="9"/>
  <c r="S148" i="9"/>
  <c r="S147" i="9"/>
  <c r="S146" i="9"/>
  <c r="S145" i="9"/>
  <c r="S144" i="9"/>
  <c r="S143" i="9"/>
  <c r="S142" i="9"/>
  <c r="S141" i="9"/>
  <c r="S140" i="9"/>
  <c r="S139" i="9"/>
  <c r="S138" i="9"/>
  <c r="S137" i="9"/>
  <c r="S136" i="9"/>
  <c r="S135" i="9"/>
  <c r="S134" i="9"/>
  <c r="S133" i="9"/>
  <c r="S132" i="9"/>
  <c r="S131" i="9"/>
  <c r="S130" i="9"/>
  <c r="S129" i="9"/>
  <c r="S128" i="9"/>
  <c r="S127" i="9"/>
  <c r="S126" i="9"/>
  <c r="S125" i="9"/>
  <c r="S124" i="9"/>
  <c r="S123" i="9"/>
  <c r="S122" i="9"/>
  <c r="S121" i="9"/>
  <c r="S120" i="9"/>
  <c r="S119" i="9"/>
  <c r="S118" i="9"/>
  <c r="S117" i="9"/>
  <c r="S116" i="9"/>
  <c r="S115" i="9"/>
  <c r="S114" i="9"/>
  <c r="S113" i="9"/>
  <c r="S112" i="9"/>
  <c r="S111" i="9"/>
  <c r="S110" i="9"/>
  <c r="S109" i="9"/>
  <c r="S108" i="9"/>
  <c r="S107" i="9"/>
  <c r="S106" i="9"/>
  <c r="S105" i="9"/>
  <c r="S104" i="9"/>
  <c r="S103" i="9"/>
  <c r="S102" i="9"/>
  <c r="S101" i="9"/>
  <c r="S100" i="9"/>
  <c r="S99" i="9"/>
  <c r="S98" i="9"/>
  <c r="S97" i="9"/>
  <c r="S96" i="9"/>
  <c r="S95" i="9"/>
  <c r="S94" i="9"/>
  <c r="S93" i="9"/>
  <c r="S92" i="9"/>
  <c r="S91" i="9"/>
  <c r="S90" i="9"/>
  <c r="S89" i="9"/>
  <c r="S88" i="9"/>
  <c r="S87" i="9"/>
  <c r="S86" i="9"/>
  <c r="S85" i="9"/>
  <c r="S84" i="9"/>
  <c r="S83" i="9"/>
  <c r="S82" i="9"/>
  <c r="S81" i="9"/>
  <c r="S80" i="9"/>
  <c r="S79" i="9"/>
  <c r="S78" i="9"/>
  <c r="S77" i="9"/>
  <c r="S76" i="9"/>
  <c r="S75" i="9"/>
  <c r="S74" i="9"/>
  <c r="S73" i="9"/>
  <c r="S72" i="9"/>
  <c r="S71" i="9"/>
  <c r="S70" i="9"/>
  <c r="S69" i="9"/>
  <c r="S68" i="9"/>
  <c r="S67" i="9"/>
  <c r="S66" i="9"/>
  <c r="S65" i="9"/>
  <c r="S64" i="9"/>
  <c r="S63" i="9"/>
  <c r="S62" i="9"/>
  <c r="S61" i="9"/>
  <c r="S60" i="9"/>
  <c r="S59" i="9"/>
  <c r="S58" i="9"/>
  <c r="S57" i="9"/>
  <c r="S56" i="9"/>
  <c r="S55" i="9"/>
  <c r="S54" i="9"/>
  <c r="S53" i="9"/>
  <c r="S52" i="9"/>
  <c r="S51" i="9"/>
  <c r="S50" i="9"/>
  <c r="S49" i="9"/>
  <c r="S48" i="9"/>
  <c r="S47" i="9"/>
  <c r="S46" i="9"/>
  <c r="S45" i="9"/>
  <c r="S44" i="9"/>
  <c r="S43" i="9"/>
  <c r="S42" i="9"/>
  <c r="S41" i="9"/>
  <c r="S40" i="9"/>
  <c r="S39" i="9"/>
  <c r="S38" i="9"/>
  <c r="S37" i="9"/>
  <c r="S36" i="9"/>
  <c r="S35" i="9"/>
  <c r="S34" i="9"/>
  <c r="S33" i="9"/>
  <c r="S32" i="9"/>
  <c r="S31" i="9"/>
  <c r="S30" i="9"/>
  <c r="S29" i="9"/>
  <c r="S28" i="9"/>
  <c r="S27" i="9"/>
  <c r="S26" i="9"/>
  <c r="S25" i="9"/>
  <c r="S24" i="9"/>
  <c r="S23" i="9"/>
  <c r="S22" i="9"/>
  <c r="S21" i="9"/>
  <c r="S20" i="9"/>
  <c r="S19" i="9"/>
  <c r="S18" i="9"/>
  <c r="S17" i="9"/>
  <c r="S16" i="9"/>
  <c r="S15" i="9"/>
  <c r="S14" i="9"/>
  <c r="S13" i="9"/>
  <c r="S12" i="9"/>
  <c r="S11" i="9"/>
  <c r="S10" i="9"/>
  <c r="S9" i="9"/>
  <c r="S8" i="9"/>
  <c r="S7" i="9"/>
  <c r="S6" i="9"/>
  <c r="S5" i="9"/>
  <c r="S4" i="9"/>
  <c r="S3" i="9"/>
  <c r="S2" i="9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S3" i="1"/>
  <c r="S2" i="1"/>
  <c r="S674" i="8"/>
  <c r="S673" i="8"/>
  <c r="S672" i="8"/>
  <c r="S671" i="8"/>
  <c r="S670" i="8"/>
  <c r="S669" i="8"/>
  <c r="S668" i="8"/>
  <c r="S667" i="8"/>
  <c r="S666" i="8"/>
  <c r="S665" i="8"/>
  <c r="S664" i="8"/>
  <c r="S663" i="8"/>
  <c r="S662" i="8"/>
  <c r="S661" i="8"/>
  <c r="S660" i="8"/>
  <c r="S659" i="8"/>
  <c r="S658" i="8"/>
  <c r="S657" i="8"/>
  <c r="S656" i="8"/>
  <c r="S655" i="8"/>
  <c r="S654" i="8"/>
  <c r="S653" i="8"/>
  <c r="S652" i="8"/>
  <c r="S651" i="8"/>
  <c r="S650" i="8"/>
  <c r="S649" i="8"/>
  <c r="S648" i="8"/>
  <c r="S647" i="8"/>
  <c r="S646" i="8"/>
  <c r="S645" i="8"/>
  <c r="S644" i="8"/>
  <c r="S643" i="8"/>
  <c r="S642" i="8"/>
  <c r="S641" i="8"/>
  <c r="S640" i="8"/>
  <c r="S639" i="8"/>
  <c r="S638" i="8"/>
  <c r="S637" i="8"/>
  <c r="S636" i="8"/>
  <c r="S635" i="8"/>
  <c r="S634" i="8"/>
  <c r="S633" i="8"/>
  <c r="S632" i="8"/>
  <c r="S631" i="8"/>
  <c r="S630" i="8"/>
  <c r="S629" i="8"/>
  <c r="S628" i="8"/>
  <c r="S627" i="8"/>
  <c r="S626" i="8"/>
  <c r="S625" i="8"/>
  <c r="S624" i="8"/>
  <c r="S623" i="8"/>
  <c r="S622" i="8"/>
  <c r="S621" i="8"/>
  <c r="S620" i="8"/>
  <c r="S619" i="8"/>
  <c r="S618" i="8"/>
  <c r="S617" i="8"/>
  <c r="S616" i="8"/>
  <c r="S615" i="8"/>
  <c r="S614" i="8"/>
  <c r="S613" i="8"/>
  <c r="S612" i="8"/>
  <c r="S611" i="8"/>
  <c r="S610" i="8"/>
  <c r="S609" i="8"/>
  <c r="S608" i="8"/>
  <c r="S607" i="8"/>
  <c r="S606" i="8"/>
  <c r="S605" i="8"/>
  <c r="S604" i="8"/>
  <c r="S603" i="8"/>
  <c r="S602" i="8"/>
  <c r="S601" i="8"/>
  <c r="S600" i="8"/>
  <c r="S599" i="8"/>
  <c r="S598" i="8"/>
  <c r="S597" i="8"/>
  <c r="S596" i="8"/>
  <c r="S595" i="8"/>
  <c r="S594" i="8"/>
  <c r="S593" i="8"/>
  <c r="S592" i="8"/>
  <c r="S591" i="8"/>
  <c r="S590" i="8"/>
  <c r="S589" i="8"/>
  <c r="S588" i="8"/>
  <c r="S587" i="8"/>
  <c r="S586" i="8"/>
  <c r="S585" i="8"/>
  <c r="S584" i="8"/>
  <c r="S583" i="8"/>
  <c r="S582" i="8"/>
  <c r="S581" i="8"/>
  <c r="S580" i="8"/>
  <c r="S579" i="8"/>
  <c r="S578" i="8"/>
  <c r="S577" i="8"/>
  <c r="S576" i="8"/>
  <c r="S575" i="8"/>
  <c r="S574" i="8"/>
  <c r="S573" i="8"/>
  <c r="S572" i="8"/>
  <c r="S571" i="8"/>
  <c r="S570" i="8"/>
  <c r="S569" i="8"/>
  <c r="S568" i="8"/>
  <c r="S567" i="8"/>
  <c r="S566" i="8"/>
  <c r="S565" i="8"/>
  <c r="S564" i="8"/>
  <c r="S563" i="8"/>
  <c r="S562" i="8"/>
  <c r="S561" i="8"/>
  <c r="S560" i="8"/>
  <c r="S559" i="8"/>
  <c r="S558" i="8"/>
  <c r="S557" i="8"/>
  <c r="S556" i="8"/>
  <c r="S555" i="8"/>
  <c r="S554" i="8"/>
  <c r="S553" i="8"/>
  <c r="S552" i="8"/>
  <c r="S551" i="8"/>
  <c r="S550" i="8"/>
  <c r="S549" i="8"/>
  <c r="S548" i="8"/>
  <c r="S547" i="8"/>
  <c r="S546" i="8"/>
  <c r="S545" i="8"/>
  <c r="S544" i="8"/>
  <c r="S543" i="8"/>
  <c r="S542" i="8"/>
  <c r="S541" i="8"/>
  <c r="S540" i="8"/>
  <c r="S539" i="8"/>
  <c r="S538" i="8"/>
  <c r="S537" i="8"/>
  <c r="S536" i="8"/>
  <c r="S535" i="8"/>
  <c r="S534" i="8"/>
  <c r="S533" i="8"/>
  <c r="S532" i="8"/>
  <c r="S531" i="8"/>
  <c r="S530" i="8"/>
  <c r="S529" i="8"/>
  <c r="S528" i="8"/>
  <c r="S527" i="8"/>
  <c r="S526" i="8"/>
  <c r="S525" i="8"/>
  <c r="S524" i="8"/>
  <c r="S523" i="8"/>
  <c r="S522" i="8"/>
  <c r="S521" i="8"/>
  <c r="S520" i="8"/>
  <c r="S519" i="8"/>
  <c r="S518" i="8"/>
  <c r="S517" i="8"/>
  <c r="S516" i="8"/>
  <c r="S515" i="8"/>
  <c r="S514" i="8"/>
  <c r="S513" i="8"/>
  <c r="S512" i="8"/>
  <c r="S511" i="8"/>
  <c r="S510" i="8"/>
  <c r="S509" i="8"/>
  <c r="S508" i="8"/>
  <c r="S507" i="8"/>
  <c r="S506" i="8"/>
  <c r="S505" i="8"/>
  <c r="S504" i="8"/>
  <c r="S503" i="8"/>
  <c r="S502" i="8"/>
  <c r="S501" i="8"/>
  <c r="S500" i="8"/>
  <c r="S499" i="8"/>
  <c r="S498" i="8"/>
  <c r="S497" i="8"/>
  <c r="S496" i="8"/>
  <c r="S495" i="8"/>
  <c r="S494" i="8"/>
  <c r="S493" i="8"/>
  <c r="S492" i="8"/>
  <c r="S491" i="8"/>
  <c r="S490" i="8"/>
  <c r="S489" i="8"/>
  <c r="S488" i="8"/>
  <c r="S487" i="8"/>
  <c r="S486" i="8"/>
  <c r="S485" i="8"/>
  <c r="S484" i="8"/>
  <c r="S483" i="8"/>
  <c r="S482" i="8"/>
  <c r="S481" i="8"/>
  <c r="S480" i="8"/>
  <c r="S479" i="8"/>
  <c r="S478" i="8"/>
  <c r="S477" i="8"/>
  <c r="S476" i="8"/>
  <c r="S475" i="8"/>
  <c r="S474" i="8"/>
  <c r="S473" i="8"/>
  <c r="S472" i="8"/>
  <c r="S471" i="8"/>
  <c r="S470" i="8"/>
  <c r="S469" i="8"/>
  <c r="S468" i="8"/>
  <c r="S467" i="8"/>
  <c r="S466" i="8"/>
  <c r="S465" i="8"/>
  <c r="S464" i="8"/>
  <c r="S463" i="8"/>
  <c r="S462" i="8"/>
  <c r="S461" i="8"/>
  <c r="S460" i="8"/>
  <c r="S459" i="8"/>
  <c r="S458" i="8"/>
  <c r="S457" i="8"/>
  <c r="S456" i="8"/>
  <c r="S455" i="8"/>
  <c r="S454" i="8"/>
  <c r="S453" i="8"/>
  <c r="S452" i="8"/>
  <c r="S451" i="8"/>
  <c r="S450" i="8"/>
  <c r="S449" i="8"/>
  <c r="S448" i="8"/>
  <c r="S447" i="8"/>
  <c r="S446" i="8"/>
  <c r="S445" i="8"/>
  <c r="S444" i="8"/>
  <c r="S443" i="8"/>
  <c r="S442" i="8"/>
  <c r="S441" i="8"/>
  <c r="S440" i="8"/>
  <c r="S439" i="8"/>
  <c r="S438" i="8"/>
  <c r="S437" i="8"/>
  <c r="S436" i="8"/>
  <c r="S435" i="8"/>
  <c r="S434" i="8"/>
  <c r="S433" i="8"/>
  <c r="S432" i="8"/>
  <c r="S431" i="8"/>
  <c r="S430" i="8"/>
  <c r="S429" i="8"/>
  <c r="S428" i="8"/>
  <c r="S427" i="8"/>
  <c r="S426" i="8"/>
  <c r="S425" i="8"/>
  <c r="S424" i="8"/>
  <c r="S423" i="8"/>
  <c r="S422" i="8"/>
  <c r="S421" i="8"/>
  <c r="S420" i="8"/>
  <c r="S419" i="8"/>
  <c r="S418" i="8"/>
  <c r="S417" i="8"/>
  <c r="S416" i="8"/>
  <c r="S415" i="8"/>
  <c r="S414" i="8"/>
  <c r="S413" i="8"/>
  <c r="S412" i="8"/>
  <c r="S411" i="8"/>
  <c r="S410" i="8"/>
  <c r="S409" i="8"/>
  <c r="S408" i="8"/>
  <c r="S407" i="8"/>
  <c r="S406" i="8"/>
  <c r="S405" i="8"/>
  <c r="S404" i="8"/>
  <c r="S403" i="8"/>
  <c r="S402" i="8"/>
  <c r="S401" i="8"/>
  <c r="S400" i="8"/>
  <c r="S399" i="8"/>
  <c r="S398" i="8"/>
  <c r="S397" i="8"/>
  <c r="S396" i="8"/>
  <c r="S395" i="8"/>
  <c r="S394" i="8"/>
  <c r="S393" i="8"/>
  <c r="S392" i="8"/>
  <c r="S391" i="8"/>
  <c r="S390" i="8"/>
  <c r="S389" i="8"/>
  <c r="S388" i="8"/>
  <c r="S387" i="8"/>
  <c r="S386" i="8"/>
  <c r="S385" i="8"/>
  <c r="S384" i="8"/>
  <c r="S383" i="8"/>
  <c r="S382" i="8"/>
  <c r="S381" i="8"/>
  <c r="S380" i="8"/>
  <c r="S379" i="8"/>
  <c r="S378" i="8"/>
  <c r="S377" i="8"/>
  <c r="S376" i="8"/>
  <c r="S375" i="8"/>
  <c r="S374" i="8"/>
  <c r="S373" i="8"/>
  <c r="S372" i="8"/>
  <c r="S371" i="8"/>
  <c r="S370" i="8"/>
  <c r="S369" i="8"/>
  <c r="S368" i="8"/>
  <c r="S367" i="8"/>
  <c r="S366" i="8"/>
  <c r="S365" i="8"/>
  <c r="S364" i="8"/>
  <c r="S363" i="8"/>
  <c r="S362" i="8"/>
  <c r="S361" i="8"/>
  <c r="S360" i="8"/>
  <c r="S359" i="8"/>
  <c r="S358" i="8"/>
  <c r="S357" i="8"/>
  <c r="S356" i="8"/>
  <c r="S355" i="8"/>
  <c r="S354" i="8"/>
  <c r="S353" i="8"/>
  <c r="S352" i="8"/>
  <c r="S351" i="8"/>
  <c r="S350" i="8"/>
  <c r="S349" i="8"/>
  <c r="S348" i="8"/>
  <c r="S347" i="8"/>
  <c r="S346" i="8"/>
  <c r="S345" i="8"/>
  <c r="S344" i="8"/>
  <c r="S343" i="8"/>
  <c r="S342" i="8"/>
  <c r="S341" i="8"/>
  <c r="S340" i="8"/>
  <c r="S339" i="8"/>
  <c r="S338" i="8"/>
  <c r="S337" i="8"/>
  <c r="S336" i="8"/>
  <c r="S335" i="8"/>
  <c r="S334" i="8"/>
  <c r="S333" i="8"/>
  <c r="S332" i="8"/>
  <c r="S331" i="8"/>
  <c r="S330" i="8"/>
  <c r="S329" i="8"/>
  <c r="S328" i="8"/>
  <c r="S327" i="8"/>
  <c r="S326" i="8"/>
  <c r="S325" i="8"/>
  <c r="S324" i="8"/>
  <c r="S323" i="8"/>
  <c r="S322" i="8"/>
  <c r="S321" i="8"/>
  <c r="S320" i="8"/>
  <c r="S319" i="8"/>
  <c r="S318" i="8"/>
  <c r="S317" i="8"/>
  <c r="S316" i="8"/>
  <c r="S315" i="8"/>
  <c r="S314" i="8"/>
  <c r="S313" i="8"/>
  <c r="S312" i="8"/>
  <c r="S311" i="8"/>
  <c r="S310" i="8"/>
  <c r="S309" i="8"/>
  <c r="S308" i="8"/>
  <c r="S307" i="8"/>
  <c r="S306" i="8"/>
  <c r="S305" i="8"/>
  <c r="S304" i="8"/>
  <c r="S303" i="8"/>
  <c r="S302" i="8"/>
  <c r="S301" i="8"/>
  <c r="S300" i="8"/>
  <c r="S299" i="8"/>
  <c r="S298" i="8"/>
  <c r="S297" i="8"/>
  <c r="S296" i="8"/>
  <c r="S295" i="8"/>
  <c r="S294" i="8"/>
  <c r="S293" i="8"/>
  <c r="S291" i="8"/>
  <c r="S290" i="8"/>
  <c r="S289" i="8"/>
  <c r="S288" i="8"/>
  <c r="S287" i="8"/>
  <c r="S286" i="8"/>
  <c r="S285" i="8"/>
  <c r="S284" i="8"/>
  <c r="S283" i="8"/>
  <c r="S282" i="8"/>
  <c r="S281" i="8"/>
  <c r="S280" i="8"/>
  <c r="S279" i="8"/>
  <c r="S278" i="8"/>
  <c r="S277" i="8"/>
  <c r="S276" i="8"/>
  <c r="S275" i="8"/>
  <c r="S274" i="8"/>
  <c r="S273" i="8"/>
  <c r="S272" i="8"/>
  <c r="S271" i="8"/>
  <c r="S270" i="8"/>
  <c r="S269" i="8"/>
  <c r="S268" i="8"/>
  <c r="S267" i="8"/>
  <c r="S266" i="8"/>
  <c r="S265" i="8"/>
  <c r="S264" i="8"/>
  <c r="S263" i="8"/>
  <c r="S262" i="8"/>
  <c r="S261" i="8"/>
  <c r="S260" i="8"/>
  <c r="S259" i="8"/>
  <c r="S258" i="8"/>
  <c r="S257" i="8"/>
  <c r="S256" i="8"/>
  <c r="S255" i="8"/>
  <c r="S254" i="8"/>
  <c r="S253" i="8"/>
  <c r="S252" i="8"/>
  <c r="S251" i="8"/>
  <c r="S250" i="8"/>
  <c r="S249" i="8"/>
  <c r="S248" i="8"/>
  <c r="S247" i="8"/>
  <c r="S246" i="8"/>
  <c r="S245" i="8"/>
  <c r="S244" i="8"/>
  <c r="S243" i="8"/>
  <c r="S242" i="8"/>
  <c r="S241" i="8"/>
  <c r="S240" i="8"/>
  <c r="S239" i="8"/>
  <c r="S238" i="8"/>
  <c r="S237" i="8"/>
  <c r="S236" i="8"/>
  <c r="S235" i="8"/>
  <c r="S234" i="8"/>
  <c r="S233" i="8"/>
  <c r="S232" i="8"/>
  <c r="S231" i="8"/>
  <c r="S230" i="8"/>
  <c r="S229" i="8"/>
  <c r="S228" i="8"/>
  <c r="S227" i="8"/>
  <c r="S226" i="8"/>
  <c r="S225" i="8"/>
  <c r="S224" i="8"/>
  <c r="S223" i="8"/>
  <c r="S222" i="8"/>
  <c r="S221" i="8"/>
  <c r="S220" i="8"/>
  <c r="S219" i="8"/>
  <c r="S218" i="8"/>
  <c r="S217" i="8"/>
  <c r="S216" i="8"/>
  <c r="S215" i="8"/>
  <c r="S214" i="8"/>
  <c r="S213" i="8"/>
  <c r="S212" i="8"/>
  <c r="S211" i="8"/>
  <c r="S210" i="8"/>
  <c r="S209" i="8"/>
  <c r="S208" i="8"/>
  <c r="S207" i="8"/>
  <c r="S206" i="8"/>
  <c r="S205" i="8"/>
  <c r="S204" i="8"/>
  <c r="S203" i="8"/>
  <c r="S202" i="8"/>
  <c r="S201" i="8"/>
  <c r="S200" i="8"/>
  <c r="S199" i="8"/>
  <c r="S198" i="8"/>
  <c r="S197" i="8"/>
  <c r="S196" i="8"/>
  <c r="S195" i="8"/>
  <c r="S194" i="8"/>
  <c r="S193" i="8"/>
  <c r="S192" i="8"/>
  <c r="S191" i="8"/>
  <c r="S190" i="8"/>
  <c r="S189" i="8"/>
  <c r="S188" i="8"/>
  <c r="S187" i="8"/>
  <c r="S186" i="8"/>
  <c r="S185" i="8"/>
  <c r="S184" i="8"/>
  <c r="S183" i="8"/>
  <c r="S182" i="8"/>
  <c r="S181" i="8"/>
  <c r="S180" i="8"/>
  <c r="S179" i="8"/>
  <c r="S178" i="8"/>
  <c r="S177" i="8"/>
  <c r="S176" i="8"/>
  <c r="S175" i="8"/>
  <c r="S174" i="8"/>
  <c r="S173" i="8"/>
  <c r="S172" i="8"/>
  <c r="S171" i="8"/>
  <c r="S170" i="8"/>
  <c r="S169" i="8"/>
  <c r="S168" i="8"/>
  <c r="S167" i="8"/>
  <c r="S166" i="8"/>
  <c r="S165" i="8"/>
  <c r="S164" i="8"/>
  <c r="S163" i="8"/>
  <c r="S162" i="8"/>
  <c r="S161" i="8"/>
  <c r="S160" i="8"/>
  <c r="S159" i="8"/>
  <c r="S158" i="8"/>
  <c r="S157" i="8"/>
  <c r="S156" i="8"/>
  <c r="S155" i="8"/>
  <c r="S154" i="8"/>
  <c r="S153" i="8"/>
  <c r="S152" i="8"/>
  <c r="S151" i="8"/>
  <c r="S150" i="8"/>
  <c r="S149" i="8"/>
  <c r="S148" i="8"/>
  <c r="S147" i="8"/>
  <c r="S146" i="8"/>
  <c r="S145" i="8"/>
  <c r="S144" i="8"/>
  <c r="S143" i="8"/>
  <c r="S142" i="8"/>
  <c r="S141" i="8"/>
  <c r="S140" i="8"/>
  <c r="S139" i="8"/>
  <c r="S138" i="8"/>
  <c r="S137" i="8"/>
  <c r="S136" i="8"/>
  <c r="S135" i="8"/>
  <c r="S134" i="8"/>
  <c r="S133" i="8"/>
  <c r="S132" i="8"/>
  <c r="S131" i="8"/>
  <c r="S130" i="8"/>
  <c r="S129" i="8"/>
  <c r="S128" i="8"/>
  <c r="S127" i="8"/>
  <c r="S126" i="8"/>
  <c r="S125" i="8"/>
  <c r="S124" i="8"/>
  <c r="S123" i="8"/>
  <c r="S122" i="8"/>
  <c r="S121" i="8"/>
  <c r="S120" i="8"/>
  <c r="S119" i="8"/>
  <c r="S118" i="8"/>
  <c r="S117" i="8"/>
  <c r="S116" i="8"/>
  <c r="S115" i="8"/>
  <c r="S114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S7" i="8"/>
  <c r="S6" i="8"/>
  <c r="S5" i="8"/>
  <c r="S4" i="8"/>
  <c r="S3" i="8"/>
  <c r="S2" i="8"/>
  <c r="S293" i="4"/>
  <c r="S291" i="4"/>
  <c r="S290" i="4"/>
  <c r="S289" i="4"/>
  <c r="S288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4" i="4"/>
  <c r="S273" i="4"/>
  <c r="S272" i="4"/>
  <c r="S271" i="4"/>
  <c r="S270" i="4"/>
  <c r="S269" i="4"/>
  <c r="S268" i="4"/>
  <c r="S267" i="4"/>
  <c r="S266" i="4"/>
  <c r="S265" i="4"/>
  <c r="S264" i="4"/>
  <c r="S263" i="4"/>
  <c r="S262" i="4"/>
  <c r="S261" i="4"/>
  <c r="S260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3" i="4"/>
  <c r="S242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9" i="4"/>
  <c r="S208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2" i="4"/>
  <c r="S171" i="4"/>
  <c r="S170" i="4"/>
  <c r="S169" i="4"/>
  <c r="S168" i="4"/>
  <c r="S167" i="4"/>
  <c r="S166" i="4"/>
  <c r="S165" i="4"/>
  <c r="S164" i="4"/>
  <c r="S163" i="4"/>
  <c r="S162" i="4"/>
  <c r="S161" i="4"/>
  <c r="S160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8" i="4"/>
  <c r="S117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S6" i="4"/>
  <c r="S5" i="4"/>
  <c r="S4" i="4"/>
  <c r="S3" i="4"/>
  <c r="S2" i="4"/>
  <c r="S291" i="3"/>
  <c r="S290" i="3"/>
  <c r="S289" i="3"/>
  <c r="S288" i="3"/>
  <c r="S287" i="3"/>
  <c r="S286" i="3"/>
  <c r="S285" i="3"/>
  <c r="S284" i="3"/>
  <c r="S283" i="3"/>
  <c r="S282" i="3"/>
  <c r="S281" i="3"/>
  <c r="S280" i="3"/>
  <c r="S279" i="3"/>
  <c r="S278" i="3"/>
  <c r="S277" i="3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6" i="3"/>
  <c r="S245" i="3"/>
  <c r="S244" i="3"/>
  <c r="S243" i="3"/>
  <c r="S242" i="3"/>
  <c r="S241" i="3"/>
  <c r="S240" i="3"/>
  <c r="S239" i="3"/>
  <c r="S238" i="3"/>
  <c r="S237" i="3"/>
  <c r="S236" i="3"/>
  <c r="S235" i="3"/>
  <c r="S234" i="3"/>
  <c r="S233" i="3"/>
  <c r="S232" i="3"/>
  <c r="S231" i="3"/>
  <c r="S230" i="3"/>
  <c r="S229" i="3"/>
  <c r="S228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S12" i="3"/>
  <c r="S11" i="3"/>
  <c r="S10" i="3"/>
  <c r="S9" i="3"/>
  <c r="S8" i="3"/>
  <c r="S7" i="3"/>
  <c r="S6" i="3"/>
  <c r="S5" i="3"/>
  <c r="S4" i="3"/>
  <c r="S3" i="3"/>
  <c r="S2" i="3"/>
  <c r="N674" i="7"/>
  <c r="L674" i="7"/>
  <c r="N673" i="7"/>
  <c r="L673" i="7"/>
  <c r="N672" i="7"/>
  <c r="L672" i="7"/>
  <c r="N671" i="7"/>
  <c r="L671" i="7"/>
  <c r="N670" i="7"/>
  <c r="L670" i="7"/>
  <c r="N669" i="7"/>
  <c r="L669" i="7"/>
  <c r="N668" i="7"/>
  <c r="L668" i="7"/>
  <c r="N667" i="7"/>
  <c r="L667" i="7"/>
  <c r="N666" i="7"/>
  <c r="L666" i="7"/>
  <c r="N665" i="7"/>
  <c r="L665" i="7"/>
  <c r="N664" i="7"/>
  <c r="L664" i="7"/>
  <c r="N663" i="7"/>
  <c r="L663" i="7"/>
  <c r="N662" i="7"/>
  <c r="L662" i="7"/>
  <c r="N661" i="7"/>
  <c r="L661" i="7"/>
  <c r="N660" i="7"/>
  <c r="L660" i="7"/>
  <c r="N659" i="7"/>
  <c r="L659" i="7"/>
  <c r="N658" i="7"/>
  <c r="L658" i="7"/>
  <c r="N657" i="7"/>
  <c r="L657" i="7"/>
  <c r="N656" i="7"/>
  <c r="L656" i="7"/>
  <c r="N655" i="7"/>
  <c r="L655" i="7"/>
  <c r="N654" i="7"/>
  <c r="L654" i="7"/>
  <c r="N653" i="7"/>
  <c r="L653" i="7"/>
  <c r="N652" i="7"/>
  <c r="L652" i="7"/>
  <c r="N651" i="7"/>
  <c r="L651" i="7"/>
  <c r="N650" i="7"/>
  <c r="L650" i="7"/>
  <c r="N649" i="7"/>
  <c r="L649" i="7"/>
  <c r="N648" i="7"/>
  <c r="L648" i="7"/>
  <c r="N647" i="7"/>
  <c r="L647" i="7"/>
  <c r="N646" i="7"/>
  <c r="L646" i="7"/>
  <c r="N645" i="7"/>
  <c r="L645" i="7"/>
  <c r="N644" i="7"/>
  <c r="L644" i="7"/>
  <c r="N643" i="7"/>
  <c r="L643" i="7"/>
  <c r="N642" i="7"/>
  <c r="L642" i="7"/>
  <c r="N641" i="7"/>
  <c r="L641" i="7"/>
  <c r="N640" i="7"/>
  <c r="L640" i="7"/>
  <c r="N639" i="7"/>
  <c r="L639" i="7"/>
  <c r="N638" i="7"/>
  <c r="L638" i="7"/>
  <c r="N637" i="7"/>
  <c r="L637" i="7"/>
  <c r="N636" i="7"/>
  <c r="L636" i="7"/>
  <c r="N635" i="7"/>
  <c r="L635" i="7"/>
  <c r="N634" i="7"/>
  <c r="L634" i="7"/>
  <c r="N633" i="7"/>
  <c r="L633" i="7"/>
  <c r="N632" i="7"/>
  <c r="L632" i="7"/>
  <c r="N631" i="7"/>
  <c r="L631" i="7"/>
  <c r="N630" i="7"/>
  <c r="L630" i="7"/>
  <c r="N629" i="7"/>
  <c r="L629" i="7"/>
  <c r="N628" i="7"/>
  <c r="L628" i="7"/>
  <c r="N627" i="7"/>
  <c r="L627" i="7"/>
  <c r="N626" i="7"/>
  <c r="L626" i="7"/>
  <c r="N625" i="7"/>
  <c r="L625" i="7"/>
  <c r="N624" i="7"/>
  <c r="L624" i="7"/>
  <c r="N623" i="7"/>
  <c r="L623" i="7"/>
  <c r="N622" i="7"/>
  <c r="L622" i="7"/>
  <c r="N621" i="7"/>
  <c r="L621" i="7"/>
  <c r="N620" i="7"/>
  <c r="L620" i="7"/>
  <c r="N619" i="7"/>
  <c r="L619" i="7"/>
  <c r="N618" i="7"/>
  <c r="L618" i="7"/>
  <c r="N617" i="7"/>
  <c r="L617" i="7"/>
  <c r="N616" i="7"/>
  <c r="L616" i="7"/>
  <c r="N615" i="7"/>
  <c r="L615" i="7"/>
  <c r="N614" i="7"/>
  <c r="L614" i="7"/>
  <c r="N613" i="7"/>
  <c r="L613" i="7"/>
  <c r="N612" i="7"/>
  <c r="L612" i="7"/>
  <c r="N611" i="7"/>
  <c r="L611" i="7"/>
  <c r="N610" i="7"/>
  <c r="L610" i="7"/>
  <c r="N609" i="7"/>
  <c r="L609" i="7"/>
  <c r="N608" i="7"/>
  <c r="L608" i="7"/>
  <c r="N607" i="7"/>
  <c r="L607" i="7"/>
  <c r="N606" i="7"/>
  <c r="L606" i="7"/>
  <c r="N605" i="7"/>
  <c r="L605" i="7"/>
  <c r="N604" i="7"/>
  <c r="L604" i="7"/>
  <c r="N603" i="7"/>
  <c r="L603" i="7"/>
  <c r="N602" i="7"/>
  <c r="L602" i="7"/>
  <c r="N601" i="7"/>
  <c r="L601" i="7"/>
  <c r="N600" i="7"/>
  <c r="L600" i="7"/>
  <c r="N599" i="7"/>
  <c r="L599" i="7"/>
  <c r="N598" i="7"/>
  <c r="L598" i="7"/>
  <c r="N597" i="7"/>
  <c r="L597" i="7"/>
  <c r="N596" i="7"/>
  <c r="L596" i="7"/>
  <c r="N595" i="7"/>
  <c r="L595" i="7"/>
  <c r="N594" i="7"/>
  <c r="L594" i="7"/>
  <c r="N593" i="7"/>
  <c r="L593" i="7"/>
  <c r="N592" i="7"/>
  <c r="L592" i="7"/>
  <c r="N591" i="7"/>
  <c r="L591" i="7"/>
  <c r="N590" i="7"/>
  <c r="L590" i="7"/>
  <c r="N589" i="7"/>
  <c r="L589" i="7"/>
  <c r="N588" i="7"/>
  <c r="L588" i="7"/>
  <c r="N587" i="7"/>
  <c r="L587" i="7"/>
  <c r="N586" i="7"/>
  <c r="L586" i="7"/>
  <c r="N585" i="7"/>
  <c r="L585" i="7"/>
  <c r="N584" i="7"/>
  <c r="L584" i="7"/>
  <c r="N583" i="7"/>
  <c r="L583" i="7"/>
  <c r="N582" i="7"/>
  <c r="L582" i="7"/>
  <c r="N581" i="7"/>
  <c r="L581" i="7"/>
  <c r="N580" i="7"/>
  <c r="L580" i="7"/>
  <c r="N579" i="7"/>
  <c r="L579" i="7"/>
  <c r="N578" i="7"/>
  <c r="L578" i="7"/>
  <c r="N577" i="7"/>
  <c r="L577" i="7"/>
  <c r="N576" i="7"/>
  <c r="L576" i="7"/>
  <c r="N575" i="7"/>
  <c r="L575" i="7"/>
  <c r="N574" i="7"/>
  <c r="L574" i="7"/>
  <c r="N573" i="7"/>
  <c r="L573" i="7"/>
  <c r="N572" i="7"/>
  <c r="L572" i="7"/>
  <c r="N571" i="7"/>
  <c r="L571" i="7"/>
  <c r="N570" i="7"/>
  <c r="L570" i="7"/>
  <c r="N569" i="7"/>
  <c r="L569" i="7"/>
  <c r="N568" i="7"/>
  <c r="L568" i="7"/>
  <c r="N567" i="7"/>
  <c r="L567" i="7"/>
  <c r="N566" i="7"/>
  <c r="L566" i="7"/>
  <c r="N565" i="7"/>
  <c r="L565" i="7"/>
  <c r="N564" i="7"/>
  <c r="L564" i="7"/>
  <c r="N563" i="7"/>
  <c r="L563" i="7"/>
  <c r="N562" i="7"/>
  <c r="L562" i="7"/>
  <c r="N561" i="7"/>
  <c r="L561" i="7"/>
  <c r="N560" i="7"/>
  <c r="L560" i="7"/>
  <c r="N559" i="7"/>
  <c r="L559" i="7"/>
  <c r="N558" i="7"/>
  <c r="L558" i="7"/>
  <c r="N557" i="7"/>
  <c r="L557" i="7"/>
  <c r="N556" i="7"/>
  <c r="L556" i="7"/>
  <c r="N555" i="7"/>
  <c r="L555" i="7"/>
  <c r="N554" i="7"/>
  <c r="L554" i="7"/>
  <c r="N553" i="7"/>
  <c r="L553" i="7"/>
  <c r="N552" i="7"/>
  <c r="L552" i="7"/>
  <c r="N551" i="7"/>
  <c r="L551" i="7"/>
  <c r="N550" i="7"/>
  <c r="L550" i="7"/>
  <c r="N549" i="7"/>
  <c r="L549" i="7"/>
  <c r="N548" i="7"/>
  <c r="L548" i="7"/>
  <c r="N547" i="7"/>
  <c r="L547" i="7"/>
  <c r="N546" i="7"/>
  <c r="L546" i="7"/>
  <c r="N545" i="7"/>
  <c r="L545" i="7"/>
  <c r="N544" i="7"/>
  <c r="L544" i="7"/>
  <c r="N543" i="7"/>
  <c r="L543" i="7"/>
  <c r="N542" i="7"/>
  <c r="L542" i="7"/>
  <c r="N541" i="7"/>
  <c r="L541" i="7"/>
  <c r="N540" i="7"/>
  <c r="L540" i="7"/>
  <c r="N539" i="7"/>
  <c r="L539" i="7"/>
  <c r="N538" i="7"/>
  <c r="L538" i="7"/>
  <c r="N537" i="7"/>
  <c r="L537" i="7"/>
  <c r="N536" i="7"/>
  <c r="L536" i="7"/>
  <c r="N535" i="7"/>
  <c r="L535" i="7"/>
  <c r="N534" i="7"/>
  <c r="L534" i="7"/>
  <c r="N533" i="7"/>
  <c r="L533" i="7"/>
  <c r="N532" i="7"/>
  <c r="L532" i="7"/>
  <c r="N531" i="7"/>
  <c r="L531" i="7"/>
  <c r="N530" i="7"/>
  <c r="L530" i="7"/>
  <c r="N529" i="7"/>
  <c r="L529" i="7"/>
  <c r="N528" i="7"/>
  <c r="L528" i="7"/>
  <c r="N527" i="7"/>
  <c r="L527" i="7"/>
  <c r="N526" i="7"/>
  <c r="L526" i="7"/>
  <c r="N525" i="7"/>
  <c r="L525" i="7"/>
  <c r="N524" i="7"/>
  <c r="L524" i="7"/>
  <c r="N523" i="7"/>
  <c r="L523" i="7"/>
  <c r="N522" i="7"/>
  <c r="L522" i="7"/>
  <c r="N521" i="7"/>
  <c r="L521" i="7"/>
  <c r="N520" i="7"/>
  <c r="L520" i="7"/>
  <c r="N519" i="7"/>
  <c r="L519" i="7"/>
  <c r="N518" i="7"/>
  <c r="L518" i="7"/>
  <c r="N517" i="7"/>
  <c r="L517" i="7"/>
  <c r="N516" i="7"/>
  <c r="L516" i="7"/>
  <c r="N515" i="7"/>
  <c r="L515" i="7"/>
  <c r="N514" i="7"/>
  <c r="L514" i="7"/>
  <c r="N513" i="7"/>
  <c r="L513" i="7"/>
  <c r="N512" i="7"/>
  <c r="L512" i="7"/>
  <c r="N511" i="7"/>
  <c r="L511" i="7"/>
  <c r="N510" i="7"/>
  <c r="L510" i="7"/>
  <c r="N509" i="7"/>
  <c r="L509" i="7"/>
  <c r="N508" i="7"/>
  <c r="L508" i="7"/>
  <c r="N507" i="7"/>
  <c r="L507" i="7"/>
  <c r="N506" i="7"/>
  <c r="L506" i="7"/>
  <c r="N505" i="7"/>
  <c r="L505" i="7"/>
  <c r="N504" i="7"/>
  <c r="L504" i="7"/>
  <c r="N503" i="7"/>
  <c r="L503" i="7"/>
  <c r="N502" i="7"/>
  <c r="L502" i="7"/>
  <c r="N501" i="7"/>
  <c r="L501" i="7"/>
  <c r="N500" i="7"/>
  <c r="L500" i="7"/>
  <c r="N499" i="7"/>
  <c r="L499" i="7"/>
  <c r="N498" i="7"/>
  <c r="L498" i="7"/>
  <c r="N497" i="7"/>
  <c r="L497" i="7"/>
  <c r="N496" i="7"/>
  <c r="L496" i="7"/>
  <c r="N495" i="7"/>
  <c r="L495" i="7"/>
  <c r="N494" i="7"/>
  <c r="L494" i="7"/>
  <c r="N493" i="7"/>
  <c r="L493" i="7"/>
  <c r="N492" i="7"/>
  <c r="L492" i="7"/>
  <c r="N491" i="7"/>
  <c r="L491" i="7"/>
  <c r="N490" i="7"/>
  <c r="L490" i="7"/>
  <c r="N489" i="7"/>
  <c r="L489" i="7"/>
  <c r="N488" i="7"/>
  <c r="L488" i="7"/>
  <c r="N487" i="7"/>
  <c r="L487" i="7"/>
  <c r="N486" i="7"/>
  <c r="L486" i="7"/>
  <c r="N485" i="7"/>
  <c r="L485" i="7"/>
  <c r="N484" i="7"/>
  <c r="L484" i="7"/>
  <c r="N483" i="7"/>
  <c r="L483" i="7"/>
  <c r="N482" i="7"/>
  <c r="L482" i="7"/>
  <c r="N481" i="7"/>
  <c r="L481" i="7"/>
  <c r="N480" i="7"/>
  <c r="L480" i="7"/>
  <c r="N479" i="7"/>
  <c r="L479" i="7"/>
  <c r="N478" i="7"/>
  <c r="L478" i="7"/>
  <c r="N477" i="7"/>
  <c r="L477" i="7"/>
  <c r="N476" i="7"/>
  <c r="L476" i="7"/>
  <c r="N475" i="7"/>
  <c r="L475" i="7"/>
  <c r="N474" i="7"/>
  <c r="L474" i="7"/>
  <c r="N473" i="7"/>
  <c r="L473" i="7"/>
  <c r="N472" i="7"/>
  <c r="L472" i="7"/>
  <c r="N471" i="7"/>
  <c r="L471" i="7"/>
  <c r="N470" i="7"/>
  <c r="L470" i="7"/>
  <c r="N469" i="7"/>
  <c r="L469" i="7"/>
  <c r="N468" i="7"/>
  <c r="L468" i="7"/>
  <c r="N467" i="7"/>
  <c r="L467" i="7"/>
  <c r="N466" i="7"/>
  <c r="L466" i="7"/>
  <c r="N465" i="7"/>
  <c r="L465" i="7"/>
  <c r="N464" i="7"/>
  <c r="L464" i="7"/>
  <c r="N463" i="7"/>
  <c r="L463" i="7"/>
  <c r="N462" i="7"/>
  <c r="L462" i="7"/>
  <c r="N461" i="7"/>
  <c r="L461" i="7"/>
  <c r="N460" i="7"/>
  <c r="L460" i="7"/>
  <c r="N459" i="7"/>
  <c r="L459" i="7"/>
  <c r="N458" i="7"/>
  <c r="L458" i="7"/>
  <c r="N457" i="7"/>
  <c r="L457" i="7"/>
  <c r="N456" i="7"/>
  <c r="L456" i="7"/>
  <c r="N455" i="7"/>
  <c r="L455" i="7"/>
  <c r="N454" i="7"/>
  <c r="L454" i="7"/>
  <c r="N453" i="7"/>
  <c r="L453" i="7"/>
  <c r="N452" i="7"/>
  <c r="L452" i="7"/>
  <c r="N451" i="7"/>
  <c r="L451" i="7"/>
  <c r="N450" i="7"/>
  <c r="L450" i="7"/>
  <c r="N449" i="7"/>
  <c r="L449" i="7"/>
  <c r="N448" i="7"/>
  <c r="L448" i="7"/>
  <c r="N447" i="7"/>
  <c r="L447" i="7"/>
  <c r="N446" i="7"/>
  <c r="L446" i="7"/>
  <c r="N445" i="7"/>
  <c r="L445" i="7"/>
  <c r="N444" i="7"/>
  <c r="L444" i="7"/>
  <c r="N443" i="7"/>
  <c r="L443" i="7"/>
  <c r="N442" i="7"/>
  <c r="L442" i="7"/>
  <c r="N441" i="7"/>
  <c r="L441" i="7"/>
  <c r="N440" i="7"/>
  <c r="L440" i="7"/>
  <c r="N439" i="7"/>
  <c r="L439" i="7"/>
  <c r="N438" i="7"/>
  <c r="L438" i="7"/>
  <c r="N437" i="7"/>
  <c r="L437" i="7"/>
  <c r="N436" i="7"/>
  <c r="L436" i="7"/>
  <c r="N435" i="7"/>
  <c r="L435" i="7"/>
  <c r="N434" i="7"/>
  <c r="L434" i="7"/>
  <c r="N433" i="7"/>
  <c r="L433" i="7"/>
  <c r="N432" i="7"/>
  <c r="L432" i="7"/>
  <c r="N431" i="7"/>
  <c r="L431" i="7"/>
  <c r="N430" i="7"/>
  <c r="L430" i="7"/>
  <c r="N429" i="7"/>
  <c r="L429" i="7"/>
  <c r="N428" i="7"/>
  <c r="L428" i="7"/>
  <c r="N427" i="7"/>
  <c r="L427" i="7"/>
  <c r="N426" i="7"/>
  <c r="L426" i="7"/>
  <c r="N425" i="7"/>
  <c r="L425" i="7"/>
  <c r="N424" i="7"/>
  <c r="L424" i="7"/>
  <c r="N423" i="7"/>
  <c r="L423" i="7"/>
  <c r="N422" i="7"/>
  <c r="L422" i="7"/>
  <c r="N421" i="7"/>
  <c r="L421" i="7"/>
  <c r="N420" i="7"/>
  <c r="L420" i="7"/>
  <c r="N419" i="7"/>
  <c r="L419" i="7"/>
  <c r="N418" i="7"/>
  <c r="L418" i="7"/>
  <c r="N417" i="7"/>
  <c r="L417" i="7"/>
  <c r="N416" i="7"/>
  <c r="L416" i="7"/>
  <c r="N415" i="7"/>
  <c r="L415" i="7"/>
  <c r="N414" i="7"/>
  <c r="L414" i="7"/>
  <c r="N413" i="7"/>
  <c r="L413" i="7"/>
  <c r="N412" i="7"/>
  <c r="L412" i="7"/>
  <c r="N411" i="7"/>
  <c r="L411" i="7"/>
  <c r="N410" i="7"/>
  <c r="L410" i="7"/>
  <c r="N409" i="7"/>
  <c r="L409" i="7"/>
  <c r="N408" i="7"/>
  <c r="L408" i="7"/>
  <c r="N407" i="7"/>
  <c r="L407" i="7"/>
  <c r="N406" i="7"/>
  <c r="L406" i="7"/>
  <c r="N405" i="7"/>
  <c r="L405" i="7"/>
  <c r="N404" i="7"/>
  <c r="L404" i="7"/>
  <c r="N403" i="7"/>
  <c r="L403" i="7"/>
  <c r="N402" i="7"/>
  <c r="L402" i="7"/>
  <c r="N401" i="7"/>
  <c r="L401" i="7"/>
  <c r="N400" i="7"/>
  <c r="L400" i="7"/>
  <c r="N399" i="7"/>
  <c r="L399" i="7"/>
  <c r="N398" i="7"/>
  <c r="L398" i="7"/>
  <c r="N397" i="7"/>
  <c r="L397" i="7"/>
  <c r="N396" i="7"/>
  <c r="L396" i="7"/>
  <c r="N395" i="7"/>
  <c r="L395" i="7"/>
  <c r="N394" i="7"/>
  <c r="L394" i="7"/>
  <c r="N393" i="7"/>
  <c r="L393" i="7"/>
  <c r="N392" i="7"/>
  <c r="L392" i="7"/>
  <c r="N391" i="7"/>
  <c r="L391" i="7"/>
  <c r="N390" i="7"/>
  <c r="L390" i="7"/>
  <c r="N389" i="7"/>
  <c r="L389" i="7"/>
  <c r="N388" i="7"/>
  <c r="L388" i="7"/>
  <c r="N387" i="7"/>
  <c r="L387" i="7"/>
  <c r="N386" i="7"/>
  <c r="L386" i="7"/>
  <c r="N385" i="7"/>
  <c r="L385" i="7"/>
  <c r="N384" i="7"/>
  <c r="L384" i="7"/>
  <c r="N383" i="7"/>
  <c r="L383" i="7"/>
  <c r="N382" i="7"/>
  <c r="L382" i="7"/>
  <c r="N381" i="7"/>
  <c r="L381" i="7"/>
  <c r="N380" i="7"/>
  <c r="L380" i="7"/>
  <c r="N379" i="7"/>
  <c r="L379" i="7"/>
  <c r="N378" i="7"/>
  <c r="L378" i="7"/>
  <c r="N377" i="7"/>
  <c r="L377" i="7"/>
  <c r="N376" i="7"/>
  <c r="L376" i="7"/>
  <c r="N375" i="7"/>
  <c r="L375" i="7"/>
  <c r="N374" i="7"/>
  <c r="L374" i="7"/>
  <c r="N373" i="7"/>
  <c r="L373" i="7"/>
  <c r="N372" i="7"/>
  <c r="L372" i="7"/>
  <c r="N371" i="7"/>
  <c r="L371" i="7"/>
  <c r="N370" i="7"/>
  <c r="L370" i="7"/>
  <c r="N369" i="7"/>
  <c r="L369" i="7"/>
  <c r="N368" i="7"/>
  <c r="L368" i="7"/>
  <c r="N367" i="7"/>
  <c r="L367" i="7"/>
  <c r="N366" i="7"/>
  <c r="L366" i="7"/>
  <c r="N365" i="7"/>
  <c r="L365" i="7"/>
  <c r="N364" i="7"/>
  <c r="L364" i="7"/>
  <c r="N363" i="7"/>
  <c r="L363" i="7"/>
  <c r="N362" i="7"/>
  <c r="L362" i="7"/>
  <c r="N361" i="7"/>
  <c r="L361" i="7"/>
  <c r="N360" i="7"/>
  <c r="L360" i="7"/>
  <c r="N359" i="7"/>
  <c r="L359" i="7"/>
  <c r="N358" i="7"/>
  <c r="L358" i="7"/>
  <c r="N357" i="7"/>
  <c r="L357" i="7"/>
  <c r="N356" i="7"/>
  <c r="L356" i="7"/>
  <c r="N355" i="7"/>
  <c r="L355" i="7"/>
  <c r="N354" i="7"/>
  <c r="L354" i="7"/>
  <c r="N353" i="7"/>
  <c r="L353" i="7"/>
  <c r="N352" i="7"/>
  <c r="L352" i="7"/>
  <c r="N351" i="7"/>
  <c r="L351" i="7"/>
  <c r="N350" i="7"/>
  <c r="L350" i="7"/>
  <c r="N349" i="7"/>
  <c r="L349" i="7"/>
  <c r="N348" i="7"/>
  <c r="L348" i="7"/>
  <c r="N347" i="7"/>
  <c r="L347" i="7"/>
  <c r="N346" i="7"/>
  <c r="L346" i="7"/>
  <c r="N345" i="7"/>
  <c r="L345" i="7"/>
  <c r="N344" i="7"/>
  <c r="L344" i="7"/>
  <c r="N343" i="7"/>
  <c r="L343" i="7"/>
  <c r="N342" i="7"/>
  <c r="L342" i="7"/>
  <c r="N341" i="7"/>
  <c r="L341" i="7"/>
  <c r="N340" i="7"/>
  <c r="L340" i="7"/>
  <c r="N339" i="7"/>
  <c r="L339" i="7"/>
  <c r="N338" i="7"/>
  <c r="L338" i="7"/>
  <c r="N337" i="7"/>
  <c r="L337" i="7"/>
  <c r="N336" i="7"/>
  <c r="L336" i="7"/>
  <c r="N335" i="7"/>
  <c r="L335" i="7"/>
  <c r="N334" i="7"/>
  <c r="L334" i="7"/>
  <c r="N333" i="7"/>
  <c r="L333" i="7"/>
  <c r="N332" i="7"/>
  <c r="L332" i="7"/>
  <c r="N331" i="7"/>
  <c r="L331" i="7"/>
  <c r="N330" i="7"/>
  <c r="L330" i="7"/>
  <c r="N329" i="7"/>
  <c r="L329" i="7"/>
  <c r="N328" i="7"/>
  <c r="L328" i="7"/>
  <c r="N327" i="7"/>
  <c r="L327" i="7"/>
  <c r="N326" i="7"/>
  <c r="L326" i="7"/>
  <c r="N325" i="7"/>
  <c r="L325" i="7"/>
  <c r="N324" i="7"/>
  <c r="L324" i="7"/>
  <c r="N323" i="7"/>
  <c r="L323" i="7"/>
  <c r="N322" i="7"/>
  <c r="L322" i="7"/>
  <c r="N321" i="7"/>
  <c r="L321" i="7"/>
  <c r="N320" i="7"/>
  <c r="L320" i="7"/>
  <c r="N319" i="7"/>
  <c r="L319" i="7"/>
  <c r="N318" i="7"/>
  <c r="L318" i="7"/>
  <c r="N317" i="7"/>
  <c r="L317" i="7"/>
  <c r="N316" i="7"/>
  <c r="L316" i="7"/>
  <c r="N315" i="7"/>
  <c r="L315" i="7"/>
  <c r="N314" i="7"/>
  <c r="L314" i="7"/>
  <c r="N313" i="7"/>
  <c r="L313" i="7"/>
  <c r="N312" i="7"/>
  <c r="L312" i="7"/>
  <c r="N311" i="7"/>
  <c r="L311" i="7"/>
  <c r="N310" i="7"/>
  <c r="L310" i="7"/>
  <c r="N309" i="7"/>
  <c r="L309" i="7"/>
  <c r="N308" i="7"/>
  <c r="L308" i="7"/>
  <c r="N307" i="7"/>
  <c r="L307" i="7"/>
  <c r="N306" i="7"/>
  <c r="L306" i="7"/>
  <c r="N305" i="7"/>
  <c r="L305" i="7"/>
  <c r="N304" i="7"/>
  <c r="L304" i="7"/>
  <c r="N303" i="7"/>
  <c r="L303" i="7"/>
  <c r="N302" i="7"/>
  <c r="L302" i="7"/>
  <c r="N301" i="7"/>
  <c r="L301" i="7"/>
  <c r="N300" i="7"/>
  <c r="L300" i="7"/>
  <c r="N299" i="7"/>
  <c r="L299" i="7"/>
  <c r="N298" i="7"/>
  <c r="L298" i="7"/>
  <c r="N297" i="7"/>
  <c r="L297" i="7"/>
  <c r="N296" i="7"/>
  <c r="L296" i="7"/>
  <c r="N295" i="7"/>
  <c r="L295" i="7"/>
  <c r="N294" i="7"/>
  <c r="L294" i="7"/>
  <c r="N293" i="7"/>
  <c r="L293" i="7"/>
  <c r="N291" i="7"/>
  <c r="L291" i="7"/>
  <c r="N290" i="7"/>
  <c r="L290" i="7"/>
  <c r="N289" i="7"/>
  <c r="L289" i="7"/>
  <c r="N288" i="7"/>
  <c r="L288" i="7"/>
  <c r="N287" i="7"/>
  <c r="L287" i="7"/>
  <c r="N286" i="7"/>
  <c r="L286" i="7"/>
  <c r="N285" i="7"/>
  <c r="L285" i="7"/>
  <c r="N284" i="7"/>
  <c r="L284" i="7"/>
  <c r="N283" i="7"/>
  <c r="L283" i="7"/>
  <c r="N282" i="7"/>
  <c r="L282" i="7"/>
  <c r="N281" i="7"/>
  <c r="L281" i="7"/>
  <c r="N280" i="7"/>
  <c r="L280" i="7"/>
  <c r="N279" i="7"/>
  <c r="L279" i="7"/>
  <c r="N278" i="7"/>
  <c r="L278" i="7"/>
  <c r="N277" i="7"/>
  <c r="L277" i="7"/>
  <c r="N276" i="7"/>
  <c r="L276" i="7"/>
  <c r="N275" i="7"/>
  <c r="L275" i="7"/>
  <c r="N274" i="7"/>
  <c r="L274" i="7"/>
  <c r="N273" i="7"/>
  <c r="L273" i="7"/>
  <c r="N272" i="7"/>
  <c r="L272" i="7"/>
  <c r="N271" i="7"/>
  <c r="L271" i="7"/>
  <c r="N270" i="7"/>
  <c r="L270" i="7"/>
  <c r="N269" i="7"/>
  <c r="L269" i="7"/>
  <c r="N268" i="7"/>
  <c r="L268" i="7"/>
  <c r="N267" i="7"/>
  <c r="L267" i="7"/>
  <c r="N266" i="7"/>
  <c r="L266" i="7"/>
  <c r="N265" i="7"/>
  <c r="L265" i="7"/>
  <c r="N264" i="7"/>
  <c r="L264" i="7"/>
  <c r="N263" i="7"/>
  <c r="L263" i="7"/>
  <c r="N262" i="7"/>
  <c r="L262" i="7"/>
  <c r="N261" i="7"/>
  <c r="L261" i="7"/>
  <c r="N260" i="7"/>
  <c r="L260" i="7"/>
  <c r="N259" i="7"/>
  <c r="L259" i="7"/>
  <c r="N258" i="7"/>
  <c r="L258" i="7"/>
  <c r="N257" i="7"/>
  <c r="L257" i="7"/>
  <c r="N256" i="7"/>
  <c r="L256" i="7"/>
  <c r="N255" i="7"/>
  <c r="L255" i="7"/>
  <c r="N254" i="7"/>
  <c r="L254" i="7"/>
  <c r="N253" i="7"/>
  <c r="L253" i="7"/>
  <c r="N252" i="7"/>
  <c r="L252" i="7"/>
  <c r="N251" i="7"/>
  <c r="L251" i="7"/>
  <c r="N250" i="7"/>
  <c r="L250" i="7"/>
  <c r="N249" i="7"/>
  <c r="L249" i="7"/>
  <c r="N248" i="7"/>
  <c r="L248" i="7"/>
  <c r="N247" i="7"/>
  <c r="L247" i="7"/>
  <c r="N246" i="7"/>
  <c r="L246" i="7"/>
  <c r="N245" i="7"/>
  <c r="L245" i="7"/>
  <c r="N244" i="7"/>
  <c r="L244" i="7"/>
  <c r="N243" i="7"/>
  <c r="L243" i="7"/>
  <c r="N242" i="7"/>
  <c r="L242" i="7"/>
  <c r="N241" i="7"/>
  <c r="L241" i="7"/>
  <c r="N240" i="7"/>
  <c r="L240" i="7"/>
  <c r="N239" i="7"/>
  <c r="L239" i="7"/>
  <c r="N238" i="7"/>
  <c r="L238" i="7"/>
  <c r="N237" i="7"/>
  <c r="L237" i="7"/>
  <c r="N236" i="7"/>
  <c r="L236" i="7"/>
  <c r="N235" i="7"/>
  <c r="L235" i="7"/>
  <c r="N234" i="7"/>
  <c r="L234" i="7"/>
  <c r="N233" i="7"/>
  <c r="L233" i="7"/>
  <c r="N232" i="7"/>
  <c r="L232" i="7"/>
  <c r="N231" i="7"/>
  <c r="L231" i="7"/>
  <c r="N230" i="7"/>
  <c r="L230" i="7"/>
  <c r="N229" i="7"/>
  <c r="L229" i="7"/>
  <c r="N228" i="7"/>
  <c r="L228" i="7"/>
  <c r="N227" i="7"/>
  <c r="L227" i="7"/>
  <c r="N226" i="7"/>
  <c r="L226" i="7"/>
  <c r="N225" i="7"/>
  <c r="L225" i="7"/>
  <c r="N224" i="7"/>
  <c r="L224" i="7"/>
  <c r="N223" i="7"/>
  <c r="L223" i="7"/>
  <c r="N222" i="7"/>
  <c r="L222" i="7"/>
  <c r="N221" i="7"/>
  <c r="L221" i="7"/>
  <c r="N220" i="7"/>
  <c r="L220" i="7"/>
  <c r="N219" i="7"/>
  <c r="L219" i="7"/>
  <c r="N218" i="7"/>
  <c r="L218" i="7"/>
  <c r="N217" i="7"/>
  <c r="L217" i="7"/>
  <c r="N216" i="7"/>
  <c r="L216" i="7"/>
  <c r="N215" i="7"/>
  <c r="L215" i="7"/>
  <c r="N214" i="7"/>
  <c r="L214" i="7"/>
  <c r="N213" i="7"/>
  <c r="L213" i="7"/>
  <c r="N212" i="7"/>
  <c r="L212" i="7"/>
  <c r="N211" i="7"/>
  <c r="L211" i="7"/>
  <c r="N210" i="7"/>
  <c r="L210" i="7"/>
  <c r="N209" i="7"/>
  <c r="L209" i="7"/>
  <c r="N208" i="7"/>
  <c r="L208" i="7"/>
  <c r="N207" i="7"/>
  <c r="L207" i="7"/>
  <c r="N206" i="7"/>
  <c r="L206" i="7"/>
  <c r="N205" i="7"/>
  <c r="L205" i="7"/>
  <c r="N204" i="7"/>
  <c r="L204" i="7"/>
  <c r="N203" i="7"/>
  <c r="L203" i="7"/>
  <c r="N202" i="7"/>
  <c r="L202" i="7"/>
  <c r="N201" i="7"/>
  <c r="L201" i="7"/>
  <c r="N200" i="7"/>
  <c r="L200" i="7"/>
  <c r="N199" i="7"/>
  <c r="L199" i="7"/>
  <c r="N198" i="7"/>
  <c r="L198" i="7"/>
  <c r="N197" i="7"/>
  <c r="L197" i="7"/>
  <c r="N196" i="7"/>
  <c r="L196" i="7"/>
  <c r="N195" i="7"/>
  <c r="L195" i="7"/>
  <c r="N194" i="7"/>
  <c r="L194" i="7"/>
  <c r="N193" i="7"/>
  <c r="L193" i="7"/>
  <c r="N192" i="7"/>
  <c r="L192" i="7"/>
  <c r="N191" i="7"/>
  <c r="L191" i="7"/>
  <c r="N190" i="7"/>
  <c r="L190" i="7"/>
  <c r="N189" i="7"/>
  <c r="L189" i="7"/>
  <c r="N188" i="7"/>
  <c r="L188" i="7"/>
  <c r="N187" i="7"/>
  <c r="L187" i="7"/>
  <c r="N186" i="7"/>
  <c r="L186" i="7"/>
  <c r="N185" i="7"/>
  <c r="L185" i="7"/>
  <c r="N184" i="7"/>
  <c r="L184" i="7"/>
  <c r="N183" i="7"/>
  <c r="L183" i="7"/>
  <c r="N182" i="7"/>
  <c r="L182" i="7"/>
  <c r="N181" i="7"/>
  <c r="L181" i="7"/>
  <c r="N180" i="7"/>
  <c r="L180" i="7"/>
  <c r="N179" i="7"/>
  <c r="L179" i="7"/>
  <c r="N178" i="7"/>
  <c r="L178" i="7"/>
  <c r="N177" i="7"/>
  <c r="L177" i="7"/>
  <c r="N176" i="7"/>
  <c r="L176" i="7"/>
  <c r="N175" i="7"/>
  <c r="L175" i="7"/>
  <c r="N174" i="7"/>
  <c r="L174" i="7"/>
  <c r="N173" i="7"/>
  <c r="L173" i="7"/>
  <c r="N172" i="7"/>
  <c r="L172" i="7"/>
  <c r="N171" i="7"/>
  <c r="L171" i="7"/>
  <c r="N170" i="7"/>
  <c r="L170" i="7"/>
  <c r="N169" i="7"/>
  <c r="L169" i="7"/>
  <c r="N168" i="7"/>
  <c r="L168" i="7"/>
  <c r="N167" i="7"/>
  <c r="L167" i="7"/>
  <c r="N166" i="7"/>
  <c r="L166" i="7"/>
  <c r="N165" i="7"/>
  <c r="L165" i="7"/>
  <c r="N164" i="7"/>
  <c r="L164" i="7"/>
  <c r="N163" i="7"/>
  <c r="L163" i="7"/>
  <c r="N162" i="7"/>
  <c r="L162" i="7"/>
  <c r="N161" i="7"/>
  <c r="L161" i="7"/>
  <c r="N160" i="7"/>
  <c r="L160" i="7"/>
  <c r="N159" i="7"/>
  <c r="L159" i="7"/>
  <c r="N158" i="7"/>
  <c r="L158" i="7"/>
  <c r="N157" i="7"/>
  <c r="L157" i="7"/>
  <c r="N156" i="7"/>
  <c r="L156" i="7"/>
  <c r="N155" i="7"/>
  <c r="L155" i="7"/>
  <c r="N154" i="7"/>
  <c r="L154" i="7"/>
  <c r="N153" i="7"/>
  <c r="L153" i="7"/>
  <c r="N152" i="7"/>
  <c r="L152" i="7"/>
  <c r="N151" i="7"/>
  <c r="L151" i="7"/>
  <c r="N150" i="7"/>
  <c r="L150" i="7"/>
  <c r="N149" i="7"/>
  <c r="L149" i="7"/>
  <c r="N148" i="7"/>
  <c r="L148" i="7"/>
  <c r="N147" i="7"/>
  <c r="L147" i="7"/>
  <c r="N146" i="7"/>
  <c r="L146" i="7"/>
  <c r="N145" i="7"/>
  <c r="L145" i="7"/>
  <c r="N144" i="7"/>
  <c r="L144" i="7"/>
  <c r="N143" i="7"/>
  <c r="L143" i="7"/>
  <c r="N142" i="7"/>
  <c r="L142" i="7"/>
  <c r="N141" i="7"/>
  <c r="L141" i="7"/>
  <c r="N140" i="7"/>
  <c r="L140" i="7"/>
  <c r="N139" i="7"/>
  <c r="L139" i="7"/>
  <c r="N138" i="7"/>
  <c r="L138" i="7"/>
  <c r="N137" i="7"/>
  <c r="L137" i="7"/>
  <c r="N136" i="7"/>
  <c r="L136" i="7"/>
  <c r="N135" i="7"/>
  <c r="L135" i="7"/>
  <c r="N134" i="7"/>
  <c r="L134" i="7"/>
  <c r="N133" i="7"/>
  <c r="L133" i="7"/>
  <c r="N132" i="7"/>
  <c r="L132" i="7"/>
  <c r="N131" i="7"/>
  <c r="L131" i="7"/>
  <c r="N130" i="7"/>
  <c r="L130" i="7"/>
  <c r="N129" i="7"/>
  <c r="L129" i="7"/>
  <c r="N128" i="7"/>
  <c r="L128" i="7"/>
  <c r="N127" i="7"/>
  <c r="L127" i="7"/>
  <c r="N126" i="7"/>
  <c r="L126" i="7"/>
  <c r="N125" i="7"/>
  <c r="L125" i="7"/>
  <c r="N124" i="7"/>
  <c r="L124" i="7"/>
  <c r="N123" i="7"/>
  <c r="L123" i="7"/>
  <c r="N122" i="7"/>
  <c r="L122" i="7"/>
  <c r="N121" i="7"/>
  <c r="L121" i="7"/>
  <c r="N120" i="7"/>
  <c r="L120" i="7"/>
  <c r="N119" i="7"/>
  <c r="L119" i="7"/>
  <c r="N118" i="7"/>
  <c r="L118" i="7"/>
  <c r="N117" i="7"/>
  <c r="L117" i="7"/>
  <c r="N116" i="7"/>
  <c r="L116" i="7"/>
  <c r="N115" i="7"/>
  <c r="L115" i="7"/>
  <c r="N114" i="7"/>
  <c r="L114" i="7"/>
  <c r="N113" i="7"/>
  <c r="L113" i="7"/>
  <c r="N112" i="7"/>
  <c r="L112" i="7"/>
  <c r="N111" i="7"/>
  <c r="L111" i="7"/>
  <c r="N110" i="7"/>
  <c r="L110" i="7"/>
  <c r="N109" i="7"/>
  <c r="L109" i="7"/>
  <c r="N108" i="7"/>
  <c r="L108" i="7"/>
  <c r="N107" i="7"/>
  <c r="L107" i="7"/>
  <c r="N106" i="7"/>
  <c r="L106" i="7"/>
  <c r="N105" i="7"/>
  <c r="L105" i="7"/>
  <c r="N104" i="7"/>
  <c r="L104" i="7"/>
  <c r="N103" i="7"/>
  <c r="L103" i="7"/>
  <c r="N102" i="7"/>
  <c r="L102" i="7"/>
  <c r="N101" i="7"/>
  <c r="L101" i="7"/>
  <c r="N100" i="7"/>
  <c r="L100" i="7"/>
  <c r="N99" i="7"/>
  <c r="L99" i="7"/>
  <c r="N98" i="7"/>
  <c r="L98" i="7"/>
  <c r="N97" i="7"/>
  <c r="L97" i="7"/>
  <c r="N96" i="7"/>
  <c r="L96" i="7"/>
  <c r="N95" i="7"/>
  <c r="L95" i="7"/>
  <c r="N94" i="7"/>
  <c r="L94" i="7"/>
  <c r="N93" i="7"/>
  <c r="L93" i="7"/>
  <c r="N92" i="7"/>
  <c r="L92" i="7"/>
  <c r="N91" i="7"/>
  <c r="L91" i="7"/>
  <c r="N90" i="7"/>
  <c r="L90" i="7"/>
  <c r="N89" i="7"/>
  <c r="L89" i="7"/>
  <c r="N88" i="7"/>
  <c r="L88" i="7"/>
  <c r="N87" i="7"/>
  <c r="L87" i="7"/>
  <c r="N86" i="7"/>
  <c r="L86" i="7"/>
  <c r="N85" i="7"/>
  <c r="L85" i="7"/>
  <c r="N84" i="7"/>
  <c r="L84" i="7"/>
  <c r="N83" i="7"/>
  <c r="L83" i="7"/>
  <c r="N82" i="7"/>
  <c r="L82" i="7"/>
  <c r="N81" i="7"/>
  <c r="L81" i="7"/>
  <c r="N80" i="7"/>
  <c r="L80" i="7"/>
  <c r="N79" i="7"/>
  <c r="L79" i="7"/>
  <c r="N78" i="7"/>
  <c r="L78" i="7"/>
  <c r="N77" i="7"/>
  <c r="L77" i="7"/>
  <c r="N76" i="7"/>
  <c r="L76" i="7"/>
  <c r="N75" i="7"/>
  <c r="L75" i="7"/>
  <c r="N74" i="7"/>
  <c r="L74" i="7"/>
  <c r="N73" i="7"/>
  <c r="L73" i="7"/>
  <c r="N72" i="7"/>
  <c r="L72" i="7"/>
  <c r="N71" i="7"/>
  <c r="L71" i="7"/>
  <c r="N70" i="7"/>
  <c r="L70" i="7"/>
  <c r="N69" i="7"/>
  <c r="L69" i="7"/>
  <c r="N68" i="7"/>
  <c r="L68" i="7"/>
  <c r="N67" i="7"/>
  <c r="L67" i="7"/>
  <c r="N66" i="7"/>
  <c r="L66" i="7"/>
  <c r="N65" i="7"/>
  <c r="L65" i="7"/>
  <c r="N64" i="7"/>
  <c r="L64" i="7"/>
  <c r="N63" i="7"/>
  <c r="L63" i="7"/>
  <c r="N62" i="7"/>
  <c r="L62" i="7"/>
  <c r="N61" i="7"/>
  <c r="L61" i="7"/>
  <c r="N60" i="7"/>
  <c r="L60" i="7"/>
  <c r="N59" i="7"/>
  <c r="L59" i="7"/>
  <c r="N58" i="7"/>
  <c r="L58" i="7"/>
  <c r="N57" i="7"/>
  <c r="L57" i="7"/>
  <c r="N56" i="7"/>
  <c r="L56" i="7"/>
  <c r="N55" i="7"/>
  <c r="L55" i="7"/>
  <c r="N54" i="7"/>
  <c r="L54" i="7"/>
  <c r="N53" i="7"/>
  <c r="L53" i="7"/>
  <c r="N52" i="7"/>
  <c r="L52" i="7"/>
  <c r="N51" i="7"/>
  <c r="L51" i="7"/>
  <c r="N50" i="7"/>
  <c r="L50" i="7"/>
  <c r="N49" i="7"/>
  <c r="L49" i="7"/>
  <c r="N48" i="7"/>
  <c r="L48" i="7"/>
  <c r="N47" i="7"/>
  <c r="L47" i="7"/>
  <c r="N46" i="7"/>
  <c r="L46" i="7"/>
  <c r="N45" i="7"/>
  <c r="L45" i="7"/>
  <c r="N44" i="7"/>
  <c r="L44" i="7"/>
  <c r="N43" i="7"/>
  <c r="L43" i="7"/>
  <c r="N42" i="7"/>
  <c r="L42" i="7"/>
  <c r="N41" i="7"/>
  <c r="L41" i="7"/>
  <c r="N40" i="7"/>
  <c r="L40" i="7"/>
  <c r="N39" i="7"/>
  <c r="L39" i="7"/>
  <c r="N38" i="7"/>
  <c r="L38" i="7"/>
  <c r="N37" i="7"/>
  <c r="L37" i="7"/>
  <c r="N36" i="7"/>
  <c r="L36" i="7"/>
  <c r="N35" i="7"/>
  <c r="L35" i="7"/>
  <c r="N34" i="7"/>
  <c r="L34" i="7"/>
  <c r="N33" i="7"/>
  <c r="L33" i="7"/>
  <c r="N32" i="7"/>
  <c r="L32" i="7"/>
  <c r="N31" i="7"/>
  <c r="L31" i="7"/>
  <c r="N30" i="7"/>
  <c r="L30" i="7"/>
  <c r="N29" i="7"/>
  <c r="L29" i="7"/>
  <c r="N28" i="7"/>
  <c r="L28" i="7"/>
  <c r="N27" i="7"/>
  <c r="L27" i="7"/>
  <c r="N26" i="7"/>
  <c r="L26" i="7"/>
  <c r="N25" i="7"/>
  <c r="L25" i="7"/>
  <c r="N24" i="7"/>
  <c r="L24" i="7"/>
  <c r="N23" i="7"/>
  <c r="L23" i="7"/>
  <c r="N22" i="7"/>
  <c r="L22" i="7"/>
  <c r="N21" i="7"/>
  <c r="L21" i="7"/>
  <c r="N20" i="7"/>
  <c r="L20" i="7"/>
  <c r="N19" i="7"/>
  <c r="L19" i="7"/>
  <c r="N18" i="7"/>
  <c r="L18" i="7"/>
  <c r="N17" i="7"/>
  <c r="L17" i="7"/>
  <c r="N16" i="7"/>
  <c r="L16" i="7"/>
  <c r="N15" i="7"/>
  <c r="L15" i="7"/>
  <c r="N14" i="7"/>
  <c r="L14" i="7"/>
  <c r="N13" i="7"/>
  <c r="L13" i="7"/>
  <c r="N12" i="7"/>
  <c r="L12" i="7"/>
  <c r="N11" i="7"/>
  <c r="L11" i="7"/>
  <c r="N10" i="7"/>
  <c r="L10" i="7"/>
  <c r="N9" i="7"/>
  <c r="L9" i="7"/>
  <c r="N8" i="7"/>
  <c r="L8" i="7"/>
  <c r="N7" i="7"/>
  <c r="L7" i="7"/>
  <c r="N6" i="7"/>
  <c r="L6" i="7"/>
  <c r="N5" i="7"/>
  <c r="L5" i="7"/>
  <c r="N4" i="7"/>
  <c r="L4" i="7"/>
  <c r="N3" i="7"/>
  <c r="L3" i="7"/>
  <c r="N2" i="7"/>
  <c r="L2" i="7"/>
  <c r="N674" i="6"/>
  <c r="L674" i="6"/>
  <c r="N673" i="6"/>
  <c r="L673" i="6"/>
  <c r="N672" i="6"/>
  <c r="L672" i="6"/>
  <c r="N671" i="6"/>
  <c r="L671" i="6"/>
  <c r="N670" i="6"/>
  <c r="L670" i="6"/>
  <c r="N669" i="6"/>
  <c r="L669" i="6"/>
  <c r="N668" i="6"/>
  <c r="L668" i="6"/>
  <c r="N667" i="6"/>
  <c r="L667" i="6"/>
  <c r="N666" i="6"/>
  <c r="L666" i="6"/>
  <c r="N665" i="6"/>
  <c r="L665" i="6"/>
  <c r="N664" i="6"/>
  <c r="L664" i="6"/>
  <c r="N663" i="6"/>
  <c r="L663" i="6"/>
  <c r="N662" i="6"/>
  <c r="L662" i="6"/>
  <c r="N661" i="6"/>
  <c r="L661" i="6"/>
  <c r="N660" i="6"/>
  <c r="L660" i="6"/>
  <c r="N659" i="6"/>
  <c r="L659" i="6"/>
  <c r="N658" i="6"/>
  <c r="L658" i="6"/>
  <c r="N657" i="6"/>
  <c r="L657" i="6"/>
  <c r="N656" i="6"/>
  <c r="L656" i="6"/>
  <c r="N655" i="6"/>
  <c r="L655" i="6"/>
  <c r="N654" i="6"/>
  <c r="L654" i="6"/>
  <c r="N653" i="6"/>
  <c r="L653" i="6"/>
  <c r="N652" i="6"/>
  <c r="L652" i="6"/>
  <c r="N651" i="6"/>
  <c r="L651" i="6"/>
  <c r="N650" i="6"/>
  <c r="L650" i="6"/>
  <c r="N649" i="6"/>
  <c r="L649" i="6"/>
  <c r="N648" i="6"/>
  <c r="L648" i="6"/>
  <c r="N647" i="6"/>
  <c r="L647" i="6"/>
  <c r="N646" i="6"/>
  <c r="L646" i="6"/>
  <c r="N645" i="6"/>
  <c r="L645" i="6"/>
  <c r="N644" i="6"/>
  <c r="L644" i="6"/>
  <c r="N643" i="6"/>
  <c r="L643" i="6"/>
  <c r="N642" i="6"/>
  <c r="L642" i="6"/>
  <c r="N641" i="6"/>
  <c r="L641" i="6"/>
  <c r="N640" i="6"/>
  <c r="L640" i="6"/>
  <c r="N639" i="6"/>
  <c r="L639" i="6"/>
  <c r="N638" i="6"/>
  <c r="L638" i="6"/>
  <c r="N637" i="6"/>
  <c r="L637" i="6"/>
  <c r="N636" i="6"/>
  <c r="L636" i="6"/>
  <c r="N635" i="6"/>
  <c r="L635" i="6"/>
  <c r="N634" i="6"/>
  <c r="L634" i="6"/>
  <c r="N633" i="6"/>
  <c r="L633" i="6"/>
  <c r="N632" i="6"/>
  <c r="L632" i="6"/>
  <c r="N631" i="6"/>
  <c r="L631" i="6"/>
  <c r="N630" i="6"/>
  <c r="L630" i="6"/>
  <c r="N629" i="6"/>
  <c r="L629" i="6"/>
  <c r="N628" i="6"/>
  <c r="L628" i="6"/>
  <c r="N627" i="6"/>
  <c r="L627" i="6"/>
  <c r="N626" i="6"/>
  <c r="L626" i="6"/>
  <c r="N625" i="6"/>
  <c r="L625" i="6"/>
  <c r="N624" i="6"/>
  <c r="L624" i="6"/>
  <c r="N623" i="6"/>
  <c r="L623" i="6"/>
  <c r="N622" i="6"/>
  <c r="L622" i="6"/>
  <c r="N621" i="6"/>
  <c r="L621" i="6"/>
  <c r="N620" i="6"/>
  <c r="L620" i="6"/>
  <c r="N619" i="6"/>
  <c r="L619" i="6"/>
  <c r="N618" i="6"/>
  <c r="L618" i="6"/>
  <c r="N617" i="6"/>
  <c r="L617" i="6"/>
  <c r="N616" i="6"/>
  <c r="L616" i="6"/>
  <c r="N615" i="6"/>
  <c r="L615" i="6"/>
  <c r="N614" i="6"/>
  <c r="L614" i="6"/>
  <c r="N613" i="6"/>
  <c r="L613" i="6"/>
  <c r="N612" i="6"/>
  <c r="L612" i="6"/>
  <c r="N611" i="6"/>
  <c r="L611" i="6"/>
  <c r="N610" i="6"/>
  <c r="L610" i="6"/>
  <c r="N609" i="6"/>
  <c r="L609" i="6"/>
  <c r="N608" i="6"/>
  <c r="L608" i="6"/>
  <c r="N607" i="6"/>
  <c r="L607" i="6"/>
  <c r="N606" i="6"/>
  <c r="L606" i="6"/>
  <c r="N605" i="6"/>
  <c r="L605" i="6"/>
  <c r="N604" i="6"/>
  <c r="L604" i="6"/>
  <c r="N603" i="6"/>
  <c r="L603" i="6"/>
  <c r="N602" i="6"/>
  <c r="L602" i="6"/>
  <c r="N601" i="6"/>
  <c r="L601" i="6"/>
  <c r="N600" i="6"/>
  <c r="L600" i="6"/>
  <c r="N599" i="6"/>
  <c r="L599" i="6"/>
  <c r="N598" i="6"/>
  <c r="L598" i="6"/>
  <c r="N597" i="6"/>
  <c r="L597" i="6"/>
  <c r="N596" i="6"/>
  <c r="L596" i="6"/>
  <c r="N595" i="6"/>
  <c r="L595" i="6"/>
  <c r="N594" i="6"/>
  <c r="L594" i="6"/>
  <c r="N593" i="6"/>
  <c r="L593" i="6"/>
  <c r="N592" i="6"/>
  <c r="L592" i="6"/>
  <c r="N591" i="6"/>
  <c r="L591" i="6"/>
  <c r="N590" i="6"/>
  <c r="L590" i="6"/>
  <c r="N589" i="6"/>
  <c r="L589" i="6"/>
  <c r="N588" i="6"/>
  <c r="L588" i="6"/>
  <c r="N587" i="6"/>
  <c r="L587" i="6"/>
  <c r="N586" i="6"/>
  <c r="L586" i="6"/>
  <c r="N585" i="6"/>
  <c r="L585" i="6"/>
  <c r="N584" i="6"/>
  <c r="L584" i="6"/>
  <c r="N583" i="6"/>
  <c r="L583" i="6"/>
  <c r="N582" i="6"/>
  <c r="L582" i="6"/>
  <c r="N581" i="6"/>
  <c r="L581" i="6"/>
  <c r="N580" i="6"/>
  <c r="L580" i="6"/>
  <c r="N579" i="6"/>
  <c r="L579" i="6"/>
  <c r="N578" i="6"/>
  <c r="L578" i="6"/>
  <c r="N577" i="6"/>
  <c r="L577" i="6"/>
  <c r="N576" i="6"/>
  <c r="L576" i="6"/>
  <c r="N575" i="6"/>
  <c r="L575" i="6"/>
  <c r="N574" i="6"/>
  <c r="L574" i="6"/>
  <c r="N573" i="6"/>
  <c r="L573" i="6"/>
  <c r="N572" i="6"/>
  <c r="L572" i="6"/>
  <c r="N571" i="6"/>
  <c r="L571" i="6"/>
  <c r="N570" i="6"/>
  <c r="L570" i="6"/>
  <c r="N569" i="6"/>
  <c r="L569" i="6"/>
  <c r="N568" i="6"/>
  <c r="L568" i="6"/>
  <c r="N567" i="6"/>
  <c r="L567" i="6"/>
  <c r="N566" i="6"/>
  <c r="L566" i="6"/>
  <c r="N565" i="6"/>
  <c r="L565" i="6"/>
  <c r="N564" i="6"/>
  <c r="L564" i="6"/>
  <c r="N563" i="6"/>
  <c r="L563" i="6"/>
  <c r="N562" i="6"/>
  <c r="L562" i="6"/>
  <c r="N561" i="6"/>
  <c r="L561" i="6"/>
  <c r="N560" i="6"/>
  <c r="L560" i="6"/>
  <c r="N559" i="6"/>
  <c r="L559" i="6"/>
  <c r="N558" i="6"/>
  <c r="L558" i="6"/>
  <c r="N557" i="6"/>
  <c r="L557" i="6"/>
  <c r="N556" i="6"/>
  <c r="L556" i="6"/>
  <c r="N555" i="6"/>
  <c r="L555" i="6"/>
  <c r="N554" i="6"/>
  <c r="L554" i="6"/>
  <c r="N553" i="6"/>
  <c r="L553" i="6"/>
  <c r="N552" i="6"/>
  <c r="L552" i="6"/>
  <c r="N551" i="6"/>
  <c r="L551" i="6"/>
  <c r="N550" i="6"/>
  <c r="L550" i="6"/>
  <c r="N549" i="6"/>
  <c r="L549" i="6"/>
  <c r="N548" i="6"/>
  <c r="L548" i="6"/>
  <c r="N547" i="6"/>
  <c r="L547" i="6"/>
  <c r="N546" i="6"/>
  <c r="L546" i="6"/>
  <c r="N545" i="6"/>
  <c r="L545" i="6"/>
  <c r="N544" i="6"/>
  <c r="L544" i="6"/>
  <c r="N543" i="6"/>
  <c r="L543" i="6"/>
  <c r="N542" i="6"/>
  <c r="L542" i="6"/>
  <c r="N541" i="6"/>
  <c r="L541" i="6"/>
  <c r="N540" i="6"/>
  <c r="L540" i="6"/>
  <c r="N539" i="6"/>
  <c r="L539" i="6"/>
  <c r="N538" i="6"/>
  <c r="L538" i="6"/>
  <c r="N537" i="6"/>
  <c r="L537" i="6"/>
  <c r="N536" i="6"/>
  <c r="L536" i="6"/>
  <c r="N535" i="6"/>
  <c r="L535" i="6"/>
  <c r="N534" i="6"/>
  <c r="L534" i="6"/>
  <c r="N533" i="6"/>
  <c r="L533" i="6"/>
  <c r="N532" i="6"/>
  <c r="L532" i="6"/>
  <c r="N531" i="6"/>
  <c r="L531" i="6"/>
  <c r="N530" i="6"/>
  <c r="L530" i="6"/>
  <c r="N529" i="6"/>
  <c r="L529" i="6"/>
  <c r="N528" i="6"/>
  <c r="L528" i="6"/>
  <c r="N527" i="6"/>
  <c r="L527" i="6"/>
  <c r="N526" i="6"/>
  <c r="L526" i="6"/>
  <c r="N525" i="6"/>
  <c r="L525" i="6"/>
  <c r="N524" i="6"/>
  <c r="L524" i="6"/>
  <c r="N523" i="6"/>
  <c r="L523" i="6"/>
  <c r="N522" i="6"/>
  <c r="L522" i="6"/>
  <c r="N521" i="6"/>
  <c r="L521" i="6"/>
  <c r="N520" i="6"/>
  <c r="L520" i="6"/>
  <c r="N519" i="6"/>
  <c r="L519" i="6"/>
  <c r="N518" i="6"/>
  <c r="L518" i="6"/>
  <c r="N517" i="6"/>
  <c r="L517" i="6"/>
  <c r="N516" i="6"/>
  <c r="L516" i="6"/>
  <c r="N515" i="6"/>
  <c r="L515" i="6"/>
  <c r="N514" i="6"/>
  <c r="L514" i="6"/>
  <c r="N513" i="6"/>
  <c r="L513" i="6"/>
  <c r="N512" i="6"/>
  <c r="L512" i="6"/>
  <c r="N511" i="6"/>
  <c r="L511" i="6"/>
  <c r="N510" i="6"/>
  <c r="L510" i="6"/>
  <c r="N509" i="6"/>
  <c r="L509" i="6"/>
  <c r="N508" i="6"/>
  <c r="L508" i="6"/>
  <c r="N507" i="6"/>
  <c r="L507" i="6"/>
  <c r="N506" i="6"/>
  <c r="L506" i="6"/>
  <c r="N505" i="6"/>
  <c r="L505" i="6"/>
  <c r="N504" i="6"/>
  <c r="L504" i="6"/>
  <c r="N503" i="6"/>
  <c r="L503" i="6"/>
  <c r="N502" i="6"/>
  <c r="L502" i="6"/>
  <c r="N501" i="6"/>
  <c r="L501" i="6"/>
  <c r="N500" i="6"/>
  <c r="L500" i="6"/>
  <c r="N499" i="6"/>
  <c r="L499" i="6"/>
  <c r="N498" i="6"/>
  <c r="L498" i="6"/>
  <c r="N497" i="6"/>
  <c r="L497" i="6"/>
  <c r="N496" i="6"/>
  <c r="L496" i="6"/>
  <c r="N495" i="6"/>
  <c r="L495" i="6"/>
  <c r="N494" i="6"/>
  <c r="L494" i="6"/>
  <c r="N493" i="6"/>
  <c r="L493" i="6"/>
  <c r="N492" i="6"/>
  <c r="L492" i="6"/>
  <c r="N491" i="6"/>
  <c r="L491" i="6"/>
  <c r="N490" i="6"/>
  <c r="L490" i="6"/>
  <c r="N489" i="6"/>
  <c r="L489" i="6"/>
  <c r="N488" i="6"/>
  <c r="L488" i="6"/>
  <c r="N487" i="6"/>
  <c r="L487" i="6"/>
  <c r="N486" i="6"/>
  <c r="L486" i="6"/>
  <c r="N485" i="6"/>
  <c r="L485" i="6"/>
  <c r="N484" i="6"/>
  <c r="L484" i="6"/>
  <c r="N483" i="6"/>
  <c r="L483" i="6"/>
  <c r="N482" i="6"/>
  <c r="L482" i="6"/>
  <c r="N481" i="6"/>
  <c r="L481" i="6"/>
  <c r="N480" i="6"/>
  <c r="L480" i="6"/>
  <c r="N479" i="6"/>
  <c r="L479" i="6"/>
  <c r="N478" i="6"/>
  <c r="L478" i="6"/>
  <c r="N477" i="6"/>
  <c r="L477" i="6"/>
  <c r="N476" i="6"/>
  <c r="L476" i="6"/>
  <c r="N475" i="6"/>
  <c r="L475" i="6"/>
  <c r="N474" i="6"/>
  <c r="L474" i="6"/>
  <c r="N473" i="6"/>
  <c r="L473" i="6"/>
  <c r="N472" i="6"/>
  <c r="L472" i="6"/>
  <c r="N471" i="6"/>
  <c r="L471" i="6"/>
  <c r="N470" i="6"/>
  <c r="L470" i="6"/>
  <c r="N469" i="6"/>
  <c r="L469" i="6"/>
  <c r="N468" i="6"/>
  <c r="L468" i="6"/>
  <c r="N467" i="6"/>
  <c r="L467" i="6"/>
  <c r="N466" i="6"/>
  <c r="L466" i="6"/>
  <c r="N465" i="6"/>
  <c r="L465" i="6"/>
  <c r="N464" i="6"/>
  <c r="L464" i="6"/>
  <c r="N463" i="6"/>
  <c r="L463" i="6"/>
  <c r="N462" i="6"/>
  <c r="L462" i="6"/>
  <c r="N461" i="6"/>
  <c r="L461" i="6"/>
  <c r="N460" i="6"/>
  <c r="L460" i="6"/>
  <c r="N459" i="6"/>
  <c r="L459" i="6"/>
  <c r="N458" i="6"/>
  <c r="L458" i="6"/>
  <c r="N457" i="6"/>
  <c r="L457" i="6"/>
  <c r="N456" i="6"/>
  <c r="L456" i="6"/>
  <c r="N455" i="6"/>
  <c r="L455" i="6"/>
  <c r="N454" i="6"/>
  <c r="L454" i="6"/>
  <c r="N453" i="6"/>
  <c r="L453" i="6"/>
  <c r="N452" i="6"/>
  <c r="L452" i="6"/>
  <c r="N451" i="6"/>
  <c r="L451" i="6"/>
  <c r="N450" i="6"/>
  <c r="L450" i="6"/>
  <c r="N449" i="6"/>
  <c r="L449" i="6"/>
  <c r="N448" i="6"/>
  <c r="L448" i="6"/>
  <c r="N447" i="6"/>
  <c r="L447" i="6"/>
  <c r="N446" i="6"/>
  <c r="L446" i="6"/>
  <c r="N445" i="6"/>
  <c r="L445" i="6"/>
  <c r="N444" i="6"/>
  <c r="L444" i="6"/>
  <c r="N443" i="6"/>
  <c r="L443" i="6"/>
  <c r="N442" i="6"/>
  <c r="L442" i="6"/>
  <c r="N441" i="6"/>
  <c r="L441" i="6"/>
  <c r="N440" i="6"/>
  <c r="L440" i="6"/>
  <c r="N439" i="6"/>
  <c r="L439" i="6"/>
  <c r="N438" i="6"/>
  <c r="L438" i="6"/>
  <c r="N437" i="6"/>
  <c r="L437" i="6"/>
  <c r="N436" i="6"/>
  <c r="L436" i="6"/>
  <c r="N435" i="6"/>
  <c r="L435" i="6"/>
  <c r="N434" i="6"/>
  <c r="L434" i="6"/>
  <c r="N433" i="6"/>
  <c r="L433" i="6"/>
  <c r="N432" i="6"/>
  <c r="L432" i="6"/>
  <c r="N431" i="6"/>
  <c r="L431" i="6"/>
  <c r="N430" i="6"/>
  <c r="L430" i="6"/>
  <c r="N429" i="6"/>
  <c r="L429" i="6"/>
  <c r="N428" i="6"/>
  <c r="L428" i="6"/>
  <c r="N427" i="6"/>
  <c r="L427" i="6"/>
  <c r="N426" i="6"/>
  <c r="L426" i="6"/>
  <c r="N425" i="6"/>
  <c r="L425" i="6"/>
  <c r="N424" i="6"/>
  <c r="L424" i="6"/>
  <c r="N423" i="6"/>
  <c r="L423" i="6"/>
  <c r="N422" i="6"/>
  <c r="L422" i="6"/>
  <c r="N421" i="6"/>
  <c r="L421" i="6"/>
  <c r="N420" i="6"/>
  <c r="L420" i="6"/>
  <c r="N419" i="6"/>
  <c r="L419" i="6"/>
  <c r="N418" i="6"/>
  <c r="L418" i="6"/>
  <c r="N417" i="6"/>
  <c r="L417" i="6"/>
  <c r="N416" i="6"/>
  <c r="L416" i="6"/>
  <c r="N415" i="6"/>
  <c r="L415" i="6"/>
  <c r="N414" i="6"/>
  <c r="L414" i="6"/>
  <c r="N413" i="6"/>
  <c r="L413" i="6"/>
  <c r="N412" i="6"/>
  <c r="L412" i="6"/>
  <c r="N411" i="6"/>
  <c r="L411" i="6"/>
  <c r="N410" i="6"/>
  <c r="L410" i="6"/>
  <c r="N409" i="6"/>
  <c r="L409" i="6"/>
  <c r="N408" i="6"/>
  <c r="L408" i="6"/>
  <c r="N407" i="6"/>
  <c r="L407" i="6"/>
  <c r="N406" i="6"/>
  <c r="L406" i="6"/>
  <c r="N405" i="6"/>
  <c r="L405" i="6"/>
  <c r="N404" i="6"/>
  <c r="L404" i="6"/>
  <c r="N403" i="6"/>
  <c r="L403" i="6"/>
  <c r="N402" i="6"/>
  <c r="L402" i="6"/>
  <c r="N401" i="6"/>
  <c r="L401" i="6"/>
  <c r="N400" i="6"/>
  <c r="L400" i="6"/>
  <c r="N399" i="6"/>
  <c r="L399" i="6"/>
  <c r="N398" i="6"/>
  <c r="L398" i="6"/>
  <c r="N397" i="6"/>
  <c r="L397" i="6"/>
  <c r="N396" i="6"/>
  <c r="L396" i="6"/>
  <c r="N395" i="6"/>
  <c r="L395" i="6"/>
  <c r="N394" i="6"/>
  <c r="L394" i="6"/>
  <c r="N393" i="6"/>
  <c r="L393" i="6"/>
  <c r="N392" i="6"/>
  <c r="L392" i="6"/>
  <c r="N391" i="6"/>
  <c r="L391" i="6"/>
  <c r="N390" i="6"/>
  <c r="L390" i="6"/>
  <c r="N389" i="6"/>
  <c r="L389" i="6"/>
  <c r="N388" i="6"/>
  <c r="L388" i="6"/>
  <c r="N387" i="6"/>
  <c r="L387" i="6"/>
  <c r="N386" i="6"/>
  <c r="L386" i="6"/>
  <c r="N385" i="6"/>
  <c r="L385" i="6"/>
  <c r="N384" i="6"/>
  <c r="L384" i="6"/>
  <c r="N383" i="6"/>
  <c r="L383" i="6"/>
  <c r="N382" i="6"/>
  <c r="L382" i="6"/>
  <c r="N381" i="6"/>
  <c r="L381" i="6"/>
  <c r="N380" i="6"/>
  <c r="L380" i="6"/>
  <c r="N379" i="6"/>
  <c r="L379" i="6"/>
  <c r="N378" i="6"/>
  <c r="L378" i="6"/>
  <c r="N377" i="6"/>
  <c r="L377" i="6"/>
  <c r="N376" i="6"/>
  <c r="L376" i="6"/>
  <c r="N375" i="6"/>
  <c r="L375" i="6"/>
  <c r="N374" i="6"/>
  <c r="L374" i="6"/>
  <c r="N373" i="6"/>
  <c r="L373" i="6"/>
  <c r="N372" i="6"/>
  <c r="L372" i="6"/>
  <c r="N371" i="6"/>
  <c r="L371" i="6"/>
  <c r="N370" i="6"/>
  <c r="L370" i="6"/>
  <c r="N369" i="6"/>
  <c r="L369" i="6"/>
  <c r="N368" i="6"/>
  <c r="L368" i="6"/>
  <c r="N367" i="6"/>
  <c r="L367" i="6"/>
  <c r="N366" i="6"/>
  <c r="L366" i="6"/>
  <c r="N365" i="6"/>
  <c r="L365" i="6"/>
  <c r="N364" i="6"/>
  <c r="L364" i="6"/>
  <c r="N363" i="6"/>
  <c r="L363" i="6"/>
  <c r="N362" i="6"/>
  <c r="L362" i="6"/>
  <c r="N361" i="6"/>
  <c r="L361" i="6"/>
  <c r="N360" i="6"/>
  <c r="L360" i="6"/>
  <c r="N359" i="6"/>
  <c r="L359" i="6"/>
  <c r="N358" i="6"/>
  <c r="L358" i="6"/>
  <c r="N357" i="6"/>
  <c r="L357" i="6"/>
  <c r="N356" i="6"/>
  <c r="L356" i="6"/>
  <c r="N355" i="6"/>
  <c r="L355" i="6"/>
  <c r="N354" i="6"/>
  <c r="L354" i="6"/>
  <c r="N353" i="6"/>
  <c r="L353" i="6"/>
  <c r="N352" i="6"/>
  <c r="L352" i="6"/>
  <c r="N351" i="6"/>
  <c r="L351" i="6"/>
  <c r="N350" i="6"/>
  <c r="L350" i="6"/>
  <c r="N349" i="6"/>
  <c r="L349" i="6"/>
  <c r="N348" i="6"/>
  <c r="L348" i="6"/>
  <c r="N347" i="6"/>
  <c r="L347" i="6"/>
  <c r="N346" i="6"/>
  <c r="L346" i="6"/>
  <c r="N345" i="6"/>
  <c r="L345" i="6"/>
  <c r="N344" i="6"/>
  <c r="L344" i="6"/>
  <c r="N343" i="6"/>
  <c r="L343" i="6"/>
  <c r="N342" i="6"/>
  <c r="L342" i="6"/>
  <c r="N341" i="6"/>
  <c r="L341" i="6"/>
  <c r="N340" i="6"/>
  <c r="L340" i="6"/>
  <c r="N339" i="6"/>
  <c r="L339" i="6"/>
  <c r="N338" i="6"/>
  <c r="L338" i="6"/>
  <c r="N337" i="6"/>
  <c r="L337" i="6"/>
  <c r="N336" i="6"/>
  <c r="L336" i="6"/>
  <c r="N335" i="6"/>
  <c r="L335" i="6"/>
  <c r="N334" i="6"/>
  <c r="L334" i="6"/>
  <c r="N333" i="6"/>
  <c r="L333" i="6"/>
  <c r="N332" i="6"/>
  <c r="L332" i="6"/>
  <c r="N331" i="6"/>
  <c r="L331" i="6"/>
  <c r="N330" i="6"/>
  <c r="L330" i="6"/>
  <c r="N329" i="6"/>
  <c r="L329" i="6"/>
  <c r="N328" i="6"/>
  <c r="L328" i="6"/>
  <c r="N327" i="6"/>
  <c r="L327" i="6"/>
  <c r="N326" i="6"/>
  <c r="L326" i="6"/>
  <c r="N325" i="6"/>
  <c r="L325" i="6"/>
  <c r="N324" i="6"/>
  <c r="L324" i="6"/>
  <c r="N323" i="6"/>
  <c r="L323" i="6"/>
  <c r="N322" i="6"/>
  <c r="L322" i="6"/>
  <c r="N321" i="6"/>
  <c r="L321" i="6"/>
  <c r="N320" i="6"/>
  <c r="L320" i="6"/>
  <c r="N319" i="6"/>
  <c r="L319" i="6"/>
  <c r="N318" i="6"/>
  <c r="L318" i="6"/>
  <c r="N317" i="6"/>
  <c r="L317" i="6"/>
  <c r="N316" i="6"/>
  <c r="L316" i="6"/>
  <c r="N315" i="6"/>
  <c r="L315" i="6"/>
  <c r="N314" i="6"/>
  <c r="L314" i="6"/>
  <c r="N313" i="6"/>
  <c r="L313" i="6"/>
  <c r="N312" i="6"/>
  <c r="L312" i="6"/>
  <c r="N311" i="6"/>
  <c r="L311" i="6"/>
  <c r="N310" i="6"/>
  <c r="L310" i="6"/>
  <c r="N309" i="6"/>
  <c r="L309" i="6"/>
  <c r="N308" i="6"/>
  <c r="L308" i="6"/>
  <c r="N307" i="6"/>
  <c r="L307" i="6"/>
  <c r="N306" i="6"/>
  <c r="L306" i="6"/>
  <c r="N305" i="6"/>
  <c r="L305" i="6"/>
  <c r="N304" i="6"/>
  <c r="L304" i="6"/>
  <c r="N303" i="6"/>
  <c r="L303" i="6"/>
  <c r="N302" i="6"/>
  <c r="L302" i="6"/>
  <c r="N301" i="6"/>
  <c r="L301" i="6"/>
  <c r="N300" i="6"/>
  <c r="L300" i="6"/>
  <c r="N299" i="6"/>
  <c r="L299" i="6"/>
  <c r="N298" i="6"/>
  <c r="L298" i="6"/>
  <c r="N297" i="6"/>
  <c r="L297" i="6"/>
  <c r="N296" i="6"/>
  <c r="L296" i="6"/>
  <c r="N295" i="6"/>
  <c r="L295" i="6"/>
  <c r="N294" i="6"/>
  <c r="L294" i="6"/>
  <c r="N293" i="6"/>
  <c r="L293" i="6"/>
  <c r="N291" i="6"/>
  <c r="L291" i="6"/>
  <c r="N290" i="6"/>
  <c r="L290" i="6"/>
  <c r="N289" i="6"/>
  <c r="L289" i="6"/>
  <c r="N288" i="6"/>
  <c r="L288" i="6"/>
  <c r="N287" i="6"/>
  <c r="L287" i="6"/>
  <c r="N286" i="6"/>
  <c r="L286" i="6"/>
  <c r="N285" i="6"/>
  <c r="L285" i="6"/>
  <c r="N284" i="6"/>
  <c r="L284" i="6"/>
  <c r="N283" i="6"/>
  <c r="L283" i="6"/>
  <c r="N282" i="6"/>
  <c r="L282" i="6"/>
  <c r="N281" i="6"/>
  <c r="L281" i="6"/>
  <c r="N280" i="6"/>
  <c r="L280" i="6"/>
  <c r="N279" i="6"/>
  <c r="L279" i="6"/>
  <c r="N278" i="6"/>
  <c r="L278" i="6"/>
  <c r="N277" i="6"/>
  <c r="L277" i="6"/>
  <c r="N276" i="6"/>
  <c r="L276" i="6"/>
  <c r="N275" i="6"/>
  <c r="L275" i="6"/>
  <c r="N274" i="6"/>
  <c r="L274" i="6"/>
  <c r="N273" i="6"/>
  <c r="L273" i="6"/>
  <c r="N272" i="6"/>
  <c r="L272" i="6"/>
  <c r="N271" i="6"/>
  <c r="L271" i="6"/>
  <c r="N270" i="6"/>
  <c r="L270" i="6"/>
  <c r="N269" i="6"/>
  <c r="L269" i="6"/>
  <c r="N268" i="6"/>
  <c r="L268" i="6"/>
  <c r="N267" i="6"/>
  <c r="L267" i="6"/>
  <c r="N266" i="6"/>
  <c r="L266" i="6"/>
  <c r="N265" i="6"/>
  <c r="L265" i="6"/>
  <c r="N264" i="6"/>
  <c r="L264" i="6"/>
  <c r="N263" i="6"/>
  <c r="L263" i="6"/>
  <c r="N262" i="6"/>
  <c r="L262" i="6"/>
  <c r="N261" i="6"/>
  <c r="L261" i="6"/>
  <c r="N260" i="6"/>
  <c r="L260" i="6"/>
  <c r="N259" i="6"/>
  <c r="L259" i="6"/>
  <c r="N258" i="6"/>
  <c r="L258" i="6"/>
  <c r="N257" i="6"/>
  <c r="L257" i="6"/>
  <c r="N256" i="6"/>
  <c r="L256" i="6"/>
  <c r="N255" i="6"/>
  <c r="L255" i="6"/>
  <c r="N254" i="6"/>
  <c r="L254" i="6"/>
  <c r="N253" i="6"/>
  <c r="L253" i="6"/>
  <c r="N252" i="6"/>
  <c r="L252" i="6"/>
  <c r="N251" i="6"/>
  <c r="L251" i="6"/>
  <c r="N250" i="6"/>
  <c r="L250" i="6"/>
  <c r="N249" i="6"/>
  <c r="L249" i="6"/>
  <c r="N248" i="6"/>
  <c r="L248" i="6"/>
  <c r="N247" i="6"/>
  <c r="L247" i="6"/>
  <c r="N246" i="6"/>
  <c r="L246" i="6"/>
  <c r="N245" i="6"/>
  <c r="L245" i="6"/>
  <c r="N244" i="6"/>
  <c r="L244" i="6"/>
  <c r="N243" i="6"/>
  <c r="L243" i="6"/>
  <c r="N242" i="6"/>
  <c r="L242" i="6"/>
  <c r="N241" i="6"/>
  <c r="L241" i="6"/>
  <c r="N240" i="6"/>
  <c r="L240" i="6"/>
  <c r="N239" i="6"/>
  <c r="L239" i="6"/>
  <c r="N238" i="6"/>
  <c r="L238" i="6"/>
  <c r="N237" i="6"/>
  <c r="L237" i="6"/>
  <c r="N236" i="6"/>
  <c r="L236" i="6"/>
  <c r="N235" i="6"/>
  <c r="L235" i="6"/>
  <c r="N234" i="6"/>
  <c r="L234" i="6"/>
  <c r="N233" i="6"/>
  <c r="L233" i="6"/>
  <c r="N232" i="6"/>
  <c r="L232" i="6"/>
  <c r="N231" i="6"/>
  <c r="L231" i="6"/>
  <c r="N230" i="6"/>
  <c r="L230" i="6"/>
  <c r="N229" i="6"/>
  <c r="L229" i="6"/>
  <c r="N228" i="6"/>
  <c r="L228" i="6"/>
  <c r="N227" i="6"/>
  <c r="L227" i="6"/>
  <c r="N226" i="6"/>
  <c r="L226" i="6"/>
  <c r="N225" i="6"/>
  <c r="L225" i="6"/>
  <c r="N224" i="6"/>
  <c r="L224" i="6"/>
  <c r="N223" i="6"/>
  <c r="L223" i="6"/>
  <c r="N222" i="6"/>
  <c r="L222" i="6"/>
  <c r="N221" i="6"/>
  <c r="L221" i="6"/>
  <c r="N220" i="6"/>
  <c r="L220" i="6"/>
  <c r="N219" i="6"/>
  <c r="L219" i="6"/>
  <c r="N218" i="6"/>
  <c r="L218" i="6"/>
  <c r="N217" i="6"/>
  <c r="L217" i="6"/>
  <c r="N216" i="6"/>
  <c r="L216" i="6"/>
  <c r="N215" i="6"/>
  <c r="L215" i="6"/>
  <c r="N214" i="6"/>
  <c r="L214" i="6"/>
  <c r="N213" i="6"/>
  <c r="L213" i="6"/>
  <c r="N212" i="6"/>
  <c r="L212" i="6"/>
  <c r="N211" i="6"/>
  <c r="L211" i="6"/>
  <c r="N210" i="6"/>
  <c r="L210" i="6"/>
  <c r="N209" i="6"/>
  <c r="L209" i="6"/>
  <c r="N208" i="6"/>
  <c r="L208" i="6"/>
  <c r="N207" i="6"/>
  <c r="L207" i="6"/>
  <c r="N206" i="6"/>
  <c r="L206" i="6"/>
  <c r="N205" i="6"/>
  <c r="L205" i="6"/>
  <c r="N204" i="6"/>
  <c r="L204" i="6"/>
  <c r="N203" i="6"/>
  <c r="L203" i="6"/>
  <c r="N202" i="6"/>
  <c r="L202" i="6"/>
  <c r="N201" i="6"/>
  <c r="L201" i="6"/>
  <c r="N200" i="6"/>
  <c r="L200" i="6"/>
  <c r="N199" i="6"/>
  <c r="L199" i="6"/>
  <c r="N198" i="6"/>
  <c r="L198" i="6"/>
  <c r="N197" i="6"/>
  <c r="L197" i="6"/>
  <c r="N196" i="6"/>
  <c r="L196" i="6"/>
  <c r="N195" i="6"/>
  <c r="L195" i="6"/>
  <c r="N194" i="6"/>
  <c r="L194" i="6"/>
  <c r="N193" i="6"/>
  <c r="L193" i="6"/>
  <c r="N192" i="6"/>
  <c r="L192" i="6"/>
  <c r="N191" i="6"/>
  <c r="L191" i="6"/>
  <c r="N190" i="6"/>
  <c r="L190" i="6"/>
  <c r="N189" i="6"/>
  <c r="L189" i="6"/>
  <c r="N188" i="6"/>
  <c r="L188" i="6"/>
  <c r="N187" i="6"/>
  <c r="L187" i="6"/>
  <c r="N186" i="6"/>
  <c r="L186" i="6"/>
  <c r="N185" i="6"/>
  <c r="L185" i="6"/>
  <c r="N184" i="6"/>
  <c r="L184" i="6"/>
  <c r="N183" i="6"/>
  <c r="L183" i="6"/>
  <c r="N182" i="6"/>
  <c r="L182" i="6"/>
  <c r="N181" i="6"/>
  <c r="L181" i="6"/>
  <c r="N180" i="6"/>
  <c r="L180" i="6"/>
  <c r="N179" i="6"/>
  <c r="L179" i="6"/>
  <c r="N178" i="6"/>
  <c r="L178" i="6"/>
  <c r="N177" i="6"/>
  <c r="L177" i="6"/>
  <c r="N176" i="6"/>
  <c r="L176" i="6"/>
  <c r="N175" i="6"/>
  <c r="L175" i="6"/>
  <c r="N174" i="6"/>
  <c r="L174" i="6"/>
  <c r="N173" i="6"/>
  <c r="L173" i="6"/>
  <c r="N172" i="6"/>
  <c r="L172" i="6"/>
  <c r="N171" i="6"/>
  <c r="L171" i="6"/>
  <c r="N170" i="6"/>
  <c r="L170" i="6"/>
  <c r="N169" i="6"/>
  <c r="L169" i="6"/>
  <c r="N168" i="6"/>
  <c r="L168" i="6"/>
  <c r="N167" i="6"/>
  <c r="L167" i="6"/>
  <c r="N166" i="6"/>
  <c r="L166" i="6"/>
  <c r="N165" i="6"/>
  <c r="L165" i="6"/>
  <c r="N164" i="6"/>
  <c r="L164" i="6"/>
  <c r="N163" i="6"/>
  <c r="L163" i="6"/>
  <c r="N162" i="6"/>
  <c r="L162" i="6"/>
  <c r="N161" i="6"/>
  <c r="L161" i="6"/>
  <c r="N160" i="6"/>
  <c r="L160" i="6"/>
  <c r="N159" i="6"/>
  <c r="L159" i="6"/>
  <c r="N158" i="6"/>
  <c r="L158" i="6"/>
  <c r="N157" i="6"/>
  <c r="L157" i="6"/>
  <c r="N156" i="6"/>
  <c r="L156" i="6"/>
  <c r="N155" i="6"/>
  <c r="L155" i="6"/>
  <c r="N154" i="6"/>
  <c r="L154" i="6"/>
  <c r="N153" i="6"/>
  <c r="L153" i="6"/>
  <c r="N152" i="6"/>
  <c r="L152" i="6"/>
  <c r="N151" i="6"/>
  <c r="L151" i="6"/>
  <c r="N150" i="6"/>
  <c r="L150" i="6"/>
  <c r="N149" i="6"/>
  <c r="L149" i="6"/>
  <c r="N148" i="6"/>
  <c r="L148" i="6"/>
  <c r="N147" i="6"/>
  <c r="L147" i="6"/>
  <c r="N146" i="6"/>
  <c r="L146" i="6"/>
  <c r="N145" i="6"/>
  <c r="L145" i="6"/>
  <c r="N144" i="6"/>
  <c r="L144" i="6"/>
  <c r="N143" i="6"/>
  <c r="L143" i="6"/>
  <c r="N142" i="6"/>
  <c r="L142" i="6"/>
  <c r="N141" i="6"/>
  <c r="L141" i="6"/>
  <c r="N140" i="6"/>
  <c r="L140" i="6"/>
  <c r="N139" i="6"/>
  <c r="L139" i="6"/>
  <c r="N138" i="6"/>
  <c r="L138" i="6"/>
  <c r="N137" i="6"/>
  <c r="L137" i="6"/>
  <c r="N136" i="6"/>
  <c r="L136" i="6"/>
  <c r="N135" i="6"/>
  <c r="L135" i="6"/>
  <c r="N134" i="6"/>
  <c r="L134" i="6"/>
  <c r="N133" i="6"/>
  <c r="L133" i="6"/>
  <c r="N132" i="6"/>
  <c r="L132" i="6"/>
  <c r="N131" i="6"/>
  <c r="L131" i="6"/>
  <c r="N130" i="6"/>
  <c r="L130" i="6"/>
  <c r="N129" i="6"/>
  <c r="L129" i="6"/>
  <c r="N128" i="6"/>
  <c r="L128" i="6"/>
  <c r="N127" i="6"/>
  <c r="L127" i="6"/>
  <c r="N126" i="6"/>
  <c r="L126" i="6"/>
  <c r="N125" i="6"/>
  <c r="L125" i="6"/>
  <c r="N124" i="6"/>
  <c r="L124" i="6"/>
  <c r="N123" i="6"/>
  <c r="L123" i="6"/>
  <c r="N122" i="6"/>
  <c r="L122" i="6"/>
  <c r="N121" i="6"/>
  <c r="L121" i="6"/>
  <c r="N120" i="6"/>
  <c r="L120" i="6"/>
  <c r="N119" i="6"/>
  <c r="L119" i="6"/>
  <c r="N118" i="6"/>
  <c r="L118" i="6"/>
  <c r="N117" i="6"/>
  <c r="L117" i="6"/>
  <c r="N116" i="6"/>
  <c r="L116" i="6"/>
  <c r="N115" i="6"/>
  <c r="L115" i="6"/>
  <c r="N114" i="6"/>
  <c r="L114" i="6"/>
  <c r="N113" i="6"/>
  <c r="L113" i="6"/>
  <c r="N112" i="6"/>
  <c r="L112" i="6"/>
  <c r="N111" i="6"/>
  <c r="L111" i="6"/>
  <c r="N110" i="6"/>
  <c r="L110" i="6"/>
  <c r="N109" i="6"/>
  <c r="L109" i="6"/>
  <c r="N108" i="6"/>
  <c r="L108" i="6"/>
  <c r="N107" i="6"/>
  <c r="L107" i="6"/>
  <c r="N106" i="6"/>
  <c r="L106" i="6"/>
  <c r="N105" i="6"/>
  <c r="L105" i="6"/>
  <c r="N104" i="6"/>
  <c r="L104" i="6"/>
  <c r="N103" i="6"/>
  <c r="L103" i="6"/>
  <c r="N102" i="6"/>
  <c r="L102" i="6"/>
  <c r="N101" i="6"/>
  <c r="L101" i="6"/>
  <c r="N100" i="6"/>
  <c r="L100" i="6"/>
  <c r="N99" i="6"/>
  <c r="L99" i="6"/>
  <c r="N98" i="6"/>
  <c r="L98" i="6"/>
  <c r="N97" i="6"/>
  <c r="L97" i="6"/>
  <c r="N96" i="6"/>
  <c r="L96" i="6"/>
  <c r="N95" i="6"/>
  <c r="L95" i="6"/>
  <c r="N94" i="6"/>
  <c r="L94" i="6"/>
  <c r="N93" i="6"/>
  <c r="L93" i="6"/>
  <c r="N92" i="6"/>
  <c r="L92" i="6"/>
  <c r="N91" i="6"/>
  <c r="L91" i="6"/>
  <c r="N90" i="6"/>
  <c r="L90" i="6"/>
  <c r="N89" i="6"/>
  <c r="L89" i="6"/>
  <c r="N88" i="6"/>
  <c r="L88" i="6"/>
  <c r="N87" i="6"/>
  <c r="L87" i="6"/>
  <c r="N86" i="6"/>
  <c r="L86" i="6"/>
  <c r="N85" i="6"/>
  <c r="L85" i="6"/>
  <c r="N84" i="6"/>
  <c r="L84" i="6"/>
  <c r="N83" i="6"/>
  <c r="L83" i="6"/>
  <c r="N82" i="6"/>
  <c r="L82" i="6"/>
  <c r="N81" i="6"/>
  <c r="L81" i="6"/>
  <c r="N80" i="6"/>
  <c r="L80" i="6"/>
  <c r="N79" i="6"/>
  <c r="L79" i="6"/>
  <c r="N78" i="6"/>
  <c r="L78" i="6"/>
  <c r="N77" i="6"/>
  <c r="L77" i="6"/>
  <c r="N76" i="6"/>
  <c r="L76" i="6"/>
  <c r="N75" i="6"/>
  <c r="L75" i="6"/>
  <c r="N74" i="6"/>
  <c r="L74" i="6"/>
  <c r="N73" i="6"/>
  <c r="L73" i="6"/>
  <c r="N72" i="6"/>
  <c r="L72" i="6"/>
  <c r="N71" i="6"/>
  <c r="L71" i="6"/>
  <c r="N70" i="6"/>
  <c r="L70" i="6"/>
  <c r="N69" i="6"/>
  <c r="L69" i="6"/>
  <c r="N68" i="6"/>
  <c r="L68" i="6"/>
  <c r="N67" i="6"/>
  <c r="L67" i="6"/>
  <c r="N66" i="6"/>
  <c r="L66" i="6"/>
  <c r="N65" i="6"/>
  <c r="L65" i="6"/>
  <c r="N64" i="6"/>
  <c r="L64" i="6"/>
  <c r="N63" i="6"/>
  <c r="L63" i="6"/>
  <c r="N62" i="6"/>
  <c r="L62" i="6"/>
  <c r="N61" i="6"/>
  <c r="L61" i="6"/>
  <c r="N60" i="6"/>
  <c r="L60" i="6"/>
  <c r="N59" i="6"/>
  <c r="L59" i="6"/>
  <c r="N58" i="6"/>
  <c r="L58" i="6"/>
  <c r="N57" i="6"/>
  <c r="L57" i="6"/>
  <c r="N56" i="6"/>
  <c r="L56" i="6"/>
  <c r="N55" i="6"/>
  <c r="L55" i="6"/>
  <c r="N54" i="6"/>
  <c r="L54" i="6"/>
  <c r="N53" i="6"/>
  <c r="L53" i="6"/>
  <c r="N52" i="6"/>
  <c r="L52" i="6"/>
  <c r="N51" i="6"/>
  <c r="L51" i="6"/>
  <c r="N50" i="6"/>
  <c r="L50" i="6"/>
  <c r="N49" i="6"/>
  <c r="L49" i="6"/>
  <c r="N48" i="6"/>
  <c r="L48" i="6"/>
  <c r="N47" i="6"/>
  <c r="L47" i="6"/>
  <c r="N46" i="6"/>
  <c r="L46" i="6"/>
  <c r="N45" i="6"/>
  <c r="L45" i="6"/>
  <c r="N44" i="6"/>
  <c r="L44" i="6"/>
  <c r="N43" i="6"/>
  <c r="L43" i="6"/>
  <c r="N42" i="6"/>
  <c r="L42" i="6"/>
  <c r="N41" i="6"/>
  <c r="L41" i="6"/>
  <c r="N40" i="6"/>
  <c r="L40" i="6"/>
  <c r="N39" i="6"/>
  <c r="L39" i="6"/>
  <c r="N38" i="6"/>
  <c r="L38" i="6"/>
  <c r="N37" i="6"/>
  <c r="L37" i="6"/>
  <c r="N36" i="6"/>
  <c r="L36" i="6"/>
  <c r="N35" i="6"/>
  <c r="L35" i="6"/>
  <c r="N34" i="6"/>
  <c r="L34" i="6"/>
  <c r="N33" i="6"/>
  <c r="L33" i="6"/>
  <c r="N32" i="6"/>
  <c r="L32" i="6"/>
  <c r="N31" i="6"/>
  <c r="L31" i="6"/>
  <c r="N30" i="6"/>
  <c r="L30" i="6"/>
  <c r="N29" i="6"/>
  <c r="L29" i="6"/>
  <c r="N28" i="6"/>
  <c r="L28" i="6"/>
  <c r="N27" i="6"/>
  <c r="L27" i="6"/>
  <c r="N26" i="6"/>
  <c r="L26" i="6"/>
  <c r="N25" i="6"/>
  <c r="L25" i="6"/>
  <c r="N24" i="6"/>
  <c r="L24" i="6"/>
  <c r="N23" i="6"/>
  <c r="L23" i="6"/>
  <c r="N22" i="6"/>
  <c r="L22" i="6"/>
  <c r="N21" i="6"/>
  <c r="L21" i="6"/>
  <c r="N20" i="6"/>
  <c r="L20" i="6"/>
  <c r="N19" i="6"/>
  <c r="L19" i="6"/>
  <c r="N18" i="6"/>
  <c r="L18" i="6"/>
  <c r="N17" i="6"/>
  <c r="L17" i="6"/>
  <c r="N16" i="6"/>
  <c r="L16" i="6"/>
  <c r="N15" i="6"/>
  <c r="L15" i="6"/>
  <c r="N14" i="6"/>
  <c r="L14" i="6"/>
  <c r="N13" i="6"/>
  <c r="L13" i="6"/>
  <c r="N12" i="6"/>
  <c r="L12" i="6"/>
  <c r="N11" i="6"/>
  <c r="L11" i="6"/>
  <c r="N10" i="6"/>
  <c r="L10" i="6"/>
  <c r="N9" i="6"/>
  <c r="L9" i="6"/>
  <c r="N8" i="6"/>
  <c r="L8" i="6"/>
  <c r="N7" i="6"/>
  <c r="L7" i="6"/>
  <c r="N6" i="6"/>
  <c r="L6" i="6"/>
  <c r="N5" i="6"/>
  <c r="L5" i="6"/>
  <c r="N4" i="6"/>
  <c r="L4" i="6"/>
  <c r="N3" i="6"/>
  <c r="L3" i="6"/>
  <c r="N2" i="6"/>
  <c r="L2" i="6"/>
  <c r="N674" i="9"/>
  <c r="L674" i="9"/>
  <c r="N673" i="9"/>
  <c r="L673" i="9"/>
  <c r="N672" i="9"/>
  <c r="L672" i="9"/>
  <c r="N671" i="9"/>
  <c r="L671" i="9"/>
  <c r="N670" i="9"/>
  <c r="L670" i="9"/>
  <c r="N669" i="9"/>
  <c r="L669" i="9"/>
  <c r="N668" i="9"/>
  <c r="L668" i="9"/>
  <c r="N667" i="9"/>
  <c r="L667" i="9"/>
  <c r="N666" i="9"/>
  <c r="L666" i="9"/>
  <c r="N665" i="9"/>
  <c r="L665" i="9"/>
  <c r="N664" i="9"/>
  <c r="L664" i="9"/>
  <c r="N663" i="9"/>
  <c r="L663" i="9"/>
  <c r="N662" i="9"/>
  <c r="L662" i="9"/>
  <c r="N661" i="9"/>
  <c r="L661" i="9"/>
  <c r="N660" i="9"/>
  <c r="L660" i="9"/>
  <c r="N659" i="9"/>
  <c r="L659" i="9"/>
  <c r="N658" i="9"/>
  <c r="L658" i="9"/>
  <c r="N657" i="9"/>
  <c r="L657" i="9"/>
  <c r="N656" i="9"/>
  <c r="L656" i="9"/>
  <c r="N655" i="9"/>
  <c r="L655" i="9"/>
  <c r="N654" i="9"/>
  <c r="L654" i="9"/>
  <c r="N653" i="9"/>
  <c r="L653" i="9"/>
  <c r="N652" i="9"/>
  <c r="L652" i="9"/>
  <c r="N651" i="9"/>
  <c r="L651" i="9"/>
  <c r="N650" i="9"/>
  <c r="L650" i="9"/>
  <c r="N649" i="9"/>
  <c r="L649" i="9"/>
  <c r="N648" i="9"/>
  <c r="L648" i="9"/>
  <c r="N647" i="9"/>
  <c r="L647" i="9"/>
  <c r="N646" i="9"/>
  <c r="L646" i="9"/>
  <c r="N645" i="9"/>
  <c r="L645" i="9"/>
  <c r="N644" i="9"/>
  <c r="L644" i="9"/>
  <c r="N643" i="9"/>
  <c r="L643" i="9"/>
  <c r="N642" i="9"/>
  <c r="L642" i="9"/>
  <c r="N641" i="9"/>
  <c r="L641" i="9"/>
  <c r="N640" i="9"/>
  <c r="L640" i="9"/>
  <c r="N639" i="9"/>
  <c r="L639" i="9"/>
  <c r="N638" i="9"/>
  <c r="L638" i="9"/>
  <c r="N637" i="9"/>
  <c r="L637" i="9"/>
  <c r="N636" i="9"/>
  <c r="L636" i="9"/>
  <c r="N635" i="9"/>
  <c r="L635" i="9"/>
  <c r="N634" i="9"/>
  <c r="L634" i="9"/>
  <c r="N633" i="9"/>
  <c r="L633" i="9"/>
  <c r="N632" i="9"/>
  <c r="L632" i="9"/>
  <c r="N631" i="9"/>
  <c r="L631" i="9"/>
  <c r="N630" i="9"/>
  <c r="L630" i="9"/>
  <c r="N629" i="9"/>
  <c r="L629" i="9"/>
  <c r="N628" i="9"/>
  <c r="L628" i="9"/>
  <c r="N627" i="9"/>
  <c r="L627" i="9"/>
  <c r="N626" i="9"/>
  <c r="L626" i="9"/>
  <c r="N625" i="9"/>
  <c r="L625" i="9"/>
  <c r="N624" i="9"/>
  <c r="L624" i="9"/>
  <c r="N623" i="9"/>
  <c r="L623" i="9"/>
  <c r="N622" i="9"/>
  <c r="L622" i="9"/>
  <c r="N621" i="9"/>
  <c r="L621" i="9"/>
  <c r="N620" i="9"/>
  <c r="L620" i="9"/>
  <c r="N619" i="9"/>
  <c r="L619" i="9"/>
  <c r="N618" i="9"/>
  <c r="L618" i="9"/>
  <c r="N617" i="9"/>
  <c r="L617" i="9"/>
  <c r="N616" i="9"/>
  <c r="L616" i="9"/>
  <c r="N615" i="9"/>
  <c r="L615" i="9"/>
  <c r="N614" i="9"/>
  <c r="L614" i="9"/>
  <c r="N613" i="9"/>
  <c r="L613" i="9"/>
  <c r="N612" i="9"/>
  <c r="L612" i="9"/>
  <c r="N611" i="9"/>
  <c r="L611" i="9"/>
  <c r="N610" i="9"/>
  <c r="L610" i="9"/>
  <c r="N609" i="9"/>
  <c r="L609" i="9"/>
  <c r="N608" i="9"/>
  <c r="L608" i="9"/>
  <c r="N607" i="9"/>
  <c r="L607" i="9"/>
  <c r="N606" i="9"/>
  <c r="L606" i="9"/>
  <c r="N605" i="9"/>
  <c r="L605" i="9"/>
  <c r="N604" i="9"/>
  <c r="L604" i="9"/>
  <c r="N603" i="9"/>
  <c r="L603" i="9"/>
  <c r="N602" i="9"/>
  <c r="L602" i="9"/>
  <c r="N601" i="9"/>
  <c r="L601" i="9"/>
  <c r="N600" i="9"/>
  <c r="L600" i="9"/>
  <c r="N599" i="9"/>
  <c r="L599" i="9"/>
  <c r="N598" i="9"/>
  <c r="L598" i="9"/>
  <c r="N597" i="9"/>
  <c r="L597" i="9"/>
  <c r="N596" i="9"/>
  <c r="L596" i="9"/>
  <c r="N595" i="9"/>
  <c r="L595" i="9"/>
  <c r="N594" i="9"/>
  <c r="L594" i="9"/>
  <c r="N593" i="9"/>
  <c r="L593" i="9"/>
  <c r="N592" i="9"/>
  <c r="L592" i="9"/>
  <c r="N591" i="9"/>
  <c r="L591" i="9"/>
  <c r="N590" i="9"/>
  <c r="L590" i="9"/>
  <c r="N589" i="9"/>
  <c r="L589" i="9"/>
  <c r="N588" i="9"/>
  <c r="L588" i="9"/>
  <c r="N587" i="9"/>
  <c r="L587" i="9"/>
  <c r="N586" i="9"/>
  <c r="L586" i="9"/>
  <c r="N585" i="9"/>
  <c r="L585" i="9"/>
  <c r="N584" i="9"/>
  <c r="L584" i="9"/>
  <c r="N583" i="9"/>
  <c r="L583" i="9"/>
  <c r="N582" i="9"/>
  <c r="L582" i="9"/>
  <c r="N581" i="9"/>
  <c r="L581" i="9"/>
  <c r="N580" i="9"/>
  <c r="L580" i="9"/>
  <c r="N579" i="9"/>
  <c r="L579" i="9"/>
  <c r="N578" i="9"/>
  <c r="L578" i="9"/>
  <c r="N577" i="9"/>
  <c r="L577" i="9"/>
  <c r="N576" i="9"/>
  <c r="L576" i="9"/>
  <c r="N575" i="9"/>
  <c r="L575" i="9"/>
  <c r="N574" i="9"/>
  <c r="L574" i="9"/>
  <c r="N573" i="9"/>
  <c r="L573" i="9"/>
  <c r="N572" i="9"/>
  <c r="L572" i="9"/>
  <c r="N571" i="9"/>
  <c r="L571" i="9"/>
  <c r="N570" i="9"/>
  <c r="L570" i="9"/>
  <c r="N569" i="9"/>
  <c r="L569" i="9"/>
  <c r="N568" i="9"/>
  <c r="L568" i="9"/>
  <c r="N567" i="9"/>
  <c r="L567" i="9"/>
  <c r="N566" i="9"/>
  <c r="L566" i="9"/>
  <c r="N565" i="9"/>
  <c r="L565" i="9"/>
  <c r="N564" i="9"/>
  <c r="L564" i="9"/>
  <c r="N563" i="9"/>
  <c r="L563" i="9"/>
  <c r="N562" i="9"/>
  <c r="L562" i="9"/>
  <c r="N561" i="9"/>
  <c r="L561" i="9"/>
  <c r="N560" i="9"/>
  <c r="L560" i="9"/>
  <c r="N559" i="9"/>
  <c r="L559" i="9"/>
  <c r="N558" i="9"/>
  <c r="L558" i="9"/>
  <c r="N557" i="9"/>
  <c r="L557" i="9"/>
  <c r="N556" i="9"/>
  <c r="L556" i="9"/>
  <c r="N555" i="9"/>
  <c r="L555" i="9"/>
  <c r="N554" i="9"/>
  <c r="L554" i="9"/>
  <c r="N553" i="9"/>
  <c r="L553" i="9"/>
  <c r="N552" i="9"/>
  <c r="L552" i="9"/>
  <c r="N551" i="9"/>
  <c r="L551" i="9"/>
  <c r="N550" i="9"/>
  <c r="L550" i="9"/>
  <c r="N549" i="9"/>
  <c r="L549" i="9"/>
  <c r="N548" i="9"/>
  <c r="L548" i="9"/>
  <c r="N547" i="9"/>
  <c r="L547" i="9"/>
  <c r="N546" i="9"/>
  <c r="L546" i="9"/>
  <c r="N545" i="9"/>
  <c r="L545" i="9"/>
  <c r="N544" i="9"/>
  <c r="L544" i="9"/>
  <c r="N543" i="9"/>
  <c r="L543" i="9"/>
  <c r="N542" i="9"/>
  <c r="L542" i="9"/>
  <c r="N541" i="9"/>
  <c r="L541" i="9"/>
  <c r="N540" i="9"/>
  <c r="L540" i="9"/>
  <c r="N539" i="9"/>
  <c r="L539" i="9"/>
  <c r="N538" i="9"/>
  <c r="L538" i="9"/>
  <c r="N537" i="9"/>
  <c r="L537" i="9"/>
  <c r="N536" i="9"/>
  <c r="L536" i="9"/>
  <c r="N535" i="9"/>
  <c r="L535" i="9"/>
  <c r="N534" i="9"/>
  <c r="L534" i="9"/>
  <c r="N533" i="9"/>
  <c r="L533" i="9"/>
  <c r="N532" i="9"/>
  <c r="L532" i="9"/>
  <c r="N531" i="9"/>
  <c r="L531" i="9"/>
  <c r="N530" i="9"/>
  <c r="L530" i="9"/>
  <c r="N529" i="9"/>
  <c r="L529" i="9"/>
  <c r="N528" i="9"/>
  <c r="L528" i="9"/>
  <c r="N527" i="9"/>
  <c r="L527" i="9"/>
  <c r="N526" i="9"/>
  <c r="L526" i="9"/>
  <c r="N525" i="9"/>
  <c r="L525" i="9"/>
  <c r="N524" i="9"/>
  <c r="L524" i="9"/>
  <c r="N523" i="9"/>
  <c r="L523" i="9"/>
  <c r="N522" i="9"/>
  <c r="L522" i="9"/>
  <c r="N521" i="9"/>
  <c r="L521" i="9"/>
  <c r="N520" i="9"/>
  <c r="L520" i="9"/>
  <c r="N519" i="9"/>
  <c r="L519" i="9"/>
  <c r="N518" i="9"/>
  <c r="L518" i="9"/>
  <c r="N517" i="9"/>
  <c r="L517" i="9"/>
  <c r="N516" i="9"/>
  <c r="L516" i="9"/>
  <c r="N515" i="9"/>
  <c r="L515" i="9"/>
  <c r="N514" i="9"/>
  <c r="L514" i="9"/>
  <c r="N513" i="9"/>
  <c r="L513" i="9"/>
  <c r="N512" i="9"/>
  <c r="L512" i="9"/>
  <c r="N511" i="9"/>
  <c r="L511" i="9"/>
  <c r="N510" i="9"/>
  <c r="L510" i="9"/>
  <c r="N509" i="9"/>
  <c r="L509" i="9"/>
  <c r="N508" i="9"/>
  <c r="L508" i="9"/>
  <c r="N507" i="9"/>
  <c r="L507" i="9"/>
  <c r="N506" i="9"/>
  <c r="L506" i="9"/>
  <c r="N505" i="9"/>
  <c r="L505" i="9"/>
  <c r="N504" i="9"/>
  <c r="L504" i="9"/>
  <c r="N503" i="9"/>
  <c r="L503" i="9"/>
  <c r="N502" i="9"/>
  <c r="L502" i="9"/>
  <c r="N501" i="9"/>
  <c r="L501" i="9"/>
  <c r="N500" i="9"/>
  <c r="L500" i="9"/>
  <c r="N499" i="9"/>
  <c r="L499" i="9"/>
  <c r="N498" i="9"/>
  <c r="L498" i="9"/>
  <c r="N497" i="9"/>
  <c r="L497" i="9"/>
  <c r="N496" i="9"/>
  <c r="L496" i="9"/>
  <c r="N495" i="9"/>
  <c r="L495" i="9"/>
  <c r="N494" i="9"/>
  <c r="L494" i="9"/>
  <c r="N493" i="9"/>
  <c r="L493" i="9"/>
  <c r="N492" i="9"/>
  <c r="L492" i="9"/>
  <c r="N491" i="9"/>
  <c r="L491" i="9"/>
  <c r="N490" i="9"/>
  <c r="L490" i="9"/>
  <c r="N489" i="9"/>
  <c r="L489" i="9"/>
  <c r="N488" i="9"/>
  <c r="L488" i="9"/>
  <c r="N487" i="9"/>
  <c r="L487" i="9"/>
  <c r="N486" i="9"/>
  <c r="L486" i="9"/>
  <c r="N485" i="9"/>
  <c r="L485" i="9"/>
  <c r="N484" i="9"/>
  <c r="L484" i="9"/>
  <c r="N483" i="9"/>
  <c r="L483" i="9"/>
  <c r="N482" i="9"/>
  <c r="L482" i="9"/>
  <c r="N481" i="9"/>
  <c r="L481" i="9"/>
  <c r="N480" i="9"/>
  <c r="L480" i="9"/>
  <c r="N479" i="9"/>
  <c r="L479" i="9"/>
  <c r="N478" i="9"/>
  <c r="L478" i="9"/>
  <c r="N477" i="9"/>
  <c r="L477" i="9"/>
  <c r="N476" i="9"/>
  <c r="L476" i="9"/>
  <c r="N475" i="9"/>
  <c r="L475" i="9"/>
  <c r="N474" i="9"/>
  <c r="L474" i="9"/>
  <c r="N473" i="9"/>
  <c r="L473" i="9"/>
  <c r="N472" i="9"/>
  <c r="L472" i="9"/>
  <c r="N471" i="9"/>
  <c r="L471" i="9"/>
  <c r="N470" i="9"/>
  <c r="L470" i="9"/>
  <c r="N469" i="9"/>
  <c r="L469" i="9"/>
  <c r="N468" i="9"/>
  <c r="L468" i="9"/>
  <c r="N467" i="9"/>
  <c r="L467" i="9"/>
  <c r="N466" i="9"/>
  <c r="L466" i="9"/>
  <c r="N465" i="9"/>
  <c r="L465" i="9"/>
  <c r="N464" i="9"/>
  <c r="L464" i="9"/>
  <c r="N463" i="9"/>
  <c r="L463" i="9"/>
  <c r="N462" i="9"/>
  <c r="L462" i="9"/>
  <c r="N461" i="9"/>
  <c r="L461" i="9"/>
  <c r="N460" i="9"/>
  <c r="L460" i="9"/>
  <c r="N459" i="9"/>
  <c r="L459" i="9"/>
  <c r="N458" i="9"/>
  <c r="L458" i="9"/>
  <c r="N457" i="9"/>
  <c r="L457" i="9"/>
  <c r="N456" i="9"/>
  <c r="L456" i="9"/>
  <c r="N455" i="9"/>
  <c r="L455" i="9"/>
  <c r="N454" i="9"/>
  <c r="L454" i="9"/>
  <c r="N453" i="9"/>
  <c r="L453" i="9"/>
  <c r="N452" i="9"/>
  <c r="L452" i="9"/>
  <c r="N451" i="9"/>
  <c r="L451" i="9"/>
  <c r="N450" i="9"/>
  <c r="L450" i="9"/>
  <c r="N449" i="9"/>
  <c r="L449" i="9"/>
  <c r="N448" i="9"/>
  <c r="L448" i="9"/>
  <c r="N447" i="9"/>
  <c r="L447" i="9"/>
  <c r="N446" i="9"/>
  <c r="L446" i="9"/>
  <c r="N445" i="9"/>
  <c r="L445" i="9"/>
  <c r="N444" i="9"/>
  <c r="L444" i="9"/>
  <c r="N443" i="9"/>
  <c r="L443" i="9"/>
  <c r="N442" i="9"/>
  <c r="L442" i="9"/>
  <c r="N441" i="9"/>
  <c r="L441" i="9"/>
  <c r="N440" i="9"/>
  <c r="L440" i="9"/>
  <c r="N439" i="9"/>
  <c r="L439" i="9"/>
  <c r="N438" i="9"/>
  <c r="L438" i="9"/>
  <c r="N437" i="9"/>
  <c r="L437" i="9"/>
  <c r="N436" i="9"/>
  <c r="L436" i="9"/>
  <c r="N435" i="9"/>
  <c r="L435" i="9"/>
  <c r="N434" i="9"/>
  <c r="L434" i="9"/>
  <c r="N433" i="9"/>
  <c r="L433" i="9"/>
  <c r="N432" i="9"/>
  <c r="L432" i="9"/>
  <c r="N431" i="9"/>
  <c r="L431" i="9"/>
  <c r="N430" i="9"/>
  <c r="L430" i="9"/>
  <c r="N429" i="9"/>
  <c r="L429" i="9"/>
  <c r="N428" i="9"/>
  <c r="L428" i="9"/>
  <c r="N427" i="9"/>
  <c r="L427" i="9"/>
  <c r="N426" i="9"/>
  <c r="L426" i="9"/>
  <c r="N425" i="9"/>
  <c r="L425" i="9"/>
  <c r="N424" i="9"/>
  <c r="L424" i="9"/>
  <c r="N423" i="9"/>
  <c r="L423" i="9"/>
  <c r="N422" i="9"/>
  <c r="L422" i="9"/>
  <c r="N421" i="9"/>
  <c r="L421" i="9"/>
  <c r="N420" i="9"/>
  <c r="L420" i="9"/>
  <c r="N419" i="9"/>
  <c r="L419" i="9"/>
  <c r="N418" i="9"/>
  <c r="L418" i="9"/>
  <c r="N417" i="9"/>
  <c r="L417" i="9"/>
  <c r="N416" i="9"/>
  <c r="L416" i="9"/>
  <c r="N415" i="9"/>
  <c r="L415" i="9"/>
  <c r="N414" i="9"/>
  <c r="L414" i="9"/>
  <c r="N413" i="9"/>
  <c r="L413" i="9"/>
  <c r="N412" i="9"/>
  <c r="L412" i="9"/>
  <c r="N411" i="9"/>
  <c r="L411" i="9"/>
  <c r="N410" i="9"/>
  <c r="L410" i="9"/>
  <c r="N409" i="9"/>
  <c r="L409" i="9"/>
  <c r="N408" i="9"/>
  <c r="L408" i="9"/>
  <c r="N407" i="9"/>
  <c r="L407" i="9"/>
  <c r="N406" i="9"/>
  <c r="L406" i="9"/>
  <c r="N405" i="9"/>
  <c r="L405" i="9"/>
  <c r="N404" i="9"/>
  <c r="L404" i="9"/>
  <c r="N403" i="9"/>
  <c r="L403" i="9"/>
  <c r="N402" i="9"/>
  <c r="L402" i="9"/>
  <c r="N401" i="9"/>
  <c r="L401" i="9"/>
  <c r="N400" i="9"/>
  <c r="L400" i="9"/>
  <c r="N399" i="9"/>
  <c r="L399" i="9"/>
  <c r="N398" i="9"/>
  <c r="L398" i="9"/>
  <c r="N397" i="9"/>
  <c r="L397" i="9"/>
  <c r="N396" i="9"/>
  <c r="L396" i="9"/>
  <c r="N395" i="9"/>
  <c r="L395" i="9"/>
  <c r="N394" i="9"/>
  <c r="L394" i="9"/>
  <c r="N393" i="9"/>
  <c r="L393" i="9"/>
  <c r="N392" i="9"/>
  <c r="L392" i="9"/>
  <c r="N391" i="9"/>
  <c r="L391" i="9"/>
  <c r="N390" i="9"/>
  <c r="L390" i="9"/>
  <c r="N389" i="9"/>
  <c r="L389" i="9"/>
  <c r="N388" i="9"/>
  <c r="L388" i="9"/>
  <c r="N387" i="9"/>
  <c r="L387" i="9"/>
  <c r="N386" i="9"/>
  <c r="L386" i="9"/>
  <c r="N385" i="9"/>
  <c r="L385" i="9"/>
  <c r="N384" i="9"/>
  <c r="L384" i="9"/>
  <c r="N383" i="9"/>
  <c r="L383" i="9"/>
  <c r="N382" i="9"/>
  <c r="L382" i="9"/>
  <c r="N381" i="9"/>
  <c r="L381" i="9"/>
  <c r="N380" i="9"/>
  <c r="L380" i="9"/>
  <c r="N379" i="9"/>
  <c r="L379" i="9"/>
  <c r="N378" i="9"/>
  <c r="L378" i="9"/>
  <c r="N377" i="9"/>
  <c r="L377" i="9"/>
  <c r="N376" i="9"/>
  <c r="L376" i="9"/>
  <c r="N375" i="9"/>
  <c r="L375" i="9"/>
  <c r="N374" i="9"/>
  <c r="L374" i="9"/>
  <c r="N373" i="9"/>
  <c r="L373" i="9"/>
  <c r="N372" i="9"/>
  <c r="L372" i="9"/>
  <c r="N371" i="9"/>
  <c r="L371" i="9"/>
  <c r="N370" i="9"/>
  <c r="L370" i="9"/>
  <c r="N369" i="9"/>
  <c r="L369" i="9"/>
  <c r="N368" i="9"/>
  <c r="L368" i="9"/>
  <c r="N367" i="9"/>
  <c r="L367" i="9"/>
  <c r="N366" i="9"/>
  <c r="L366" i="9"/>
  <c r="N365" i="9"/>
  <c r="L365" i="9"/>
  <c r="N364" i="9"/>
  <c r="L364" i="9"/>
  <c r="N363" i="9"/>
  <c r="L363" i="9"/>
  <c r="N362" i="9"/>
  <c r="L362" i="9"/>
  <c r="N361" i="9"/>
  <c r="L361" i="9"/>
  <c r="N360" i="9"/>
  <c r="L360" i="9"/>
  <c r="N359" i="9"/>
  <c r="L359" i="9"/>
  <c r="N358" i="9"/>
  <c r="L358" i="9"/>
  <c r="N357" i="9"/>
  <c r="L357" i="9"/>
  <c r="N356" i="9"/>
  <c r="L356" i="9"/>
  <c r="N355" i="9"/>
  <c r="L355" i="9"/>
  <c r="N354" i="9"/>
  <c r="L354" i="9"/>
  <c r="N353" i="9"/>
  <c r="L353" i="9"/>
  <c r="N352" i="9"/>
  <c r="L352" i="9"/>
  <c r="N351" i="9"/>
  <c r="L351" i="9"/>
  <c r="N350" i="9"/>
  <c r="L350" i="9"/>
  <c r="N349" i="9"/>
  <c r="L349" i="9"/>
  <c r="N348" i="9"/>
  <c r="L348" i="9"/>
  <c r="N347" i="9"/>
  <c r="L347" i="9"/>
  <c r="N346" i="9"/>
  <c r="L346" i="9"/>
  <c r="N345" i="9"/>
  <c r="L345" i="9"/>
  <c r="N344" i="9"/>
  <c r="L344" i="9"/>
  <c r="N343" i="9"/>
  <c r="L343" i="9"/>
  <c r="N342" i="9"/>
  <c r="L342" i="9"/>
  <c r="N341" i="9"/>
  <c r="L341" i="9"/>
  <c r="N340" i="9"/>
  <c r="L340" i="9"/>
  <c r="N339" i="9"/>
  <c r="L339" i="9"/>
  <c r="N338" i="9"/>
  <c r="L338" i="9"/>
  <c r="N337" i="9"/>
  <c r="L337" i="9"/>
  <c r="N336" i="9"/>
  <c r="L336" i="9"/>
  <c r="N335" i="9"/>
  <c r="L335" i="9"/>
  <c r="N334" i="9"/>
  <c r="L334" i="9"/>
  <c r="N333" i="9"/>
  <c r="L333" i="9"/>
  <c r="N332" i="9"/>
  <c r="L332" i="9"/>
  <c r="N331" i="9"/>
  <c r="L331" i="9"/>
  <c r="N330" i="9"/>
  <c r="L330" i="9"/>
  <c r="N329" i="9"/>
  <c r="L329" i="9"/>
  <c r="N328" i="9"/>
  <c r="L328" i="9"/>
  <c r="N327" i="9"/>
  <c r="L327" i="9"/>
  <c r="N326" i="9"/>
  <c r="L326" i="9"/>
  <c r="N325" i="9"/>
  <c r="L325" i="9"/>
  <c r="N324" i="9"/>
  <c r="L324" i="9"/>
  <c r="N323" i="9"/>
  <c r="L323" i="9"/>
  <c r="N322" i="9"/>
  <c r="L322" i="9"/>
  <c r="N321" i="9"/>
  <c r="L321" i="9"/>
  <c r="N320" i="9"/>
  <c r="L320" i="9"/>
  <c r="N319" i="9"/>
  <c r="L319" i="9"/>
  <c r="N318" i="9"/>
  <c r="L318" i="9"/>
  <c r="N317" i="9"/>
  <c r="L317" i="9"/>
  <c r="N316" i="9"/>
  <c r="L316" i="9"/>
  <c r="N315" i="9"/>
  <c r="L315" i="9"/>
  <c r="N314" i="9"/>
  <c r="L314" i="9"/>
  <c r="N313" i="9"/>
  <c r="L313" i="9"/>
  <c r="N312" i="9"/>
  <c r="L312" i="9"/>
  <c r="N311" i="9"/>
  <c r="L311" i="9"/>
  <c r="N310" i="9"/>
  <c r="L310" i="9"/>
  <c r="N309" i="9"/>
  <c r="L309" i="9"/>
  <c r="N308" i="9"/>
  <c r="L308" i="9"/>
  <c r="N307" i="9"/>
  <c r="L307" i="9"/>
  <c r="N306" i="9"/>
  <c r="L306" i="9"/>
  <c r="N305" i="9"/>
  <c r="L305" i="9"/>
  <c r="N304" i="9"/>
  <c r="L304" i="9"/>
  <c r="N303" i="9"/>
  <c r="L303" i="9"/>
  <c r="N302" i="9"/>
  <c r="L302" i="9"/>
  <c r="N301" i="9"/>
  <c r="L301" i="9"/>
  <c r="N300" i="9"/>
  <c r="L300" i="9"/>
  <c r="N299" i="9"/>
  <c r="L299" i="9"/>
  <c r="N298" i="9"/>
  <c r="L298" i="9"/>
  <c r="N297" i="9"/>
  <c r="L297" i="9"/>
  <c r="N296" i="9"/>
  <c r="L296" i="9"/>
  <c r="N295" i="9"/>
  <c r="L295" i="9"/>
  <c r="N294" i="9"/>
  <c r="L294" i="9"/>
  <c r="N293" i="9"/>
  <c r="L293" i="9"/>
  <c r="N291" i="9"/>
  <c r="L291" i="9"/>
  <c r="N290" i="9"/>
  <c r="L290" i="9"/>
  <c r="N289" i="9"/>
  <c r="L289" i="9"/>
  <c r="N288" i="9"/>
  <c r="L288" i="9"/>
  <c r="N287" i="9"/>
  <c r="L287" i="9"/>
  <c r="N286" i="9"/>
  <c r="L286" i="9"/>
  <c r="N285" i="9"/>
  <c r="L285" i="9"/>
  <c r="N284" i="9"/>
  <c r="L284" i="9"/>
  <c r="N283" i="9"/>
  <c r="L283" i="9"/>
  <c r="N282" i="9"/>
  <c r="L282" i="9"/>
  <c r="N281" i="9"/>
  <c r="L281" i="9"/>
  <c r="N280" i="9"/>
  <c r="L280" i="9"/>
  <c r="N279" i="9"/>
  <c r="L279" i="9"/>
  <c r="N278" i="9"/>
  <c r="L278" i="9"/>
  <c r="N277" i="9"/>
  <c r="L277" i="9"/>
  <c r="N276" i="9"/>
  <c r="L276" i="9"/>
  <c r="N275" i="9"/>
  <c r="L275" i="9"/>
  <c r="N274" i="9"/>
  <c r="L274" i="9"/>
  <c r="N273" i="9"/>
  <c r="L273" i="9"/>
  <c r="N272" i="9"/>
  <c r="L272" i="9"/>
  <c r="N271" i="9"/>
  <c r="L271" i="9"/>
  <c r="N270" i="9"/>
  <c r="L270" i="9"/>
  <c r="N269" i="9"/>
  <c r="L269" i="9"/>
  <c r="N268" i="9"/>
  <c r="L268" i="9"/>
  <c r="N267" i="9"/>
  <c r="L267" i="9"/>
  <c r="N266" i="9"/>
  <c r="L266" i="9"/>
  <c r="N265" i="9"/>
  <c r="L265" i="9"/>
  <c r="N264" i="9"/>
  <c r="L264" i="9"/>
  <c r="N263" i="9"/>
  <c r="L263" i="9"/>
  <c r="N262" i="9"/>
  <c r="L262" i="9"/>
  <c r="N261" i="9"/>
  <c r="L261" i="9"/>
  <c r="N260" i="9"/>
  <c r="L260" i="9"/>
  <c r="N259" i="9"/>
  <c r="L259" i="9"/>
  <c r="N258" i="9"/>
  <c r="L258" i="9"/>
  <c r="N257" i="9"/>
  <c r="L257" i="9"/>
  <c r="N256" i="9"/>
  <c r="L256" i="9"/>
  <c r="N255" i="9"/>
  <c r="L255" i="9"/>
  <c r="N254" i="9"/>
  <c r="L254" i="9"/>
  <c r="N253" i="9"/>
  <c r="L253" i="9"/>
  <c r="N252" i="9"/>
  <c r="L252" i="9"/>
  <c r="N251" i="9"/>
  <c r="L251" i="9"/>
  <c r="N250" i="9"/>
  <c r="L250" i="9"/>
  <c r="N249" i="9"/>
  <c r="L249" i="9"/>
  <c r="N248" i="9"/>
  <c r="L248" i="9"/>
  <c r="N247" i="9"/>
  <c r="L247" i="9"/>
  <c r="N246" i="9"/>
  <c r="L246" i="9"/>
  <c r="N245" i="9"/>
  <c r="L245" i="9"/>
  <c r="N244" i="9"/>
  <c r="L244" i="9"/>
  <c r="N243" i="9"/>
  <c r="L243" i="9"/>
  <c r="N242" i="9"/>
  <c r="L242" i="9"/>
  <c r="N241" i="9"/>
  <c r="L241" i="9"/>
  <c r="N240" i="9"/>
  <c r="L240" i="9"/>
  <c r="N239" i="9"/>
  <c r="L239" i="9"/>
  <c r="N238" i="9"/>
  <c r="L238" i="9"/>
  <c r="N237" i="9"/>
  <c r="L237" i="9"/>
  <c r="N236" i="9"/>
  <c r="L236" i="9"/>
  <c r="N235" i="9"/>
  <c r="L235" i="9"/>
  <c r="N234" i="9"/>
  <c r="L234" i="9"/>
  <c r="N233" i="9"/>
  <c r="L233" i="9"/>
  <c r="N232" i="9"/>
  <c r="L232" i="9"/>
  <c r="N231" i="9"/>
  <c r="L231" i="9"/>
  <c r="N230" i="9"/>
  <c r="L230" i="9"/>
  <c r="N229" i="9"/>
  <c r="L229" i="9"/>
  <c r="N228" i="9"/>
  <c r="L228" i="9"/>
  <c r="N227" i="9"/>
  <c r="L227" i="9"/>
  <c r="N226" i="9"/>
  <c r="L226" i="9"/>
  <c r="N225" i="9"/>
  <c r="L225" i="9"/>
  <c r="N224" i="9"/>
  <c r="L224" i="9"/>
  <c r="N223" i="9"/>
  <c r="L223" i="9"/>
  <c r="N222" i="9"/>
  <c r="L222" i="9"/>
  <c r="N221" i="9"/>
  <c r="L221" i="9"/>
  <c r="N220" i="9"/>
  <c r="L220" i="9"/>
  <c r="N219" i="9"/>
  <c r="L219" i="9"/>
  <c r="N218" i="9"/>
  <c r="L218" i="9"/>
  <c r="N217" i="9"/>
  <c r="L217" i="9"/>
  <c r="N216" i="9"/>
  <c r="L216" i="9"/>
  <c r="N215" i="9"/>
  <c r="L215" i="9"/>
  <c r="N214" i="9"/>
  <c r="L214" i="9"/>
  <c r="N213" i="9"/>
  <c r="L213" i="9"/>
  <c r="N212" i="9"/>
  <c r="L212" i="9"/>
  <c r="N211" i="9"/>
  <c r="L211" i="9"/>
  <c r="N210" i="9"/>
  <c r="L210" i="9"/>
  <c r="N209" i="9"/>
  <c r="L209" i="9"/>
  <c r="N208" i="9"/>
  <c r="L208" i="9"/>
  <c r="N207" i="9"/>
  <c r="L207" i="9"/>
  <c r="N206" i="9"/>
  <c r="L206" i="9"/>
  <c r="N205" i="9"/>
  <c r="L205" i="9"/>
  <c r="N204" i="9"/>
  <c r="L204" i="9"/>
  <c r="N203" i="9"/>
  <c r="L203" i="9"/>
  <c r="N202" i="9"/>
  <c r="L202" i="9"/>
  <c r="N201" i="9"/>
  <c r="L201" i="9"/>
  <c r="N200" i="9"/>
  <c r="L200" i="9"/>
  <c r="N199" i="9"/>
  <c r="L199" i="9"/>
  <c r="N198" i="9"/>
  <c r="L198" i="9"/>
  <c r="N197" i="9"/>
  <c r="L197" i="9"/>
  <c r="N196" i="9"/>
  <c r="L196" i="9"/>
  <c r="N195" i="9"/>
  <c r="L195" i="9"/>
  <c r="N194" i="9"/>
  <c r="L194" i="9"/>
  <c r="N193" i="9"/>
  <c r="L193" i="9"/>
  <c r="N192" i="9"/>
  <c r="L192" i="9"/>
  <c r="N191" i="9"/>
  <c r="L191" i="9"/>
  <c r="N190" i="9"/>
  <c r="L190" i="9"/>
  <c r="N189" i="9"/>
  <c r="L189" i="9"/>
  <c r="N188" i="9"/>
  <c r="L188" i="9"/>
  <c r="N187" i="9"/>
  <c r="L187" i="9"/>
  <c r="N186" i="9"/>
  <c r="L186" i="9"/>
  <c r="N185" i="9"/>
  <c r="L185" i="9"/>
  <c r="N184" i="9"/>
  <c r="L184" i="9"/>
  <c r="N183" i="9"/>
  <c r="L183" i="9"/>
  <c r="N182" i="9"/>
  <c r="L182" i="9"/>
  <c r="N181" i="9"/>
  <c r="L181" i="9"/>
  <c r="N180" i="9"/>
  <c r="L180" i="9"/>
  <c r="N179" i="9"/>
  <c r="L179" i="9"/>
  <c r="N178" i="9"/>
  <c r="L178" i="9"/>
  <c r="N177" i="9"/>
  <c r="L177" i="9"/>
  <c r="N176" i="9"/>
  <c r="L176" i="9"/>
  <c r="N175" i="9"/>
  <c r="L175" i="9"/>
  <c r="N174" i="9"/>
  <c r="L174" i="9"/>
  <c r="N173" i="9"/>
  <c r="L173" i="9"/>
  <c r="N172" i="9"/>
  <c r="L172" i="9"/>
  <c r="N171" i="9"/>
  <c r="L171" i="9"/>
  <c r="N170" i="9"/>
  <c r="L170" i="9"/>
  <c r="N169" i="9"/>
  <c r="L169" i="9"/>
  <c r="N168" i="9"/>
  <c r="L168" i="9"/>
  <c r="N167" i="9"/>
  <c r="L167" i="9"/>
  <c r="N166" i="9"/>
  <c r="L166" i="9"/>
  <c r="N165" i="9"/>
  <c r="L165" i="9"/>
  <c r="N164" i="9"/>
  <c r="L164" i="9"/>
  <c r="N163" i="9"/>
  <c r="L163" i="9"/>
  <c r="N162" i="9"/>
  <c r="L162" i="9"/>
  <c r="N161" i="9"/>
  <c r="L161" i="9"/>
  <c r="N160" i="9"/>
  <c r="L160" i="9"/>
  <c r="N159" i="9"/>
  <c r="L159" i="9"/>
  <c r="N158" i="9"/>
  <c r="L158" i="9"/>
  <c r="N157" i="9"/>
  <c r="L157" i="9"/>
  <c r="N156" i="9"/>
  <c r="L156" i="9"/>
  <c r="N155" i="9"/>
  <c r="L155" i="9"/>
  <c r="N154" i="9"/>
  <c r="L154" i="9"/>
  <c r="N153" i="9"/>
  <c r="L153" i="9"/>
  <c r="N152" i="9"/>
  <c r="L152" i="9"/>
  <c r="N151" i="9"/>
  <c r="L151" i="9"/>
  <c r="N150" i="9"/>
  <c r="L150" i="9"/>
  <c r="N149" i="9"/>
  <c r="L149" i="9"/>
  <c r="N148" i="9"/>
  <c r="L148" i="9"/>
  <c r="N147" i="9"/>
  <c r="L147" i="9"/>
  <c r="N146" i="9"/>
  <c r="L146" i="9"/>
  <c r="N145" i="9"/>
  <c r="L145" i="9"/>
  <c r="N144" i="9"/>
  <c r="L144" i="9"/>
  <c r="N143" i="9"/>
  <c r="L143" i="9"/>
  <c r="N142" i="9"/>
  <c r="L142" i="9"/>
  <c r="N141" i="9"/>
  <c r="L141" i="9"/>
  <c r="N140" i="9"/>
  <c r="L140" i="9"/>
  <c r="N139" i="9"/>
  <c r="L139" i="9"/>
  <c r="N138" i="9"/>
  <c r="L138" i="9"/>
  <c r="N137" i="9"/>
  <c r="L137" i="9"/>
  <c r="N136" i="9"/>
  <c r="L136" i="9"/>
  <c r="N135" i="9"/>
  <c r="L135" i="9"/>
  <c r="N134" i="9"/>
  <c r="L134" i="9"/>
  <c r="N133" i="9"/>
  <c r="L133" i="9"/>
  <c r="N132" i="9"/>
  <c r="L132" i="9"/>
  <c r="N131" i="9"/>
  <c r="L131" i="9"/>
  <c r="N130" i="9"/>
  <c r="L130" i="9"/>
  <c r="N129" i="9"/>
  <c r="L129" i="9"/>
  <c r="N128" i="9"/>
  <c r="L128" i="9"/>
  <c r="N127" i="9"/>
  <c r="L127" i="9"/>
  <c r="N126" i="9"/>
  <c r="L126" i="9"/>
  <c r="N125" i="9"/>
  <c r="L125" i="9"/>
  <c r="N124" i="9"/>
  <c r="L124" i="9"/>
  <c r="N123" i="9"/>
  <c r="L123" i="9"/>
  <c r="N122" i="9"/>
  <c r="L122" i="9"/>
  <c r="N121" i="9"/>
  <c r="L121" i="9"/>
  <c r="N120" i="9"/>
  <c r="L120" i="9"/>
  <c r="N119" i="9"/>
  <c r="L119" i="9"/>
  <c r="N118" i="9"/>
  <c r="L118" i="9"/>
  <c r="N117" i="9"/>
  <c r="L117" i="9"/>
  <c r="N116" i="9"/>
  <c r="L116" i="9"/>
  <c r="N115" i="9"/>
  <c r="L115" i="9"/>
  <c r="N114" i="9"/>
  <c r="L114" i="9"/>
  <c r="N113" i="9"/>
  <c r="L113" i="9"/>
  <c r="N112" i="9"/>
  <c r="L112" i="9"/>
  <c r="N111" i="9"/>
  <c r="L111" i="9"/>
  <c r="N110" i="9"/>
  <c r="L110" i="9"/>
  <c r="N109" i="9"/>
  <c r="L109" i="9"/>
  <c r="N108" i="9"/>
  <c r="L108" i="9"/>
  <c r="N107" i="9"/>
  <c r="L107" i="9"/>
  <c r="N106" i="9"/>
  <c r="L106" i="9"/>
  <c r="N105" i="9"/>
  <c r="L105" i="9"/>
  <c r="N104" i="9"/>
  <c r="L104" i="9"/>
  <c r="N103" i="9"/>
  <c r="L103" i="9"/>
  <c r="N102" i="9"/>
  <c r="L102" i="9"/>
  <c r="N101" i="9"/>
  <c r="L101" i="9"/>
  <c r="N100" i="9"/>
  <c r="L100" i="9"/>
  <c r="N99" i="9"/>
  <c r="L99" i="9"/>
  <c r="N98" i="9"/>
  <c r="L98" i="9"/>
  <c r="N97" i="9"/>
  <c r="L97" i="9"/>
  <c r="N96" i="9"/>
  <c r="L96" i="9"/>
  <c r="N95" i="9"/>
  <c r="L95" i="9"/>
  <c r="N94" i="9"/>
  <c r="L94" i="9"/>
  <c r="N93" i="9"/>
  <c r="L93" i="9"/>
  <c r="N92" i="9"/>
  <c r="L92" i="9"/>
  <c r="N91" i="9"/>
  <c r="L91" i="9"/>
  <c r="N90" i="9"/>
  <c r="L90" i="9"/>
  <c r="N89" i="9"/>
  <c r="L89" i="9"/>
  <c r="N88" i="9"/>
  <c r="L88" i="9"/>
  <c r="N87" i="9"/>
  <c r="L87" i="9"/>
  <c r="N86" i="9"/>
  <c r="L86" i="9"/>
  <c r="N85" i="9"/>
  <c r="L85" i="9"/>
  <c r="N84" i="9"/>
  <c r="L84" i="9"/>
  <c r="N83" i="9"/>
  <c r="L83" i="9"/>
  <c r="N82" i="9"/>
  <c r="L82" i="9"/>
  <c r="N81" i="9"/>
  <c r="L81" i="9"/>
  <c r="N80" i="9"/>
  <c r="L80" i="9"/>
  <c r="N79" i="9"/>
  <c r="L79" i="9"/>
  <c r="N78" i="9"/>
  <c r="L78" i="9"/>
  <c r="N77" i="9"/>
  <c r="L77" i="9"/>
  <c r="N76" i="9"/>
  <c r="L76" i="9"/>
  <c r="N75" i="9"/>
  <c r="L75" i="9"/>
  <c r="N74" i="9"/>
  <c r="L74" i="9"/>
  <c r="N73" i="9"/>
  <c r="L73" i="9"/>
  <c r="N72" i="9"/>
  <c r="L72" i="9"/>
  <c r="N71" i="9"/>
  <c r="L71" i="9"/>
  <c r="N70" i="9"/>
  <c r="L70" i="9"/>
  <c r="N69" i="9"/>
  <c r="L69" i="9"/>
  <c r="N68" i="9"/>
  <c r="L68" i="9"/>
  <c r="N67" i="9"/>
  <c r="L67" i="9"/>
  <c r="N66" i="9"/>
  <c r="L66" i="9"/>
  <c r="N65" i="9"/>
  <c r="L65" i="9"/>
  <c r="N64" i="9"/>
  <c r="L64" i="9"/>
  <c r="N63" i="9"/>
  <c r="L63" i="9"/>
  <c r="N62" i="9"/>
  <c r="L62" i="9"/>
  <c r="N61" i="9"/>
  <c r="L61" i="9"/>
  <c r="N60" i="9"/>
  <c r="L60" i="9"/>
  <c r="N59" i="9"/>
  <c r="L59" i="9"/>
  <c r="N58" i="9"/>
  <c r="L58" i="9"/>
  <c r="N57" i="9"/>
  <c r="L57" i="9"/>
  <c r="N56" i="9"/>
  <c r="L56" i="9"/>
  <c r="N55" i="9"/>
  <c r="L55" i="9"/>
  <c r="N54" i="9"/>
  <c r="L54" i="9"/>
  <c r="N53" i="9"/>
  <c r="L53" i="9"/>
  <c r="N52" i="9"/>
  <c r="L52" i="9"/>
  <c r="N51" i="9"/>
  <c r="L51" i="9"/>
  <c r="N50" i="9"/>
  <c r="L50" i="9"/>
  <c r="N49" i="9"/>
  <c r="L49" i="9"/>
  <c r="N48" i="9"/>
  <c r="L48" i="9"/>
  <c r="N47" i="9"/>
  <c r="L47" i="9"/>
  <c r="N46" i="9"/>
  <c r="L46" i="9"/>
  <c r="N45" i="9"/>
  <c r="L45" i="9"/>
  <c r="N44" i="9"/>
  <c r="L44" i="9"/>
  <c r="N43" i="9"/>
  <c r="L43" i="9"/>
  <c r="N42" i="9"/>
  <c r="L42" i="9"/>
  <c r="N41" i="9"/>
  <c r="L41" i="9"/>
  <c r="N40" i="9"/>
  <c r="L40" i="9"/>
  <c r="N39" i="9"/>
  <c r="L39" i="9"/>
  <c r="N38" i="9"/>
  <c r="L38" i="9"/>
  <c r="N37" i="9"/>
  <c r="L37" i="9"/>
  <c r="N36" i="9"/>
  <c r="L36" i="9"/>
  <c r="N35" i="9"/>
  <c r="L35" i="9"/>
  <c r="N34" i="9"/>
  <c r="L34" i="9"/>
  <c r="N33" i="9"/>
  <c r="L33" i="9"/>
  <c r="N32" i="9"/>
  <c r="L32" i="9"/>
  <c r="N31" i="9"/>
  <c r="L31" i="9"/>
  <c r="N30" i="9"/>
  <c r="L30" i="9"/>
  <c r="N29" i="9"/>
  <c r="L29" i="9"/>
  <c r="N28" i="9"/>
  <c r="L28" i="9"/>
  <c r="N27" i="9"/>
  <c r="L27" i="9"/>
  <c r="N26" i="9"/>
  <c r="L26" i="9"/>
  <c r="N25" i="9"/>
  <c r="L25" i="9"/>
  <c r="N24" i="9"/>
  <c r="L24" i="9"/>
  <c r="N23" i="9"/>
  <c r="L23" i="9"/>
  <c r="N22" i="9"/>
  <c r="L22" i="9"/>
  <c r="N21" i="9"/>
  <c r="L21" i="9"/>
  <c r="N20" i="9"/>
  <c r="L20" i="9"/>
  <c r="N19" i="9"/>
  <c r="L19" i="9"/>
  <c r="N18" i="9"/>
  <c r="L18" i="9"/>
  <c r="N17" i="9"/>
  <c r="L17" i="9"/>
  <c r="N16" i="9"/>
  <c r="L16" i="9"/>
  <c r="N15" i="9"/>
  <c r="L15" i="9"/>
  <c r="N14" i="9"/>
  <c r="L14" i="9"/>
  <c r="N13" i="9"/>
  <c r="L13" i="9"/>
  <c r="N12" i="9"/>
  <c r="L12" i="9"/>
  <c r="N11" i="9"/>
  <c r="L11" i="9"/>
  <c r="N10" i="9"/>
  <c r="L10" i="9"/>
  <c r="N9" i="9"/>
  <c r="L9" i="9"/>
  <c r="N8" i="9"/>
  <c r="L8" i="9"/>
  <c r="N7" i="9"/>
  <c r="L7" i="9"/>
  <c r="N6" i="9"/>
  <c r="L6" i="9"/>
  <c r="N5" i="9"/>
  <c r="L5" i="9"/>
  <c r="N4" i="9"/>
  <c r="L4" i="9"/>
  <c r="N3" i="9"/>
  <c r="L3" i="9"/>
  <c r="N2" i="9"/>
  <c r="L2" i="9"/>
  <c r="N674" i="1"/>
  <c r="L674" i="1"/>
  <c r="N673" i="1"/>
  <c r="L673" i="1"/>
  <c r="N672" i="1"/>
  <c r="L672" i="1"/>
  <c r="N671" i="1"/>
  <c r="L671" i="1"/>
  <c r="N670" i="1"/>
  <c r="L670" i="1"/>
  <c r="N669" i="1"/>
  <c r="L669" i="1"/>
  <c r="N668" i="1"/>
  <c r="L668" i="1"/>
  <c r="N667" i="1"/>
  <c r="L667" i="1"/>
  <c r="N666" i="1"/>
  <c r="L666" i="1"/>
  <c r="N665" i="1"/>
  <c r="L665" i="1"/>
  <c r="N664" i="1"/>
  <c r="L664" i="1"/>
  <c r="N663" i="1"/>
  <c r="L663" i="1"/>
  <c r="N662" i="1"/>
  <c r="L662" i="1"/>
  <c r="N661" i="1"/>
  <c r="L661" i="1"/>
  <c r="N660" i="1"/>
  <c r="L660" i="1"/>
  <c r="N659" i="1"/>
  <c r="L659" i="1"/>
  <c r="N658" i="1"/>
  <c r="L658" i="1"/>
  <c r="N657" i="1"/>
  <c r="L657" i="1"/>
  <c r="N656" i="1"/>
  <c r="L656" i="1"/>
  <c r="N655" i="1"/>
  <c r="L655" i="1"/>
  <c r="N654" i="1"/>
  <c r="L654" i="1"/>
  <c r="N653" i="1"/>
  <c r="L653" i="1"/>
  <c r="N652" i="1"/>
  <c r="L652" i="1"/>
  <c r="N651" i="1"/>
  <c r="L651" i="1"/>
  <c r="N650" i="1"/>
  <c r="L650" i="1"/>
  <c r="N649" i="1"/>
  <c r="L649" i="1"/>
  <c r="N648" i="1"/>
  <c r="L648" i="1"/>
  <c r="N647" i="1"/>
  <c r="L647" i="1"/>
  <c r="N646" i="1"/>
  <c r="L646" i="1"/>
  <c r="N645" i="1"/>
  <c r="L645" i="1"/>
  <c r="N644" i="1"/>
  <c r="L644" i="1"/>
  <c r="N643" i="1"/>
  <c r="L643" i="1"/>
  <c r="N642" i="1"/>
  <c r="L642" i="1"/>
  <c r="N641" i="1"/>
  <c r="L641" i="1"/>
  <c r="N640" i="1"/>
  <c r="L640" i="1"/>
  <c r="N639" i="1"/>
  <c r="L639" i="1"/>
  <c r="N638" i="1"/>
  <c r="L638" i="1"/>
  <c r="N637" i="1"/>
  <c r="L637" i="1"/>
  <c r="N636" i="1"/>
  <c r="L636" i="1"/>
  <c r="N635" i="1"/>
  <c r="L635" i="1"/>
  <c r="N634" i="1"/>
  <c r="L634" i="1"/>
  <c r="N633" i="1"/>
  <c r="L633" i="1"/>
  <c r="N632" i="1"/>
  <c r="L632" i="1"/>
  <c r="N631" i="1"/>
  <c r="L631" i="1"/>
  <c r="N630" i="1"/>
  <c r="L630" i="1"/>
  <c r="N629" i="1"/>
  <c r="L629" i="1"/>
  <c r="N628" i="1"/>
  <c r="L628" i="1"/>
  <c r="N627" i="1"/>
  <c r="L627" i="1"/>
  <c r="N626" i="1"/>
  <c r="L626" i="1"/>
  <c r="N625" i="1"/>
  <c r="L625" i="1"/>
  <c r="N624" i="1"/>
  <c r="L624" i="1"/>
  <c r="N623" i="1"/>
  <c r="L623" i="1"/>
  <c r="N622" i="1"/>
  <c r="L622" i="1"/>
  <c r="N621" i="1"/>
  <c r="L621" i="1"/>
  <c r="N620" i="1"/>
  <c r="L620" i="1"/>
  <c r="N619" i="1"/>
  <c r="L619" i="1"/>
  <c r="N618" i="1"/>
  <c r="L618" i="1"/>
  <c r="N617" i="1"/>
  <c r="L617" i="1"/>
  <c r="N616" i="1"/>
  <c r="L616" i="1"/>
  <c r="N615" i="1"/>
  <c r="L615" i="1"/>
  <c r="N614" i="1"/>
  <c r="L614" i="1"/>
  <c r="N613" i="1"/>
  <c r="L613" i="1"/>
  <c r="N612" i="1"/>
  <c r="L612" i="1"/>
  <c r="N611" i="1"/>
  <c r="L611" i="1"/>
  <c r="N610" i="1"/>
  <c r="L610" i="1"/>
  <c r="N609" i="1"/>
  <c r="L609" i="1"/>
  <c r="N608" i="1"/>
  <c r="L608" i="1"/>
  <c r="N607" i="1"/>
  <c r="L607" i="1"/>
  <c r="N606" i="1"/>
  <c r="L606" i="1"/>
  <c r="N605" i="1"/>
  <c r="L605" i="1"/>
  <c r="N604" i="1"/>
  <c r="L604" i="1"/>
  <c r="N603" i="1"/>
  <c r="L603" i="1"/>
  <c r="N602" i="1"/>
  <c r="L602" i="1"/>
  <c r="N601" i="1"/>
  <c r="L601" i="1"/>
  <c r="N600" i="1"/>
  <c r="L600" i="1"/>
  <c r="N599" i="1"/>
  <c r="L599" i="1"/>
  <c r="N598" i="1"/>
  <c r="L598" i="1"/>
  <c r="N597" i="1"/>
  <c r="L597" i="1"/>
  <c r="N596" i="1"/>
  <c r="L596" i="1"/>
  <c r="N595" i="1"/>
  <c r="L595" i="1"/>
  <c r="N594" i="1"/>
  <c r="L594" i="1"/>
  <c r="N593" i="1"/>
  <c r="L593" i="1"/>
  <c r="N592" i="1"/>
  <c r="L592" i="1"/>
  <c r="N591" i="1"/>
  <c r="L591" i="1"/>
  <c r="N590" i="1"/>
  <c r="L590" i="1"/>
  <c r="N589" i="1"/>
  <c r="L589" i="1"/>
  <c r="N588" i="1"/>
  <c r="L588" i="1"/>
  <c r="N587" i="1"/>
  <c r="L587" i="1"/>
  <c r="N586" i="1"/>
  <c r="L586" i="1"/>
  <c r="N585" i="1"/>
  <c r="L585" i="1"/>
  <c r="N584" i="1"/>
  <c r="L584" i="1"/>
  <c r="N583" i="1"/>
  <c r="L583" i="1"/>
  <c r="N582" i="1"/>
  <c r="L582" i="1"/>
  <c r="N581" i="1"/>
  <c r="L581" i="1"/>
  <c r="N580" i="1"/>
  <c r="L580" i="1"/>
  <c r="N579" i="1"/>
  <c r="L579" i="1"/>
  <c r="N578" i="1"/>
  <c r="L578" i="1"/>
  <c r="N577" i="1"/>
  <c r="L577" i="1"/>
  <c r="N576" i="1"/>
  <c r="L576" i="1"/>
  <c r="N575" i="1"/>
  <c r="L575" i="1"/>
  <c r="N574" i="1"/>
  <c r="L574" i="1"/>
  <c r="N573" i="1"/>
  <c r="L573" i="1"/>
  <c r="N572" i="1"/>
  <c r="L572" i="1"/>
  <c r="N571" i="1"/>
  <c r="L571" i="1"/>
  <c r="N570" i="1"/>
  <c r="L570" i="1"/>
  <c r="N569" i="1"/>
  <c r="L569" i="1"/>
  <c r="N568" i="1"/>
  <c r="L568" i="1"/>
  <c r="N567" i="1"/>
  <c r="L567" i="1"/>
  <c r="N566" i="1"/>
  <c r="L566" i="1"/>
  <c r="N565" i="1"/>
  <c r="L565" i="1"/>
  <c r="N564" i="1"/>
  <c r="L564" i="1"/>
  <c r="N563" i="1"/>
  <c r="L563" i="1"/>
  <c r="N562" i="1"/>
  <c r="L562" i="1"/>
  <c r="N561" i="1"/>
  <c r="L561" i="1"/>
  <c r="N560" i="1"/>
  <c r="L560" i="1"/>
  <c r="N559" i="1"/>
  <c r="L559" i="1"/>
  <c r="N558" i="1"/>
  <c r="L558" i="1"/>
  <c r="N557" i="1"/>
  <c r="L557" i="1"/>
  <c r="N556" i="1"/>
  <c r="L556" i="1"/>
  <c r="N555" i="1"/>
  <c r="L555" i="1"/>
  <c r="N554" i="1"/>
  <c r="L554" i="1"/>
  <c r="N553" i="1"/>
  <c r="L553" i="1"/>
  <c r="N552" i="1"/>
  <c r="L552" i="1"/>
  <c r="N551" i="1"/>
  <c r="L551" i="1"/>
  <c r="N550" i="1"/>
  <c r="L550" i="1"/>
  <c r="N549" i="1"/>
  <c r="L549" i="1"/>
  <c r="N548" i="1"/>
  <c r="L548" i="1"/>
  <c r="N547" i="1"/>
  <c r="L547" i="1"/>
  <c r="N546" i="1"/>
  <c r="L546" i="1"/>
  <c r="N545" i="1"/>
  <c r="L545" i="1"/>
  <c r="N544" i="1"/>
  <c r="L544" i="1"/>
  <c r="N543" i="1"/>
  <c r="L543" i="1"/>
  <c r="N542" i="1"/>
  <c r="L542" i="1"/>
  <c r="N541" i="1"/>
  <c r="L541" i="1"/>
  <c r="N540" i="1"/>
  <c r="L540" i="1"/>
  <c r="N539" i="1"/>
  <c r="L539" i="1"/>
  <c r="N538" i="1"/>
  <c r="L538" i="1"/>
  <c r="N537" i="1"/>
  <c r="L537" i="1"/>
  <c r="N536" i="1"/>
  <c r="L536" i="1"/>
  <c r="N535" i="1"/>
  <c r="L535" i="1"/>
  <c r="N534" i="1"/>
  <c r="L534" i="1"/>
  <c r="N533" i="1"/>
  <c r="L533" i="1"/>
  <c r="N532" i="1"/>
  <c r="L532" i="1"/>
  <c r="N531" i="1"/>
  <c r="L531" i="1"/>
  <c r="N530" i="1"/>
  <c r="L530" i="1"/>
  <c r="N529" i="1"/>
  <c r="L529" i="1"/>
  <c r="N528" i="1"/>
  <c r="L528" i="1"/>
  <c r="N527" i="1"/>
  <c r="L527" i="1"/>
  <c r="N526" i="1"/>
  <c r="L526" i="1"/>
  <c r="N525" i="1"/>
  <c r="L525" i="1"/>
  <c r="N524" i="1"/>
  <c r="L524" i="1"/>
  <c r="N523" i="1"/>
  <c r="L523" i="1"/>
  <c r="N522" i="1"/>
  <c r="L522" i="1"/>
  <c r="N521" i="1"/>
  <c r="L521" i="1"/>
  <c r="N520" i="1"/>
  <c r="L520" i="1"/>
  <c r="N519" i="1"/>
  <c r="L519" i="1"/>
  <c r="N518" i="1"/>
  <c r="L518" i="1"/>
  <c r="N517" i="1"/>
  <c r="L517" i="1"/>
  <c r="N516" i="1"/>
  <c r="L516" i="1"/>
  <c r="N515" i="1"/>
  <c r="L515" i="1"/>
  <c r="N514" i="1"/>
  <c r="L514" i="1"/>
  <c r="N513" i="1"/>
  <c r="L513" i="1"/>
  <c r="N512" i="1"/>
  <c r="L512" i="1"/>
  <c r="N511" i="1"/>
  <c r="L511" i="1"/>
  <c r="N510" i="1"/>
  <c r="L510" i="1"/>
  <c r="N509" i="1"/>
  <c r="L509" i="1"/>
  <c r="N508" i="1"/>
  <c r="L508" i="1"/>
  <c r="N507" i="1"/>
  <c r="L507" i="1"/>
  <c r="N506" i="1"/>
  <c r="L506" i="1"/>
  <c r="N505" i="1"/>
  <c r="L505" i="1"/>
  <c r="N504" i="1"/>
  <c r="L504" i="1"/>
  <c r="N503" i="1"/>
  <c r="L503" i="1"/>
  <c r="N502" i="1"/>
  <c r="L502" i="1"/>
  <c r="N501" i="1"/>
  <c r="L501" i="1"/>
  <c r="N500" i="1"/>
  <c r="L500" i="1"/>
  <c r="N499" i="1"/>
  <c r="L499" i="1"/>
  <c r="N498" i="1"/>
  <c r="L498" i="1"/>
  <c r="N497" i="1"/>
  <c r="L497" i="1"/>
  <c r="N496" i="1"/>
  <c r="L496" i="1"/>
  <c r="N495" i="1"/>
  <c r="L495" i="1"/>
  <c r="N494" i="1"/>
  <c r="L494" i="1"/>
  <c r="N493" i="1"/>
  <c r="L493" i="1"/>
  <c r="N492" i="1"/>
  <c r="L492" i="1"/>
  <c r="N491" i="1"/>
  <c r="L491" i="1"/>
  <c r="N490" i="1"/>
  <c r="L490" i="1"/>
  <c r="N489" i="1"/>
  <c r="L489" i="1"/>
  <c r="N488" i="1"/>
  <c r="L488" i="1"/>
  <c r="N487" i="1"/>
  <c r="L487" i="1"/>
  <c r="N486" i="1"/>
  <c r="L486" i="1"/>
  <c r="N485" i="1"/>
  <c r="L485" i="1"/>
  <c r="N484" i="1"/>
  <c r="L484" i="1"/>
  <c r="N483" i="1"/>
  <c r="L483" i="1"/>
  <c r="N482" i="1"/>
  <c r="L482" i="1"/>
  <c r="N481" i="1"/>
  <c r="L481" i="1"/>
  <c r="N480" i="1"/>
  <c r="L480" i="1"/>
  <c r="N479" i="1"/>
  <c r="L479" i="1"/>
  <c r="N478" i="1"/>
  <c r="L478" i="1"/>
  <c r="N477" i="1"/>
  <c r="L477" i="1"/>
  <c r="N476" i="1"/>
  <c r="L476" i="1"/>
  <c r="N475" i="1"/>
  <c r="L475" i="1"/>
  <c r="N474" i="1"/>
  <c r="L474" i="1"/>
  <c r="N473" i="1"/>
  <c r="L473" i="1"/>
  <c r="N472" i="1"/>
  <c r="L472" i="1"/>
  <c r="N471" i="1"/>
  <c r="L471" i="1"/>
  <c r="N470" i="1"/>
  <c r="L470" i="1"/>
  <c r="N469" i="1"/>
  <c r="L469" i="1"/>
  <c r="N468" i="1"/>
  <c r="L468" i="1"/>
  <c r="N467" i="1"/>
  <c r="L467" i="1"/>
  <c r="N466" i="1"/>
  <c r="L466" i="1"/>
  <c r="N465" i="1"/>
  <c r="L465" i="1"/>
  <c r="N464" i="1"/>
  <c r="L464" i="1"/>
  <c r="N463" i="1"/>
  <c r="L463" i="1"/>
  <c r="N462" i="1"/>
  <c r="L462" i="1"/>
  <c r="N461" i="1"/>
  <c r="L461" i="1"/>
  <c r="N460" i="1"/>
  <c r="L460" i="1"/>
  <c r="N459" i="1"/>
  <c r="L459" i="1"/>
  <c r="N458" i="1"/>
  <c r="L458" i="1"/>
  <c r="N457" i="1"/>
  <c r="L457" i="1"/>
  <c r="N456" i="1"/>
  <c r="L456" i="1"/>
  <c r="N455" i="1"/>
  <c r="L455" i="1"/>
  <c r="N454" i="1"/>
  <c r="L454" i="1"/>
  <c r="N453" i="1"/>
  <c r="L453" i="1"/>
  <c r="N452" i="1"/>
  <c r="L452" i="1"/>
  <c r="N451" i="1"/>
  <c r="L451" i="1"/>
  <c r="N450" i="1"/>
  <c r="L450" i="1"/>
  <c r="N449" i="1"/>
  <c r="L449" i="1"/>
  <c r="N448" i="1"/>
  <c r="L448" i="1"/>
  <c r="N447" i="1"/>
  <c r="L447" i="1"/>
  <c r="N446" i="1"/>
  <c r="L446" i="1"/>
  <c r="N445" i="1"/>
  <c r="L445" i="1"/>
  <c r="N444" i="1"/>
  <c r="L444" i="1"/>
  <c r="N443" i="1"/>
  <c r="L443" i="1"/>
  <c r="N442" i="1"/>
  <c r="L442" i="1"/>
  <c r="N441" i="1"/>
  <c r="L441" i="1"/>
  <c r="N440" i="1"/>
  <c r="L440" i="1"/>
  <c r="N439" i="1"/>
  <c r="L439" i="1"/>
  <c r="N438" i="1"/>
  <c r="L438" i="1"/>
  <c r="N437" i="1"/>
  <c r="L437" i="1"/>
  <c r="N436" i="1"/>
  <c r="L436" i="1"/>
  <c r="N435" i="1"/>
  <c r="L435" i="1"/>
  <c r="N434" i="1"/>
  <c r="L434" i="1"/>
  <c r="N433" i="1"/>
  <c r="L433" i="1"/>
  <c r="N432" i="1"/>
  <c r="L432" i="1"/>
  <c r="N431" i="1"/>
  <c r="L431" i="1"/>
  <c r="N430" i="1"/>
  <c r="L430" i="1"/>
  <c r="N429" i="1"/>
  <c r="L429" i="1"/>
  <c r="N428" i="1"/>
  <c r="L428" i="1"/>
  <c r="N427" i="1"/>
  <c r="L427" i="1"/>
  <c r="N426" i="1"/>
  <c r="L426" i="1"/>
  <c r="N425" i="1"/>
  <c r="L425" i="1"/>
  <c r="N424" i="1"/>
  <c r="L424" i="1"/>
  <c r="N423" i="1"/>
  <c r="L423" i="1"/>
  <c r="N422" i="1"/>
  <c r="L422" i="1"/>
  <c r="N421" i="1"/>
  <c r="L421" i="1"/>
  <c r="N420" i="1"/>
  <c r="L420" i="1"/>
  <c r="N419" i="1"/>
  <c r="L419" i="1"/>
  <c r="N418" i="1"/>
  <c r="L418" i="1"/>
  <c r="N417" i="1"/>
  <c r="L417" i="1"/>
  <c r="N416" i="1"/>
  <c r="L416" i="1"/>
  <c r="N415" i="1"/>
  <c r="L415" i="1"/>
  <c r="N414" i="1"/>
  <c r="L414" i="1"/>
  <c r="N413" i="1"/>
  <c r="L413" i="1"/>
  <c r="N412" i="1"/>
  <c r="L412" i="1"/>
  <c r="N411" i="1"/>
  <c r="L411" i="1"/>
  <c r="N410" i="1"/>
  <c r="L410" i="1"/>
  <c r="N409" i="1"/>
  <c r="L409" i="1"/>
  <c r="N408" i="1"/>
  <c r="L408" i="1"/>
  <c r="N407" i="1"/>
  <c r="L407" i="1"/>
  <c r="N406" i="1"/>
  <c r="L406" i="1"/>
  <c r="N405" i="1"/>
  <c r="L405" i="1"/>
  <c r="N404" i="1"/>
  <c r="L404" i="1"/>
  <c r="N403" i="1"/>
  <c r="L403" i="1"/>
  <c r="N402" i="1"/>
  <c r="L402" i="1"/>
  <c r="N401" i="1"/>
  <c r="L401" i="1"/>
  <c r="N400" i="1"/>
  <c r="L400" i="1"/>
  <c r="N399" i="1"/>
  <c r="L399" i="1"/>
  <c r="N398" i="1"/>
  <c r="L398" i="1"/>
  <c r="N397" i="1"/>
  <c r="L397" i="1"/>
  <c r="N396" i="1"/>
  <c r="L396" i="1"/>
  <c r="N395" i="1"/>
  <c r="L395" i="1"/>
  <c r="N394" i="1"/>
  <c r="L394" i="1"/>
  <c r="N393" i="1"/>
  <c r="L393" i="1"/>
  <c r="N392" i="1"/>
  <c r="L392" i="1"/>
  <c r="N391" i="1"/>
  <c r="L391" i="1"/>
  <c r="N390" i="1"/>
  <c r="L390" i="1"/>
  <c r="N389" i="1"/>
  <c r="L389" i="1"/>
  <c r="N388" i="1"/>
  <c r="L388" i="1"/>
  <c r="N387" i="1"/>
  <c r="L387" i="1"/>
  <c r="N386" i="1"/>
  <c r="L386" i="1"/>
  <c r="N385" i="1"/>
  <c r="L385" i="1"/>
  <c r="N384" i="1"/>
  <c r="L384" i="1"/>
  <c r="N383" i="1"/>
  <c r="L383" i="1"/>
  <c r="N382" i="1"/>
  <c r="L382" i="1"/>
  <c r="N381" i="1"/>
  <c r="L381" i="1"/>
  <c r="N380" i="1"/>
  <c r="L380" i="1"/>
  <c r="N379" i="1"/>
  <c r="L379" i="1"/>
  <c r="N378" i="1"/>
  <c r="L378" i="1"/>
  <c r="N377" i="1"/>
  <c r="L377" i="1"/>
  <c r="N376" i="1"/>
  <c r="L376" i="1"/>
  <c r="N375" i="1"/>
  <c r="L375" i="1"/>
  <c r="N374" i="1"/>
  <c r="L374" i="1"/>
  <c r="N373" i="1"/>
  <c r="L373" i="1"/>
  <c r="N372" i="1"/>
  <c r="L372" i="1"/>
  <c r="N371" i="1"/>
  <c r="L371" i="1"/>
  <c r="N370" i="1"/>
  <c r="L370" i="1"/>
  <c r="N369" i="1"/>
  <c r="L369" i="1"/>
  <c r="N368" i="1"/>
  <c r="L368" i="1"/>
  <c r="N367" i="1"/>
  <c r="L367" i="1"/>
  <c r="N366" i="1"/>
  <c r="L366" i="1"/>
  <c r="N365" i="1"/>
  <c r="L365" i="1"/>
  <c r="N364" i="1"/>
  <c r="L364" i="1"/>
  <c r="N363" i="1"/>
  <c r="L363" i="1"/>
  <c r="N362" i="1"/>
  <c r="L362" i="1"/>
  <c r="N361" i="1"/>
  <c r="L361" i="1"/>
  <c r="N360" i="1"/>
  <c r="L360" i="1"/>
  <c r="N359" i="1"/>
  <c r="L359" i="1"/>
  <c r="N358" i="1"/>
  <c r="L358" i="1"/>
  <c r="N357" i="1"/>
  <c r="L357" i="1"/>
  <c r="N356" i="1"/>
  <c r="L356" i="1"/>
  <c r="N355" i="1"/>
  <c r="L355" i="1"/>
  <c r="N354" i="1"/>
  <c r="L354" i="1"/>
  <c r="N353" i="1"/>
  <c r="L353" i="1"/>
  <c r="N352" i="1"/>
  <c r="L352" i="1"/>
  <c r="N351" i="1"/>
  <c r="L351" i="1"/>
  <c r="N350" i="1"/>
  <c r="L350" i="1"/>
  <c r="N349" i="1"/>
  <c r="L349" i="1"/>
  <c r="N348" i="1"/>
  <c r="L348" i="1"/>
  <c r="N347" i="1"/>
  <c r="L347" i="1"/>
  <c r="N346" i="1"/>
  <c r="L346" i="1"/>
  <c r="N345" i="1"/>
  <c r="L345" i="1"/>
  <c r="N344" i="1"/>
  <c r="L344" i="1"/>
  <c r="N343" i="1"/>
  <c r="L343" i="1"/>
  <c r="N342" i="1"/>
  <c r="L342" i="1"/>
  <c r="N341" i="1"/>
  <c r="L341" i="1"/>
  <c r="N340" i="1"/>
  <c r="L340" i="1"/>
  <c r="N339" i="1"/>
  <c r="L339" i="1"/>
  <c r="N338" i="1"/>
  <c r="L338" i="1"/>
  <c r="N337" i="1"/>
  <c r="L337" i="1"/>
  <c r="N336" i="1"/>
  <c r="L336" i="1"/>
  <c r="N335" i="1"/>
  <c r="L335" i="1"/>
  <c r="N334" i="1"/>
  <c r="L334" i="1"/>
  <c r="N333" i="1"/>
  <c r="L333" i="1"/>
  <c r="N332" i="1"/>
  <c r="L332" i="1"/>
  <c r="N331" i="1"/>
  <c r="L331" i="1"/>
  <c r="N330" i="1"/>
  <c r="L330" i="1"/>
  <c r="N329" i="1"/>
  <c r="L329" i="1"/>
  <c r="N328" i="1"/>
  <c r="L328" i="1"/>
  <c r="N327" i="1"/>
  <c r="L327" i="1"/>
  <c r="N326" i="1"/>
  <c r="L326" i="1"/>
  <c r="N325" i="1"/>
  <c r="L325" i="1"/>
  <c r="N324" i="1"/>
  <c r="L324" i="1"/>
  <c r="N323" i="1"/>
  <c r="L323" i="1"/>
  <c r="N322" i="1"/>
  <c r="L322" i="1"/>
  <c r="N321" i="1"/>
  <c r="L321" i="1"/>
  <c r="N320" i="1"/>
  <c r="L320" i="1"/>
  <c r="N319" i="1"/>
  <c r="L319" i="1"/>
  <c r="N318" i="1"/>
  <c r="L318" i="1"/>
  <c r="N317" i="1"/>
  <c r="L317" i="1"/>
  <c r="N316" i="1"/>
  <c r="L316" i="1"/>
  <c r="N315" i="1"/>
  <c r="L315" i="1"/>
  <c r="N314" i="1"/>
  <c r="L314" i="1"/>
  <c r="N313" i="1"/>
  <c r="L313" i="1"/>
  <c r="N312" i="1"/>
  <c r="L312" i="1"/>
  <c r="N311" i="1"/>
  <c r="L311" i="1"/>
  <c r="N310" i="1"/>
  <c r="L310" i="1"/>
  <c r="N309" i="1"/>
  <c r="L309" i="1"/>
  <c r="N308" i="1"/>
  <c r="L308" i="1"/>
  <c r="N307" i="1"/>
  <c r="L307" i="1"/>
  <c r="N306" i="1"/>
  <c r="L306" i="1"/>
  <c r="N305" i="1"/>
  <c r="L305" i="1"/>
  <c r="N304" i="1"/>
  <c r="L304" i="1"/>
  <c r="N303" i="1"/>
  <c r="L303" i="1"/>
  <c r="N302" i="1"/>
  <c r="L302" i="1"/>
  <c r="N301" i="1"/>
  <c r="L301" i="1"/>
  <c r="N300" i="1"/>
  <c r="L300" i="1"/>
  <c r="N299" i="1"/>
  <c r="L299" i="1"/>
  <c r="N298" i="1"/>
  <c r="L298" i="1"/>
  <c r="N297" i="1"/>
  <c r="L297" i="1"/>
  <c r="N296" i="1"/>
  <c r="L296" i="1"/>
  <c r="N295" i="1"/>
  <c r="L295" i="1"/>
  <c r="N294" i="1"/>
  <c r="L294" i="1"/>
  <c r="N293" i="1"/>
  <c r="L293" i="1"/>
  <c r="N291" i="1"/>
  <c r="L291" i="1"/>
  <c r="N290" i="1"/>
  <c r="L290" i="1"/>
  <c r="N289" i="1"/>
  <c r="L289" i="1"/>
  <c r="N288" i="1"/>
  <c r="L288" i="1"/>
  <c r="N287" i="1"/>
  <c r="L287" i="1"/>
  <c r="N286" i="1"/>
  <c r="L286" i="1"/>
  <c r="N285" i="1"/>
  <c r="L285" i="1"/>
  <c r="N284" i="1"/>
  <c r="L284" i="1"/>
  <c r="N283" i="1"/>
  <c r="L283" i="1"/>
  <c r="N282" i="1"/>
  <c r="L282" i="1"/>
  <c r="N281" i="1"/>
  <c r="L281" i="1"/>
  <c r="N280" i="1"/>
  <c r="L280" i="1"/>
  <c r="N279" i="1"/>
  <c r="L279" i="1"/>
  <c r="N278" i="1"/>
  <c r="L278" i="1"/>
  <c r="N277" i="1"/>
  <c r="L277" i="1"/>
  <c r="N276" i="1"/>
  <c r="L276" i="1"/>
  <c r="N275" i="1"/>
  <c r="L275" i="1"/>
  <c r="N274" i="1"/>
  <c r="L274" i="1"/>
  <c r="N273" i="1"/>
  <c r="L273" i="1"/>
  <c r="N272" i="1"/>
  <c r="L272" i="1"/>
  <c r="N271" i="1"/>
  <c r="L271" i="1"/>
  <c r="N270" i="1"/>
  <c r="L270" i="1"/>
  <c r="N269" i="1"/>
  <c r="L269" i="1"/>
  <c r="N268" i="1"/>
  <c r="L268" i="1"/>
  <c r="N267" i="1"/>
  <c r="L267" i="1"/>
  <c r="N266" i="1"/>
  <c r="L266" i="1"/>
  <c r="N265" i="1"/>
  <c r="L265" i="1"/>
  <c r="N264" i="1"/>
  <c r="L264" i="1"/>
  <c r="N263" i="1"/>
  <c r="L263" i="1"/>
  <c r="N262" i="1"/>
  <c r="L262" i="1"/>
  <c r="N261" i="1"/>
  <c r="L261" i="1"/>
  <c r="N260" i="1"/>
  <c r="L260" i="1"/>
  <c r="N259" i="1"/>
  <c r="L259" i="1"/>
  <c r="N258" i="1"/>
  <c r="L258" i="1"/>
  <c r="N257" i="1"/>
  <c r="L257" i="1"/>
  <c r="N256" i="1"/>
  <c r="L256" i="1"/>
  <c r="N255" i="1"/>
  <c r="L255" i="1"/>
  <c r="N254" i="1"/>
  <c r="L254" i="1"/>
  <c r="N253" i="1"/>
  <c r="L253" i="1"/>
  <c r="N252" i="1"/>
  <c r="L252" i="1"/>
  <c r="N251" i="1"/>
  <c r="L251" i="1"/>
  <c r="N250" i="1"/>
  <c r="L250" i="1"/>
  <c r="N249" i="1"/>
  <c r="L249" i="1"/>
  <c r="N248" i="1"/>
  <c r="L248" i="1"/>
  <c r="N247" i="1"/>
  <c r="L247" i="1"/>
  <c r="N246" i="1"/>
  <c r="L246" i="1"/>
  <c r="N245" i="1"/>
  <c r="L245" i="1"/>
  <c r="N244" i="1"/>
  <c r="L244" i="1"/>
  <c r="N243" i="1"/>
  <c r="L243" i="1"/>
  <c r="N242" i="1"/>
  <c r="L242" i="1"/>
  <c r="N241" i="1"/>
  <c r="L241" i="1"/>
  <c r="N240" i="1"/>
  <c r="L240" i="1"/>
  <c r="N239" i="1"/>
  <c r="L239" i="1"/>
  <c r="N238" i="1"/>
  <c r="L238" i="1"/>
  <c r="N237" i="1"/>
  <c r="L237" i="1"/>
  <c r="N236" i="1"/>
  <c r="L236" i="1"/>
  <c r="N235" i="1"/>
  <c r="L235" i="1"/>
  <c r="N234" i="1"/>
  <c r="L234" i="1"/>
  <c r="N233" i="1"/>
  <c r="L233" i="1"/>
  <c r="N232" i="1"/>
  <c r="L232" i="1"/>
  <c r="N231" i="1"/>
  <c r="L231" i="1"/>
  <c r="N230" i="1"/>
  <c r="L230" i="1"/>
  <c r="N229" i="1"/>
  <c r="L229" i="1"/>
  <c r="N228" i="1"/>
  <c r="L228" i="1"/>
  <c r="N227" i="1"/>
  <c r="L227" i="1"/>
  <c r="N226" i="1"/>
  <c r="L226" i="1"/>
  <c r="N225" i="1"/>
  <c r="L225" i="1"/>
  <c r="N224" i="1"/>
  <c r="L224" i="1"/>
  <c r="N223" i="1"/>
  <c r="L223" i="1"/>
  <c r="N222" i="1"/>
  <c r="L222" i="1"/>
  <c r="N221" i="1"/>
  <c r="L221" i="1"/>
  <c r="N220" i="1"/>
  <c r="L220" i="1"/>
  <c r="N219" i="1"/>
  <c r="L219" i="1"/>
  <c r="N218" i="1"/>
  <c r="L218" i="1"/>
  <c r="N217" i="1"/>
  <c r="L217" i="1"/>
  <c r="N216" i="1"/>
  <c r="L216" i="1"/>
  <c r="N215" i="1"/>
  <c r="L215" i="1"/>
  <c r="N214" i="1"/>
  <c r="L214" i="1"/>
  <c r="N213" i="1"/>
  <c r="L213" i="1"/>
  <c r="N212" i="1"/>
  <c r="L212" i="1"/>
  <c r="N211" i="1"/>
  <c r="L211" i="1"/>
  <c r="N210" i="1"/>
  <c r="L210" i="1"/>
  <c r="N209" i="1"/>
  <c r="L209" i="1"/>
  <c r="N208" i="1"/>
  <c r="L208" i="1"/>
  <c r="N207" i="1"/>
  <c r="L207" i="1"/>
  <c r="N206" i="1"/>
  <c r="L206" i="1"/>
  <c r="N205" i="1"/>
  <c r="L205" i="1"/>
  <c r="N204" i="1"/>
  <c r="L204" i="1"/>
  <c r="N203" i="1"/>
  <c r="L203" i="1"/>
  <c r="N202" i="1"/>
  <c r="L202" i="1"/>
  <c r="N201" i="1"/>
  <c r="L201" i="1"/>
  <c r="N200" i="1"/>
  <c r="L200" i="1"/>
  <c r="N199" i="1"/>
  <c r="L199" i="1"/>
  <c r="N198" i="1"/>
  <c r="L198" i="1"/>
  <c r="N197" i="1"/>
  <c r="L197" i="1"/>
  <c r="N196" i="1"/>
  <c r="L196" i="1"/>
  <c r="N195" i="1"/>
  <c r="L195" i="1"/>
  <c r="N194" i="1"/>
  <c r="L194" i="1"/>
  <c r="N193" i="1"/>
  <c r="L193" i="1"/>
  <c r="N192" i="1"/>
  <c r="L192" i="1"/>
  <c r="N191" i="1"/>
  <c r="L191" i="1"/>
  <c r="N190" i="1"/>
  <c r="L190" i="1"/>
  <c r="N189" i="1"/>
  <c r="L189" i="1"/>
  <c r="N188" i="1"/>
  <c r="L188" i="1"/>
  <c r="N187" i="1"/>
  <c r="L187" i="1"/>
  <c r="N186" i="1"/>
  <c r="L186" i="1"/>
  <c r="N185" i="1"/>
  <c r="L185" i="1"/>
  <c r="N184" i="1"/>
  <c r="L184" i="1"/>
  <c r="N183" i="1"/>
  <c r="L183" i="1"/>
  <c r="N182" i="1"/>
  <c r="L182" i="1"/>
  <c r="N181" i="1"/>
  <c r="L181" i="1"/>
  <c r="N180" i="1"/>
  <c r="L180" i="1"/>
  <c r="N179" i="1"/>
  <c r="L179" i="1"/>
  <c r="N178" i="1"/>
  <c r="L178" i="1"/>
  <c r="N177" i="1"/>
  <c r="L177" i="1"/>
  <c r="N176" i="1"/>
  <c r="L176" i="1"/>
  <c r="N175" i="1"/>
  <c r="L175" i="1"/>
  <c r="N174" i="1"/>
  <c r="L174" i="1"/>
  <c r="N173" i="1"/>
  <c r="L173" i="1"/>
  <c r="N172" i="1"/>
  <c r="L172" i="1"/>
  <c r="N171" i="1"/>
  <c r="L171" i="1"/>
  <c r="N170" i="1"/>
  <c r="L170" i="1"/>
  <c r="N169" i="1"/>
  <c r="L169" i="1"/>
  <c r="N168" i="1"/>
  <c r="L168" i="1"/>
  <c r="N167" i="1"/>
  <c r="L167" i="1"/>
  <c r="N166" i="1"/>
  <c r="L166" i="1"/>
  <c r="N165" i="1"/>
  <c r="L165" i="1"/>
  <c r="N164" i="1"/>
  <c r="L164" i="1"/>
  <c r="N163" i="1"/>
  <c r="L163" i="1"/>
  <c r="N162" i="1"/>
  <c r="L162" i="1"/>
  <c r="N161" i="1"/>
  <c r="L161" i="1"/>
  <c r="N160" i="1"/>
  <c r="L160" i="1"/>
  <c r="N159" i="1"/>
  <c r="L159" i="1"/>
  <c r="N158" i="1"/>
  <c r="L158" i="1"/>
  <c r="N157" i="1"/>
  <c r="L157" i="1"/>
  <c r="N156" i="1"/>
  <c r="L156" i="1"/>
  <c r="N155" i="1"/>
  <c r="L155" i="1"/>
  <c r="N154" i="1"/>
  <c r="L154" i="1"/>
  <c r="N153" i="1"/>
  <c r="L153" i="1"/>
  <c r="N152" i="1"/>
  <c r="L152" i="1"/>
  <c r="N151" i="1"/>
  <c r="L151" i="1"/>
  <c r="N150" i="1"/>
  <c r="L150" i="1"/>
  <c r="N149" i="1"/>
  <c r="L149" i="1"/>
  <c r="N148" i="1"/>
  <c r="L148" i="1"/>
  <c r="N147" i="1"/>
  <c r="L147" i="1"/>
  <c r="N146" i="1"/>
  <c r="L146" i="1"/>
  <c r="N145" i="1"/>
  <c r="L145" i="1"/>
  <c r="N144" i="1"/>
  <c r="L144" i="1"/>
  <c r="N143" i="1"/>
  <c r="L143" i="1"/>
  <c r="N142" i="1"/>
  <c r="L142" i="1"/>
  <c r="N141" i="1"/>
  <c r="L141" i="1"/>
  <c r="N140" i="1"/>
  <c r="L140" i="1"/>
  <c r="N139" i="1"/>
  <c r="L139" i="1"/>
  <c r="N138" i="1"/>
  <c r="L138" i="1"/>
  <c r="N137" i="1"/>
  <c r="L137" i="1"/>
  <c r="N136" i="1"/>
  <c r="L136" i="1"/>
  <c r="N135" i="1"/>
  <c r="L135" i="1"/>
  <c r="N134" i="1"/>
  <c r="L134" i="1"/>
  <c r="N133" i="1"/>
  <c r="L133" i="1"/>
  <c r="N132" i="1"/>
  <c r="L132" i="1"/>
  <c r="N131" i="1"/>
  <c r="L131" i="1"/>
  <c r="N130" i="1"/>
  <c r="L130" i="1"/>
  <c r="N129" i="1"/>
  <c r="L129" i="1"/>
  <c r="N128" i="1"/>
  <c r="L128" i="1"/>
  <c r="N127" i="1"/>
  <c r="L127" i="1"/>
  <c r="N126" i="1"/>
  <c r="L126" i="1"/>
  <c r="N125" i="1"/>
  <c r="L125" i="1"/>
  <c r="N124" i="1"/>
  <c r="L124" i="1"/>
  <c r="N123" i="1"/>
  <c r="L123" i="1"/>
  <c r="N122" i="1"/>
  <c r="L122" i="1"/>
  <c r="N121" i="1"/>
  <c r="L121" i="1"/>
  <c r="N120" i="1"/>
  <c r="L120" i="1"/>
  <c r="N119" i="1"/>
  <c r="L119" i="1"/>
  <c r="N118" i="1"/>
  <c r="L118" i="1"/>
  <c r="N117" i="1"/>
  <c r="L117" i="1"/>
  <c r="N116" i="1"/>
  <c r="L116" i="1"/>
  <c r="N115" i="1"/>
  <c r="L115" i="1"/>
  <c r="N114" i="1"/>
  <c r="L114" i="1"/>
  <c r="N113" i="1"/>
  <c r="L113" i="1"/>
  <c r="N112" i="1"/>
  <c r="L112" i="1"/>
  <c r="N111" i="1"/>
  <c r="L111" i="1"/>
  <c r="N110" i="1"/>
  <c r="L110" i="1"/>
  <c r="N109" i="1"/>
  <c r="L109" i="1"/>
  <c r="N108" i="1"/>
  <c r="L108" i="1"/>
  <c r="N107" i="1"/>
  <c r="L107" i="1"/>
  <c r="N106" i="1"/>
  <c r="L106" i="1"/>
  <c r="N105" i="1"/>
  <c r="L105" i="1"/>
  <c r="N104" i="1"/>
  <c r="L104" i="1"/>
  <c r="N103" i="1"/>
  <c r="L103" i="1"/>
  <c r="N102" i="1"/>
  <c r="L102" i="1"/>
  <c r="N101" i="1"/>
  <c r="L101" i="1"/>
  <c r="N100" i="1"/>
  <c r="L100" i="1"/>
  <c r="N99" i="1"/>
  <c r="L99" i="1"/>
  <c r="N98" i="1"/>
  <c r="L98" i="1"/>
  <c r="N97" i="1"/>
  <c r="L97" i="1"/>
  <c r="N96" i="1"/>
  <c r="L96" i="1"/>
  <c r="N95" i="1"/>
  <c r="L95" i="1"/>
  <c r="N94" i="1"/>
  <c r="L94" i="1"/>
  <c r="N93" i="1"/>
  <c r="L93" i="1"/>
  <c r="N92" i="1"/>
  <c r="L92" i="1"/>
  <c r="N91" i="1"/>
  <c r="L91" i="1"/>
  <c r="N90" i="1"/>
  <c r="L90" i="1"/>
  <c r="N89" i="1"/>
  <c r="L89" i="1"/>
  <c r="N88" i="1"/>
  <c r="L88" i="1"/>
  <c r="N87" i="1"/>
  <c r="L87" i="1"/>
  <c r="N86" i="1"/>
  <c r="L86" i="1"/>
  <c r="N85" i="1"/>
  <c r="L85" i="1"/>
  <c r="N84" i="1"/>
  <c r="L84" i="1"/>
  <c r="N83" i="1"/>
  <c r="L83" i="1"/>
  <c r="N82" i="1"/>
  <c r="L82" i="1"/>
  <c r="N81" i="1"/>
  <c r="L81" i="1"/>
  <c r="N80" i="1"/>
  <c r="L80" i="1"/>
  <c r="N79" i="1"/>
  <c r="L79" i="1"/>
  <c r="N78" i="1"/>
  <c r="L78" i="1"/>
  <c r="N77" i="1"/>
  <c r="L77" i="1"/>
  <c r="N76" i="1"/>
  <c r="L76" i="1"/>
  <c r="N75" i="1"/>
  <c r="L75" i="1"/>
  <c r="N74" i="1"/>
  <c r="L74" i="1"/>
  <c r="N73" i="1"/>
  <c r="L73" i="1"/>
  <c r="N72" i="1"/>
  <c r="L72" i="1"/>
  <c r="N71" i="1"/>
  <c r="L71" i="1"/>
  <c r="N70" i="1"/>
  <c r="L70" i="1"/>
  <c r="N69" i="1"/>
  <c r="L69" i="1"/>
  <c r="N68" i="1"/>
  <c r="L68" i="1"/>
  <c r="N67" i="1"/>
  <c r="L67" i="1"/>
  <c r="N66" i="1"/>
  <c r="L66" i="1"/>
  <c r="N65" i="1"/>
  <c r="L65" i="1"/>
  <c r="N64" i="1"/>
  <c r="L64" i="1"/>
  <c r="N63" i="1"/>
  <c r="L63" i="1"/>
  <c r="N62" i="1"/>
  <c r="L62" i="1"/>
  <c r="N61" i="1"/>
  <c r="L61" i="1"/>
  <c r="N60" i="1"/>
  <c r="L60" i="1"/>
  <c r="N59" i="1"/>
  <c r="L59" i="1"/>
  <c r="N58" i="1"/>
  <c r="L58" i="1"/>
  <c r="N57" i="1"/>
  <c r="L57" i="1"/>
  <c r="N56" i="1"/>
  <c r="L56" i="1"/>
  <c r="N55" i="1"/>
  <c r="L55" i="1"/>
  <c r="N54" i="1"/>
  <c r="L54" i="1"/>
  <c r="N53" i="1"/>
  <c r="L53" i="1"/>
  <c r="N52" i="1"/>
  <c r="L52" i="1"/>
  <c r="N51" i="1"/>
  <c r="L51" i="1"/>
  <c r="N50" i="1"/>
  <c r="L50" i="1"/>
  <c r="N49" i="1"/>
  <c r="L49" i="1"/>
  <c r="N48" i="1"/>
  <c r="L48" i="1"/>
  <c r="N47" i="1"/>
  <c r="L47" i="1"/>
  <c r="N46" i="1"/>
  <c r="L46" i="1"/>
  <c r="N45" i="1"/>
  <c r="L45" i="1"/>
  <c r="N44" i="1"/>
  <c r="L44" i="1"/>
  <c r="N43" i="1"/>
  <c r="L43" i="1"/>
  <c r="N42" i="1"/>
  <c r="L42" i="1"/>
  <c r="N41" i="1"/>
  <c r="L41" i="1"/>
  <c r="N40" i="1"/>
  <c r="L40" i="1"/>
  <c r="N39" i="1"/>
  <c r="L39" i="1"/>
  <c r="N38" i="1"/>
  <c r="L38" i="1"/>
  <c r="N37" i="1"/>
  <c r="L37" i="1"/>
  <c r="N36" i="1"/>
  <c r="L36" i="1"/>
  <c r="N35" i="1"/>
  <c r="L35" i="1"/>
  <c r="N34" i="1"/>
  <c r="L34" i="1"/>
  <c r="N33" i="1"/>
  <c r="L33" i="1"/>
  <c r="N32" i="1"/>
  <c r="L32" i="1"/>
  <c r="N31" i="1"/>
  <c r="L31" i="1"/>
  <c r="N30" i="1"/>
  <c r="L30" i="1"/>
  <c r="N29" i="1"/>
  <c r="L29" i="1"/>
  <c r="N28" i="1"/>
  <c r="L28" i="1"/>
  <c r="N27" i="1"/>
  <c r="L27" i="1"/>
  <c r="N26" i="1"/>
  <c r="L26" i="1"/>
  <c r="N25" i="1"/>
  <c r="L25" i="1"/>
  <c r="N24" i="1"/>
  <c r="L24" i="1"/>
  <c r="N23" i="1"/>
  <c r="L23" i="1"/>
  <c r="N22" i="1"/>
  <c r="L22" i="1"/>
  <c r="N21" i="1"/>
  <c r="L21" i="1"/>
  <c r="N20" i="1"/>
  <c r="L20" i="1"/>
  <c r="N19" i="1"/>
  <c r="L19" i="1"/>
  <c r="N18" i="1"/>
  <c r="L18" i="1"/>
  <c r="N17" i="1"/>
  <c r="L17" i="1"/>
  <c r="N16" i="1"/>
  <c r="L16" i="1"/>
  <c r="N15" i="1"/>
  <c r="L15" i="1"/>
  <c r="N14" i="1"/>
  <c r="L14" i="1"/>
  <c r="N13" i="1"/>
  <c r="L13" i="1"/>
  <c r="N12" i="1"/>
  <c r="L12" i="1"/>
  <c r="N11" i="1"/>
  <c r="L11" i="1"/>
  <c r="N10" i="1"/>
  <c r="L10" i="1"/>
  <c r="N9" i="1"/>
  <c r="L9" i="1"/>
  <c r="N8" i="1"/>
  <c r="L8" i="1"/>
  <c r="N7" i="1"/>
  <c r="L7" i="1"/>
  <c r="N6" i="1"/>
  <c r="L6" i="1"/>
  <c r="N5" i="1"/>
  <c r="L5" i="1"/>
  <c r="N4" i="1"/>
  <c r="L4" i="1"/>
  <c r="N3" i="1"/>
  <c r="L3" i="1"/>
  <c r="N2" i="1"/>
  <c r="L2" i="1"/>
  <c r="N674" i="8"/>
  <c r="L674" i="8"/>
  <c r="N673" i="8"/>
  <c r="L673" i="8"/>
  <c r="N672" i="8"/>
  <c r="L672" i="8"/>
  <c r="N671" i="8"/>
  <c r="L671" i="8"/>
  <c r="N670" i="8"/>
  <c r="L670" i="8"/>
  <c r="N669" i="8"/>
  <c r="L669" i="8"/>
  <c r="N668" i="8"/>
  <c r="L668" i="8"/>
  <c r="N667" i="8"/>
  <c r="L667" i="8"/>
  <c r="N666" i="8"/>
  <c r="L666" i="8"/>
  <c r="N665" i="8"/>
  <c r="L665" i="8"/>
  <c r="N664" i="8"/>
  <c r="L664" i="8"/>
  <c r="N663" i="8"/>
  <c r="L663" i="8"/>
  <c r="N662" i="8"/>
  <c r="L662" i="8"/>
  <c r="N661" i="8"/>
  <c r="L661" i="8"/>
  <c r="N660" i="8"/>
  <c r="L660" i="8"/>
  <c r="N659" i="8"/>
  <c r="L659" i="8"/>
  <c r="N658" i="8"/>
  <c r="L658" i="8"/>
  <c r="N657" i="8"/>
  <c r="L657" i="8"/>
  <c r="N656" i="8"/>
  <c r="L656" i="8"/>
  <c r="N655" i="8"/>
  <c r="L655" i="8"/>
  <c r="N654" i="8"/>
  <c r="L654" i="8"/>
  <c r="N653" i="8"/>
  <c r="L653" i="8"/>
  <c r="N652" i="8"/>
  <c r="L652" i="8"/>
  <c r="N651" i="8"/>
  <c r="L651" i="8"/>
  <c r="N650" i="8"/>
  <c r="L650" i="8"/>
  <c r="N649" i="8"/>
  <c r="L649" i="8"/>
  <c r="N648" i="8"/>
  <c r="L648" i="8"/>
  <c r="N647" i="8"/>
  <c r="L647" i="8"/>
  <c r="N646" i="8"/>
  <c r="L646" i="8"/>
  <c r="N645" i="8"/>
  <c r="L645" i="8"/>
  <c r="N644" i="8"/>
  <c r="L644" i="8"/>
  <c r="N643" i="8"/>
  <c r="L643" i="8"/>
  <c r="N642" i="8"/>
  <c r="L642" i="8"/>
  <c r="N641" i="8"/>
  <c r="L641" i="8"/>
  <c r="N640" i="8"/>
  <c r="L640" i="8"/>
  <c r="N639" i="8"/>
  <c r="L639" i="8"/>
  <c r="N638" i="8"/>
  <c r="L638" i="8"/>
  <c r="N637" i="8"/>
  <c r="L637" i="8"/>
  <c r="N636" i="8"/>
  <c r="L636" i="8"/>
  <c r="N635" i="8"/>
  <c r="L635" i="8"/>
  <c r="N634" i="8"/>
  <c r="L634" i="8"/>
  <c r="N633" i="8"/>
  <c r="L633" i="8"/>
  <c r="N632" i="8"/>
  <c r="L632" i="8"/>
  <c r="N631" i="8"/>
  <c r="L631" i="8"/>
  <c r="N630" i="8"/>
  <c r="L630" i="8"/>
  <c r="N629" i="8"/>
  <c r="L629" i="8"/>
  <c r="N628" i="8"/>
  <c r="L628" i="8"/>
  <c r="N627" i="8"/>
  <c r="L627" i="8"/>
  <c r="N626" i="8"/>
  <c r="L626" i="8"/>
  <c r="N625" i="8"/>
  <c r="L625" i="8"/>
  <c r="N624" i="8"/>
  <c r="L624" i="8"/>
  <c r="N623" i="8"/>
  <c r="L623" i="8"/>
  <c r="N622" i="8"/>
  <c r="L622" i="8"/>
  <c r="N621" i="8"/>
  <c r="L621" i="8"/>
  <c r="N620" i="8"/>
  <c r="L620" i="8"/>
  <c r="N619" i="8"/>
  <c r="L619" i="8"/>
  <c r="N618" i="8"/>
  <c r="L618" i="8"/>
  <c r="N617" i="8"/>
  <c r="L617" i="8"/>
  <c r="N616" i="8"/>
  <c r="L616" i="8"/>
  <c r="N615" i="8"/>
  <c r="L615" i="8"/>
  <c r="N614" i="8"/>
  <c r="L614" i="8"/>
  <c r="N613" i="8"/>
  <c r="L613" i="8"/>
  <c r="N612" i="8"/>
  <c r="L612" i="8"/>
  <c r="N611" i="8"/>
  <c r="L611" i="8"/>
  <c r="N610" i="8"/>
  <c r="L610" i="8"/>
  <c r="N609" i="8"/>
  <c r="L609" i="8"/>
  <c r="N608" i="8"/>
  <c r="L608" i="8"/>
  <c r="N607" i="8"/>
  <c r="L607" i="8"/>
  <c r="N606" i="8"/>
  <c r="L606" i="8"/>
  <c r="N605" i="8"/>
  <c r="L605" i="8"/>
  <c r="N604" i="8"/>
  <c r="L604" i="8"/>
  <c r="N603" i="8"/>
  <c r="L603" i="8"/>
  <c r="N602" i="8"/>
  <c r="L602" i="8"/>
  <c r="N601" i="8"/>
  <c r="L601" i="8"/>
  <c r="N600" i="8"/>
  <c r="L600" i="8"/>
  <c r="N599" i="8"/>
  <c r="L599" i="8"/>
  <c r="N598" i="8"/>
  <c r="L598" i="8"/>
  <c r="N597" i="8"/>
  <c r="L597" i="8"/>
  <c r="N596" i="8"/>
  <c r="L596" i="8"/>
  <c r="N595" i="8"/>
  <c r="L595" i="8"/>
  <c r="N594" i="8"/>
  <c r="L594" i="8"/>
  <c r="N593" i="8"/>
  <c r="L593" i="8"/>
  <c r="N592" i="8"/>
  <c r="L592" i="8"/>
  <c r="N591" i="8"/>
  <c r="L591" i="8"/>
  <c r="N590" i="8"/>
  <c r="L590" i="8"/>
  <c r="N589" i="8"/>
  <c r="L589" i="8"/>
  <c r="N588" i="8"/>
  <c r="L588" i="8"/>
  <c r="N587" i="8"/>
  <c r="L587" i="8"/>
  <c r="N586" i="8"/>
  <c r="L586" i="8"/>
  <c r="N585" i="8"/>
  <c r="L585" i="8"/>
  <c r="N584" i="8"/>
  <c r="L584" i="8"/>
  <c r="N583" i="8"/>
  <c r="L583" i="8"/>
  <c r="N582" i="8"/>
  <c r="L582" i="8"/>
  <c r="N581" i="8"/>
  <c r="L581" i="8"/>
  <c r="N580" i="8"/>
  <c r="L580" i="8"/>
  <c r="N579" i="8"/>
  <c r="L579" i="8"/>
  <c r="N578" i="8"/>
  <c r="L578" i="8"/>
  <c r="N577" i="8"/>
  <c r="L577" i="8"/>
  <c r="N576" i="8"/>
  <c r="L576" i="8"/>
  <c r="N575" i="8"/>
  <c r="L575" i="8"/>
  <c r="N574" i="8"/>
  <c r="L574" i="8"/>
  <c r="N573" i="8"/>
  <c r="L573" i="8"/>
  <c r="N572" i="8"/>
  <c r="L572" i="8"/>
  <c r="N571" i="8"/>
  <c r="L571" i="8"/>
  <c r="N570" i="8"/>
  <c r="L570" i="8"/>
  <c r="N569" i="8"/>
  <c r="L569" i="8"/>
  <c r="N568" i="8"/>
  <c r="L568" i="8"/>
  <c r="N567" i="8"/>
  <c r="L567" i="8"/>
  <c r="N566" i="8"/>
  <c r="L566" i="8"/>
  <c r="N565" i="8"/>
  <c r="L565" i="8"/>
  <c r="N564" i="8"/>
  <c r="L564" i="8"/>
  <c r="N563" i="8"/>
  <c r="L563" i="8"/>
  <c r="N562" i="8"/>
  <c r="L562" i="8"/>
  <c r="N561" i="8"/>
  <c r="L561" i="8"/>
  <c r="N560" i="8"/>
  <c r="L560" i="8"/>
  <c r="N559" i="8"/>
  <c r="L559" i="8"/>
  <c r="N558" i="8"/>
  <c r="L558" i="8"/>
  <c r="N557" i="8"/>
  <c r="L557" i="8"/>
  <c r="N556" i="8"/>
  <c r="L556" i="8"/>
  <c r="N555" i="8"/>
  <c r="L555" i="8"/>
  <c r="N554" i="8"/>
  <c r="L554" i="8"/>
  <c r="N553" i="8"/>
  <c r="L553" i="8"/>
  <c r="N552" i="8"/>
  <c r="L552" i="8"/>
  <c r="N551" i="8"/>
  <c r="L551" i="8"/>
  <c r="N550" i="8"/>
  <c r="L550" i="8"/>
  <c r="N549" i="8"/>
  <c r="L549" i="8"/>
  <c r="N548" i="8"/>
  <c r="L548" i="8"/>
  <c r="N547" i="8"/>
  <c r="L547" i="8"/>
  <c r="N546" i="8"/>
  <c r="L546" i="8"/>
  <c r="N545" i="8"/>
  <c r="L545" i="8"/>
  <c r="N544" i="8"/>
  <c r="L544" i="8"/>
  <c r="N543" i="8"/>
  <c r="L543" i="8"/>
  <c r="N542" i="8"/>
  <c r="L542" i="8"/>
  <c r="N541" i="8"/>
  <c r="L541" i="8"/>
  <c r="N540" i="8"/>
  <c r="L540" i="8"/>
  <c r="N539" i="8"/>
  <c r="L539" i="8"/>
  <c r="N538" i="8"/>
  <c r="L538" i="8"/>
  <c r="N537" i="8"/>
  <c r="L537" i="8"/>
  <c r="N536" i="8"/>
  <c r="L536" i="8"/>
  <c r="N535" i="8"/>
  <c r="L535" i="8"/>
  <c r="N534" i="8"/>
  <c r="L534" i="8"/>
  <c r="N533" i="8"/>
  <c r="L533" i="8"/>
  <c r="N532" i="8"/>
  <c r="L532" i="8"/>
  <c r="N531" i="8"/>
  <c r="L531" i="8"/>
  <c r="N530" i="8"/>
  <c r="L530" i="8"/>
  <c r="N529" i="8"/>
  <c r="L529" i="8"/>
  <c r="N528" i="8"/>
  <c r="L528" i="8"/>
  <c r="N527" i="8"/>
  <c r="L527" i="8"/>
  <c r="N526" i="8"/>
  <c r="L526" i="8"/>
  <c r="N525" i="8"/>
  <c r="L525" i="8"/>
  <c r="N524" i="8"/>
  <c r="L524" i="8"/>
  <c r="N523" i="8"/>
  <c r="L523" i="8"/>
  <c r="N522" i="8"/>
  <c r="L522" i="8"/>
  <c r="N521" i="8"/>
  <c r="L521" i="8"/>
  <c r="N520" i="8"/>
  <c r="L520" i="8"/>
  <c r="N519" i="8"/>
  <c r="L519" i="8"/>
  <c r="N518" i="8"/>
  <c r="L518" i="8"/>
  <c r="N517" i="8"/>
  <c r="L517" i="8"/>
  <c r="N516" i="8"/>
  <c r="L516" i="8"/>
  <c r="N515" i="8"/>
  <c r="L515" i="8"/>
  <c r="N514" i="8"/>
  <c r="L514" i="8"/>
  <c r="N513" i="8"/>
  <c r="L513" i="8"/>
  <c r="N512" i="8"/>
  <c r="L512" i="8"/>
  <c r="N511" i="8"/>
  <c r="L511" i="8"/>
  <c r="N510" i="8"/>
  <c r="L510" i="8"/>
  <c r="N509" i="8"/>
  <c r="L509" i="8"/>
  <c r="N508" i="8"/>
  <c r="L508" i="8"/>
  <c r="N507" i="8"/>
  <c r="L507" i="8"/>
  <c r="N506" i="8"/>
  <c r="L506" i="8"/>
  <c r="N505" i="8"/>
  <c r="L505" i="8"/>
  <c r="N504" i="8"/>
  <c r="L504" i="8"/>
  <c r="N503" i="8"/>
  <c r="L503" i="8"/>
  <c r="N502" i="8"/>
  <c r="L502" i="8"/>
  <c r="N501" i="8"/>
  <c r="L501" i="8"/>
  <c r="N500" i="8"/>
  <c r="L500" i="8"/>
  <c r="N499" i="8"/>
  <c r="L499" i="8"/>
  <c r="N498" i="8"/>
  <c r="L498" i="8"/>
  <c r="N497" i="8"/>
  <c r="L497" i="8"/>
  <c r="N496" i="8"/>
  <c r="L496" i="8"/>
  <c r="N495" i="8"/>
  <c r="L495" i="8"/>
  <c r="N494" i="8"/>
  <c r="L494" i="8"/>
  <c r="N493" i="8"/>
  <c r="L493" i="8"/>
  <c r="N492" i="8"/>
  <c r="L492" i="8"/>
  <c r="N491" i="8"/>
  <c r="L491" i="8"/>
  <c r="N490" i="8"/>
  <c r="L490" i="8"/>
  <c r="N489" i="8"/>
  <c r="L489" i="8"/>
  <c r="N488" i="8"/>
  <c r="L488" i="8"/>
  <c r="N487" i="8"/>
  <c r="L487" i="8"/>
  <c r="N486" i="8"/>
  <c r="L486" i="8"/>
  <c r="N485" i="8"/>
  <c r="L485" i="8"/>
  <c r="N484" i="8"/>
  <c r="L484" i="8"/>
  <c r="N483" i="8"/>
  <c r="L483" i="8"/>
  <c r="N482" i="8"/>
  <c r="L482" i="8"/>
  <c r="N481" i="8"/>
  <c r="L481" i="8"/>
  <c r="N480" i="8"/>
  <c r="L480" i="8"/>
  <c r="N479" i="8"/>
  <c r="L479" i="8"/>
  <c r="N478" i="8"/>
  <c r="L478" i="8"/>
  <c r="N477" i="8"/>
  <c r="L477" i="8"/>
  <c r="N476" i="8"/>
  <c r="L476" i="8"/>
  <c r="N475" i="8"/>
  <c r="L475" i="8"/>
  <c r="N474" i="8"/>
  <c r="L474" i="8"/>
  <c r="N473" i="8"/>
  <c r="L473" i="8"/>
  <c r="N472" i="8"/>
  <c r="L472" i="8"/>
  <c r="N471" i="8"/>
  <c r="L471" i="8"/>
  <c r="N470" i="8"/>
  <c r="L470" i="8"/>
  <c r="N469" i="8"/>
  <c r="L469" i="8"/>
  <c r="N468" i="8"/>
  <c r="L468" i="8"/>
  <c r="N467" i="8"/>
  <c r="L467" i="8"/>
  <c r="N466" i="8"/>
  <c r="L466" i="8"/>
  <c r="N465" i="8"/>
  <c r="L465" i="8"/>
  <c r="N464" i="8"/>
  <c r="L464" i="8"/>
  <c r="N463" i="8"/>
  <c r="L463" i="8"/>
  <c r="N462" i="8"/>
  <c r="L462" i="8"/>
  <c r="N461" i="8"/>
  <c r="L461" i="8"/>
  <c r="N460" i="8"/>
  <c r="L460" i="8"/>
  <c r="N459" i="8"/>
  <c r="L459" i="8"/>
  <c r="N458" i="8"/>
  <c r="L458" i="8"/>
  <c r="N457" i="8"/>
  <c r="L457" i="8"/>
  <c r="N456" i="8"/>
  <c r="L456" i="8"/>
  <c r="N455" i="8"/>
  <c r="L455" i="8"/>
  <c r="N454" i="8"/>
  <c r="L454" i="8"/>
  <c r="N453" i="8"/>
  <c r="L453" i="8"/>
  <c r="N452" i="8"/>
  <c r="L452" i="8"/>
  <c r="N451" i="8"/>
  <c r="L451" i="8"/>
  <c r="N450" i="8"/>
  <c r="L450" i="8"/>
  <c r="N449" i="8"/>
  <c r="L449" i="8"/>
  <c r="N448" i="8"/>
  <c r="L448" i="8"/>
  <c r="N447" i="8"/>
  <c r="L447" i="8"/>
  <c r="N446" i="8"/>
  <c r="L446" i="8"/>
  <c r="N445" i="8"/>
  <c r="L445" i="8"/>
  <c r="N444" i="8"/>
  <c r="L444" i="8"/>
  <c r="N443" i="8"/>
  <c r="L443" i="8"/>
  <c r="N442" i="8"/>
  <c r="L442" i="8"/>
  <c r="N441" i="8"/>
  <c r="L441" i="8"/>
  <c r="N440" i="8"/>
  <c r="L440" i="8"/>
  <c r="N439" i="8"/>
  <c r="L439" i="8"/>
  <c r="N438" i="8"/>
  <c r="L438" i="8"/>
  <c r="N437" i="8"/>
  <c r="L437" i="8"/>
  <c r="N436" i="8"/>
  <c r="L436" i="8"/>
  <c r="N435" i="8"/>
  <c r="L435" i="8"/>
  <c r="N434" i="8"/>
  <c r="L434" i="8"/>
  <c r="N433" i="8"/>
  <c r="L433" i="8"/>
  <c r="N432" i="8"/>
  <c r="L432" i="8"/>
  <c r="N431" i="8"/>
  <c r="L431" i="8"/>
  <c r="N430" i="8"/>
  <c r="L430" i="8"/>
  <c r="N429" i="8"/>
  <c r="L429" i="8"/>
  <c r="N428" i="8"/>
  <c r="L428" i="8"/>
  <c r="N427" i="8"/>
  <c r="L427" i="8"/>
  <c r="N426" i="8"/>
  <c r="L426" i="8"/>
  <c r="N425" i="8"/>
  <c r="L425" i="8"/>
  <c r="N424" i="8"/>
  <c r="L424" i="8"/>
  <c r="N423" i="8"/>
  <c r="L423" i="8"/>
  <c r="N422" i="8"/>
  <c r="L422" i="8"/>
  <c r="N421" i="8"/>
  <c r="L421" i="8"/>
  <c r="N420" i="8"/>
  <c r="L420" i="8"/>
  <c r="N419" i="8"/>
  <c r="L419" i="8"/>
  <c r="N418" i="8"/>
  <c r="L418" i="8"/>
  <c r="N417" i="8"/>
  <c r="L417" i="8"/>
  <c r="N416" i="8"/>
  <c r="L416" i="8"/>
  <c r="N415" i="8"/>
  <c r="L415" i="8"/>
  <c r="N414" i="8"/>
  <c r="L414" i="8"/>
  <c r="N413" i="8"/>
  <c r="L413" i="8"/>
  <c r="N412" i="8"/>
  <c r="L412" i="8"/>
  <c r="N411" i="8"/>
  <c r="L411" i="8"/>
  <c r="N410" i="8"/>
  <c r="L410" i="8"/>
  <c r="N409" i="8"/>
  <c r="L409" i="8"/>
  <c r="N408" i="8"/>
  <c r="L408" i="8"/>
  <c r="N407" i="8"/>
  <c r="L407" i="8"/>
  <c r="N406" i="8"/>
  <c r="L406" i="8"/>
  <c r="N405" i="8"/>
  <c r="L405" i="8"/>
  <c r="N404" i="8"/>
  <c r="L404" i="8"/>
  <c r="N403" i="8"/>
  <c r="L403" i="8"/>
  <c r="N402" i="8"/>
  <c r="L402" i="8"/>
  <c r="N401" i="8"/>
  <c r="L401" i="8"/>
  <c r="N400" i="8"/>
  <c r="L400" i="8"/>
  <c r="N399" i="8"/>
  <c r="L399" i="8"/>
  <c r="N398" i="8"/>
  <c r="L398" i="8"/>
  <c r="N397" i="8"/>
  <c r="L397" i="8"/>
  <c r="N396" i="8"/>
  <c r="L396" i="8"/>
  <c r="N395" i="8"/>
  <c r="L395" i="8"/>
  <c r="N394" i="8"/>
  <c r="L394" i="8"/>
  <c r="N393" i="8"/>
  <c r="L393" i="8"/>
  <c r="N392" i="8"/>
  <c r="L392" i="8"/>
  <c r="N391" i="8"/>
  <c r="L391" i="8"/>
  <c r="N390" i="8"/>
  <c r="L390" i="8"/>
  <c r="N389" i="8"/>
  <c r="L389" i="8"/>
  <c r="N388" i="8"/>
  <c r="L388" i="8"/>
  <c r="N387" i="8"/>
  <c r="L387" i="8"/>
  <c r="N386" i="8"/>
  <c r="L386" i="8"/>
  <c r="N385" i="8"/>
  <c r="L385" i="8"/>
  <c r="N384" i="8"/>
  <c r="L384" i="8"/>
  <c r="N383" i="8"/>
  <c r="L383" i="8"/>
  <c r="N382" i="8"/>
  <c r="L382" i="8"/>
  <c r="N381" i="8"/>
  <c r="L381" i="8"/>
  <c r="N380" i="8"/>
  <c r="L380" i="8"/>
  <c r="N379" i="8"/>
  <c r="L379" i="8"/>
  <c r="N378" i="8"/>
  <c r="L378" i="8"/>
  <c r="N377" i="8"/>
  <c r="L377" i="8"/>
  <c r="N376" i="8"/>
  <c r="L376" i="8"/>
  <c r="N375" i="8"/>
  <c r="L375" i="8"/>
  <c r="N374" i="8"/>
  <c r="L374" i="8"/>
  <c r="N373" i="8"/>
  <c r="L373" i="8"/>
  <c r="N372" i="8"/>
  <c r="L372" i="8"/>
  <c r="N371" i="8"/>
  <c r="L371" i="8"/>
  <c r="N370" i="8"/>
  <c r="L370" i="8"/>
  <c r="N369" i="8"/>
  <c r="L369" i="8"/>
  <c r="N368" i="8"/>
  <c r="L368" i="8"/>
  <c r="N367" i="8"/>
  <c r="L367" i="8"/>
  <c r="N366" i="8"/>
  <c r="L366" i="8"/>
  <c r="N365" i="8"/>
  <c r="L365" i="8"/>
  <c r="N364" i="8"/>
  <c r="L364" i="8"/>
  <c r="N363" i="8"/>
  <c r="L363" i="8"/>
  <c r="N362" i="8"/>
  <c r="L362" i="8"/>
  <c r="N361" i="8"/>
  <c r="L361" i="8"/>
  <c r="N360" i="8"/>
  <c r="L360" i="8"/>
  <c r="N359" i="8"/>
  <c r="L359" i="8"/>
  <c r="N358" i="8"/>
  <c r="L358" i="8"/>
  <c r="N357" i="8"/>
  <c r="L357" i="8"/>
  <c r="N356" i="8"/>
  <c r="L356" i="8"/>
  <c r="N355" i="8"/>
  <c r="L355" i="8"/>
  <c r="N354" i="8"/>
  <c r="L354" i="8"/>
  <c r="N353" i="8"/>
  <c r="L353" i="8"/>
  <c r="N352" i="8"/>
  <c r="L352" i="8"/>
  <c r="N351" i="8"/>
  <c r="L351" i="8"/>
  <c r="N350" i="8"/>
  <c r="L350" i="8"/>
  <c r="N349" i="8"/>
  <c r="L349" i="8"/>
  <c r="N348" i="8"/>
  <c r="L348" i="8"/>
  <c r="N347" i="8"/>
  <c r="L347" i="8"/>
  <c r="N346" i="8"/>
  <c r="L346" i="8"/>
  <c r="N345" i="8"/>
  <c r="L345" i="8"/>
  <c r="N344" i="8"/>
  <c r="L344" i="8"/>
  <c r="N343" i="8"/>
  <c r="L343" i="8"/>
  <c r="N342" i="8"/>
  <c r="L342" i="8"/>
  <c r="N341" i="8"/>
  <c r="L341" i="8"/>
  <c r="N340" i="8"/>
  <c r="L340" i="8"/>
  <c r="N339" i="8"/>
  <c r="L339" i="8"/>
  <c r="N338" i="8"/>
  <c r="L338" i="8"/>
  <c r="N337" i="8"/>
  <c r="L337" i="8"/>
  <c r="N336" i="8"/>
  <c r="L336" i="8"/>
  <c r="N335" i="8"/>
  <c r="L335" i="8"/>
  <c r="N334" i="8"/>
  <c r="L334" i="8"/>
  <c r="N333" i="8"/>
  <c r="L333" i="8"/>
  <c r="N332" i="8"/>
  <c r="L332" i="8"/>
  <c r="N331" i="8"/>
  <c r="L331" i="8"/>
  <c r="N330" i="8"/>
  <c r="L330" i="8"/>
  <c r="N329" i="8"/>
  <c r="L329" i="8"/>
  <c r="N328" i="8"/>
  <c r="L328" i="8"/>
  <c r="N327" i="8"/>
  <c r="L327" i="8"/>
  <c r="N326" i="8"/>
  <c r="L326" i="8"/>
  <c r="N325" i="8"/>
  <c r="L325" i="8"/>
  <c r="N324" i="8"/>
  <c r="L324" i="8"/>
  <c r="N323" i="8"/>
  <c r="L323" i="8"/>
  <c r="N322" i="8"/>
  <c r="L322" i="8"/>
  <c r="N321" i="8"/>
  <c r="L321" i="8"/>
  <c r="N320" i="8"/>
  <c r="L320" i="8"/>
  <c r="N319" i="8"/>
  <c r="L319" i="8"/>
  <c r="N318" i="8"/>
  <c r="L318" i="8"/>
  <c r="N317" i="8"/>
  <c r="L317" i="8"/>
  <c r="N316" i="8"/>
  <c r="L316" i="8"/>
  <c r="N315" i="8"/>
  <c r="L315" i="8"/>
  <c r="N314" i="8"/>
  <c r="L314" i="8"/>
  <c r="N313" i="8"/>
  <c r="L313" i="8"/>
  <c r="N312" i="8"/>
  <c r="L312" i="8"/>
  <c r="N311" i="8"/>
  <c r="L311" i="8"/>
  <c r="N310" i="8"/>
  <c r="L310" i="8"/>
  <c r="N309" i="8"/>
  <c r="L309" i="8"/>
  <c r="N308" i="8"/>
  <c r="L308" i="8"/>
  <c r="N307" i="8"/>
  <c r="L307" i="8"/>
  <c r="N306" i="8"/>
  <c r="L306" i="8"/>
  <c r="N305" i="8"/>
  <c r="L305" i="8"/>
  <c r="N304" i="8"/>
  <c r="L304" i="8"/>
  <c r="N303" i="8"/>
  <c r="L303" i="8"/>
  <c r="N302" i="8"/>
  <c r="L302" i="8"/>
  <c r="N301" i="8"/>
  <c r="L301" i="8"/>
  <c r="N300" i="8"/>
  <c r="L300" i="8"/>
  <c r="N299" i="8"/>
  <c r="L299" i="8"/>
  <c r="N298" i="8"/>
  <c r="L298" i="8"/>
  <c r="N297" i="8"/>
  <c r="L297" i="8"/>
  <c r="N296" i="8"/>
  <c r="L296" i="8"/>
  <c r="N295" i="8"/>
  <c r="L295" i="8"/>
  <c r="N294" i="8"/>
  <c r="L294" i="8"/>
  <c r="N293" i="8"/>
  <c r="L293" i="8"/>
  <c r="N291" i="8"/>
  <c r="L291" i="8"/>
  <c r="N290" i="8"/>
  <c r="L290" i="8"/>
  <c r="N289" i="8"/>
  <c r="L289" i="8"/>
  <c r="N288" i="8"/>
  <c r="L288" i="8"/>
  <c r="N287" i="8"/>
  <c r="L287" i="8"/>
  <c r="N286" i="8"/>
  <c r="L286" i="8"/>
  <c r="N285" i="8"/>
  <c r="L285" i="8"/>
  <c r="N284" i="8"/>
  <c r="L284" i="8"/>
  <c r="N283" i="8"/>
  <c r="L283" i="8"/>
  <c r="N282" i="8"/>
  <c r="L282" i="8"/>
  <c r="N281" i="8"/>
  <c r="L281" i="8"/>
  <c r="N280" i="8"/>
  <c r="L280" i="8"/>
  <c r="N279" i="8"/>
  <c r="L279" i="8"/>
  <c r="N278" i="8"/>
  <c r="L278" i="8"/>
  <c r="N277" i="8"/>
  <c r="L277" i="8"/>
  <c r="N276" i="8"/>
  <c r="L276" i="8"/>
  <c r="N275" i="8"/>
  <c r="L275" i="8"/>
  <c r="N274" i="8"/>
  <c r="L274" i="8"/>
  <c r="N273" i="8"/>
  <c r="L273" i="8"/>
  <c r="N272" i="8"/>
  <c r="L272" i="8"/>
  <c r="N271" i="8"/>
  <c r="L271" i="8"/>
  <c r="N270" i="8"/>
  <c r="L270" i="8"/>
  <c r="N269" i="8"/>
  <c r="L269" i="8"/>
  <c r="N268" i="8"/>
  <c r="L268" i="8"/>
  <c r="N267" i="8"/>
  <c r="L267" i="8"/>
  <c r="N266" i="8"/>
  <c r="L266" i="8"/>
  <c r="N265" i="8"/>
  <c r="L265" i="8"/>
  <c r="N264" i="8"/>
  <c r="L264" i="8"/>
  <c r="N263" i="8"/>
  <c r="L263" i="8"/>
  <c r="N262" i="8"/>
  <c r="L262" i="8"/>
  <c r="N261" i="8"/>
  <c r="L261" i="8"/>
  <c r="N260" i="8"/>
  <c r="L260" i="8"/>
  <c r="N259" i="8"/>
  <c r="L259" i="8"/>
  <c r="N258" i="8"/>
  <c r="L258" i="8"/>
  <c r="N257" i="8"/>
  <c r="L257" i="8"/>
  <c r="N256" i="8"/>
  <c r="L256" i="8"/>
  <c r="N255" i="8"/>
  <c r="L255" i="8"/>
  <c r="N254" i="8"/>
  <c r="L254" i="8"/>
  <c r="N253" i="8"/>
  <c r="L253" i="8"/>
  <c r="N252" i="8"/>
  <c r="L252" i="8"/>
  <c r="N251" i="8"/>
  <c r="L251" i="8"/>
  <c r="N250" i="8"/>
  <c r="L250" i="8"/>
  <c r="N249" i="8"/>
  <c r="L249" i="8"/>
  <c r="N248" i="8"/>
  <c r="L248" i="8"/>
  <c r="N247" i="8"/>
  <c r="L247" i="8"/>
  <c r="N246" i="8"/>
  <c r="L246" i="8"/>
  <c r="N245" i="8"/>
  <c r="L245" i="8"/>
  <c r="N244" i="8"/>
  <c r="L244" i="8"/>
  <c r="N243" i="8"/>
  <c r="L243" i="8"/>
  <c r="N242" i="8"/>
  <c r="L242" i="8"/>
  <c r="N241" i="8"/>
  <c r="L241" i="8"/>
  <c r="N240" i="8"/>
  <c r="L240" i="8"/>
  <c r="N239" i="8"/>
  <c r="L239" i="8"/>
  <c r="N238" i="8"/>
  <c r="L238" i="8"/>
  <c r="N237" i="8"/>
  <c r="L237" i="8"/>
  <c r="N236" i="8"/>
  <c r="L236" i="8"/>
  <c r="N235" i="8"/>
  <c r="L235" i="8"/>
  <c r="N234" i="8"/>
  <c r="L234" i="8"/>
  <c r="N233" i="8"/>
  <c r="L233" i="8"/>
  <c r="N232" i="8"/>
  <c r="L232" i="8"/>
  <c r="N231" i="8"/>
  <c r="L231" i="8"/>
  <c r="N230" i="8"/>
  <c r="L230" i="8"/>
  <c r="N229" i="8"/>
  <c r="L229" i="8"/>
  <c r="N228" i="8"/>
  <c r="L228" i="8"/>
  <c r="N227" i="8"/>
  <c r="L227" i="8"/>
  <c r="N226" i="8"/>
  <c r="L226" i="8"/>
  <c r="N225" i="8"/>
  <c r="L225" i="8"/>
  <c r="N224" i="8"/>
  <c r="L224" i="8"/>
  <c r="N223" i="8"/>
  <c r="L223" i="8"/>
  <c r="N222" i="8"/>
  <c r="L222" i="8"/>
  <c r="N221" i="8"/>
  <c r="L221" i="8"/>
  <c r="N220" i="8"/>
  <c r="L220" i="8"/>
  <c r="N219" i="8"/>
  <c r="L219" i="8"/>
  <c r="N218" i="8"/>
  <c r="L218" i="8"/>
  <c r="N217" i="8"/>
  <c r="L217" i="8"/>
  <c r="N216" i="8"/>
  <c r="L216" i="8"/>
  <c r="N215" i="8"/>
  <c r="L215" i="8"/>
  <c r="N214" i="8"/>
  <c r="L214" i="8"/>
  <c r="N213" i="8"/>
  <c r="L213" i="8"/>
  <c r="N212" i="8"/>
  <c r="L212" i="8"/>
  <c r="N211" i="8"/>
  <c r="L211" i="8"/>
  <c r="N210" i="8"/>
  <c r="L210" i="8"/>
  <c r="N209" i="8"/>
  <c r="L209" i="8"/>
  <c r="N208" i="8"/>
  <c r="L208" i="8"/>
  <c r="N207" i="8"/>
  <c r="L207" i="8"/>
  <c r="N206" i="8"/>
  <c r="L206" i="8"/>
  <c r="N205" i="8"/>
  <c r="L205" i="8"/>
  <c r="N204" i="8"/>
  <c r="L204" i="8"/>
  <c r="N203" i="8"/>
  <c r="L203" i="8"/>
  <c r="N202" i="8"/>
  <c r="L202" i="8"/>
  <c r="N201" i="8"/>
  <c r="L201" i="8"/>
  <c r="N200" i="8"/>
  <c r="L200" i="8"/>
  <c r="N199" i="8"/>
  <c r="L199" i="8"/>
  <c r="N198" i="8"/>
  <c r="L198" i="8"/>
  <c r="N197" i="8"/>
  <c r="L197" i="8"/>
  <c r="N196" i="8"/>
  <c r="L196" i="8"/>
  <c r="N195" i="8"/>
  <c r="L195" i="8"/>
  <c r="N194" i="8"/>
  <c r="L194" i="8"/>
  <c r="N193" i="8"/>
  <c r="L193" i="8"/>
  <c r="N192" i="8"/>
  <c r="L192" i="8"/>
  <c r="N191" i="8"/>
  <c r="L191" i="8"/>
  <c r="N190" i="8"/>
  <c r="L190" i="8"/>
  <c r="N189" i="8"/>
  <c r="L189" i="8"/>
  <c r="N188" i="8"/>
  <c r="L188" i="8"/>
  <c r="N187" i="8"/>
  <c r="L187" i="8"/>
  <c r="N186" i="8"/>
  <c r="L186" i="8"/>
  <c r="N185" i="8"/>
  <c r="L185" i="8"/>
  <c r="N184" i="8"/>
  <c r="L184" i="8"/>
  <c r="N183" i="8"/>
  <c r="L183" i="8"/>
  <c r="N182" i="8"/>
  <c r="L182" i="8"/>
  <c r="N181" i="8"/>
  <c r="L181" i="8"/>
  <c r="N180" i="8"/>
  <c r="L180" i="8"/>
  <c r="N179" i="8"/>
  <c r="L179" i="8"/>
  <c r="N178" i="8"/>
  <c r="L178" i="8"/>
  <c r="N177" i="8"/>
  <c r="L177" i="8"/>
  <c r="N176" i="8"/>
  <c r="L176" i="8"/>
  <c r="N175" i="8"/>
  <c r="L175" i="8"/>
  <c r="N174" i="8"/>
  <c r="L174" i="8"/>
  <c r="N173" i="8"/>
  <c r="L173" i="8"/>
  <c r="N172" i="8"/>
  <c r="L172" i="8"/>
  <c r="N171" i="8"/>
  <c r="L171" i="8"/>
  <c r="N170" i="8"/>
  <c r="L170" i="8"/>
  <c r="N169" i="8"/>
  <c r="L169" i="8"/>
  <c r="N168" i="8"/>
  <c r="L168" i="8"/>
  <c r="N167" i="8"/>
  <c r="L167" i="8"/>
  <c r="N166" i="8"/>
  <c r="L166" i="8"/>
  <c r="N165" i="8"/>
  <c r="L165" i="8"/>
  <c r="N164" i="8"/>
  <c r="L164" i="8"/>
  <c r="N163" i="8"/>
  <c r="L163" i="8"/>
  <c r="N162" i="8"/>
  <c r="L162" i="8"/>
  <c r="N161" i="8"/>
  <c r="L161" i="8"/>
  <c r="N160" i="8"/>
  <c r="L160" i="8"/>
  <c r="N159" i="8"/>
  <c r="L159" i="8"/>
  <c r="N158" i="8"/>
  <c r="L158" i="8"/>
  <c r="N157" i="8"/>
  <c r="L157" i="8"/>
  <c r="N156" i="8"/>
  <c r="L156" i="8"/>
  <c r="N155" i="8"/>
  <c r="L155" i="8"/>
  <c r="N154" i="8"/>
  <c r="L154" i="8"/>
  <c r="N153" i="8"/>
  <c r="L153" i="8"/>
  <c r="N152" i="8"/>
  <c r="L152" i="8"/>
  <c r="N151" i="8"/>
  <c r="L151" i="8"/>
  <c r="N150" i="8"/>
  <c r="L150" i="8"/>
  <c r="N149" i="8"/>
  <c r="L149" i="8"/>
  <c r="N148" i="8"/>
  <c r="L148" i="8"/>
  <c r="N147" i="8"/>
  <c r="L147" i="8"/>
  <c r="N146" i="8"/>
  <c r="L146" i="8"/>
  <c r="N145" i="8"/>
  <c r="L145" i="8"/>
  <c r="N144" i="8"/>
  <c r="L144" i="8"/>
  <c r="N143" i="8"/>
  <c r="L143" i="8"/>
  <c r="N142" i="8"/>
  <c r="L142" i="8"/>
  <c r="N141" i="8"/>
  <c r="L141" i="8"/>
  <c r="N140" i="8"/>
  <c r="L140" i="8"/>
  <c r="N139" i="8"/>
  <c r="L139" i="8"/>
  <c r="N138" i="8"/>
  <c r="L138" i="8"/>
  <c r="N137" i="8"/>
  <c r="L137" i="8"/>
  <c r="N136" i="8"/>
  <c r="L136" i="8"/>
  <c r="N135" i="8"/>
  <c r="L135" i="8"/>
  <c r="N134" i="8"/>
  <c r="L134" i="8"/>
  <c r="N133" i="8"/>
  <c r="L133" i="8"/>
  <c r="N132" i="8"/>
  <c r="L132" i="8"/>
  <c r="N131" i="8"/>
  <c r="L131" i="8"/>
  <c r="N130" i="8"/>
  <c r="L130" i="8"/>
  <c r="N129" i="8"/>
  <c r="L129" i="8"/>
  <c r="N128" i="8"/>
  <c r="L128" i="8"/>
  <c r="N127" i="8"/>
  <c r="L127" i="8"/>
  <c r="N126" i="8"/>
  <c r="L126" i="8"/>
  <c r="N125" i="8"/>
  <c r="L125" i="8"/>
  <c r="N124" i="8"/>
  <c r="L124" i="8"/>
  <c r="N123" i="8"/>
  <c r="L123" i="8"/>
  <c r="N122" i="8"/>
  <c r="L122" i="8"/>
  <c r="N121" i="8"/>
  <c r="L121" i="8"/>
  <c r="N120" i="8"/>
  <c r="L120" i="8"/>
  <c r="N119" i="8"/>
  <c r="L119" i="8"/>
  <c r="N118" i="8"/>
  <c r="L118" i="8"/>
  <c r="N117" i="8"/>
  <c r="L117" i="8"/>
  <c r="N116" i="8"/>
  <c r="L116" i="8"/>
  <c r="N115" i="8"/>
  <c r="L115" i="8"/>
  <c r="N114" i="8"/>
  <c r="L114" i="8"/>
  <c r="N113" i="8"/>
  <c r="L113" i="8"/>
  <c r="N112" i="8"/>
  <c r="L112" i="8"/>
  <c r="N111" i="8"/>
  <c r="L111" i="8"/>
  <c r="N110" i="8"/>
  <c r="L110" i="8"/>
  <c r="N109" i="8"/>
  <c r="L109" i="8"/>
  <c r="N108" i="8"/>
  <c r="L108" i="8"/>
  <c r="N107" i="8"/>
  <c r="L107" i="8"/>
  <c r="N106" i="8"/>
  <c r="L106" i="8"/>
  <c r="N105" i="8"/>
  <c r="L105" i="8"/>
  <c r="N104" i="8"/>
  <c r="L104" i="8"/>
  <c r="N103" i="8"/>
  <c r="L103" i="8"/>
  <c r="N102" i="8"/>
  <c r="L102" i="8"/>
  <c r="N101" i="8"/>
  <c r="L101" i="8"/>
  <c r="N100" i="8"/>
  <c r="L100" i="8"/>
  <c r="N99" i="8"/>
  <c r="L99" i="8"/>
  <c r="N98" i="8"/>
  <c r="L98" i="8"/>
  <c r="N97" i="8"/>
  <c r="L97" i="8"/>
  <c r="N96" i="8"/>
  <c r="L96" i="8"/>
  <c r="N95" i="8"/>
  <c r="L95" i="8"/>
  <c r="N94" i="8"/>
  <c r="L94" i="8"/>
  <c r="N93" i="8"/>
  <c r="L93" i="8"/>
  <c r="N92" i="8"/>
  <c r="L92" i="8"/>
  <c r="N91" i="8"/>
  <c r="L91" i="8"/>
  <c r="N90" i="8"/>
  <c r="L90" i="8"/>
  <c r="N89" i="8"/>
  <c r="L89" i="8"/>
  <c r="N88" i="8"/>
  <c r="L88" i="8"/>
  <c r="N87" i="8"/>
  <c r="L87" i="8"/>
  <c r="N86" i="8"/>
  <c r="L86" i="8"/>
  <c r="N85" i="8"/>
  <c r="L85" i="8"/>
  <c r="N84" i="8"/>
  <c r="L84" i="8"/>
  <c r="N83" i="8"/>
  <c r="L83" i="8"/>
  <c r="N82" i="8"/>
  <c r="L82" i="8"/>
  <c r="N81" i="8"/>
  <c r="L81" i="8"/>
  <c r="N80" i="8"/>
  <c r="L80" i="8"/>
  <c r="N79" i="8"/>
  <c r="L79" i="8"/>
  <c r="N78" i="8"/>
  <c r="L78" i="8"/>
  <c r="N77" i="8"/>
  <c r="L77" i="8"/>
  <c r="N76" i="8"/>
  <c r="L76" i="8"/>
  <c r="N75" i="8"/>
  <c r="L75" i="8"/>
  <c r="N74" i="8"/>
  <c r="L74" i="8"/>
  <c r="N73" i="8"/>
  <c r="L73" i="8"/>
  <c r="N72" i="8"/>
  <c r="L72" i="8"/>
  <c r="N71" i="8"/>
  <c r="L71" i="8"/>
  <c r="N70" i="8"/>
  <c r="L70" i="8"/>
  <c r="N69" i="8"/>
  <c r="L69" i="8"/>
  <c r="N68" i="8"/>
  <c r="L68" i="8"/>
  <c r="N67" i="8"/>
  <c r="L67" i="8"/>
  <c r="N66" i="8"/>
  <c r="L66" i="8"/>
  <c r="N65" i="8"/>
  <c r="L65" i="8"/>
  <c r="N64" i="8"/>
  <c r="L64" i="8"/>
  <c r="N63" i="8"/>
  <c r="L63" i="8"/>
  <c r="N62" i="8"/>
  <c r="L62" i="8"/>
  <c r="N61" i="8"/>
  <c r="L61" i="8"/>
  <c r="N60" i="8"/>
  <c r="L60" i="8"/>
  <c r="N59" i="8"/>
  <c r="L59" i="8"/>
  <c r="N58" i="8"/>
  <c r="L58" i="8"/>
  <c r="N57" i="8"/>
  <c r="L57" i="8"/>
  <c r="N56" i="8"/>
  <c r="L56" i="8"/>
  <c r="N55" i="8"/>
  <c r="L55" i="8"/>
  <c r="N54" i="8"/>
  <c r="L54" i="8"/>
  <c r="N53" i="8"/>
  <c r="L53" i="8"/>
  <c r="N52" i="8"/>
  <c r="L52" i="8"/>
  <c r="N51" i="8"/>
  <c r="L51" i="8"/>
  <c r="N50" i="8"/>
  <c r="L50" i="8"/>
  <c r="N49" i="8"/>
  <c r="L49" i="8"/>
  <c r="N48" i="8"/>
  <c r="L48" i="8"/>
  <c r="N47" i="8"/>
  <c r="L47" i="8"/>
  <c r="N46" i="8"/>
  <c r="L46" i="8"/>
  <c r="N45" i="8"/>
  <c r="L45" i="8"/>
  <c r="N44" i="8"/>
  <c r="L44" i="8"/>
  <c r="N43" i="8"/>
  <c r="L43" i="8"/>
  <c r="N42" i="8"/>
  <c r="L42" i="8"/>
  <c r="N41" i="8"/>
  <c r="L41" i="8"/>
  <c r="N40" i="8"/>
  <c r="L40" i="8"/>
  <c r="N39" i="8"/>
  <c r="L39" i="8"/>
  <c r="N38" i="8"/>
  <c r="L38" i="8"/>
  <c r="N37" i="8"/>
  <c r="L37" i="8"/>
  <c r="N36" i="8"/>
  <c r="L36" i="8"/>
  <c r="N35" i="8"/>
  <c r="L35" i="8"/>
  <c r="N34" i="8"/>
  <c r="L34" i="8"/>
  <c r="N33" i="8"/>
  <c r="L33" i="8"/>
  <c r="N32" i="8"/>
  <c r="L32" i="8"/>
  <c r="N31" i="8"/>
  <c r="L31" i="8"/>
  <c r="N30" i="8"/>
  <c r="L30" i="8"/>
  <c r="N29" i="8"/>
  <c r="L29" i="8"/>
  <c r="N28" i="8"/>
  <c r="L28" i="8"/>
  <c r="N27" i="8"/>
  <c r="L27" i="8"/>
  <c r="N26" i="8"/>
  <c r="L26" i="8"/>
  <c r="N25" i="8"/>
  <c r="L25" i="8"/>
  <c r="N24" i="8"/>
  <c r="L24" i="8"/>
  <c r="N23" i="8"/>
  <c r="L23" i="8"/>
  <c r="N22" i="8"/>
  <c r="L22" i="8"/>
  <c r="N21" i="8"/>
  <c r="L21" i="8"/>
  <c r="N20" i="8"/>
  <c r="L20" i="8"/>
  <c r="N19" i="8"/>
  <c r="L19" i="8"/>
  <c r="N18" i="8"/>
  <c r="L18" i="8"/>
  <c r="N17" i="8"/>
  <c r="L17" i="8"/>
  <c r="N16" i="8"/>
  <c r="L16" i="8"/>
  <c r="N15" i="8"/>
  <c r="L15" i="8"/>
  <c r="N14" i="8"/>
  <c r="L14" i="8"/>
  <c r="N13" i="8"/>
  <c r="L13" i="8"/>
  <c r="N12" i="8"/>
  <c r="L12" i="8"/>
  <c r="N11" i="8"/>
  <c r="L11" i="8"/>
  <c r="N10" i="8"/>
  <c r="L10" i="8"/>
  <c r="N9" i="8"/>
  <c r="L9" i="8"/>
  <c r="N8" i="8"/>
  <c r="L8" i="8"/>
  <c r="N7" i="8"/>
  <c r="L7" i="8"/>
  <c r="N6" i="8"/>
  <c r="L6" i="8"/>
  <c r="N5" i="8"/>
  <c r="L5" i="8"/>
  <c r="N4" i="8"/>
  <c r="L4" i="8"/>
  <c r="N3" i="8"/>
  <c r="L3" i="8"/>
  <c r="N2" i="8"/>
  <c r="L2" i="8"/>
  <c r="L674" i="4"/>
  <c r="L673" i="4"/>
  <c r="L672" i="4"/>
  <c r="L671" i="4"/>
  <c r="L670" i="4"/>
  <c r="L669" i="4"/>
  <c r="L668" i="4"/>
  <c r="L667" i="4"/>
  <c r="L666" i="4"/>
  <c r="L665" i="4"/>
  <c r="L664" i="4"/>
  <c r="L663" i="4"/>
  <c r="L662" i="4"/>
  <c r="L661" i="4"/>
  <c r="L660" i="4"/>
  <c r="L659" i="4"/>
  <c r="L658" i="4"/>
  <c r="L657" i="4"/>
  <c r="L656" i="4"/>
  <c r="L655" i="4"/>
  <c r="L654" i="4"/>
  <c r="L653" i="4"/>
  <c r="L652" i="4"/>
  <c r="L651" i="4"/>
  <c r="L650" i="4"/>
  <c r="L649" i="4"/>
  <c r="L648" i="4"/>
  <c r="L647" i="4"/>
  <c r="L646" i="4"/>
  <c r="L645" i="4"/>
  <c r="L644" i="4"/>
  <c r="L643" i="4"/>
  <c r="L642" i="4"/>
  <c r="L641" i="4"/>
  <c r="L640" i="4"/>
  <c r="L639" i="4"/>
  <c r="L638" i="4"/>
  <c r="L637" i="4"/>
  <c r="L636" i="4"/>
  <c r="L635" i="4"/>
  <c r="L634" i="4"/>
  <c r="L633" i="4"/>
  <c r="L632" i="4"/>
  <c r="L631" i="4"/>
  <c r="L630" i="4"/>
  <c r="L629" i="4"/>
  <c r="L628" i="4"/>
  <c r="L627" i="4"/>
  <c r="L626" i="4"/>
  <c r="L625" i="4"/>
  <c r="L624" i="4"/>
  <c r="L623" i="4"/>
  <c r="L622" i="4"/>
  <c r="L621" i="4"/>
  <c r="L620" i="4"/>
  <c r="L619" i="4"/>
  <c r="L618" i="4"/>
  <c r="L617" i="4"/>
  <c r="L616" i="4"/>
  <c r="L615" i="4"/>
  <c r="L614" i="4"/>
  <c r="L613" i="4"/>
  <c r="L612" i="4"/>
  <c r="L611" i="4"/>
  <c r="L610" i="4"/>
  <c r="L609" i="4"/>
  <c r="L608" i="4"/>
  <c r="L607" i="4"/>
  <c r="L606" i="4"/>
  <c r="L605" i="4"/>
  <c r="L604" i="4"/>
  <c r="L603" i="4"/>
  <c r="L602" i="4"/>
  <c r="L601" i="4"/>
  <c r="L600" i="4"/>
  <c r="L599" i="4"/>
  <c r="L598" i="4"/>
  <c r="L597" i="4"/>
  <c r="L596" i="4"/>
  <c r="L595" i="4"/>
  <c r="L594" i="4"/>
  <c r="L593" i="4"/>
  <c r="L592" i="4"/>
  <c r="L591" i="4"/>
  <c r="L590" i="4"/>
  <c r="L589" i="4"/>
  <c r="L588" i="4"/>
  <c r="L587" i="4"/>
  <c r="L586" i="4"/>
  <c r="L585" i="4"/>
  <c r="L584" i="4"/>
  <c r="L583" i="4"/>
  <c r="L582" i="4"/>
  <c r="L581" i="4"/>
  <c r="L580" i="4"/>
  <c r="L579" i="4"/>
  <c r="L578" i="4"/>
  <c r="L577" i="4"/>
  <c r="L576" i="4"/>
  <c r="L575" i="4"/>
  <c r="L574" i="4"/>
  <c r="L573" i="4"/>
  <c r="L572" i="4"/>
  <c r="L571" i="4"/>
  <c r="L570" i="4"/>
  <c r="L569" i="4"/>
  <c r="L568" i="4"/>
  <c r="L567" i="4"/>
  <c r="L566" i="4"/>
  <c r="L565" i="4"/>
  <c r="L564" i="4"/>
  <c r="L563" i="4"/>
  <c r="L562" i="4"/>
  <c r="L561" i="4"/>
  <c r="L560" i="4"/>
  <c r="L559" i="4"/>
  <c r="L558" i="4"/>
  <c r="L557" i="4"/>
  <c r="L556" i="4"/>
  <c r="L555" i="4"/>
  <c r="L554" i="4"/>
  <c r="L553" i="4"/>
  <c r="L552" i="4"/>
  <c r="L551" i="4"/>
  <c r="L550" i="4"/>
  <c r="L549" i="4"/>
  <c r="L548" i="4"/>
  <c r="L547" i="4"/>
  <c r="L546" i="4"/>
  <c r="L545" i="4"/>
  <c r="L544" i="4"/>
  <c r="L543" i="4"/>
  <c r="L542" i="4"/>
  <c r="L541" i="4"/>
  <c r="L540" i="4"/>
  <c r="L539" i="4"/>
  <c r="L538" i="4"/>
  <c r="L537" i="4"/>
  <c r="L536" i="4"/>
  <c r="L535" i="4"/>
  <c r="L534" i="4"/>
  <c r="L533" i="4"/>
  <c r="L532" i="4"/>
  <c r="L531" i="4"/>
  <c r="L530" i="4"/>
  <c r="L529" i="4"/>
  <c r="L528" i="4"/>
  <c r="L527" i="4"/>
  <c r="L526" i="4"/>
  <c r="L525" i="4"/>
  <c r="L524" i="4"/>
  <c r="L523" i="4"/>
  <c r="L522" i="4"/>
  <c r="L521" i="4"/>
  <c r="L520" i="4"/>
  <c r="L519" i="4"/>
  <c r="L518" i="4"/>
  <c r="L517" i="4"/>
  <c r="L516" i="4"/>
  <c r="L515" i="4"/>
  <c r="L514" i="4"/>
  <c r="L513" i="4"/>
  <c r="L512" i="4"/>
  <c r="L511" i="4"/>
  <c r="L510" i="4"/>
  <c r="L509" i="4"/>
  <c r="L508" i="4"/>
  <c r="L507" i="4"/>
  <c r="L506" i="4"/>
  <c r="L505" i="4"/>
  <c r="L504" i="4"/>
  <c r="L503" i="4"/>
  <c r="L502" i="4"/>
  <c r="L501" i="4"/>
  <c r="L500" i="4"/>
  <c r="L499" i="4"/>
  <c r="L498" i="4"/>
  <c r="L497" i="4"/>
  <c r="L496" i="4"/>
  <c r="L495" i="4"/>
  <c r="L494" i="4"/>
  <c r="L493" i="4"/>
  <c r="L492" i="4"/>
  <c r="L491" i="4"/>
  <c r="L490" i="4"/>
  <c r="L489" i="4"/>
  <c r="L488" i="4"/>
  <c r="L487" i="4"/>
  <c r="L486" i="4"/>
  <c r="L485" i="4"/>
  <c r="L484" i="4"/>
  <c r="L483" i="4"/>
  <c r="L482" i="4"/>
  <c r="L481" i="4"/>
  <c r="L480" i="4"/>
  <c r="L479" i="4"/>
  <c r="L478" i="4"/>
  <c r="L477" i="4"/>
  <c r="L476" i="4"/>
  <c r="L475" i="4"/>
  <c r="L474" i="4"/>
  <c r="L473" i="4"/>
  <c r="L472" i="4"/>
  <c r="L471" i="4"/>
  <c r="L470" i="4"/>
  <c r="L469" i="4"/>
  <c r="L468" i="4"/>
  <c r="L467" i="4"/>
  <c r="L466" i="4"/>
  <c r="L465" i="4"/>
  <c r="L464" i="4"/>
  <c r="L463" i="4"/>
  <c r="L462" i="4"/>
  <c r="L461" i="4"/>
  <c r="L460" i="4"/>
  <c r="L459" i="4"/>
  <c r="L458" i="4"/>
  <c r="L457" i="4"/>
  <c r="L456" i="4"/>
  <c r="L455" i="4"/>
  <c r="L454" i="4"/>
  <c r="L453" i="4"/>
  <c r="L452" i="4"/>
  <c r="L451" i="4"/>
  <c r="L450" i="4"/>
  <c r="L449" i="4"/>
  <c r="L448" i="4"/>
  <c r="L447" i="4"/>
  <c r="L446" i="4"/>
  <c r="L445" i="4"/>
  <c r="L444" i="4"/>
  <c r="L443" i="4"/>
  <c r="L442" i="4"/>
  <c r="L441" i="4"/>
  <c r="L440" i="4"/>
  <c r="L439" i="4"/>
  <c r="L438" i="4"/>
  <c r="L437" i="4"/>
  <c r="L436" i="4"/>
  <c r="L435" i="4"/>
  <c r="L434" i="4"/>
  <c r="L433" i="4"/>
  <c r="L432" i="4"/>
  <c r="L431" i="4"/>
  <c r="L430" i="4"/>
  <c r="L429" i="4"/>
  <c r="L428" i="4"/>
  <c r="L427" i="4"/>
  <c r="L426" i="4"/>
  <c r="L425" i="4"/>
  <c r="L424" i="4"/>
  <c r="L423" i="4"/>
  <c r="L422" i="4"/>
  <c r="L421" i="4"/>
  <c r="L420" i="4"/>
  <c r="L419" i="4"/>
  <c r="L418" i="4"/>
  <c r="L417" i="4"/>
  <c r="L416" i="4"/>
  <c r="L415" i="4"/>
  <c r="L414" i="4"/>
  <c r="L413" i="4"/>
  <c r="L412" i="4"/>
  <c r="L411" i="4"/>
  <c r="L410" i="4"/>
  <c r="L409" i="4"/>
  <c r="L408" i="4"/>
  <c r="L407" i="4"/>
  <c r="L406" i="4"/>
  <c r="L405" i="4"/>
  <c r="L404" i="4"/>
  <c r="L403" i="4"/>
  <c r="L402" i="4"/>
  <c r="L401" i="4"/>
  <c r="L400" i="4"/>
  <c r="L399" i="4"/>
  <c r="L398" i="4"/>
  <c r="L397" i="4"/>
  <c r="L396" i="4"/>
  <c r="L395" i="4"/>
  <c r="L394" i="4"/>
  <c r="L393" i="4"/>
  <c r="L392" i="4"/>
  <c r="L391" i="4"/>
  <c r="L390" i="4"/>
  <c r="L389" i="4"/>
  <c r="L388" i="4"/>
  <c r="L387" i="4"/>
  <c r="L386" i="4"/>
  <c r="L385" i="4"/>
  <c r="L384" i="4"/>
  <c r="L383" i="4"/>
  <c r="L382" i="4"/>
  <c r="L381" i="4"/>
  <c r="L380" i="4"/>
  <c r="L379" i="4"/>
  <c r="L378" i="4"/>
  <c r="L377" i="4"/>
  <c r="L376" i="4"/>
  <c r="L375" i="4"/>
  <c r="L374" i="4"/>
  <c r="L373" i="4"/>
  <c r="L372" i="4"/>
  <c r="L371" i="4"/>
  <c r="L370" i="4"/>
  <c r="L369" i="4"/>
  <c r="L368" i="4"/>
  <c r="L367" i="4"/>
  <c r="L366" i="4"/>
  <c r="L365" i="4"/>
  <c r="L364" i="4"/>
  <c r="L363" i="4"/>
  <c r="L362" i="4"/>
  <c r="L361" i="4"/>
  <c r="L360" i="4"/>
  <c r="L359" i="4"/>
  <c r="L358" i="4"/>
  <c r="L357" i="4"/>
  <c r="L356" i="4"/>
  <c r="L355" i="4"/>
  <c r="L354" i="4"/>
  <c r="L353" i="4"/>
  <c r="L352" i="4"/>
  <c r="L351" i="4"/>
  <c r="L350" i="4"/>
  <c r="L349" i="4"/>
  <c r="L348" i="4"/>
  <c r="L347" i="4"/>
  <c r="L346" i="4"/>
  <c r="L345" i="4"/>
  <c r="L344" i="4"/>
  <c r="L343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N293" i="4"/>
  <c r="L293" i="4"/>
  <c r="N291" i="4"/>
  <c r="L291" i="4"/>
  <c r="N290" i="4"/>
  <c r="L290" i="4"/>
  <c r="N289" i="4"/>
  <c r="L289" i="4"/>
  <c r="N288" i="4"/>
  <c r="L288" i="4"/>
  <c r="N287" i="4"/>
  <c r="L287" i="4"/>
  <c r="N286" i="4"/>
  <c r="L286" i="4"/>
  <c r="N285" i="4"/>
  <c r="L285" i="4"/>
  <c r="N284" i="4"/>
  <c r="L284" i="4"/>
  <c r="N283" i="4"/>
  <c r="L283" i="4"/>
  <c r="N282" i="4"/>
  <c r="L282" i="4"/>
  <c r="N281" i="4"/>
  <c r="L281" i="4"/>
  <c r="N280" i="4"/>
  <c r="L280" i="4"/>
  <c r="N279" i="4"/>
  <c r="L279" i="4"/>
  <c r="N278" i="4"/>
  <c r="L278" i="4"/>
  <c r="N277" i="4"/>
  <c r="L277" i="4"/>
  <c r="N276" i="4"/>
  <c r="L276" i="4"/>
  <c r="N275" i="4"/>
  <c r="L275" i="4"/>
  <c r="N274" i="4"/>
  <c r="L274" i="4"/>
  <c r="N273" i="4"/>
  <c r="L273" i="4"/>
  <c r="N272" i="4"/>
  <c r="L272" i="4"/>
  <c r="N271" i="4"/>
  <c r="L271" i="4"/>
  <c r="N270" i="4"/>
  <c r="L270" i="4"/>
  <c r="N269" i="4"/>
  <c r="L269" i="4"/>
  <c r="N268" i="4"/>
  <c r="L268" i="4"/>
  <c r="N267" i="4"/>
  <c r="L267" i="4"/>
  <c r="N266" i="4"/>
  <c r="L266" i="4"/>
  <c r="N265" i="4"/>
  <c r="L265" i="4"/>
  <c r="N264" i="4"/>
  <c r="L264" i="4"/>
  <c r="N263" i="4"/>
  <c r="L263" i="4"/>
  <c r="N262" i="4"/>
  <c r="L262" i="4"/>
  <c r="N261" i="4"/>
  <c r="L261" i="4"/>
  <c r="N260" i="4"/>
  <c r="L260" i="4"/>
  <c r="N259" i="4"/>
  <c r="L259" i="4"/>
  <c r="N258" i="4"/>
  <c r="L258" i="4"/>
  <c r="N257" i="4"/>
  <c r="L257" i="4"/>
  <c r="N256" i="4"/>
  <c r="L256" i="4"/>
  <c r="N255" i="4"/>
  <c r="L255" i="4"/>
  <c r="N254" i="4"/>
  <c r="L254" i="4"/>
  <c r="N253" i="4"/>
  <c r="L253" i="4"/>
  <c r="N252" i="4"/>
  <c r="L252" i="4"/>
  <c r="N251" i="4"/>
  <c r="L251" i="4"/>
  <c r="N250" i="4"/>
  <c r="L250" i="4"/>
  <c r="N249" i="4"/>
  <c r="L249" i="4"/>
  <c r="N248" i="4"/>
  <c r="L248" i="4"/>
  <c r="N247" i="4"/>
  <c r="L247" i="4"/>
  <c r="N246" i="4"/>
  <c r="L246" i="4"/>
  <c r="N245" i="4"/>
  <c r="L245" i="4"/>
  <c r="N244" i="4"/>
  <c r="L244" i="4"/>
  <c r="N243" i="4"/>
  <c r="L243" i="4"/>
  <c r="N242" i="4"/>
  <c r="L242" i="4"/>
  <c r="N241" i="4"/>
  <c r="L241" i="4"/>
  <c r="N240" i="4"/>
  <c r="L240" i="4"/>
  <c r="N239" i="4"/>
  <c r="L239" i="4"/>
  <c r="N238" i="4"/>
  <c r="L238" i="4"/>
  <c r="N237" i="4"/>
  <c r="L237" i="4"/>
  <c r="N236" i="4"/>
  <c r="L236" i="4"/>
  <c r="N235" i="4"/>
  <c r="L235" i="4"/>
  <c r="N234" i="4"/>
  <c r="L234" i="4"/>
  <c r="N233" i="4"/>
  <c r="L233" i="4"/>
  <c r="N232" i="4"/>
  <c r="L232" i="4"/>
  <c r="N231" i="4"/>
  <c r="L231" i="4"/>
  <c r="N230" i="4"/>
  <c r="L230" i="4"/>
  <c r="N229" i="4"/>
  <c r="L229" i="4"/>
  <c r="N228" i="4"/>
  <c r="L228" i="4"/>
  <c r="N227" i="4"/>
  <c r="L227" i="4"/>
  <c r="N226" i="4"/>
  <c r="L226" i="4"/>
  <c r="N225" i="4"/>
  <c r="L225" i="4"/>
  <c r="N224" i="4"/>
  <c r="L224" i="4"/>
  <c r="N223" i="4"/>
  <c r="L223" i="4"/>
  <c r="N222" i="4"/>
  <c r="L222" i="4"/>
  <c r="N221" i="4"/>
  <c r="L221" i="4"/>
  <c r="N220" i="4"/>
  <c r="L220" i="4"/>
  <c r="N219" i="4"/>
  <c r="L219" i="4"/>
  <c r="N218" i="4"/>
  <c r="L218" i="4"/>
  <c r="N217" i="4"/>
  <c r="L217" i="4"/>
  <c r="N216" i="4"/>
  <c r="L216" i="4"/>
  <c r="N215" i="4"/>
  <c r="L215" i="4"/>
  <c r="N214" i="4"/>
  <c r="L214" i="4"/>
  <c r="N213" i="4"/>
  <c r="L213" i="4"/>
  <c r="N212" i="4"/>
  <c r="L212" i="4"/>
  <c r="N211" i="4"/>
  <c r="L211" i="4"/>
  <c r="N210" i="4"/>
  <c r="L210" i="4"/>
  <c r="N209" i="4"/>
  <c r="L209" i="4"/>
  <c r="N208" i="4"/>
  <c r="L208" i="4"/>
  <c r="N207" i="4"/>
  <c r="L207" i="4"/>
  <c r="N206" i="4"/>
  <c r="L206" i="4"/>
  <c r="N205" i="4"/>
  <c r="L205" i="4"/>
  <c r="N204" i="4"/>
  <c r="L204" i="4"/>
  <c r="N203" i="4"/>
  <c r="L203" i="4"/>
  <c r="N202" i="4"/>
  <c r="L202" i="4"/>
  <c r="N201" i="4"/>
  <c r="L201" i="4"/>
  <c r="N200" i="4"/>
  <c r="L200" i="4"/>
  <c r="N199" i="4"/>
  <c r="L199" i="4"/>
  <c r="N198" i="4"/>
  <c r="L198" i="4"/>
  <c r="N197" i="4"/>
  <c r="L197" i="4"/>
  <c r="N196" i="4"/>
  <c r="L196" i="4"/>
  <c r="N195" i="4"/>
  <c r="L195" i="4"/>
  <c r="N194" i="4"/>
  <c r="L194" i="4"/>
  <c r="N193" i="4"/>
  <c r="L193" i="4"/>
  <c r="N192" i="4"/>
  <c r="L192" i="4"/>
  <c r="N191" i="4"/>
  <c r="L191" i="4"/>
  <c r="N190" i="4"/>
  <c r="L190" i="4"/>
  <c r="N189" i="4"/>
  <c r="L189" i="4"/>
  <c r="N188" i="4"/>
  <c r="L188" i="4"/>
  <c r="N187" i="4"/>
  <c r="L187" i="4"/>
  <c r="N186" i="4"/>
  <c r="L186" i="4"/>
  <c r="N185" i="4"/>
  <c r="L185" i="4"/>
  <c r="N184" i="4"/>
  <c r="L184" i="4"/>
  <c r="N183" i="4"/>
  <c r="L183" i="4"/>
  <c r="N182" i="4"/>
  <c r="L182" i="4"/>
  <c r="N181" i="4"/>
  <c r="L181" i="4"/>
  <c r="N180" i="4"/>
  <c r="L180" i="4"/>
  <c r="N179" i="4"/>
  <c r="L179" i="4"/>
  <c r="N178" i="4"/>
  <c r="L178" i="4"/>
  <c r="N177" i="4"/>
  <c r="L177" i="4"/>
  <c r="N176" i="4"/>
  <c r="L176" i="4"/>
  <c r="N175" i="4"/>
  <c r="L175" i="4"/>
  <c r="N174" i="4"/>
  <c r="L174" i="4"/>
  <c r="N173" i="4"/>
  <c r="L173" i="4"/>
  <c r="N172" i="4"/>
  <c r="L172" i="4"/>
  <c r="N171" i="4"/>
  <c r="L171" i="4"/>
  <c r="N170" i="4"/>
  <c r="L170" i="4"/>
  <c r="N169" i="4"/>
  <c r="L169" i="4"/>
  <c r="N168" i="4"/>
  <c r="L168" i="4"/>
  <c r="N167" i="4"/>
  <c r="L167" i="4"/>
  <c r="N166" i="4"/>
  <c r="L166" i="4"/>
  <c r="N165" i="4"/>
  <c r="L165" i="4"/>
  <c r="N164" i="4"/>
  <c r="L164" i="4"/>
  <c r="N163" i="4"/>
  <c r="L163" i="4"/>
  <c r="N162" i="4"/>
  <c r="L162" i="4"/>
  <c r="N161" i="4"/>
  <c r="L161" i="4"/>
  <c r="N160" i="4"/>
  <c r="L160" i="4"/>
  <c r="N159" i="4"/>
  <c r="L159" i="4"/>
  <c r="N158" i="4"/>
  <c r="L158" i="4"/>
  <c r="N157" i="4"/>
  <c r="L157" i="4"/>
  <c r="N156" i="4"/>
  <c r="L156" i="4"/>
  <c r="N155" i="4"/>
  <c r="L155" i="4"/>
  <c r="N154" i="4"/>
  <c r="L154" i="4"/>
  <c r="N153" i="4"/>
  <c r="L153" i="4"/>
  <c r="N152" i="4"/>
  <c r="L152" i="4"/>
  <c r="N151" i="4"/>
  <c r="L151" i="4"/>
  <c r="N150" i="4"/>
  <c r="L150" i="4"/>
  <c r="N149" i="4"/>
  <c r="L149" i="4"/>
  <c r="N148" i="4"/>
  <c r="L148" i="4"/>
  <c r="N147" i="4"/>
  <c r="L147" i="4"/>
  <c r="N146" i="4"/>
  <c r="L146" i="4"/>
  <c r="N145" i="4"/>
  <c r="L145" i="4"/>
  <c r="N144" i="4"/>
  <c r="L144" i="4"/>
  <c r="N143" i="4"/>
  <c r="L143" i="4"/>
  <c r="N142" i="4"/>
  <c r="L142" i="4"/>
  <c r="N141" i="4"/>
  <c r="L141" i="4"/>
  <c r="N140" i="4"/>
  <c r="L140" i="4"/>
  <c r="N139" i="4"/>
  <c r="L139" i="4"/>
  <c r="N138" i="4"/>
  <c r="L138" i="4"/>
  <c r="N137" i="4"/>
  <c r="L137" i="4"/>
  <c r="N136" i="4"/>
  <c r="L136" i="4"/>
  <c r="N135" i="4"/>
  <c r="L135" i="4"/>
  <c r="N134" i="4"/>
  <c r="L134" i="4"/>
  <c r="N133" i="4"/>
  <c r="L133" i="4"/>
  <c r="N132" i="4"/>
  <c r="L132" i="4"/>
  <c r="N131" i="4"/>
  <c r="L131" i="4"/>
  <c r="N130" i="4"/>
  <c r="L130" i="4"/>
  <c r="N129" i="4"/>
  <c r="L129" i="4"/>
  <c r="N128" i="4"/>
  <c r="L128" i="4"/>
  <c r="N127" i="4"/>
  <c r="L127" i="4"/>
  <c r="N126" i="4"/>
  <c r="L126" i="4"/>
  <c r="N125" i="4"/>
  <c r="L125" i="4"/>
  <c r="N124" i="4"/>
  <c r="L124" i="4"/>
  <c r="N123" i="4"/>
  <c r="L123" i="4"/>
  <c r="N122" i="4"/>
  <c r="L122" i="4"/>
  <c r="N121" i="4"/>
  <c r="L121" i="4"/>
  <c r="N120" i="4"/>
  <c r="L120" i="4"/>
  <c r="N119" i="4"/>
  <c r="L119" i="4"/>
  <c r="N118" i="4"/>
  <c r="L118" i="4"/>
  <c r="N117" i="4"/>
  <c r="L117" i="4"/>
  <c r="N116" i="4"/>
  <c r="L116" i="4"/>
  <c r="N115" i="4"/>
  <c r="L115" i="4"/>
  <c r="N114" i="4"/>
  <c r="L114" i="4"/>
  <c r="N113" i="4"/>
  <c r="L113" i="4"/>
  <c r="N112" i="4"/>
  <c r="L112" i="4"/>
  <c r="N111" i="4"/>
  <c r="L111" i="4"/>
  <c r="N110" i="4"/>
  <c r="L110" i="4"/>
  <c r="N109" i="4"/>
  <c r="L109" i="4"/>
  <c r="N108" i="4"/>
  <c r="L108" i="4"/>
  <c r="N107" i="4"/>
  <c r="L107" i="4"/>
  <c r="N106" i="4"/>
  <c r="L106" i="4"/>
  <c r="N105" i="4"/>
  <c r="L105" i="4"/>
  <c r="N104" i="4"/>
  <c r="L104" i="4"/>
  <c r="N103" i="4"/>
  <c r="L103" i="4"/>
  <c r="N102" i="4"/>
  <c r="L102" i="4"/>
  <c r="N101" i="4"/>
  <c r="L101" i="4"/>
  <c r="N100" i="4"/>
  <c r="L100" i="4"/>
  <c r="N99" i="4"/>
  <c r="L99" i="4"/>
  <c r="N98" i="4"/>
  <c r="L98" i="4"/>
  <c r="N97" i="4"/>
  <c r="L97" i="4"/>
  <c r="N96" i="4"/>
  <c r="L96" i="4"/>
  <c r="N95" i="4"/>
  <c r="L95" i="4"/>
  <c r="N94" i="4"/>
  <c r="L94" i="4"/>
  <c r="N93" i="4"/>
  <c r="L93" i="4"/>
  <c r="N92" i="4"/>
  <c r="L92" i="4"/>
  <c r="N91" i="4"/>
  <c r="L91" i="4"/>
  <c r="N90" i="4"/>
  <c r="L90" i="4"/>
  <c r="N89" i="4"/>
  <c r="L89" i="4"/>
  <c r="N88" i="4"/>
  <c r="L88" i="4"/>
  <c r="N87" i="4"/>
  <c r="L87" i="4"/>
  <c r="N86" i="4"/>
  <c r="L86" i="4"/>
  <c r="N85" i="4"/>
  <c r="L85" i="4"/>
  <c r="N84" i="4"/>
  <c r="L84" i="4"/>
  <c r="N83" i="4"/>
  <c r="L83" i="4"/>
  <c r="N82" i="4"/>
  <c r="L82" i="4"/>
  <c r="N81" i="4"/>
  <c r="L81" i="4"/>
  <c r="N80" i="4"/>
  <c r="L80" i="4"/>
  <c r="N79" i="4"/>
  <c r="L79" i="4"/>
  <c r="N78" i="4"/>
  <c r="L78" i="4"/>
  <c r="N77" i="4"/>
  <c r="L77" i="4"/>
  <c r="N76" i="4"/>
  <c r="L76" i="4"/>
  <c r="N75" i="4"/>
  <c r="L75" i="4"/>
  <c r="N74" i="4"/>
  <c r="L74" i="4"/>
  <c r="N73" i="4"/>
  <c r="L73" i="4"/>
  <c r="N72" i="4"/>
  <c r="L72" i="4"/>
  <c r="N71" i="4"/>
  <c r="L71" i="4"/>
  <c r="N70" i="4"/>
  <c r="L70" i="4"/>
  <c r="N69" i="4"/>
  <c r="L69" i="4"/>
  <c r="N68" i="4"/>
  <c r="L68" i="4"/>
  <c r="N67" i="4"/>
  <c r="L67" i="4"/>
  <c r="N66" i="4"/>
  <c r="L66" i="4"/>
  <c r="N65" i="4"/>
  <c r="L65" i="4"/>
  <c r="N64" i="4"/>
  <c r="L64" i="4"/>
  <c r="N63" i="4"/>
  <c r="L63" i="4"/>
  <c r="N62" i="4"/>
  <c r="L62" i="4"/>
  <c r="N61" i="4"/>
  <c r="L61" i="4"/>
  <c r="N60" i="4"/>
  <c r="L60" i="4"/>
  <c r="N59" i="4"/>
  <c r="L59" i="4"/>
  <c r="N58" i="4"/>
  <c r="L58" i="4"/>
  <c r="N57" i="4"/>
  <c r="L57" i="4"/>
  <c r="N56" i="4"/>
  <c r="L56" i="4"/>
  <c r="N55" i="4"/>
  <c r="L55" i="4"/>
  <c r="N54" i="4"/>
  <c r="L54" i="4"/>
  <c r="N53" i="4"/>
  <c r="L53" i="4"/>
  <c r="N52" i="4"/>
  <c r="L52" i="4"/>
  <c r="N51" i="4"/>
  <c r="L51" i="4"/>
  <c r="N50" i="4"/>
  <c r="L50" i="4"/>
  <c r="N49" i="4"/>
  <c r="L49" i="4"/>
  <c r="N48" i="4"/>
  <c r="L48" i="4"/>
  <c r="N47" i="4"/>
  <c r="L47" i="4"/>
  <c r="N46" i="4"/>
  <c r="L46" i="4"/>
  <c r="N45" i="4"/>
  <c r="L45" i="4"/>
  <c r="N44" i="4"/>
  <c r="L44" i="4"/>
  <c r="N43" i="4"/>
  <c r="L43" i="4"/>
  <c r="N42" i="4"/>
  <c r="L42" i="4"/>
  <c r="N41" i="4"/>
  <c r="L41" i="4"/>
  <c r="N40" i="4"/>
  <c r="L40" i="4"/>
  <c r="N39" i="4"/>
  <c r="L39" i="4"/>
  <c r="N38" i="4"/>
  <c r="L38" i="4"/>
  <c r="N37" i="4"/>
  <c r="L37" i="4"/>
  <c r="N36" i="4"/>
  <c r="L36" i="4"/>
  <c r="N35" i="4"/>
  <c r="L35" i="4"/>
  <c r="N34" i="4"/>
  <c r="L34" i="4"/>
  <c r="N33" i="4"/>
  <c r="L33" i="4"/>
  <c r="N32" i="4"/>
  <c r="L32" i="4"/>
  <c r="N31" i="4"/>
  <c r="L31" i="4"/>
  <c r="N30" i="4"/>
  <c r="L30" i="4"/>
  <c r="N29" i="4"/>
  <c r="L29" i="4"/>
  <c r="N28" i="4"/>
  <c r="L28" i="4"/>
  <c r="N27" i="4"/>
  <c r="L27" i="4"/>
  <c r="N26" i="4"/>
  <c r="L26" i="4"/>
  <c r="N25" i="4"/>
  <c r="L25" i="4"/>
  <c r="N24" i="4"/>
  <c r="L24" i="4"/>
  <c r="N23" i="4"/>
  <c r="L23" i="4"/>
  <c r="N22" i="4"/>
  <c r="L22" i="4"/>
  <c r="N21" i="4"/>
  <c r="L21" i="4"/>
  <c r="N20" i="4"/>
  <c r="L20" i="4"/>
  <c r="N19" i="4"/>
  <c r="L19" i="4"/>
  <c r="N18" i="4"/>
  <c r="L18" i="4"/>
  <c r="N17" i="4"/>
  <c r="L17" i="4"/>
  <c r="N16" i="4"/>
  <c r="L16" i="4"/>
  <c r="N15" i="4"/>
  <c r="L15" i="4"/>
  <c r="N14" i="4"/>
  <c r="L14" i="4"/>
  <c r="N13" i="4"/>
  <c r="L13" i="4"/>
  <c r="N12" i="4"/>
  <c r="L12" i="4"/>
  <c r="N11" i="4"/>
  <c r="L11" i="4"/>
  <c r="N10" i="4"/>
  <c r="L10" i="4"/>
  <c r="N9" i="4"/>
  <c r="L9" i="4"/>
  <c r="N8" i="4"/>
  <c r="L8" i="4"/>
  <c r="N7" i="4"/>
  <c r="L7" i="4"/>
  <c r="N6" i="4"/>
  <c r="L6" i="4"/>
  <c r="N5" i="4"/>
  <c r="L5" i="4"/>
  <c r="N4" i="4"/>
  <c r="L4" i="4"/>
  <c r="N3" i="4"/>
  <c r="L3" i="4"/>
  <c r="N2" i="4"/>
  <c r="L2" i="4"/>
  <c r="N291" i="3"/>
  <c r="L291" i="3"/>
  <c r="N290" i="3"/>
  <c r="L290" i="3"/>
  <c r="N289" i="3"/>
  <c r="L289" i="3"/>
  <c r="N288" i="3"/>
  <c r="L288" i="3"/>
  <c r="N287" i="3"/>
  <c r="L287" i="3"/>
  <c r="N286" i="3"/>
  <c r="L286" i="3"/>
  <c r="N285" i="3"/>
  <c r="L285" i="3"/>
  <c r="N284" i="3"/>
  <c r="L284" i="3"/>
  <c r="N283" i="3"/>
  <c r="L283" i="3"/>
  <c r="N282" i="3"/>
  <c r="L282" i="3"/>
  <c r="N281" i="3"/>
  <c r="L281" i="3"/>
  <c r="N280" i="3"/>
  <c r="L280" i="3"/>
  <c r="N279" i="3"/>
  <c r="L279" i="3"/>
  <c r="N278" i="3"/>
  <c r="L278" i="3"/>
  <c r="N277" i="3"/>
  <c r="L277" i="3"/>
  <c r="N276" i="3"/>
  <c r="L276" i="3"/>
  <c r="N275" i="3"/>
  <c r="L275" i="3"/>
  <c r="N274" i="3"/>
  <c r="L274" i="3"/>
  <c r="N273" i="3"/>
  <c r="L273" i="3"/>
  <c r="N272" i="3"/>
  <c r="L272" i="3"/>
  <c r="N271" i="3"/>
  <c r="L271" i="3"/>
  <c r="N270" i="3"/>
  <c r="L270" i="3"/>
  <c r="N269" i="3"/>
  <c r="L269" i="3"/>
  <c r="N268" i="3"/>
  <c r="L268" i="3"/>
  <c r="N267" i="3"/>
  <c r="L267" i="3"/>
  <c r="N266" i="3"/>
  <c r="L266" i="3"/>
  <c r="N265" i="3"/>
  <c r="L265" i="3"/>
  <c r="N264" i="3"/>
  <c r="L264" i="3"/>
  <c r="N263" i="3"/>
  <c r="L263" i="3"/>
  <c r="N262" i="3"/>
  <c r="L262" i="3"/>
  <c r="N261" i="3"/>
  <c r="L261" i="3"/>
  <c r="N260" i="3"/>
  <c r="L260" i="3"/>
  <c r="N259" i="3"/>
  <c r="L259" i="3"/>
  <c r="N258" i="3"/>
  <c r="L258" i="3"/>
  <c r="N257" i="3"/>
  <c r="L257" i="3"/>
  <c r="N256" i="3"/>
  <c r="L256" i="3"/>
  <c r="N255" i="3"/>
  <c r="L255" i="3"/>
  <c r="N254" i="3"/>
  <c r="L254" i="3"/>
  <c r="N253" i="3"/>
  <c r="L253" i="3"/>
  <c r="N252" i="3"/>
  <c r="L252" i="3"/>
  <c r="N251" i="3"/>
  <c r="L251" i="3"/>
  <c r="N250" i="3"/>
  <c r="L250" i="3"/>
  <c r="N249" i="3"/>
  <c r="L249" i="3"/>
  <c r="N248" i="3"/>
  <c r="L248" i="3"/>
  <c r="N247" i="3"/>
  <c r="L247" i="3"/>
  <c r="N246" i="3"/>
  <c r="L246" i="3"/>
  <c r="N245" i="3"/>
  <c r="L245" i="3"/>
  <c r="N244" i="3"/>
  <c r="L244" i="3"/>
  <c r="N243" i="3"/>
  <c r="L243" i="3"/>
  <c r="N242" i="3"/>
  <c r="L242" i="3"/>
  <c r="N241" i="3"/>
  <c r="L241" i="3"/>
  <c r="N240" i="3"/>
  <c r="L240" i="3"/>
  <c r="N239" i="3"/>
  <c r="L239" i="3"/>
  <c r="N238" i="3"/>
  <c r="L238" i="3"/>
  <c r="N237" i="3"/>
  <c r="L237" i="3"/>
  <c r="N236" i="3"/>
  <c r="L236" i="3"/>
  <c r="N235" i="3"/>
  <c r="L235" i="3"/>
  <c r="N234" i="3"/>
  <c r="L234" i="3"/>
  <c r="N233" i="3"/>
  <c r="L233" i="3"/>
  <c r="N232" i="3"/>
  <c r="L232" i="3"/>
  <c r="N231" i="3"/>
  <c r="L231" i="3"/>
  <c r="N230" i="3"/>
  <c r="L230" i="3"/>
  <c r="N229" i="3"/>
  <c r="L229" i="3"/>
  <c r="N228" i="3"/>
  <c r="L228" i="3"/>
  <c r="N227" i="3"/>
  <c r="L227" i="3"/>
  <c r="N226" i="3"/>
  <c r="L226" i="3"/>
  <c r="N225" i="3"/>
  <c r="L225" i="3"/>
  <c r="N224" i="3"/>
  <c r="L224" i="3"/>
  <c r="N223" i="3"/>
  <c r="L223" i="3"/>
  <c r="N222" i="3"/>
  <c r="L222" i="3"/>
  <c r="N221" i="3"/>
  <c r="L221" i="3"/>
  <c r="N220" i="3"/>
  <c r="L220" i="3"/>
  <c r="N219" i="3"/>
  <c r="L219" i="3"/>
  <c r="N218" i="3"/>
  <c r="L218" i="3"/>
  <c r="N217" i="3"/>
  <c r="L217" i="3"/>
  <c r="N216" i="3"/>
  <c r="L216" i="3"/>
  <c r="N215" i="3"/>
  <c r="L215" i="3"/>
  <c r="N214" i="3"/>
  <c r="L214" i="3"/>
  <c r="N213" i="3"/>
  <c r="L213" i="3"/>
  <c r="N212" i="3"/>
  <c r="L212" i="3"/>
  <c r="N211" i="3"/>
  <c r="L211" i="3"/>
  <c r="N210" i="3"/>
  <c r="L210" i="3"/>
  <c r="N209" i="3"/>
  <c r="L209" i="3"/>
  <c r="N208" i="3"/>
  <c r="L208" i="3"/>
  <c r="N207" i="3"/>
  <c r="L207" i="3"/>
  <c r="N206" i="3"/>
  <c r="L206" i="3"/>
  <c r="N205" i="3"/>
  <c r="L205" i="3"/>
  <c r="N204" i="3"/>
  <c r="L204" i="3"/>
  <c r="N203" i="3"/>
  <c r="L203" i="3"/>
  <c r="N202" i="3"/>
  <c r="L202" i="3"/>
  <c r="N201" i="3"/>
  <c r="L201" i="3"/>
  <c r="N200" i="3"/>
  <c r="L200" i="3"/>
  <c r="N199" i="3"/>
  <c r="L199" i="3"/>
  <c r="N198" i="3"/>
  <c r="L198" i="3"/>
  <c r="N197" i="3"/>
  <c r="L197" i="3"/>
  <c r="N196" i="3"/>
  <c r="L196" i="3"/>
  <c r="N195" i="3"/>
  <c r="L195" i="3"/>
  <c r="N194" i="3"/>
  <c r="L194" i="3"/>
  <c r="N193" i="3"/>
  <c r="L193" i="3"/>
  <c r="N192" i="3"/>
  <c r="L192" i="3"/>
  <c r="N191" i="3"/>
  <c r="L191" i="3"/>
  <c r="N190" i="3"/>
  <c r="L190" i="3"/>
  <c r="N189" i="3"/>
  <c r="L189" i="3"/>
  <c r="N188" i="3"/>
  <c r="L188" i="3"/>
  <c r="N187" i="3"/>
  <c r="L187" i="3"/>
  <c r="N186" i="3"/>
  <c r="L186" i="3"/>
  <c r="N185" i="3"/>
  <c r="L185" i="3"/>
  <c r="N184" i="3"/>
  <c r="L184" i="3"/>
  <c r="N183" i="3"/>
  <c r="L183" i="3"/>
  <c r="N182" i="3"/>
  <c r="L182" i="3"/>
  <c r="N181" i="3"/>
  <c r="L181" i="3"/>
  <c r="N180" i="3"/>
  <c r="L180" i="3"/>
  <c r="N179" i="3"/>
  <c r="L179" i="3"/>
  <c r="N178" i="3"/>
  <c r="L178" i="3"/>
  <c r="N177" i="3"/>
  <c r="L177" i="3"/>
  <c r="N176" i="3"/>
  <c r="L176" i="3"/>
  <c r="N175" i="3"/>
  <c r="L175" i="3"/>
  <c r="N174" i="3"/>
  <c r="L174" i="3"/>
  <c r="N173" i="3"/>
  <c r="L173" i="3"/>
  <c r="N172" i="3"/>
  <c r="L172" i="3"/>
  <c r="N171" i="3"/>
  <c r="L171" i="3"/>
  <c r="N170" i="3"/>
  <c r="L170" i="3"/>
  <c r="N169" i="3"/>
  <c r="L169" i="3"/>
  <c r="N168" i="3"/>
  <c r="L168" i="3"/>
  <c r="N167" i="3"/>
  <c r="L167" i="3"/>
  <c r="N166" i="3"/>
  <c r="L166" i="3"/>
  <c r="N165" i="3"/>
  <c r="L165" i="3"/>
  <c r="N164" i="3"/>
  <c r="L164" i="3"/>
  <c r="N163" i="3"/>
  <c r="L163" i="3"/>
  <c r="N162" i="3"/>
  <c r="L162" i="3"/>
  <c r="N161" i="3"/>
  <c r="L161" i="3"/>
  <c r="N160" i="3"/>
  <c r="L160" i="3"/>
  <c r="N159" i="3"/>
  <c r="L159" i="3"/>
  <c r="N158" i="3"/>
  <c r="L158" i="3"/>
  <c r="N157" i="3"/>
  <c r="L157" i="3"/>
  <c r="N156" i="3"/>
  <c r="L156" i="3"/>
  <c r="N155" i="3"/>
  <c r="L155" i="3"/>
  <c r="N154" i="3"/>
  <c r="L154" i="3"/>
  <c r="N153" i="3"/>
  <c r="L153" i="3"/>
  <c r="N152" i="3"/>
  <c r="L152" i="3"/>
  <c r="N151" i="3"/>
  <c r="L151" i="3"/>
  <c r="N150" i="3"/>
  <c r="L150" i="3"/>
  <c r="N149" i="3"/>
  <c r="L149" i="3"/>
  <c r="N148" i="3"/>
  <c r="L148" i="3"/>
  <c r="N147" i="3"/>
  <c r="L147" i="3"/>
  <c r="N146" i="3"/>
  <c r="L146" i="3"/>
  <c r="N145" i="3"/>
  <c r="L145" i="3"/>
  <c r="N144" i="3"/>
  <c r="L144" i="3"/>
  <c r="N143" i="3"/>
  <c r="L143" i="3"/>
  <c r="N142" i="3"/>
  <c r="L142" i="3"/>
  <c r="N141" i="3"/>
  <c r="L141" i="3"/>
  <c r="N140" i="3"/>
  <c r="L140" i="3"/>
  <c r="N139" i="3"/>
  <c r="L139" i="3"/>
  <c r="N138" i="3"/>
  <c r="L138" i="3"/>
  <c r="N137" i="3"/>
  <c r="L137" i="3"/>
  <c r="N136" i="3"/>
  <c r="L136" i="3"/>
  <c r="N135" i="3"/>
  <c r="L135" i="3"/>
  <c r="N134" i="3"/>
  <c r="L134" i="3"/>
  <c r="N133" i="3"/>
  <c r="L133" i="3"/>
  <c r="N132" i="3"/>
  <c r="L132" i="3"/>
  <c r="N131" i="3"/>
  <c r="L131" i="3"/>
  <c r="N130" i="3"/>
  <c r="L130" i="3"/>
  <c r="N129" i="3"/>
  <c r="L129" i="3"/>
  <c r="N128" i="3"/>
  <c r="L128" i="3"/>
  <c r="N127" i="3"/>
  <c r="L127" i="3"/>
  <c r="N126" i="3"/>
  <c r="L126" i="3"/>
  <c r="N125" i="3"/>
  <c r="L125" i="3"/>
  <c r="N124" i="3"/>
  <c r="L124" i="3"/>
  <c r="N123" i="3"/>
  <c r="L123" i="3"/>
  <c r="N122" i="3"/>
  <c r="L122" i="3"/>
  <c r="N121" i="3"/>
  <c r="L121" i="3"/>
  <c r="N120" i="3"/>
  <c r="L120" i="3"/>
  <c r="N119" i="3"/>
  <c r="L119" i="3"/>
  <c r="N118" i="3"/>
  <c r="L118" i="3"/>
  <c r="N117" i="3"/>
  <c r="L117" i="3"/>
  <c r="N116" i="3"/>
  <c r="L116" i="3"/>
  <c r="N115" i="3"/>
  <c r="L115" i="3"/>
  <c r="N114" i="3"/>
  <c r="L114" i="3"/>
  <c r="N113" i="3"/>
  <c r="L113" i="3"/>
  <c r="N112" i="3"/>
  <c r="L112" i="3"/>
  <c r="N111" i="3"/>
  <c r="L111" i="3"/>
  <c r="N110" i="3"/>
  <c r="L110" i="3"/>
  <c r="N109" i="3"/>
  <c r="L109" i="3"/>
  <c r="N108" i="3"/>
  <c r="L108" i="3"/>
  <c r="N107" i="3"/>
  <c r="L107" i="3"/>
  <c r="N106" i="3"/>
  <c r="L106" i="3"/>
  <c r="N105" i="3"/>
  <c r="L105" i="3"/>
  <c r="N104" i="3"/>
  <c r="L104" i="3"/>
  <c r="N103" i="3"/>
  <c r="L103" i="3"/>
  <c r="N102" i="3"/>
  <c r="L102" i="3"/>
  <c r="N101" i="3"/>
  <c r="L101" i="3"/>
  <c r="N100" i="3"/>
  <c r="L100" i="3"/>
  <c r="N99" i="3"/>
  <c r="L99" i="3"/>
  <c r="N98" i="3"/>
  <c r="L98" i="3"/>
  <c r="N97" i="3"/>
  <c r="L97" i="3"/>
  <c r="N96" i="3"/>
  <c r="L96" i="3"/>
  <c r="N95" i="3"/>
  <c r="L95" i="3"/>
  <c r="N94" i="3"/>
  <c r="L94" i="3"/>
  <c r="N93" i="3"/>
  <c r="L93" i="3"/>
  <c r="N92" i="3"/>
  <c r="L92" i="3"/>
  <c r="N91" i="3"/>
  <c r="L91" i="3"/>
  <c r="N90" i="3"/>
  <c r="L90" i="3"/>
  <c r="N89" i="3"/>
  <c r="L89" i="3"/>
  <c r="N88" i="3"/>
  <c r="L88" i="3"/>
  <c r="N87" i="3"/>
  <c r="L87" i="3"/>
  <c r="N86" i="3"/>
  <c r="L86" i="3"/>
  <c r="N85" i="3"/>
  <c r="L85" i="3"/>
  <c r="N84" i="3"/>
  <c r="L84" i="3"/>
  <c r="N83" i="3"/>
  <c r="L83" i="3"/>
  <c r="N82" i="3"/>
  <c r="L82" i="3"/>
  <c r="N81" i="3"/>
  <c r="L81" i="3"/>
  <c r="N80" i="3"/>
  <c r="L80" i="3"/>
  <c r="N79" i="3"/>
  <c r="L79" i="3"/>
  <c r="N78" i="3"/>
  <c r="L78" i="3"/>
  <c r="N77" i="3"/>
  <c r="L77" i="3"/>
  <c r="N76" i="3"/>
  <c r="L76" i="3"/>
  <c r="N75" i="3"/>
  <c r="L75" i="3"/>
  <c r="N74" i="3"/>
  <c r="L74" i="3"/>
  <c r="N73" i="3"/>
  <c r="L73" i="3"/>
  <c r="N72" i="3"/>
  <c r="L72" i="3"/>
  <c r="N71" i="3"/>
  <c r="L71" i="3"/>
  <c r="N70" i="3"/>
  <c r="L70" i="3"/>
  <c r="N69" i="3"/>
  <c r="L69" i="3"/>
  <c r="N68" i="3"/>
  <c r="L68" i="3"/>
  <c r="N67" i="3"/>
  <c r="L67" i="3"/>
  <c r="N66" i="3"/>
  <c r="L66" i="3"/>
  <c r="N65" i="3"/>
  <c r="L65" i="3"/>
  <c r="N64" i="3"/>
  <c r="L64" i="3"/>
  <c r="N63" i="3"/>
  <c r="L63" i="3"/>
  <c r="N62" i="3"/>
  <c r="L62" i="3"/>
  <c r="N61" i="3"/>
  <c r="L61" i="3"/>
  <c r="N60" i="3"/>
  <c r="L60" i="3"/>
  <c r="N59" i="3"/>
  <c r="L59" i="3"/>
  <c r="N58" i="3"/>
  <c r="L58" i="3"/>
  <c r="N57" i="3"/>
  <c r="L57" i="3"/>
  <c r="N56" i="3"/>
  <c r="L56" i="3"/>
  <c r="N55" i="3"/>
  <c r="L55" i="3"/>
  <c r="N54" i="3"/>
  <c r="L54" i="3"/>
  <c r="N53" i="3"/>
  <c r="L53" i="3"/>
  <c r="N52" i="3"/>
  <c r="L52" i="3"/>
  <c r="N51" i="3"/>
  <c r="L51" i="3"/>
  <c r="N50" i="3"/>
  <c r="L50" i="3"/>
  <c r="N49" i="3"/>
  <c r="L49" i="3"/>
  <c r="N48" i="3"/>
  <c r="L48" i="3"/>
  <c r="N47" i="3"/>
  <c r="L47" i="3"/>
  <c r="N46" i="3"/>
  <c r="L46" i="3"/>
  <c r="N45" i="3"/>
  <c r="L45" i="3"/>
  <c r="N44" i="3"/>
  <c r="L44" i="3"/>
  <c r="N43" i="3"/>
  <c r="L43" i="3"/>
  <c r="N42" i="3"/>
  <c r="L42" i="3"/>
  <c r="N41" i="3"/>
  <c r="L41" i="3"/>
  <c r="N40" i="3"/>
  <c r="L40" i="3"/>
  <c r="N39" i="3"/>
  <c r="L39" i="3"/>
  <c r="N38" i="3"/>
  <c r="L38" i="3"/>
  <c r="N37" i="3"/>
  <c r="L37" i="3"/>
  <c r="N36" i="3"/>
  <c r="L36" i="3"/>
  <c r="N35" i="3"/>
  <c r="L35" i="3"/>
  <c r="N34" i="3"/>
  <c r="L34" i="3"/>
  <c r="N33" i="3"/>
  <c r="L33" i="3"/>
  <c r="N32" i="3"/>
  <c r="L32" i="3"/>
  <c r="N31" i="3"/>
  <c r="L31" i="3"/>
  <c r="N30" i="3"/>
  <c r="L30" i="3"/>
  <c r="N29" i="3"/>
  <c r="L29" i="3"/>
  <c r="N28" i="3"/>
  <c r="L28" i="3"/>
  <c r="N27" i="3"/>
  <c r="L27" i="3"/>
  <c r="N26" i="3"/>
  <c r="L26" i="3"/>
  <c r="N25" i="3"/>
  <c r="L25" i="3"/>
  <c r="N24" i="3"/>
  <c r="L24" i="3"/>
  <c r="N23" i="3"/>
  <c r="L23" i="3"/>
  <c r="N22" i="3"/>
  <c r="L22" i="3"/>
  <c r="N21" i="3"/>
  <c r="L21" i="3"/>
  <c r="N20" i="3"/>
  <c r="L20" i="3"/>
  <c r="N19" i="3"/>
  <c r="L19" i="3"/>
  <c r="N18" i="3"/>
  <c r="L18" i="3"/>
  <c r="N17" i="3"/>
  <c r="L17" i="3"/>
  <c r="N16" i="3"/>
  <c r="L16" i="3"/>
  <c r="N15" i="3"/>
  <c r="L15" i="3"/>
  <c r="N14" i="3"/>
  <c r="L14" i="3"/>
  <c r="N13" i="3"/>
  <c r="L13" i="3"/>
  <c r="N12" i="3"/>
  <c r="L12" i="3"/>
  <c r="N11" i="3"/>
  <c r="L11" i="3"/>
  <c r="N10" i="3"/>
  <c r="L10" i="3"/>
  <c r="N9" i="3"/>
  <c r="L9" i="3"/>
  <c r="N8" i="3"/>
  <c r="L8" i="3"/>
  <c r="N7" i="3"/>
  <c r="L7" i="3"/>
  <c r="N6" i="3"/>
  <c r="L6" i="3"/>
  <c r="N5" i="3"/>
  <c r="L5" i="3"/>
  <c r="N4" i="3"/>
  <c r="L4" i="3"/>
  <c r="N3" i="3"/>
  <c r="L3" i="3"/>
  <c r="N2" i="3"/>
  <c r="L2" i="3"/>
  <c r="N2" i="10"/>
  <c r="N3" i="10"/>
  <c r="N4" i="10"/>
  <c r="N5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40" i="10"/>
  <c r="N141" i="10"/>
  <c r="N142" i="10"/>
  <c r="N143" i="10"/>
  <c r="N144" i="10"/>
  <c r="N145" i="10"/>
  <c r="N146" i="10"/>
  <c r="N147" i="10"/>
  <c r="N148" i="10"/>
  <c r="N149" i="10"/>
  <c r="N150" i="10"/>
  <c r="N151" i="10"/>
  <c r="N152" i="10"/>
  <c r="N153" i="10"/>
  <c r="N154" i="10"/>
  <c r="N155" i="10"/>
  <c r="N156" i="10"/>
  <c r="N157" i="10"/>
  <c r="N158" i="10"/>
  <c r="N159" i="10"/>
  <c r="N160" i="10"/>
  <c r="N161" i="10"/>
  <c r="N162" i="10"/>
  <c r="N163" i="10"/>
  <c r="N164" i="10"/>
  <c r="N165" i="10"/>
  <c r="N166" i="10"/>
  <c r="N167" i="10"/>
  <c r="N168" i="10"/>
  <c r="N169" i="10"/>
  <c r="N170" i="10"/>
  <c r="N171" i="10"/>
  <c r="N172" i="10"/>
  <c r="N173" i="10"/>
  <c r="N174" i="10"/>
  <c r="N175" i="10"/>
  <c r="N176" i="10"/>
  <c r="N177" i="10"/>
  <c r="N178" i="10"/>
  <c r="N179" i="10"/>
  <c r="N180" i="10"/>
  <c r="N181" i="10"/>
  <c r="N182" i="10"/>
  <c r="N183" i="10"/>
  <c r="N184" i="10"/>
  <c r="N185" i="10"/>
  <c r="N186" i="10"/>
  <c r="N187" i="10"/>
  <c r="N188" i="10"/>
  <c r="N189" i="10"/>
  <c r="N190" i="10"/>
  <c r="N191" i="10"/>
  <c r="N192" i="10"/>
  <c r="N193" i="10"/>
  <c r="N194" i="10"/>
  <c r="N195" i="10"/>
  <c r="N196" i="10"/>
  <c r="N197" i="10"/>
  <c r="N198" i="10"/>
  <c r="N199" i="10"/>
  <c r="N200" i="10"/>
  <c r="N201" i="10"/>
  <c r="N202" i="10"/>
  <c r="N203" i="10"/>
  <c r="N204" i="10"/>
  <c r="N205" i="10"/>
  <c r="N206" i="10"/>
  <c r="N207" i="10"/>
  <c r="N208" i="10"/>
  <c r="N209" i="10"/>
  <c r="N210" i="10"/>
  <c r="N211" i="10"/>
  <c r="N212" i="10"/>
  <c r="N213" i="10"/>
  <c r="N214" i="10"/>
  <c r="N215" i="10"/>
  <c r="N216" i="10"/>
  <c r="N217" i="10"/>
  <c r="N218" i="10"/>
  <c r="N219" i="10"/>
  <c r="N220" i="10"/>
  <c r="N221" i="10"/>
  <c r="N222" i="10"/>
  <c r="N223" i="10"/>
  <c r="N224" i="10"/>
  <c r="N225" i="10"/>
  <c r="N226" i="10"/>
  <c r="N227" i="10"/>
  <c r="N228" i="10"/>
  <c r="N229" i="10"/>
  <c r="N230" i="10"/>
  <c r="N231" i="10"/>
  <c r="N232" i="10"/>
  <c r="N233" i="10"/>
  <c r="N234" i="10"/>
  <c r="N235" i="10"/>
  <c r="N236" i="10"/>
  <c r="N237" i="10"/>
  <c r="N238" i="10"/>
  <c r="N239" i="10"/>
  <c r="N240" i="10"/>
  <c r="N241" i="10"/>
  <c r="N242" i="10"/>
  <c r="N243" i="10"/>
  <c r="N244" i="10"/>
  <c r="N245" i="10"/>
  <c r="N246" i="10"/>
  <c r="N247" i="10"/>
  <c r="N248" i="10"/>
  <c r="N249" i="10"/>
  <c r="N250" i="10"/>
  <c r="N251" i="10"/>
  <c r="N252" i="10"/>
  <c r="N253" i="10"/>
  <c r="N254" i="10"/>
  <c r="N255" i="10"/>
  <c r="N256" i="10"/>
  <c r="N257" i="10"/>
  <c r="N258" i="10"/>
  <c r="N259" i="10"/>
  <c r="N260" i="10"/>
  <c r="N261" i="10"/>
  <c r="N262" i="10"/>
  <c r="N263" i="10"/>
  <c r="N264" i="10"/>
  <c r="N265" i="10"/>
  <c r="N266" i="10"/>
  <c r="N267" i="10"/>
  <c r="N268" i="10"/>
  <c r="N269" i="10"/>
  <c r="N270" i="10"/>
  <c r="N271" i="10"/>
  <c r="N272" i="10"/>
  <c r="N273" i="10"/>
  <c r="N274" i="10"/>
  <c r="N275" i="10"/>
  <c r="N276" i="10"/>
  <c r="N277" i="10"/>
  <c r="N278" i="10"/>
  <c r="N279" i="10"/>
  <c r="N280" i="10"/>
  <c r="N281" i="10"/>
  <c r="N282" i="10"/>
  <c r="N283" i="10"/>
  <c r="N284" i="10"/>
  <c r="N285" i="10"/>
  <c r="N286" i="10"/>
  <c r="N287" i="10"/>
  <c r="N288" i="10"/>
  <c r="N289" i="10"/>
  <c r="W720" i="10" l="1"/>
  <c r="Q710" i="10"/>
  <c r="Y710" i="10" s="1"/>
  <c r="W711" i="10"/>
  <c r="X385" i="10"/>
  <c r="Q705" i="10"/>
  <c r="Y705" i="10" s="1"/>
  <c r="W701" i="10"/>
  <c r="X706" i="10"/>
  <c r="R715" i="10"/>
  <c r="Z715" i="10" s="1"/>
  <c r="X717" i="10"/>
  <c r="X716" i="10"/>
  <c r="W712" i="10"/>
  <c r="Q700" i="10"/>
  <c r="Y700" i="10" s="1"/>
  <c r="W707" i="10"/>
  <c r="W721" i="10"/>
  <c r="Z745" i="10"/>
  <c r="Z725" i="10"/>
  <c r="Z730" i="10"/>
  <c r="Z735" i="10"/>
  <c r="Z740" i="10"/>
  <c r="R719" i="10"/>
  <c r="Z719" i="10" s="1"/>
  <c r="X719" i="10"/>
  <c r="X718" i="10"/>
  <c r="R718" i="10"/>
  <c r="Z718" i="10" s="1"/>
  <c r="R702" i="10"/>
  <c r="Z702" i="10" s="1"/>
  <c r="X702" i="10"/>
  <c r="X699" i="10"/>
  <c r="R699" i="10"/>
  <c r="Z699" i="10" s="1"/>
  <c r="X704" i="10"/>
  <c r="R704" i="10"/>
  <c r="Z704" i="10" s="1"/>
  <c r="X709" i="10"/>
  <c r="R709" i="10"/>
  <c r="Z709" i="10" s="1"/>
  <c r="X714" i="10"/>
  <c r="R714" i="10"/>
  <c r="Z714" i="10" s="1"/>
  <c r="R698" i="10"/>
  <c r="Z698" i="10" s="1"/>
  <c r="X698" i="10"/>
  <c r="R703" i="10"/>
  <c r="Z703" i="10" s="1"/>
  <c r="X703" i="10"/>
  <c r="R708" i="10"/>
  <c r="Z708" i="10" s="1"/>
  <c r="X708" i="10"/>
  <c r="R713" i="10"/>
  <c r="Z713" i="10" s="1"/>
  <c r="X713" i="10"/>
  <c r="W418" i="10"/>
  <c r="W519" i="10"/>
  <c r="W385" i="10"/>
  <c r="W651" i="10"/>
  <c r="X326" i="10"/>
  <c r="X305" i="10"/>
  <c r="W681" i="10"/>
  <c r="X315" i="10"/>
  <c r="W487" i="10"/>
  <c r="W396" i="10"/>
  <c r="W631" i="10"/>
  <c r="W659" i="10"/>
  <c r="W407" i="10"/>
  <c r="X364" i="10"/>
  <c r="W292" i="10"/>
  <c r="W523" i="10"/>
  <c r="W503" i="10"/>
  <c r="X358" i="10"/>
  <c r="X386" i="10"/>
  <c r="X406" i="10"/>
  <c r="X621" i="10"/>
  <c r="X388" i="10"/>
  <c r="W489" i="10"/>
  <c r="W410" i="10"/>
  <c r="X521" i="10"/>
  <c r="W679" i="10"/>
  <c r="X411" i="10"/>
  <c r="X375" i="10"/>
  <c r="X490" i="10"/>
  <c r="W560" i="10"/>
  <c r="X554" i="10"/>
  <c r="X505" i="10"/>
  <c r="X347" i="10"/>
  <c r="X410" i="10"/>
  <c r="W486" i="10"/>
  <c r="X319" i="10"/>
  <c r="W473" i="10"/>
  <c r="W378" i="10"/>
  <c r="W430" i="10"/>
  <c r="W554" i="10"/>
  <c r="W479" i="10"/>
  <c r="X641" i="10"/>
  <c r="X564" i="10"/>
  <c r="W684" i="10"/>
  <c r="W375" i="10"/>
  <c r="W495" i="10"/>
  <c r="W640" i="10"/>
  <c r="X367" i="10"/>
  <c r="X380" i="10"/>
  <c r="X295" i="10"/>
  <c r="W463" i="10"/>
  <c r="W364" i="10"/>
  <c r="W586" i="10"/>
  <c r="W687" i="10"/>
  <c r="X374" i="10"/>
  <c r="W521" i="10"/>
  <c r="W675" i="10"/>
  <c r="W453" i="10"/>
  <c r="X537" i="10"/>
  <c r="W643" i="10"/>
  <c r="X451" i="10"/>
  <c r="W424" i="10"/>
  <c r="W336" i="10"/>
  <c r="X342" i="10"/>
  <c r="W619" i="10"/>
  <c r="W459" i="10"/>
  <c r="W543" i="10"/>
  <c r="W617" i="10"/>
  <c r="W671" i="10"/>
  <c r="X530" i="10"/>
  <c r="W697" i="10"/>
  <c r="W578" i="10"/>
  <c r="W676" i="10"/>
  <c r="W545" i="10"/>
  <c r="W359" i="10"/>
  <c r="W483" i="10"/>
  <c r="W655" i="10"/>
  <c r="W382" i="10"/>
  <c r="W400" i="10"/>
  <c r="W668" i="10"/>
  <c r="W298" i="10"/>
  <c r="X408" i="10"/>
  <c r="W499" i="10"/>
  <c r="W577" i="10"/>
  <c r="W561" i="10"/>
  <c r="W426" i="10"/>
  <c r="X609" i="10"/>
  <c r="W440" i="10"/>
  <c r="W692" i="10"/>
  <c r="W657" i="10"/>
  <c r="X330" i="10"/>
  <c r="W529" i="10"/>
  <c r="X661" i="10"/>
  <c r="X560" i="10"/>
  <c r="W535" i="10"/>
  <c r="X306" i="10"/>
  <c r="W290" i="10"/>
  <c r="W616" i="10"/>
  <c r="W390" i="10"/>
  <c r="X362" i="10"/>
  <c r="W372" i="10"/>
  <c r="W428" i="10"/>
  <c r="W417" i="10"/>
  <c r="W314" i="10"/>
  <c r="W462" i="10"/>
  <c r="W455" i="10"/>
  <c r="X294" i="10"/>
  <c r="X309" i="10"/>
  <c r="W388" i="10"/>
  <c r="X481" i="10"/>
  <c r="W601" i="10"/>
  <c r="W632" i="10"/>
  <c r="W409" i="10"/>
  <c r="X313" i="10"/>
  <c r="X414" i="10"/>
  <c r="W334" i="10"/>
  <c r="W649" i="10"/>
  <c r="W493" i="10"/>
  <c r="W432" i="10"/>
  <c r="X405" i="10"/>
  <c r="W415" i="10"/>
  <c r="W527" i="10"/>
  <c r="W343" i="10"/>
  <c r="W350" i="10"/>
  <c r="W628" i="10"/>
  <c r="W665" i="10"/>
  <c r="W457" i="10"/>
  <c r="W624" i="10"/>
  <c r="X298" i="10"/>
  <c r="X430" i="10"/>
  <c r="W509" i="10"/>
  <c r="W691" i="10"/>
  <c r="W316" i="10"/>
  <c r="W412" i="10"/>
  <c r="X341" i="10"/>
  <c r="X311" i="10"/>
  <c r="X390" i="10"/>
  <c r="W352" i="10"/>
  <c r="W481" i="10"/>
  <c r="X349" i="10"/>
  <c r="X434" i="10"/>
  <c r="W598" i="10"/>
  <c r="W641" i="10"/>
  <c r="W295" i="10"/>
  <c r="W656" i="10"/>
  <c r="W555" i="10"/>
  <c r="W660" i="10"/>
  <c r="X580" i="10"/>
  <c r="W570" i="10"/>
  <c r="X296" i="10"/>
  <c r="X477" i="10"/>
  <c r="W406" i="10"/>
  <c r="W404" i="10"/>
  <c r="W337" i="10"/>
  <c r="X346" i="10"/>
  <c r="X432" i="10"/>
  <c r="X562" i="10"/>
  <c r="X439" i="10"/>
  <c r="W553" i="10"/>
  <c r="X509" i="10"/>
  <c r="X350" i="10"/>
  <c r="W335" i="10"/>
  <c r="W491" i="10"/>
  <c r="X435" i="10"/>
  <c r="W327" i="10"/>
  <c r="X529" i="10"/>
  <c r="W609" i="10"/>
  <c r="W320" i="10"/>
  <c r="X510" i="10"/>
  <c r="W549" i="10"/>
  <c r="X418" i="10"/>
  <c r="W623" i="10"/>
  <c r="W539" i="10"/>
  <c r="X604" i="10"/>
  <c r="W322" i="10"/>
  <c r="X397" i="10"/>
  <c r="W514" i="10"/>
  <c r="X317" i="10"/>
  <c r="W610" i="10"/>
  <c r="W518" i="10"/>
  <c r="W411" i="10"/>
  <c r="X292" i="10"/>
  <c r="X379" i="10"/>
  <c r="X415" i="10"/>
  <c r="X444" i="10"/>
  <c r="W471" i="10"/>
  <c r="X322" i="10"/>
  <c r="W515" i="10"/>
  <c r="X428" i="10"/>
  <c r="W301" i="10"/>
  <c r="W381" i="10"/>
  <c r="W469" i="10"/>
  <c r="W604" i="10"/>
  <c r="W688" i="10"/>
  <c r="X407" i="10"/>
  <c r="X697" i="10"/>
  <c r="X549" i="10"/>
  <c r="X323" i="10"/>
  <c r="W347" i="10"/>
  <c r="X425" i="10"/>
  <c r="W596" i="10"/>
  <c r="W294" i="10"/>
  <c r="W559" i="10"/>
  <c r="W330" i="10"/>
  <c r="X412" i="10"/>
  <c r="W661" i="10"/>
  <c r="W317" i="10"/>
  <c r="X429" i="10"/>
  <c r="X458" i="10"/>
  <c r="X456" i="10"/>
  <c r="W324" i="10"/>
  <c r="W331" i="10"/>
  <c r="W373" i="10"/>
  <c r="X333" i="10"/>
  <c r="X302" i="10"/>
  <c r="W386" i="10"/>
  <c r="W531" i="10"/>
  <c r="X493" i="10"/>
  <c r="X470" i="10"/>
  <c r="W439" i="10"/>
  <c r="W319" i="10"/>
  <c r="X486" i="10"/>
  <c r="W652" i="10"/>
  <c r="W653" i="10"/>
  <c r="W562" i="10"/>
  <c r="W326" i="10"/>
  <c r="X419" i="10"/>
  <c r="X465" i="10"/>
  <c r="W502" i="10"/>
  <c r="W672" i="10"/>
  <c r="X572" i="10"/>
  <c r="X359" i="10"/>
  <c r="X366" i="10"/>
  <c r="W683" i="10"/>
  <c r="W465" i="10"/>
  <c r="X327" i="10"/>
  <c r="X423" i="10"/>
  <c r="W602" i="10"/>
  <c r="W297" i="10"/>
  <c r="X582" i="10"/>
  <c r="W648" i="10"/>
  <c r="X372" i="10"/>
  <c r="X461" i="10"/>
  <c r="W321" i="10"/>
  <c r="W357" i="10"/>
  <c r="W296" i="10"/>
  <c r="X371" i="10"/>
  <c r="X394" i="10"/>
  <c r="W664" i="10"/>
  <c r="W538" i="10"/>
  <c r="P2" i="7"/>
  <c r="R2" i="7" s="1"/>
  <c r="O2" i="7"/>
  <c r="Q2" i="7" s="1"/>
  <c r="O6" i="7"/>
  <c r="Q6" i="7" s="1"/>
  <c r="P6" i="7"/>
  <c r="R6" i="7" s="1"/>
  <c r="O10" i="7"/>
  <c r="Q10" i="7" s="1"/>
  <c r="P10" i="7"/>
  <c r="R10" i="7" s="1"/>
  <c r="O14" i="7"/>
  <c r="Q14" i="7" s="1"/>
  <c r="P14" i="7"/>
  <c r="R14" i="7" s="1"/>
  <c r="O18" i="7"/>
  <c r="Q18" i="7" s="1"/>
  <c r="P18" i="7"/>
  <c r="R18" i="7" s="1"/>
  <c r="O22" i="7"/>
  <c r="Q22" i="7" s="1"/>
  <c r="P22" i="7"/>
  <c r="R22" i="7" s="1"/>
  <c r="O26" i="7"/>
  <c r="Q26" i="7" s="1"/>
  <c r="P26" i="7"/>
  <c r="R26" i="7" s="1"/>
  <c r="O30" i="7"/>
  <c r="Q30" i="7" s="1"/>
  <c r="P30" i="7"/>
  <c r="R30" i="7" s="1"/>
  <c r="O34" i="7"/>
  <c r="Q34" i="7" s="1"/>
  <c r="P34" i="7"/>
  <c r="R34" i="7" s="1"/>
  <c r="O38" i="7"/>
  <c r="Q38" i="7" s="1"/>
  <c r="P38" i="7"/>
  <c r="R38" i="7" s="1"/>
  <c r="O42" i="7"/>
  <c r="Q42" i="7" s="1"/>
  <c r="P42" i="7"/>
  <c r="R42" i="7" s="1"/>
  <c r="O46" i="7"/>
  <c r="Q46" i="7" s="1"/>
  <c r="P46" i="7"/>
  <c r="R46" i="7" s="1"/>
  <c r="O50" i="7"/>
  <c r="Q50" i="7" s="1"/>
  <c r="P50" i="7"/>
  <c r="R50" i="7" s="1"/>
  <c r="O54" i="7"/>
  <c r="Q54" i="7" s="1"/>
  <c r="P54" i="7"/>
  <c r="R54" i="7" s="1"/>
  <c r="O58" i="7"/>
  <c r="Q58" i="7" s="1"/>
  <c r="P58" i="7"/>
  <c r="R58" i="7" s="1"/>
  <c r="O62" i="7"/>
  <c r="Q62" i="7" s="1"/>
  <c r="P62" i="7"/>
  <c r="R62" i="7" s="1"/>
  <c r="O66" i="7"/>
  <c r="Q66" i="7" s="1"/>
  <c r="P66" i="7"/>
  <c r="R66" i="7" s="1"/>
  <c r="O70" i="7"/>
  <c r="Q70" i="7" s="1"/>
  <c r="P70" i="7"/>
  <c r="R70" i="7" s="1"/>
  <c r="O74" i="7"/>
  <c r="Q74" i="7" s="1"/>
  <c r="P74" i="7"/>
  <c r="R74" i="7" s="1"/>
  <c r="O78" i="7"/>
  <c r="Q78" i="7" s="1"/>
  <c r="P78" i="7"/>
  <c r="R78" i="7" s="1"/>
  <c r="O82" i="7"/>
  <c r="Q82" i="7" s="1"/>
  <c r="P82" i="7"/>
  <c r="R82" i="7" s="1"/>
  <c r="O86" i="7"/>
  <c r="Q86" i="7" s="1"/>
  <c r="P86" i="7"/>
  <c r="R86" i="7" s="1"/>
  <c r="O90" i="7"/>
  <c r="Q90" i="7" s="1"/>
  <c r="P90" i="7"/>
  <c r="R90" i="7" s="1"/>
  <c r="O94" i="7"/>
  <c r="Q94" i="7" s="1"/>
  <c r="P94" i="7"/>
  <c r="R94" i="7" s="1"/>
  <c r="O98" i="7"/>
  <c r="Q98" i="7" s="1"/>
  <c r="P98" i="7"/>
  <c r="R98" i="7" s="1"/>
  <c r="O102" i="7"/>
  <c r="Q102" i="7" s="1"/>
  <c r="P102" i="7"/>
  <c r="R102" i="7" s="1"/>
  <c r="O106" i="7"/>
  <c r="Q106" i="7" s="1"/>
  <c r="P106" i="7"/>
  <c r="R106" i="7" s="1"/>
  <c r="O110" i="7"/>
  <c r="Q110" i="7" s="1"/>
  <c r="P110" i="7"/>
  <c r="R110" i="7" s="1"/>
  <c r="O114" i="7"/>
  <c r="Q114" i="7" s="1"/>
  <c r="P114" i="7"/>
  <c r="R114" i="7" s="1"/>
  <c r="O118" i="7"/>
  <c r="Q118" i="7" s="1"/>
  <c r="P118" i="7"/>
  <c r="R118" i="7" s="1"/>
  <c r="O122" i="7"/>
  <c r="Q122" i="7" s="1"/>
  <c r="P122" i="7"/>
  <c r="R122" i="7" s="1"/>
  <c r="O126" i="7"/>
  <c r="Q126" i="7" s="1"/>
  <c r="P126" i="7"/>
  <c r="R126" i="7" s="1"/>
  <c r="O130" i="7"/>
  <c r="Q130" i="7" s="1"/>
  <c r="P130" i="7"/>
  <c r="R130" i="7" s="1"/>
  <c r="O134" i="7"/>
  <c r="Q134" i="7" s="1"/>
  <c r="P134" i="7"/>
  <c r="R134" i="7" s="1"/>
  <c r="O138" i="7"/>
  <c r="Q138" i="7" s="1"/>
  <c r="P138" i="7"/>
  <c r="R138" i="7" s="1"/>
  <c r="O142" i="7"/>
  <c r="Q142" i="7" s="1"/>
  <c r="P142" i="7"/>
  <c r="R142" i="7" s="1"/>
  <c r="O146" i="7"/>
  <c r="Q146" i="7" s="1"/>
  <c r="P146" i="7"/>
  <c r="R146" i="7" s="1"/>
  <c r="O150" i="7"/>
  <c r="Q150" i="7" s="1"/>
  <c r="P150" i="7"/>
  <c r="R150" i="7" s="1"/>
  <c r="O154" i="7"/>
  <c r="Q154" i="7" s="1"/>
  <c r="P154" i="7"/>
  <c r="R154" i="7" s="1"/>
  <c r="O158" i="7"/>
  <c r="Q158" i="7" s="1"/>
  <c r="P158" i="7"/>
  <c r="R158" i="7" s="1"/>
  <c r="O162" i="7"/>
  <c r="Q162" i="7" s="1"/>
  <c r="P162" i="7"/>
  <c r="R162" i="7" s="1"/>
  <c r="O166" i="7"/>
  <c r="Q166" i="7" s="1"/>
  <c r="P166" i="7"/>
  <c r="R166" i="7" s="1"/>
  <c r="O170" i="7"/>
  <c r="Q170" i="7" s="1"/>
  <c r="P170" i="7"/>
  <c r="R170" i="7" s="1"/>
  <c r="O174" i="7"/>
  <c r="Q174" i="7" s="1"/>
  <c r="P174" i="7"/>
  <c r="R174" i="7" s="1"/>
  <c r="O178" i="7"/>
  <c r="Q178" i="7" s="1"/>
  <c r="P178" i="7"/>
  <c r="R178" i="7" s="1"/>
  <c r="O182" i="7"/>
  <c r="Q182" i="7" s="1"/>
  <c r="P182" i="7"/>
  <c r="R182" i="7" s="1"/>
  <c r="O186" i="7"/>
  <c r="Q186" i="7" s="1"/>
  <c r="P186" i="7"/>
  <c r="R186" i="7" s="1"/>
  <c r="O190" i="7"/>
  <c r="Q190" i="7" s="1"/>
  <c r="P190" i="7"/>
  <c r="R190" i="7" s="1"/>
  <c r="O194" i="7"/>
  <c r="Q194" i="7" s="1"/>
  <c r="P194" i="7"/>
  <c r="R194" i="7" s="1"/>
  <c r="O198" i="7"/>
  <c r="Q198" i="7" s="1"/>
  <c r="P198" i="7"/>
  <c r="R198" i="7" s="1"/>
  <c r="O202" i="7"/>
  <c r="Q202" i="7" s="1"/>
  <c r="P202" i="7"/>
  <c r="R202" i="7" s="1"/>
  <c r="O206" i="7"/>
  <c r="Q206" i="7" s="1"/>
  <c r="P206" i="7"/>
  <c r="R206" i="7" s="1"/>
  <c r="O210" i="7"/>
  <c r="Q210" i="7" s="1"/>
  <c r="P210" i="7"/>
  <c r="R210" i="7" s="1"/>
  <c r="O214" i="7"/>
  <c r="Q214" i="7" s="1"/>
  <c r="P214" i="7"/>
  <c r="R214" i="7" s="1"/>
  <c r="O218" i="7"/>
  <c r="Q218" i="7" s="1"/>
  <c r="P218" i="7"/>
  <c r="R218" i="7" s="1"/>
  <c r="O222" i="7"/>
  <c r="Q222" i="7" s="1"/>
  <c r="P222" i="7"/>
  <c r="R222" i="7" s="1"/>
  <c r="O226" i="7"/>
  <c r="Q226" i="7" s="1"/>
  <c r="P226" i="7"/>
  <c r="R226" i="7" s="1"/>
  <c r="O230" i="7"/>
  <c r="Q230" i="7" s="1"/>
  <c r="P230" i="7"/>
  <c r="R230" i="7" s="1"/>
  <c r="O234" i="7"/>
  <c r="Q234" i="7" s="1"/>
  <c r="P234" i="7"/>
  <c r="R234" i="7" s="1"/>
  <c r="O238" i="7"/>
  <c r="Q238" i="7" s="1"/>
  <c r="P238" i="7"/>
  <c r="R238" i="7" s="1"/>
  <c r="O242" i="7"/>
  <c r="Q242" i="7" s="1"/>
  <c r="P242" i="7"/>
  <c r="R242" i="7" s="1"/>
  <c r="O246" i="7"/>
  <c r="Q246" i="7" s="1"/>
  <c r="P246" i="7"/>
  <c r="R246" i="7" s="1"/>
  <c r="O250" i="7"/>
  <c r="Q250" i="7" s="1"/>
  <c r="P250" i="7"/>
  <c r="R250" i="7" s="1"/>
  <c r="O254" i="7"/>
  <c r="Q254" i="7" s="1"/>
  <c r="P254" i="7"/>
  <c r="R254" i="7" s="1"/>
  <c r="O258" i="7"/>
  <c r="Q258" i="7" s="1"/>
  <c r="P258" i="7"/>
  <c r="R258" i="7" s="1"/>
  <c r="O262" i="7"/>
  <c r="Q262" i="7" s="1"/>
  <c r="P262" i="7"/>
  <c r="R262" i="7" s="1"/>
  <c r="O266" i="7"/>
  <c r="Q266" i="7" s="1"/>
  <c r="P266" i="7"/>
  <c r="R266" i="7" s="1"/>
  <c r="O270" i="7"/>
  <c r="Q270" i="7" s="1"/>
  <c r="P270" i="7"/>
  <c r="R270" i="7" s="1"/>
  <c r="O274" i="7"/>
  <c r="Q274" i="7" s="1"/>
  <c r="P274" i="7"/>
  <c r="R274" i="7" s="1"/>
  <c r="O278" i="7"/>
  <c r="Q278" i="7" s="1"/>
  <c r="P278" i="7"/>
  <c r="R278" i="7" s="1"/>
  <c r="O282" i="7"/>
  <c r="Q282" i="7" s="1"/>
  <c r="P282" i="7"/>
  <c r="R282" i="7" s="1"/>
  <c r="O286" i="7"/>
  <c r="Q286" i="7" s="1"/>
  <c r="P286" i="7"/>
  <c r="R286" i="7" s="1"/>
  <c r="O290" i="7"/>
  <c r="Q290" i="7" s="1"/>
  <c r="P290" i="7"/>
  <c r="R290" i="7" s="1"/>
  <c r="O295" i="7"/>
  <c r="Q295" i="7" s="1"/>
  <c r="P295" i="7"/>
  <c r="R295" i="7" s="1"/>
  <c r="O299" i="7"/>
  <c r="Q299" i="7" s="1"/>
  <c r="P299" i="7"/>
  <c r="R299" i="7" s="1"/>
  <c r="O303" i="7"/>
  <c r="Q303" i="7" s="1"/>
  <c r="P303" i="7"/>
  <c r="R303" i="7" s="1"/>
  <c r="O307" i="7"/>
  <c r="Q307" i="7" s="1"/>
  <c r="P307" i="7"/>
  <c r="R307" i="7" s="1"/>
  <c r="O311" i="7"/>
  <c r="Q311" i="7" s="1"/>
  <c r="P311" i="7"/>
  <c r="R311" i="7" s="1"/>
  <c r="O315" i="7"/>
  <c r="Q315" i="7" s="1"/>
  <c r="P315" i="7"/>
  <c r="R315" i="7" s="1"/>
  <c r="O319" i="7"/>
  <c r="Q319" i="7" s="1"/>
  <c r="P319" i="7"/>
  <c r="R319" i="7" s="1"/>
  <c r="O323" i="7"/>
  <c r="Q323" i="7" s="1"/>
  <c r="P323" i="7"/>
  <c r="R323" i="7" s="1"/>
  <c r="O327" i="7"/>
  <c r="Q327" i="7" s="1"/>
  <c r="P327" i="7"/>
  <c r="R327" i="7" s="1"/>
  <c r="O331" i="7"/>
  <c r="Q331" i="7" s="1"/>
  <c r="P331" i="7"/>
  <c r="R331" i="7" s="1"/>
  <c r="O335" i="7"/>
  <c r="Q335" i="7" s="1"/>
  <c r="P335" i="7"/>
  <c r="R335" i="7" s="1"/>
  <c r="O339" i="7"/>
  <c r="Q339" i="7" s="1"/>
  <c r="P339" i="7"/>
  <c r="R339" i="7" s="1"/>
  <c r="O343" i="7"/>
  <c r="Q343" i="7" s="1"/>
  <c r="P343" i="7"/>
  <c r="R343" i="7" s="1"/>
  <c r="O347" i="7"/>
  <c r="Q347" i="7" s="1"/>
  <c r="P347" i="7"/>
  <c r="R347" i="7" s="1"/>
  <c r="O351" i="7"/>
  <c r="Q351" i="7" s="1"/>
  <c r="P351" i="7"/>
  <c r="R351" i="7" s="1"/>
  <c r="O355" i="7"/>
  <c r="Q355" i="7" s="1"/>
  <c r="P355" i="7"/>
  <c r="R355" i="7" s="1"/>
  <c r="O359" i="7"/>
  <c r="Q359" i="7" s="1"/>
  <c r="P359" i="7"/>
  <c r="R359" i="7" s="1"/>
  <c r="O363" i="7"/>
  <c r="Q363" i="7" s="1"/>
  <c r="P363" i="7"/>
  <c r="R363" i="7" s="1"/>
  <c r="O367" i="7"/>
  <c r="Q367" i="7" s="1"/>
  <c r="P367" i="7"/>
  <c r="R367" i="7" s="1"/>
  <c r="O371" i="7"/>
  <c r="Q371" i="7" s="1"/>
  <c r="P371" i="7"/>
  <c r="R371" i="7" s="1"/>
  <c r="O375" i="7"/>
  <c r="Q375" i="7" s="1"/>
  <c r="P375" i="7"/>
  <c r="R375" i="7" s="1"/>
  <c r="O379" i="7"/>
  <c r="Q379" i="7" s="1"/>
  <c r="P379" i="7"/>
  <c r="R379" i="7" s="1"/>
  <c r="O383" i="7"/>
  <c r="Q383" i="7" s="1"/>
  <c r="P383" i="7"/>
  <c r="R383" i="7" s="1"/>
  <c r="O387" i="7"/>
  <c r="Q387" i="7" s="1"/>
  <c r="P387" i="7"/>
  <c r="R387" i="7" s="1"/>
  <c r="O391" i="7"/>
  <c r="Q391" i="7" s="1"/>
  <c r="P391" i="7"/>
  <c r="R391" i="7" s="1"/>
  <c r="O395" i="7"/>
  <c r="Q395" i="7" s="1"/>
  <c r="P395" i="7"/>
  <c r="R395" i="7" s="1"/>
  <c r="O399" i="7"/>
  <c r="Q399" i="7" s="1"/>
  <c r="P399" i="7"/>
  <c r="R399" i="7" s="1"/>
  <c r="O403" i="7"/>
  <c r="Q403" i="7" s="1"/>
  <c r="P403" i="7"/>
  <c r="R403" i="7" s="1"/>
  <c r="O407" i="7"/>
  <c r="Q407" i="7" s="1"/>
  <c r="P407" i="7"/>
  <c r="R407" i="7" s="1"/>
  <c r="O411" i="7"/>
  <c r="Q411" i="7" s="1"/>
  <c r="P411" i="7"/>
  <c r="R411" i="7" s="1"/>
  <c r="O415" i="7"/>
  <c r="Q415" i="7" s="1"/>
  <c r="P415" i="7"/>
  <c r="R415" i="7" s="1"/>
  <c r="O419" i="7"/>
  <c r="Q419" i="7" s="1"/>
  <c r="P419" i="7"/>
  <c r="R419" i="7" s="1"/>
  <c r="O423" i="7"/>
  <c r="Q423" i="7" s="1"/>
  <c r="P423" i="7"/>
  <c r="R423" i="7" s="1"/>
  <c r="O427" i="7"/>
  <c r="Q427" i="7" s="1"/>
  <c r="P427" i="7"/>
  <c r="R427" i="7" s="1"/>
  <c r="O431" i="7"/>
  <c r="Q431" i="7" s="1"/>
  <c r="P431" i="7"/>
  <c r="R431" i="7" s="1"/>
  <c r="O435" i="7"/>
  <c r="Q435" i="7" s="1"/>
  <c r="P435" i="7"/>
  <c r="R435" i="7" s="1"/>
  <c r="O439" i="7"/>
  <c r="Q439" i="7" s="1"/>
  <c r="P439" i="7"/>
  <c r="R439" i="7" s="1"/>
  <c r="P443" i="7"/>
  <c r="R443" i="7" s="1"/>
  <c r="O443" i="7"/>
  <c r="Q443" i="7" s="1"/>
  <c r="P447" i="7"/>
  <c r="R447" i="7" s="1"/>
  <c r="O447" i="7"/>
  <c r="Q447" i="7" s="1"/>
  <c r="P451" i="7"/>
  <c r="R451" i="7" s="1"/>
  <c r="O451" i="7"/>
  <c r="Q451" i="7" s="1"/>
  <c r="P455" i="7"/>
  <c r="R455" i="7" s="1"/>
  <c r="O455" i="7"/>
  <c r="Q455" i="7" s="1"/>
  <c r="P459" i="7"/>
  <c r="R459" i="7" s="1"/>
  <c r="O459" i="7"/>
  <c r="Q459" i="7" s="1"/>
  <c r="P463" i="7"/>
  <c r="R463" i="7" s="1"/>
  <c r="O463" i="7"/>
  <c r="Q463" i="7" s="1"/>
  <c r="P467" i="7"/>
  <c r="R467" i="7" s="1"/>
  <c r="O467" i="7"/>
  <c r="Q467" i="7" s="1"/>
  <c r="P471" i="7"/>
  <c r="R471" i="7" s="1"/>
  <c r="O471" i="7"/>
  <c r="Q471" i="7" s="1"/>
  <c r="P475" i="7"/>
  <c r="R475" i="7" s="1"/>
  <c r="O475" i="7"/>
  <c r="Q475" i="7" s="1"/>
  <c r="P479" i="7"/>
  <c r="R479" i="7" s="1"/>
  <c r="O479" i="7"/>
  <c r="Q479" i="7" s="1"/>
  <c r="P483" i="7"/>
  <c r="R483" i="7" s="1"/>
  <c r="O483" i="7"/>
  <c r="Q483" i="7" s="1"/>
  <c r="P487" i="7"/>
  <c r="R487" i="7" s="1"/>
  <c r="O487" i="7"/>
  <c r="Q487" i="7" s="1"/>
  <c r="P491" i="7"/>
  <c r="R491" i="7" s="1"/>
  <c r="O491" i="7"/>
  <c r="Q491" i="7" s="1"/>
  <c r="P495" i="7"/>
  <c r="R495" i="7" s="1"/>
  <c r="O495" i="7"/>
  <c r="Q495" i="7" s="1"/>
  <c r="P499" i="7"/>
  <c r="R499" i="7" s="1"/>
  <c r="O499" i="7"/>
  <c r="Q499" i="7" s="1"/>
  <c r="P503" i="7"/>
  <c r="R503" i="7" s="1"/>
  <c r="O503" i="7"/>
  <c r="Q503" i="7" s="1"/>
  <c r="P507" i="7"/>
  <c r="R507" i="7" s="1"/>
  <c r="O507" i="7"/>
  <c r="Q507" i="7" s="1"/>
  <c r="P511" i="7"/>
  <c r="R511" i="7" s="1"/>
  <c r="O511" i="7"/>
  <c r="Q511" i="7" s="1"/>
  <c r="P515" i="7"/>
  <c r="R515" i="7" s="1"/>
  <c r="O515" i="7"/>
  <c r="Q515" i="7" s="1"/>
  <c r="P519" i="7"/>
  <c r="R519" i="7" s="1"/>
  <c r="O519" i="7"/>
  <c r="Q519" i="7" s="1"/>
  <c r="P523" i="7"/>
  <c r="R523" i="7" s="1"/>
  <c r="O523" i="7"/>
  <c r="Q523" i="7" s="1"/>
  <c r="P527" i="7"/>
  <c r="R527" i="7" s="1"/>
  <c r="O527" i="7"/>
  <c r="Q527" i="7" s="1"/>
  <c r="P531" i="7"/>
  <c r="R531" i="7" s="1"/>
  <c r="O531" i="7"/>
  <c r="Q531" i="7" s="1"/>
  <c r="P535" i="7"/>
  <c r="R535" i="7" s="1"/>
  <c r="O535" i="7"/>
  <c r="Q535" i="7" s="1"/>
  <c r="P539" i="7"/>
  <c r="R539" i="7" s="1"/>
  <c r="O539" i="7"/>
  <c r="Q539" i="7" s="1"/>
  <c r="P543" i="7"/>
  <c r="R543" i="7" s="1"/>
  <c r="O543" i="7"/>
  <c r="Q543" i="7" s="1"/>
  <c r="P547" i="7"/>
  <c r="R547" i="7" s="1"/>
  <c r="O547" i="7"/>
  <c r="Q547" i="7" s="1"/>
  <c r="P551" i="7"/>
  <c r="R551" i="7" s="1"/>
  <c r="O551" i="7"/>
  <c r="Q551" i="7" s="1"/>
  <c r="P555" i="7"/>
  <c r="R555" i="7" s="1"/>
  <c r="O555" i="7"/>
  <c r="Q555" i="7" s="1"/>
  <c r="P559" i="7"/>
  <c r="R559" i="7" s="1"/>
  <c r="O559" i="7"/>
  <c r="Q559" i="7" s="1"/>
  <c r="P563" i="7"/>
  <c r="R563" i="7" s="1"/>
  <c r="O563" i="7"/>
  <c r="Q563" i="7" s="1"/>
  <c r="P567" i="7"/>
  <c r="R567" i="7" s="1"/>
  <c r="O567" i="7"/>
  <c r="Q567" i="7" s="1"/>
  <c r="O571" i="7"/>
  <c r="Q571" i="7" s="1"/>
  <c r="P571" i="7"/>
  <c r="R571" i="7" s="1"/>
  <c r="O575" i="7"/>
  <c r="Q575" i="7" s="1"/>
  <c r="P575" i="7"/>
  <c r="R575" i="7" s="1"/>
  <c r="O579" i="7"/>
  <c r="Q579" i="7" s="1"/>
  <c r="P579" i="7"/>
  <c r="R579" i="7" s="1"/>
  <c r="O583" i="7"/>
  <c r="Q583" i="7" s="1"/>
  <c r="P583" i="7"/>
  <c r="R583" i="7" s="1"/>
  <c r="O587" i="7"/>
  <c r="Q587" i="7" s="1"/>
  <c r="P587" i="7"/>
  <c r="R587" i="7" s="1"/>
  <c r="O591" i="7"/>
  <c r="Q591" i="7" s="1"/>
  <c r="P591" i="7"/>
  <c r="R591" i="7" s="1"/>
  <c r="O595" i="7"/>
  <c r="Q595" i="7" s="1"/>
  <c r="P595" i="7"/>
  <c r="R595" i="7" s="1"/>
  <c r="O599" i="7"/>
  <c r="Q599" i="7" s="1"/>
  <c r="P599" i="7"/>
  <c r="R599" i="7" s="1"/>
  <c r="O603" i="7"/>
  <c r="Q603" i="7" s="1"/>
  <c r="P603" i="7"/>
  <c r="R603" i="7" s="1"/>
  <c r="O607" i="7"/>
  <c r="Q607" i="7" s="1"/>
  <c r="P607" i="7"/>
  <c r="R607" i="7" s="1"/>
  <c r="O611" i="7"/>
  <c r="Q611" i="7" s="1"/>
  <c r="P611" i="7"/>
  <c r="R611" i="7" s="1"/>
  <c r="O615" i="7"/>
  <c r="Q615" i="7" s="1"/>
  <c r="P615" i="7"/>
  <c r="R615" i="7" s="1"/>
  <c r="O619" i="7"/>
  <c r="Q619" i="7" s="1"/>
  <c r="P619" i="7"/>
  <c r="R619" i="7" s="1"/>
  <c r="O623" i="7"/>
  <c r="Q623" i="7" s="1"/>
  <c r="P623" i="7"/>
  <c r="R623" i="7" s="1"/>
  <c r="O627" i="7"/>
  <c r="Q627" i="7" s="1"/>
  <c r="P627" i="7"/>
  <c r="R627" i="7" s="1"/>
  <c r="O631" i="7"/>
  <c r="Q631" i="7" s="1"/>
  <c r="P631" i="7"/>
  <c r="R631" i="7" s="1"/>
  <c r="O635" i="7"/>
  <c r="Q635" i="7" s="1"/>
  <c r="P635" i="7"/>
  <c r="R635" i="7" s="1"/>
  <c r="O639" i="7"/>
  <c r="Q639" i="7" s="1"/>
  <c r="P639" i="7"/>
  <c r="R639" i="7" s="1"/>
  <c r="O643" i="7"/>
  <c r="Q643" i="7" s="1"/>
  <c r="P643" i="7"/>
  <c r="R643" i="7" s="1"/>
  <c r="O647" i="7"/>
  <c r="Q647" i="7" s="1"/>
  <c r="P647" i="7"/>
  <c r="R647" i="7" s="1"/>
  <c r="O651" i="7"/>
  <c r="Q651" i="7" s="1"/>
  <c r="P651" i="7"/>
  <c r="R651" i="7" s="1"/>
  <c r="O655" i="7"/>
  <c r="Q655" i="7" s="1"/>
  <c r="P655" i="7"/>
  <c r="R655" i="7" s="1"/>
  <c r="O659" i="7"/>
  <c r="Q659" i="7" s="1"/>
  <c r="P659" i="7"/>
  <c r="R659" i="7" s="1"/>
  <c r="O663" i="7"/>
  <c r="Q663" i="7" s="1"/>
  <c r="P663" i="7"/>
  <c r="R663" i="7" s="1"/>
  <c r="O667" i="7"/>
  <c r="Q667" i="7" s="1"/>
  <c r="P667" i="7"/>
  <c r="R667" i="7" s="1"/>
  <c r="O671" i="7"/>
  <c r="Q671" i="7" s="1"/>
  <c r="P671" i="7"/>
  <c r="R671" i="7" s="1"/>
  <c r="O3" i="7"/>
  <c r="Q3" i="7" s="1"/>
  <c r="P3" i="7"/>
  <c r="R3" i="7" s="1"/>
  <c r="O7" i="7"/>
  <c r="Q7" i="7" s="1"/>
  <c r="P7" i="7"/>
  <c r="R7" i="7" s="1"/>
  <c r="O11" i="7"/>
  <c r="Q11" i="7" s="1"/>
  <c r="P11" i="7"/>
  <c r="R11" i="7" s="1"/>
  <c r="O15" i="7"/>
  <c r="Q15" i="7" s="1"/>
  <c r="P15" i="7"/>
  <c r="R15" i="7" s="1"/>
  <c r="O19" i="7"/>
  <c r="Q19" i="7" s="1"/>
  <c r="P19" i="7"/>
  <c r="R19" i="7" s="1"/>
  <c r="O23" i="7"/>
  <c r="Q23" i="7" s="1"/>
  <c r="P23" i="7"/>
  <c r="R23" i="7" s="1"/>
  <c r="O27" i="7"/>
  <c r="Q27" i="7" s="1"/>
  <c r="P27" i="7"/>
  <c r="R27" i="7" s="1"/>
  <c r="O31" i="7"/>
  <c r="Q31" i="7" s="1"/>
  <c r="P31" i="7"/>
  <c r="R31" i="7" s="1"/>
  <c r="O35" i="7"/>
  <c r="Q35" i="7" s="1"/>
  <c r="P35" i="7"/>
  <c r="R35" i="7" s="1"/>
  <c r="O39" i="7"/>
  <c r="Q39" i="7" s="1"/>
  <c r="P39" i="7"/>
  <c r="R39" i="7" s="1"/>
  <c r="O43" i="7"/>
  <c r="Q43" i="7" s="1"/>
  <c r="P43" i="7"/>
  <c r="R43" i="7" s="1"/>
  <c r="O47" i="7"/>
  <c r="Q47" i="7" s="1"/>
  <c r="P47" i="7"/>
  <c r="R47" i="7" s="1"/>
  <c r="O51" i="7"/>
  <c r="Q51" i="7" s="1"/>
  <c r="P51" i="7"/>
  <c r="R51" i="7" s="1"/>
  <c r="O55" i="7"/>
  <c r="Q55" i="7" s="1"/>
  <c r="P55" i="7"/>
  <c r="R55" i="7" s="1"/>
  <c r="O59" i="7"/>
  <c r="Q59" i="7" s="1"/>
  <c r="P59" i="7"/>
  <c r="R59" i="7" s="1"/>
  <c r="O63" i="7"/>
  <c r="Q63" i="7" s="1"/>
  <c r="P63" i="7"/>
  <c r="R63" i="7" s="1"/>
  <c r="O67" i="7"/>
  <c r="Q67" i="7" s="1"/>
  <c r="P67" i="7"/>
  <c r="R67" i="7" s="1"/>
  <c r="O71" i="7"/>
  <c r="Q71" i="7" s="1"/>
  <c r="P71" i="7"/>
  <c r="R71" i="7" s="1"/>
  <c r="O75" i="7"/>
  <c r="Q75" i="7" s="1"/>
  <c r="P75" i="7"/>
  <c r="R75" i="7" s="1"/>
  <c r="O79" i="7"/>
  <c r="Q79" i="7" s="1"/>
  <c r="P79" i="7"/>
  <c r="R79" i="7" s="1"/>
  <c r="O83" i="7"/>
  <c r="Q83" i="7" s="1"/>
  <c r="P83" i="7"/>
  <c r="R83" i="7" s="1"/>
  <c r="O87" i="7"/>
  <c r="Q87" i="7" s="1"/>
  <c r="P87" i="7"/>
  <c r="R87" i="7" s="1"/>
  <c r="O91" i="7"/>
  <c r="Q91" i="7" s="1"/>
  <c r="P91" i="7"/>
  <c r="R91" i="7" s="1"/>
  <c r="O95" i="7"/>
  <c r="Q95" i="7" s="1"/>
  <c r="P95" i="7"/>
  <c r="R95" i="7" s="1"/>
  <c r="O99" i="7"/>
  <c r="Q99" i="7" s="1"/>
  <c r="P99" i="7"/>
  <c r="R99" i="7" s="1"/>
  <c r="O103" i="7"/>
  <c r="Q103" i="7" s="1"/>
  <c r="P103" i="7"/>
  <c r="R103" i="7" s="1"/>
  <c r="O107" i="7"/>
  <c r="Q107" i="7" s="1"/>
  <c r="P107" i="7"/>
  <c r="R107" i="7" s="1"/>
  <c r="O111" i="7"/>
  <c r="Q111" i="7" s="1"/>
  <c r="P111" i="7"/>
  <c r="R111" i="7" s="1"/>
  <c r="O115" i="7"/>
  <c r="Q115" i="7" s="1"/>
  <c r="P115" i="7"/>
  <c r="R115" i="7" s="1"/>
  <c r="O119" i="7"/>
  <c r="Q119" i="7" s="1"/>
  <c r="P119" i="7"/>
  <c r="R119" i="7" s="1"/>
  <c r="O123" i="7"/>
  <c r="Q123" i="7" s="1"/>
  <c r="P123" i="7"/>
  <c r="R123" i="7" s="1"/>
  <c r="O127" i="7"/>
  <c r="Q127" i="7" s="1"/>
  <c r="P127" i="7"/>
  <c r="R127" i="7" s="1"/>
  <c r="O131" i="7"/>
  <c r="Q131" i="7" s="1"/>
  <c r="P131" i="7"/>
  <c r="R131" i="7" s="1"/>
  <c r="O135" i="7"/>
  <c r="Q135" i="7" s="1"/>
  <c r="P135" i="7"/>
  <c r="R135" i="7" s="1"/>
  <c r="O139" i="7"/>
  <c r="Q139" i="7" s="1"/>
  <c r="P139" i="7"/>
  <c r="R139" i="7" s="1"/>
  <c r="O143" i="7"/>
  <c r="Q143" i="7" s="1"/>
  <c r="P143" i="7"/>
  <c r="R143" i="7" s="1"/>
  <c r="O147" i="7"/>
  <c r="Q147" i="7" s="1"/>
  <c r="P147" i="7"/>
  <c r="R147" i="7" s="1"/>
  <c r="O151" i="7"/>
  <c r="Q151" i="7" s="1"/>
  <c r="P151" i="7"/>
  <c r="R151" i="7" s="1"/>
  <c r="O155" i="7"/>
  <c r="Q155" i="7" s="1"/>
  <c r="P155" i="7"/>
  <c r="R155" i="7" s="1"/>
  <c r="O159" i="7"/>
  <c r="Q159" i="7" s="1"/>
  <c r="P159" i="7"/>
  <c r="R159" i="7" s="1"/>
  <c r="O163" i="7"/>
  <c r="Q163" i="7" s="1"/>
  <c r="P163" i="7"/>
  <c r="R163" i="7" s="1"/>
  <c r="O167" i="7"/>
  <c r="Q167" i="7" s="1"/>
  <c r="P167" i="7"/>
  <c r="R167" i="7" s="1"/>
  <c r="O171" i="7"/>
  <c r="Q171" i="7" s="1"/>
  <c r="P171" i="7"/>
  <c r="R171" i="7" s="1"/>
  <c r="O175" i="7"/>
  <c r="Q175" i="7" s="1"/>
  <c r="P175" i="7"/>
  <c r="R175" i="7" s="1"/>
  <c r="O179" i="7"/>
  <c r="Q179" i="7" s="1"/>
  <c r="P179" i="7"/>
  <c r="R179" i="7" s="1"/>
  <c r="O183" i="7"/>
  <c r="Q183" i="7" s="1"/>
  <c r="P183" i="7"/>
  <c r="R183" i="7" s="1"/>
  <c r="O187" i="7"/>
  <c r="Q187" i="7" s="1"/>
  <c r="P187" i="7"/>
  <c r="R187" i="7" s="1"/>
  <c r="O191" i="7"/>
  <c r="Q191" i="7" s="1"/>
  <c r="P191" i="7"/>
  <c r="R191" i="7" s="1"/>
  <c r="O195" i="7"/>
  <c r="Q195" i="7" s="1"/>
  <c r="P195" i="7"/>
  <c r="R195" i="7" s="1"/>
  <c r="O199" i="7"/>
  <c r="Q199" i="7" s="1"/>
  <c r="P199" i="7"/>
  <c r="R199" i="7" s="1"/>
  <c r="O203" i="7"/>
  <c r="Q203" i="7" s="1"/>
  <c r="P203" i="7"/>
  <c r="R203" i="7" s="1"/>
  <c r="O207" i="7"/>
  <c r="Q207" i="7" s="1"/>
  <c r="P207" i="7"/>
  <c r="R207" i="7" s="1"/>
  <c r="O211" i="7"/>
  <c r="Q211" i="7" s="1"/>
  <c r="P211" i="7"/>
  <c r="R211" i="7" s="1"/>
  <c r="O215" i="7"/>
  <c r="Q215" i="7" s="1"/>
  <c r="P215" i="7"/>
  <c r="R215" i="7" s="1"/>
  <c r="O219" i="7"/>
  <c r="Q219" i="7" s="1"/>
  <c r="P219" i="7"/>
  <c r="R219" i="7" s="1"/>
  <c r="O223" i="7"/>
  <c r="Q223" i="7" s="1"/>
  <c r="P223" i="7"/>
  <c r="R223" i="7" s="1"/>
  <c r="O227" i="7"/>
  <c r="Q227" i="7" s="1"/>
  <c r="P227" i="7"/>
  <c r="R227" i="7" s="1"/>
  <c r="O231" i="7"/>
  <c r="Q231" i="7" s="1"/>
  <c r="P231" i="7"/>
  <c r="R231" i="7" s="1"/>
  <c r="O235" i="7"/>
  <c r="Q235" i="7" s="1"/>
  <c r="P235" i="7"/>
  <c r="R235" i="7" s="1"/>
  <c r="O239" i="7"/>
  <c r="Q239" i="7" s="1"/>
  <c r="P239" i="7"/>
  <c r="R239" i="7" s="1"/>
  <c r="O243" i="7"/>
  <c r="Q243" i="7" s="1"/>
  <c r="P243" i="7"/>
  <c r="R243" i="7" s="1"/>
  <c r="O247" i="7"/>
  <c r="Q247" i="7" s="1"/>
  <c r="P247" i="7"/>
  <c r="R247" i="7" s="1"/>
  <c r="P251" i="7"/>
  <c r="R251" i="7" s="1"/>
  <c r="O251" i="7"/>
  <c r="Q251" i="7" s="1"/>
  <c r="P255" i="7"/>
  <c r="R255" i="7" s="1"/>
  <c r="O255" i="7"/>
  <c r="Q255" i="7" s="1"/>
  <c r="P259" i="7"/>
  <c r="R259" i="7" s="1"/>
  <c r="O259" i="7"/>
  <c r="Q259" i="7" s="1"/>
  <c r="P263" i="7"/>
  <c r="R263" i="7" s="1"/>
  <c r="O263" i="7"/>
  <c r="Q263" i="7" s="1"/>
  <c r="P267" i="7"/>
  <c r="R267" i="7" s="1"/>
  <c r="O267" i="7"/>
  <c r="Q267" i="7" s="1"/>
  <c r="P271" i="7"/>
  <c r="R271" i="7" s="1"/>
  <c r="O271" i="7"/>
  <c r="Q271" i="7" s="1"/>
  <c r="P275" i="7"/>
  <c r="R275" i="7" s="1"/>
  <c r="O275" i="7"/>
  <c r="Q275" i="7" s="1"/>
  <c r="P279" i="7"/>
  <c r="R279" i="7" s="1"/>
  <c r="O279" i="7"/>
  <c r="Q279" i="7" s="1"/>
  <c r="P283" i="7"/>
  <c r="R283" i="7" s="1"/>
  <c r="O283" i="7"/>
  <c r="Q283" i="7" s="1"/>
  <c r="P287" i="7"/>
  <c r="R287" i="7" s="1"/>
  <c r="O287" i="7"/>
  <c r="Q287" i="7" s="1"/>
  <c r="P291" i="7"/>
  <c r="R291" i="7" s="1"/>
  <c r="O291" i="7"/>
  <c r="Q291" i="7" s="1"/>
  <c r="O296" i="7"/>
  <c r="Q296" i="7" s="1"/>
  <c r="P296" i="7"/>
  <c r="R296" i="7" s="1"/>
  <c r="O300" i="7"/>
  <c r="Q300" i="7" s="1"/>
  <c r="P300" i="7"/>
  <c r="R300" i="7" s="1"/>
  <c r="O304" i="7"/>
  <c r="Q304" i="7" s="1"/>
  <c r="P304" i="7"/>
  <c r="R304" i="7" s="1"/>
  <c r="O308" i="7"/>
  <c r="Q308" i="7" s="1"/>
  <c r="P308" i="7"/>
  <c r="R308" i="7" s="1"/>
  <c r="O312" i="7"/>
  <c r="Q312" i="7" s="1"/>
  <c r="P312" i="7"/>
  <c r="R312" i="7" s="1"/>
  <c r="O316" i="7"/>
  <c r="Q316" i="7" s="1"/>
  <c r="P316" i="7"/>
  <c r="R316" i="7" s="1"/>
  <c r="O320" i="7"/>
  <c r="Q320" i="7" s="1"/>
  <c r="P320" i="7"/>
  <c r="R320" i="7" s="1"/>
  <c r="O324" i="7"/>
  <c r="Q324" i="7" s="1"/>
  <c r="P324" i="7"/>
  <c r="R324" i="7" s="1"/>
  <c r="O328" i="7"/>
  <c r="Q328" i="7" s="1"/>
  <c r="P328" i="7"/>
  <c r="R328" i="7" s="1"/>
  <c r="O332" i="7"/>
  <c r="Q332" i="7" s="1"/>
  <c r="P332" i="7"/>
  <c r="R332" i="7" s="1"/>
  <c r="O336" i="7"/>
  <c r="Q336" i="7" s="1"/>
  <c r="P336" i="7"/>
  <c r="R336" i="7" s="1"/>
  <c r="O340" i="7"/>
  <c r="Q340" i="7" s="1"/>
  <c r="P340" i="7"/>
  <c r="R340" i="7" s="1"/>
  <c r="O344" i="7"/>
  <c r="Q344" i="7" s="1"/>
  <c r="P344" i="7"/>
  <c r="R344" i="7" s="1"/>
  <c r="O348" i="7"/>
  <c r="Q348" i="7" s="1"/>
  <c r="P348" i="7"/>
  <c r="R348" i="7" s="1"/>
  <c r="O352" i="7"/>
  <c r="Q352" i="7" s="1"/>
  <c r="P352" i="7"/>
  <c r="R352" i="7" s="1"/>
  <c r="O356" i="7"/>
  <c r="Q356" i="7" s="1"/>
  <c r="P356" i="7"/>
  <c r="R356" i="7" s="1"/>
  <c r="O360" i="7"/>
  <c r="Q360" i="7" s="1"/>
  <c r="P360" i="7"/>
  <c r="R360" i="7" s="1"/>
  <c r="O364" i="7"/>
  <c r="Q364" i="7" s="1"/>
  <c r="P364" i="7"/>
  <c r="R364" i="7" s="1"/>
  <c r="O368" i="7"/>
  <c r="Q368" i="7" s="1"/>
  <c r="P368" i="7"/>
  <c r="R368" i="7" s="1"/>
  <c r="O372" i="7"/>
  <c r="Q372" i="7" s="1"/>
  <c r="P372" i="7"/>
  <c r="R372" i="7" s="1"/>
  <c r="O376" i="7"/>
  <c r="Q376" i="7" s="1"/>
  <c r="P376" i="7"/>
  <c r="R376" i="7" s="1"/>
  <c r="O380" i="7"/>
  <c r="Q380" i="7" s="1"/>
  <c r="P380" i="7"/>
  <c r="R380" i="7" s="1"/>
  <c r="O384" i="7"/>
  <c r="Q384" i="7" s="1"/>
  <c r="P384" i="7"/>
  <c r="R384" i="7" s="1"/>
  <c r="O388" i="7"/>
  <c r="Q388" i="7" s="1"/>
  <c r="P388" i="7"/>
  <c r="R388" i="7" s="1"/>
  <c r="O392" i="7"/>
  <c r="Q392" i="7" s="1"/>
  <c r="P392" i="7"/>
  <c r="R392" i="7" s="1"/>
  <c r="O396" i="7"/>
  <c r="Q396" i="7" s="1"/>
  <c r="P396" i="7"/>
  <c r="R396" i="7" s="1"/>
  <c r="O400" i="7"/>
  <c r="Q400" i="7" s="1"/>
  <c r="P400" i="7"/>
  <c r="R400" i="7" s="1"/>
  <c r="O404" i="7"/>
  <c r="Q404" i="7" s="1"/>
  <c r="P404" i="7"/>
  <c r="R404" i="7" s="1"/>
  <c r="O408" i="7"/>
  <c r="Q408" i="7" s="1"/>
  <c r="P408" i="7"/>
  <c r="R408" i="7" s="1"/>
  <c r="O412" i="7"/>
  <c r="Q412" i="7" s="1"/>
  <c r="P412" i="7"/>
  <c r="R412" i="7" s="1"/>
  <c r="O416" i="7"/>
  <c r="Q416" i="7" s="1"/>
  <c r="P416" i="7"/>
  <c r="R416" i="7" s="1"/>
  <c r="O420" i="7"/>
  <c r="Q420" i="7" s="1"/>
  <c r="P420" i="7"/>
  <c r="R420" i="7" s="1"/>
  <c r="O424" i="7"/>
  <c r="Q424" i="7" s="1"/>
  <c r="P424" i="7"/>
  <c r="R424" i="7" s="1"/>
  <c r="O428" i="7"/>
  <c r="Q428" i="7" s="1"/>
  <c r="P428" i="7"/>
  <c r="R428" i="7" s="1"/>
  <c r="O432" i="7"/>
  <c r="Q432" i="7" s="1"/>
  <c r="P432" i="7"/>
  <c r="R432" i="7" s="1"/>
  <c r="O436" i="7"/>
  <c r="Q436" i="7" s="1"/>
  <c r="P436" i="7"/>
  <c r="R436" i="7" s="1"/>
  <c r="O440" i="7"/>
  <c r="Q440" i="7" s="1"/>
  <c r="P440" i="7"/>
  <c r="R440" i="7" s="1"/>
  <c r="O444" i="7"/>
  <c r="Q444" i="7" s="1"/>
  <c r="P444" i="7"/>
  <c r="R444" i="7" s="1"/>
  <c r="O448" i="7"/>
  <c r="Q448" i="7" s="1"/>
  <c r="P448" i="7"/>
  <c r="R448" i="7" s="1"/>
  <c r="O452" i="7"/>
  <c r="Q452" i="7" s="1"/>
  <c r="P452" i="7"/>
  <c r="R452" i="7" s="1"/>
  <c r="O456" i="7"/>
  <c r="Q456" i="7" s="1"/>
  <c r="P456" i="7"/>
  <c r="R456" i="7" s="1"/>
  <c r="O460" i="7"/>
  <c r="Q460" i="7" s="1"/>
  <c r="P460" i="7"/>
  <c r="R460" i="7" s="1"/>
  <c r="O464" i="7"/>
  <c r="Q464" i="7" s="1"/>
  <c r="P464" i="7"/>
  <c r="R464" i="7" s="1"/>
  <c r="O468" i="7"/>
  <c r="Q468" i="7" s="1"/>
  <c r="P468" i="7"/>
  <c r="R468" i="7" s="1"/>
  <c r="O472" i="7"/>
  <c r="Q472" i="7" s="1"/>
  <c r="P472" i="7"/>
  <c r="R472" i="7" s="1"/>
  <c r="O476" i="7"/>
  <c r="Q476" i="7" s="1"/>
  <c r="P476" i="7"/>
  <c r="R476" i="7" s="1"/>
  <c r="O480" i="7"/>
  <c r="Q480" i="7" s="1"/>
  <c r="P480" i="7"/>
  <c r="R480" i="7" s="1"/>
  <c r="O484" i="7"/>
  <c r="Q484" i="7" s="1"/>
  <c r="P484" i="7"/>
  <c r="R484" i="7" s="1"/>
  <c r="O488" i="7"/>
  <c r="Q488" i="7" s="1"/>
  <c r="P488" i="7"/>
  <c r="R488" i="7" s="1"/>
  <c r="O492" i="7"/>
  <c r="Q492" i="7" s="1"/>
  <c r="P492" i="7"/>
  <c r="R492" i="7" s="1"/>
  <c r="O496" i="7"/>
  <c r="Q496" i="7" s="1"/>
  <c r="P496" i="7"/>
  <c r="R496" i="7" s="1"/>
  <c r="O500" i="7"/>
  <c r="Q500" i="7" s="1"/>
  <c r="P500" i="7"/>
  <c r="R500" i="7" s="1"/>
  <c r="O504" i="7"/>
  <c r="Q504" i="7" s="1"/>
  <c r="P504" i="7"/>
  <c r="R504" i="7" s="1"/>
  <c r="O508" i="7"/>
  <c r="Q508" i="7" s="1"/>
  <c r="P508" i="7"/>
  <c r="R508" i="7" s="1"/>
  <c r="O512" i="7"/>
  <c r="Q512" i="7" s="1"/>
  <c r="P512" i="7"/>
  <c r="R512" i="7" s="1"/>
  <c r="O516" i="7"/>
  <c r="Q516" i="7" s="1"/>
  <c r="P516" i="7"/>
  <c r="R516" i="7" s="1"/>
  <c r="O520" i="7"/>
  <c r="Q520" i="7" s="1"/>
  <c r="P520" i="7"/>
  <c r="R520" i="7" s="1"/>
  <c r="O524" i="7"/>
  <c r="Q524" i="7" s="1"/>
  <c r="P524" i="7"/>
  <c r="R524" i="7" s="1"/>
  <c r="O528" i="7"/>
  <c r="Q528" i="7" s="1"/>
  <c r="P528" i="7"/>
  <c r="R528" i="7" s="1"/>
  <c r="O532" i="7"/>
  <c r="Q532" i="7" s="1"/>
  <c r="P532" i="7"/>
  <c r="R532" i="7" s="1"/>
  <c r="O536" i="7"/>
  <c r="Q536" i="7" s="1"/>
  <c r="P536" i="7"/>
  <c r="R536" i="7" s="1"/>
  <c r="O540" i="7"/>
  <c r="Q540" i="7" s="1"/>
  <c r="P540" i="7"/>
  <c r="R540" i="7" s="1"/>
  <c r="O544" i="7"/>
  <c r="Q544" i="7" s="1"/>
  <c r="P544" i="7"/>
  <c r="R544" i="7" s="1"/>
  <c r="O548" i="7"/>
  <c r="Q548" i="7" s="1"/>
  <c r="P548" i="7"/>
  <c r="R548" i="7" s="1"/>
  <c r="O552" i="7"/>
  <c r="Q552" i="7" s="1"/>
  <c r="P552" i="7"/>
  <c r="R552" i="7" s="1"/>
  <c r="O556" i="7"/>
  <c r="Q556" i="7" s="1"/>
  <c r="P556" i="7"/>
  <c r="R556" i="7" s="1"/>
  <c r="O560" i="7"/>
  <c r="Q560" i="7" s="1"/>
  <c r="P560" i="7"/>
  <c r="R560" i="7" s="1"/>
  <c r="O564" i="7"/>
  <c r="Q564" i="7" s="1"/>
  <c r="P564" i="7"/>
  <c r="R564" i="7" s="1"/>
  <c r="O568" i="7"/>
  <c r="Q568" i="7" s="1"/>
  <c r="P568" i="7"/>
  <c r="R568" i="7" s="1"/>
  <c r="P572" i="7"/>
  <c r="R572" i="7" s="1"/>
  <c r="O572" i="7"/>
  <c r="Q572" i="7" s="1"/>
  <c r="P576" i="7"/>
  <c r="R576" i="7" s="1"/>
  <c r="O576" i="7"/>
  <c r="Q576" i="7" s="1"/>
  <c r="P580" i="7"/>
  <c r="R580" i="7" s="1"/>
  <c r="O580" i="7"/>
  <c r="Q580" i="7" s="1"/>
  <c r="P584" i="7"/>
  <c r="R584" i="7" s="1"/>
  <c r="O584" i="7"/>
  <c r="Q584" i="7" s="1"/>
  <c r="P588" i="7"/>
  <c r="R588" i="7" s="1"/>
  <c r="O588" i="7"/>
  <c r="Q588" i="7" s="1"/>
  <c r="P592" i="7"/>
  <c r="R592" i="7" s="1"/>
  <c r="O592" i="7"/>
  <c r="Q592" i="7" s="1"/>
  <c r="P596" i="7"/>
  <c r="R596" i="7" s="1"/>
  <c r="O596" i="7"/>
  <c r="Q596" i="7" s="1"/>
  <c r="P600" i="7"/>
  <c r="R600" i="7" s="1"/>
  <c r="O600" i="7"/>
  <c r="Q600" i="7" s="1"/>
  <c r="P604" i="7"/>
  <c r="R604" i="7" s="1"/>
  <c r="O604" i="7"/>
  <c r="Q604" i="7" s="1"/>
  <c r="P608" i="7"/>
  <c r="R608" i="7" s="1"/>
  <c r="O608" i="7"/>
  <c r="Q608" i="7" s="1"/>
  <c r="P612" i="7"/>
  <c r="R612" i="7" s="1"/>
  <c r="O612" i="7"/>
  <c r="Q612" i="7" s="1"/>
  <c r="P616" i="7"/>
  <c r="R616" i="7" s="1"/>
  <c r="O616" i="7"/>
  <c r="Q616" i="7" s="1"/>
  <c r="P620" i="7"/>
  <c r="R620" i="7" s="1"/>
  <c r="O620" i="7"/>
  <c r="Q620" i="7" s="1"/>
  <c r="P624" i="7"/>
  <c r="R624" i="7" s="1"/>
  <c r="O624" i="7"/>
  <c r="Q624" i="7" s="1"/>
  <c r="P628" i="7"/>
  <c r="R628" i="7" s="1"/>
  <c r="O628" i="7"/>
  <c r="Q628" i="7" s="1"/>
  <c r="P632" i="7"/>
  <c r="R632" i="7" s="1"/>
  <c r="O632" i="7"/>
  <c r="Q632" i="7" s="1"/>
  <c r="P636" i="7"/>
  <c r="R636" i="7" s="1"/>
  <c r="O636" i="7"/>
  <c r="Q636" i="7" s="1"/>
  <c r="P640" i="7"/>
  <c r="R640" i="7" s="1"/>
  <c r="O640" i="7"/>
  <c r="Q640" i="7" s="1"/>
  <c r="P644" i="7"/>
  <c r="R644" i="7" s="1"/>
  <c r="O644" i="7"/>
  <c r="Q644" i="7" s="1"/>
  <c r="P648" i="7"/>
  <c r="R648" i="7" s="1"/>
  <c r="O648" i="7"/>
  <c r="Q648" i="7" s="1"/>
  <c r="P652" i="7"/>
  <c r="R652" i="7" s="1"/>
  <c r="O652" i="7"/>
  <c r="Q652" i="7" s="1"/>
  <c r="P656" i="7"/>
  <c r="R656" i="7" s="1"/>
  <c r="O656" i="7"/>
  <c r="Q656" i="7" s="1"/>
  <c r="P660" i="7"/>
  <c r="R660" i="7" s="1"/>
  <c r="O660" i="7"/>
  <c r="Q660" i="7" s="1"/>
  <c r="P664" i="7"/>
  <c r="R664" i="7" s="1"/>
  <c r="O664" i="7"/>
  <c r="Q664" i="7" s="1"/>
  <c r="P668" i="7"/>
  <c r="R668" i="7" s="1"/>
  <c r="O668" i="7"/>
  <c r="Q668" i="7" s="1"/>
  <c r="P672" i="7"/>
  <c r="R672" i="7" s="1"/>
  <c r="O672" i="7"/>
  <c r="Q672" i="7" s="1"/>
  <c r="O4" i="7"/>
  <c r="Q4" i="7" s="1"/>
  <c r="P4" i="7"/>
  <c r="R4" i="7" s="1"/>
  <c r="O8" i="7"/>
  <c r="Q8" i="7" s="1"/>
  <c r="P8" i="7"/>
  <c r="R8" i="7" s="1"/>
  <c r="O12" i="7"/>
  <c r="Q12" i="7" s="1"/>
  <c r="P12" i="7"/>
  <c r="R12" i="7" s="1"/>
  <c r="O16" i="7"/>
  <c r="Q16" i="7" s="1"/>
  <c r="P16" i="7"/>
  <c r="R16" i="7" s="1"/>
  <c r="O20" i="7"/>
  <c r="Q20" i="7" s="1"/>
  <c r="P20" i="7"/>
  <c r="R20" i="7" s="1"/>
  <c r="O24" i="7"/>
  <c r="Q24" i="7" s="1"/>
  <c r="P24" i="7"/>
  <c r="R24" i="7" s="1"/>
  <c r="O28" i="7"/>
  <c r="Q28" i="7" s="1"/>
  <c r="P28" i="7"/>
  <c r="R28" i="7" s="1"/>
  <c r="O32" i="7"/>
  <c r="Q32" i="7" s="1"/>
  <c r="P32" i="7"/>
  <c r="R32" i="7" s="1"/>
  <c r="O36" i="7"/>
  <c r="Q36" i="7" s="1"/>
  <c r="P36" i="7"/>
  <c r="R36" i="7" s="1"/>
  <c r="O40" i="7"/>
  <c r="Q40" i="7" s="1"/>
  <c r="P40" i="7"/>
  <c r="R40" i="7" s="1"/>
  <c r="O44" i="7"/>
  <c r="Q44" i="7" s="1"/>
  <c r="P44" i="7"/>
  <c r="R44" i="7" s="1"/>
  <c r="O48" i="7"/>
  <c r="Q48" i="7" s="1"/>
  <c r="P48" i="7"/>
  <c r="R48" i="7" s="1"/>
  <c r="O52" i="7"/>
  <c r="Q52" i="7" s="1"/>
  <c r="P52" i="7"/>
  <c r="R52" i="7" s="1"/>
  <c r="O56" i="7"/>
  <c r="Q56" i="7" s="1"/>
  <c r="P56" i="7"/>
  <c r="R56" i="7" s="1"/>
  <c r="O60" i="7"/>
  <c r="Q60" i="7" s="1"/>
  <c r="P60" i="7"/>
  <c r="R60" i="7" s="1"/>
  <c r="O64" i="7"/>
  <c r="Q64" i="7" s="1"/>
  <c r="P64" i="7"/>
  <c r="R64" i="7" s="1"/>
  <c r="O68" i="7"/>
  <c r="Q68" i="7" s="1"/>
  <c r="P68" i="7"/>
  <c r="R68" i="7" s="1"/>
  <c r="O72" i="7"/>
  <c r="Q72" i="7" s="1"/>
  <c r="P72" i="7"/>
  <c r="R72" i="7" s="1"/>
  <c r="O76" i="7"/>
  <c r="Q76" i="7" s="1"/>
  <c r="P76" i="7"/>
  <c r="R76" i="7" s="1"/>
  <c r="O80" i="7"/>
  <c r="Q80" i="7" s="1"/>
  <c r="P80" i="7"/>
  <c r="R80" i="7" s="1"/>
  <c r="O84" i="7"/>
  <c r="Q84" i="7" s="1"/>
  <c r="P84" i="7"/>
  <c r="R84" i="7" s="1"/>
  <c r="O88" i="7"/>
  <c r="Q88" i="7" s="1"/>
  <c r="P88" i="7"/>
  <c r="R88" i="7" s="1"/>
  <c r="O92" i="7"/>
  <c r="Q92" i="7" s="1"/>
  <c r="P92" i="7"/>
  <c r="R92" i="7" s="1"/>
  <c r="O96" i="7"/>
  <c r="Q96" i="7" s="1"/>
  <c r="P96" i="7"/>
  <c r="R96" i="7" s="1"/>
  <c r="O100" i="7"/>
  <c r="Q100" i="7" s="1"/>
  <c r="P100" i="7"/>
  <c r="R100" i="7" s="1"/>
  <c r="O104" i="7"/>
  <c r="Q104" i="7" s="1"/>
  <c r="P104" i="7"/>
  <c r="R104" i="7" s="1"/>
  <c r="O108" i="7"/>
  <c r="Q108" i="7" s="1"/>
  <c r="P108" i="7"/>
  <c r="R108" i="7" s="1"/>
  <c r="O112" i="7"/>
  <c r="Q112" i="7" s="1"/>
  <c r="P112" i="7"/>
  <c r="R112" i="7" s="1"/>
  <c r="O116" i="7"/>
  <c r="Q116" i="7" s="1"/>
  <c r="P116" i="7"/>
  <c r="R116" i="7" s="1"/>
  <c r="O120" i="7"/>
  <c r="Q120" i="7" s="1"/>
  <c r="P120" i="7"/>
  <c r="R120" i="7" s="1"/>
  <c r="O124" i="7"/>
  <c r="Q124" i="7" s="1"/>
  <c r="P124" i="7"/>
  <c r="R124" i="7" s="1"/>
  <c r="O128" i="7"/>
  <c r="Q128" i="7" s="1"/>
  <c r="P128" i="7"/>
  <c r="R128" i="7" s="1"/>
  <c r="O132" i="7"/>
  <c r="Q132" i="7" s="1"/>
  <c r="P132" i="7"/>
  <c r="R132" i="7" s="1"/>
  <c r="O136" i="7"/>
  <c r="Q136" i="7" s="1"/>
  <c r="P136" i="7"/>
  <c r="R136" i="7" s="1"/>
  <c r="O140" i="7"/>
  <c r="Q140" i="7" s="1"/>
  <c r="P140" i="7"/>
  <c r="R140" i="7" s="1"/>
  <c r="O144" i="7"/>
  <c r="Q144" i="7" s="1"/>
  <c r="P144" i="7"/>
  <c r="R144" i="7" s="1"/>
  <c r="O148" i="7"/>
  <c r="Q148" i="7" s="1"/>
  <c r="P148" i="7"/>
  <c r="R148" i="7" s="1"/>
  <c r="O152" i="7"/>
  <c r="Q152" i="7" s="1"/>
  <c r="P152" i="7"/>
  <c r="R152" i="7" s="1"/>
  <c r="O156" i="7"/>
  <c r="Q156" i="7" s="1"/>
  <c r="P156" i="7"/>
  <c r="R156" i="7" s="1"/>
  <c r="O160" i="7"/>
  <c r="Q160" i="7" s="1"/>
  <c r="P160" i="7"/>
  <c r="R160" i="7" s="1"/>
  <c r="O164" i="7"/>
  <c r="Q164" i="7" s="1"/>
  <c r="P164" i="7"/>
  <c r="R164" i="7" s="1"/>
  <c r="O168" i="7"/>
  <c r="Q168" i="7" s="1"/>
  <c r="P168" i="7"/>
  <c r="R168" i="7" s="1"/>
  <c r="O172" i="7"/>
  <c r="Q172" i="7" s="1"/>
  <c r="P172" i="7"/>
  <c r="R172" i="7" s="1"/>
  <c r="O176" i="7"/>
  <c r="Q176" i="7" s="1"/>
  <c r="P176" i="7"/>
  <c r="R176" i="7" s="1"/>
  <c r="O180" i="7"/>
  <c r="Q180" i="7" s="1"/>
  <c r="P180" i="7"/>
  <c r="R180" i="7" s="1"/>
  <c r="O184" i="7"/>
  <c r="Q184" i="7" s="1"/>
  <c r="P184" i="7"/>
  <c r="R184" i="7" s="1"/>
  <c r="O188" i="7"/>
  <c r="Q188" i="7" s="1"/>
  <c r="P188" i="7"/>
  <c r="R188" i="7" s="1"/>
  <c r="O192" i="7"/>
  <c r="Q192" i="7" s="1"/>
  <c r="P192" i="7"/>
  <c r="R192" i="7" s="1"/>
  <c r="O196" i="7"/>
  <c r="Q196" i="7" s="1"/>
  <c r="P196" i="7"/>
  <c r="R196" i="7" s="1"/>
  <c r="O200" i="7"/>
  <c r="Q200" i="7" s="1"/>
  <c r="P200" i="7"/>
  <c r="R200" i="7" s="1"/>
  <c r="O204" i="7"/>
  <c r="Q204" i="7" s="1"/>
  <c r="P204" i="7"/>
  <c r="R204" i="7" s="1"/>
  <c r="O208" i="7"/>
  <c r="Q208" i="7" s="1"/>
  <c r="P208" i="7"/>
  <c r="R208" i="7" s="1"/>
  <c r="O212" i="7"/>
  <c r="Q212" i="7" s="1"/>
  <c r="P212" i="7"/>
  <c r="R212" i="7" s="1"/>
  <c r="O216" i="7"/>
  <c r="Q216" i="7" s="1"/>
  <c r="P216" i="7"/>
  <c r="R216" i="7" s="1"/>
  <c r="O220" i="7"/>
  <c r="Q220" i="7" s="1"/>
  <c r="P220" i="7"/>
  <c r="R220" i="7" s="1"/>
  <c r="O224" i="7"/>
  <c r="Q224" i="7" s="1"/>
  <c r="P224" i="7"/>
  <c r="R224" i="7" s="1"/>
  <c r="O228" i="7"/>
  <c r="Q228" i="7" s="1"/>
  <c r="P228" i="7"/>
  <c r="R228" i="7" s="1"/>
  <c r="O232" i="7"/>
  <c r="Q232" i="7" s="1"/>
  <c r="P232" i="7"/>
  <c r="R232" i="7" s="1"/>
  <c r="O236" i="7"/>
  <c r="Q236" i="7" s="1"/>
  <c r="P236" i="7"/>
  <c r="R236" i="7" s="1"/>
  <c r="O240" i="7"/>
  <c r="Q240" i="7" s="1"/>
  <c r="P240" i="7"/>
  <c r="R240" i="7" s="1"/>
  <c r="O244" i="7"/>
  <c r="Q244" i="7" s="1"/>
  <c r="P244" i="7"/>
  <c r="R244" i="7" s="1"/>
  <c r="O248" i="7"/>
  <c r="Q248" i="7" s="1"/>
  <c r="P248" i="7"/>
  <c r="R248" i="7" s="1"/>
  <c r="O252" i="7"/>
  <c r="Q252" i="7" s="1"/>
  <c r="P252" i="7"/>
  <c r="R252" i="7" s="1"/>
  <c r="O256" i="7"/>
  <c r="Q256" i="7" s="1"/>
  <c r="P256" i="7"/>
  <c r="R256" i="7" s="1"/>
  <c r="O260" i="7"/>
  <c r="Q260" i="7" s="1"/>
  <c r="P260" i="7"/>
  <c r="R260" i="7" s="1"/>
  <c r="O264" i="7"/>
  <c r="Q264" i="7" s="1"/>
  <c r="P264" i="7"/>
  <c r="R264" i="7" s="1"/>
  <c r="O268" i="7"/>
  <c r="Q268" i="7" s="1"/>
  <c r="P268" i="7"/>
  <c r="R268" i="7" s="1"/>
  <c r="O272" i="7"/>
  <c r="Q272" i="7" s="1"/>
  <c r="P272" i="7"/>
  <c r="R272" i="7" s="1"/>
  <c r="O276" i="7"/>
  <c r="Q276" i="7" s="1"/>
  <c r="P276" i="7"/>
  <c r="R276" i="7" s="1"/>
  <c r="O280" i="7"/>
  <c r="Q280" i="7" s="1"/>
  <c r="P280" i="7"/>
  <c r="R280" i="7" s="1"/>
  <c r="O284" i="7"/>
  <c r="Q284" i="7" s="1"/>
  <c r="P284" i="7"/>
  <c r="R284" i="7" s="1"/>
  <c r="O288" i="7"/>
  <c r="Q288" i="7" s="1"/>
  <c r="P288" i="7"/>
  <c r="R288" i="7" s="1"/>
  <c r="O293" i="7"/>
  <c r="Q293" i="7" s="1"/>
  <c r="P293" i="7"/>
  <c r="R293" i="7" s="1"/>
  <c r="O297" i="7"/>
  <c r="Q297" i="7" s="1"/>
  <c r="P297" i="7"/>
  <c r="R297" i="7" s="1"/>
  <c r="O301" i="7"/>
  <c r="Q301" i="7" s="1"/>
  <c r="P301" i="7"/>
  <c r="R301" i="7" s="1"/>
  <c r="O305" i="7"/>
  <c r="Q305" i="7" s="1"/>
  <c r="P305" i="7"/>
  <c r="R305" i="7" s="1"/>
  <c r="O309" i="7"/>
  <c r="Q309" i="7" s="1"/>
  <c r="P309" i="7"/>
  <c r="R309" i="7" s="1"/>
  <c r="O313" i="7"/>
  <c r="Q313" i="7" s="1"/>
  <c r="P313" i="7"/>
  <c r="R313" i="7" s="1"/>
  <c r="O317" i="7"/>
  <c r="Q317" i="7" s="1"/>
  <c r="P317" i="7"/>
  <c r="R317" i="7" s="1"/>
  <c r="O321" i="7"/>
  <c r="Q321" i="7" s="1"/>
  <c r="P321" i="7"/>
  <c r="R321" i="7" s="1"/>
  <c r="O325" i="7"/>
  <c r="Q325" i="7" s="1"/>
  <c r="P325" i="7"/>
  <c r="R325" i="7" s="1"/>
  <c r="O329" i="7"/>
  <c r="Q329" i="7" s="1"/>
  <c r="P329" i="7"/>
  <c r="R329" i="7" s="1"/>
  <c r="O333" i="7"/>
  <c r="Q333" i="7" s="1"/>
  <c r="P333" i="7"/>
  <c r="R333" i="7" s="1"/>
  <c r="O337" i="7"/>
  <c r="Q337" i="7" s="1"/>
  <c r="P337" i="7"/>
  <c r="R337" i="7" s="1"/>
  <c r="O341" i="7"/>
  <c r="Q341" i="7" s="1"/>
  <c r="P341" i="7"/>
  <c r="R341" i="7" s="1"/>
  <c r="O345" i="7"/>
  <c r="Q345" i="7" s="1"/>
  <c r="P345" i="7"/>
  <c r="R345" i="7" s="1"/>
  <c r="O349" i="7"/>
  <c r="Q349" i="7" s="1"/>
  <c r="P349" i="7"/>
  <c r="R349" i="7" s="1"/>
  <c r="O353" i="7"/>
  <c r="Q353" i="7" s="1"/>
  <c r="P353" i="7"/>
  <c r="R353" i="7" s="1"/>
  <c r="O357" i="7"/>
  <c r="Q357" i="7" s="1"/>
  <c r="P357" i="7"/>
  <c r="R357" i="7" s="1"/>
  <c r="O361" i="7"/>
  <c r="Q361" i="7" s="1"/>
  <c r="P361" i="7"/>
  <c r="R361" i="7" s="1"/>
  <c r="O365" i="7"/>
  <c r="Q365" i="7" s="1"/>
  <c r="P365" i="7"/>
  <c r="R365" i="7" s="1"/>
  <c r="O369" i="7"/>
  <c r="Q369" i="7" s="1"/>
  <c r="P369" i="7"/>
  <c r="R369" i="7" s="1"/>
  <c r="O373" i="7"/>
  <c r="Q373" i="7" s="1"/>
  <c r="P373" i="7"/>
  <c r="R373" i="7" s="1"/>
  <c r="O377" i="7"/>
  <c r="Q377" i="7" s="1"/>
  <c r="P377" i="7"/>
  <c r="R377" i="7" s="1"/>
  <c r="O381" i="7"/>
  <c r="Q381" i="7" s="1"/>
  <c r="P381" i="7"/>
  <c r="R381" i="7" s="1"/>
  <c r="O385" i="7"/>
  <c r="Q385" i="7" s="1"/>
  <c r="P385" i="7"/>
  <c r="R385" i="7" s="1"/>
  <c r="O389" i="7"/>
  <c r="Q389" i="7" s="1"/>
  <c r="P389" i="7"/>
  <c r="R389" i="7" s="1"/>
  <c r="O393" i="7"/>
  <c r="Q393" i="7" s="1"/>
  <c r="P393" i="7"/>
  <c r="R393" i="7" s="1"/>
  <c r="O397" i="7"/>
  <c r="Q397" i="7" s="1"/>
  <c r="P397" i="7"/>
  <c r="R397" i="7" s="1"/>
  <c r="O401" i="7"/>
  <c r="Q401" i="7" s="1"/>
  <c r="P401" i="7"/>
  <c r="R401" i="7" s="1"/>
  <c r="O405" i="7"/>
  <c r="Q405" i="7" s="1"/>
  <c r="P405" i="7"/>
  <c r="R405" i="7" s="1"/>
  <c r="O409" i="7"/>
  <c r="Q409" i="7" s="1"/>
  <c r="P409" i="7"/>
  <c r="R409" i="7" s="1"/>
  <c r="O413" i="7"/>
  <c r="Q413" i="7" s="1"/>
  <c r="P413" i="7"/>
  <c r="R413" i="7" s="1"/>
  <c r="O417" i="7"/>
  <c r="Q417" i="7" s="1"/>
  <c r="P417" i="7"/>
  <c r="R417" i="7" s="1"/>
  <c r="O421" i="7"/>
  <c r="Q421" i="7" s="1"/>
  <c r="P421" i="7"/>
  <c r="R421" i="7" s="1"/>
  <c r="O425" i="7"/>
  <c r="Q425" i="7" s="1"/>
  <c r="P425" i="7"/>
  <c r="R425" i="7" s="1"/>
  <c r="O429" i="7"/>
  <c r="Q429" i="7" s="1"/>
  <c r="P429" i="7"/>
  <c r="R429" i="7" s="1"/>
  <c r="O433" i="7"/>
  <c r="Q433" i="7" s="1"/>
  <c r="P433" i="7"/>
  <c r="R433" i="7" s="1"/>
  <c r="O437" i="7"/>
  <c r="Q437" i="7" s="1"/>
  <c r="P437" i="7"/>
  <c r="R437" i="7" s="1"/>
  <c r="O441" i="7"/>
  <c r="Q441" i="7" s="1"/>
  <c r="P441" i="7"/>
  <c r="R441" i="7" s="1"/>
  <c r="P445" i="7"/>
  <c r="R445" i="7" s="1"/>
  <c r="O445" i="7"/>
  <c r="Q445" i="7" s="1"/>
  <c r="P449" i="7"/>
  <c r="R449" i="7" s="1"/>
  <c r="O449" i="7"/>
  <c r="Q449" i="7" s="1"/>
  <c r="P453" i="7"/>
  <c r="R453" i="7" s="1"/>
  <c r="O453" i="7"/>
  <c r="Q453" i="7" s="1"/>
  <c r="P457" i="7"/>
  <c r="R457" i="7" s="1"/>
  <c r="O457" i="7"/>
  <c r="Q457" i="7" s="1"/>
  <c r="P461" i="7"/>
  <c r="R461" i="7" s="1"/>
  <c r="O461" i="7"/>
  <c r="Q461" i="7" s="1"/>
  <c r="P465" i="7"/>
  <c r="R465" i="7" s="1"/>
  <c r="O465" i="7"/>
  <c r="Q465" i="7" s="1"/>
  <c r="P469" i="7"/>
  <c r="R469" i="7" s="1"/>
  <c r="O469" i="7"/>
  <c r="Q469" i="7" s="1"/>
  <c r="P473" i="7"/>
  <c r="R473" i="7" s="1"/>
  <c r="O473" i="7"/>
  <c r="Q473" i="7" s="1"/>
  <c r="P477" i="7"/>
  <c r="R477" i="7" s="1"/>
  <c r="O477" i="7"/>
  <c r="Q477" i="7" s="1"/>
  <c r="P481" i="7"/>
  <c r="R481" i="7" s="1"/>
  <c r="O481" i="7"/>
  <c r="Q481" i="7" s="1"/>
  <c r="P485" i="7"/>
  <c r="R485" i="7" s="1"/>
  <c r="O485" i="7"/>
  <c r="Q485" i="7" s="1"/>
  <c r="P489" i="7"/>
  <c r="R489" i="7" s="1"/>
  <c r="O489" i="7"/>
  <c r="Q489" i="7" s="1"/>
  <c r="P493" i="7"/>
  <c r="R493" i="7" s="1"/>
  <c r="O493" i="7"/>
  <c r="Q493" i="7" s="1"/>
  <c r="P497" i="7"/>
  <c r="R497" i="7" s="1"/>
  <c r="O497" i="7"/>
  <c r="Q497" i="7" s="1"/>
  <c r="P501" i="7"/>
  <c r="R501" i="7" s="1"/>
  <c r="O501" i="7"/>
  <c r="Q501" i="7" s="1"/>
  <c r="P505" i="7"/>
  <c r="R505" i="7" s="1"/>
  <c r="O505" i="7"/>
  <c r="Q505" i="7" s="1"/>
  <c r="P509" i="7"/>
  <c r="R509" i="7" s="1"/>
  <c r="O509" i="7"/>
  <c r="Q509" i="7" s="1"/>
  <c r="P513" i="7"/>
  <c r="R513" i="7" s="1"/>
  <c r="O513" i="7"/>
  <c r="Q513" i="7" s="1"/>
  <c r="P517" i="7"/>
  <c r="R517" i="7" s="1"/>
  <c r="O517" i="7"/>
  <c r="Q517" i="7" s="1"/>
  <c r="P521" i="7"/>
  <c r="R521" i="7" s="1"/>
  <c r="O521" i="7"/>
  <c r="Q521" i="7" s="1"/>
  <c r="P525" i="7"/>
  <c r="R525" i="7" s="1"/>
  <c r="O525" i="7"/>
  <c r="Q525" i="7" s="1"/>
  <c r="P529" i="7"/>
  <c r="R529" i="7" s="1"/>
  <c r="O529" i="7"/>
  <c r="Q529" i="7" s="1"/>
  <c r="P533" i="7"/>
  <c r="R533" i="7" s="1"/>
  <c r="O533" i="7"/>
  <c r="Q533" i="7" s="1"/>
  <c r="P537" i="7"/>
  <c r="R537" i="7" s="1"/>
  <c r="O537" i="7"/>
  <c r="Q537" i="7" s="1"/>
  <c r="P541" i="7"/>
  <c r="R541" i="7" s="1"/>
  <c r="O541" i="7"/>
  <c r="Q541" i="7" s="1"/>
  <c r="P545" i="7"/>
  <c r="R545" i="7" s="1"/>
  <c r="O545" i="7"/>
  <c r="Q545" i="7" s="1"/>
  <c r="P549" i="7"/>
  <c r="R549" i="7" s="1"/>
  <c r="O549" i="7"/>
  <c r="Q549" i="7" s="1"/>
  <c r="P553" i="7"/>
  <c r="R553" i="7" s="1"/>
  <c r="O553" i="7"/>
  <c r="Q553" i="7" s="1"/>
  <c r="P557" i="7"/>
  <c r="R557" i="7" s="1"/>
  <c r="O557" i="7"/>
  <c r="Q557" i="7" s="1"/>
  <c r="P561" i="7"/>
  <c r="R561" i="7" s="1"/>
  <c r="O561" i="7"/>
  <c r="Q561" i="7" s="1"/>
  <c r="P565" i="7"/>
  <c r="R565" i="7" s="1"/>
  <c r="O565" i="7"/>
  <c r="Q565" i="7" s="1"/>
  <c r="P569" i="7"/>
  <c r="R569" i="7" s="1"/>
  <c r="O569" i="7"/>
  <c r="Q569" i="7" s="1"/>
  <c r="O573" i="7"/>
  <c r="Q573" i="7" s="1"/>
  <c r="P573" i="7"/>
  <c r="R573" i="7" s="1"/>
  <c r="O577" i="7"/>
  <c r="Q577" i="7" s="1"/>
  <c r="P577" i="7"/>
  <c r="R577" i="7" s="1"/>
  <c r="O581" i="7"/>
  <c r="Q581" i="7" s="1"/>
  <c r="P581" i="7"/>
  <c r="R581" i="7" s="1"/>
  <c r="O585" i="7"/>
  <c r="Q585" i="7" s="1"/>
  <c r="P585" i="7"/>
  <c r="R585" i="7" s="1"/>
  <c r="O589" i="7"/>
  <c r="Q589" i="7" s="1"/>
  <c r="P589" i="7"/>
  <c r="R589" i="7" s="1"/>
  <c r="O593" i="7"/>
  <c r="Q593" i="7" s="1"/>
  <c r="P593" i="7"/>
  <c r="R593" i="7" s="1"/>
  <c r="O597" i="7"/>
  <c r="Q597" i="7" s="1"/>
  <c r="P597" i="7"/>
  <c r="R597" i="7" s="1"/>
  <c r="O601" i="7"/>
  <c r="Q601" i="7" s="1"/>
  <c r="P601" i="7"/>
  <c r="R601" i="7" s="1"/>
  <c r="O605" i="7"/>
  <c r="Q605" i="7" s="1"/>
  <c r="P605" i="7"/>
  <c r="R605" i="7" s="1"/>
  <c r="O609" i="7"/>
  <c r="Q609" i="7" s="1"/>
  <c r="P609" i="7"/>
  <c r="R609" i="7" s="1"/>
  <c r="O613" i="7"/>
  <c r="Q613" i="7" s="1"/>
  <c r="P613" i="7"/>
  <c r="R613" i="7" s="1"/>
  <c r="O617" i="7"/>
  <c r="Q617" i="7" s="1"/>
  <c r="P617" i="7"/>
  <c r="R617" i="7" s="1"/>
  <c r="O621" i="7"/>
  <c r="Q621" i="7" s="1"/>
  <c r="P621" i="7"/>
  <c r="R621" i="7" s="1"/>
  <c r="O625" i="7"/>
  <c r="Q625" i="7" s="1"/>
  <c r="P625" i="7"/>
  <c r="R625" i="7" s="1"/>
  <c r="O629" i="7"/>
  <c r="Q629" i="7" s="1"/>
  <c r="P629" i="7"/>
  <c r="R629" i="7" s="1"/>
  <c r="O633" i="7"/>
  <c r="Q633" i="7" s="1"/>
  <c r="P633" i="7"/>
  <c r="R633" i="7" s="1"/>
  <c r="O637" i="7"/>
  <c r="Q637" i="7" s="1"/>
  <c r="P637" i="7"/>
  <c r="R637" i="7" s="1"/>
  <c r="O641" i="7"/>
  <c r="Q641" i="7" s="1"/>
  <c r="P641" i="7"/>
  <c r="R641" i="7" s="1"/>
  <c r="O645" i="7"/>
  <c r="Q645" i="7" s="1"/>
  <c r="P645" i="7"/>
  <c r="R645" i="7" s="1"/>
  <c r="O649" i="7"/>
  <c r="Q649" i="7" s="1"/>
  <c r="P649" i="7"/>
  <c r="R649" i="7" s="1"/>
  <c r="O653" i="7"/>
  <c r="Q653" i="7" s="1"/>
  <c r="P653" i="7"/>
  <c r="R653" i="7" s="1"/>
  <c r="O657" i="7"/>
  <c r="Q657" i="7" s="1"/>
  <c r="P657" i="7"/>
  <c r="R657" i="7" s="1"/>
  <c r="O661" i="7"/>
  <c r="Q661" i="7" s="1"/>
  <c r="P661" i="7"/>
  <c r="R661" i="7" s="1"/>
  <c r="O665" i="7"/>
  <c r="Q665" i="7" s="1"/>
  <c r="P665" i="7"/>
  <c r="R665" i="7" s="1"/>
  <c r="O669" i="7"/>
  <c r="Q669" i="7" s="1"/>
  <c r="P669" i="7"/>
  <c r="R669" i="7" s="1"/>
  <c r="O673" i="7"/>
  <c r="Q673" i="7" s="1"/>
  <c r="P673" i="7"/>
  <c r="R673" i="7" s="1"/>
  <c r="O5" i="7"/>
  <c r="Q5" i="7" s="1"/>
  <c r="P5" i="7"/>
  <c r="R5" i="7" s="1"/>
  <c r="O9" i="7"/>
  <c r="Q9" i="7" s="1"/>
  <c r="P9" i="7"/>
  <c r="R9" i="7" s="1"/>
  <c r="O13" i="7"/>
  <c r="Q13" i="7" s="1"/>
  <c r="P13" i="7"/>
  <c r="R13" i="7" s="1"/>
  <c r="O17" i="7"/>
  <c r="Q17" i="7" s="1"/>
  <c r="P17" i="7"/>
  <c r="R17" i="7" s="1"/>
  <c r="O21" i="7"/>
  <c r="Q21" i="7" s="1"/>
  <c r="P21" i="7"/>
  <c r="R21" i="7" s="1"/>
  <c r="O25" i="7"/>
  <c r="Q25" i="7" s="1"/>
  <c r="P25" i="7"/>
  <c r="R25" i="7" s="1"/>
  <c r="O29" i="7"/>
  <c r="Q29" i="7" s="1"/>
  <c r="P29" i="7"/>
  <c r="R29" i="7" s="1"/>
  <c r="O33" i="7"/>
  <c r="Q33" i="7" s="1"/>
  <c r="P33" i="7"/>
  <c r="R33" i="7" s="1"/>
  <c r="O37" i="7"/>
  <c r="Q37" i="7" s="1"/>
  <c r="P37" i="7"/>
  <c r="R37" i="7" s="1"/>
  <c r="O41" i="7"/>
  <c r="Q41" i="7" s="1"/>
  <c r="P41" i="7"/>
  <c r="R41" i="7" s="1"/>
  <c r="O45" i="7"/>
  <c r="Q45" i="7" s="1"/>
  <c r="P45" i="7"/>
  <c r="R45" i="7" s="1"/>
  <c r="O49" i="7"/>
  <c r="Q49" i="7" s="1"/>
  <c r="P49" i="7"/>
  <c r="R49" i="7" s="1"/>
  <c r="O53" i="7"/>
  <c r="Q53" i="7" s="1"/>
  <c r="P53" i="7"/>
  <c r="R53" i="7" s="1"/>
  <c r="O57" i="7"/>
  <c r="Q57" i="7" s="1"/>
  <c r="P57" i="7"/>
  <c r="R57" i="7" s="1"/>
  <c r="O61" i="7"/>
  <c r="Q61" i="7" s="1"/>
  <c r="P61" i="7"/>
  <c r="R61" i="7" s="1"/>
  <c r="O65" i="7"/>
  <c r="Q65" i="7" s="1"/>
  <c r="P65" i="7"/>
  <c r="R65" i="7" s="1"/>
  <c r="O69" i="7"/>
  <c r="Q69" i="7" s="1"/>
  <c r="P69" i="7"/>
  <c r="R69" i="7" s="1"/>
  <c r="O73" i="7"/>
  <c r="Q73" i="7" s="1"/>
  <c r="P73" i="7"/>
  <c r="R73" i="7" s="1"/>
  <c r="O77" i="7"/>
  <c r="Q77" i="7" s="1"/>
  <c r="P77" i="7"/>
  <c r="R77" i="7" s="1"/>
  <c r="O81" i="7"/>
  <c r="Q81" i="7" s="1"/>
  <c r="P81" i="7"/>
  <c r="R81" i="7" s="1"/>
  <c r="O85" i="7"/>
  <c r="Q85" i="7" s="1"/>
  <c r="P85" i="7"/>
  <c r="R85" i="7" s="1"/>
  <c r="O89" i="7"/>
  <c r="Q89" i="7" s="1"/>
  <c r="P89" i="7"/>
  <c r="R89" i="7" s="1"/>
  <c r="O93" i="7"/>
  <c r="Q93" i="7" s="1"/>
  <c r="P93" i="7"/>
  <c r="R93" i="7" s="1"/>
  <c r="O97" i="7"/>
  <c r="Q97" i="7" s="1"/>
  <c r="P97" i="7"/>
  <c r="R97" i="7" s="1"/>
  <c r="O101" i="7"/>
  <c r="Q101" i="7" s="1"/>
  <c r="P101" i="7"/>
  <c r="R101" i="7" s="1"/>
  <c r="O105" i="7"/>
  <c r="Q105" i="7" s="1"/>
  <c r="P105" i="7"/>
  <c r="R105" i="7" s="1"/>
  <c r="O109" i="7"/>
  <c r="Q109" i="7" s="1"/>
  <c r="P109" i="7"/>
  <c r="R109" i="7" s="1"/>
  <c r="O113" i="7"/>
  <c r="Q113" i="7" s="1"/>
  <c r="P113" i="7"/>
  <c r="R113" i="7" s="1"/>
  <c r="O117" i="7"/>
  <c r="Q117" i="7" s="1"/>
  <c r="P117" i="7"/>
  <c r="R117" i="7" s="1"/>
  <c r="O121" i="7"/>
  <c r="Q121" i="7" s="1"/>
  <c r="P121" i="7"/>
  <c r="R121" i="7" s="1"/>
  <c r="O125" i="7"/>
  <c r="Q125" i="7" s="1"/>
  <c r="P125" i="7"/>
  <c r="R125" i="7" s="1"/>
  <c r="O129" i="7"/>
  <c r="Q129" i="7" s="1"/>
  <c r="P129" i="7"/>
  <c r="R129" i="7" s="1"/>
  <c r="O133" i="7"/>
  <c r="Q133" i="7" s="1"/>
  <c r="P133" i="7"/>
  <c r="R133" i="7" s="1"/>
  <c r="O137" i="7"/>
  <c r="Q137" i="7" s="1"/>
  <c r="P137" i="7"/>
  <c r="R137" i="7" s="1"/>
  <c r="O141" i="7"/>
  <c r="Q141" i="7" s="1"/>
  <c r="P141" i="7"/>
  <c r="R141" i="7" s="1"/>
  <c r="O145" i="7"/>
  <c r="Q145" i="7" s="1"/>
  <c r="P145" i="7"/>
  <c r="R145" i="7" s="1"/>
  <c r="O149" i="7"/>
  <c r="Q149" i="7" s="1"/>
  <c r="P149" i="7"/>
  <c r="R149" i="7" s="1"/>
  <c r="O153" i="7"/>
  <c r="Q153" i="7" s="1"/>
  <c r="P153" i="7"/>
  <c r="R153" i="7" s="1"/>
  <c r="O157" i="7"/>
  <c r="Q157" i="7" s="1"/>
  <c r="P157" i="7"/>
  <c r="R157" i="7" s="1"/>
  <c r="O161" i="7"/>
  <c r="Q161" i="7" s="1"/>
  <c r="P161" i="7"/>
  <c r="R161" i="7" s="1"/>
  <c r="O165" i="7"/>
  <c r="Q165" i="7" s="1"/>
  <c r="P165" i="7"/>
  <c r="R165" i="7" s="1"/>
  <c r="O169" i="7"/>
  <c r="Q169" i="7" s="1"/>
  <c r="P169" i="7"/>
  <c r="R169" i="7" s="1"/>
  <c r="O173" i="7"/>
  <c r="Q173" i="7" s="1"/>
  <c r="P173" i="7"/>
  <c r="R173" i="7" s="1"/>
  <c r="O177" i="7"/>
  <c r="Q177" i="7" s="1"/>
  <c r="P177" i="7"/>
  <c r="R177" i="7" s="1"/>
  <c r="O181" i="7"/>
  <c r="Q181" i="7" s="1"/>
  <c r="P181" i="7"/>
  <c r="R181" i="7" s="1"/>
  <c r="O185" i="7"/>
  <c r="Q185" i="7" s="1"/>
  <c r="P185" i="7"/>
  <c r="R185" i="7" s="1"/>
  <c r="O189" i="7"/>
  <c r="Q189" i="7" s="1"/>
  <c r="P189" i="7"/>
  <c r="R189" i="7" s="1"/>
  <c r="O193" i="7"/>
  <c r="Q193" i="7" s="1"/>
  <c r="P193" i="7"/>
  <c r="R193" i="7" s="1"/>
  <c r="O197" i="7"/>
  <c r="Q197" i="7" s="1"/>
  <c r="P197" i="7"/>
  <c r="R197" i="7" s="1"/>
  <c r="O201" i="7"/>
  <c r="Q201" i="7" s="1"/>
  <c r="P201" i="7"/>
  <c r="R201" i="7" s="1"/>
  <c r="O205" i="7"/>
  <c r="Q205" i="7" s="1"/>
  <c r="P205" i="7"/>
  <c r="R205" i="7" s="1"/>
  <c r="O209" i="7"/>
  <c r="Q209" i="7" s="1"/>
  <c r="P209" i="7"/>
  <c r="R209" i="7" s="1"/>
  <c r="O213" i="7"/>
  <c r="Q213" i="7" s="1"/>
  <c r="P213" i="7"/>
  <c r="R213" i="7" s="1"/>
  <c r="O217" i="7"/>
  <c r="Q217" i="7" s="1"/>
  <c r="P217" i="7"/>
  <c r="R217" i="7" s="1"/>
  <c r="O221" i="7"/>
  <c r="Q221" i="7" s="1"/>
  <c r="P221" i="7"/>
  <c r="R221" i="7" s="1"/>
  <c r="O225" i="7"/>
  <c r="Q225" i="7" s="1"/>
  <c r="P225" i="7"/>
  <c r="R225" i="7" s="1"/>
  <c r="O229" i="7"/>
  <c r="Q229" i="7" s="1"/>
  <c r="P229" i="7"/>
  <c r="R229" i="7" s="1"/>
  <c r="P233" i="7"/>
  <c r="R233" i="7" s="1"/>
  <c r="O233" i="7"/>
  <c r="Q233" i="7" s="1"/>
  <c r="O237" i="7"/>
  <c r="Q237" i="7" s="1"/>
  <c r="P237" i="7"/>
  <c r="R237" i="7" s="1"/>
  <c r="O241" i="7"/>
  <c r="Q241" i="7" s="1"/>
  <c r="P241" i="7"/>
  <c r="R241" i="7" s="1"/>
  <c r="O245" i="7"/>
  <c r="Q245" i="7" s="1"/>
  <c r="P245" i="7"/>
  <c r="R245" i="7" s="1"/>
  <c r="P249" i="7"/>
  <c r="R249" i="7" s="1"/>
  <c r="O249" i="7"/>
  <c r="Q249" i="7" s="1"/>
  <c r="P253" i="7"/>
  <c r="R253" i="7" s="1"/>
  <c r="O253" i="7"/>
  <c r="Q253" i="7" s="1"/>
  <c r="P257" i="7"/>
  <c r="R257" i="7" s="1"/>
  <c r="O257" i="7"/>
  <c r="Q257" i="7" s="1"/>
  <c r="P261" i="7"/>
  <c r="R261" i="7" s="1"/>
  <c r="O261" i="7"/>
  <c r="Q261" i="7" s="1"/>
  <c r="P265" i="7"/>
  <c r="R265" i="7" s="1"/>
  <c r="O265" i="7"/>
  <c r="Q265" i="7" s="1"/>
  <c r="P269" i="7"/>
  <c r="R269" i="7" s="1"/>
  <c r="O269" i="7"/>
  <c r="Q269" i="7" s="1"/>
  <c r="P273" i="7"/>
  <c r="R273" i="7" s="1"/>
  <c r="O273" i="7"/>
  <c r="Q273" i="7" s="1"/>
  <c r="P277" i="7"/>
  <c r="R277" i="7" s="1"/>
  <c r="O277" i="7"/>
  <c r="Q277" i="7" s="1"/>
  <c r="P281" i="7"/>
  <c r="R281" i="7" s="1"/>
  <c r="O281" i="7"/>
  <c r="Q281" i="7" s="1"/>
  <c r="P285" i="7"/>
  <c r="R285" i="7" s="1"/>
  <c r="O285" i="7"/>
  <c r="Q285" i="7" s="1"/>
  <c r="P289" i="7"/>
  <c r="R289" i="7" s="1"/>
  <c r="O289" i="7"/>
  <c r="Q289" i="7" s="1"/>
  <c r="O294" i="7"/>
  <c r="Q294" i="7" s="1"/>
  <c r="P294" i="7"/>
  <c r="R294" i="7" s="1"/>
  <c r="O298" i="7"/>
  <c r="Q298" i="7" s="1"/>
  <c r="P298" i="7"/>
  <c r="R298" i="7" s="1"/>
  <c r="O302" i="7"/>
  <c r="Q302" i="7" s="1"/>
  <c r="P302" i="7"/>
  <c r="R302" i="7" s="1"/>
  <c r="O306" i="7"/>
  <c r="Q306" i="7" s="1"/>
  <c r="P306" i="7"/>
  <c r="R306" i="7" s="1"/>
  <c r="O310" i="7"/>
  <c r="Q310" i="7" s="1"/>
  <c r="P310" i="7"/>
  <c r="R310" i="7" s="1"/>
  <c r="O314" i="7"/>
  <c r="Q314" i="7" s="1"/>
  <c r="P314" i="7"/>
  <c r="R314" i="7" s="1"/>
  <c r="O318" i="7"/>
  <c r="Q318" i="7" s="1"/>
  <c r="P318" i="7"/>
  <c r="R318" i="7" s="1"/>
  <c r="O322" i="7"/>
  <c r="Q322" i="7" s="1"/>
  <c r="P322" i="7"/>
  <c r="R322" i="7" s="1"/>
  <c r="O326" i="7"/>
  <c r="Q326" i="7" s="1"/>
  <c r="P326" i="7"/>
  <c r="R326" i="7" s="1"/>
  <c r="O330" i="7"/>
  <c r="Q330" i="7" s="1"/>
  <c r="P330" i="7"/>
  <c r="R330" i="7" s="1"/>
  <c r="O334" i="7"/>
  <c r="Q334" i="7" s="1"/>
  <c r="P334" i="7"/>
  <c r="R334" i="7" s="1"/>
  <c r="O338" i="7"/>
  <c r="Q338" i="7" s="1"/>
  <c r="P338" i="7"/>
  <c r="R338" i="7" s="1"/>
  <c r="O342" i="7"/>
  <c r="Q342" i="7" s="1"/>
  <c r="P342" i="7"/>
  <c r="R342" i="7" s="1"/>
  <c r="O346" i="7"/>
  <c r="Q346" i="7" s="1"/>
  <c r="P346" i="7"/>
  <c r="R346" i="7" s="1"/>
  <c r="O350" i="7"/>
  <c r="Q350" i="7" s="1"/>
  <c r="P350" i="7"/>
  <c r="R350" i="7" s="1"/>
  <c r="O354" i="7"/>
  <c r="Q354" i="7" s="1"/>
  <c r="P354" i="7"/>
  <c r="R354" i="7" s="1"/>
  <c r="O358" i="7"/>
  <c r="Q358" i="7" s="1"/>
  <c r="P358" i="7"/>
  <c r="R358" i="7" s="1"/>
  <c r="O362" i="7"/>
  <c r="Q362" i="7" s="1"/>
  <c r="P362" i="7"/>
  <c r="R362" i="7" s="1"/>
  <c r="O366" i="7"/>
  <c r="Q366" i="7" s="1"/>
  <c r="P366" i="7"/>
  <c r="R366" i="7" s="1"/>
  <c r="O370" i="7"/>
  <c r="Q370" i="7" s="1"/>
  <c r="P370" i="7"/>
  <c r="R370" i="7" s="1"/>
  <c r="O374" i="7"/>
  <c r="Q374" i="7" s="1"/>
  <c r="P374" i="7"/>
  <c r="R374" i="7" s="1"/>
  <c r="O378" i="7"/>
  <c r="Q378" i="7" s="1"/>
  <c r="P378" i="7"/>
  <c r="R378" i="7" s="1"/>
  <c r="O382" i="7"/>
  <c r="Q382" i="7" s="1"/>
  <c r="P382" i="7"/>
  <c r="R382" i="7" s="1"/>
  <c r="O386" i="7"/>
  <c r="Q386" i="7" s="1"/>
  <c r="P386" i="7"/>
  <c r="R386" i="7" s="1"/>
  <c r="O390" i="7"/>
  <c r="Q390" i="7" s="1"/>
  <c r="P390" i="7"/>
  <c r="R390" i="7" s="1"/>
  <c r="O394" i="7"/>
  <c r="Q394" i="7" s="1"/>
  <c r="P394" i="7"/>
  <c r="R394" i="7" s="1"/>
  <c r="O398" i="7"/>
  <c r="Q398" i="7" s="1"/>
  <c r="P398" i="7"/>
  <c r="R398" i="7" s="1"/>
  <c r="O402" i="7"/>
  <c r="Q402" i="7" s="1"/>
  <c r="P402" i="7"/>
  <c r="R402" i="7" s="1"/>
  <c r="O406" i="7"/>
  <c r="Q406" i="7" s="1"/>
  <c r="P406" i="7"/>
  <c r="R406" i="7" s="1"/>
  <c r="O410" i="7"/>
  <c r="Q410" i="7" s="1"/>
  <c r="P410" i="7"/>
  <c r="R410" i="7" s="1"/>
  <c r="O414" i="7"/>
  <c r="Q414" i="7" s="1"/>
  <c r="P414" i="7"/>
  <c r="R414" i="7" s="1"/>
  <c r="O418" i="7"/>
  <c r="Q418" i="7" s="1"/>
  <c r="P418" i="7"/>
  <c r="R418" i="7" s="1"/>
  <c r="O422" i="7"/>
  <c r="Q422" i="7" s="1"/>
  <c r="P422" i="7"/>
  <c r="R422" i="7" s="1"/>
  <c r="O426" i="7"/>
  <c r="Q426" i="7" s="1"/>
  <c r="P426" i="7"/>
  <c r="R426" i="7" s="1"/>
  <c r="O430" i="7"/>
  <c r="Q430" i="7" s="1"/>
  <c r="P430" i="7"/>
  <c r="R430" i="7" s="1"/>
  <c r="O434" i="7"/>
  <c r="Q434" i="7" s="1"/>
  <c r="P434" i="7"/>
  <c r="R434" i="7" s="1"/>
  <c r="O438" i="7"/>
  <c r="Q438" i="7" s="1"/>
  <c r="P438" i="7"/>
  <c r="R438" i="7" s="1"/>
  <c r="O442" i="7"/>
  <c r="Q442" i="7" s="1"/>
  <c r="P442" i="7"/>
  <c r="R442" i="7" s="1"/>
  <c r="O446" i="7"/>
  <c r="Q446" i="7" s="1"/>
  <c r="P446" i="7"/>
  <c r="R446" i="7" s="1"/>
  <c r="O450" i="7"/>
  <c r="Q450" i="7" s="1"/>
  <c r="P450" i="7"/>
  <c r="R450" i="7" s="1"/>
  <c r="O454" i="7"/>
  <c r="Q454" i="7" s="1"/>
  <c r="P454" i="7"/>
  <c r="R454" i="7" s="1"/>
  <c r="O458" i="7"/>
  <c r="Q458" i="7" s="1"/>
  <c r="P458" i="7"/>
  <c r="R458" i="7" s="1"/>
  <c r="O462" i="7"/>
  <c r="Q462" i="7" s="1"/>
  <c r="P462" i="7"/>
  <c r="R462" i="7" s="1"/>
  <c r="O466" i="7"/>
  <c r="Q466" i="7" s="1"/>
  <c r="P466" i="7"/>
  <c r="R466" i="7" s="1"/>
  <c r="O470" i="7"/>
  <c r="Q470" i="7" s="1"/>
  <c r="P470" i="7"/>
  <c r="R470" i="7" s="1"/>
  <c r="O474" i="7"/>
  <c r="Q474" i="7" s="1"/>
  <c r="P474" i="7"/>
  <c r="R474" i="7" s="1"/>
  <c r="O478" i="7"/>
  <c r="Q478" i="7" s="1"/>
  <c r="P478" i="7"/>
  <c r="R478" i="7" s="1"/>
  <c r="O482" i="7"/>
  <c r="Q482" i="7" s="1"/>
  <c r="P482" i="7"/>
  <c r="R482" i="7" s="1"/>
  <c r="O486" i="7"/>
  <c r="Q486" i="7" s="1"/>
  <c r="P486" i="7"/>
  <c r="R486" i="7" s="1"/>
  <c r="O490" i="7"/>
  <c r="Q490" i="7" s="1"/>
  <c r="P490" i="7"/>
  <c r="R490" i="7" s="1"/>
  <c r="O494" i="7"/>
  <c r="Q494" i="7" s="1"/>
  <c r="P494" i="7"/>
  <c r="R494" i="7" s="1"/>
  <c r="O498" i="7"/>
  <c r="Q498" i="7" s="1"/>
  <c r="P498" i="7"/>
  <c r="R498" i="7" s="1"/>
  <c r="O502" i="7"/>
  <c r="Q502" i="7" s="1"/>
  <c r="P502" i="7"/>
  <c r="R502" i="7" s="1"/>
  <c r="O506" i="7"/>
  <c r="Q506" i="7" s="1"/>
  <c r="P506" i="7"/>
  <c r="R506" i="7" s="1"/>
  <c r="O510" i="7"/>
  <c r="Q510" i="7" s="1"/>
  <c r="P510" i="7"/>
  <c r="R510" i="7" s="1"/>
  <c r="O514" i="7"/>
  <c r="Q514" i="7" s="1"/>
  <c r="P514" i="7"/>
  <c r="R514" i="7" s="1"/>
  <c r="O518" i="7"/>
  <c r="Q518" i="7" s="1"/>
  <c r="P518" i="7"/>
  <c r="R518" i="7" s="1"/>
  <c r="O522" i="7"/>
  <c r="Q522" i="7" s="1"/>
  <c r="P522" i="7"/>
  <c r="R522" i="7" s="1"/>
  <c r="O526" i="7"/>
  <c r="Q526" i="7" s="1"/>
  <c r="P526" i="7"/>
  <c r="R526" i="7" s="1"/>
  <c r="O530" i="7"/>
  <c r="Q530" i="7" s="1"/>
  <c r="P530" i="7"/>
  <c r="R530" i="7" s="1"/>
  <c r="O534" i="7"/>
  <c r="Q534" i="7" s="1"/>
  <c r="P534" i="7"/>
  <c r="R534" i="7" s="1"/>
  <c r="O538" i="7"/>
  <c r="Q538" i="7" s="1"/>
  <c r="P538" i="7"/>
  <c r="R538" i="7" s="1"/>
  <c r="O542" i="7"/>
  <c r="Q542" i="7" s="1"/>
  <c r="P542" i="7"/>
  <c r="R542" i="7" s="1"/>
  <c r="O546" i="7"/>
  <c r="Q546" i="7" s="1"/>
  <c r="P546" i="7"/>
  <c r="R546" i="7" s="1"/>
  <c r="O550" i="7"/>
  <c r="Q550" i="7" s="1"/>
  <c r="P550" i="7"/>
  <c r="R550" i="7" s="1"/>
  <c r="O554" i="7"/>
  <c r="Q554" i="7" s="1"/>
  <c r="P554" i="7"/>
  <c r="R554" i="7" s="1"/>
  <c r="O558" i="7"/>
  <c r="Q558" i="7" s="1"/>
  <c r="P558" i="7"/>
  <c r="R558" i="7" s="1"/>
  <c r="O562" i="7"/>
  <c r="Q562" i="7" s="1"/>
  <c r="P562" i="7"/>
  <c r="R562" i="7" s="1"/>
  <c r="O566" i="7"/>
  <c r="Q566" i="7" s="1"/>
  <c r="P566" i="7"/>
  <c r="R566" i="7" s="1"/>
  <c r="P570" i="7"/>
  <c r="R570" i="7" s="1"/>
  <c r="O570" i="7"/>
  <c r="Q570" i="7" s="1"/>
  <c r="P574" i="7"/>
  <c r="R574" i="7" s="1"/>
  <c r="O574" i="7"/>
  <c r="Q574" i="7" s="1"/>
  <c r="P578" i="7"/>
  <c r="R578" i="7" s="1"/>
  <c r="O578" i="7"/>
  <c r="Q578" i="7" s="1"/>
  <c r="P582" i="7"/>
  <c r="R582" i="7" s="1"/>
  <c r="O582" i="7"/>
  <c r="Q582" i="7" s="1"/>
  <c r="P586" i="7"/>
  <c r="R586" i="7" s="1"/>
  <c r="O586" i="7"/>
  <c r="Q586" i="7" s="1"/>
  <c r="P590" i="7"/>
  <c r="R590" i="7" s="1"/>
  <c r="O590" i="7"/>
  <c r="Q590" i="7" s="1"/>
  <c r="P594" i="7"/>
  <c r="R594" i="7" s="1"/>
  <c r="O594" i="7"/>
  <c r="Q594" i="7" s="1"/>
  <c r="P598" i="7"/>
  <c r="R598" i="7" s="1"/>
  <c r="O598" i="7"/>
  <c r="Q598" i="7" s="1"/>
  <c r="P602" i="7"/>
  <c r="R602" i="7" s="1"/>
  <c r="O602" i="7"/>
  <c r="Q602" i="7" s="1"/>
  <c r="P606" i="7"/>
  <c r="R606" i="7" s="1"/>
  <c r="O606" i="7"/>
  <c r="Q606" i="7" s="1"/>
  <c r="P610" i="7"/>
  <c r="R610" i="7" s="1"/>
  <c r="O610" i="7"/>
  <c r="Q610" i="7" s="1"/>
  <c r="P614" i="7"/>
  <c r="R614" i="7" s="1"/>
  <c r="O614" i="7"/>
  <c r="Q614" i="7" s="1"/>
  <c r="P618" i="7"/>
  <c r="R618" i="7" s="1"/>
  <c r="O618" i="7"/>
  <c r="Q618" i="7" s="1"/>
  <c r="P622" i="7"/>
  <c r="R622" i="7" s="1"/>
  <c r="O622" i="7"/>
  <c r="Q622" i="7" s="1"/>
  <c r="P626" i="7"/>
  <c r="R626" i="7" s="1"/>
  <c r="O626" i="7"/>
  <c r="Q626" i="7" s="1"/>
  <c r="P630" i="7"/>
  <c r="R630" i="7" s="1"/>
  <c r="O630" i="7"/>
  <c r="Q630" i="7" s="1"/>
  <c r="P634" i="7"/>
  <c r="R634" i="7" s="1"/>
  <c r="O634" i="7"/>
  <c r="Q634" i="7" s="1"/>
  <c r="P638" i="7"/>
  <c r="R638" i="7" s="1"/>
  <c r="O638" i="7"/>
  <c r="Q638" i="7" s="1"/>
  <c r="P642" i="7"/>
  <c r="R642" i="7" s="1"/>
  <c r="O642" i="7"/>
  <c r="Q642" i="7" s="1"/>
  <c r="P646" i="7"/>
  <c r="R646" i="7" s="1"/>
  <c r="O646" i="7"/>
  <c r="Q646" i="7" s="1"/>
  <c r="P650" i="7"/>
  <c r="R650" i="7" s="1"/>
  <c r="O650" i="7"/>
  <c r="Q650" i="7" s="1"/>
  <c r="P654" i="7"/>
  <c r="R654" i="7" s="1"/>
  <c r="O654" i="7"/>
  <c r="Q654" i="7" s="1"/>
  <c r="P658" i="7"/>
  <c r="R658" i="7" s="1"/>
  <c r="O658" i="7"/>
  <c r="Q658" i="7" s="1"/>
  <c r="P662" i="7"/>
  <c r="R662" i="7" s="1"/>
  <c r="O662" i="7"/>
  <c r="Q662" i="7" s="1"/>
  <c r="P666" i="7"/>
  <c r="R666" i="7" s="1"/>
  <c r="O666" i="7"/>
  <c r="Q666" i="7" s="1"/>
  <c r="P670" i="7"/>
  <c r="R670" i="7" s="1"/>
  <c r="O670" i="7"/>
  <c r="Q670" i="7" s="1"/>
  <c r="P674" i="7"/>
  <c r="R674" i="7" s="1"/>
  <c r="O674" i="7"/>
  <c r="Q674" i="7" s="1"/>
  <c r="O5" i="6"/>
  <c r="Q5" i="6" s="1"/>
  <c r="P5" i="6"/>
  <c r="R5" i="6" s="1"/>
  <c r="P9" i="6"/>
  <c r="R9" i="6" s="1"/>
  <c r="O9" i="6"/>
  <c r="Q9" i="6" s="1"/>
  <c r="O13" i="6"/>
  <c r="Q13" i="6" s="1"/>
  <c r="P13" i="6"/>
  <c r="R13" i="6" s="1"/>
  <c r="O17" i="6"/>
  <c r="Q17" i="6" s="1"/>
  <c r="P17" i="6"/>
  <c r="R17" i="6" s="1"/>
  <c r="O21" i="6"/>
  <c r="Q21" i="6" s="1"/>
  <c r="P21" i="6"/>
  <c r="R21" i="6" s="1"/>
  <c r="P25" i="6"/>
  <c r="R25" i="6" s="1"/>
  <c r="O25" i="6"/>
  <c r="Q25" i="6" s="1"/>
  <c r="O29" i="6"/>
  <c r="Q29" i="6" s="1"/>
  <c r="P29" i="6"/>
  <c r="R29" i="6" s="1"/>
  <c r="O33" i="6"/>
  <c r="Q33" i="6" s="1"/>
  <c r="P33" i="6"/>
  <c r="R33" i="6" s="1"/>
  <c r="O37" i="6"/>
  <c r="Q37" i="6" s="1"/>
  <c r="P37" i="6"/>
  <c r="R37" i="6" s="1"/>
  <c r="P41" i="6"/>
  <c r="R41" i="6" s="1"/>
  <c r="O41" i="6"/>
  <c r="Q41" i="6" s="1"/>
  <c r="O45" i="6"/>
  <c r="Q45" i="6" s="1"/>
  <c r="P45" i="6"/>
  <c r="R45" i="6" s="1"/>
  <c r="O49" i="6"/>
  <c r="Q49" i="6" s="1"/>
  <c r="P49" i="6"/>
  <c r="R49" i="6" s="1"/>
  <c r="O53" i="6"/>
  <c r="Q53" i="6" s="1"/>
  <c r="P53" i="6"/>
  <c r="R53" i="6" s="1"/>
  <c r="O57" i="6"/>
  <c r="Q57" i="6" s="1"/>
  <c r="P57" i="6"/>
  <c r="R57" i="6" s="1"/>
  <c r="P61" i="6"/>
  <c r="R61" i="6" s="1"/>
  <c r="O61" i="6"/>
  <c r="Q61" i="6" s="1"/>
  <c r="O65" i="6"/>
  <c r="Q65" i="6" s="1"/>
  <c r="P65" i="6"/>
  <c r="R65" i="6" s="1"/>
  <c r="O69" i="6"/>
  <c r="Q69" i="6" s="1"/>
  <c r="P69" i="6"/>
  <c r="R69" i="6" s="1"/>
  <c r="P73" i="6"/>
  <c r="R73" i="6" s="1"/>
  <c r="O73" i="6"/>
  <c r="Q73" i="6" s="1"/>
  <c r="P77" i="6"/>
  <c r="R77" i="6" s="1"/>
  <c r="O77" i="6"/>
  <c r="Q77" i="6" s="1"/>
  <c r="O81" i="6"/>
  <c r="Q81" i="6" s="1"/>
  <c r="P81" i="6"/>
  <c r="R81" i="6" s="1"/>
  <c r="O85" i="6"/>
  <c r="Q85" i="6" s="1"/>
  <c r="P85" i="6"/>
  <c r="R85" i="6" s="1"/>
  <c r="O89" i="6"/>
  <c r="Q89" i="6" s="1"/>
  <c r="P89" i="6"/>
  <c r="R89" i="6" s="1"/>
  <c r="P93" i="6"/>
  <c r="R93" i="6" s="1"/>
  <c r="O93" i="6"/>
  <c r="Q93" i="6" s="1"/>
  <c r="O97" i="6"/>
  <c r="Q97" i="6" s="1"/>
  <c r="P97" i="6"/>
  <c r="R97" i="6" s="1"/>
  <c r="O101" i="6"/>
  <c r="Q101" i="6" s="1"/>
  <c r="P101" i="6"/>
  <c r="R101" i="6" s="1"/>
  <c r="P105" i="6"/>
  <c r="R105" i="6" s="1"/>
  <c r="O105" i="6"/>
  <c r="Q105" i="6" s="1"/>
  <c r="P109" i="6"/>
  <c r="R109" i="6" s="1"/>
  <c r="O109" i="6"/>
  <c r="Q109" i="6" s="1"/>
  <c r="O113" i="6"/>
  <c r="Q113" i="6" s="1"/>
  <c r="P113" i="6"/>
  <c r="R113" i="6" s="1"/>
  <c r="O117" i="6"/>
  <c r="Q117" i="6" s="1"/>
  <c r="P117" i="6"/>
  <c r="R117" i="6" s="1"/>
  <c r="O121" i="6"/>
  <c r="Q121" i="6" s="1"/>
  <c r="P121" i="6"/>
  <c r="R121" i="6" s="1"/>
  <c r="O125" i="6"/>
  <c r="Q125" i="6" s="1"/>
  <c r="P125" i="6"/>
  <c r="R125" i="6" s="1"/>
  <c r="P129" i="6"/>
  <c r="R129" i="6" s="1"/>
  <c r="O129" i="6"/>
  <c r="Q129" i="6" s="1"/>
  <c r="P133" i="6"/>
  <c r="R133" i="6" s="1"/>
  <c r="O133" i="6"/>
  <c r="Q133" i="6" s="1"/>
  <c r="O137" i="6"/>
  <c r="Q137" i="6" s="1"/>
  <c r="P137" i="6"/>
  <c r="R137" i="6" s="1"/>
  <c r="O141" i="6"/>
  <c r="Q141" i="6" s="1"/>
  <c r="P141" i="6"/>
  <c r="R141" i="6" s="1"/>
  <c r="O145" i="6"/>
  <c r="Q145" i="6" s="1"/>
  <c r="P145" i="6"/>
  <c r="R145" i="6" s="1"/>
  <c r="O149" i="6"/>
  <c r="Q149" i="6" s="1"/>
  <c r="P149" i="6"/>
  <c r="R149" i="6" s="1"/>
  <c r="O153" i="6"/>
  <c r="Q153" i="6" s="1"/>
  <c r="P153" i="6"/>
  <c r="R153" i="6" s="1"/>
  <c r="O157" i="6"/>
  <c r="Q157" i="6" s="1"/>
  <c r="P157" i="6"/>
  <c r="R157" i="6" s="1"/>
  <c r="O161" i="6"/>
  <c r="Q161" i="6" s="1"/>
  <c r="P161" i="6"/>
  <c r="R161" i="6" s="1"/>
  <c r="O165" i="6"/>
  <c r="Q165" i="6" s="1"/>
  <c r="P165" i="6"/>
  <c r="R165" i="6" s="1"/>
  <c r="O169" i="6"/>
  <c r="Q169" i="6" s="1"/>
  <c r="P169" i="6"/>
  <c r="R169" i="6" s="1"/>
  <c r="O173" i="6"/>
  <c r="Q173" i="6" s="1"/>
  <c r="P173" i="6"/>
  <c r="R173" i="6" s="1"/>
  <c r="P177" i="6"/>
  <c r="R177" i="6" s="1"/>
  <c r="O177" i="6"/>
  <c r="Q177" i="6" s="1"/>
  <c r="O181" i="6"/>
  <c r="Q181" i="6" s="1"/>
  <c r="P181" i="6"/>
  <c r="R181" i="6" s="1"/>
  <c r="O185" i="6"/>
  <c r="Q185" i="6" s="1"/>
  <c r="P185" i="6"/>
  <c r="R185" i="6" s="1"/>
  <c r="O189" i="6"/>
  <c r="Q189" i="6" s="1"/>
  <c r="P189" i="6"/>
  <c r="R189" i="6" s="1"/>
  <c r="P193" i="6"/>
  <c r="R193" i="6" s="1"/>
  <c r="O193" i="6"/>
  <c r="Q193" i="6" s="1"/>
  <c r="P197" i="6"/>
  <c r="R197" i="6" s="1"/>
  <c r="O197" i="6"/>
  <c r="Q197" i="6" s="1"/>
  <c r="O201" i="6"/>
  <c r="Q201" i="6" s="1"/>
  <c r="P201" i="6"/>
  <c r="R201" i="6" s="1"/>
  <c r="O205" i="6"/>
  <c r="Q205" i="6" s="1"/>
  <c r="P205" i="6"/>
  <c r="R205" i="6" s="1"/>
  <c r="O209" i="6"/>
  <c r="Q209" i="6" s="1"/>
  <c r="P209" i="6"/>
  <c r="R209" i="6" s="1"/>
  <c r="O213" i="6"/>
  <c r="Q213" i="6" s="1"/>
  <c r="P213" i="6"/>
  <c r="R213" i="6" s="1"/>
  <c r="O217" i="6"/>
  <c r="Q217" i="6" s="1"/>
  <c r="P217" i="6"/>
  <c r="R217" i="6" s="1"/>
  <c r="O221" i="6"/>
  <c r="Q221" i="6" s="1"/>
  <c r="P221" i="6"/>
  <c r="R221" i="6" s="1"/>
  <c r="O225" i="6"/>
  <c r="Q225" i="6" s="1"/>
  <c r="P225" i="6"/>
  <c r="R225" i="6" s="1"/>
  <c r="O229" i="6"/>
  <c r="Q229" i="6" s="1"/>
  <c r="P229" i="6"/>
  <c r="R229" i="6" s="1"/>
  <c r="O233" i="6"/>
  <c r="Q233" i="6" s="1"/>
  <c r="P233" i="6"/>
  <c r="R233" i="6" s="1"/>
  <c r="O237" i="6"/>
  <c r="Q237" i="6" s="1"/>
  <c r="P237" i="6"/>
  <c r="R237" i="6" s="1"/>
  <c r="O241" i="6"/>
  <c r="Q241" i="6" s="1"/>
  <c r="P241" i="6"/>
  <c r="R241" i="6" s="1"/>
  <c r="P245" i="6"/>
  <c r="R245" i="6" s="1"/>
  <c r="O245" i="6"/>
  <c r="Q245" i="6" s="1"/>
  <c r="O249" i="6"/>
  <c r="Q249" i="6" s="1"/>
  <c r="P249" i="6"/>
  <c r="R249" i="6" s="1"/>
  <c r="O253" i="6"/>
  <c r="Q253" i="6" s="1"/>
  <c r="P253" i="6"/>
  <c r="R253" i="6" s="1"/>
  <c r="P257" i="6"/>
  <c r="R257" i="6" s="1"/>
  <c r="O257" i="6"/>
  <c r="Q257" i="6" s="1"/>
  <c r="P261" i="6"/>
  <c r="R261" i="6" s="1"/>
  <c r="O261" i="6"/>
  <c r="Q261" i="6" s="1"/>
  <c r="O265" i="6"/>
  <c r="Q265" i="6" s="1"/>
  <c r="P265" i="6"/>
  <c r="R265" i="6" s="1"/>
  <c r="O269" i="6"/>
  <c r="Q269" i="6" s="1"/>
  <c r="P269" i="6"/>
  <c r="R269" i="6" s="1"/>
  <c r="O273" i="6"/>
  <c r="Q273" i="6" s="1"/>
  <c r="P273" i="6"/>
  <c r="R273" i="6" s="1"/>
  <c r="O277" i="6"/>
  <c r="Q277" i="6" s="1"/>
  <c r="P277" i="6"/>
  <c r="R277" i="6" s="1"/>
  <c r="O281" i="6"/>
  <c r="Q281" i="6" s="1"/>
  <c r="P281" i="6"/>
  <c r="R281" i="6" s="1"/>
  <c r="O285" i="6"/>
  <c r="Q285" i="6" s="1"/>
  <c r="P285" i="6"/>
  <c r="R285" i="6" s="1"/>
  <c r="O289" i="6"/>
  <c r="Q289" i="6" s="1"/>
  <c r="P289" i="6"/>
  <c r="R289" i="6" s="1"/>
  <c r="O294" i="6"/>
  <c r="Q294" i="6" s="1"/>
  <c r="P294" i="6"/>
  <c r="R294" i="6" s="1"/>
  <c r="O298" i="6"/>
  <c r="Q298" i="6" s="1"/>
  <c r="P298" i="6"/>
  <c r="R298" i="6" s="1"/>
  <c r="O302" i="6"/>
  <c r="Q302" i="6" s="1"/>
  <c r="P302" i="6"/>
  <c r="R302" i="6" s="1"/>
  <c r="P306" i="6"/>
  <c r="R306" i="6" s="1"/>
  <c r="O306" i="6"/>
  <c r="Q306" i="6" s="1"/>
  <c r="P310" i="6"/>
  <c r="R310" i="6" s="1"/>
  <c r="O310" i="6"/>
  <c r="Q310" i="6" s="1"/>
  <c r="O314" i="6"/>
  <c r="Q314" i="6" s="1"/>
  <c r="P314" i="6"/>
  <c r="R314" i="6" s="1"/>
  <c r="O318" i="6"/>
  <c r="Q318" i="6" s="1"/>
  <c r="P318" i="6"/>
  <c r="R318" i="6" s="1"/>
  <c r="P322" i="6"/>
  <c r="R322" i="6" s="1"/>
  <c r="O322" i="6"/>
  <c r="Q322" i="6" s="1"/>
  <c r="O326" i="6"/>
  <c r="Q326" i="6" s="1"/>
  <c r="P326" i="6"/>
  <c r="R326" i="6" s="1"/>
  <c r="O330" i="6"/>
  <c r="Q330" i="6" s="1"/>
  <c r="P330" i="6"/>
  <c r="R330" i="6" s="1"/>
  <c r="O334" i="6"/>
  <c r="Q334" i="6" s="1"/>
  <c r="P334" i="6"/>
  <c r="R334" i="6" s="1"/>
  <c r="O338" i="6"/>
  <c r="Q338" i="6" s="1"/>
  <c r="P338" i="6"/>
  <c r="R338" i="6" s="1"/>
  <c r="O342" i="6"/>
  <c r="Q342" i="6" s="1"/>
  <c r="P342" i="6"/>
  <c r="R342" i="6" s="1"/>
  <c r="P346" i="6"/>
  <c r="R346" i="6" s="1"/>
  <c r="O346" i="6"/>
  <c r="Q346" i="6" s="1"/>
  <c r="O350" i="6"/>
  <c r="Q350" i="6" s="1"/>
  <c r="P350" i="6"/>
  <c r="R350" i="6" s="1"/>
  <c r="P354" i="6"/>
  <c r="R354" i="6" s="1"/>
  <c r="O354" i="6"/>
  <c r="Q354" i="6" s="1"/>
  <c r="O358" i="6"/>
  <c r="Q358" i="6" s="1"/>
  <c r="P358" i="6"/>
  <c r="R358" i="6" s="1"/>
  <c r="O362" i="6"/>
  <c r="Q362" i="6" s="1"/>
  <c r="P362" i="6"/>
  <c r="R362" i="6" s="1"/>
  <c r="O366" i="6"/>
  <c r="Q366" i="6" s="1"/>
  <c r="P366" i="6"/>
  <c r="R366" i="6" s="1"/>
  <c r="O370" i="6"/>
  <c r="Q370" i="6" s="1"/>
  <c r="P370" i="6"/>
  <c r="R370" i="6" s="1"/>
  <c r="P374" i="6"/>
  <c r="R374" i="6" s="1"/>
  <c r="O374" i="6"/>
  <c r="Q374" i="6" s="1"/>
  <c r="P378" i="6"/>
  <c r="R378" i="6" s="1"/>
  <c r="O378" i="6"/>
  <c r="Q378" i="6" s="1"/>
  <c r="O382" i="6"/>
  <c r="Q382" i="6" s="1"/>
  <c r="P382" i="6"/>
  <c r="R382" i="6" s="1"/>
  <c r="P386" i="6"/>
  <c r="R386" i="6" s="1"/>
  <c r="O386" i="6"/>
  <c r="Q386" i="6" s="1"/>
  <c r="O390" i="6"/>
  <c r="Q390" i="6" s="1"/>
  <c r="P390" i="6"/>
  <c r="R390" i="6" s="1"/>
  <c r="O394" i="6"/>
  <c r="Q394" i="6" s="1"/>
  <c r="P394" i="6"/>
  <c r="R394" i="6" s="1"/>
  <c r="O398" i="6"/>
  <c r="Q398" i="6" s="1"/>
  <c r="P398" i="6"/>
  <c r="R398" i="6" s="1"/>
  <c r="O402" i="6"/>
  <c r="Q402" i="6" s="1"/>
  <c r="P402" i="6"/>
  <c r="R402" i="6" s="1"/>
  <c r="O406" i="6"/>
  <c r="Q406" i="6" s="1"/>
  <c r="P406" i="6"/>
  <c r="R406" i="6" s="1"/>
  <c r="P410" i="6"/>
  <c r="R410" i="6" s="1"/>
  <c r="O410" i="6"/>
  <c r="Q410" i="6" s="1"/>
  <c r="O414" i="6"/>
  <c r="Q414" i="6" s="1"/>
  <c r="P414" i="6"/>
  <c r="R414" i="6" s="1"/>
  <c r="P418" i="6"/>
  <c r="R418" i="6" s="1"/>
  <c r="O418" i="6"/>
  <c r="Q418" i="6" s="1"/>
  <c r="O422" i="6"/>
  <c r="Q422" i="6" s="1"/>
  <c r="P422" i="6"/>
  <c r="R422" i="6" s="1"/>
  <c r="O426" i="6"/>
  <c r="Q426" i="6" s="1"/>
  <c r="P426" i="6"/>
  <c r="R426" i="6" s="1"/>
  <c r="O430" i="6"/>
  <c r="Q430" i="6" s="1"/>
  <c r="P430" i="6"/>
  <c r="R430" i="6" s="1"/>
  <c r="O434" i="6"/>
  <c r="Q434" i="6" s="1"/>
  <c r="P434" i="6"/>
  <c r="R434" i="6" s="1"/>
  <c r="O438" i="6"/>
  <c r="Q438" i="6" s="1"/>
  <c r="P438" i="6"/>
  <c r="R438" i="6" s="1"/>
  <c r="P442" i="6"/>
  <c r="R442" i="6" s="1"/>
  <c r="O442" i="6"/>
  <c r="Q442" i="6" s="1"/>
  <c r="O446" i="6"/>
  <c r="Q446" i="6" s="1"/>
  <c r="P446" i="6"/>
  <c r="R446" i="6" s="1"/>
  <c r="P450" i="6"/>
  <c r="R450" i="6" s="1"/>
  <c r="O450" i="6"/>
  <c r="Q450" i="6" s="1"/>
  <c r="O454" i="6"/>
  <c r="Q454" i="6" s="1"/>
  <c r="P454" i="6"/>
  <c r="R454" i="6" s="1"/>
  <c r="O458" i="6"/>
  <c r="Q458" i="6" s="1"/>
  <c r="P458" i="6"/>
  <c r="R458" i="6" s="1"/>
  <c r="O462" i="6"/>
  <c r="Q462" i="6" s="1"/>
  <c r="P462" i="6"/>
  <c r="R462" i="6" s="1"/>
  <c r="O466" i="6"/>
  <c r="Q466" i="6" s="1"/>
  <c r="P466" i="6"/>
  <c r="R466" i="6" s="1"/>
  <c r="O470" i="6"/>
  <c r="Q470" i="6" s="1"/>
  <c r="P470" i="6"/>
  <c r="R470" i="6" s="1"/>
  <c r="O474" i="6"/>
  <c r="Q474" i="6" s="1"/>
  <c r="P474" i="6"/>
  <c r="R474" i="6" s="1"/>
  <c r="P478" i="6"/>
  <c r="R478" i="6" s="1"/>
  <c r="O478" i="6"/>
  <c r="Q478" i="6" s="1"/>
  <c r="O482" i="6"/>
  <c r="Q482" i="6" s="1"/>
  <c r="P482" i="6"/>
  <c r="R482" i="6" s="1"/>
  <c r="P486" i="6"/>
  <c r="R486" i="6" s="1"/>
  <c r="O486" i="6"/>
  <c r="Q486" i="6" s="1"/>
  <c r="O490" i="6"/>
  <c r="Q490" i="6" s="1"/>
  <c r="P490" i="6"/>
  <c r="R490" i="6" s="1"/>
  <c r="O494" i="6"/>
  <c r="Q494" i="6" s="1"/>
  <c r="P494" i="6"/>
  <c r="R494" i="6" s="1"/>
  <c r="O498" i="6"/>
  <c r="Q498" i="6" s="1"/>
  <c r="P498" i="6"/>
  <c r="R498" i="6" s="1"/>
  <c r="O502" i="6"/>
  <c r="Q502" i="6" s="1"/>
  <c r="P502" i="6"/>
  <c r="R502" i="6" s="1"/>
  <c r="O506" i="6"/>
  <c r="Q506" i="6" s="1"/>
  <c r="P506" i="6"/>
  <c r="R506" i="6" s="1"/>
  <c r="P510" i="6"/>
  <c r="R510" i="6" s="1"/>
  <c r="O510" i="6"/>
  <c r="Q510" i="6" s="1"/>
  <c r="O514" i="6"/>
  <c r="Q514" i="6" s="1"/>
  <c r="P514" i="6"/>
  <c r="R514" i="6" s="1"/>
  <c r="P518" i="6"/>
  <c r="R518" i="6" s="1"/>
  <c r="O518" i="6"/>
  <c r="Q518" i="6" s="1"/>
  <c r="O522" i="6"/>
  <c r="Q522" i="6" s="1"/>
  <c r="P522" i="6"/>
  <c r="R522" i="6" s="1"/>
  <c r="O526" i="6"/>
  <c r="Q526" i="6" s="1"/>
  <c r="P526" i="6"/>
  <c r="R526" i="6" s="1"/>
  <c r="O530" i="6"/>
  <c r="Q530" i="6" s="1"/>
  <c r="P530" i="6"/>
  <c r="R530" i="6" s="1"/>
  <c r="O534" i="6"/>
  <c r="Q534" i="6" s="1"/>
  <c r="P534" i="6"/>
  <c r="R534" i="6" s="1"/>
  <c r="O538" i="6"/>
  <c r="Q538" i="6" s="1"/>
  <c r="P538" i="6"/>
  <c r="R538" i="6" s="1"/>
  <c r="P542" i="6"/>
  <c r="R542" i="6" s="1"/>
  <c r="O542" i="6"/>
  <c r="Q542" i="6" s="1"/>
  <c r="P546" i="6"/>
  <c r="R546" i="6" s="1"/>
  <c r="O546" i="6"/>
  <c r="Q546" i="6" s="1"/>
  <c r="O550" i="6"/>
  <c r="Q550" i="6" s="1"/>
  <c r="P550" i="6"/>
  <c r="R550" i="6" s="1"/>
  <c r="O554" i="6"/>
  <c r="Q554" i="6" s="1"/>
  <c r="P554" i="6"/>
  <c r="R554" i="6" s="1"/>
  <c r="O558" i="6"/>
  <c r="Q558" i="6" s="1"/>
  <c r="P558" i="6"/>
  <c r="R558" i="6" s="1"/>
  <c r="P562" i="6"/>
  <c r="R562" i="6" s="1"/>
  <c r="O562" i="6"/>
  <c r="Q562" i="6" s="1"/>
  <c r="O566" i="6"/>
  <c r="Q566" i="6" s="1"/>
  <c r="P566" i="6"/>
  <c r="R566" i="6" s="1"/>
  <c r="O570" i="6"/>
  <c r="Q570" i="6" s="1"/>
  <c r="P570" i="6"/>
  <c r="R570" i="6" s="1"/>
  <c r="O574" i="6"/>
  <c r="Q574" i="6" s="1"/>
  <c r="P574" i="6"/>
  <c r="R574" i="6" s="1"/>
  <c r="O578" i="6"/>
  <c r="Q578" i="6" s="1"/>
  <c r="P578" i="6"/>
  <c r="R578" i="6" s="1"/>
  <c r="O582" i="6"/>
  <c r="Q582" i="6" s="1"/>
  <c r="P582" i="6"/>
  <c r="R582" i="6" s="1"/>
  <c r="O586" i="6"/>
  <c r="Q586" i="6" s="1"/>
  <c r="P586" i="6"/>
  <c r="R586" i="6" s="1"/>
  <c r="P590" i="6"/>
  <c r="R590" i="6" s="1"/>
  <c r="O590" i="6"/>
  <c r="Q590" i="6" s="1"/>
  <c r="O594" i="6"/>
  <c r="Q594" i="6" s="1"/>
  <c r="P594" i="6"/>
  <c r="R594" i="6" s="1"/>
  <c r="O598" i="6"/>
  <c r="Q598" i="6" s="1"/>
  <c r="P598" i="6"/>
  <c r="R598" i="6" s="1"/>
  <c r="O602" i="6"/>
  <c r="Q602" i="6" s="1"/>
  <c r="P602" i="6"/>
  <c r="R602" i="6" s="1"/>
  <c r="P606" i="6"/>
  <c r="R606" i="6" s="1"/>
  <c r="O606" i="6"/>
  <c r="Q606" i="6" s="1"/>
  <c r="P610" i="6"/>
  <c r="R610" i="6" s="1"/>
  <c r="O610" i="6"/>
  <c r="Q610" i="6" s="1"/>
  <c r="O614" i="6"/>
  <c r="Q614" i="6" s="1"/>
  <c r="P614" i="6"/>
  <c r="R614" i="6" s="1"/>
  <c r="O618" i="6"/>
  <c r="Q618" i="6" s="1"/>
  <c r="P618" i="6"/>
  <c r="R618" i="6" s="1"/>
  <c r="O622" i="6"/>
  <c r="Q622" i="6" s="1"/>
  <c r="P622" i="6"/>
  <c r="R622" i="6" s="1"/>
  <c r="P626" i="6"/>
  <c r="R626" i="6" s="1"/>
  <c r="O626" i="6"/>
  <c r="Q626" i="6" s="1"/>
  <c r="O630" i="6"/>
  <c r="Q630" i="6" s="1"/>
  <c r="P630" i="6"/>
  <c r="R630" i="6" s="1"/>
  <c r="O634" i="6"/>
  <c r="Q634" i="6" s="1"/>
  <c r="P634" i="6"/>
  <c r="R634" i="6" s="1"/>
  <c r="P638" i="6"/>
  <c r="R638" i="6" s="1"/>
  <c r="O638" i="6"/>
  <c r="Q638" i="6" s="1"/>
  <c r="O642" i="6"/>
  <c r="Q642" i="6" s="1"/>
  <c r="P642" i="6"/>
  <c r="R642" i="6" s="1"/>
  <c r="P646" i="6"/>
  <c r="R646" i="6" s="1"/>
  <c r="O646" i="6"/>
  <c r="Q646" i="6" s="1"/>
  <c r="O650" i="6"/>
  <c r="Q650" i="6" s="1"/>
  <c r="P650" i="6"/>
  <c r="R650" i="6" s="1"/>
  <c r="O654" i="6"/>
  <c r="Q654" i="6" s="1"/>
  <c r="P654" i="6"/>
  <c r="R654" i="6" s="1"/>
  <c r="O658" i="6"/>
  <c r="Q658" i="6" s="1"/>
  <c r="P658" i="6"/>
  <c r="R658" i="6" s="1"/>
  <c r="O662" i="6"/>
  <c r="Q662" i="6" s="1"/>
  <c r="P662" i="6"/>
  <c r="R662" i="6" s="1"/>
  <c r="O666" i="6"/>
  <c r="Q666" i="6" s="1"/>
  <c r="P666" i="6"/>
  <c r="R666" i="6" s="1"/>
  <c r="O670" i="6"/>
  <c r="Q670" i="6" s="1"/>
  <c r="P670" i="6"/>
  <c r="R670" i="6" s="1"/>
  <c r="O674" i="6"/>
  <c r="Q674" i="6" s="1"/>
  <c r="P674" i="6"/>
  <c r="R674" i="6" s="1"/>
  <c r="P2" i="6"/>
  <c r="R2" i="6" s="1"/>
  <c r="O2" i="6"/>
  <c r="Q2" i="6" s="1"/>
  <c r="P6" i="6"/>
  <c r="R6" i="6" s="1"/>
  <c r="O6" i="6"/>
  <c r="Q6" i="6" s="1"/>
  <c r="O10" i="6"/>
  <c r="Q10" i="6" s="1"/>
  <c r="P10" i="6"/>
  <c r="R10" i="6" s="1"/>
  <c r="O14" i="6"/>
  <c r="Q14" i="6" s="1"/>
  <c r="P14" i="6"/>
  <c r="R14" i="6" s="1"/>
  <c r="O18" i="6"/>
  <c r="Q18" i="6" s="1"/>
  <c r="P18" i="6"/>
  <c r="R18" i="6" s="1"/>
  <c r="P22" i="6"/>
  <c r="R22" i="6" s="1"/>
  <c r="O22" i="6"/>
  <c r="Q22" i="6" s="1"/>
  <c r="O26" i="6"/>
  <c r="Q26" i="6" s="1"/>
  <c r="P26" i="6"/>
  <c r="R26" i="6" s="1"/>
  <c r="O30" i="6"/>
  <c r="Q30" i="6" s="1"/>
  <c r="P30" i="6"/>
  <c r="R30" i="6" s="1"/>
  <c r="O34" i="6"/>
  <c r="Q34" i="6" s="1"/>
  <c r="P34" i="6"/>
  <c r="R34" i="6" s="1"/>
  <c r="P38" i="6"/>
  <c r="R38" i="6" s="1"/>
  <c r="O38" i="6"/>
  <c r="Q38" i="6" s="1"/>
  <c r="O42" i="6"/>
  <c r="Q42" i="6" s="1"/>
  <c r="P42" i="6"/>
  <c r="R42" i="6" s="1"/>
  <c r="O46" i="6"/>
  <c r="Q46" i="6" s="1"/>
  <c r="P46" i="6"/>
  <c r="R46" i="6" s="1"/>
  <c r="O50" i="6"/>
  <c r="Q50" i="6" s="1"/>
  <c r="P50" i="6"/>
  <c r="R50" i="6" s="1"/>
  <c r="P54" i="6"/>
  <c r="R54" i="6" s="1"/>
  <c r="O54" i="6"/>
  <c r="Q54" i="6" s="1"/>
  <c r="P58" i="6"/>
  <c r="R58" i="6" s="1"/>
  <c r="O58" i="6"/>
  <c r="Q58" i="6" s="1"/>
  <c r="O62" i="6"/>
  <c r="Q62" i="6" s="1"/>
  <c r="P62" i="6"/>
  <c r="R62" i="6" s="1"/>
  <c r="O66" i="6"/>
  <c r="Q66" i="6" s="1"/>
  <c r="P66" i="6"/>
  <c r="R66" i="6" s="1"/>
  <c r="O70" i="6"/>
  <c r="Q70" i="6" s="1"/>
  <c r="P70" i="6"/>
  <c r="R70" i="6" s="1"/>
  <c r="P74" i="6"/>
  <c r="R74" i="6" s="1"/>
  <c r="O74" i="6"/>
  <c r="Q74" i="6" s="1"/>
  <c r="O78" i="6"/>
  <c r="Q78" i="6" s="1"/>
  <c r="P78" i="6"/>
  <c r="R78" i="6" s="1"/>
  <c r="O82" i="6"/>
  <c r="Q82" i="6" s="1"/>
  <c r="P82" i="6"/>
  <c r="R82" i="6" s="1"/>
  <c r="P86" i="6"/>
  <c r="R86" i="6" s="1"/>
  <c r="O86" i="6"/>
  <c r="Q86" i="6" s="1"/>
  <c r="P90" i="6"/>
  <c r="R90" i="6" s="1"/>
  <c r="O90" i="6"/>
  <c r="Q90" i="6" s="1"/>
  <c r="O94" i="6"/>
  <c r="Q94" i="6" s="1"/>
  <c r="P94" i="6"/>
  <c r="R94" i="6" s="1"/>
  <c r="O98" i="6"/>
  <c r="Q98" i="6" s="1"/>
  <c r="P98" i="6"/>
  <c r="R98" i="6" s="1"/>
  <c r="O102" i="6"/>
  <c r="Q102" i="6" s="1"/>
  <c r="P102" i="6"/>
  <c r="R102" i="6" s="1"/>
  <c r="P106" i="6"/>
  <c r="R106" i="6" s="1"/>
  <c r="O106" i="6"/>
  <c r="Q106" i="6" s="1"/>
  <c r="O110" i="6"/>
  <c r="Q110" i="6" s="1"/>
  <c r="P110" i="6"/>
  <c r="R110" i="6" s="1"/>
  <c r="O114" i="6"/>
  <c r="Q114" i="6" s="1"/>
  <c r="P114" i="6"/>
  <c r="R114" i="6" s="1"/>
  <c r="P118" i="6"/>
  <c r="R118" i="6" s="1"/>
  <c r="O118" i="6"/>
  <c r="Q118" i="6" s="1"/>
  <c r="P122" i="6"/>
  <c r="R122" i="6" s="1"/>
  <c r="O122" i="6"/>
  <c r="Q122" i="6" s="1"/>
  <c r="O126" i="6"/>
  <c r="Q126" i="6" s="1"/>
  <c r="P126" i="6"/>
  <c r="R126" i="6" s="1"/>
  <c r="O130" i="6"/>
  <c r="Q130" i="6" s="1"/>
  <c r="P130" i="6"/>
  <c r="R130" i="6" s="1"/>
  <c r="O134" i="6"/>
  <c r="Q134" i="6" s="1"/>
  <c r="P134" i="6"/>
  <c r="R134" i="6" s="1"/>
  <c r="O138" i="6"/>
  <c r="Q138" i="6" s="1"/>
  <c r="P138" i="6"/>
  <c r="R138" i="6" s="1"/>
  <c r="O142" i="6"/>
  <c r="Q142" i="6" s="1"/>
  <c r="P142" i="6"/>
  <c r="R142" i="6" s="1"/>
  <c r="O146" i="6"/>
  <c r="Q146" i="6" s="1"/>
  <c r="P146" i="6"/>
  <c r="R146" i="6" s="1"/>
  <c r="O150" i="6"/>
  <c r="Q150" i="6" s="1"/>
  <c r="P150" i="6"/>
  <c r="R150" i="6" s="1"/>
  <c r="O154" i="6"/>
  <c r="Q154" i="6" s="1"/>
  <c r="P154" i="6"/>
  <c r="R154" i="6" s="1"/>
  <c r="O158" i="6"/>
  <c r="Q158" i="6" s="1"/>
  <c r="P158" i="6"/>
  <c r="R158" i="6" s="1"/>
  <c r="P162" i="6"/>
  <c r="R162" i="6" s="1"/>
  <c r="O162" i="6"/>
  <c r="Q162" i="6" s="1"/>
  <c r="O166" i="6"/>
  <c r="Q166" i="6" s="1"/>
  <c r="P166" i="6"/>
  <c r="R166" i="6" s="1"/>
  <c r="O170" i="6"/>
  <c r="Q170" i="6" s="1"/>
  <c r="P170" i="6"/>
  <c r="R170" i="6" s="1"/>
  <c r="O174" i="6"/>
  <c r="Q174" i="6" s="1"/>
  <c r="P174" i="6"/>
  <c r="R174" i="6" s="1"/>
  <c r="P178" i="6"/>
  <c r="R178" i="6" s="1"/>
  <c r="O178" i="6"/>
  <c r="Q178" i="6" s="1"/>
  <c r="P182" i="6"/>
  <c r="R182" i="6" s="1"/>
  <c r="O182" i="6"/>
  <c r="Q182" i="6" s="1"/>
  <c r="O186" i="6"/>
  <c r="Q186" i="6" s="1"/>
  <c r="P186" i="6"/>
  <c r="R186" i="6" s="1"/>
  <c r="O190" i="6"/>
  <c r="Q190" i="6" s="1"/>
  <c r="P190" i="6"/>
  <c r="R190" i="6" s="1"/>
  <c r="O194" i="6"/>
  <c r="Q194" i="6" s="1"/>
  <c r="P194" i="6"/>
  <c r="R194" i="6" s="1"/>
  <c r="O198" i="6"/>
  <c r="Q198" i="6" s="1"/>
  <c r="P198" i="6"/>
  <c r="R198" i="6" s="1"/>
  <c r="O202" i="6"/>
  <c r="Q202" i="6" s="1"/>
  <c r="P202" i="6"/>
  <c r="R202" i="6" s="1"/>
  <c r="O206" i="6"/>
  <c r="Q206" i="6" s="1"/>
  <c r="P206" i="6"/>
  <c r="R206" i="6" s="1"/>
  <c r="O210" i="6"/>
  <c r="Q210" i="6" s="1"/>
  <c r="P210" i="6"/>
  <c r="R210" i="6" s="1"/>
  <c r="O214" i="6"/>
  <c r="Q214" i="6" s="1"/>
  <c r="P214" i="6"/>
  <c r="R214" i="6" s="1"/>
  <c r="O218" i="6"/>
  <c r="Q218" i="6" s="1"/>
  <c r="P218" i="6"/>
  <c r="R218" i="6" s="1"/>
  <c r="O222" i="6"/>
  <c r="Q222" i="6" s="1"/>
  <c r="P222" i="6"/>
  <c r="R222" i="6" s="1"/>
  <c r="O226" i="6"/>
  <c r="Q226" i="6" s="1"/>
  <c r="P226" i="6"/>
  <c r="R226" i="6" s="1"/>
  <c r="P230" i="6"/>
  <c r="R230" i="6" s="1"/>
  <c r="O230" i="6"/>
  <c r="Q230" i="6" s="1"/>
  <c r="O234" i="6"/>
  <c r="Q234" i="6" s="1"/>
  <c r="P234" i="6"/>
  <c r="R234" i="6" s="1"/>
  <c r="O238" i="6"/>
  <c r="Q238" i="6" s="1"/>
  <c r="P238" i="6"/>
  <c r="R238" i="6" s="1"/>
  <c r="P242" i="6"/>
  <c r="R242" i="6" s="1"/>
  <c r="O242" i="6"/>
  <c r="Q242" i="6" s="1"/>
  <c r="P246" i="6"/>
  <c r="R246" i="6" s="1"/>
  <c r="O246" i="6"/>
  <c r="Q246" i="6" s="1"/>
  <c r="O250" i="6"/>
  <c r="Q250" i="6" s="1"/>
  <c r="P250" i="6"/>
  <c r="R250" i="6" s="1"/>
  <c r="O254" i="6"/>
  <c r="Q254" i="6" s="1"/>
  <c r="P254" i="6"/>
  <c r="R254" i="6" s="1"/>
  <c r="O258" i="6"/>
  <c r="Q258" i="6" s="1"/>
  <c r="P258" i="6"/>
  <c r="R258" i="6" s="1"/>
  <c r="O262" i="6"/>
  <c r="Q262" i="6" s="1"/>
  <c r="P262" i="6"/>
  <c r="R262" i="6" s="1"/>
  <c r="O266" i="6"/>
  <c r="Q266" i="6" s="1"/>
  <c r="P266" i="6"/>
  <c r="R266" i="6" s="1"/>
  <c r="O270" i="6"/>
  <c r="Q270" i="6" s="1"/>
  <c r="P270" i="6"/>
  <c r="R270" i="6" s="1"/>
  <c r="O274" i="6"/>
  <c r="Q274" i="6" s="1"/>
  <c r="P274" i="6"/>
  <c r="R274" i="6" s="1"/>
  <c r="O278" i="6"/>
  <c r="Q278" i="6" s="1"/>
  <c r="P278" i="6"/>
  <c r="R278" i="6" s="1"/>
  <c r="O282" i="6"/>
  <c r="Q282" i="6" s="1"/>
  <c r="P282" i="6"/>
  <c r="R282" i="6" s="1"/>
  <c r="O286" i="6"/>
  <c r="Q286" i="6" s="1"/>
  <c r="P286" i="6"/>
  <c r="R286" i="6" s="1"/>
  <c r="P290" i="6"/>
  <c r="R290" i="6" s="1"/>
  <c r="O290" i="6"/>
  <c r="Q290" i="6" s="1"/>
  <c r="P295" i="6"/>
  <c r="R295" i="6" s="1"/>
  <c r="O295" i="6"/>
  <c r="Q295" i="6" s="1"/>
  <c r="O299" i="6"/>
  <c r="Q299" i="6" s="1"/>
  <c r="P299" i="6"/>
  <c r="R299" i="6" s="1"/>
  <c r="O303" i="6"/>
  <c r="Q303" i="6" s="1"/>
  <c r="P303" i="6"/>
  <c r="R303" i="6" s="1"/>
  <c r="P307" i="6"/>
  <c r="R307" i="6" s="1"/>
  <c r="O307" i="6"/>
  <c r="Q307" i="6" s="1"/>
  <c r="P311" i="6"/>
  <c r="R311" i="6" s="1"/>
  <c r="O311" i="6"/>
  <c r="Q311" i="6" s="1"/>
  <c r="O315" i="6"/>
  <c r="Q315" i="6" s="1"/>
  <c r="P315" i="6"/>
  <c r="R315" i="6" s="1"/>
  <c r="O319" i="6"/>
  <c r="Q319" i="6" s="1"/>
  <c r="P319" i="6"/>
  <c r="R319" i="6" s="1"/>
  <c r="O323" i="6"/>
  <c r="Q323" i="6" s="1"/>
  <c r="P323" i="6"/>
  <c r="R323" i="6" s="1"/>
  <c r="O327" i="6"/>
  <c r="Q327" i="6" s="1"/>
  <c r="P327" i="6"/>
  <c r="R327" i="6" s="1"/>
  <c r="O331" i="6"/>
  <c r="Q331" i="6" s="1"/>
  <c r="P331" i="6"/>
  <c r="R331" i="6" s="1"/>
  <c r="O335" i="6"/>
  <c r="Q335" i="6" s="1"/>
  <c r="P335" i="6"/>
  <c r="R335" i="6" s="1"/>
  <c r="P339" i="6"/>
  <c r="R339" i="6" s="1"/>
  <c r="O339" i="6"/>
  <c r="Q339" i="6" s="1"/>
  <c r="O343" i="6"/>
  <c r="Q343" i="6" s="1"/>
  <c r="P343" i="6"/>
  <c r="R343" i="6" s="1"/>
  <c r="P347" i="6"/>
  <c r="R347" i="6" s="1"/>
  <c r="O347" i="6"/>
  <c r="Q347" i="6" s="1"/>
  <c r="O351" i="6"/>
  <c r="Q351" i="6" s="1"/>
  <c r="P351" i="6"/>
  <c r="R351" i="6" s="1"/>
  <c r="O355" i="6"/>
  <c r="Q355" i="6" s="1"/>
  <c r="P355" i="6"/>
  <c r="R355" i="6" s="1"/>
  <c r="O359" i="6"/>
  <c r="Q359" i="6" s="1"/>
  <c r="P359" i="6"/>
  <c r="R359" i="6" s="1"/>
  <c r="O363" i="6"/>
  <c r="Q363" i="6" s="1"/>
  <c r="P363" i="6"/>
  <c r="R363" i="6" s="1"/>
  <c r="P367" i="6"/>
  <c r="R367" i="6" s="1"/>
  <c r="O367" i="6"/>
  <c r="Q367" i="6" s="1"/>
  <c r="P371" i="6"/>
  <c r="R371" i="6" s="1"/>
  <c r="O371" i="6"/>
  <c r="Q371" i="6" s="1"/>
  <c r="O375" i="6"/>
  <c r="Q375" i="6" s="1"/>
  <c r="P375" i="6"/>
  <c r="R375" i="6" s="1"/>
  <c r="P379" i="6"/>
  <c r="R379" i="6" s="1"/>
  <c r="O379" i="6"/>
  <c r="Q379" i="6" s="1"/>
  <c r="O383" i="6"/>
  <c r="Q383" i="6" s="1"/>
  <c r="P383" i="6"/>
  <c r="R383" i="6" s="1"/>
  <c r="O387" i="6"/>
  <c r="Q387" i="6" s="1"/>
  <c r="P387" i="6"/>
  <c r="R387" i="6" s="1"/>
  <c r="O391" i="6"/>
  <c r="Q391" i="6" s="1"/>
  <c r="P391" i="6"/>
  <c r="R391" i="6" s="1"/>
  <c r="O395" i="6"/>
  <c r="Q395" i="6" s="1"/>
  <c r="P395" i="6"/>
  <c r="R395" i="6" s="1"/>
  <c r="O399" i="6"/>
  <c r="Q399" i="6" s="1"/>
  <c r="P399" i="6"/>
  <c r="R399" i="6" s="1"/>
  <c r="P403" i="6"/>
  <c r="R403" i="6" s="1"/>
  <c r="O403" i="6"/>
  <c r="Q403" i="6" s="1"/>
  <c r="O407" i="6"/>
  <c r="Q407" i="6" s="1"/>
  <c r="P407" i="6"/>
  <c r="R407" i="6" s="1"/>
  <c r="P411" i="6"/>
  <c r="R411" i="6" s="1"/>
  <c r="O411" i="6"/>
  <c r="Q411" i="6" s="1"/>
  <c r="O415" i="6"/>
  <c r="Q415" i="6" s="1"/>
  <c r="P415" i="6"/>
  <c r="R415" i="6" s="1"/>
  <c r="O419" i="6"/>
  <c r="Q419" i="6" s="1"/>
  <c r="P419" i="6"/>
  <c r="R419" i="6" s="1"/>
  <c r="O423" i="6"/>
  <c r="Q423" i="6" s="1"/>
  <c r="P423" i="6"/>
  <c r="R423" i="6" s="1"/>
  <c r="O427" i="6"/>
  <c r="Q427" i="6" s="1"/>
  <c r="P427" i="6"/>
  <c r="R427" i="6" s="1"/>
  <c r="P431" i="6"/>
  <c r="R431" i="6" s="1"/>
  <c r="O431" i="6"/>
  <c r="Q431" i="6" s="1"/>
  <c r="P435" i="6"/>
  <c r="R435" i="6" s="1"/>
  <c r="O435" i="6"/>
  <c r="Q435" i="6" s="1"/>
  <c r="O439" i="6"/>
  <c r="Q439" i="6" s="1"/>
  <c r="P439" i="6"/>
  <c r="R439" i="6" s="1"/>
  <c r="P443" i="6"/>
  <c r="R443" i="6" s="1"/>
  <c r="O443" i="6"/>
  <c r="Q443" i="6" s="1"/>
  <c r="O447" i="6"/>
  <c r="Q447" i="6" s="1"/>
  <c r="P447" i="6"/>
  <c r="R447" i="6" s="1"/>
  <c r="O451" i="6"/>
  <c r="Q451" i="6" s="1"/>
  <c r="P451" i="6"/>
  <c r="R451" i="6" s="1"/>
  <c r="O455" i="6"/>
  <c r="Q455" i="6" s="1"/>
  <c r="P455" i="6"/>
  <c r="R455" i="6" s="1"/>
  <c r="O459" i="6"/>
  <c r="Q459" i="6" s="1"/>
  <c r="P459" i="6"/>
  <c r="R459" i="6" s="1"/>
  <c r="O463" i="6"/>
  <c r="Q463" i="6" s="1"/>
  <c r="P463" i="6"/>
  <c r="R463" i="6" s="1"/>
  <c r="P467" i="6"/>
  <c r="R467" i="6" s="1"/>
  <c r="O467" i="6"/>
  <c r="Q467" i="6" s="1"/>
  <c r="P471" i="6"/>
  <c r="R471" i="6" s="1"/>
  <c r="O471" i="6"/>
  <c r="Q471" i="6" s="1"/>
  <c r="O475" i="6"/>
  <c r="Q475" i="6" s="1"/>
  <c r="P475" i="6"/>
  <c r="R475" i="6" s="1"/>
  <c r="P479" i="6"/>
  <c r="R479" i="6" s="1"/>
  <c r="O479" i="6"/>
  <c r="Q479" i="6" s="1"/>
  <c r="O483" i="6"/>
  <c r="Q483" i="6" s="1"/>
  <c r="P483" i="6"/>
  <c r="R483" i="6" s="1"/>
  <c r="O487" i="6"/>
  <c r="Q487" i="6" s="1"/>
  <c r="P487" i="6"/>
  <c r="R487" i="6" s="1"/>
  <c r="O491" i="6"/>
  <c r="Q491" i="6" s="1"/>
  <c r="P491" i="6"/>
  <c r="R491" i="6" s="1"/>
  <c r="O495" i="6"/>
  <c r="Q495" i="6" s="1"/>
  <c r="P495" i="6"/>
  <c r="R495" i="6" s="1"/>
  <c r="O499" i="6"/>
  <c r="Q499" i="6" s="1"/>
  <c r="P499" i="6"/>
  <c r="R499" i="6" s="1"/>
  <c r="P503" i="6"/>
  <c r="R503" i="6" s="1"/>
  <c r="O503" i="6"/>
  <c r="Q503" i="6" s="1"/>
  <c r="O507" i="6"/>
  <c r="Q507" i="6" s="1"/>
  <c r="P507" i="6"/>
  <c r="R507" i="6" s="1"/>
  <c r="P511" i="6"/>
  <c r="R511" i="6" s="1"/>
  <c r="O511" i="6"/>
  <c r="Q511" i="6" s="1"/>
  <c r="O515" i="6"/>
  <c r="Q515" i="6" s="1"/>
  <c r="P515" i="6"/>
  <c r="R515" i="6" s="1"/>
  <c r="O519" i="6"/>
  <c r="Q519" i="6" s="1"/>
  <c r="P519" i="6"/>
  <c r="R519" i="6" s="1"/>
  <c r="O523" i="6"/>
  <c r="Q523" i="6" s="1"/>
  <c r="P523" i="6"/>
  <c r="R523" i="6" s="1"/>
  <c r="O527" i="6"/>
  <c r="Q527" i="6" s="1"/>
  <c r="P527" i="6"/>
  <c r="R527" i="6" s="1"/>
  <c r="O531" i="6"/>
  <c r="Q531" i="6" s="1"/>
  <c r="P531" i="6"/>
  <c r="R531" i="6" s="1"/>
  <c r="P535" i="6"/>
  <c r="R535" i="6" s="1"/>
  <c r="O535" i="6"/>
  <c r="Q535" i="6" s="1"/>
  <c r="O539" i="6"/>
  <c r="Q539" i="6" s="1"/>
  <c r="P539" i="6"/>
  <c r="R539" i="6" s="1"/>
  <c r="P543" i="6"/>
  <c r="R543" i="6" s="1"/>
  <c r="O543" i="6"/>
  <c r="Q543" i="6" s="1"/>
  <c r="O547" i="6"/>
  <c r="Q547" i="6" s="1"/>
  <c r="P547" i="6"/>
  <c r="R547" i="6" s="1"/>
  <c r="O551" i="6"/>
  <c r="Q551" i="6" s="1"/>
  <c r="P551" i="6"/>
  <c r="R551" i="6" s="1"/>
  <c r="O555" i="6"/>
  <c r="Q555" i="6" s="1"/>
  <c r="P555" i="6"/>
  <c r="R555" i="6" s="1"/>
  <c r="P559" i="6"/>
  <c r="R559" i="6" s="1"/>
  <c r="O559" i="6"/>
  <c r="Q559" i="6" s="1"/>
  <c r="P563" i="6"/>
  <c r="R563" i="6" s="1"/>
  <c r="O563" i="6"/>
  <c r="Q563" i="6" s="1"/>
  <c r="O567" i="6"/>
  <c r="Q567" i="6" s="1"/>
  <c r="P567" i="6"/>
  <c r="R567" i="6" s="1"/>
  <c r="O571" i="6"/>
  <c r="Q571" i="6" s="1"/>
  <c r="P571" i="6"/>
  <c r="R571" i="6" s="1"/>
  <c r="O575" i="6"/>
  <c r="Q575" i="6" s="1"/>
  <c r="P575" i="6"/>
  <c r="R575" i="6" s="1"/>
  <c r="P579" i="6"/>
  <c r="R579" i="6" s="1"/>
  <c r="O579" i="6"/>
  <c r="Q579" i="6" s="1"/>
  <c r="O583" i="6"/>
  <c r="Q583" i="6" s="1"/>
  <c r="P583" i="6"/>
  <c r="R583" i="6" s="1"/>
  <c r="O587" i="6"/>
  <c r="Q587" i="6" s="1"/>
  <c r="P587" i="6"/>
  <c r="R587" i="6" s="1"/>
  <c r="O591" i="6"/>
  <c r="Q591" i="6" s="1"/>
  <c r="P591" i="6"/>
  <c r="R591" i="6" s="1"/>
  <c r="O595" i="6"/>
  <c r="Q595" i="6" s="1"/>
  <c r="P595" i="6"/>
  <c r="R595" i="6" s="1"/>
  <c r="O599" i="6"/>
  <c r="Q599" i="6" s="1"/>
  <c r="P599" i="6"/>
  <c r="R599" i="6" s="1"/>
  <c r="O603" i="6"/>
  <c r="Q603" i="6" s="1"/>
  <c r="P603" i="6"/>
  <c r="R603" i="6" s="1"/>
  <c r="P607" i="6"/>
  <c r="R607" i="6" s="1"/>
  <c r="O607" i="6"/>
  <c r="Q607" i="6" s="1"/>
  <c r="O611" i="6"/>
  <c r="Q611" i="6" s="1"/>
  <c r="P611" i="6"/>
  <c r="R611" i="6" s="1"/>
  <c r="O615" i="6"/>
  <c r="Q615" i="6" s="1"/>
  <c r="P615" i="6"/>
  <c r="R615" i="6" s="1"/>
  <c r="O619" i="6"/>
  <c r="Q619" i="6" s="1"/>
  <c r="P619" i="6"/>
  <c r="R619" i="6" s="1"/>
  <c r="P623" i="6"/>
  <c r="R623" i="6" s="1"/>
  <c r="O623" i="6"/>
  <c r="Q623" i="6" s="1"/>
  <c r="P627" i="6"/>
  <c r="R627" i="6" s="1"/>
  <c r="O627" i="6"/>
  <c r="Q627" i="6" s="1"/>
  <c r="O631" i="6"/>
  <c r="Q631" i="6" s="1"/>
  <c r="P631" i="6"/>
  <c r="R631" i="6" s="1"/>
  <c r="O635" i="6"/>
  <c r="Q635" i="6" s="1"/>
  <c r="P635" i="6"/>
  <c r="R635" i="6" s="1"/>
  <c r="O639" i="6"/>
  <c r="Q639" i="6" s="1"/>
  <c r="P639" i="6"/>
  <c r="R639" i="6" s="1"/>
  <c r="O643" i="6"/>
  <c r="Q643" i="6" s="1"/>
  <c r="P643" i="6"/>
  <c r="R643" i="6" s="1"/>
  <c r="O647" i="6"/>
  <c r="Q647" i="6" s="1"/>
  <c r="P647" i="6"/>
  <c r="R647" i="6" s="1"/>
  <c r="O651" i="6"/>
  <c r="Q651" i="6" s="1"/>
  <c r="P651" i="6"/>
  <c r="R651" i="6" s="1"/>
  <c r="O655" i="6"/>
  <c r="Q655" i="6" s="1"/>
  <c r="P655" i="6"/>
  <c r="R655" i="6" s="1"/>
  <c r="O659" i="6"/>
  <c r="Q659" i="6" s="1"/>
  <c r="P659" i="6"/>
  <c r="R659" i="6" s="1"/>
  <c r="O663" i="6"/>
  <c r="Q663" i="6" s="1"/>
  <c r="P663" i="6"/>
  <c r="R663" i="6" s="1"/>
  <c r="O667" i="6"/>
  <c r="Q667" i="6" s="1"/>
  <c r="P667" i="6"/>
  <c r="R667" i="6" s="1"/>
  <c r="O671" i="6"/>
  <c r="Q671" i="6" s="1"/>
  <c r="P671" i="6"/>
  <c r="R671" i="6" s="1"/>
  <c r="O3" i="6"/>
  <c r="Q3" i="6" s="1"/>
  <c r="P3" i="6"/>
  <c r="R3" i="6" s="1"/>
  <c r="O7" i="6"/>
  <c r="Q7" i="6" s="1"/>
  <c r="P7" i="6"/>
  <c r="R7" i="6" s="1"/>
  <c r="O11" i="6"/>
  <c r="Q11" i="6" s="1"/>
  <c r="P11" i="6"/>
  <c r="R11" i="6" s="1"/>
  <c r="O15" i="6"/>
  <c r="Q15" i="6" s="1"/>
  <c r="P15" i="6"/>
  <c r="R15" i="6" s="1"/>
  <c r="O19" i="6"/>
  <c r="Q19" i="6" s="1"/>
  <c r="P19" i="6"/>
  <c r="R19" i="6" s="1"/>
  <c r="O23" i="6"/>
  <c r="Q23" i="6" s="1"/>
  <c r="P23" i="6"/>
  <c r="R23" i="6" s="1"/>
  <c r="O27" i="6"/>
  <c r="Q27" i="6" s="1"/>
  <c r="P27" i="6"/>
  <c r="R27" i="6" s="1"/>
  <c r="P31" i="6"/>
  <c r="R31" i="6" s="1"/>
  <c r="O31" i="6"/>
  <c r="Q31" i="6" s="1"/>
  <c r="O35" i="6"/>
  <c r="Q35" i="6" s="1"/>
  <c r="P35" i="6"/>
  <c r="R35" i="6" s="1"/>
  <c r="O39" i="6"/>
  <c r="Q39" i="6" s="1"/>
  <c r="P39" i="6"/>
  <c r="R39" i="6" s="1"/>
  <c r="O43" i="6"/>
  <c r="Q43" i="6" s="1"/>
  <c r="P43" i="6"/>
  <c r="R43" i="6" s="1"/>
  <c r="P47" i="6"/>
  <c r="R47" i="6" s="1"/>
  <c r="O47" i="6"/>
  <c r="Q47" i="6" s="1"/>
  <c r="O51" i="6"/>
  <c r="Q51" i="6" s="1"/>
  <c r="P51" i="6"/>
  <c r="R51" i="6" s="1"/>
  <c r="O55" i="6"/>
  <c r="Q55" i="6" s="1"/>
  <c r="P55" i="6"/>
  <c r="R55" i="6" s="1"/>
  <c r="O59" i="6"/>
  <c r="Q59" i="6" s="1"/>
  <c r="P59" i="6"/>
  <c r="R59" i="6" s="1"/>
  <c r="O63" i="6"/>
  <c r="Q63" i="6" s="1"/>
  <c r="P63" i="6"/>
  <c r="R63" i="6" s="1"/>
  <c r="O67" i="6"/>
  <c r="Q67" i="6" s="1"/>
  <c r="P67" i="6"/>
  <c r="R67" i="6" s="1"/>
  <c r="O71" i="6"/>
  <c r="Q71" i="6" s="1"/>
  <c r="P71" i="6"/>
  <c r="R71" i="6" s="1"/>
  <c r="O75" i="6"/>
  <c r="Q75" i="6" s="1"/>
  <c r="P75" i="6"/>
  <c r="R75" i="6" s="1"/>
  <c r="O79" i="6"/>
  <c r="Q79" i="6" s="1"/>
  <c r="P79" i="6"/>
  <c r="R79" i="6" s="1"/>
  <c r="P83" i="6"/>
  <c r="R83" i="6" s="1"/>
  <c r="O83" i="6"/>
  <c r="Q83" i="6" s="1"/>
  <c r="O87" i="6"/>
  <c r="Q87" i="6" s="1"/>
  <c r="P87" i="6"/>
  <c r="R87" i="6" s="1"/>
  <c r="O91" i="6"/>
  <c r="Q91" i="6" s="1"/>
  <c r="P91" i="6"/>
  <c r="R91" i="6" s="1"/>
  <c r="O95" i="6"/>
  <c r="Q95" i="6" s="1"/>
  <c r="P95" i="6"/>
  <c r="R95" i="6" s="1"/>
  <c r="O99" i="6"/>
  <c r="Q99" i="6" s="1"/>
  <c r="P99" i="6"/>
  <c r="R99" i="6" s="1"/>
  <c r="O103" i="6"/>
  <c r="Q103" i="6" s="1"/>
  <c r="P103" i="6"/>
  <c r="R103" i="6" s="1"/>
  <c r="O107" i="6"/>
  <c r="Q107" i="6" s="1"/>
  <c r="P107" i="6"/>
  <c r="R107" i="6" s="1"/>
  <c r="O111" i="6"/>
  <c r="Q111" i="6" s="1"/>
  <c r="P111" i="6"/>
  <c r="R111" i="6" s="1"/>
  <c r="O115" i="6"/>
  <c r="Q115" i="6" s="1"/>
  <c r="P115" i="6"/>
  <c r="R115" i="6" s="1"/>
  <c r="O119" i="6"/>
  <c r="Q119" i="6" s="1"/>
  <c r="P119" i="6"/>
  <c r="R119" i="6" s="1"/>
  <c r="O123" i="6"/>
  <c r="Q123" i="6" s="1"/>
  <c r="P123" i="6"/>
  <c r="R123" i="6" s="1"/>
  <c r="O127" i="6"/>
  <c r="Q127" i="6" s="1"/>
  <c r="P127" i="6"/>
  <c r="R127" i="6" s="1"/>
  <c r="O131" i="6"/>
  <c r="Q131" i="6" s="1"/>
  <c r="P131" i="6"/>
  <c r="R131" i="6" s="1"/>
  <c r="O135" i="6"/>
  <c r="Q135" i="6" s="1"/>
  <c r="P135" i="6"/>
  <c r="R135" i="6" s="1"/>
  <c r="O139" i="6"/>
  <c r="Q139" i="6" s="1"/>
  <c r="P139" i="6"/>
  <c r="R139" i="6" s="1"/>
  <c r="O143" i="6"/>
  <c r="Q143" i="6" s="1"/>
  <c r="P143" i="6"/>
  <c r="R143" i="6" s="1"/>
  <c r="P147" i="6"/>
  <c r="R147" i="6" s="1"/>
  <c r="O147" i="6"/>
  <c r="Q147" i="6" s="1"/>
  <c r="O151" i="6"/>
  <c r="Q151" i="6" s="1"/>
  <c r="P151" i="6"/>
  <c r="R151" i="6" s="1"/>
  <c r="O155" i="6"/>
  <c r="Q155" i="6" s="1"/>
  <c r="P155" i="6"/>
  <c r="R155" i="6" s="1"/>
  <c r="O159" i="6"/>
  <c r="Q159" i="6" s="1"/>
  <c r="P159" i="6"/>
  <c r="R159" i="6" s="1"/>
  <c r="P163" i="6"/>
  <c r="R163" i="6" s="1"/>
  <c r="O163" i="6"/>
  <c r="Q163" i="6" s="1"/>
  <c r="P167" i="6"/>
  <c r="R167" i="6" s="1"/>
  <c r="O167" i="6"/>
  <c r="Q167" i="6" s="1"/>
  <c r="O171" i="6"/>
  <c r="Q171" i="6" s="1"/>
  <c r="P171" i="6"/>
  <c r="R171" i="6" s="1"/>
  <c r="O175" i="6"/>
  <c r="Q175" i="6" s="1"/>
  <c r="P175" i="6"/>
  <c r="R175" i="6" s="1"/>
  <c r="O179" i="6"/>
  <c r="Q179" i="6" s="1"/>
  <c r="P179" i="6"/>
  <c r="R179" i="6" s="1"/>
  <c r="O183" i="6"/>
  <c r="Q183" i="6" s="1"/>
  <c r="P183" i="6"/>
  <c r="R183" i="6" s="1"/>
  <c r="O187" i="6"/>
  <c r="Q187" i="6" s="1"/>
  <c r="P187" i="6"/>
  <c r="R187" i="6" s="1"/>
  <c r="O191" i="6"/>
  <c r="Q191" i="6" s="1"/>
  <c r="P191" i="6"/>
  <c r="R191" i="6" s="1"/>
  <c r="O195" i="6"/>
  <c r="Q195" i="6" s="1"/>
  <c r="P195" i="6"/>
  <c r="R195" i="6" s="1"/>
  <c r="O199" i="6"/>
  <c r="Q199" i="6" s="1"/>
  <c r="P199" i="6"/>
  <c r="R199" i="6" s="1"/>
  <c r="O203" i="6"/>
  <c r="Q203" i="6" s="1"/>
  <c r="P203" i="6"/>
  <c r="R203" i="6" s="1"/>
  <c r="O207" i="6"/>
  <c r="Q207" i="6" s="1"/>
  <c r="P207" i="6"/>
  <c r="R207" i="6" s="1"/>
  <c r="O211" i="6"/>
  <c r="Q211" i="6" s="1"/>
  <c r="P211" i="6"/>
  <c r="R211" i="6" s="1"/>
  <c r="P215" i="6"/>
  <c r="R215" i="6" s="1"/>
  <c r="O215" i="6"/>
  <c r="Q215" i="6" s="1"/>
  <c r="O219" i="6"/>
  <c r="Q219" i="6" s="1"/>
  <c r="P219" i="6"/>
  <c r="R219" i="6" s="1"/>
  <c r="O223" i="6"/>
  <c r="Q223" i="6" s="1"/>
  <c r="P223" i="6"/>
  <c r="R223" i="6" s="1"/>
  <c r="P227" i="6"/>
  <c r="R227" i="6" s="1"/>
  <c r="O227" i="6"/>
  <c r="Q227" i="6" s="1"/>
  <c r="P231" i="6"/>
  <c r="R231" i="6" s="1"/>
  <c r="O231" i="6"/>
  <c r="Q231" i="6" s="1"/>
  <c r="O235" i="6"/>
  <c r="Q235" i="6" s="1"/>
  <c r="P235" i="6"/>
  <c r="R235" i="6" s="1"/>
  <c r="O239" i="6"/>
  <c r="Q239" i="6" s="1"/>
  <c r="P239" i="6"/>
  <c r="R239" i="6" s="1"/>
  <c r="O243" i="6"/>
  <c r="Q243" i="6" s="1"/>
  <c r="P243" i="6"/>
  <c r="R243" i="6" s="1"/>
  <c r="O247" i="6"/>
  <c r="Q247" i="6" s="1"/>
  <c r="P247" i="6"/>
  <c r="R247" i="6" s="1"/>
  <c r="O251" i="6"/>
  <c r="Q251" i="6" s="1"/>
  <c r="P251" i="6"/>
  <c r="R251" i="6" s="1"/>
  <c r="O255" i="6"/>
  <c r="Q255" i="6" s="1"/>
  <c r="P255" i="6"/>
  <c r="R255" i="6" s="1"/>
  <c r="O259" i="6"/>
  <c r="Q259" i="6" s="1"/>
  <c r="P259" i="6"/>
  <c r="R259" i="6" s="1"/>
  <c r="O263" i="6"/>
  <c r="Q263" i="6" s="1"/>
  <c r="P263" i="6"/>
  <c r="R263" i="6" s="1"/>
  <c r="O267" i="6"/>
  <c r="Q267" i="6" s="1"/>
  <c r="P267" i="6"/>
  <c r="R267" i="6" s="1"/>
  <c r="O271" i="6"/>
  <c r="Q271" i="6" s="1"/>
  <c r="P271" i="6"/>
  <c r="R271" i="6" s="1"/>
  <c r="P275" i="6"/>
  <c r="R275" i="6" s="1"/>
  <c r="O275" i="6"/>
  <c r="Q275" i="6" s="1"/>
  <c r="O279" i="6"/>
  <c r="Q279" i="6" s="1"/>
  <c r="P279" i="6"/>
  <c r="R279" i="6" s="1"/>
  <c r="O283" i="6"/>
  <c r="Q283" i="6" s="1"/>
  <c r="P283" i="6"/>
  <c r="R283" i="6" s="1"/>
  <c r="O287" i="6"/>
  <c r="Q287" i="6" s="1"/>
  <c r="P287" i="6"/>
  <c r="R287" i="6" s="1"/>
  <c r="P291" i="6"/>
  <c r="R291" i="6" s="1"/>
  <c r="O291" i="6"/>
  <c r="Q291" i="6" s="1"/>
  <c r="O296" i="6"/>
  <c r="Q296" i="6" s="1"/>
  <c r="P296" i="6"/>
  <c r="R296" i="6" s="1"/>
  <c r="O300" i="6"/>
  <c r="Q300" i="6" s="1"/>
  <c r="P300" i="6"/>
  <c r="R300" i="6" s="1"/>
  <c r="O304" i="6"/>
  <c r="Q304" i="6" s="1"/>
  <c r="P304" i="6"/>
  <c r="R304" i="6" s="1"/>
  <c r="O308" i="6"/>
  <c r="Q308" i="6" s="1"/>
  <c r="P308" i="6"/>
  <c r="R308" i="6" s="1"/>
  <c r="O312" i="6"/>
  <c r="Q312" i="6" s="1"/>
  <c r="P312" i="6"/>
  <c r="R312" i="6" s="1"/>
  <c r="O316" i="6"/>
  <c r="Q316" i="6" s="1"/>
  <c r="P316" i="6"/>
  <c r="R316" i="6" s="1"/>
  <c r="O320" i="6"/>
  <c r="Q320" i="6" s="1"/>
  <c r="P320" i="6"/>
  <c r="R320" i="6" s="1"/>
  <c r="O324" i="6"/>
  <c r="Q324" i="6" s="1"/>
  <c r="P324" i="6"/>
  <c r="R324" i="6" s="1"/>
  <c r="O328" i="6"/>
  <c r="Q328" i="6" s="1"/>
  <c r="P328" i="6"/>
  <c r="R328" i="6" s="1"/>
  <c r="P332" i="6"/>
  <c r="R332" i="6" s="1"/>
  <c r="O332" i="6"/>
  <c r="Q332" i="6" s="1"/>
  <c r="O336" i="6"/>
  <c r="Q336" i="6" s="1"/>
  <c r="P336" i="6"/>
  <c r="R336" i="6" s="1"/>
  <c r="P340" i="6"/>
  <c r="R340" i="6" s="1"/>
  <c r="O340" i="6"/>
  <c r="Q340" i="6" s="1"/>
  <c r="O344" i="6"/>
  <c r="Q344" i="6" s="1"/>
  <c r="P344" i="6"/>
  <c r="R344" i="6" s="1"/>
  <c r="O348" i="6"/>
  <c r="Q348" i="6" s="1"/>
  <c r="P348" i="6"/>
  <c r="R348" i="6" s="1"/>
  <c r="O352" i="6"/>
  <c r="Q352" i="6" s="1"/>
  <c r="P352" i="6"/>
  <c r="R352" i="6" s="1"/>
  <c r="O356" i="6"/>
  <c r="Q356" i="6" s="1"/>
  <c r="P356" i="6"/>
  <c r="R356" i="6" s="1"/>
  <c r="O360" i="6"/>
  <c r="Q360" i="6" s="1"/>
  <c r="P360" i="6"/>
  <c r="R360" i="6" s="1"/>
  <c r="P364" i="6"/>
  <c r="R364" i="6" s="1"/>
  <c r="O364" i="6"/>
  <c r="Q364" i="6" s="1"/>
  <c r="O368" i="6"/>
  <c r="Q368" i="6" s="1"/>
  <c r="P368" i="6"/>
  <c r="R368" i="6" s="1"/>
  <c r="P372" i="6"/>
  <c r="R372" i="6" s="1"/>
  <c r="O372" i="6"/>
  <c r="Q372" i="6" s="1"/>
  <c r="O376" i="6"/>
  <c r="Q376" i="6" s="1"/>
  <c r="P376" i="6"/>
  <c r="R376" i="6" s="1"/>
  <c r="O380" i="6"/>
  <c r="Q380" i="6" s="1"/>
  <c r="P380" i="6"/>
  <c r="R380" i="6" s="1"/>
  <c r="O384" i="6"/>
  <c r="Q384" i="6" s="1"/>
  <c r="P384" i="6"/>
  <c r="R384" i="6" s="1"/>
  <c r="O388" i="6"/>
  <c r="Q388" i="6" s="1"/>
  <c r="P388" i="6"/>
  <c r="R388" i="6" s="1"/>
  <c r="P392" i="6"/>
  <c r="R392" i="6" s="1"/>
  <c r="O392" i="6"/>
  <c r="Q392" i="6" s="1"/>
  <c r="P396" i="6"/>
  <c r="R396" i="6" s="1"/>
  <c r="O396" i="6"/>
  <c r="Q396" i="6" s="1"/>
  <c r="O400" i="6"/>
  <c r="Q400" i="6" s="1"/>
  <c r="P400" i="6"/>
  <c r="R400" i="6" s="1"/>
  <c r="P404" i="6"/>
  <c r="R404" i="6" s="1"/>
  <c r="O404" i="6"/>
  <c r="Q404" i="6" s="1"/>
  <c r="O408" i="6"/>
  <c r="Q408" i="6" s="1"/>
  <c r="P408" i="6"/>
  <c r="R408" i="6" s="1"/>
  <c r="O412" i="6"/>
  <c r="Q412" i="6" s="1"/>
  <c r="P412" i="6"/>
  <c r="R412" i="6" s="1"/>
  <c r="O416" i="6"/>
  <c r="Q416" i="6" s="1"/>
  <c r="P416" i="6"/>
  <c r="R416" i="6" s="1"/>
  <c r="O420" i="6"/>
  <c r="Q420" i="6" s="1"/>
  <c r="P420" i="6"/>
  <c r="R420" i="6" s="1"/>
  <c r="P424" i="6"/>
  <c r="R424" i="6" s="1"/>
  <c r="O424" i="6"/>
  <c r="Q424" i="6" s="1"/>
  <c r="P428" i="6"/>
  <c r="R428" i="6" s="1"/>
  <c r="O428" i="6"/>
  <c r="Q428" i="6" s="1"/>
  <c r="O432" i="6"/>
  <c r="Q432" i="6" s="1"/>
  <c r="P432" i="6"/>
  <c r="R432" i="6" s="1"/>
  <c r="P436" i="6"/>
  <c r="R436" i="6" s="1"/>
  <c r="O436" i="6"/>
  <c r="Q436" i="6" s="1"/>
  <c r="O440" i="6"/>
  <c r="Q440" i="6" s="1"/>
  <c r="P440" i="6"/>
  <c r="R440" i="6" s="1"/>
  <c r="O444" i="6"/>
  <c r="Q444" i="6" s="1"/>
  <c r="P444" i="6"/>
  <c r="R444" i="6" s="1"/>
  <c r="O448" i="6"/>
  <c r="Q448" i="6" s="1"/>
  <c r="P448" i="6"/>
  <c r="R448" i="6" s="1"/>
  <c r="O452" i="6"/>
  <c r="Q452" i="6" s="1"/>
  <c r="P452" i="6"/>
  <c r="R452" i="6" s="1"/>
  <c r="O456" i="6"/>
  <c r="Q456" i="6" s="1"/>
  <c r="P456" i="6"/>
  <c r="R456" i="6" s="1"/>
  <c r="P460" i="6"/>
  <c r="R460" i="6" s="1"/>
  <c r="O460" i="6"/>
  <c r="Q460" i="6" s="1"/>
  <c r="O464" i="6"/>
  <c r="Q464" i="6" s="1"/>
  <c r="P464" i="6"/>
  <c r="R464" i="6" s="1"/>
  <c r="O468" i="6"/>
  <c r="Q468" i="6" s="1"/>
  <c r="P468" i="6"/>
  <c r="R468" i="6" s="1"/>
  <c r="P472" i="6"/>
  <c r="R472" i="6" s="1"/>
  <c r="O472" i="6"/>
  <c r="Q472" i="6" s="1"/>
  <c r="O476" i="6"/>
  <c r="Q476" i="6" s="1"/>
  <c r="P476" i="6"/>
  <c r="R476" i="6" s="1"/>
  <c r="O480" i="6"/>
  <c r="Q480" i="6" s="1"/>
  <c r="P480" i="6"/>
  <c r="R480" i="6" s="1"/>
  <c r="O484" i="6"/>
  <c r="Q484" i="6" s="1"/>
  <c r="P484" i="6"/>
  <c r="R484" i="6" s="1"/>
  <c r="O488" i="6"/>
  <c r="Q488" i="6" s="1"/>
  <c r="P488" i="6"/>
  <c r="R488" i="6" s="1"/>
  <c r="O492" i="6"/>
  <c r="Q492" i="6" s="1"/>
  <c r="P492" i="6"/>
  <c r="R492" i="6" s="1"/>
  <c r="P496" i="6"/>
  <c r="R496" i="6" s="1"/>
  <c r="O496" i="6"/>
  <c r="Q496" i="6" s="1"/>
  <c r="O500" i="6"/>
  <c r="Q500" i="6" s="1"/>
  <c r="P500" i="6"/>
  <c r="R500" i="6" s="1"/>
  <c r="P504" i="6"/>
  <c r="R504" i="6" s="1"/>
  <c r="O504" i="6"/>
  <c r="Q504" i="6" s="1"/>
  <c r="O508" i="6"/>
  <c r="Q508" i="6" s="1"/>
  <c r="P508" i="6"/>
  <c r="R508" i="6" s="1"/>
  <c r="O512" i="6"/>
  <c r="Q512" i="6" s="1"/>
  <c r="P512" i="6"/>
  <c r="R512" i="6" s="1"/>
  <c r="O516" i="6"/>
  <c r="Q516" i="6" s="1"/>
  <c r="P516" i="6"/>
  <c r="R516" i="6" s="1"/>
  <c r="O520" i="6"/>
  <c r="Q520" i="6" s="1"/>
  <c r="P520" i="6"/>
  <c r="R520" i="6" s="1"/>
  <c r="P524" i="6"/>
  <c r="R524" i="6" s="1"/>
  <c r="O524" i="6"/>
  <c r="Q524" i="6" s="1"/>
  <c r="P528" i="6"/>
  <c r="R528" i="6" s="1"/>
  <c r="O528" i="6"/>
  <c r="Q528" i="6" s="1"/>
  <c r="O532" i="6"/>
  <c r="Q532" i="6" s="1"/>
  <c r="P532" i="6"/>
  <c r="R532" i="6" s="1"/>
  <c r="P536" i="6"/>
  <c r="R536" i="6" s="1"/>
  <c r="O536" i="6"/>
  <c r="Q536" i="6" s="1"/>
  <c r="O540" i="6"/>
  <c r="Q540" i="6" s="1"/>
  <c r="P540" i="6"/>
  <c r="R540" i="6" s="1"/>
  <c r="O544" i="6"/>
  <c r="Q544" i="6" s="1"/>
  <c r="P544" i="6"/>
  <c r="R544" i="6" s="1"/>
  <c r="O548" i="6"/>
  <c r="Q548" i="6" s="1"/>
  <c r="P548" i="6"/>
  <c r="R548" i="6" s="1"/>
  <c r="P552" i="6"/>
  <c r="R552" i="6" s="1"/>
  <c r="O552" i="6"/>
  <c r="Q552" i="6" s="1"/>
  <c r="O556" i="6"/>
  <c r="Q556" i="6" s="1"/>
  <c r="P556" i="6"/>
  <c r="R556" i="6" s="1"/>
  <c r="P560" i="6"/>
  <c r="R560" i="6" s="1"/>
  <c r="O560" i="6"/>
  <c r="Q560" i="6" s="1"/>
  <c r="O564" i="6"/>
  <c r="Q564" i="6" s="1"/>
  <c r="P564" i="6"/>
  <c r="R564" i="6" s="1"/>
  <c r="O568" i="6"/>
  <c r="Q568" i="6" s="1"/>
  <c r="P568" i="6"/>
  <c r="R568" i="6" s="1"/>
  <c r="O572" i="6"/>
  <c r="Q572" i="6" s="1"/>
  <c r="P572" i="6"/>
  <c r="R572" i="6" s="1"/>
  <c r="P576" i="6"/>
  <c r="R576" i="6" s="1"/>
  <c r="O576" i="6"/>
  <c r="Q576" i="6" s="1"/>
  <c r="P580" i="6"/>
  <c r="R580" i="6" s="1"/>
  <c r="O580" i="6"/>
  <c r="Q580" i="6" s="1"/>
  <c r="O584" i="6"/>
  <c r="Q584" i="6" s="1"/>
  <c r="P584" i="6"/>
  <c r="R584" i="6" s="1"/>
  <c r="O588" i="6"/>
  <c r="Q588" i="6" s="1"/>
  <c r="P588" i="6"/>
  <c r="R588" i="6" s="1"/>
  <c r="O592" i="6"/>
  <c r="Q592" i="6" s="1"/>
  <c r="P592" i="6"/>
  <c r="R592" i="6" s="1"/>
  <c r="P596" i="6"/>
  <c r="R596" i="6" s="1"/>
  <c r="O596" i="6"/>
  <c r="Q596" i="6" s="1"/>
  <c r="O600" i="6"/>
  <c r="Q600" i="6" s="1"/>
  <c r="P600" i="6"/>
  <c r="R600" i="6" s="1"/>
  <c r="O604" i="6"/>
  <c r="Q604" i="6" s="1"/>
  <c r="P604" i="6"/>
  <c r="R604" i="6" s="1"/>
  <c r="O608" i="6"/>
  <c r="Q608" i="6" s="1"/>
  <c r="P608" i="6"/>
  <c r="R608" i="6" s="1"/>
  <c r="O612" i="6"/>
  <c r="Q612" i="6" s="1"/>
  <c r="P612" i="6"/>
  <c r="R612" i="6" s="1"/>
  <c r="O616" i="6"/>
  <c r="Q616" i="6" s="1"/>
  <c r="P616" i="6"/>
  <c r="R616" i="6" s="1"/>
  <c r="O620" i="6"/>
  <c r="Q620" i="6" s="1"/>
  <c r="P620" i="6"/>
  <c r="R620" i="6" s="1"/>
  <c r="P624" i="6"/>
  <c r="R624" i="6" s="1"/>
  <c r="O624" i="6"/>
  <c r="Q624" i="6" s="1"/>
  <c r="O628" i="6"/>
  <c r="Q628" i="6" s="1"/>
  <c r="P628" i="6"/>
  <c r="R628" i="6" s="1"/>
  <c r="O632" i="6"/>
  <c r="Q632" i="6" s="1"/>
  <c r="P632" i="6"/>
  <c r="R632" i="6" s="1"/>
  <c r="P636" i="6"/>
  <c r="R636" i="6" s="1"/>
  <c r="O636" i="6"/>
  <c r="Q636" i="6" s="1"/>
  <c r="O640" i="6"/>
  <c r="Q640" i="6" s="1"/>
  <c r="P640" i="6"/>
  <c r="R640" i="6" s="1"/>
  <c r="P644" i="6"/>
  <c r="R644" i="6" s="1"/>
  <c r="O644" i="6"/>
  <c r="Q644" i="6" s="1"/>
  <c r="O648" i="6"/>
  <c r="Q648" i="6" s="1"/>
  <c r="P648" i="6"/>
  <c r="R648" i="6" s="1"/>
  <c r="O652" i="6"/>
  <c r="Q652" i="6" s="1"/>
  <c r="P652" i="6"/>
  <c r="R652" i="6" s="1"/>
  <c r="O656" i="6"/>
  <c r="Q656" i="6" s="1"/>
  <c r="P656" i="6"/>
  <c r="R656" i="6" s="1"/>
  <c r="O660" i="6"/>
  <c r="Q660" i="6" s="1"/>
  <c r="P660" i="6"/>
  <c r="R660" i="6" s="1"/>
  <c r="O664" i="6"/>
  <c r="Q664" i="6" s="1"/>
  <c r="P664" i="6"/>
  <c r="R664" i="6" s="1"/>
  <c r="O668" i="6"/>
  <c r="Q668" i="6" s="1"/>
  <c r="P668" i="6"/>
  <c r="R668" i="6" s="1"/>
  <c r="O672" i="6"/>
  <c r="Q672" i="6" s="1"/>
  <c r="P672" i="6"/>
  <c r="R672" i="6" s="1"/>
  <c r="O4" i="6"/>
  <c r="Q4" i="6" s="1"/>
  <c r="P4" i="6"/>
  <c r="R4" i="6" s="1"/>
  <c r="O8" i="6"/>
  <c r="Q8" i="6" s="1"/>
  <c r="P8" i="6"/>
  <c r="R8" i="6" s="1"/>
  <c r="O12" i="6"/>
  <c r="Q12" i="6" s="1"/>
  <c r="P12" i="6"/>
  <c r="R12" i="6" s="1"/>
  <c r="O16" i="6"/>
  <c r="Q16" i="6" s="1"/>
  <c r="P16" i="6"/>
  <c r="R16" i="6" s="1"/>
  <c r="O20" i="6"/>
  <c r="Q20" i="6" s="1"/>
  <c r="P20" i="6"/>
  <c r="R20" i="6" s="1"/>
  <c r="O24" i="6"/>
  <c r="Q24" i="6" s="1"/>
  <c r="P24" i="6"/>
  <c r="R24" i="6" s="1"/>
  <c r="O28" i="6"/>
  <c r="Q28" i="6" s="1"/>
  <c r="P28" i="6"/>
  <c r="R28" i="6" s="1"/>
  <c r="O32" i="6"/>
  <c r="Q32" i="6" s="1"/>
  <c r="P32" i="6"/>
  <c r="R32" i="6" s="1"/>
  <c r="O36" i="6"/>
  <c r="Q36" i="6" s="1"/>
  <c r="P36" i="6"/>
  <c r="R36" i="6" s="1"/>
  <c r="O40" i="6"/>
  <c r="Q40" i="6" s="1"/>
  <c r="P40" i="6"/>
  <c r="R40" i="6" s="1"/>
  <c r="P44" i="6"/>
  <c r="R44" i="6" s="1"/>
  <c r="O44" i="6"/>
  <c r="Q44" i="6" s="1"/>
  <c r="P48" i="6"/>
  <c r="R48" i="6" s="1"/>
  <c r="O48" i="6"/>
  <c r="Q48" i="6" s="1"/>
  <c r="O52" i="6"/>
  <c r="Q52" i="6" s="1"/>
  <c r="P52" i="6"/>
  <c r="R52" i="6" s="1"/>
  <c r="O56" i="6"/>
  <c r="Q56" i="6" s="1"/>
  <c r="P56" i="6"/>
  <c r="R56" i="6" s="1"/>
  <c r="O60" i="6"/>
  <c r="Q60" i="6" s="1"/>
  <c r="P60" i="6"/>
  <c r="R60" i="6" s="1"/>
  <c r="O64" i="6"/>
  <c r="Q64" i="6" s="1"/>
  <c r="P64" i="6"/>
  <c r="R64" i="6" s="1"/>
  <c r="O68" i="6"/>
  <c r="Q68" i="6" s="1"/>
  <c r="P68" i="6"/>
  <c r="R68" i="6" s="1"/>
  <c r="O72" i="6"/>
  <c r="Q72" i="6" s="1"/>
  <c r="P72" i="6"/>
  <c r="R72" i="6" s="1"/>
  <c r="O76" i="6"/>
  <c r="Q76" i="6" s="1"/>
  <c r="P76" i="6"/>
  <c r="R76" i="6" s="1"/>
  <c r="O80" i="6"/>
  <c r="Q80" i="6" s="1"/>
  <c r="P80" i="6"/>
  <c r="R80" i="6" s="1"/>
  <c r="O84" i="6"/>
  <c r="Q84" i="6" s="1"/>
  <c r="P84" i="6"/>
  <c r="R84" i="6" s="1"/>
  <c r="O88" i="6"/>
  <c r="Q88" i="6" s="1"/>
  <c r="P88" i="6"/>
  <c r="R88" i="6" s="1"/>
  <c r="O92" i="6"/>
  <c r="Q92" i="6" s="1"/>
  <c r="P92" i="6"/>
  <c r="R92" i="6" s="1"/>
  <c r="P96" i="6"/>
  <c r="R96" i="6" s="1"/>
  <c r="O96" i="6"/>
  <c r="Q96" i="6" s="1"/>
  <c r="O100" i="6"/>
  <c r="Q100" i="6" s="1"/>
  <c r="P100" i="6"/>
  <c r="R100" i="6" s="1"/>
  <c r="O104" i="6"/>
  <c r="Q104" i="6" s="1"/>
  <c r="P104" i="6"/>
  <c r="R104" i="6" s="1"/>
  <c r="O108" i="6"/>
  <c r="Q108" i="6" s="1"/>
  <c r="P108" i="6"/>
  <c r="R108" i="6" s="1"/>
  <c r="O112" i="6"/>
  <c r="Q112" i="6" s="1"/>
  <c r="P112" i="6"/>
  <c r="R112" i="6" s="1"/>
  <c r="O116" i="6"/>
  <c r="Q116" i="6" s="1"/>
  <c r="P116" i="6"/>
  <c r="R116" i="6" s="1"/>
  <c r="O120" i="6"/>
  <c r="Q120" i="6" s="1"/>
  <c r="P120" i="6"/>
  <c r="R120" i="6" s="1"/>
  <c r="O124" i="6"/>
  <c r="Q124" i="6" s="1"/>
  <c r="P124" i="6"/>
  <c r="R124" i="6" s="1"/>
  <c r="O128" i="6"/>
  <c r="Q128" i="6" s="1"/>
  <c r="P128" i="6"/>
  <c r="R128" i="6" s="1"/>
  <c r="P132" i="6"/>
  <c r="R132" i="6" s="1"/>
  <c r="O132" i="6"/>
  <c r="Q132" i="6" s="1"/>
  <c r="O136" i="6"/>
  <c r="Q136" i="6" s="1"/>
  <c r="P136" i="6"/>
  <c r="R136" i="6" s="1"/>
  <c r="O140" i="6"/>
  <c r="Q140" i="6" s="1"/>
  <c r="P140" i="6"/>
  <c r="R140" i="6" s="1"/>
  <c r="O144" i="6"/>
  <c r="Q144" i="6" s="1"/>
  <c r="P144" i="6"/>
  <c r="R144" i="6" s="1"/>
  <c r="P148" i="6"/>
  <c r="R148" i="6" s="1"/>
  <c r="O148" i="6"/>
  <c r="Q148" i="6" s="1"/>
  <c r="P152" i="6"/>
  <c r="R152" i="6" s="1"/>
  <c r="O152" i="6"/>
  <c r="Q152" i="6" s="1"/>
  <c r="O156" i="6"/>
  <c r="Q156" i="6" s="1"/>
  <c r="P156" i="6"/>
  <c r="R156" i="6" s="1"/>
  <c r="O160" i="6"/>
  <c r="Q160" i="6" s="1"/>
  <c r="P160" i="6"/>
  <c r="R160" i="6" s="1"/>
  <c r="O164" i="6"/>
  <c r="Q164" i="6" s="1"/>
  <c r="P164" i="6"/>
  <c r="R164" i="6" s="1"/>
  <c r="O168" i="6"/>
  <c r="Q168" i="6" s="1"/>
  <c r="P168" i="6"/>
  <c r="R168" i="6" s="1"/>
  <c r="O172" i="6"/>
  <c r="Q172" i="6" s="1"/>
  <c r="P172" i="6"/>
  <c r="R172" i="6" s="1"/>
  <c r="O176" i="6"/>
  <c r="Q176" i="6" s="1"/>
  <c r="P176" i="6"/>
  <c r="R176" i="6" s="1"/>
  <c r="O180" i="6"/>
  <c r="Q180" i="6" s="1"/>
  <c r="P180" i="6"/>
  <c r="R180" i="6" s="1"/>
  <c r="O184" i="6"/>
  <c r="Q184" i="6" s="1"/>
  <c r="P184" i="6"/>
  <c r="R184" i="6" s="1"/>
  <c r="O188" i="6"/>
  <c r="Q188" i="6" s="1"/>
  <c r="P188" i="6"/>
  <c r="R188" i="6" s="1"/>
  <c r="O192" i="6"/>
  <c r="Q192" i="6" s="1"/>
  <c r="P192" i="6"/>
  <c r="R192" i="6" s="1"/>
  <c r="O196" i="6"/>
  <c r="Q196" i="6" s="1"/>
  <c r="P196" i="6"/>
  <c r="R196" i="6" s="1"/>
  <c r="P200" i="6"/>
  <c r="R200" i="6" s="1"/>
  <c r="O200" i="6"/>
  <c r="Q200" i="6" s="1"/>
  <c r="O204" i="6"/>
  <c r="Q204" i="6" s="1"/>
  <c r="P204" i="6"/>
  <c r="R204" i="6" s="1"/>
  <c r="O208" i="6"/>
  <c r="Q208" i="6" s="1"/>
  <c r="P208" i="6"/>
  <c r="R208" i="6" s="1"/>
  <c r="P212" i="6"/>
  <c r="R212" i="6" s="1"/>
  <c r="O212" i="6"/>
  <c r="Q212" i="6" s="1"/>
  <c r="P216" i="6"/>
  <c r="R216" i="6" s="1"/>
  <c r="O216" i="6"/>
  <c r="Q216" i="6" s="1"/>
  <c r="O220" i="6"/>
  <c r="Q220" i="6" s="1"/>
  <c r="P220" i="6"/>
  <c r="R220" i="6" s="1"/>
  <c r="O224" i="6"/>
  <c r="Q224" i="6" s="1"/>
  <c r="P224" i="6"/>
  <c r="R224" i="6" s="1"/>
  <c r="O228" i="6"/>
  <c r="Q228" i="6" s="1"/>
  <c r="P228" i="6"/>
  <c r="R228" i="6" s="1"/>
  <c r="O232" i="6"/>
  <c r="Q232" i="6" s="1"/>
  <c r="P232" i="6"/>
  <c r="R232" i="6" s="1"/>
  <c r="O236" i="6"/>
  <c r="Q236" i="6" s="1"/>
  <c r="P236" i="6"/>
  <c r="R236" i="6" s="1"/>
  <c r="O240" i="6"/>
  <c r="Q240" i="6" s="1"/>
  <c r="P240" i="6"/>
  <c r="R240" i="6" s="1"/>
  <c r="O244" i="6"/>
  <c r="Q244" i="6" s="1"/>
  <c r="P244" i="6"/>
  <c r="R244" i="6" s="1"/>
  <c r="O248" i="6"/>
  <c r="Q248" i="6" s="1"/>
  <c r="P248" i="6"/>
  <c r="R248" i="6" s="1"/>
  <c r="O252" i="6"/>
  <c r="Q252" i="6" s="1"/>
  <c r="P252" i="6"/>
  <c r="R252" i="6" s="1"/>
  <c r="O256" i="6"/>
  <c r="Q256" i="6" s="1"/>
  <c r="P256" i="6"/>
  <c r="R256" i="6" s="1"/>
  <c r="P260" i="6"/>
  <c r="R260" i="6" s="1"/>
  <c r="O260" i="6"/>
  <c r="Q260" i="6" s="1"/>
  <c r="O264" i="6"/>
  <c r="Q264" i="6" s="1"/>
  <c r="P264" i="6"/>
  <c r="R264" i="6" s="1"/>
  <c r="O268" i="6"/>
  <c r="Q268" i="6" s="1"/>
  <c r="P268" i="6"/>
  <c r="R268" i="6" s="1"/>
  <c r="P272" i="6"/>
  <c r="R272" i="6" s="1"/>
  <c r="O272" i="6"/>
  <c r="Q272" i="6" s="1"/>
  <c r="P276" i="6"/>
  <c r="R276" i="6" s="1"/>
  <c r="O276" i="6"/>
  <c r="Q276" i="6" s="1"/>
  <c r="P280" i="6"/>
  <c r="R280" i="6" s="1"/>
  <c r="O280" i="6"/>
  <c r="Q280" i="6" s="1"/>
  <c r="O284" i="6"/>
  <c r="Q284" i="6" s="1"/>
  <c r="P284" i="6"/>
  <c r="R284" i="6" s="1"/>
  <c r="O288" i="6"/>
  <c r="Q288" i="6" s="1"/>
  <c r="P288" i="6"/>
  <c r="R288" i="6" s="1"/>
  <c r="O293" i="6"/>
  <c r="Q293" i="6" s="1"/>
  <c r="P293" i="6"/>
  <c r="R293" i="6" s="1"/>
  <c r="O297" i="6"/>
  <c r="Q297" i="6" s="1"/>
  <c r="P297" i="6"/>
  <c r="R297" i="6" s="1"/>
  <c r="O301" i="6"/>
  <c r="Q301" i="6" s="1"/>
  <c r="P301" i="6"/>
  <c r="R301" i="6" s="1"/>
  <c r="O305" i="6"/>
  <c r="Q305" i="6" s="1"/>
  <c r="P305" i="6"/>
  <c r="R305" i="6" s="1"/>
  <c r="O309" i="6"/>
  <c r="Q309" i="6" s="1"/>
  <c r="P309" i="6"/>
  <c r="R309" i="6" s="1"/>
  <c r="O313" i="6"/>
  <c r="Q313" i="6" s="1"/>
  <c r="P313" i="6"/>
  <c r="R313" i="6" s="1"/>
  <c r="P317" i="6"/>
  <c r="R317" i="6" s="1"/>
  <c r="O317" i="6"/>
  <c r="Q317" i="6" s="1"/>
  <c r="P321" i="6"/>
  <c r="R321" i="6" s="1"/>
  <c r="O321" i="6"/>
  <c r="Q321" i="6" s="1"/>
  <c r="O325" i="6"/>
  <c r="Q325" i="6" s="1"/>
  <c r="P325" i="6"/>
  <c r="R325" i="6" s="1"/>
  <c r="P329" i="6"/>
  <c r="R329" i="6" s="1"/>
  <c r="O329" i="6"/>
  <c r="Q329" i="6" s="1"/>
  <c r="O333" i="6"/>
  <c r="Q333" i="6" s="1"/>
  <c r="P333" i="6"/>
  <c r="R333" i="6" s="1"/>
  <c r="O337" i="6"/>
  <c r="Q337" i="6" s="1"/>
  <c r="P337" i="6"/>
  <c r="R337" i="6" s="1"/>
  <c r="O341" i="6"/>
  <c r="Q341" i="6" s="1"/>
  <c r="P341" i="6"/>
  <c r="R341" i="6" s="1"/>
  <c r="O345" i="6"/>
  <c r="Q345" i="6" s="1"/>
  <c r="P345" i="6"/>
  <c r="R345" i="6" s="1"/>
  <c r="O349" i="6"/>
  <c r="Q349" i="6" s="1"/>
  <c r="P349" i="6"/>
  <c r="R349" i="6" s="1"/>
  <c r="P353" i="6"/>
  <c r="R353" i="6" s="1"/>
  <c r="O353" i="6"/>
  <c r="Q353" i="6" s="1"/>
  <c r="O357" i="6"/>
  <c r="Q357" i="6" s="1"/>
  <c r="P357" i="6"/>
  <c r="R357" i="6" s="1"/>
  <c r="P361" i="6"/>
  <c r="R361" i="6" s="1"/>
  <c r="O361" i="6"/>
  <c r="Q361" i="6" s="1"/>
  <c r="O365" i="6"/>
  <c r="Q365" i="6" s="1"/>
  <c r="P365" i="6"/>
  <c r="R365" i="6" s="1"/>
  <c r="O369" i="6"/>
  <c r="Q369" i="6" s="1"/>
  <c r="P369" i="6"/>
  <c r="R369" i="6" s="1"/>
  <c r="O373" i="6"/>
  <c r="Q373" i="6" s="1"/>
  <c r="P373" i="6"/>
  <c r="R373" i="6" s="1"/>
  <c r="O377" i="6"/>
  <c r="Q377" i="6" s="1"/>
  <c r="P377" i="6"/>
  <c r="R377" i="6" s="1"/>
  <c r="O381" i="6"/>
  <c r="Q381" i="6" s="1"/>
  <c r="P381" i="6"/>
  <c r="R381" i="6" s="1"/>
  <c r="P385" i="6"/>
  <c r="R385" i="6" s="1"/>
  <c r="O385" i="6"/>
  <c r="Q385" i="6" s="1"/>
  <c r="O389" i="6"/>
  <c r="Q389" i="6" s="1"/>
  <c r="P389" i="6"/>
  <c r="R389" i="6" s="1"/>
  <c r="P393" i="6"/>
  <c r="R393" i="6" s="1"/>
  <c r="O393" i="6"/>
  <c r="Q393" i="6" s="1"/>
  <c r="O397" i="6"/>
  <c r="Q397" i="6" s="1"/>
  <c r="P397" i="6"/>
  <c r="R397" i="6" s="1"/>
  <c r="O401" i="6"/>
  <c r="Q401" i="6" s="1"/>
  <c r="P401" i="6"/>
  <c r="R401" i="6" s="1"/>
  <c r="O405" i="6"/>
  <c r="Q405" i="6" s="1"/>
  <c r="P405" i="6"/>
  <c r="R405" i="6" s="1"/>
  <c r="O409" i="6"/>
  <c r="Q409" i="6" s="1"/>
  <c r="P409" i="6"/>
  <c r="R409" i="6" s="1"/>
  <c r="O413" i="6"/>
  <c r="Q413" i="6" s="1"/>
  <c r="P413" i="6"/>
  <c r="R413" i="6" s="1"/>
  <c r="P417" i="6"/>
  <c r="R417" i="6" s="1"/>
  <c r="O417" i="6"/>
  <c r="Q417" i="6" s="1"/>
  <c r="O421" i="6"/>
  <c r="Q421" i="6" s="1"/>
  <c r="P421" i="6"/>
  <c r="R421" i="6" s="1"/>
  <c r="P425" i="6"/>
  <c r="R425" i="6" s="1"/>
  <c r="O425" i="6"/>
  <c r="Q425" i="6" s="1"/>
  <c r="O429" i="6"/>
  <c r="Q429" i="6" s="1"/>
  <c r="P429" i="6"/>
  <c r="R429" i="6" s="1"/>
  <c r="O433" i="6"/>
  <c r="Q433" i="6" s="1"/>
  <c r="P433" i="6"/>
  <c r="R433" i="6" s="1"/>
  <c r="O437" i="6"/>
  <c r="Q437" i="6" s="1"/>
  <c r="P437" i="6"/>
  <c r="R437" i="6" s="1"/>
  <c r="O441" i="6"/>
  <c r="Q441" i="6" s="1"/>
  <c r="P441" i="6"/>
  <c r="R441" i="6" s="1"/>
  <c r="O445" i="6"/>
  <c r="Q445" i="6" s="1"/>
  <c r="P445" i="6"/>
  <c r="R445" i="6" s="1"/>
  <c r="P449" i="6"/>
  <c r="R449" i="6" s="1"/>
  <c r="O449" i="6"/>
  <c r="Q449" i="6" s="1"/>
  <c r="O453" i="6"/>
  <c r="Q453" i="6" s="1"/>
  <c r="P453" i="6"/>
  <c r="R453" i="6" s="1"/>
  <c r="P457" i="6"/>
  <c r="R457" i="6" s="1"/>
  <c r="O457" i="6"/>
  <c r="Q457" i="6" s="1"/>
  <c r="O461" i="6"/>
  <c r="Q461" i="6" s="1"/>
  <c r="P461" i="6"/>
  <c r="R461" i="6" s="1"/>
  <c r="O465" i="6"/>
  <c r="Q465" i="6" s="1"/>
  <c r="P465" i="6"/>
  <c r="R465" i="6" s="1"/>
  <c r="O469" i="6"/>
  <c r="Q469" i="6" s="1"/>
  <c r="P469" i="6"/>
  <c r="R469" i="6" s="1"/>
  <c r="O473" i="6"/>
  <c r="Q473" i="6" s="1"/>
  <c r="P473" i="6"/>
  <c r="R473" i="6" s="1"/>
  <c r="O477" i="6"/>
  <c r="Q477" i="6" s="1"/>
  <c r="P477" i="6"/>
  <c r="R477" i="6" s="1"/>
  <c r="O481" i="6"/>
  <c r="Q481" i="6" s="1"/>
  <c r="P481" i="6"/>
  <c r="R481" i="6" s="1"/>
  <c r="P485" i="6"/>
  <c r="R485" i="6" s="1"/>
  <c r="O485" i="6"/>
  <c r="Q485" i="6" s="1"/>
  <c r="O489" i="6"/>
  <c r="Q489" i="6" s="1"/>
  <c r="P489" i="6"/>
  <c r="R489" i="6" s="1"/>
  <c r="P493" i="6"/>
  <c r="R493" i="6" s="1"/>
  <c r="O493" i="6"/>
  <c r="Q493" i="6" s="1"/>
  <c r="O497" i="6"/>
  <c r="Q497" i="6" s="1"/>
  <c r="P497" i="6"/>
  <c r="R497" i="6" s="1"/>
  <c r="O501" i="6"/>
  <c r="Q501" i="6" s="1"/>
  <c r="P501" i="6"/>
  <c r="R501" i="6" s="1"/>
  <c r="O505" i="6"/>
  <c r="Q505" i="6" s="1"/>
  <c r="P505" i="6"/>
  <c r="R505" i="6" s="1"/>
  <c r="O509" i="6"/>
  <c r="Q509" i="6" s="1"/>
  <c r="P509" i="6"/>
  <c r="R509" i="6" s="1"/>
  <c r="O513" i="6"/>
  <c r="Q513" i="6" s="1"/>
  <c r="P513" i="6"/>
  <c r="R513" i="6" s="1"/>
  <c r="P517" i="6"/>
  <c r="R517" i="6" s="1"/>
  <c r="O517" i="6"/>
  <c r="Q517" i="6" s="1"/>
  <c r="O521" i="6"/>
  <c r="Q521" i="6" s="1"/>
  <c r="P521" i="6"/>
  <c r="R521" i="6" s="1"/>
  <c r="P525" i="6"/>
  <c r="R525" i="6" s="1"/>
  <c r="O525" i="6"/>
  <c r="Q525" i="6" s="1"/>
  <c r="O529" i="6"/>
  <c r="Q529" i="6" s="1"/>
  <c r="P529" i="6"/>
  <c r="R529" i="6" s="1"/>
  <c r="O533" i="6"/>
  <c r="Q533" i="6" s="1"/>
  <c r="P533" i="6"/>
  <c r="R533" i="6" s="1"/>
  <c r="O537" i="6"/>
  <c r="Q537" i="6" s="1"/>
  <c r="P537" i="6"/>
  <c r="R537" i="6" s="1"/>
  <c r="O541" i="6"/>
  <c r="Q541" i="6" s="1"/>
  <c r="P541" i="6"/>
  <c r="R541" i="6" s="1"/>
  <c r="O545" i="6"/>
  <c r="Q545" i="6" s="1"/>
  <c r="P545" i="6"/>
  <c r="R545" i="6" s="1"/>
  <c r="O549" i="6"/>
  <c r="Q549" i="6" s="1"/>
  <c r="P549" i="6"/>
  <c r="R549" i="6" s="1"/>
  <c r="P553" i="6"/>
  <c r="R553" i="6" s="1"/>
  <c r="O553" i="6"/>
  <c r="Q553" i="6" s="1"/>
  <c r="O557" i="6"/>
  <c r="Q557" i="6" s="1"/>
  <c r="P557" i="6"/>
  <c r="R557" i="6" s="1"/>
  <c r="O561" i="6"/>
  <c r="Q561" i="6" s="1"/>
  <c r="P561" i="6"/>
  <c r="R561" i="6" s="1"/>
  <c r="O565" i="6"/>
  <c r="Q565" i="6" s="1"/>
  <c r="P565" i="6"/>
  <c r="R565" i="6" s="1"/>
  <c r="P569" i="6"/>
  <c r="R569" i="6" s="1"/>
  <c r="O569" i="6"/>
  <c r="Q569" i="6" s="1"/>
  <c r="P573" i="6"/>
  <c r="R573" i="6" s="1"/>
  <c r="O573" i="6"/>
  <c r="Q573" i="6" s="1"/>
  <c r="O577" i="6"/>
  <c r="Q577" i="6" s="1"/>
  <c r="P577" i="6"/>
  <c r="R577" i="6" s="1"/>
  <c r="O581" i="6"/>
  <c r="Q581" i="6" s="1"/>
  <c r="P581" i="6"/>
  <c r="R581" i="6" s="1"/>
  <c r="O585" i="6"/>
  <c r="Q585" i="6" s="1"/>
  <c r="P585" i="6"/>
  <c r="R585" i="6" s="1"/>
  <c r="P589" i="6"/>
  <c r="R589" i="6" s="1"/>
  <c r="O589" i="6"/>
  <c r="Q589" i="6" s="1"/>
  <c r="O593" i="6"/>
  <c r="Q593" i="6" s="1"/>
  <c r="P593" i="6"/>
  <c r="R593" i="6" s="1"/>
  <c r="O597" i="6"/>
  <c r="Q597" i="6" s="1"/>
  <c r="P597" i="6"/>
  <c r="R597" i="6" s="1"/>
  <c r="O601" i="6"/>
  <c r="Q601" i="6" s="1"/>
  <c r="P601" i="6"/>
  <c r="R601" i="6" s="1"/>
  <c r="O605" i="6"/>
  <c r="Q605" i="6" s="1"/>
  <c r="P605" i="6"/>
  <c r="R605" i="6" s="1"/>
  <c r="O609" i="6"/>
  <c r="Q609" i="6" s="1"/>
  <c r="P609" i="6"/>
  <c r="R609" i="6" s="1"/>
  <c r="O613" i="6"/>
  <c r="Q613" i="6" s="1"/>
  <c r="P613" i="6"/>
  <c r="R613" i="6" s="1"/>
  <c r="P617" i="6"/>
  <c r="R617" i="6" s="1"/>
  <c r="O617" i="6"/>
  <c r="Q617" i="6" s="1"/>
  <c r="O621" i="6"/>
  <c r="Q621" i="6" s="1"/>
  <c r="P621" i="6"/>
  <c r="R621" i="6" s="1"/>
  <c r="O625" i="6"/>
  <c r="Q625" i="6" s="1"/>
  <c r="P625" i="6"/>
  <c r="R625" i="6" s="1"/>
  <c r="O629" i="6"/>
  <c r="Q629" i="6" s="1"/>
  <c r="P629" i="6"/>
  <c r="R629" i="6" s="1"/>
  <c r="O633" i="6"/>
  <c r="Q633" i="6" s="1"/>
  <c r="P633" i="6"/>
  <c r="R633" i="6" s="1"/>
  <c r="O637" i="6"/>
  <c r="Q637" i="6" s="1"/>
  <c r="P637" i="6"/>
  <c r="R637" i="6" s="1"/>
  <c r="O641" i="6"/>
  <c r="Q641" i="6" s="1"/>
  <c r="P641" i="6"/>
  <c r="R641" i="6" s="1"/>
  <c r="O645" i="6"/>
  <c r="Q645" i="6" s="1"/>
  <c r="P645" i="6"/>
  <c r="R645" i="6" s="1"/>
  <c r="P649" i="6"/>
  <c r="R649" i="6" s="1"/>
  <c r="O649" i="6"/>
  <c r="Q649" i="6" s="1"/>
  <c r="O653" i="6"/>
  <c r="Q653" i="6" s="1"/>
  <c r="P653" i="6"/>
  <c r="R653" i="6" s="1"/>
  <c r="P657" i="6"/>
  <c r="R657" i="6" s="1"/>
  <c r="O657" i="6"/>
  <c r="Q657" i="6" s="1"/>
  <c r="O661" i="6"/>
  <c r="Q661" i="6" s="1"/>
  <c r="P661" i="6"/>
  <c r="R661" i="6" s="1"/>
  <c r="P665" i="6"/>
  <c r="R665" i="6" s="1"/>
  <c r="O665" i="6"/>
  <c r="Q665" i="6" s="1"/>
  <c r="O669" i="6"/>
  <c r="Q669" i="6" s="1"/>
  <c r="P669" i="6"/>
  <c r="R669" i="6" s="1"/>
  <c r="P673" i="6"/>
  <c r="R673" i="6" s="1"/>
  <c r="O673" i="6"/>
  <c r="Q673" i="6" s="1"/>
  <c r="O5" i="9"/>
  <c r="Q5" i="9" s="1"/>
  <c r="P5" i="9"/>
  <c r="R5" i="9" s="1"/>
  <c r="O9" i="9"/>
  <c r="Q9" i="9" s="1"/>
  <c r="P9" i="9"/>
  <c r="R9" i="9" s="1"/>
  <c r="O13" i="9"/>
  <c r="Q13" i="9" s="1"/>
  <c r="P13" i="9"/>
  <c r="R13" i="9" s="1"/>
  <c r="O17" i="9"/>
  <c r="Q17" i="9" s="1"/>
  <c r="P17" i="9"/>
  <c r="R17" i="9" s="1"/>
  <c r="O21" i="9"/>
  <c r="Q21" i="9" s="1"/>
  <c r="P21" i="9"/>
  <c r="R21" i="9" s="1"/>
  <c r="O25" i="9"/>
  <c r="Q25" i="9" s="1"/>
  <c r="P25" i="9"/>
  <c r="R25" i="9" s="1"/>
  <c r="O29" i="9"/>
  <c r="Q29" i="9" s="1"/>
  <c r="P29" i="9"/>
  <c r="R29" i="9" s="1"/>
  <c r="O33" i="9"/>
  <c r="Q33" i="9" s="1"/>
  <c r="P33" i="9"/>
  <c r="R33" i="9" s="1"/>
  <c r="O37" i="9"/>
  <c r="Q37" i="9" s="1"/>
  <c r="P37" i="9"/>
  <c r="R37" i="9" s="1"/>
  <c r="O41" i="9"/>
  <c r="Q41" i="9" s="1"/>
  <c r="P41" i="9"/>
  <c r="R41" i="9" s="1"/>
  <c r="O45" i="9"/>
  <c r="Q45" i="9" s="1"/>
  <c r="P45" i="9"/>
  <c r="R45" i="9" s="1"/>
  <c r="O49" i="9"/>
  <c r="Q49" i="9" s="1"/>
  <c r="P49" i="9"/>
  <c r="R49" i="9" s="1"/>
  <c r="O53" i="9"/>
  <c r="Q53" i="9" s="1"/>
  <c r="P53" i="9"/>
  <c r="R53" i="9" s="1"/>
  <c r="O57" i="9"/>
  <c r="Q57" i="9" s="1"/>
  <c r="P57" i="9"/>
  <c r="R57" i="9" s="1"/>
  <c r="O61" i="9"/>
  <c r="Q61" i="9" s="1"/>
  <c r="P61" i="9"/>
  <c r="R61" i="9" s="1"/>
  <c r="O65" i="9"/>
  <c r="Q65" i="9" s="1"/>
  <c r="P65" i="9"/>
  <c r="R65" i="9" s="1"/>
  <c r="O69" i="9"/>
  <c r="Q69" i="9" s="1"/>
  <c r="P69" i="9"/>
  <c r="R69" i="9" s="1"/>
  <c r="O73" i="9"/>
  <c r="Q73" i="9" s="1"/>
  <c r="P73" i="9"/>
  <c r="R73" i="9" s="1"/>
  <c r="O77" i="9"/>
  <c r="Q77" i="9" s="1"/>
  <c r="P77" i="9"/>
  <c r="R77" i="9" s="1"/>
  <c r="O81" i="9"/>
  <c r="Q81" i="9" s="1"/>
  <c r="P81" i="9"/>
  <c r="R81" i="9" s="1"/>
  <c r="O85" i="9"/>
  <c r="Q85" i="9" s="1"/>
  <c r="P85" i="9"/>
  <c r="R85" i="9" s="1"/>
  <c r="O89" i="9"/>
  <c r="Q89" i="9" s="1"/>
  <c r="P89" i="9"/>
  <c r="R89" i="9" s="1"/>
  <c r="O93" i="9"/>
  <c r="Q93" i="9" s="1"/>
  <c r="P93" i="9"/>
  <c r="R93" i="9" s="1"/>
  <c r="O97" i="9"/>
  <c r="Q97" i="9" s="1"/>
  <c r="P97" i="9"/>
  <c r="R97" i="9" s="1"/>
  <c r="O101" i="9"/>
  <c r="Q101" i="9" s="1"/>
  <c r="P101" i="9"/>
  <c r="R101" i="9" s="1"/>
  <c r="O105" i="9"/>
  <c r="Q105" i="9" s="1"/>
  <c r="P105" i="9"/>
  <c r="R105" i="9" s="1"/>
  <c r="O109" i="9"/>
  <c r="Q109" i="9" s="1"/>
  <c r="P109" i="9"/>
  <c r="R109" i="9" s="1"/>
  <c r="O113" i="9"/>
  <c r="Q113" i="9" s="1"/>
  <c r="P113" i="9"/>
  <c r="R113" i="9" s="1"/>
  <c r="O117" i="9"/>
  <c r="Q117" i="9" s="1"/>
  <c r="P117" i="9"/>
  <c r="R117" i="9" s="1"/>
  <c r="O121" i="9"/>
  <c r="Q121" i="9" s="1"/>
  <c r="P121" i="9"/>
  <c r="R121" i="9" s="1"/>
  <c r="O125" i="9"/>
  <c r="Q125" i="9" s="1"/>
  <c r="P125" i="9"/>
  <c r="R125" i="9" s="1"/>
  <c r="O129" i="9"/>
  <c r="Q129" i="9" s="1"/>
  <c r="P129" i="9"/>
  <c r="R129" i="9" s="1"/>
  <c r="O133" i="9"/>
  <c r="Q133" i="9" s="1"/>
  <c r="P133" i="9"/>
  <c r="R133" i="9" s="1"/>
  <c r="O137" i="9"/>
  <c r="Q137" i="9" s="1"/>
  <c r="P137" i="9"/>
  <c r="R137" i="9" s="1"/>
  <c r="O141" i="9"/>
  <c r="Q141" i="9" s="1"/>
  <c r="P141" i="9"/>
  <c r="R141" i="9" s="1"/>
  <c r="O145" i="9"/>
  <c r="Q145" i="9" s="1"/>
  <c r="P145" i="9"/>
  <c r="R145" i="9" s="1"/>
  <c r="O149" i="9"/>
  <c r="Q149" i="9" s="1"/>
  <c r="P149" i="9"/>
  <c r="R149" i="9" s="1"/>
  <c r="O153" i="9"/>
  <c r="Q153" i="9" s="1"/>
  <c r="P153" i="9"/>
  <c r="R153" i="9" s="1"/>
  <c r="O157" i="9"/>
  <c r="Q157" i="9" s="1"/>
  <c r="P157" i="9"/>
  <c r="R157" i="9" s="1"/>
  <c r="O161" i="9"/>
  <c r="Q161" i="9" s="1"/>
  <c r="P161" i="9"/>
  <c r="R161" i="9" s="1"/>
  <c r="O165" i="9"/>
  <c r="Q165" i="9" s="1"/>
  <c r="P165" i="9"/>
  <c r="R165" i="9" s="1"/>
  <c r="O169" i="9"/>
  <c r="Q169" i="9" s="1"/>
  <c r="P169" i="9"/>
  <c r="R169" i="9" s="1"/>
  <c r="O173" i="9"/>
  <c r="Q173" i="9" s="1"/>
  <c r="P173" i="9"/>
  <c r="R173" i="9" s="1"/>
  <c r="O177" i="9"/>
  <c r="Q177" i="9" s="1"/>
  <c r="P177" i="9"/>
  <c r="R177" i="9" s="1"/>
  <c r="O181" i="9"/>
  <c r="Q181" i="9" s="1"/>
  <c r="P181" i="9"/>
  <c r="R181" i="9" s="1"/>
  <c r="O185" i="9"/>
  <c r="Q185" i="9" s="1"/>
  <c r="P185" i="9"/>
  <c r="R185" i="9" s="1"/>
  <c r="O189" i="9"/>
  <c r="Q189" i="9" s="1"/>
  <c r="P189" i="9"/>
  <c r="R189" i="9" s="1"/>
  <c r="O193" i="9"/>
  <c r="Q193" i="9" s="1"/>
  <c r="P193" i="9"/>
  <c r="R193" i="9" s="1"/>
  <c r="O197" i="9"/>
  <c r="Q197" i="9" s="1"/>
  <c r="P197" i="9"/>
  <c r="R197" i="9" s="1"/>
  <c r="O201" i="9"/>
  <c r="Q201" i="9" s="1"/>
  <c r="P201" i="9"/>
  <c r="R201" i="9" s="1"/>
  <c r="O205" i="9"/>
  <c r="Q205" i="9" s="1"/>
  <c r="P205" i="9"/>
  <c r="R205" i="9" s="1"/>
  <c r="O209" i="9"/>
  <c r="Q209" i="9" s="1"/>
  <c r="P209" i="9"/>
  <c r="R209" i="9" s="1"/>
  <c r="O213" i="9"/>
  <c r="Q213" i="9" s="1"/>
  <c r="P213" i="9"/>
  <c r="R213" i="9" s="1"/>
  <c r="O217" i="9"/>
  <c r="Q217" i="9" s="1"/>
  <c r="P217" i="9"/>
  <c r="R217" i="9" s="1"/>
  <c r="O221" i="9"/>
  <c r="Q221" i="9" s="1"/>
  <c r="P221" i="9"/>
  <c r="R221" i="9" s="1"/>
  <c r="O225" i="9"/>
  <c r="Q225" i="9" s="1"/>
  <c r="P225" i="9"/>
  <c r="R225" i="9" s="1"/>
  <c r="O229" i="9"/>
  <c r="Q229" i="9" s="1"/>
  <c r="P229" i="9"/>
  <c r="R229" i="9" s="1"/>
  <c r="O233" i="9"/>
  <c r="Q233" i="9" s="1"/>
  <c r="P233" i="9"/>
  <c r="R233" i="9" s="1"/>
  <c r="O237" i="9"/>
  <c r="Q237" i="9" s="1"/>
  <c r="P237" i="9"/>
  <c r="R237" i="9" s="1"/>
  <c r="O241" i="9"/>
  <c r="Q241" i="9" s="1"/>
  <c r="P241" i="9"/>
  <c r="R241" i="9" s="1"/>
  <c r="O245" i="9"/>
  <c r="Q245" i="9" s="1"/>
  <c r="P245" i="9"/>
  <c r="R245" i="9" s="1"/>
  <c r="O249" i="9"/>
  <c r="Q249" i="9" s="1"/>
  <c r="P249" i="9"/>
  <c r="R249" i="9" s="1"/>
  <c r="O253" i="9"/>
  <c r="Q253" i="9" s="1"/>
  <c r="P253" i="9"/>
  <c r="R253" i="9" s="1"/>
  <c r="O257" i="9"/>
  <c r="Q257" i="9" s="1"/>
  <c r="P257" i="9"/>
  <c r="R257" i="9" s="1"/>
  <c r="O261" i="9"/>
  <c r="Q261" i="9" s="1"/>
  <c r="P261" i="9"/>
  <c r="R261" i="9" s="1"/>
  <c r="O265" i="9"/>
  <c r="Q265" i="9" s="1"/>
  <c r="P265" i="9"/>
  <c r="R265" i="9" s="1"/>
  <c r="O269" i="9"/>
  <c r="Q269" i="9" s="1"/>
  <c r="P269" i="9"/>
  <c r="R269" i="9" s="1"/>
  <c r="O273" i="9"/>
  <c r="Q273" i="9" s="1"/>
  <c r="P273" i="9"/>
  <c r="R273" i="9" s="1"/>
  <c r="O277" i="9"/>
  <c r="Q277" i="9" s="1"/>
  <c r="P277" i="9"/>
  <c r="R277" i="9" s="1"/>
  <c r="O281" i="9"/>
  <c r="Q281" i="9" s="1"/>
  <c r="P281" i="9"/>
  <c r="R281" i="9" s="1"/>
  <c r="O285" i="9"/>
  <c r="Q285" i="9" s="1"/>
  <c r="P285" i="9"/>
  <c r="R285" i="9" s="1"/>
  <c r="O289" i="9"/>
  <c r="Q289" i="9" s="1"/>
  <c r="P289" i="9"/>
  <c r="R289" i="9" s="1"/>
  <c r="O294" i="9"/>
  <c r="Q294" i="9" s="1"/>
  <c r="P294" i="9"/>
  <c r="R294" i="9" s="1"/>
  <c r="O298" i="9"/>
  <c r="Q298" i="9" s="1"/>
  <c r="P298" i="9"/>
  <c r="R298" i="9" s="1"/>
  <c r="O302" i="9"/>
  <c r="Q302" i="9" s="1"/>
  <c r="P302" i="9"/>
  <c r="R302" i="9" s="1"/>
  <c r="O306" i="9"/>
  <c r="Q306" i="9" s="1"/>
  <c r="P306" i="9"/>
  <c r="R306" i="9" s="1"/>
  <c r="O310" i="9"/>
  <c r="Q310" i="9" s="1"/>
  <c r="P310" i="9"/>
  <c r="R310" i="9" s="1"/>
  <c r="O314" i="9"/>
  <c r="Q314" i="9" s="1"/>
  <c r="P314" i="9"/>
  <c r="R314" i="9" s="1"/>
  <c r="O318" i="9"/>
  <c r="Q318" i="9" s="1"/>
  <c r="P318" i="9"/>
  <c r="R318" i="9" s="1"/>
  <c r="O322" i="9"/>
  <c r="Q322" i="9" s="1"/>
  <c r="P322" i="9"/>
  <c r="R322" i="9" s="1"/>
  <c r="O326" i="9"/>
  <c r="Q326" i="9" s="1"/>
  <c r="P326" i="9"/>
  <c r="R326" i="9" s="1"/>
  <c r="O330" i="9"/>
  <c r="Q330" i="9" s="1"/>
  <c r="P330" i="9"/>
  <c r="R330" i="9" s="1"/>
  <c r="O334" i="9"/>
  <c r="Q334" i="9" s="1"/>
  <c r="P334" i="9"/>
  <c r="R334" i="9" s="1"/>
  <c r="O338" i="9"/>
  <c r="Q338" i="9" s="1"/>
  <c r="P338" i="9"/>
  <c r="R338" i="9" s="1"/>
  <c r="O342" i="9"/>
  <c r="Q342" i="9" s="1"/>
  <c r="P342" i="9"/>
  <c r="R342" i="9" s="1"/>
  <c r="O346" i="9"/>
  <c r="Q346" i="9" s="1"/>
  <c r="P346" i="9"/>
  <c r="R346" i="9" s="1"/>
  <c r="O350" i="9"/>
  <c r="Q350" i="9" s="1"/>
  <c r="P350" i="9"/>
  <c r="R350" i="9" s="1"/>
  <c r="O354" i="9"/>
  <c r="Q354" i="9" s="1"/>
  <c r="P354" i="9"/>
  <c r="R354" i="9" s="1"/>
  <c r="O358" i="9"/>
  <c r="Q358" i="9" s="1"/>
  <c r="P358" i="9"/>
  <c r="R358" i="9" s="1"/>
  <c r="O362" i="9"/>
  <c r="Q362" i="9" s="1"/>
  <c r="P362" i="9"/>
  <c r="R362" i="9" s="1"/>
  <c r="O366" i="9"/>
  <c r="Q366" i="9" s="1"/>
  <c r="P366" i="9"/>
  <c r="R366" i="9" s="1"/>
  <c r="O370" i="9"/>
  <c r="Q370" i="9" s="1"/>
  <c r="P370" i="9"/>
  <c r="R370" i="9" s="1"/>
  <c r="O374" i="9"/>
  <c r="Q374" i="9" s="1"/>
  <c r="P374" i="9"/>
  <c r="R374" i="9" s="1"/>
  <c r="O378" i="9"/>
  <c r="Q378" i="9" s="1"/>
  <c r="P378" i="9"/>
  <c r="R378" i="9" s="1"/>
  <c r="O382" i="9"/>
  <c r="Q382" i="9" s="1"/>
  <c r="P382" i="9"/>
  <c r="R382" i="9" s="1"/>
  <c r="O386" i="9"/>
  <c r="Q386" i="9" s="1"/>
  <c r="P386" i="9"/>
  <c r="R386" i="9" s="1"/>
  <c r="O390" i="9"/>
  <c r="Q390" i="9" s="1"/>
  <c r="P390" i="9"/>
  <c r="R390" i="9" s="1"/>
  <c r="O394" i="9"/>
  <c r="Q394" i="9" s="1"/>
  <c r="P394" i="9"/>
  <c r="R394" i="9" s="1"/>
  <c r="O398" i="9"/>
  <c r="Q398" i="9" s="1"/>
  <c r="P398" i="9"/>
  <c r="R398" i="9" s="1"/>
  <c r="O402" i="9"/>
  <c r="Q402" i="9" s="1"/>
  <c r="P402" i="9"/>
  <c r="R402" i="9" s="1"/>
  <c r="O406" i="9"/>
  <c r="Q406" i="9" s="1"/>
  <c r="P406" i="9"/>
  <c r="R406" i="9" s="1"/>
  <c r="O410" i="9"/>
  <c r="Q410" i="9" s="1"/>
  <c r="P410" i="9"/>
  <c r="R410" i="9" s="1"/>
  <c r="O414" i="9"/>
  <c r="Q414" i="9" s="1"/>
  <c r="P414" i="9"/>
  <c r="R414" i="9" s="1"/>
  <c r="O418" i="9"/>
  <c r="Q418" i="9" s="1"/>
  <c r="P418" i="9"/>
  <c r="R418" i="9" s="1"/>
  <c r="O422" i="9"/>
  <c r="Q422" i="9" s="1"/>
  <c r="P422" i="9"/>
  <c r="R422" i="9" s="1"/>
  <c r="O426" i="9"/>
  <c r="Q426" i="9" s="1"/>
  <c r="P426" i="9"/>
  <c r="R426" i="9" s="1"/>
  <c r="O430" i="9"/>
  <c r="Q430" i="9" s="1"/>
  <c r="P430" i="9"/>
  <c r="R430" i="9" s="1"/>
  <c r="O434" i="9"/>
  <c r="Q434" i="9" s="1"/>
  <c r="P434" i="9"/>
  <c r="R434" i="9" s="1"/>
  <c r="O438" i="9"/>
  <c r="Q438" i="9" s="1"/>
  <c r="P438" i="9"/>
  <c r="R438" i="9" s="1"/>
  <c r="O442" i="9"/>
  <c r="Q442" i="9" s="1"/>
  <c r="P442" i="9"/>
  <c r="R442" i="9" s="1"/>
  <c r="O446" i="9"/>
  <c r="Q446" i="9" s="1"/>
  <c r="P446" i="9"/>
  <c r="R446" i="9" s="1"/>
  <c r="O450" i="9"/>
  <c r="Q450" i="9" s="1"/>
  <c r="P450" i="9"/>
  <c r="R450" i="9" s="1"/>
  <c r="O454" i="9"/>
  <c r="Q454" i="9" s="1"/>
  <c r="P454" i="9"/>
  <c r="R454" i="9" s="1"/>
  <c r="O458" i="9"/>
  <c r="Q458" i="9" s="1"/>
  <c r="P458" i="9"/>
  <c r="R458" i="9" s="1"/>
  <c r="O462" i="9"/>
  <c r="Q462" i="9" s="1"/>
  <c r="P462" i="9"/>
  <c r="R462" i="9" s="1"/>
  <c r="O466" i="9"/>
  <c r="Q466" i="9" s="1"/>
  <c r="P466" i="9"/>
  <c r="R466" i="9" s="1"/>
  <c r="O470" i="9"/>
  <c r="Q470" i="9" s="1"/>
  <c r="P470" i="9"/>
  <c r="R470" i="9" s="1"/>
  <c r="O474" i="9"/>
  <c r="Q474" i="9" s="1"/>
  <c r="P474" i="9"/>
  <c r="R474" i="9" s="1"/>
  <c r="O478" i="9"/>
  <c r="Q478" i="9" s="1"/>
  <c r="P478" i="9"/>
  <c r="R478" i="9" s="1"/>
  <c r="O482" i="9"/>
  <c r="Q482" i="9" s="1"/>
  <c r="P482" i="9"/>
  <c r="R482" i="9" s="1"/>
  <c r="O486" i="9"/>
  <c r="Q486" i="9" s="1"/>
  <c r="P486" i="9"/>
  <c r="R486" i="9" s="1"/>
  <c r="O490" i="9"/>
  <c r="Q490" i="9" s="1"/>
  <c r="P490" i="9"/>
  <c r="R490" i="9" s="1"/>
  <c r="O494" i="9"/>
  <c r="Q494" i="9" s="1"/>
  <c r="P494" i="9"/>
  <c r="R494" i="9" s="1"/>
  <c r="O498" i="9"/>
  <c r="Q498" i="9" s="1"/>
  <c r="P498" i="9"/>
  <c r="R498" i="9" s="1"/>
  <c r="O502" i="9"/>
  <c r="Q502" i="9" s="1"/>
  <c r="P502" i="9"/>
  <c r="R502" i="9" s="1"/>
  <c r="O506" i="9"/>
  <c r="Q506" i="9" s="1"/>
  <c r="P506" i="9"/>
  <c r="R506" i="9" s="1"/>
  <c r="O510" i="9"/>
  <c r="Q510" i="9" s="1"/>
  <c r="P510" i="9"/>
  <c r="R510" i="9" s="1"/>
  <c r="O514" i="9"/>
  <c r="Q514" i="9" s="1"/>
  <c r="P514" i="9"/>
  <c r="R514" i="9" s="1"/>
  <c r="O518" i="9"/>
  <c r="Q518" i="9" s="1"/>
  <c r="P518" i="9"/>
  <c r="R518" i="9" s="1"/>
  <c r="O522" i="9"/>
  <c r="Q522" i="9" s="1"/>
  <c r="P522" i="9"/>
  <c r="R522" i="9" s="1"/>
  <c r="O526" i="9"/>
  <c r="Q526" i="9" s="1"/>
  <c r="P526" i="9"/>
  <c r="R526" i="9" s="1"/>
  <c r="O530" i="9"/>
  <c r="Q530" i="9" s="1"/>
  <c r="P530" i="9"/>
  <c r="R530" i="9" s="1"/>
  <c r="O534" i="9"/>
  <c r="Q534" i="9" s="1"/>
  <c r="P534" i="9"/>
  <c r="R534" i="9" s="1"/>
  <c r="O538" i="9"/>
  <c r="Q538" i="9" s="1"/>
  <c r="P538" i="9"/>
  <c r="R538" i="9" s="1"/>
  <c r="O542" i="9"/>
  <c r="Q542" i="9" s="1"/>
  <c r="P542" i="9"/>
  <c r="R542" i="9" s="1"/>
  <c r="O546" i="9"/>
  <c r="Q546" i="9" s="1"/>
  <c r="P546" i="9"/>
  <c r="R546" i="9" s="1"/>
  <c r="O550" i="9"/>
  <c r="Q550" i="9" s="1"/>
  <c r="P550" i="9"/>
  <c r="R550" i="9" s="1"/>
  <c r="O554" i="9"/>
  <c r="Q554" i="9" s="1"/>
  <c r="P554" i="9"/>
  <c r="R554" i="9" s="1"/>
  <c r="O558" i="9"/>
  <c r="Q558" i="9" s="1"/>
  <c r="P558" i="9"/>
  <c r="R558" i="9" s="1"/>
  <c r="O562" i="9"/>
  <c r="Q562" i="9" s="1"/>
  <c r="P562" i="9"/>
  <c r="R562" i="9" s="1"/>
  <c r="O566" i="9"/>
  <c r="Q566" i="9" s="1"/>
  <c r="P566" i="9"/>
  <c r="R566" i="9" s="1"/>
  <c r="O570" i="9"/>
  <c r="Q570" i="9" s="1"/>
  <c r="P570" i="9"/>
  <c r="R570" i="9" s="1"/>
  <c r="O574" i="9"/>
  <c r="Q574" i="9" s="1"/>
  <c r="P574" i="9"/>
  <c r="R574" i="9" s="1"/>
  <c r="O578" i="9"/>
  <c r="Q578" i="9" s="1"/>
  <c r="P578" i="9"/>
  <c r="R578" i="9" s="1"/>
  <c r="O582" i="9"/>
  <c r="Q582" i="9" s="1"/>
  <c r="P582" i="9"/>
  <c r="R582" i="9" s="1"/>
  <c r="O586" i="9"/>
  <c r="Q586" i="9" s="1"/>
  <c r="P586" i="9"/>
  <c r="R586" i="9" s="1"/>
  <c r="O590" i="9"/>
  <c r="Q590" i="9" s="1"/>
  <c r="P590" i="9"/>
  <c r="R590" i="9" s="1"/>
  <c r="O594" i="9"/>
  <c r="Q594" i="9" s="1"/>
  <c r="P594" i="9"/>
  <c r="R594" i="9" s="1"/>
  <c r="O598" i="9"/>
  <c r="Q598" i="9" s="1"/>
  <c r="P598" i="9"/>
  <c r="R598" i="9" s="1"/>
  <c r="O602" i="9"/>
  <c r="Q602" i="9" s="1"/>
  <c r="P602" i="9"/>
  <c r="R602" i="9" s="1"/>
  <c r="O606" i="9"/>
  <c r="Q606" i="9" s="1"/>
  <c r="P606" i="9"/>
  <c r="R606" i="9" s="1"/>
  <c r="O610" i="9"/>
  <c r="Q610" i="9" s="1"/>
  <c r="P610" i="9"/>
  <c r="R610" i="9" s="1"/>
  <c r="O614" i="9"/>
  <c r="Q614" i="9" s="1"/>
  <c r="P614" i="9"/>
  <c r="R614" i="9" s="1"/>
  <c r="O618" i="9"/>
  <c r="Q618" i="9" s="1"/>
  <c r="P618" i="9"/>
  <c r="R618" i="9" s="1"/>
  <c r="O622" i="9"/>
  <c r="Q622" i="9" s="1"/>
  <c r="P622" i="9"/>
  <c r="R622" i="9" s="1"/>
  <c r="P626" i="9"/>
  <c r="R626" i="9" s="1"/>
  <c r="O626" i="9"/>
  <c r="Q626" i="9" s="1"/>
  <c r="O630" i="9"/>
  <c r="Q630" i="9" s="1"/>
  <c r="P630" i="9"/>
  <c r="R630" i="9" s="1"/>
  <c r="O634" i="9"/>
  <c r="Q634" i="9" s="1"/>
  <c r="P634" i="9"/>
  <c r="R634" i="9" s="1"/>
  <c r="O638" i="9"/>
  <c r="Q638" i="9" s="1"/>
  <c r="P638" i="9"/>
  <c r="R638" i="9" s="1"/>
  <c r="O642" i="9"/>
  <c r="Q642" i="9" s="1"/>
  <c r="P642" i="9"/>
  <c r="R642" i="9" s="1"/>
  <c r="O646" i="9"/>
  <c r="Q646" i="9" s="1"/>
  <c r="P646" i="9"/>
  <c r="R646" i="9" s="1"/>
  <c r="O650" i="9"/>
  <c r="Q650" i="9" s="1"/>
  <c r="P650" i="9"/>
  <c r="R650" i="9" s="1"/>
  <c r="O654" i="9"/>
  <c r="Q654" i="9" s="1"/>
  <c r="P654" i="9"/>
  <c r="R654" i="9" s="1"/>
  <c r="O658" i="9"/>
  <c r="Q658" i="9" s="1"/>
  <c r="P658" i="9"/>
  <c r="R658" i="9" s="1"/>
  <c r="O662" i="9"/>
  <c r="Q662" i="9" s="1"/>
  <c r="P662" i="9"/>
  <c r="R662" i="9" s="1"/>
  <c r="O666" i="9"/>
  <c r="Q666" i="9" s="1"/>
  <c r="P666" i="9"/>
  <c r="R666" i="9" s="1"/>
  <c r="O670" i="9"/>
  <c r="Q670" i="9" s="1"/>
  <c r="P670" i="9"/>
  <c r="R670" i="9" s="1"/>
  <c r="O674" i="9"/>
  <c r="Q674" i="9" s="1"/>
  <c r="P674" i="9"/>
  <c r="R674" i="9" s="1"/>
  <c r="P2" i="9"/>
  <c r="R2" i="9" s="1"/>
  <c r="O2" i="9"/>
  <c r="Q2" i="9" s="1"/>
  <c r="O6" i="9"/>
  <c r="Q6" i="9" s="1"/>
  <c r="P6" i="9"/>
  <c r="R6" i="9" s="1"/>
  <c r="O10" i="9"/>
  <c r="Q10" i="9" s="1"/>
  <c r="P10" i="9"/>
  <c r="R10" i="9" s="1"/>
  <c r="O14" i="9"/>
  <c r="Q14" i="9" s="1"/>
  <c r="P14" i="9"/>
  <c r="R14" i="9" s="1"/>
  <c r="O18" i="9"/>
  <c r="Q18" i="9" s="1"/>
  <c r="P18" i="9"/>
  <c r="R18" i="9" s="1"/>
  <c r="O22" i="9"/>
  <c r="Q22" i="9" s="1"/>
  <c r="P22" i="9"/>
  <c r="R22" i="9" s="1"/>
  <c r="O26" i="9"/>
  <c r="Q26" i="9" s="1"/>
  <c r="P26" i="9"/>
  <c r="R26" i="9" s="1"/>
  <c r="O30" i="9"/>
  <c r="Q30" i="9" s="1"/>
  <c r="P30" i="9"/>
  <c r="R30" i="9" s="1"/>
  <c r="O34" i="9"/>
  <c r="Q34" i="9" s="1"/>
  <c r="P34" i="9"/>
  <c r="R34" i="9" s="1"/>
  <c r="O38" i="9"/>
  <c r="Q38" i="9" s="1"/>
  <c r="P38" i="9"/>
  <c r="R38" i="9" s="1"/>
  <c r="O42" i="9"/>
  <c r="Q42" i="9" s="1"/>
  <c r="P42" i="9"/>
  <c r="R42" i="9" s="1"/>
  <c r="O46" i="9"/>
  <c r="Q46" i="9" s="1"/>
  <c r="P46" i="9"/>
  <c r="R46" i="9" s="1"/>
  <c r="O50" i="9"/>
  <c r="Q50" i="9" s="1"/>
  <c r="P50" i="9"/>
  <c r="R50" i="9" s="1"/>
  <c r="O54" i="9"/>
  <c r="Q54" i="9" s="1"/>
  <c r="P54" i="9"/>
  <c r="R54" i="9" s="1"/>
  <c r="O58" i="9"/>
  <c r="Q58" i="9" s="1"/>
  <c r="P58" i="9"/>
  <c r="R58" i="9" s="1"/>
  <c r="O62" i="9"/>
  <c r="Q62" i="9" s="1"/>
  <c r="P62" i="9"/>
  <c r="R62" i="9" s="1"/>
  <c r="O66" i="9"/>
  <c r="Q66" i="9" s="1"/>
  <c r="P66" i="9"/>
  <c r="R66" i="9" s="1"/>
  <c r="O70" i="9"/>
  <c r="Q70" i="9" s="1"/>
  <c r="P70" i="9"/>
  <c r="R70" i="9" s="1"/>
  <c r="O74" i="9"/>
  <c r="Q74" i="9" s="1"/>
  <c r="P74" i="9"/>
  <c r="R74" i="9" s="1"/>
  <c r="O78" i="9"/>
  <c r="Q78" i="9" s="1"/>
  <c r="P78" i="9"/>
  <c r="R78" i="9" s="1"/>
  <c r="O82" i="9"/>
  <c r="Q82" i="9" s="1"/>
  <c r="P82" i="9"/>
  <c r="R82" i="9" s="1"/>
  <c r="O86" i="9"/>
  <c r="Q86" i="9" s="1"/>
  <c r="P86" i="9"/>
  <c r="R86" i="9" s="1"/>
  <c r="O90" i="9"/>
  <c r="Q90" i="9" s="1"/>
  <c r="P90" i="9"/>
  <c r="R90" i="9" s="1"/>
  <c r="O94" i="9"/>
  <c r="Q94" i="9" s="1"/>
  <c r="P94" i="9"/>
  <c r="R94" i="9" s="1"/>
  <c r="O98" i="9"/>
  <c r="Q98" i="9" s="1"/>
  <c r="P98" i="9"/>
  <c r="R98" i="9" s="1"/>
  <c r="O102" i="9"/>
  <c r="Q102" i="9" s="1"/>
  <c r="P102" i="9"/>
  <c r="R102" i="9" s="1"/>
  <c r="O106" i="9"/>
  <c r="Q106" i="9" s="1"/>
  <c r="P106" i="9"/>
  <c r="R106" i="9" s="1"/>
  <c r="O110" i="9"/>
  <c r="Q110" i="9" s="1"/>
  <c r="P110" i="9"/>
  <c r="R110" i="9" s="1"/>
  <c r="O114" i="9"/>
  <c r="Q114" i="9" s="1"/>
  <c r="P114" i="9"/>
  <c r="R114" i="9" s="1"/>
  <c r="O118" i="9"/>
  <c r="Q118" i="9" s="1"/>
  <c r="P118" i="9"/>
  <c r="R118" i="9" s="1"/>
  <c r="O122" i="9"/>
  <c r="Q122" i="9" s="1"/>
  <c r="P122" i="9"/>
  <c r="R122" i="9" s="1"/>
  <c r="O126" i="9"/>
  <c r="Q126" i="9" s="1"/>
  <c r="P126" i="9"/>
  <c r="R126" i="9" s="1"/>
  <c r="O130" i="9"/>
  <c r="Q130" i="9" s="1"/>
  <c r="P130" i="9"/>
  <c r="R130" i="9" s="1"/>
  <c r="O134" i="9"/>
  <c r="Q134" i="9" s="1"/>
  <c r="P134" i="9"/>
  <c r="R134" i="9" s="1"/>
  <c r="O138" i="9"/>
  <c r="Q138" i="9" s="1"/>
  <c r="P138" i="9"/>
  <c r="R138" i="9" s="1"/>
  <c r="O142" i="9"/>
  <c r="Q142" i="9" s="1"/>
  <c r="P142" i="9"/>
  <c r="R142" i="9" s="1"/>
  <c r="O146" i="9"/>
  <c r="Q146" i="9" s="1"/>
  <c r="P146" i="9"/>
  <c r="R146" i="9" s="1"/>
  <c r="O150" i="9"/>
  <c r="Q150" i="9" s="1"/>
  <c r="P150" i="9"/>
  <c r="R150" i="9" s="1"/>
  <c r="O154" i="9"/>
  <c r="Q154" i="9" s="1"/>
  <c r="P154" i="9"/>
  <c r="R154" i="9" s="1"/>
  <c r="O158" i="9"/>
  <c r="Q158" i="9" s="1"/>
  <c r="P158" i="9"/>
  <c r="R158" i="9" s="1"/>
  <c r="O162" i="9"/>
  <c r="Q162" i="9" s="1"/>
  <c r="P162" i="9"/>
  <c r="R162" i="9" s="1"/>
  <c r="O166" i="9"/>
  <c r="Q166" i="9" s="1"/>
  <c r="P166" i="9"/>
  <c r="R166" i="9" s="1"/>
  <c r="O170" i="9"/>
  <c r="Q170" i="9" s="1"/>
  <c r="P170" i="9"/>
  <c r="R170" i="9" s="1"/>
  <c r="O174" i="9"/>
  <c r="Q174" i="9" s="1"/>
  <c r="P174" i="9"/>
  <c r="R174" i="9" s="1"/>
  <c r="O178" i="9"/>
  <c r="Q178" i="9" s="1"/>
  <c r="P178" i="9"/>
  <c r="R178" i="9" s="1"/>
  <c r="O182" i="9"/>
  <c r="Q182" i="9" s="1"/>
  <c r="P182" i="9"/>
  <c r="R182" i="9" s="1"/>
  <c r="O186" i="9"/>
  <c r="Q186" i="9" s="1"/>
  <c r="P186" i="9"/>
  <c r="R186" i="9" s="1"/>
  <c r="O190" i="9"/>
  <c r="Q190" i="9" s="1"/>
  <c r="P190" i="9"/>
  <c r="R190" i="9" s="1"/>
  <c r="O194" i="9"/>
  <c r="Q194" i="9" s="1"/>
  <c r="P194" i="9"/>
  <c r="R194" i="9" s="1"/>
  <c r="O198" i="9"/>
  <c r="Q198" i="9" s="1"/>
  <c r="P198" i="9"/>
  <c r="R198" i="9" s="1"/>
  <c r="O202" i="9"/>
  <c r="Q202" i="9" s="1"/>
  <c r="P202" i="9"/>
  <c r="R202" i="9" s="1"/>
  <c r="O206" i="9"/>
  <c r="Q206" i="9" s="1"/>
  <c r="P206" i="9"/>
  <c r="R206" i="9" s="1"/>
  <c r="O210" i="9"/>
  <c r="Q210" i="9" s="1"/>
  <c r="P210" i="9"/>
  <c r="R210" i="9" s="1"/>
  <c r="O214" i="9"/>
  <c r="Q214" i="9" s="1"/>
  <c r="P214" i="9"/>
  <c r="R214" i="9" s="1"/>
  <c r="O218" i="9"/>
  <c r="Q218" i="9" s="1"/>
  <c r="P218" i="9"/>
  <c r="R218" i="9" s="1"/>
  <c r="O222" i="9"/>
  <c r="Q222" i="9" s="1"/>
  <c r="P222" i="9"/>
  <c r="R222" i="9" s="1"/>
  <c r="O226" i="9"/>
  <c r="Q226" i="9" s="1"/>
  <c r="P226" i="9"/>
  <c r="R226" i="9" s="1"/>
  <c r="O230" i="9"/>
  <c r="Q230" i="9" s="1"/>
  <c r="P230" i="9"/>
  <c r="R230" i="9" s="1"/>
  <c r="O234" i="9"/>
  <c r="Q234" i="9" s="1"/>
  <c r="P234" i="9"/>
  <c r="R234" i="9" s="1"/>
  <c r="O238" i="9"/>
  <c r="Q238" i="9" s="1"/>
  <c r="P238" i="9"/>
  <c r="R238" i="9" s="1"/>
  <c r="O242" i="9"/>
  <c r="Q242" i="9" s="1"/>
  <c r="P242" i="9"/>
  <c r="R242" i="9" s="1"/>
  <c r="O246" i="9"/>
  <c r="Q246" i="9" s="1"/>
  <c r="P246" i="9"/>
  <c r="R246" i="9" s="1"/>
  <c r="O250" i="9"/>
  <c r="Q250" i="9" s="1"/>
  <c r="P250" i="9"/>
  <c r="R250" i="9" s="1"/>
  <c r="O254" i="9"/>
  <c r="Q254" i="9" s="1"/>
  <c r="P254" i="9"/>
  <c r="R254" i="9" s="1"/>
  <c r="O258" i="9"/>
  <c r="Q258" i="9" s="1"/>
  <c r="P258" i="9"/>
  <c r="R258" i="9" s="1"/>
  <c r="O262" i="9"/>
  <c r="Q262" i="9" s="1"/>
  <c r="P262" i="9"/>
  <c r="R262" i="9" s="1"/>
  <c r="O266" i="9"/>
  <c r="Q266" i="9" s="1"/>
  <c r="P266" i="9"/>
  <c r="R266" i="9" s="1"/>
  <c r="O270" i="9"/>
  <c r="Q270" i="9" s="1"/>
  <c r="P270" i="9"/>
  <c r="R270" i="9" s="1"/>
  <c r="O274" i="9"/>
  <c r="Q274" i="9" s="1"/>
  <c r="P274" i="9"/>
  <c r="R274" i="9" s="1"/>
  <c r="O278" i="9"/>
  <c r="Q278" i="9" s="1"/>
  <c r="P278" i="9"/>
  <c r="R278" i="9" s="1"/>
  <c r="O282" i="9"/>
  <c r="Q282" i="9" s="1"/>
  <c r="P282" i="9"/>
  <c r="R282" i="9" s="1"/>
  <c r="O286" i="9"/>
  <c r="Q286" i="9" s="1"/>
  <c r="P286" i="9"/>
  <c r="R286" i="9" s="1"/>
  <c r="O290" i="9"/>
  <c r="Q290" i="9" s="1"/>
  <c r="P290" i="9"/>
  <c r="R290" i="9" s="1"/>
  <c r="O295" i="9"/>
  <c r="Q295" i="9" s="1"/>
  <c r="P295" i="9"/>
  <c r="R295" i="9" s="1"/>
  <c r="O299" i="9"/>
  <c r="Q299" i="9" s="1"/>
  <c r="P299" i="9"/>
  <c r="R299" i="9" s="1"/>
  <c r="O303" i="9"/>
  <c r="Q303" i="9" s="1"/>
  <c r="P303" i="9"/>
  <c r="R303" i="9" s="1"/>
  <c r="O307" i="9"/>
  <c r="Q307" i="9" s="1"/>
  <c r="P307" i="9"/>
  <c r="R307" i="9" s="1"/>
  <c r="O311" i="9"/>
  <c r="Q311" i="9" s="1"/>
  <c r="P311" i="9"/>
  <c r="R311" i="9" s="1"/>
  <c r="O315" i="9"/>
  <c r="Q315" i="9" s="1"/>
  <c r="P315" i="9"/>
  <c r="R315" i="9" s="1"/>
  <c r="O319" i="9"/>
  <c r="Q319" i="9" s="1"/>
  <c r="P319" i="9"/>
  <c r="R319" i="9" s="1"/>
  <c r="O323" i="9"/>
  <c r="Q323" i="9" s="1"/>
  <c r="P323" i="9"/>
  <c r="R323" i="9" s="1"/>
  <c r="O327" i="9"/>
  <c r="Q327" i="9" s="1"/>
  <c r="P327" i="9"/>
  <c r="R327" i="9" s="1"/>
  <c r="O331" i="9"/>
  <c r="Q331" i="9" s="1"/>
  <c r="P331" i="9"/>
  <c r="R331" i="9" s="1"/>
  <c r="O335" i="9"/>
  <c r="Q335" i="9" s="1"/>
  <c r="P335" i="9"/>
  <c r="R335" i="9" s="1"/>
  <c r="O339" i="9"/>
  <c r="Q339" i="9" s="1"/>
  <c r="P339" i="9"/>
  <c r="R339" i="9" s="1"/>
  <c r="O343" i="9"/>
  <c r="Q343" i="9" s="1"/>
  <c r="P343" i="9"/>
  <c r="R343" i="9" s="1"/>
  <c r="O347" i="9"/>
  <c r="Q347" i="9" s="1"/>
  <c r="P347" i="9"/>
  <c r="R347" i="9" s="1"/>
  <c r="O351" i="9"/>
  <c r="Q351" i="9" s="1"/>
  <c r="P351" i="9"/>
  <c r="R351" i="9" s="1"/>
  <c r="O355" i="9"/>
  <c r="Q355" i="9" s="1"/>
  <c r="P355" i="9"/>
  <c r="R355" i="9" s="1"/>
  <c r="O359" i="9"/>
  <c r="Q359" i="9" s="1"/>
  <c r="P359" i="9"/>
  <c r="R359" i="9" s="1"/>
  <c r="O363" i="9"/>
  <c r="Q363" i="9" s="1"/>
  <c r="P363" i="9"/>
  <c r="R363" i="9" s="1"/>
  <c r="O367" i="9"/>
  <c r="Q367" i="9" s="1"/>
  <c r="P367" i="9"/>
  <c r="R367" i="9" s="1"/>
  <c r="O371" i="9"/>
  <c r="Q371" i="9" s="1"/>
  <c r="P371" i="9"/>
  <c r="R371" i="9" s="1"/>
  <c r="O375" i="9"/>
  <c r="Q375" i="9" s="1"/>
  <c r="P375" i="9"/>
  <c r="R375" i="9" s="1"/>
  <c r="O379" i="9"/>
  <c r="Q379" i="9" s="1"/>
  <c r="P379" i="9"/>
  <c r="R379" i="9" s="1"/>
  <c r="O383" i="9"/>
  <c r="Q383" i="9" s="1"/>
  <c r="P383" i="9"/>
  <c r="R383" i="9" s="1"/>
  <c r="O387" i="9"/>
  <c r="Q387" i="9" s="1"/>
  <c r="P387" i="9"/>
  <c r="R387" i="9" s="1"/>
  <c r="O391" i="9"/>
  <c r="Q391" i="9" s="1"/>
  <c r="P391" i="9"/>
  <c r="R391" i="9" s="1"/>
  <c r="O395" i="9"/>
  <c r="Q395" i="9" s="1"/>
  <c r="P395" i="9"/>
  <c r="R395" i="9" s="1"/>
  <c r="O399" i="9"/>
  <c r="Q399" i="9" s="1"/>
  <c r="P399" i="9"/>
  <c r="R399" i="9" s="1"/>
  <c r="O403" i="9"/>
  <c r="Q403" i="9" s="1"/>
  <c r="P403" i="9"/>
  <c r="R403" i="9" s="1"/>
  <c r="O407" i="9"/>
  <c r="Q407" i="9" s="1"/>
  <c r="P407" i="9"/>
  <c r="R407" i="9" s="1"/>
  <c r="O411" i="9"/>
  <c r="Q411" i="9" s="1"/>
  <c r="P411" i="9"/>
  <c r="R411" i="9" s="1"/>
  <c r="O415" i="9"/>
  <c r="Q415" i="9" s="1"/>
  <c r="P415" i="9"/>
  <c r="R415" i="9" s="1"/>
  <c r="O419" i="9"/>
  <c r="Q419" i="9" s="1"/>
  <c r="P419" i="9"/>
  <c r="R419" i="9" s="1"/>
  <c r="O423" i="9"/>
  <c r="Q423" i="9" s="1"/>
  <c r="P423" i="9"/>
  <c r="R423" i="9" s="1"/>
  <c r="O427" i="9"/>
  <c r="Q427" i="9" s="1"/>
  <c r="P427" i="9"/>
  <c r="R427" i="9" s="1"/>
  <c r="O431" i="9"/>
  <c r="Q431" i="9" s="1"/>
  <c r="P431" i="9"/>
  <c r="R431" i="9" s="1"/>
  <c r="O435" i="9"/>
  <c r="Q435" i="9" s="1"/>
  <c r="P435" i="9"/>
  <c r="R435" i="9" s="1"/>
  <c r="O439" i="9"/>
  <c r="Q439" i="9" s="1"/>
  <c r="P439" i="9"/>
  <c r="R439" i="9" s="1"/>
  <c r="O443" i="9"/>
  <c r="Q443" i="9" s="1"/>
  <c r="P443" i="9"/>
  <c r="R443" i="9" s="1"/>
  <c r="O447" i="9"/>
  <c r="Q447" i="9" s="1"/>
  <c r="P447" i="9"/>
  <c r="R447" i="9" s="1"/>
  <c r="O451" i="9"/>
  <c r="Q451" i="9" s="1"/>
  <c r="P451" i="9"/>
  <c r="R451" i="9" s="1"/>
  <c r="O455" i="9"/>
  <c r="Q455" i="9" s="1"/>
  <c r="P455" i="9"/>
  <c r="R455" i="9" s="1"/>
  <c r="O459" i="9"/>
  <c r="Q459" i="9" s="1"/>
  <c r="P459" i="9"/>
  <c r="R459" i="9" s="1"/>
  <c r="O463" i="9"/>
  <c r="Q463" i="9" s="1"/>
  <c r="P463" i="9"/>
  <c r="R463" i="9" s="1"/>
  <c r="O467" i="9"/>
  <c r="Q467" i="9" s="1"/>
  <c r="P467" i="9"/>
  <c r="R467" i="9" s="1"/>
  <c r="O471" i="9"/>
  <c r="Q471" i="9" s="1"/>
  <c r="P471" i="9"/>
  <c r="R471" i="9" s="1"/>
  <c r="O475" i="9"/>
  <c r="Q475" i="9" s="1"/>
  <c r="P475" i="9"/>
  <c r="R475" i="9" s="1"/>
  <c r="O479" i="9"/>
  <c r="Q479" i="9" s="1"/>
  <c r="P479" i="9"/>
  <c r="R479" i="9" s="1"/>
  <c r="O483" i="9"/>
  <c r="Q483" i="9" s="1"/>
  <c r="P483" i="9"/>
  <c r="R483" i="9" s="1"/>
  <c r="O487" i="9"/>
  <c r="Q487" i="9" s="1"/>
  <c r="P487" i="9"/>
  <c r="R487" i="9" s="1"/>
  <c r="O491" i="9"/>
  <c r="Q491" i="9" s="1"/>
  <c r="P491" i="9"/>
  <c r="R491" i="9" s="1"/>
  <c r="O495" i="9"/>
  <c r="Q495" i="9" s="1"/>
  <c r="P495" i="9"/>
  <c r="R495" i="9" s="1"/>
  <c r="O499" i="9"/>
  <c r="Q499" i="9" s="1"/>
  <c r="P499" i="9"/>
  <c r="R499" i="9" s="1"/>
  <c r="O503" i="9"/>
  <c r="Q503" i="9" s="1"/>
  <c r="P503" i="9"/>
  <c r="R503" i="9" s="1"/>
  <c r="O507" i="9"/>
  <c r="Q507" i="9" s="1"/>
  <c r="P507" i="9"/>
  <c r="R507" i="9" s="1"/>
  <c r="O511" i="9"/>
  <c r="Q511" i="9" s="1"/>
  <c r="P511" i="9"/>
  <c r="R511" i="9" s="1"/>
  <c r="O515" i="9"/>
  <c r="Q515" i="9" s="1"/>
  <c r="P515" i="9"/>
  <c r="R515" i="9" s="1"/>
  <c r="O519" i="9"/>
  <c r="Q519" i="9" s="1"/>
  <c r="P519" i="9"/>
  <c r="R519" i="9" s="1"/>
  <c r="O523" i="9"/>
  <c r="Q523" i="9" s="1"/>
  <c r="P523" i="9"/>
  <c r="R523" i="9" s="1"/>
  <c r="O527" i="9"/>
  <c r="Q527" i="9" s="1"/>
  <c r="P527" i="9"/>
  <c r="R527" i="9" s="1"/>
  <c r="O531" i="9"/>
  <c r="Q531" i="9" s="1"/>
  <c r="P531" i="9"/>
  <c r="R531" i="9" s="1"/>
  <c r="O535" i="9"/>
  <c r="Q535" i="9" s="1"/>
  <c r="P535" i="9"/>
  <c r="R535" i="9" s="1"/>
  <c r="O539" i="9"/>
  <c r="Q539" i="9" s="1"/>
  <c r="P539" i="9"/>
  <c r="R539" i="9" s="1"/>
  <c r="O543" i="9"/>
  <c r="Q543" i="9" s="1"/>
  <c r="P543" i="9"/>
  <c r="R543" i="9" s="1"/>
  <c r="O547" i="9"/>
  <c r="Q547" i="9" s="1"/>
  <c r="P547" i="9"/>
  <c r="R547" i="9" s="1"/>
  <c r="O551" i="9"/>
  <c r="Q551" i="9" s="1"/>
  <c r="P551" i="9"/>
  <c r="R551" i="9" s="1"/>
  <c r="O555" i="9"/>
  <c r="Q555" i="9" s="1"/>
  <c r="P555" i="9"/>
  <c r="R555" i="9" s="1"/>
  <c r="O559" i="9"/>
  <c r="Q559" i="9" s="1"/>
  <c r="P559" i="9"/>
  <c r="R559" i="9" s="1"/>
  <c r="O563" i="9"/>
  <c r="Q563" i="9" s="1"/>
  <c r="P563" i="9"/>
  <c r="R563" i="9" s="1"/>
  <c r="O567" i="9"/>
  <c r="Q567" i="9" s="1"/>
  <c r="P567" i="9"/>
  <c r="R567" i="9" s="1"/>
  <c r="O571" i="9"/>
  <c r="Q571" i="9" s="1"/>
  <c r="P571" i="9"/>
  <c r="R571" i="9" s="1"/>
  <c r="O575" i="9"/>
  <c r="Q575" i="9" s="1"/>
  <c r="P575" i="9"/>
  <c r="R575" i="9" s="1"/>
  <c r="O579" i="9"/>
  <c r="Q579" i="9" s="1"/>
  <c r="P579" i="9"/>
  <c r="R579" i="9" s="1"/>
  <c r="O583" i="9"/>
  <c r="Q583" i="9" s="1"/>
  <c r="P583" i="9"/>
  <c r="R583" i="9" s="1"/>
  <c r="O587" i="9"/>
  <c r="Q587" i="9" s="1"/>
  <c r="P587" i="9"/>
  <c r="R587" i="9" s="1"/>
  <c r="O591" i="9"/>
  <c r="Q591" i="9" s="1"/>
  <c r="P591" i="9"/>
  <c r="R591" i="9" s="1"/>
  <c r="O595" i="9"/>
  <c r="Q595" i="9" s="1"/>
  <c r="P595" i="9"/>
  <c r="R595" i="9" s="1"/>
  <c r="O599" i="9"/>
  <c r="Q599" i="9" s="1"/>
  <c r="P599" i="9"/>
  <c r="R599" i="9" s="1"/>
  <c r="O603" i="9"/>
  <c r="Q603" i="9" s="1"/>
  <c r="P603" i="9"/>
  <c r="R603" i="9" s="1"/>
  <c r="O607" i="9"/>
  <c r="Q607" i="9" s="1"/>
  <c r="P607" i="9"/>
  <c r="R607" i="9" s="1"/>
  <c r="O611" i="9"/>
  <c r="Q611" i="9" s="1"/>
  <c r="P611" i="9"/>
  <c r="R611" i="9" s="1"/>
  <c r="P615" i="9"/>
  <c r="R615" i="9" s="1"/>
  <c r="O615" i="9"/>
  <c r="Q615" i="9" s="1"/>
  <c r="O619" i="9"/>
  <c r="Q619" i="9" s="1"/>
  <c r="P619" i="9"/>
  <c r="R619" i="9" s="1"/>
  <c r="O623" i="9"/>
  <c r="Q623" i="9" s="1"/>
  <c r="P623" i="9"/>
  <c r="R623" i="9" s="1"/>
  <c r="P627" i="9"/>
  <c r="R627" i="9" s="1"/>
  <c r="O627" i="9"/>
  <c r="Q627" i="9" s="1"/>
  <c r="O631" i="9"/>
  <c r="Q631" i="9" s="1"/>
  <c r="P631" i="9"/>
  <c r="R631" i="9" s="1"/>
  <c r="O635" i="9"/>
  <c r="Q635" i="9" s="1"/>
  <c r="P635" i="9"/>
  <c r="R635" i="9" s="1"/>
  <c r="P639" i="9"/>
  <c r="R639" i="9" s="1"/>
  <c r="O639" i="9"/>
  <c r="Q639" i="9" s="1"/>
  <c r="O643" i="9"/>
  <c r="Q643" i="9" s="1"/>
  <c r="P643" i="9"/>
  <c r="R643" i="9" s="1"/>
  <c r="O647" i="9"/>
  <c r="Q647" i="9" s="1"/>
  <c r="P647" i="9"/>
  <c r="R647" i="9" s="1"/>
  <c r="O651" i="9"/>
  <c r="Q651" i="9" s="1"/>
  <c r="P651" i="9"/>
  <c r="R651" i="9" s="1"/>
  <c r="P655" i="9"/>
  <c r="R655" i="9" s="1"/>
  <c r="O655" i="9"/>
  <c r="Q655" i="9" s="1"/>
  <c r="O659" i="9"/>
  <c r="Q659" i="9" s="1"/>
  <c r="P659" i="9"/>
  <c r="R659" i="9" s="1"/>
  <c r="O663" i="9"/>
  <c r="Q663" i="9" s="1"/>
  <c r="P663" i="9"/>
  <c r="R663" i="9" s="1"/>
  <c r="O667" i="9"/>
  <c r="Q667" i="9" s="1"/>
  <c r="P667" i="9"/>
  <c r="R667" i="9" s="1"/>
  <c r="P671" i="9"/>
  <c r="R671" i="9" s="1"/>
  <c r="O671" i="9"/>
  <c r="Q671" i="9" s="1"/>
  <c r="O3" i="9"/>
  <c r="Q3" i="9" s="1"/>
  <c r="P3" i="9"/>
  <c r="R3" i="9" s="1"/>
  <c r="O7" i="9"/>
  <c r="Q7" i="9" s="1"/>
  <c r="P7" i="9"/>
  <c r="R7" i="9" s="1"/>
  <c r="O11" i="9"/>
  <c r="Q11" i="9" s="1"/>
  <c r="P11" i="9"/>
  <c r="R11" i="9" s="1"/>
  <c r="O15" i="9"/>
  <c r="Q15" i="9" s="1"/>
  <c r="P15" i="9"/>
  <c r="R15" i="9" s="1"/>
  <c r="O19" i="9"/>
  <c r="Q19" i="9" s="1"/>
  <c r="P19" i="9"/>
  <c r="R19" i="9" s="1"/>
  <c r="O23" i="9"/>
  <c r="Q23" i="9" s="1"/>
  <c r="P23" i="9"/>
  <c r="R23" i="9" s="1"/>
  <c r="O27" i="9"/>
  <c r="Q27" i="9" s="1"/>
  <c r="P27" i="9"/>
  <c r="R27" i="9" s="1"/>
  <c r="O31" i="9"/>
  <c r="Q31" i="9" s="1"/>
  <c r="P31" i="9"/>
  <c r="R31" i="9" s="1"/>
  <c r="O35" i="9"/>
  <c r="Q35" i="9" s="1"/>
  <c r="P35" i="9"/>
  <c r="R35" i="9" s="1"/>
  <c r="O39" i="9"/>
  <c r="Q39" i="9" s="1"/>
  <c r="P39" i="9"/>
  <c r="R39" i="9" s="1"/>
  <c r="O43" i="9"/>
  <c r="Q43" i="9" s="1"/>
  <c r="P43" i="9"/>
  <c r="R43" i="9" s="1"/>
  <c r="O47" i="9"/>
  <c r="Q47" i="9" s="1"/>
  <c r="P47" i="9"/>
  <c r="R47" i="9" s="1"/>
  <c r="O51" i="9"/>
  <c r="Q51" i="9" s="1"/>
  <c r="P51" i="9"/>
  <c r="R51" i="9" s="1"/>
  <c r="O55" i="9"/>
  <c r="Q55" i="9" s="1"/>
  <c r="P55" i="9"/>
  <c r="R55" i="9" s="1"/>
  <c r="O59" i="9"/>
  <c r="Q59" i="9" s="1"/>
  <c r="P59" i="9"/>
  <c r="R59" i="9" s="1"/>
  <c r="O63" i="9"/>
  <c r="Q63" i="9" s="1"/>
  <c r="P63" i="9"/>
  <c r="R63" i="9" s="1"/>
  <c r="O67" i="9"/>
  <c r="Q67" i="9" s="1"/>
  <c r="P67" i="9"/>
  <c r="R67" i="9" s="1"/>
  <c r="O71" i="9"/>
  <c r="Q71" i="9" s="1"/>
  <c r="P71" i="9"/>
  <c r="R71" i="9" s="1"/>
  <c r="O75" i="9"/>
  <c r="Q75" i="9" s="1"/>
  <c r="P75" i="9"/>
  <c r="R75" i="9" s="1"/>
  <c r="O79" i="9"/>
  <c r="Q79" i="9" s="1"/>
  <c r="P79" i="9"/>
  <c r="R79" i="9" s="1"/>
  <c r="O83" i="9"/>
  <c r="Q83" i="9" s="1"/>
  <c r="P83" i="9"/>
  <c r="R83" i="9" s="1"/>
  <c r="O87" i="9"/>
  <c r="Q87" i="9" s="1"/>
  <c r="P87" i="9"/>
  <c r="R87" i="9" s="1"/>
  <c r="O91" i="9"/>
  <c r="Q91" i="9" s="1"/>
  <c r="P91" i="9"/>
  <c r="R91" i="9" s="1"/>
  <c r="O95" i="9"/>
  <c r="Q95" i="9" s="1"/>
  <c r="P95" i="9"/>
  <c r="R95" i="9" s="1"/>
  <c r="O99" i="9"/>
  <c r="Q99" i="9" s="1"/>
  <c r="P99" i="9"/>
  <c r="R99" i="9" s="1"/>
  <c r="O103" i="9"/>
  <c r="Q103" i="9" s="1"/>
  <c r="P103" i="9"/>
  <c r="R103" i="9" s="1"/>
  <c r="O107" i="9"/>
  <c r="Q107" i="9" s="1"/>
  <c r="P107" i="9"/>
  <c r="R107" i="9" s="1"/>
  <c r="O111" i="9"/>
  <c r="Q111" i="9" s="1"/>
  <c r="P111" i="9"/>
  <c r="R111" i="9" s="1"/>
  <c r="O115" i="9"/>
  <c r="Q115" i="9" s="1"/>
  <c r="P115" i="9"/>
  <c r="R115" i="9" s="1"/>
  <c r="O119" i="9"/>
  <c r="Q119" i="9" s="1"/>
  <c r="P119" i="9"/>
  <c r="R119" i="9" s="1"/>
  <c r="O123" i="9"/>
  <c r="Q123" i="9" s="1"/>
  <c r="P123" i="9"/>
  <c r="R123" i="9" s="1"/>
  <c r="O127" i="9"/>
  <c r="Q127" i="9" s="1"/>
  <c r="P127" i="9"/>
  <c r="R127" i="9" s="1"/>
  <c r="O131" i="9"/>
  <c r="Q131" i="9" s="1"/>
  <c r="P131" i="9"/>
  <c r="R131" i="9" s="1"/>
  <c r="O135" i="9"/>
  <c r="Q135" i="9" s="1"/>
  <c r="P135" i="9"/>
  <c r="R135" i="9" s="1"/>
  <c r="O139" i="9"/>
  <c r="Q139" i="9" s="1"/>
  <c r="P139" i="9"/>
  <c r="R139" i="9" s="1"/>
  <c r="O143" i="9"/>
  <c r="Q143" i="9" s="1"/>
  <c r="P143" i="9"/>
  <c r="R143" i="9" s="1"/>
  <c r="O147" i="9"/>
  <c r="Q147" i="9" s="1"/>
  <c r="P147" i="9"/>
  <c r="R147" i="9" s="1"/>
  <c r="O151" i="9"/>
  <c r="Q151" i="9" s="1"/>
  <c r="P151" i="9"/>
  <c r="R151" i="9" s="1"/>
  <c r="O155" i="9"/>
  <c r="Q155" i="9" s="1"/>
  <c r="P155" i="9"/>
  <c r="R155" i="9" s="1"/>
  <c r="O159" i="9"/>
  <c r="Q159" i="9" s="1"/>
  <c r="P159" i="9"/>
  <c r="R159" i="9" s="1"/>
  <c r="O163" i="9"/>
  <c r="Q163" i="9" s="1"/>
  <c r="P163" i="9"/>
  <c r="R163" i="9" s="1"/>
  <c r="O167" i="9"/>
  <c r="Q167" i="9" s="1"/>
  <c r="P167" i="9"/>
  <c r="R167" i="9" s="1"/>
  <c r="O171" i="9"/>
  <c r="Q171" i="9" s="1"/>
  <c r="P171" i="9"/>
  <c r="R171" i="9" s="1"/>
  <c r="O175" i="9"/>
  <c r="Q175" i="9" s="1"/>
  <c r="P175" i="9"/>
  <c r="R175" i="9" s="1"/>
  <c r="O179" i="9"/>
  <c r="Q179" i="9" s="1"/>
  <c r="P179" i="9"/>
  <c r="R179" i="9" s="1"/>
  <c r="O183" i="9"/>
  <c r="Q183" i="9" s="1"/>
  <c r="P183" i="9"/>
  <c r="R183" i="9" s="1"/>
  <c r="O187" i="9"/>
  <c r="Q187" i="9" s="1"/>
  <c r="P187" i="9"/>
  <c r="R187" i="9" s="1"/>
  <c r="O191" i="9"/>
  <c r="Q191" i="9" s="1"/>
  <c r="P191" i="9"/>
  <c r="R191" i="9" s="1"/>
  <c r="O195" i="9"/>
  <c r="Q195" i="9" s="1"/>
  <c r="P195" i="9"/>
  <c r="R195" i="9" s="1"/>
  <c r="O199" i="9"/>
  <c r="Q199" i="9" s="1"/>
  <c r="P199" i="9"/>
  <c r="R199" i="9" s="1"/>
  <c r="O203" i="9"/>
  <c r="Q203" i="9" s="1"/>
  <c r="P203" i="9"/>
  <c r="R203" i="9" s="1"/>
  <c r="O207" i="9"/>
  <c r="Q207" i="9" s="1"/>
  <c r="P207" i="9"/>
  <c r="R207" i="9" s="1"/>
  <c r="O211" i="9"/>
  <c r="Q211" i="9" s="1"/>
  <c r="P211" i="9"/>
  <c r="R211" i="9" s="1"/>
  <c r="O215" i="9"/>
  <c r="Q215" i="9" s="1"/>
  <c r="P215" i="9"/>
  <c r="R215" i="9" s="1"/>
  <c r="O219" i="9"/>
  <c r="Q219" i="9" s="1"/>
  <c r="P219" i="9"/>
  <c r="R219" i="9" s="1"/>
  <c r="O223" i="9"/>
  <c r="Q223" i="9" s="1"/>
  <c r="P223" i="9"/>
  <c r="R223" i="9" s="1"/>
  <c r="O227" i="9"/>
  <c r="Q227" i="9" s="1"/>
  <c r="P227" i="9"/>
  <c r="R227" i="9" s="1"/>
  <c r="O231" i="9"/>
  <c r="Q231" i="9" s="1"/>
  <c r="P231" i="9"/>
  <c r="R231" i="9" s="1"/>
  <c r="O235" i="9"/>
  <c r="Q235" i="9" s="1"/>
  <c r="P235" i="9"/>
  <c r="R235" i="9" s="1"/>
  <c r="O239" i="9"/>
  <c r="Q239" i="9" s="1"/>
  <c r="P239" i="9"/>
  <c r="R239" i="9" s="1"/>
  <c r="O243" i="9"/>
  <c r="Q243" i="9" s="1"/>
  <c r="P243" i="9"/>
  <c r="R243" i="9" s="1"/>
  <c r="O247" i="9"/>
  <c r="Q247" i="9" s="1"/>
  <c r="P247" i="9"/>
  <c r="R247" i="9" s="1"/>
  <c r="O251" i="9"/>
  <c r="Q251" i="9" s="1"/>
  <c r="P251" i="9"/>
  <c r="R251" i="9" s="1"/>
  <c r="O255" i="9"/>
  <c r="Q255" i="9" s="1"/>
  <c r="P255" i="9"/>
  <c r="R255" i="9" s="1"/>
  <c r="O259" i="9"/>
  <c r="Q259" i="9" s="1"/>
  <c r="P259" i="9"/>
  <c r="R259" i="9" s="1"/>
  <c r="O263" i="9"/>
  <c r="Q263" i="9" s="1"/>
  <c r="P263" i="9"/>
  <c r="R263" i="9" s="1"/>
  <c r="O267" i="9"/>
  <c r="Q267" i="9" s="1"/>
  <c r="P267" i="9"/>
  <c r="R267" i="9" s="1"/>
  <c r="O271" i="9"/>
  <c r="Q271" i="9" s="1"/>
  <c r="P271" i="9"/>
  <c r="R271" i="9" s="1"/>
  <c r="O275" i="9"/>
  <c r="Q275" i="9" s="1"/>
  <c r="P275" i="9"/>
  <c r="R275" i="9" s="1"/>
  <c r="O279" i="9"/>
  <c r="Q279" i="9" s="1"/>
  <c r="P279" i="9"/>
  <c r="R279" i="9" s="1"/>
  <c r="O283" i="9"/>
  <c r="Q283" i="9" s="1"/>
  <c r="P283" i="9"/>
  <c r="R283" i="9" s="1"/>
  <c r="O287" i="9"/>
  <c r="Q287" i="9" s="1"/>
  <c r="P287" i="9"/>
  <c r="R287" i="9" s="1"/>
  <c r="O291" i="9"/>
  <c r="Q291" i="9" s="1"/>
  <c r="P291" i="9"/>
  <c r="R291" i="9" s="1"/>
  <c r="P296" i="9"/>
  <c r="R296" i="9" s="1"/>
  <c r="O296" i="9"/>
  <c r="Q296" i="9" s="1"/>
  <c r="P300" i="9"/>
  <c r="R300" i="9" s="1"/>
  <c r="O300" i="9"/>
  <c r="Q300" i="9" s="1"/>
  <c r="P304" i="9"/>
  <c r="R304" i="9" s="1"/>
  <c r="O304" i="9"/>
  <c r="Q304" i="9" s="1"/>
  <c r="P308" i="9"/>
  <c r="R308" i="9" s="1"/>
  <c r="O308" i="9"/>
  <c r="Q308" i="9" s="1"/>
  <c r="P312" i="9"/>
  <c r="R312" i="9" s="1"/>
  <c r="O312" i="9"/>
  <c r="Q312" i="9" s="1"/>
  <c r="P316" i="9"/>
  <c r="R316" i="9" s="1"/>
  <c r="O316" i="9"/>
  <c r="Q316" i="9" s="1"/>
  <c r="P320" i="9"/>
  <c r="R320" i="9" s="1"/>
  <c r="O320" i="9"/>
  <c r="Q320" i="9" s="1"/>
  <c r="P324" i="9"/>
  <c r="R324" i="9" s="1"/>
  <c r="O324" i="9"/>
  <c r="Q324" i="9" s="1"/>
  <c r="P328" i="9"/>
  <c r="R328" i="9" s="1"/>
  <c r="O328" i="9"/>
  <c r="Q328" i="9" s="1"/>
  <c r="P332" i="9"/>
  <c r="R332" i="9" s="1"/>
  <c r="O332" i="9"/>
  <c r="Q332" i="9" s="1"/>
  <c r="P336" i="9"/>
  <c r="R336" i="9" s="1"/>
  <c r="O336" i="9"/>
  <c r="Q336" i="9" s="1"/>
  <c r="P340" i="9"/>
  <c r="R340" i="9" s="1"/>
  <c r="O340" i="9"/>
  <c r="Q340" i="9" s="1"/>
  <c r="P344" i="9"/>
  <c r="R344" i="9" s="1"/>
  <c r="O344" i="9"/>
  <c r="Q344" i="9" s="1"/>
  <c r="P348" i="9"/>
  <c r="R348" i="9" s="1"/>
  <c r="O348" i="9"/>
  <c r="Q348" i="9" s="1"/>
  <c r="P352" i="9"/>
  <c r="R352" i="9" s="1"/>
  <c r="O352" i="9"/>
  <c r="Q352" i="9" s="1"/>
  <c r="P356" i="9"/>
  <c r="R356" i="9" s="1"/>
  <c r="O356" i="9"/>
  <c r="Q356" i="9" s="1"/>
  <c r="P360" i="9"/>
  <c r="R360" i="9" s="1"/>
  <c r="O360" i="9"/>
  <c r="Q360" i="9" s="1"/>
  <c r="P364" i="9"/>
  <c r="R364" i="9" s="1"/>
  <c r="O364" i="9"/>
  <c r="Q364" i="9" s="1"/>
  <c r="P368" i="9"/>
  <c r="R368" i="9" s="1"/>
  <c r="O368" i="9"/>
  <c r="Q368" i="9" s="1"/>
  <c r="P372" i="9"/>
  <c r="R372" i="9" s="1"/>
  <c r="O372" i="9"/>
  <c r="Q372" i="9" s="1"/>
  <c r="P376" i="9"/>
  <c r="R376" i="9" s="1"/>
  <c r="O376" i="9"/>
  <c r="Q376" i="9" s="1"/>
  <c r="P380" i="9"/>
  <c r="R380" i="9" s="1"/>
  <c r="O380" i="9"/>
  <c r="Q380" i="9" s="1"/>
  <c r="P384" i="9"/>
  <c r="R384" i="9" s="1"/>
  <c r="O384" i="9"/>
  <c r="Q384" i="9" s="1"/>
  <c r="P388" i="9"/>
  <c r="R388" i="9" s="1"/>
  <c r="O388" i="9"/>
  <c r="Q388" i="9" s="1"/>
  <c r="P392" i="9"/>
  <c r="R392" i="9" s="1"/>
  <c r="O392" i="9"/>
  <c r="Q392" i="9" s="1"/>
  <c r="P396" i="9"/>
  <c r="R396" i="9" s="1"/>
  <c r="O396" i="9"/>
  <c r="Q396" i="9" s="1"/>
  <c r="P400" i="9"/>
  <c r="R400" i="9" s="1"/>
  <c r="O400" i="9"/>
  <c r="Q400" i="9" s="1"/>
  <c r="P404" i="9"/>
  <c r="R404" i="9" s="1"/>
  <c r="O404" i="9"/>
  <c r="Q404" i="9" s="1"/>
  <c r="P408" i="9"/>
  <c r="R408" i="9" s="1"/>
  <c r="O408" i="9"/>
  <c r="Q408" i="9" s="1"/>
  <c r="P412" i="9"/>
  <c r="R412" i="9" s="1"/>
  <c r="O412" i="9"/>
  <c r="Q412" i="9" s="1"/>
  <c r="P416" i="9"/>
  <c r="R416" i="9" s="1"/>
  <c r="O416" i="9"/>
  <c r="Q416" i="9" s="1"/>
  <c r="P420" i="9"/>
  <c r="R420" i="9" s="1"/>
  <c r="O420" i="9"/>
  <c r="Q420" i="9" s="1"/>
  <c r="P424" i="9"/>
  <c r="R424" i="9" s="1"/>
  <c r="O424" i="9"/>
  <c r="Q424" i="9" s="1"/>
  <c r="P428" i="9"/>
  <c r="R428" i="9" s="1"/>
  <c r="O428" i="9"/>
  <c r="Q428" i="9" s="1"/>
  <c r="P432" i="9"/>
  <c r="R432" i="9" s="1"/>
  <c r="O432" i="9"/>
  <c r="Q432" i="9" s="1"/>
  <c r="P436" i="9"/>
  <c r="R436" i="9" s="1"/>
  <c r="O436" i="9"/>
  <c r="Q436" i="9" s="1"/>
  <c r="P440" i="9"/>
  <c r="R440" i="9" s="1"/>
  <c r="O440" i="9"/>
  <c r="Q440" i="9" s="1"/>
  <c r="P444" i="9"/>
  <c r="R444" i="9" s="1"/>
  <c r="O444" i="9"/>
  <c r="Q444" i="9" s="1"/>
  <c r="P448" i="9"/>
  <c r="R448" i="9" s="1"/>
  <c r="O448" i="9"/>
  <c r="Q448" i="9" s="1"/>
  <c r="P452" i="9"/>
  <c r="R452" i="9" s="1"/>
  <c r="O452" i="9"/>
  <c r="Q452" i="9" s="1"/>
  <c r="P456" i="9"/>
  <c r="R456" i="9" s="1"/>
  <c r="O456" i="9"/>
  <c r="Q456" i="9" s="1"/>
  <c r="P460" i="9"/>
  <c r="R460" i="9" s="1"/>
  <c r="O460" i="9"/>
  <c r="Q460" i="9" s="1"/>
  <c r="P464" i="9"/>
  <c r="R464" i="9" s="1"/>
  <c r="O464" i="9"/>
  <c r="Q464" i="9" s="1"/>
  <c r="P468" i="9"/>
  <c r="R468" i="9" s="1"/>
  <c r="O468" i="9"/>
  <c r="Q468" i="9" s="1"/>
  <c r="P472" i="9"/>
  <c r="R472" i="9" s="1"/>
  <c r="O472" i="9"/>
  <c r="Q472" i="9" s="1"/>
  <c r="P476" i="9"/>
  <c r="R476" i="9" s="1"/>
  <c r="O476" i="9"/>
  <c r="Q476" i="9" s="1"/>
  <c r="P480" i="9"/>
  <c r="R480" i="9" s="1"/>
  <c r="O480" i="9"/>
  <c r="Q480" i="9" s="1"/>
  <c r="P484" i="9"/>
  <c r="R484" i="9" s="1"/>
  <c r="O484" i="9"/>
  <c r="Q484" i="9" s="1"/>
  <c r="P488" i="9"/>
  <c r="R488" i="9" s="1"/>
  <c r="O488" i="9"/>
  <c r="Q488" i="9" s="1"/>
  <c r="P492" i="9"/>
  <c r="R492" i="9" s="1"/>
  <c r="O492" i="9"/>
  <c r="Q492" i="9" s="1"/>
  <c r="P496" i="9"/>
  <c r="R496" i="9" s="1"/>
  <c r="O496" i="9"/>
  <c r="Q496" i="9" s="1"/>
  <c r="P500" i="9"/>
  <c r="R500" i="9" s="1"/>
  <c r="O500" i="9"/>
  <c r="Q500" i="9" s="1"/>
  <c r="P504" i="9"/>
  <c r="R504" i="9" s="1"/>
  <c r="O504" i="9"/>
  <c r="Q504" i="9" s="1"/>
  <c r="P508" i="9"/>
  <c r="R508" i="9" s="1"/>
  <c r="O508" i="9"/>
  <c r="Q508" i="9" s="1"/>
  <c r="P512" i="9"/>
  <c r="R512" i="9" s="1"/>
  <c r="O512" i="9"/>
  <c r="Q512" i="9" s="1"/>
  <c r="P516" i="9"/>
  <c r="R516" i="9" s="1"/>
  <c r="O516" i="9"/>
  <c r="Q516" i="9" s="1"/>
  <c r="P520" i="9"/>
  <c r="R520" i="9" s="1"/>
  <c r="O520" i="9"/>
  <c r="Q520" i="9" s="1"/>
  <c r="P524" i="9"/>
  <c r="R524" i="9" s="1"/>
  <c r="O524" i="9"/>
  <c r="Q524" i="9" s="1"/>
  <c r="P528" i="9"/>
  <c r="R528" i="9" s="1"/>
  <c r="O528" i="9"/>
  <c r="Q528" i="9" s="1"/>
  <c r="P532" i="9"/>
  <c r="R532" i="9" s="1"/>
  <c r="O532" i="9"/>
  <c r="Q532" i="9" s="1"/>
  <c r="P536" i="9"/>
  <c r="R536" i="9" s="1"/>
  <c r="O536" i="9"/>
  <c r="Q536" i="9" s="1"/>
  <c r="P540" i="9"/>
  <c r="R540" i="9" s="1"/>
  <c r="O540" i="9"/>
  <c r="Q540" i="9" s="1"/>
  <c r="P544" i="9"/>
  <c r="R544" i="9" s="1"/>
  <c r="O544" i="9"/>
  <c r="Q544" i="9" s="1"/>
  <c r="P548" i="9"/>
  <c r="R548" i="9" s="1"/>
  <c r="O548" i="9"/>
  <c r="Q548" i="9" s="1"/>
  <c r="P552" i="9"/>
  <c r="R552" i="9" s="1"/>
  <c r="O552" i="9"/>
  <c r="Q552" i="9" s="1"/>
  <c r="P556" i="9"/>
  <c r="R556" i="9" s="1"/>
  <c r="O556" i="9"/>
  <c r="Q556" i="9" s="1"/>
  <c r="P560" i="9"/>
  <c r="R560" i="9" s="1"/>
  <c r="O560" i="9"/>
  <c r="Q560" i="9" s="1"/>
  <c r="P564" i="9"/>
  <c r="R564" i="9" s="1"/>
  <c r="O564" i="9"/>
  <c r="Q564" i="9" s="1"/>
  <c r="P568" i="9"/>
  <c r="R568" i="9" s="1"/>
  <c r="O568" i="9"/>
  <c r="Q568" i="9" s="1"/>
  <c r="P572" i="9"/>
  <c r="R572" i="9" s="1"/>
  <c r="O572" i="9"/>
  <c r="Q572" i="9" s="1"/>
  <c r="P576" i="9"/>
  <c r="R576" i="9" s="1"/>
  <c r="O576" i="9"/>
  <c r="Q576" i="9" s="1"/>
  <c r="P580" i="9"/>
  <c r="R580" i="9" s="1"/>
  <c r="O580" i="9"/>
  <c r="Q580" i="9" s="1"/>
  <c r="P584" i="9"/>
  <c r="R584" i="9" s="1"/>
  <c r="O584" i="9"/>
  <c r="Q584" i="9" s="1"/>
  <c r="P588" i="9"/>
  <c r="R588" i="9" s="1"/>
  <c r="O588" i="9"/>
  <c r="Q588" i="9" s="1"/>
  <c r="P592" i="9"/>
  <c r="R592" i="9" s="1"/>
  <c r="O592" i="9"/>
  <c r="Q592" i="9" s="1"/>
  <c r="P596" i="9"/>
  <c r="R596" i="9" s="1"/>
  <c r="O596" i="9"/>
  <c r="Q596" i="9" s="1"/>
  <c r="P600" i="9"/>
  <c r="R600" i="9" s="1"/>
  <c r="O600" i="9"/>
  <c r="Q600" i="9" s="1"/>
  <c r="P604" i="9"/>
  <c r="R604" i="9" s="1"/>
  <c r="O604" i="9"/>
  <c r="Q604" i="9" s="1"/>
  <c r="P608" i="9"/>
  <c r="R608" i="9" s="1"/>
  <c r="O608" i="9"/>
  <c r="Q608" i="9" s="1"/>
  <c r="P612" i="9"/>
  <c r="R612" i="9" s="1"/>
  <c r="O612" i="9"/>
  <c r="Q612" i="9" s="1"/>
  <c r="O616" i="9"/>
  <c r="Q616" i="9" s="1"/>
  <c r="P616" i="9"/>
  <c r="R616" i="9" s="1"/>
  <c r="O620" i="9"/>
  <c r="Q620" i="9" s="1"/>
  <c r="P620" i="9"/>
  <c r="R620" i="9" s="1"/>
  <c r="O624" i="9"/>
  <c r="Q624" i="9" s="1"/>
  <c r="P624" i="9"/>
  <c r="R624" i="9" s="1"/>
  <c r="P628" i="9"/>
  <c r="R628" i="9" s="1"/>
  <c r="O628" i="9"/>
  <c r="Q628" i="9" s="1"/>
  <c r="O632" i="9"/>
  <c r="Q632" i="9" s="1"/>
  <c r="P632" i="9"/>
  <c r="R632" i="9" s="1"/>
  <c r="P636" i="9"/>
  <c r="R636" i="9" s="1"/>
  <c r="O636" i="9"/>
  <c r="Q636" i="9" s="1"/>
  <c r="O640" i="9"/>
  <c r="Q640" i="9" s="1"/>
  <c r="P640" i="9"/>
  <c r="R640" i="9" s="1"/>
  <c r="O644" i="9"/>
  <c r="Q644" i="9" s="1"/>
  <c r="P644" i="9"/>
  <c r="R644" i="9" s="1"/>
  <c r="O648" i="9"/>
  <c r="Q648" i="9" s="1"/>
  <c r="P648" i="9"/>
  <c r="R648" i="9" s="1"/>
  <c r="P652" i="9"/>
  <c r="R652" i="9" s="1"/>
  <c r="O652" i="9"/>
  <c r="Q652" i="9" s="1"/>
  <c r="O656" i="9"/>
  <c r="Q656" i="9" s="1"/>
  <c r="P656" i="9"/>
  <c r="R656" i="9" s="1"/>
  <c r="O660" i="9"/>
  <c r="Q660" i="9" s="1"/>
  <c r="P660" i="9"/>
  <c r="R660" i="9" s="1"/>
  <c r="O664" i="9"/>
  <c r="Q664" i="9" s="1"/>
  <c r="P664" i="9"/>
  <c r="R664" i="9" s="1"/>
  <c r="P668" i="9"/>
  <c r="R668" i="9" s="1"/>
  <c r="O668" i="9"/>
  <c r="Q668" i="9" s="1"/>
  <c r="O672" i="9"/>
  <c r="Q672" i="9" s="1"/>
  <c r="P672" i="9"/>
  <c r="R672" i="9" s="1"/>
  <c r="O4" i="9"/>
  <c r="Q4" i="9" s="1"/>
  <c r="P4" i="9"/>
  <c r="R4" i="9" s="1"/>
  <c r="O8" i="9"/>
  <c r="Q8" i="9" s="1"/>
  <c r="P8" i="9"/>
  <c r="R8" i="9" s="1"/>
  <c r="O12" i="9"/>
  <c r="Q12" i="9" s="1"/>
  <c r="P12" i="9"/>
  <c r="R12" i="9" s="1"/>
  <c r="O16" i="9"/>
  <c r="Q16" i="9" s="1"/>
  <c r="P16" i="9"/>
  <c r="R16" i="9" s="1"/>
  <c r="O20" i="9"/>
  <c r="Q20" i="9" s="1"/>
  <c r="P20" i="9"/>
  <c r="R20" i="9" s="1"/>
  <c r="O24" i="9"/>
  <c r="Q24" i="9" s="1"/>
  <c r="P24" i="9"/>
  <c r="R24" i="9" s="1"/>
  <c r="O28" i="9"/>
  <c r="Q28" i="9" s="1"/>
  <c r="P28" i="9"/>
  <c r="R28" i="9" s="1"/>
  <c r="O32" i="9"/>
  <c r="Q32" i="9" s="1"/>
  <c r="P32" i="9"/>
  <c r="R32" i="9" s="1"/>
  <c r="O36" i="9"/>
  <c r="Q36" i="9" s="1"/>
  <c r="P36" i="9"/>
  <c r="R36" i="9" s="1"/>
  <c r="O40" i="9"/>
  <c r="Q40" i="9" s="1"/>
  <c r="P40" i="9"/>
  <c r="R40" i="9" s="1"/>
  <c r="O44" i="9"/>
  <c r="Q44" i="9" s="1"/>
  <c r="P44" i="9"/>
  <c r="R44" i="9" s="1"/>
  <c r="O48" i="9"/>
  <c r="Q48" i="9" s="1"/>
  <c r="P48" i="9"/>
  <c r="R48" i="9" s="1"/>
  <c r="O52" i="9"/>
  <c r="Q52" i="9" s="1"/>
  <c r="P52" i="9"/>
  <c r="R52" i="9" s="1"/>
  <c r="O56" i="9"/>
  <c r="Q56" i="9" s="1"/>
  <c r="P56" i="9"/>
  <c r="R56" i="9" s="1"/>
  <c r="O60" i="9"/>
  <c r="Q60" i="9" s="1"/>
  <c r="P60" i="9"/>
  <c r="R60" i="9" s="1"/>
  <c r="O64" i="9"/>
  <c r="Q64" i="9" s="1"/>
  <c r="P64" i="9"/>
  <c r="R64" i="9" s="1"/>
  <c r="O68" i="9"/>
  <c r="Q68" i="9" s="1"/>
  <c r="P68" i="9"/>
  <c r="R68" i="9" s="1"/>
  <c r="O72" i="9"/>
  <c r="Q72" i="9" s="1"/>
  <c r="P72" i="9"/>
  <c r="R72" i="9" s="1"/>
  <c r="O76" i="9"/>
  <c r="Q76" i="9" s="1"/>
  <c r="P76" i="9"/>
  <c r="R76" i="9" s="1"/>
  <c r="O80" i="9"/>
  <c r="Q80" i="9" s="1"/>
  <c r="P80" i="9"/>
  <c r="R80" i="9" s="1"/>
  <c r="O84" i="9"/>
  <c r="Q84" i="9" s="1"/>
  <c r="P84" i="9"/>
  <c r="R84" i="9" s="1"/>
  <c r="O88" i="9"/>
  <c r="Q88" i="9" s="1"/>
  <c r="P88" i="9"/>
  <c r="R88" i="9" s="1"/>
  <c r="O92" i="9"/>
  <c r="Q92" i="9" s="1"/>
  <c r="P92" i="9"/>
  <c r="R92" i="9" s="1"/>
  <c r="O96" i="9"/>
  <c r="Q96" i="9" s="1"/>
  <c r="P96" i="9"/>
  <c r="R96" i="9" s="1"/>
  <c r="O100" i="9"/>
  <c r="Q100" i="9" s="1"/>
  <c r="P100" i="9"/>
  <c r="R100" i="9" s="1"/>
  <c r="O104" i="9"/>
  <c r="Q104" i="9" s="1"/>
  <c r="P104" i="9"/>
  <c r="R104" i="9" s="1"/>
  <c r="O108" i="9"/>
  <c r="Q108" i="9" s="1"/>
  <c r="P108" i="9"/>
  <c r="R108" i="9" s="1"/>
  <c r="O112" i="9"/>
  <c r="Q112" i="9" s="1"/>
  <c r="P112" i="9"/>
  <c r="R112" i="9" s="1"/>
  <c r="O116" i="9"/>
  <c r="Q116" i="9" s="1"/>
  <c r="P116" i="9"/>
  <c r="R116" i="9" s="1"/>
  <c r="O120" i="9"/>
  <c r="Q120" i="9" s="1"/>
  <c r="P120" i="9"/>
  <c r="R120" i="9" s="1"/>
  <c r="O124" i="9"/>
  <c r="Q124" i="9" s="1"/>
  <c r="P124" i="9"/>
  <c r="R124" i="9" s="1"/>
  <c r="O128" i="9"/>
  <c r="Q128" i="9" s="1"/>
  <c r="P128" i="9"/>
  <c r="R128" i="9" s="1"/>
  <c r="O132" i="9"/>
  <c r="Q132" i="9" s="1"/>
  <c r="P132" i="9"/>
  <c r="R132" i="9" s="1"/>
  <c r="O136" i="9"/>
  <c r="Q136" i="9" s="1"/>
  <c r="P136" i="9"/>
  <c r="R136" i="9" s="1"/>
  <c r="O140" i="9"/>
  <c r="Q140" i="9" s="1"/>
  <c r="P140" i="9"/>
  <c r="R140" i="9" s="1"/>
  <c r="O144" i="9"/>
  <c r="Q144" i="9" s="1"/>
  <c r="P144" i="9"/>
  <c r="R144" i="9" s="1"/>
  <c r="O148" i="9"/>
  <c r="Q148" i="9" s="1"/>
  <c r="P148" i="9"/>
  <c r="R148" i="9" s="1"/>
  <c r="O152" i="9"/>
  <c r="Q152" i="9" s="1"/>
  <c r="P152" i="9"/>
  <c r="R152" i="9" s="1"/>
  <c r="O156" i="9"/>
  <c r="Q156" i="9" s="1"/>
  <c r="P156" i="9"/>
  <c r="R156" i="9" s="1"/>
  <c r="O160" i="9"/>
  <c r="Q160" i="9" s="1"/>
  <c r="P160" i="9"/>
  <c r="R160" i="9" s="1"/>
  <c r="O164" i="9"/>
  <c r="Q164" i="9" s="1"/>
  <c r="P164" i="9"/>
  <c r="R164" i="9" s="1"/>
  <c r="O168" i="9"/>
  <c r="Q168" i="9" s="1"/>
  <c r="P168" i="9"/>
  <c r="R168" i="9" s="1"/>
  <c r="O172" i="9"/>
  <c r="Q172" i="9" s="1"/>
  <c r="P172" i="9"/>
  <c r="R172" i="9" s="1"/>
  <c r="O176" i="9"/>
  <c r="Q176" i="9" s="1"/>
  <c r="P176" i="9"/>
  <c r="R176" i="9" s="1"/>
  <c r="O180" i="9"/>
  <c r="Q180" i="9" s="1"/>
  <c r="P180" i="9"/>
  <c r="R180" i="9" s="1"/>
  <c r="O184" i="9"/>
  <c r="Q184" i="9" s="1"/>
  <c r="P184" i="9"/>
  <c r="R184" i="9" s="1"/>
  <c r="O188" i="9"/>
  <c r="Q188" i="9" s="1"/>
  <c r="P188" i="9"/>
  <c r="R188" i="9" s="1"/>
  <c r="O192" i="9"/>
  <c r="Q192" i="9" s="1"/>
  <c r="P192" i="9"/>
  <c r="R192" i="9" s="1"/>
  <c r="O196" i="9"/>
  <c r="Q196" i="9" s="1"/>
  <c r="P196" i="9"/>
  <c r="R196" i="9" s="1"/>
  <c r="O200" i="9"/>
  <c r="Q200" i="9" s="1"/>
  <c r="P200" i="9"/>
  <c r="R200" i="9" s="1"/>
  <c r="O204" i="9"/>
  <c r="Q204" i="9" s="1"/>
  <c r="P204" i="9"/>
  <c r="R204" i="9" s="1"/>
  <c r="O208" i="9"/>
  <c r="Q208" i="9" s="1"/>
  <c r="P208" i="9"/>
  <c r="R208" i="9" s="1"/>
  <c r="O212" i="9"/>
  <c r="Q212" i="9" s="1"/>
  <c r="P212" i="9"/>
  <c r="R212" i="9" s="1"/>
  <c r="O216" i="9"/>
  <c r="Q216" i="9" s="1"/>
  <c r="P216" i="9"/>
  <c r="R216" i="9" s="1"/>
  <c r="O220" i="9"/>
  <c r="Q220" i="9" s="1"/>
  <c r="P220" i="9"/>
  <c r="R220" i="9" s="1"/>
  <c r="O224" i="9"/>
  <c r="Q224" i="9" s="1"/>
  <c r="P224" i="9"/>
  <c r="R224" i="9" s="1"/>
  <c r="O228" i="9"/>
  <c r="Q228" i="9" s="1"/>
  <c r="P228" i="9"/>
  <c r="R228" i="9" s="1"/>
  <c r="O232" i="9"/>
  <c r="Q232" i="9" s="1"/>
  <c r="P232" i="9"/>
  <c r="R232" i="9" s="1"/>
  <c r="O236" i="9"/>
  <c r="Q236" i="9" s="1"/>
  <c r="P236" i="9"/>
  <c r="R236" i="9" s="1"/>
  <c r="O240" i="9"/>
  <c r="Q240" i="9" s="1"/>
  <c r="P240" i="9"/>
  <c r="R240" i="9" s="1"/>
  <c r="O244" i="9"/>
  <c r="Q244" i="9" s="1"/>
  <c r="P244" i="9"/>
  <c r="R244" i="9" s="1"/>
  <c r="O248" i="9"/>
  <c r="Q248" i="9" s="1"/>
  <c r="P248" i="9"/>
  <c r="R248" i="9" s="1"/>
  <c r="O252" i="9"/>
  <c r="Q252" i="9" s="1"/>
  <c r="P252" i="9"/>
  <c r="R252" i="9" s="1"/>
  <c r="O256" i="9"/>
  <c r="Q256" i="9" s="1"/>
  <c r="P256" i="9"/>
  <c r="R256" i="9" s="1"/>
  <c r="O260" i="9"/>
  <c r="Q260" i="9" s="1"/>
  <c r="P260" i="9"/>
  <c r="R260" i="9" s="1"/>
  <c r="O264" i="9"/>
  <c r="Q264" i="9" s="1"/>
  <c r="P264" i="9"/>
  <c r="R264" i="9" s="1"/>
  <c r="O268" i="9"/>
  <c r="Q268" i="9" s="1"/>
  <c r="P268" i="9"/>
  <c r="R268" i="9" s="1"/>
  <c r="O272" i="9"/>
  <c r="Q272" i="9" s="1"/>
  <c r="P272" i="9"/>
  <c r="R272" i="9" s="1"/>
  <c r="O276" i="9"/>
  <c r="Q276" i="9" s="1"/>
  <c r="P276" i="9"/>
  <c r="R276" i="9" s="1"/>
  <c r="O280" i="9"/>
  <c r="Q280" i="9" s="1"/>
  <c r="P280" i="9"/>
  <c r="R280" i="9" s="1"/>
  <c r="O284" i="9"/>
  <c r="Q284" i="9" s="1"/>
  <c r="P284" i="9"/>
  <c r="R284" i="9" s="1"/>
  <c r="O288" i="9"/>
  <c r="Q288" i="9" s="1"/>
  <c r="P288" i="9"/>
  <c r="R288" i="9" s="1"/>
  <c r="O293" i="9"/>
  <c r="Q293" i="9" s="1"/>
  <c r="P293" i="9"/>
  <c r="R293" i="9" s="1"/>
  <c r="O297" i="9"/>
  <c r="Q297" i="9" s="1"/>
  <c r="P297" i="9"/>
  <c r="R297" i="9" s="1"/>
  <c r="O301" i="9"/>
  <c r="Q301" i="9" s="1"/>
  <c r="P301" i="9"/>
  <c r="R301" i="9" s="1"/>
  <c r="O305" i="9"/>
  <c r="Q305" i="9" s="1"/>
  <c r="P305" i="9"/>
  <c r="R305" i="9" s="1"/>
  <c r="O309" i="9"/>
  <c r="Q309" i="9" s="1"/>
  <c r="P309" i="9"/>
  <c r="R309" i="9" s="1"/>
  <c r="O313" i="9"/>
  <c r="Q313" i="9" s="1"/>
  <c r="P313" i="9"/>
  <c r="R313" i="9" s="1"/>
  <c r="O317" i="9"/>
  <c r="Q317" i="9" s="1"/>
  <c r="P317" i="9"/>
  <c r="R317" i="9" s="1"/>
  <c r="O321" i="9"/>
  <c r="Q321" i="9" s="1"/>
  <c r="P321" i="9"/>
  <c r="R321" i="9" s="1"/>
  <c r="O325" i="9"/>
  <c r="Q325" i="9" s="1"/>
  <c r="P325" i="9"/>
  <c r="R325" i="9" s="1"/>
  <c r="O329" i="9"/>
  <c r="Q329" i="9" s="1"/>
  <c r="P329" i="9"/>
  <c r="R329" i="9" s="1"/>
  <c r="O333" i="9"/>
  <c r="Q333" i="9" s="1"/>
  <c r="P333" i="9"/>
  <c r="R333" i="9" s="1"/>
  <c r="O337" i="9"/>
  <c r="Q337" i="9" s="1"/>
  <c r="P337" i="9"/>
  <c r="R337" i="9" s="1"/>
  <c r="O341" i="9"/>
  <c r="Q341" i="9" s="1"/>
  <c r="P341" i="9"/>
  <c r="R341" i="9" s="1"/>
  <c r="O345" i="9"/>
  <c r="Q345" i="9" s="1"/>
  <c r="P345" i="9"/>
  <c r="R345" i="9" s="1"/>
  <c r="O349" i="9"/>
  <c r="Q349" i="9" s="1"/>
  <c r="P349" i="9"/>
  <c r="R349" i="9" s="1"/>
  <c r="O353" i="9"/>
  <c r="Q353" i="9" s="1"/>
  <c r="P353" i="9"/>
  <c r="R353" i="9" s="1"/>
  <c r="O357" i="9"/>
  <c r="Q357" i="9" s="1"/>
  <c r="P357" i="9"/>
  <c r="R357" i="9" s="1"/>
  <c r="O361" i="9"/>
  <c r="Q361" i="9" s="1"/>
  <c r="P361" i="9"/>
  <c r="R361" i="9" s="1"/>
  <c r="O365" i="9"/>
  <c r="Q365" i="9" s="1"/>
  <c r="P365" i="9"/>
  <c r="R365" i="9" s="1"/>
  <c r="O369" i="9"/>
  <c r="Q369" i="9" s="1"/>
  <c r="P369" i="9"/>
  <c r="R369" i="9" s="1"/>
  <c r="O373" i="9"/>
  <c r="Q373" i="9" s="1"/>
  <c r="P373" i="9"/>
  <c r="R373" i="9" s="1"/>
  <c r="O377" i="9"/>
  <c r="Q377" i="9" s="1"/>
  <c r="P377" i="9"/>
  <c r="R377" i="9" s="1"/>
  <c r="O381" i="9"/>
  <c r="Q381" i="9" s="1"/>
  <c r="P381" i="9"/>
  <c r="R381" i="9" s="1"/>
  <c r="O385" i="9"/>
  <c r="Q385" i="9" s="1"/>
  <c r="P385" i="9"/>
  <c r="R385" i="9" s="1"/>
  <c r="O389" i="9"/>
  <c r="Q389" i="9" s="1"/>
  <c r="P389" i="9"/>
  <c r="R389" i="9" s="1"/>
  <c r="O393" i="9"/>
  <c r="Q393" i="9" s="1"/>
  <c r="P393" i="9"/>
  <c r="R393" i="9" s="1"/>
  <c r="O397" i="9"/>
  <c r="Q397" i="9" s="1"/>
  <c r="P397" i="9"/>
  <c r="R397" i="9" s="1"/>
  <c r="O401" i="9"/>
  <c r="Q401" i="9" s="1"/>
  <c r="P401" i="9"/>
  <c r="R401" i="9" s="1"/>
  <c r="O405" i="9"/>
  <c r="Q405" i="9" s="1"/>
  <c r="P405" i="9"/>
  <c r="R405" i="9" s="1"/>
  <c r="O409" i="9"/>
  <c r="Q409" i="9" s="1"/>
  <c r="P409" i="9"/>
  <c r="R409" i="9" s="1"/>
  <c r="O413" i="9"/>
  <c r="Q413" i="9" s="1"/>
  <c r="P413" i="9"/>
  <c r="R413" i="9" s="1"/>
  <c r="O417" i="9"/>
  <c r="Q417" i="9" s="1"/>
  <c r="P417" i="9"/>
  <c r="R417" i="9" s="1"/>
  <c r="O421" i="9"/>
  <c r="Q421" i="9" s="1"/>
  <c r="P421" i="9"/>
  <c r="R421" i="9" s="1"/>
  <c r="O425" i="9"/>
  <c r="Q425" i="9" s="1"/>
  <c r="P425" i="9"/>
  <c r="R425" i="9" s="1"/>
  <c r="O429" i="9"/>
  <c r="Q429" i="9" s="1"/>
  <c r="P429" i="9"/>
  <c r="R429" i="9" s="1"/>
  <c r="O433" i="9"/>
  <c r="Q433" i="9" s="1"/>
  <c r="P433" i="9"/>
  <c r="R433" i="9" s="1"/>
  <c r="O437" i="9"/>
  <c r="Q437" i="9" s="1"/>
  <c r="P437" i="9"/>
  <c r="R437" i="9" s="1"/>
  <c r="O441" i="9"/>
  <c r="Q441" i="9" s="1"/>
  <c r="P441" i="9"/>
  <c r="R441" i="9" s="1"/>
  <c r="O445" i="9"/>
  <c r="Q445" i="9" s="1"/>
  <c r="P445" i="9"/>
  <c r="R445" i="9" s="1"/>
  <c r="O449" i="9"/>
  <c r="Q449" i="9" s="1"/>
  <c r="P449" i="9"/>
  <c r="R449" i="9" s="1"/>
  <c r="O453" i="9"/>
  <c r="Q453" i="9" s="1"/>
  <c r="P453" i="9"/>
  <c r="R453" i="9" s="1"/>
  <c r="O457" i="9"/>
  <c r="Q457" i="9" s="1"/>
  <c r="P457" i="9"/>
  <c r="R457" i="9" s="1"/>
  <c r="O461" i="9"/>
  <c r="Q461" i="9" s="1"/>
  <c r="P461" i="9"/>
  <c r="R461" i="9" s="1"/>
  <c r="O465" i="9"/>
  <c r="Q465" i="9" s="1"/>
  <c r="P465" i="9"/>
  <c r="R465" i="9" s="1"/>
  <c r="O469" i="9"/>
  <c r="Q469" i="9" s="1"/>
  <c r="P469" i="9"/>
  <c r="R469" i="9" s="1"/>
  <c r="O473" i="9"/>
  <c r="Q473" i="9" s="1"/>
  <c r="P473" i="9"/>
  <c r="R473" i="9" s="1"/>
  <c r="O477" i="9"/>
  <c r="Q477" i="9" s="1"/>
  <c r="P477" i="9"/>
  <c r="R477" i="9" s="1"/>
  <c r="O481" i="9"/>
  <c r="Q481" i="9" s="1"/>
  <c r="P481" i="9"/>
  <c r="R481" i="9" s="1"/>
  <c r="O485" i="9"/>
  <c r="Q485" i="9" s="1"/>
  <c r="P485" i="9"/>
  <c r="R485" i="9" s="1"/>
  <c r="O489" i="9"/>
  <c r="Q489" i="9" s="1"/>
  <c r="P489" i="9"/>
  <c r="R489" i="9" s="1"/>
  <c r="O493" i="9"/>
  <c r="Q493" i="9" s="1"/>
  <c r="P493" i="9"/>
  <c r="R493" i="9" s="1"/>
  <c r="O497" i="9"/>
  <c r="Q497" i="9" s="1"/>
  <c r="P497" i="9"/>
  <c r="R497" i="9" s="1"/>
  <c r="O501" i="9"/>
  <c r="Q501" i="9" s="1"/>
  <c r="P501" i="9"/>
  <c r="R501" i="9" s="1"/>
  <c r="O505" i="9"/>
  <c r="Q505" i="9" s="1"/>
  <c r="P505" i="9"/>
  <c r="R505" i="9" s="1"/>
  <c r="O509" i="9"/>
  <c r="Q509" i="9" s="1"/>
  <c r="P509" i="9"/>
  <c r="R509" i="9" s="1"/>
  <c r="O513" i="9"/>
  <c r="Q513" i="9" s="1"/>
  <c r="P513" i="9"/>
  <c r="R513" i="9" s="1"/>
  <c r="O517" i="9"/>
  <c r="Q517" i="9" s="1"/>
  <c r="P517" i="9"/>
  <c r="R517" i="9" s="1"/>
  <c r="O521" i="9"/>
  <c r="Q521" i="9" s="1"/>
  <c r="P521" i="9"/>
  <c r="R521" i="9" s="1"/>
  <c r="O525" i="9"/>
  <c r="Q525" i="9" s="1"/>
  <c r="P525" i="9"/>
  <c r="R525" i="9" s="1"/>
  <c r="O529" i="9"/>
  <c r="Q529" i="9" s="1"/>
  <c r="P529" i="9"/>
  <c r="R529" i="9" s="1"/>
  <c r="O533" i="9"/>
  <c r="Q533" i="9" s="1"/>
  <c r="P533" i="9"/>
  <c r="R533" i="9" s="1"/>
  <c r="O537" i="9"/>
  <c r="Q537" i="9" s="1"/>
  <c r="P537" i="9"/>
  <c r="R537" i="9" s="1"/>
  <c r="O541" i="9"/>
  <c r="Q541" i="9" s="1"/>
  <c r="P541" i="9"/>
  <c r="R541" i="9" s="1"/>
  <c r="O545" i="9"/>
  <c r="Q545" i="9" s="1"/>
  <c r="P545" i="9"/>
  <c r="R545" i="9" s="1"/>
  <c r="O549" i="9"/>
  <c r="Q549" i="9" s="1"/>
  <c r="P549" i="9"/>
  <c r="R549" i="9" s="1"/>
  <c r="O553" i="9"/>
  <c r="Q553" i="9" s="1"/>
  <c r="P553" i="9"/>
  <c r="R553" i="9" s="1"/>
  <c r="O557" i="9"/>
  <c r="Q557" i="9" s="1"/>
  <c r="P557" i="9"/>
  <c r="R557" i="9" s="1"/>
  <c r="O561" i="9"/>
  <c r="Q561" i="9" s="1"/>
  <c r="P561" i="9"/>
  <c r="R561" i="9" s="1"/>
  <c r="O565" i="9"/>
  <c r="Q565" i="9" s="1"/>
  <c r="P565" i="9"/>
  <c r="R565" i="9" s="1"/>
  <c r="O569" i="9"/>
  <c r="Q569" i="9" s="1"/>
  <c r="P569" i="9"/>
  <c r="R569" i="9" s="1"/>
  <c r="O573" i="9"/>
  <c r="Q573" i="9" s="1"/>
  <c r="P573" i="9"/>
  <c r="R573" i="9" s="1"/>
  <c r="O577" i="9"/>
  <c r="Q577" i="9" s="1"/>
  <c r="P577" i="9"/>
  <c r="R577" i="9" s="1"/>
  <c r="O581" i="9"/>
  <c r="Q581" i="9" s="1"/>
  <c r="P581" i="9"/>
  <c r="R581" i="9" s="1"/>
  <c r="O585" i="9"/>
  <c r="Q585" i="9" s="1"/>
  <c r="P585" i="9"/>
  <c r="R585" i="9" s="1"/>
  <c r="O589" i="9"/>
  <c r="Q589" i="9" s="1"/>
  <c r="P589" i="9"/>
  <c r="R589" i="9" s="1"/>
  <c r="O593" i="9"/>
  <c r="Q593" i="9" s="1"/>
  <c r="P593" i="9"/>
  <c r="R593" i="9" s="1"/>
  <c r="O597" i="9"/>
  <c r="Q597" i="9" s="1"/>
  <c r="P597" i="9"/>
  <c r="R597" i="9" s="1"/>
  <c r="O601" i="9"/>
  <c r="Q601" i="9" s="1"/>
  <c r="P601" i="9"/>
  <c r="R601" i="9" s="1"/>
  <c r="O605" i="9"/>
  <c r="Q605" i="9" s="1"/>
  <c r="P605" i="9"/>
  <c r="R605" i="9" s="1"/>
  <c r="O609" i="9"/>
  <c r="Q609" i="9" s="1"/>
  <c r="P609" i="9"/>
  <c r="R609" i="9" s="1"/>
  <c r="P613" i="9"/>
  <c r="R613" i="9" s="1"/>
  <c r="O613" i="9"/>
  <c r="Q613" i="9" s="1"/>
  <c r="O617" i="9"/>
  <c r="Q617" i="9" s="1"/>
  <c r="P617" i="9"/>
  <c r="R617" i="9" s="1"/>
  <c r="O621" i="9"/>
  <c r="Q621" i="9" s="1"/>
  <c r="P621" i="9"/>
  <c r="R621" i="9" s="1"/>
  <c r="P625" i="9"/>
  <c r="R625" i="9" s="1"/>
  <c r="O625" i="9"/>
  <c r="Q625" i="9" s="1"/>
  <c r="O629" i="9"/>
  <c r="Q629" i="9" s="1"/>
  <c r="P629" i="9"/>
  <c r="R629" i="9" s="1"/>
  <c r="P633" i="9"/>
  <c r="R633" i="9" s="1"/>
  <c r="O633" i="9"/>
  <c r="Q633" i="9" s="1"/>
  <c r="O637" i="9"/>
  <c r="Q637" i="9" s="1"/>
  <c r="P637" i="9"/>
  <c r="R637" i="9" s="1"/>
  <c r="O641" i="9"/>
  <c r="Q641" i="9" s="1"/>
  <c r="P641" i="9"/>
  <c r="R641" i="9" s="1"/>
  <c r="O645" i="9"/>
  <c r="Q645" i="9" s="1"/>
  <c r="P645" i="9"/>
  <c r="R645" i="9" s="1"/>
  <c r="P649" i="9"/>
  <c r="R649" i="9" s="1"/>
  <c r="O649" i="9"/>
  <c r="Q649" i="9" s="1"/>
  <c r="O653" i="9"/>
  <c r="Q653" i="9" s="1"/>
  <c r="P653" i="9"/>
  <c r="R653" i="9" s="1"/>
  <c r="O657" i="9"/>
  <c r="Q657" i="9" s="1"/>
  <c r="P657" i="9"/>
  <c r="R657" i="9" s="1"/>
  <c r="O661" i="9"/>
  <c r="Q661" i="9" s="1"/>
  <c r="P661" i="9"/>
  <c r="R661" i="9" s="1"/>
  <c r="P665" i="9"/>
  <c r="R665" i="9" s="1"/>
  <c r="O665" i="9"/>
  <c r="Q665" i="9" s="1"/>
  <c r="O669" i="9"/>
  <c r="Q669" i="9" s="1"/>
  <c r="P669" i="9"/>
  <c r="R669" i="9" s="1"/>
  <c r="O673" i="9"/>
  <c r="Q673" i="9" s="1"/>
  <c r="P673" i="9"/>
  <c r="R673" i="9" s="1"/>
  <c r="O4" i="1"/>
  <c r="Q4" i="1" s="1"/>
  <c r="P4" i="1"/>
  <c r="R4" i="1" s="1"/>
  <c r="O8" i="1"/>
  <c r="Q8" i="1" s="1"/>
  <c r="P8" i="1"/>
  <c r="R8" i="1" s="1"/>
  <c r="O12" i="1"/>
  <c r="Q12" i="1" s="1"/>
  <c r="P12" i="1"/>
  <c r="R12" i="1" s="1"/>
  <c r="O16" i="1"/>
  <c r="Q16" i="1" s="1"/>
  <c r="P16" i="1"/>
  <c r="R16" i="1" s="1"/>
  <c r="O20" i="1"/>
  <c r="Q20" i="1" s="1"/>
  <c r="P20" i="1"/>
  <c r="R20" i="1" s="1"/>
  <c r="O24" i="1"/>
  <c r="Q24" i="1" s="1"/>
  <c r="P24" i="1"/>
  <c r="R24" i="1" s="1"/>
  <c r="O28" i="1"/>
  <c r="Q28" i="1" s="1"/>
  <c r="P28" i="1"/>
  <c r="R28" i="1" s="1"/>
  <c r="O32" i="1"/>
  <c r="Q32" i="1" s="1"/>
  <c r="P32" i="1"/>
  <c r="R32" i="1" s="1"/>
  <c r="O36" i="1"/>
  <c r="Q36" i="1" s="1"/>
  <c r="P36" i="1"/>
  <c r="R36" i="1" s="1"/>
  <c r="O40" i="1"/>
  <c r="Q40" i="1" s="1"/>
  <c r="P40" i="1"/>
  <c r="R40" i="1" s="1"/>
  <c r="O44" i="1"/>
  <c r="Q44" i="1" s="1"/>
  <c r="P44" i="1"/>
  <c r="R44" i="1" s="1"/>
  <c r="O48" i="1"/>
  <c r="Q48" i="1" s="1"/>
  <c r="P48" i="1"/>
  <c r="R48" i="1" s="1"/>
  <c r="P52" i="1"/>
  <c r="R52" i="1" s="1"/>
  <c r="O52" i="1"/>
  <c r="Q52" i="1" s="1"/>
  <c r="O56" i="1"/>
  <c r="Q56" i="1" s="1"/>
  <c r="P56" i="1"/>
  <c r="R56" i="1" s="1"/>
  <c r="O60" i="1"/>
  <c r="Q60" i="1" s="1"/>
  <c r="P60" i="1"/>
  <c r="R60" i="1" s="1"/>
  <c r="O64" i="1"/>
  <c r="Q64" i="1" s="1"/>
  <c r="P64" i="1"/>
  <c r="R64" i="1" s="1"/>
  <c r="P68" i="1"/>
  <c r="R68" i="1" s="1"/>
  <c r="O68" i="1"/>
  <c r="Q68" i="1" s="1"/>
  <c r="O72" i="1"/>
  <c r="Q72" i="1" s="1"/>
  <c r="P72" i="1"/>
  <c r="R72" i="1" s="1"/>
  <c r="O76" i="1"/>
  <c r="Q76" i="1" s="1"/>
  <c r="P76" i="1"/>
  <c r="R76" i="1" s="1"/>
  <c r="O80" i="1"/>
  <c r="Q80" i="1" s="1"/>
  <c r="P80" i="1"/>
  <c r="R80" i="1" s="1"/>
  <c r="P84" i="1"/>
  <c r="R84" i="1" s="1"/>
  <c r="O84" i="1"/>
  <c r="Q84" i="1" s="1"/>
  <c r="O88" i="1"/>
  <c r="Q88" i="1" s="1"/>
  <c r="P88" i="1"/>
  <c r="R88" i="1" s="1"/>
  <c r="O92" i="1"/>
  <c r="Q92" i="1" s="1"/>
  <c r="P92" i="1"/>
  <c r="R92" i="1" s="1"/>
  <c r="O96" i="1"/>
  <c r="Q96" i="1" s="1"/>
  <c r="P96" i="1"/>
  <c r="R96" i="1" s="1"/>
  <c r="P100" i="1"/>
  <c r="R100" i="1" s="1"/>
  <c r="O100" i="1"/>
  <c r="Q100" i="1" s="1"/>
  <c r="O104" i="1"/>
  <c r="Q104" i="1" s="1"/>
  <c r="P104" i="1"/>
  <c r="R104" i="1" s="1"/>
  <c r="O108" i="1"/>
  <c r="Q108" i="1" s="1"/>
  <c r="P108" i="1"/>
  <c r="R108" i="1" s="1"/>
  <c r="O112" i="1"/>
  <c r="Q112" i="1" s="1"/>
  <c r="P112" i="1"/>
  <c r="R112" i="1" s="1"/>
  <c r="P116" i="1"/>
  <c r="R116" i="1" s="1"/>
  <c r="O116" i="1"/>
  <c r="Q116" i="1" s="1"/>
  <c r="O120" i="1"/>
  <c r="Q120" i="1" s="1"/>
  <c r="P120" i="1"/>
  <c r="R120" i="1" s="1"/>
  <c r="O124" i="1"/>
  <c r="Q124" i="1" s="1"/>
  <c r="P124" i="1"/>
  <c r="R124" i="1" s="1"/>
  <c r="O128" i="1"/>
  <c r="Q128" i="1" s="1"/>
  <c r="P128" i="1"/>
  <c r="R128" i="1" s="1"/>
  <c r="P132" i="1"/>
  <c r="R132" i="1" s="1"/>
  <c r="O132" i="1"/>
  <c r="Q132" i="1" s="1"/>
  <c r="O136" i="1"/>
  <c r="Q136" i="1" s="1"/>
  <c r="P136" i="1"/>
  <c r="R136" i="1" s="1"/>
  <c r="O140" i="1"/>
  <c r="Q140" i="1" s="1"/>
  <c r="P140" i="1"/>
  <c r="R140" i="1" s="1"/>
  <c r="O144" i="1"/>
  <c r="Q144" i="1" s="1"/>
  <c r="P144" i="1"/>
  <c r="R144" i="1" s="1"/>
  <c r="P148" i="1"/>
  <c r="R148" i="1" s="1"/>
  <c r="O148" i="1"/>
  <c r="Q148" i="1" s="1"/>
  <c r="O152" i="1"/>
  <c r="Q152" i="1" s="1"/>
  <c r="P152" i="1"/>
  <c r="R152" i="1" s="1"/>
  <c r="O156" i="1"/>
  <c r="Q156" i="1" s="1"/>
  <c r="P156" i="1"/>
  <c r="R156" i="1" s="1"/>
  <c r="O160" i="1"/>
  <c r="Q160" i="1" s="1"/>
  <c r="P160" i="1"/>
  <c r="R160" i="1" s="1"/>
  <c r="P164" i="1"/>
  <c r="R164" i="1" s="1"/>
  <c r="O164" i="1"/>
  <c r="Q164" i="1" s="1"/>
  <c r="O168" i="1"/>
  <c r="Q168" i="1" s="1"/>
  <c r="P168" i="1"/>
  <c r="R168" i="1" s="1"/>
  <c r="O172" i="1"/>
  <c r="Q172" i="1" s="1"/>
  <c r="P172" i="1"/>
  <c r="R172" i="1" s="1"/>
  <c r="O176" i="1"/>
  <c r="Q176" i="1" s="1"/>
  <c r="P176" i="1"/>
  <c r="R176" i="1" s="1"/>
  <c r="P180" i="1"/>
  <c r="R180" i="1" s="1"/>
  <c r="O180" i="1"/>
  <c r="Q180" i="1" s="1"/>
  <c r="O184" i="1"/>
  <c r="Q184" i="1" s="1"/>
  <c r="P184" i="1"/>
  <c r="R184" i="1" s="1"/>
  <c r="O188" i="1"/>
  <c r="Q188" i="1" s="1"/>
  <c r="P188" i="1"/>
  <c r="R188" i="1" s="1"/>
  <c r="O192" i="1"/>
  <c r="Q192" i="1" s="1"/>
  <c r="P192" i="1"/>
  <c r="R192" i="1" s="1"/>
  <c r="O196" i="1"/>
  <c r="Q196" i="1" s="1"/>
  <c r="P196" i="1"/>
  <c r="R196" i="1" s="1"/>
  <c r="P200" i="1"/>
  <c r="R200" i="1" s="1"/>
  <c r="O200" i="1"/>
  <c r="Q200" i="1" s="1"/>
  <c r="O204" i="1"/>
  <c r="Q204" i="1" s="1"/>
  <c r="P204" i="1"/>
  <c r="R204" i="1" s="1"/>
  <c r="O208" i="1"/>
  <c r="Q208" i="1" s="1"/>
  <c r="P208" i="1"/>
  <c r="R208" i="1" s="1"/>
  <c r="O212" i="1"/>
  <c r="Q212" i="1" s="1"/>
  <c r="P212" i="1"/>
  <c r="R212" i="1" s="1"/>
  <c r="P216" i="1"/>
  <c r="R216" i="1" s="1"/>
  <c r="O216" i="1"/>
  <c r="Q216" i="1" s="1"/>
  <c r="O220" i="1"/>
  <c r="Q220" i="1" s="1"/>
  <c r="P220" i="1"/>
  <c r="R220" i="1" s="1"/>
  <c r="O224" i="1"/>
  <c r="Q224" i="1" s="1"/>
  <c r="P224" i="1"/>
  <c r="R224" i="1" s="1"/>
  <c r="O228" i="1"/>
  <c r="Q228" i="1" s="1"/>
  <c r="P228" i="1"/>
  <c r="R228" i="1" s="1"/>
  <c r="P232" i="1"/>
  <c r="R232" i="1" s="1"/>
  <c r="O232" i="1"/>
  <c r="Q232" i="1" s="1"/>
  <c r="O236" i="1"/>
  <c r="Q236" i="1" s="1"/>
  <c r="P236" i="1"/>
  <c r="R236" i="1" s="1"/>
  <c r="O240" i="1"/>
  <c r="Q240" i="1" s="1"/>
  <c r="P240" i="1"/>
  <c r="R240" i="1" s="1"/>
  <c r="O244" i="1"/>
  <c r="Q244" i="1" s="1"/>
  <c r="P244" i="1"/>
  <c r="R244" i="1" s="1"/>
  <c r="P248" i="1"/>
  <c r="R248" i="1" s="1"/>
  <c r="O248" i="1"/>
  <c r="Q248" i="1" s="1"/>
  <c r="O252" i="1"/>
  <c r="Q252" i="1" s="1"/>
  <c r="P252" i="1"/>
  <c r="R252" i="1" s="1"/>
  <c r="O256" i="1"/>
  <c r="Q256" i="1" s="1"/>
  <c r="P256" i="1"/>
  <c r="R256" i="1" s="1"/>
  <c r="O260" i="1"/>
  <c r="Q260" i="1" s="1"/>
  <c r="P260" i="1"/>
  <c r="R260" i="1" s="1"/>
  <c r="P264" i="1"/>
  <c r="R264" i="1" s="1"/>
  <c r="O264" i="1"/>
  <c r="Q264" i="1" s="1"/>
  <c r="O268" i="1"/>
  <c r="Q268" i="1" s="1"/>
  <c r="P268" i="1"/>
  <c r="R268" i="1" s="1"/>
  <c r="O272" i="1"/>
  <c r="Q272" i="1" s="1"/>
  <c r="P272" i="1"/>
  <c r="R272" i="1" s="1"/>
  <c r="O276" i="1"/>
  <c r="Q276" i="1" s="1"/>
  <c r="P276" i="1"/>
  <c r="R276" i="1" s="1"/>
  <c r="P280" i="1"/>
  <c r="R280" i="1" s="1"/>
  <c r="O280" i="1"/>
  <c r="Q280" i="1" s="1"/>
  <c r="O284" i="1"/>
  <c r="Q284" i="1" s="1"/>
  <c r="P284" i="1"/>
  <c r="R284" i="1" s="1"/>
  <c r="O288" i="1"/>
  <c r="Q288" i="1" s="1"/>
  <c r="P288" i="1"/>
  <c r="R288" i="1" s="1"/>
  <c r="O293" i="1"/>
  <c r="Q293" i="1" s="1"/>
  <c r="P293" i="1"/>
  <c r="R293" i="1" s="1"/>
  <c r="O297" i="1"/>
  <c r="Q297" i="1" s="1"/>
  <c r="P297" i="1"/>
  <c r="R297" i="1" s="1"/>
  <c r="O301" i="1"/>
  <c r="Q301" i="1" s="1"/>
  <c r="P301" i="1"/>
  <c r="R301" i="1" s="1"/>
  <c r="O305" i="1"/>
  <c r="Q305" i="1" s="1"/>
  <c r="P305" i="1"/>
  <c r="R305" i="1" s="1"/>
  <c r="O309" i="1"/>
  <c r="Q309" i="1" s="1"/>
  <c r="P309" i="1"/>
  <c r="R309" i="1" s="1"/>
  <c r="O313" i="1"/>
  <c r="Q313" i="1" s="1"/>
  <c r="P313" i="1"/>
  <c r="R313" i="1" s="1"/>
  <c r="O317" i="1"/>
  <c r="Q317" i="1" s="1"/>
  <c r="P317" i="1"/>
  <c r="R317" i="1" s="1"/>
  <c r="O321" i="1"/>
  <c r="Q321" i="1" s="1"/>
  <c r="P321" i="1"/>
  <c r="R321" i="1" s="1"/>
  <c r="O325" i="1"/>
  <c r="Q325" i="1" s="1"/>
  <c r="P325" i="1"/>
  <c r="R325" i="1" s="1"/>
  <c r="O329" i="1"/>
  <c r="Q329" i="1" s="1"/>
  <c r="P329" i="1"/>
  <c r="R329" i="1" s="1"/>
  <c r="O333" i="1"/>
  <c r="Q333" i="1" s="1"/>
  <c r="P333" i="1"/>
  <c r="R333" i="1" s="1"/>
  <c r="P337" i="1"/>
  <c r="R337" i="1" s="1"/>
  <c r="O337" i="1"/>
  <c r="Q337" i="1" s="1"/>
  <c r="O341" i="1"/>
  <c r="Q341" i="1" s="1"/>
  <c r="P341" i="1"/>
  <c r="R341" i="1" s="1"/>
  <c r="O345" i="1"/>
  <c r="Q345" i="1" s="1"/>
  <c r="P345" i="1"/>
  <c r="R345" i="1" s="1"/>
  <c r="P349" i="1"/>
  <c r="R349" i="1" s="1"/>
  <c r="O349" i="1"/>
  <c r="Q349" i="1" s="1"/>
  <c r="O353" i="1"/>
  <c r="Q353" i="1" s="1"/>
  <c r="P353" i="1"/>
  <c r="R353" i="1" s="1"/>
  <c r="O357" i="1"/>
  <c r="Q357" i="1" s="1"/>
  <c r="P357" i="1"/>
  <c r="R357" i="1" s="1"/>
  <c r="O361" i="1"/>
  <c r="Q361" i="1" s="1"/>
  <c r="P361" i="1"/>
  <c r="R361" i="1" s="1"/>
  <c r="O365" i="1"/>
  <c r="Q365" i="1" s="1"/>
  <c r="P365" i="1"/>
  <c r="R365" i="1" s="1"/>
  <c r="O369" i="1"/>
  <c r="Q369" i="1" s="1"/>
  <c r="P369" i="1"/>
  <c r="R369" i="1" s="1"/>
  <c r="O373" i="1"/>
  <c r="Q373" i="1" s="1"/>
  <c r="P373" i="1"/>
  <c r="R373" i="1" s="1"/>
  <c r="O377" i="1"/>
  <c r="Q377" i="1" s="1"/>
  <c r="P377" i="1"/>
  <c r="R377" i="1" s="1"/>
  <c r="O381" i="1"/>
  <c r="Q381" i="1" s="1"/>
  <c r="P381" i="1"/>
  <c r="R381" i="1" s="1"/>
  <c r="P385" i="1"/>
  <c r="R385" i="1" s="1"/>
  <c r="O385" i="1"/>
  <c r="Q385" i="1" s="1"/>
  <c r="O389" i="1"/>
  <c r="Q389" i="1" s="1"/>
  <c r="P389" i="1"/>
  <c r="R389" i="1" s="1"/>
  <c r="P393" i="1"/>
  <c r="R393" i="1" s="1"/>
  <c r="O393" i="1"/>
  <c r="Q393" i="1" s="1"/>
  <c r="O397" i="1"/>
  <c r="Q397" i="1" s="1"/>
  <c r="P397" i="1"/>
  <c r="R397" i="1" s="1"/>
  <c r="P401" i="1"/>
  <c r="R401" i="1" s="1"/>
  <c r="O401" i="1"/>
  <c r="Q401" i="1" s="1"/>
  <c r="O405" i="1"/>
  <c r="Q405" i="1" s="1"/>
  <c r="P405" i="1"/>
  <c r="R405" i="1" s="1"/>
  <c r="P409" i="1"/>
  <c r="R409" i="1" s="1"/>
  <c r="O409" i="1"/>
  <c r="Q409" i="1" s="1"/>
  <c r="O413" i="1"/>
  <c r="Q413" i="1" s="1"/>
  <c r="P413" i="1"/>
  <c r="R413" i="1" s="1"/>
  <c r="P417" i="1"/>
  <c r="R417" i="1" s="1"/>
  <c r="O417" i="1"/>
  <c r="Q417" i="1" s="1"/>
  <c r="O421" i="1"/>
  <c r="Q421" i="1" s="1"/>
  <c r="P421" i="1"/>
  <c r="R421" i="1" s="1"/>
  <c r="P425" i="1"/>
  <c r="R425" i="1" s="1"/>
  <c r="O425" i="1"/>
  <c r="Q425" i="1" s="1"/>
  <c r="O429" i="1"/>
  <c r="Q429" i="1" s="1"/>
  <c r="P429" i="1"/>
  <c r="R429" i="1" s="1"/>
  <c r="P433" i="1"/>
  <c r="R433" i="1" s="1"/>
  <c r="O433" i="1"/>
  <c r="Q433" i="1" s="1"/>
  <c r="O437" i="1"/>
  <c r="Q437" i="1" s="1"/>
  <c r="P437" i="1"/>
  <c r="R437" i="1" s="1"/>
  <c r="P441" i="1"/>
  <c r="R441" i="1" s="1"/>
  <c r="O441" i="1"/>
  <c r="Q441" i="1" s="1"/>
  <c r="O445" i="1"/>
  <c r="Q445" i="1" s="1"/>
  <c r="P445" i="1"/>
  <c r="R445" i="1" s="1"/>
  <c r="P449" i="1"/>
  <c r="R449" i="1" s="1"/>
  <c r="O449" i="1"/>
  <c r="Q449" i="1" s="1"/>
  <c r="O453" i="1"/>
  <c r="Q453" i="1" s="1"/>
  <c r="P453" i="1"/>
  <c r="R453" i="1" s="1"/>
  <c r="P457" i="1"/>
  <c r="R457" i="1" s="1"/>
  <c r="O457" i="1"/>
  <c r="Q457" i="1" s="1"/>
  <c r="O461" i="1"/>
  <c r="Q461" i="1" s="1"/>
  <c r="P461" i="1"/>
  <c r="R461" i="1" s="1"/>
  <c r="P465" i="1"/>
  <c r="R465" i="1" s="1"/>
  <c r="O465" i="1"/>
  <c r="Q465" i="1" s="1"/>
  <c r="O469" i="1"/>
  <c r="Q469" i="1" s="1"/>
  <c r="P469" i="1"/>
  <c r="R469" i="1" s="1"/>
  <c r="P473" i="1"/>
  <c r="R473" i="1" s="1"/>
  <c r="O473" i="1"/>
  <c r="Q473" i="1" s="1"/>
  <c r="O477" i="1"/>
  <c r="Q477" i="1" s="1"/>
  <c r="P477" i="1"/>
  <c r="R477" i="1" s="1"/>
  <c r="P481" i="1"/>
  <c r="R481" i="1" s="1"/>
  <c r="O481" i="1"/>
  <c r="Q481" i="1" s="1"/>
  <c r="O485" i="1"/>
  <c r="Q485" i="1" s="1"/>
  <c r="P485" i="1"/>
  <c r="R485" i="1" s="1"/>
  <c r="P489" i="1"/>
  <c r="R489" i="1" s="1"/>
  <c r="O489" i="1"/>
  <c r="Q489" i="1" s="1"/>
  <c r="O493" i="1"/>
  <c r="Q493" i="1" s="1"/>
  <c r="P493" i="1"/>
  <c r="R493" i="1" s="1"/>
  <c r="P497" i="1"/>
  <c r="R497" i="1" s="1"/>
  <c r="O497" i="1"/>
  <c r="Q497" i="1" s="1"/>
  <c r="O501" i="1"/>
  <c r="Q501" i="1" s="1"/>
  <c r="P501" i="1"/>
  <c r="R501" i="1" s="1"/>
  <c r="P505" i="1"/>
  <c r="R505" i="1" s="1"/>
  <c r="O505" i="1"/>
  <c r="Q505" i="1" s="1"/>
  <c r="O509" i="1"/>
  <c r="Q509" i="1" s="1"/>
  <c r="P509" i="1"/>
  <c r="R509" i="1" s="1"/>
  <c r="P513" i="1"/>
  <c r="R513" i="1" s="1"/>
  <c r="O513" i="1"/>
  <c r="Q513" i="1" s="1"/>
  <c r="O517" i="1"/>
  <c r="Q517" i="1" s="1"/>
  <c r="P517" i="1"/>
  <c r="R517" i="1" s="1"/>
  <c r="P521" i="1"/>
  <c r="R521" i="1" s="1"/>
  <c r="O521" i="1"/>
  <c r="Q521" i="1" s="1"/>
  <c r="O525" i="1"/>
  <c r="Q525" i="1" s="1"/>
  <c r="P525" i="1"/>
  <c r="R525" i="1" s="1"/>
  <c r="O529" i="1"/>
  <c r="Q529" i="1" s="1"/>
  <c r="P529" i="1"/>
  <c r="R529" i="1" s="1"/>
  <c r="O533" i="1"/>
  <c r="Q533" i="1" s="1"/>
  <c r="P533" i="1"/>
  <c r="R533" i="1" s="1"/>
  <c r="P537" i="1"/>
  <c r="R537" i="1" s="1"/>
  <c r="O537" i="1"/>
  <c r="Q537" i="1" s="1"/>
  <c r="O541" i="1"/>
  <c r="Q541" i="1" s="1"/>
  <c r="P541" i="1"/>
  <c r="R541" i="1" s="1"/>
  <c r="O545" i="1"/>
  <c r="Q545" i="1" s="1"/>
  <c r="P545" i="1"/>
  <c r="R545" i="1" s="1"/>
  <c r="O549" i="1"/>
  <c r="Q549" i="1" s="1"/>
  <c r="P549" i="1"/>
  <c r="R549" i="1" s="1"/>
  <c r="P553" i="1"/>
  <c r="R553" i="1" s="1"/>
  <c r="O553" i="1"/>
  <c r="Q553" i="1" s="1"/>
  <c r="O557" i="1"/>
  <c r="Q557" i="1" s="1"/>
  <c r="P557" i="1"/>
  <c r="R557" i="1" s="1"/>
  <c r="O561" i="1"/>
  <c r="Q561" i="1" s="1"/>
  <c r="P561" i="1"/>
  <c r="R561" i="1" s="1"/>
  <c r="O565" i="1"/>
  <c r="Q565" i="1" s="1"/>
  <c r="P565" i="1"/>
  <c r="R565" i="1" s="1"/>
  <c r="O569" i="1"/>
  <c r="Q569" i="1" s="1"/>
  <c r="P569" i="1"/>
  <c r="R569" i="1" s="1"/>
  <c r="O573" i="1"/>
  <c r="Q573" i="1" s="1"/>
  <c r="P573" i="1"/>
  <c r="R573" i="1" s="1"/>
  <c r="O577" i="1"/>
  <c r="Q577" i="1" s="1"/>
  <c r="P577" i="1"/>
  <c r="R577" i="1" s="1"/>
  <c r="O581" i="1"/>
  <c r="Q581" i="1" s="1"/>
  <c r="P581" i="1"/>
  <c r="R581" i="1" s="1"/>
  <c r="O585" i="1"/>
  <c r="Q585" i="1" s="1"/>
  <c r="P585" i="1"/>
  <c r="R585" i="1" s="1"/>
  <c r="O589" i="1"/>
  <c r="Q589" i="1" s="1"/>
  <c r="P589" i="1"/>
  <c r="R589" i="1" s="1"/>
  <c r="O593" i="1"/>
  <c r="Q593" i="1" s="1"/>
  <c r="P593" i="1"/>
  <c r="R593" i="1" s="1"/>
  <c r="O597" i="1"/>
  <c r="Q597" i="1" s="1"/>
  <c r="P597" i="1"/>
  <c r="R597" i="1" s="1"/>
  <c r="O601" i="1"/>
  <c r="Q601" i="1" s="1"/>
  <c r="P601" i="1"/>
  <c r="R601" i="1" s="1"/>
  <c r="O605" i="1"/>
  <c r="Q605" i="1" s="1"/>
  <c r="P605" i="1"/>
  <c r="R605" i="1" s="1"/>
  <c r="O609" i="1"/>
  <c r="Q609" i="1" s="1"/>
  <c r="P609" i="1"/>
  <c r="R609" i="1" s="1"/>
  <c r="O613" i="1"/>
  <c r="Q613" i="1" s="1"/>
  <c r="P613" i="1"/>
  <c r="R613" i="1" s="1"/>
  <c r="O617" i="1"/>
  <c r="Q617" i="1" s="1"/>
  <c r="P617" i="1"/>
  <c r="R617" i="1" s="1"/>
  <c r="O621" i="1"/>
  <c r="Q621" i="1" s="1"/>
  <c r="P621" i="1"/>
  <c r="R621" i="1" s="1"/>
  <c r="O625" i="1"/>
  <c r="Q625" i="1" s="1"/>
  <c r="P625" i="1"/>
  <c r="R625" i="1" s="1"/>
  <c r="O629" i="1"/>
  <c r="Q629" i="1" s="1"/>
  <c r="P629" i="1"/>
  <c r="R629" i="1" s="1"/>
  <c r="O633" i="1"/>
  <c r="Q633" i="1" s="1"/>
  <c r="P633" i="1"/>
  <c r="R633" i="1" s="1"/>
  <c r="O637" i="1"/>
  <c r="Q637" i="1" s="1"/>
  <c r="P637" i="1"/>
  <c r="R637" i="1" s="1"/>
  <c r="O641" i="1"/>
  <c r="Q641" i="1" s="1"/>
  <c r="P641" i="1"/>
  <c r="R641" i="1" s="1"/>
  <c r="O645" i="1"/>
  <c r="Q645" i="1" s="1"/>
  <c r="P645" i="1"/>
  <c r="R645" i="1" s="1"/>
  <c r="O649" i="1"/>
  <c r="Q649" i="1" s="1"/>
  <c r="P649" i="1"/>
  <c r="R649" i="1" s="1"/>
  <c r="O653" i="1"/>
  <c r="Q653" i="1" s="1"/>
  <c r="P653" i="1"/>
  <c r="R653" i="1" s="1"/>
  <c r="O657" i="1"/>
  <c r="Q657" i="1" s="1"/>
  <c r="P657" i="1"/>
  <c r="R657" i="1" s="1"/>
  <c r="O661" i="1"/>
  <c r="Q661" i="1" s="1"/>
  <c r="P661" i="1"/>
  <c r="R661" i="1" s="1"/>
  <c r="O665" i="1"/>
  <c r="Q665" i="1" s="1"/>
  <c r="P665" i="1"/>
  <c r="R665" i="1" s="1"/>
  <c r="O669" i="1"/>
  <c r="Q669" i="1" s="1"/>
  <c r="P669" i="1"/>
  <c r="R669" i="1" s="1"/>
  <c r="O673" i="1"/>
  <c r="Q673" i="1" s="1"/>
  <c r="P673" i="1"/>
  <c r="R673" i="1" s="1"/>
  <c r="O5" i="1"/>
  <c r="Q5" i="1" s="1"/>
  <c r="P5" i="1"/>
  <c r="R5" i="1" s="1"/>
  <c r="O9" i="1"/>
  <c r="Q9" i="1" s="1"/>
  <c r="P9" i="1"/>
  <c r="R9" i="1" s="1"/>
  <c r="O13" i="1"/>
  <c r="Q13" i="1" s="1"/>
  <c r="P13" i="1"/>
  <c r="R13" i="1" s="1"/>
  <c r="O17" i="1"/>
  <c r="Q17" i="1" s="1"/>
  <c r="P17" i="1"/>
  <c r="R17" i="1" s="1"/>
  <c r="O21" i="1"/>
  <c r="Q21" i="1" s="1"/>
  <c r="P21" i="1"/>
  <c r="R21" i="1" s="1"/>
  <c r="O25" i="1"/>
  <c r="Q25" i="1" s="1"/>
  <c r="P25" i="1"/>
  <c r="R25" i="1" s="1"/>
  <c r="O29" i="1"/>
  <c r="Q29" i="1" s="1"/>
  <c r="P29" i="1"/>
  <c r="R29" i="1" s="1"/>
  <c r="O33" i="1"/>
  <c r="Q33" i="1" s="1"/>
  <c r="P33" i="1"/>
  <c r="R33" i="1" s="1"/>
  <c r="O37" i="1"/>
  <c r="Q37" i="1" s="1"/>
  <c r="P37" i="1"/>
  <c r="R37" i="1" s="1"/>
  <c r="O41" i="1"/>
  <c r="Q41" i="1" s="1"/>
  <c r="P41" i="1"/>
  <c r="R41" i="1" s="1"/>
  <c r="O45" i="1"/>
  <c r="Q45" i="1" s="1"/>
  <c r="P45" i="1"/>
  <c r="R45" i="1" s="1"/>
  <c r="O49" i="1"/>
  <c r="Q49" i="1" s="1"/>
  <c r="P49" i="1"/>
  <c r="R49" i="1" s="1"/>
  <c r="O53" i="1"/>
  <c r="Q53" i="1" s="1"/>
  <c r="P53" i="1"/>
  <c r="R53" i="1" s="1"/>
  <c r="O57" i="1"/>
  <c r="Q57" i="1" s="1"/>
  <c r="P57" i="1"/>
  <c r="R57" i="1" s="1"/>
  <c r="O61" i="1"/>
  <c r="Q61" i="1" s="1"/>
  <c r="P61" i="1"/>
  <c r="R61" i="1" s="1"/>
  <c r="O65" i="1"/>
  <c r="Q65" i="1" s="1"/>
  <c r="P65" i="1"/>
  <c r="R65" i="1" s="1"/>
  <c r="O69" i="1"/>
  <c r="Q69" i="1" s="1"/>
  <c r="P69" i="1"/>
  <c r="R69" i="1" s="1"/>
  <c r="O73" i="1"/>
  <c r="Q73" i="1" s="1"/>
  <c r="P73" i="1"/>
  <c r="R73" i="1" s="1"/>
  <c r="O77" i="1"/>
  <c r="Q77" i="1" s="1"/>
  <c r="P77" i="1"/>
  <c r="R77" i="1" s="1"/>
  <c r="O81" i="1"/>
  <c r="Q81" i="1" s="1"/>
  <c r="P81" i="1"/>
  <c r="R81" i="1" s="1"/>
  <c r="O85" i="1"/>
  <c r="Q85" i="1" s="1"/>
  <c r="P85" i="1"/>
  <c r="R85" i="1" s="1"/>
  <c r="O89" i="1"/>
  <c r="Q89" i="1" s="1"/>
  <c r="P89" i="1"/>
  <c r="R89" i="1" s="1"/>
  <c r="O93" i="1"/>
  <c r="Q93" i="1" s="1"/>
  <c r="P93" i="1"/>
  <c r="R93" i="1" s="1"/>
  <c r="O97" i="1"/>
  <c r="Q97" i="1" s="1"/>
  <c r="P97" i="1"/>
  <c r="R97" i="1" s="1"/>
  <c r="O101" i="1"/>
  <c r="Q101" i="1" s="1"/>
  <c r="P101" i="1"/>
  <c r="R101" i="1" s="1"/>
  <c r="O105" i="1"/>
  <c r="Q105" i="1" s="1"/>
  <c r="P105" i="1"/>
  <c r="R105" i="1" s="1"/>
  <c r="O109" i="1"/>
  <c r="Q109" i="1" s="1"/>
  <c r="P109" i="1"/>
  <c r="R109" i="1" s="1"/>
  <c r="O113" i="1"/>
  <c r="Q113" i="1" s="1"/>
  <c r="P113" i="1"/>
  <c r="R113" i="1" s="1"/>
  <c r="O117" i="1"/>
  <c r="Q117" i="1" s="1"/>
  <c r="P117" i="1"/>
  <c r="R117" i="1" s="1"/>
  <c r="O121" i="1"/>
  <c r="Q121" i="1" s="1"/>
  <c r="P121" i="1"/>
  <c r="R121" i="1" s="1"/>
  <c r="O125" i="1"/>
  <c r="Q125" i="1" s="1"/>
  <c r="P125" i="1"/>
  <c r="R125" i="1" s="1"/>
  <c r="O129" i="1"/>
  <c r="Q129" i="1" s="1"/>
  <c r="P129" i="1"/>
  <c r="R129" i="1" s="1"/>
  <c r="O133" i="1"/>
  <c r="Q133" i="1" s="1"/>
  <c r="P133" i="1"/>
  <c r="R133" i="1" s="1"/>
  <c r="O137" i="1"/>
  <c r="Q137" i="1" s="1"/>
  <c r="P137" i="1"/>
  <c r="R137" i="1" s="1"/>
  <c r="O141" i="1"/>
  <c r="Q141" i="1" s="1"/>
  <c r="P141" i="1"/>
  <c r="R141" i="1" s="1"/>
  <c r="O145" i="1"/>
  <c r="Q145" i="1" s="1"/>
  <c r="P145" i="1"/>
  <c r="R145" i="1" s="1"/>
  <c r="O149" i="1"/>
  <c r="Q149" i="1" s="1"/>
  <c r="P149" i="1"/>
  <c r="R149" i="1" s="1"/>
  <c r="O153" i="1"/>
  <c r="Q153" i="1" s="1"/>
  <c r="P153" i="1"/>
  <c r="R153" i="1" s="1"/>
  <c r="O157" i="1"/>
  <c r="Q157" i="1" s="1"/>
  <c r="P157" i="1"/>
  <c r="R157" i="1" s="1"/>
  <c r="O161" i="1"/>
  <c r="Q161" i="1" s="1"/>
  <c r="P161" i="1"/>
  <c r="R161" i="1" s="1"/>
  <c r="O165" i="1"/>
  <c r="Q165" i="1" s="1"/>
  <c r="P165" i="1"/>
  <c r="R165" i="1" s="1"/>
  <c r="O169" i="1"/>
  <c r="Q169" i="1" s="1"/>
  <c r="P169" i="1"/>
  <c r="R169" i="1" s="1"/>
  <c r="O173" i="1"/>
  <c r="Q173" i="1" s="1"/>
  <c r="P173" i="1"/>
  <c r="R173" i="1" s="1"/>
  <c r="O177" i="1"/>
  <c r="Q177" i="1" s="1"/>
  <c r="P177" i="1"/>
  <c r="R177" i="1" s="1"/>
  <c r="O181" i="1"/>
  <c r="Q181" i="1" s="1"/>
  <c r="P181" i="1"/>
  <c r="R181" i="1" s="1"/>
  <c r="O185" i="1"/>
  <c r="Q185" i="1" s="1"/>
  <c r="P185" i="1"/>
  <c r="R185" i="1" s="1"/>
  <c r="O189" i="1"/>
  <c r="Q189" i="1" s="1"/>
  <c r="P189" i="1"/>
  <c r="R189" i="1" s="1"/>
  <c r="O193" i="1"/>
  <c r="Q193" i="1" s="1"/>
  <c r="P193" i="1"/>
  <c r="R193" i="1" s="1"/>
  <c r="O197" i="1"/>
  <c r="Q197" i="1" s="1"/>
  <c r="P197" i="1"/>
  <c r="R197" i="1" s="1"/>
  <c r="O201" i="1"/>
  <c r="Q201" i="1" s="1"/>
  <c r="P201" i="1"/>
  <c r="R201" i="1" s="1"/>
  <c r="O205" i="1"/>
  <c r="Q205" i="1" s="1"/>
  <c r="P205" i="1"/>
  <c r="R205" i="1" s="1"/>
  <c r="O209" i="1"/>
  <c r="Q209" i="1" s="1"/>
  <c r="P209" i="1"/>
  <c r="R209" i="1" s="1"/>
  <c r="O213" i="1"/>
  <c r="Q213" i="1" s="1"/>
  <c r="P213" i="1"/>
  <c r="R213" i="1" s="1"/>
  <c r="O217" i="1"/>
  <c r="Q217" i="1" s="1"/>
  <c r="P217" i="1"/>
  <c r="R217" i="1" s="1"/>
  <c r="O221" i="1"/>
  <c r="Q221" i="1" s="1"/>
  <c r="P221" i="1"/>
  <c r="R221" i="1" s="1"/>
  <c r="O225" i="1"/>
  <c r="Q225" i="1" s="1"/>
  <c r="P225" i="1"/>
  <c r="R225" i="1" s="1"/>
  <c r="O229" i="1"/>
  <c r="Q229" i="1" s="1"/>
  <c r="P229" i="1"/>
  <c r="R229" i="1" s="1"/>
  <c r="O233" i="1"/>
  <c r="Q233" i="1" s="1"/>
  <c r="P233" i="1"/>
  <c r="R233" i="1" s="1"/>
  <c r="O237" i="1"/>
  <c r="Q237" i="1" s="1"/>
  <c r="P237" i="1"/>
  <c r="R237" i="1" s="1"/>
  <c r="O241" i="1"/>
  <c r="Q241" i="1" s="1"/>
  <c r="P241" i="1"/>
  <c r="R241" i="1" s="1"/>
  <c r="O245" i="1"/>
  <c r="Q245" i="1" s="1"/>
  <c r="P245" i="1"/>
  <c r="R245" i="1" s="1"/>
  <c r="O249" i="1"/>
  <c r="Q249" i="1" s="1"/>
  <c r="P249" i="1"/>
  <c r="R249" i="1" s="1"/>
  <c r="O253" i="1"/>
  <c r="Q253" i="1" s="1"/>
  <c r="P253" i="1"/>
  <c r="R253" i="1" s="1"/>
  <c r="O257" i="1"/>
  <c r="Q257" i="1" s="1"/>
  <c r="P257" i="1"/>
  <c r="R257" i="1" s="1"/>
  <c r="O261" i="1"/>
  <c r="Q261" i="1" s="1"/>
  <c r="P261" i="1"/>
  <c r="R261" i="1" s="1"/>
  <c r="O265" i="1"/>
  <c r="Q265" i="1" s="1"/>
  <c r="P265" i="1"/>
  <c r="R265" i="1" s="1"/>
  <c r="O269" i="1"/>
  <c r="Q269" i="1" s="1"/>
  <c r="P269" i="1"/>
  <c r="R269" i="1" s="1"/>
  <c r="O273" i="1"/>
  <c r="Q273" i="1" s="1"/>
  <c r="P273" i="1"/>
  <c r="R273" i="1" s="1"/>
  <c r="O277" i="1"/>
  <c r="Q277" i="1" s="1"/>
  <c r="P277" i="1"/>
  <c r="R277" i="1" s="1"/>
  <c r="O281" i="1"/>
  <c r="Q281" i="1" s="1"/>
  <c r="P281" i="1"/>
  <c r="R281" i="1" s="1"/>
  <c r="O285" i="1"/>
  <c r="Q285" i="1" s="1"/>
  <c r="P285" i="1"/>
  <c r="R285" i="1" s="1"/>
  <c r="O289" i="1"/>
  <c r="Q289" i="1" s="1"/>
  <c r="P289" i="1"/>
  <c r="R289" i="1" s="1"/>
  <c r="O294" i="1"/>
  <c r="Q294" i="1" s="1"/>
  <c r="P294" i="1"/>
  <c r="R294" i="1" s="1"/>
  <c r="O298" i="1"/>
  <c r="Q298" i="1" s="1"/>
  <c r="P298" i="1"/>
  <c r="R298" i="1" s="1"/>
  <c r="O302" i="1"/>
  <c r="Q302" i="1" s="1"/>
  <c r="P302" i="1"/>
  <c r="R302" i="1" s="1"/>
  <c r="P306" i="1"/>
  <c r="R306" i="1" s="1"/>
  <c r="O306" i="1"/>
  <c r="Q306" i="1" s="1"/>
  <c r="O310" i="1"/>
  <c r="Q310" i="1" s="1"/>
  <c r="P310" i="1"/>
  <c r="R310" i="1" s="1"/>
  <c r="O314" i="1"/>
  <c r="Q314" i="1" s="1"/>
  <c r="P314" i="1"/>
  <c r="R314" i="1" s="1"/>
  <c r="O318" i="1"/>
  <c r="Q318" i="1" s="1"/>
  <c r="P318" i="1"/>
  <c r="R318" i="1" s="1"/>
  <c r="O322" i="1"/>
  <c r="Q322" i="1" s="1"/>
  <c r="P322" i="1"/>
  <c r="R322" i="1" s="1"/>
  <c r="O326" i="1"/>
  <c r="Q326" i="1" s="1"/>
  <c r="P326" i="1"/>
  <c r="R326" i="1" s="1"/>
  <c r="O330" i="1"/>
  <c r="Q330" i="1" s="1"/>
  <c r="P330" i="1"/>
  <c r="R330" i="1" s="1"/>
  <c r="O334" i="1"/>
  <c r="Q334" i="1" s="1"/>
  <c r="P334" i="1"/>
  <c r="R334" i="1" s="1"/>
  <c r="O338" i="1"/>
  <c r="Q338" i="1" s="1"/>
  <c r="P338" i="1"/>
  <c r="R338" i="1" s="1"/>
  <c r="O342" i="1"/>
  <c r="Q342" i="1" s="1"/>
  <c r="P342" i="1"/>
  <c r="R342" i="1" s="1"/>
  <c r="P346" i="1"/>
  <c r="R346" i="1" s="1"/>
  <c r="O346" i="1"/>
  <c r="Q346" i="1" s="1"/>
  <c r="O350" i="1"/>
  <c r="Q350" i="1" s="1"/>
  <c r="P350" i="1"/>
  <c r="R350" i="1" s="1"/>
  <c r="O354" i="1"/>
  <c r="Q354" i="1" s="1"/>
  <c r="P354" i="1"/>
  <c r="R354" i="1" s="1"/>
  <c r="P358" i="1"/>
  <c r="R358" i="1" s="1"/>
  <c r="O358" i="1"/>
  <c r="Q358" i="1" s="1"/>
  <c r="O362" i="1"/>
  <c r="Q362" i="1" s="1"/>
  <c r="P362" i="1"/>
  <c r="R362" i="1" s="1"/>
  <c r="O366" i="1"/>
  <c r="Q366" i="1" s="1"/>
  <c r="P366" i="1"/>
  <c r="R366" i="1" s="1"/>
  <c r="O370" i="1"/>
  <c r="Q370" i="1" s="1"/>
  <c r="P370" i="1"/>
  <c r="R370" i="1" s="1"/>
  <c r="O374" i="1"/>
  <c r="Q374" i="1" s="1"/>
  <c r="P374" i="1"/>
  <c r="R374" i="1" s="1"/>
  <c r="O378" i="1"/>
  <c r="Q378" i="1" s="1"/>
  <c r="P378" i="1"/>
  <c r="R378" i="1" s="1"/>
  <c r="O382" i="1"/>
  <c r="Q382" i="1" s="1"/>
  <c r="P382" i="1"/>
  <c r="R382" i="1" s="1"/>
  <c r="O386" i="1"/>
  <c r="Q386" i="1" s="1"/>
  <c r="P386" i="1"/>
  <c r="R386" i="1" s="1"/>
  <c r="O390" i="1"/>
  <c r="Q390" i="1" s="1"/>
  <c r="P390" i="1"/>
  <c r="R390" i="1" s="1"/>
  <c r="O394" i="1"/>
  <c r="Q394" i="1" s="1"/>
  <c r="P394" i="1"/>
  <c r="R394" i="1" s="1"/>
  <c r="O398" i="1"/>
  <c r="Q398" i="1" s="1"/>
  <c r="P398" i="1"/>
  <c r="R398" i="1" s="1"/>
  <c r="O402" i="1"/>
  <c r="Q402" i="1" s="1"/>
  <c r="P402" i="1"/>
  <c r="R402" i="1" s="1"/>
  <c r="O406" i="1"/>
  <c r="Q406" i="1" s="1"/>
  <c r="P406" i="1"/>
  <c r="R406" i="1" s="1"/>
  <c r="O410" i="1"/>
  <c r="Q410" i="1" s="1"/>
  <c r="P410" i="1"/>
  <c r="R410" i="1" s="1"/>
  <c r="O414" i="1"/>
  <c r="Q414" i="1" s="1"/>
  <c r="P414" i="1"/>
  <c r="R414" i="1" s="1"/>
  <c r="O418" i="1"/>
  <c r="Q418" i="1" s="1"/>
  <c r="P418" i="1"/>
  <c r="R418" i="1" s="1"/>
  <c r="O422" i="1"/>
  <c r="Q422" i="1" s="1"/>
  <c r="P422" i="1"/>
  <c r="R422" i="1" s="1"/>
  <c r="O426" i="1"/>
  <c r="Q426" i="1" s="1"/>
  <c r="P426" i="1"/>
  <c r="R426" i="1" s="1"/>
  <c r="O430" i="1"/>
  <c r="Q430" i="1" s="1"/>
  <c r="P430" i="1"/>
  <c r="R430" i="1" s="1"/>
  <c r="O434" i="1"/>
  <c r="Q434" i="1" s="1"/>
  <c r="P434" i="1"/>
  <c r="R434" i="1" s="1"/>
  <c r="O438" i="1"/>
  <c r="Q438" i="1" s="1"/>
  <c r="P438" i="1"/>
  <c r="R438" i="1" s="1"/>
  <c r="O442" i="1"/>
  <c r="Q442" i="1" s="1"/>
  <c r="P442" i="1"/>
  <c r="R442" i="1" s="1"/>
  <c r="O446" i="1"/>
  <c r="Q446" i="1" s="1"/>
  <c r="P446" i="1"/>
  <c r="R446" i="1" s="1"/>
  <c r="O450" i="1"/>
  <c r="Q450" i="1" s="1"/>
  <c r="P450" i="1"/>
  <c r="R450" i="1" s="1"/>
  <c r="O454" i="1"/>
  <c r="Q454" i="1" s="1"/>
  <c r="P454" i="1"/>
  <c r="R454" i="1" s="1"/>
  <c r="O458" i="1"/>
  <c r="Q458" i="1" s="1"/>
  <c r="P458" i="1"/>
  <c r="R458" i="1" s="1"/>
  <c r="O462" i="1"/>
  <c r="Q462" i="1" s="1"/>
  <c r="P462" i="1"/>
  <c r="R462" i="1" s="1"/>
  <c r="O466" i="1"/>
  <c r="Q466" i="1" s="1"/>
  <c r="P466" i="1"/>
  <c r="R466" i="1" s="1"/>
  <c r="O470" i="1"/>
  <c r="Q470" i="1" s="1"/>
  <c r="P470" i="1"/>
  <c r="R470" i="1" s="1"/>
  <c r="O474" i="1"/>
  <c r="Q474" i="1" s="1"/>
  <c r="P474" i="1"/>
  <c r="R474" i="1" s="1"/>
  <c r="O478" i="1"/>
  <c r="Q478" i="1" s="1"/>
  <c r="P478" i="1"/>
  <c r="R478" i="1" s="1"/>
  <c r="O482" i="1"/>
  <c r="Q482" i="1" s="1"/>
  <c r="P482" i="1"/>
  <c r="R482" i="1" s="1"/>
  <c r="O486" i="1"/>
  <c r="Q486" i="1" s="1"/>
  <c r="P486" i="1"/>
  <c r="R486" i="1" s="1"/>
  <c r="O490" i="1"/>
  <c r="Q490" i="1" s="1"/>
  <c r="P490" i="1"/>
  <c r="R490" i="1" s="1"/>
  <c r="O494" i="1"/>
  <c r="Q494" i="1" s="1"/>
  <c r="P494" i="1"/>
  <c r="R494" i="1" s="1"/>
  <c r="O498" i="1"/>
  <c r="Q498" i="1" s="1"/>
  <c r="P498" i="1"/>
  <c r="R498" i="1" s="1"/>
  <c r="O502" i="1"/>
  <c r="Q502" i="1" s="1"/>
  <c r="P502" i="1"/>
  <c r="R502" i="1" s="1"/>
  <c r="O506" i="1"/>
  <c r="Q506" i="1" s="1"/>
  <c r="P506" i="1"/>
  <c r="R506" i="1" s="1"/>
  <c r="O510" i="1"/>
  <c r="Q510" i="1" s="1"/>
  <c r="P510" i="1"/>
  <c r="R510" i="1" s="1"/>
  <c r="O514" i="1"/>
  <c r="Q514" i="1" s="1"/>
  <c r="P514" i="1"/>
  <c r="R514" i="1" s="1"/>
  <c r="O518" i="1"/>
  <c r="Q518" i="1" s="1"/>
  <c r="P518" i="1"/>
  <c r="R518" i="1" s="1"/>
  <c r="O522" i="1"/>
  <c r="Q522" i="1" s="1"/>
  <c r="P522" i="1"/>
  <c r="R522" i="1" s="1"/>
  <c r="O526" i="1"/>
  <c r="Q526" i="1" s="1"/>
  <c r="P526" i="1"/>
  <c r="R526" i="1" s="1"/>
  <c r="O530" i="1"/>
  <c r="Q530" i="1" s="1"/>
  <c r="P530" i="1"/>
  <c r="R530" i="1" s="1"/>
  <c r="P534" i="1"/>
  <c r="R534" i="1" s="1"/>
  <c r="O534" i="1"/>
  <c r="Q534" i="1" s="1"/>
  <c r="O538" i="1"/>
  <c r="Q538" i="1" s="1"/>
  <c r="P538" i="1"/>
  <c r="R538" i="1" s="1"/>
  <c r="O542" i="1"/>
  <c r="Q542" i="1" s="1"/>
  <c r="P542" i="1"/>
  <c r="R542" i="1" s="1"/>
  <c r="O546" i="1"/>
  <c r="Q546" i="1" s="1"/>
  <c r="P546" i="1"/>
  <c r="R546" i="1" s="1"/>
  <c r="P550" i="1"/>
  <c r="R550" i="1" s="1"/>
  <c r="O550" i="1"/>
  <c r="Q550" i="1" s="1"/>
  <c r="O554" i="1"/>
  <c r="Q554" i="1" s="1"/>
  <c r="P554" i="1"/>
  <c r="R554" i="1" s="1"/>
  <c r="O558" i="1"/>
  <c r="Q558" i="1" s="1"/>
  <c r="P558" i="1"/>
  <c r="R558" i="1" s="1"/>
  <c r="O562" i="1"/>
  <c r="Q562" i="1" s="1"/>
  <c r="P562" i="1"/>
  <c r="R562" i="1" s="1"/>
  <c r="P566" i="1"/>
  <c r="R566" i="1" s="1"/>
  <c r="O566" i="1"/>
  <c r="Q566" i="1" s="1"/>
  <c r="O570" i="1"/>
  <c r="Q570" i="1" s="1"/>
  <c r="P570" i="1"/>
  <c r="R570" i="1" s="1"/>
  <c r="O574" i="1"/>
  <c r="Q574" i="1" s="1"/>
  <c r="P574" i="1"/>
  <c r="R574" i="1" s="1"/>
  <c r="O578" i="1"/>
  <c r="Q578" i="1" s="1"/>
  <c r="P578" i="1"/>
  <c r="R578" i="1" s="1"/>
  <c r="O582" i="1"/>
  <c r="Q582" i="1" s="1"/>
  <c r="P582" i="1"/>
  <c r="R582" i="1" s="1"/>
  <c r="O586" i="1"/>
  <c r="Q586" i="1" s="1"/>
  <c r="P586" i="1"/>
  <c r="R586" i="1" s="1"/>
  <c r="O590" i="1"/>
  <c r="Q590" i="1" s="1"/>
  <c r="P590" i="1"/>
  <c r="R590" i="1" s="1"/>
  <c r="O594" i="1"/>
  <c r="Q594" i="1" s="1"/>
  <c r="P594" i="1"/>
  <c r="R594" i="1" s="1"/>
  <c r="O598" i="1"/>
  <c r="Q598" i="1" s="1"/>
  <c r="P598" i="1"/>
  <c r="R598" i="1" s="1"/>
  <c r="O602" i="1"/>
  <c r="Q602" i="1" s="1"/>
  <c r="P602" i="1"/>
  <c r="R602" i="1" s="1"/>
  <c r="O606" i="1"/>
  <c r="Q606" i="1" s="1"/>
  <c r="P606" i="1"/>
  <c r="R606" i="1" s="1"/>
  <c r="O610" i="1"/>
  <c r="Q610" i="1" s="1"/>
  <c r="P610" i="1"/>
  <c r="R610" i="1" s="1"/>
  <c r="O614" i="1"/>
  <c r="Q614" i="1" s="1"/>
  <c r="P614" i="1"/>
  <c r="R614" i="1" s="1"/>
  <c r="O618" i="1"/>
  <c r="Q618" i="1" s="1"/>
  <c r="P618" i="1"/>
  <c r="R618" i="1" s="1"/>
  <c r="O622" i="1"/>
  <c r="Q622" i="1" s="1"/>
  <c r="P622" i="1"/>
  <c r="R622" i="1" s="1"/>
  <c r="O626" i="1"/>
  <c r="Q626" i="1" s="1"/>
  <c r="P626" i="1"/>
  <c r="R626" i="1" s="1"/>
  <c r="O630" i="1"/>
  <c r="Q630" i="1" s="1"/>
  <c r="P630" i="1"/>
  <c r="R630" i="1" s="1"/>
  <c r="O634" i="1"/>
  <c r="Q634" i="1" s="1"/>
  <c r="P634" i="1"/>
  <c r="R634" i="1" s="1"/>
  <c r="O638" i="1"/>
  <c r="Q638" i="1" s="1"/>
  <c r="P638" i="1"/>
  <c r="R638" i="1" s="1"/>
  <c r="O642" i="1"/>
  <c r="Q642" i="1" s="1"/>
  <c r="P642" i="1"/>
  <c r="R642" i="1" s="1"/>
  <c r="O646" i="1"/>
  <c r="Q646" i="1" s="1"/>
  <c r="P646" i="1"/>
  <c r="R646" i="1" s="1"/>
  <c r="O650" i="1"/>
  <c r="Q650" i="1" s="1"/>
  <c r="P650" i="1"/>
  <c r="R650" i="1" s="1"/>
  <c r="O654" i="1"/>
  <c r="Q654" i="1" s="1"/>
  <c r="P654" i="1"/>
  <c r="R654" i="1" s="1"/>
  <c r="O658" i="1"/>
  <c r="Q658" i="1" s="1"/>
  <c r="P658" i="1"/>
  <c r="R658" i="1" s="1"/>
  <c r="O662" i="1"/>
  <c r="Q662" i="1" s="1"/>
  <c r="P662" i="1"/>
  <c r="R662" i="1" s="1"/>
  <c r="O666" i="1"/>
  <c r="Q666" i="1" s="1"/>
  <c r="P666" i="1"/>
  <c r="R666" i="1" s="1"/>
  <c r="O670" i="1"/>
  <c r="Q670" i="1" s="1"/>
  <c r="P670" i="1"/>
  <c r="R670" i="1" s="1"/>
  <c r="O674" i="1"/>
  <c r="Q674" i="1" s="1"/>
  <c r="P674" i="1"/>
  <c r="R674" i="1" s="1"/>
  <c r="P2" i="1"/>
  <c r="R2" i="1" s="1"/>
  <c r="O2" i="1"/>
  <c r="Q2" i="1" s="1"/>
  <c r="O6" i="1"/>
  <c r="Q6" i="1" s="1"/>
  <c r="P6" i="1"/>
  <c r="R6" i="1" s="1"/>
  <c r="O10" i="1"/>
  <c r="Q10" i="1" s="1"/>
  <c r="P10" i="1"/>
  <c r="R10" i="1" s="1"/>
  <c r="O14" i="1"/>
  <c r="Q14" i="1" s="1"/>
  <c r="P14" i="1"/>
  <c r="R14" i="1" s="1"/>
  <c r="O18" i="1"/>
  <c r="Q18" i="1" s="1"/>
  <c r="P18" i="1"/>
  <c r="R18" i="1" s="1"/>
  <c r="O22" i="1"/>
  <c r="Q22" i="1" s="1"/>
  <c r="P22" i="1"/>
  <c r="R22" i="1" s="1"/>
  <c r="O26" i="1"/>
  <c r="Q26" i="1" s="1"/>
  <c r="P26" i="1"/>
  <c r="R26" i="1" s="1"/>
  <c r="O30" i="1"/>
  <c r="Q30" i="1" s="1"/>
  <c r="P30" i="1"/>
  <c r="R30" i="1" s="1"/>
  <c r="O34" i="1"/>
  <c r="Q34" i="1" s="1"/>
  <c r="P34" i="1"/>
  <c r="R34" i="1" s="1"/>
  <c r="O38" i="1"/>
  <c r="Q38" i="1" s="1"/>
  <c r="P38" i="1"/>
  <c r="R38" i="1" s="1"/>
  <c r="O42" i="1"/>
  <c r="Q42" i="1" s="1"/>
  <c r="P42" i="1"/>
  <c r="R42" i="1" s="1"/>
  <c r="O46" i="1"/>
  <c r="Q46" i="1" s="1"/>
  <c r="P46" i="1"/>
  <c r="R46" i="1" s="1"/>
  <c r="O50" i="1"/>
  <c r="Q50" i="1" s="1"/>
  <c r="P50" i="1"/>
  <c r="R50" i="1" s="1"/>
  <c r="O54" i="1"/>
  <c r="Q54" i="1" s="1"/>
  <c r="P54" i="1"/>
  <c r="R54" i="1" s="1"/>
  <c r="O58" i="1"/>
  <c r="Q58" i="1" s="1"/>
  <c r="P58" i="1"/>
  <c r="R58" i="1" s="1"/>
  <c r="O62" i="1"/>
  <c r="Q62" i="1" s="1"/>
  <c r="P62" i="1"/>
  <c r="R62" i="1" s="1"/>
  <c r="O66" i="1"/>
  <c r="Q66" i="1" s="1"/>
  <c r="P66" i="1"/>
  <c r="R66" i="1" s="1"/>
  <c r="O70" i="1"/>
  <c r="Q70" i="1" s="1"/>
  <c r="P70" i="1"/>
  <c r="R70" i="1" s="1"/>
  <c r="O74" i="1"/>
  <c r="Q74" i="1" s="1"/>
  <c r="P74" i="1"/>
  <c r="R74" i="1" s="1"/>
  <c r="O78" i="1"/>
  <c r="Q78" i="1" s="1"/>
  <c r="P78" i="1"/>
  <c r="R78" i="1" s="1"/>
  <c r="O82" i="1"/>
  <c r="Q82" i="1" s="1"/>
  <c r="P82" i="1"/>
  <c r="R82" i="1" s="1"/>
  <c r="O86" i="1"/>
  <c r="Q86" i="1" s="1"/>
  <c r="P86" i="1"/>
  <c r="R86" i="1" s="1"/>
  <c r="O90" i="1"/>
  <c r="Q90" i="1" s="1"/>
  <c r="P90" i="1"/>
  <c r="R90" i="1" s="1"/>
  <c r="O94" i="1"/>
  <c r="Q94" i="1" s="1"/>
  <c r="P94" i="1"/>
  <c r="R94" i="1" s="1"/>
  <c r="O98" i="1"/>
  <c r="Q98" i="1" s="1"/>
  <c r="P98" i="1"/>
  <c r="R98" i="1" s="1"/>
  <c r="O102" i="1"/>
  <c r="Q102" i="1" s="1"/>
  <c r="P102" i="1"/>
  <c r="R102" i="1" s="1"/>
  <c r="O106" i="1"/>
  <c r="Q106" i="1" s="1"/>
  <c r="P106" i="1"/>
  <c r="R106" i="1" s="1"/>
  <c r="O110" i="1"/>
  <c r="Q110" i="1" s="1"/>
  <c r="P110" i="1"/>
  <c r="R110" i="1" s="1"/>
  <c r="O114" i="1"/>
  <c r="Q114" i="1" s="1"/>
  <c r="P114" i="1"/>
  <c r="R114" i="1" s="1"/>
  <c r="O118" i="1"/>
  <c r="Q118" i="1" s="1"/>
  <c r="P118" i="1"/>
  <c r="R118" i="1" s="1"/>
  <c r="O122" i="1"/>
  <c r="Q122" i="1" s="1"/>
  <c r="P122" i="1"/>
  <c r="R122" i="1" s="1"/>
  <c r="O126" i="1"/>
  <c r="Q126" i="1" s="1"/>
  <c r="P126" i="1"/>
  <c r="R126" i="1" s="1"/>
  <c r="O130" i="1"/>
  <c r="Q130" i="1" s="1"/>
  <c r="P130" i="1"/>
  <c r="R130" i="1" s="1"/>
  <c r="O134" i="1"/>
  <c r="Q134" i="1" s="1"/>
  <c r="P134" i="1"/>
  <c r="R134" i="1" s="1"/>
  <c r="O138" i="1"/>
  <c r="Q138" i="1" s="1"/>
  <c r="P138" i="1"/>
  <c r="R138" i="1" s="1"/>
  <c r="O142" i="1"/>
  <c r="Q142" i="1" s="1"/>
  <c r="P142" i="1"/>
  <c r="R142" i="1" s="1"/>
  <c r="O146" i="1"/>
  <c r="Q146" i="1" s="1"/>
  <c r="P146" i="1"/>
  <c r="R146" i="1" s="1"/>
  <c r="O150" i="1"/>
  <c r="Q150" i="1" s="1"/>
  <c r="P150" i="1"/>
  <c r="R150" i="1" s="1"/>
  <c r="O154" i="1"/>
  <c r="Q154" i="1" s="1"/>
  <c r="P154" i="1"/>
  <c r="R154" i="1" s="1"/>
  <c r="O158" i="1"/>
  <c r="Q158" i="1" s="1"/>
  <c r="P158" i="1"/>
  <c r="R158" i="1" s="1"/>
  <c r="O162" i="1"/>
  <c r="Q162" i="1" s="1"/>
  <c r="P162" i="1"/>
  <c r="R162" i="1" s="1"/>
  <c r="O166" i="1"/>
  <c r="Q166" i="1" s="1"/>
  <c r="P166" i="1"/>
  <c r="R166" i="1" s="1"/>
  <c r="O170" i="1"/>
  <c r="Q170" i="1" s="1"/>
  <c r="P170" i="1"/>
  <c r="R170" i="1" s="1"/>
  <c r="O174" i="1"/>
  <c r="Q174" i="1" s="1"/>
  <c r="P174" i="1"/>
  <c r="R174" i="1" s="1"/>
  <c r="O178" i="1"/>
  <c r="Q178" i="1" s="1"/>
  <c r="P178" i="1"/>
  <c r="R178" i="1" s="1"/>
  <c r="O182" i="1"/>
  <c r="Q182" i="1" s="1"/>
  <c r="P182" i="1"/>
  <c r="R182" i="1" s="1"/>
  <c r="O186" i="1"/>
  <c r="Q186" i="1" s="1"/>
  <c r="P186" i="1"/>
  <c r="R186" i="1" s="1"/>
  <c r="O190" i="1"/>
  <c r="Q190" i="1" s="1"/>
  <c r="P190" i="1"/>
  <c r="R190" i="1" s="1"/>
  <c r="O194" i="1"/>
  <c r="Q194" i="1" s="1"/>
  <c r="P194" i="1"/>
  <c r="R194" i="1" s="1"/>
  <c r="O198" i="1"/>
  <c r="Q198" i="1" s="1"/>
  <c r="P198" i="1"/>
  <c r="R198" i="1" s="1"/>
  <c r="O202" i="1"/>
  <c r="Q202" i="1" s="1"/>
  <c r="P202" i="1"/>
  <c r="R202" i="1" s="1"/>
  <c r="O206" i="1"/>
  <c r="Q206" i="1" s="1"/>
  <c r="P206" i="1"/>
  <c r="R206" i="1" s="1"/>
  <c r="O210" i="1"/>
  <c r="Q210" i="1" s="1"/>
  <c r="P210" i="1"/>
  <c r="R210" i="1" s="1"/>
  <c r="O214" i="1"/>
  <c r="Q214" i="1" s="1"/>
  <c r="P214" i="1"/>
  <c r="R214" i="1" s="1"/>
  <c r="O218" i="1"/>
  <c r="Q218" i="1" s="1"/>
  <c r="P218" i="1"/>
  <c r="R218" i="1" s="1"/>
  <c r="O222" i="1"/>
  <c r="Q222" i="1" s="1"/>
  <c r="P222" i="1"/>
  <c r="R222" i="1" s="1"/>
  <c r="O226" i="1"/>
  <c r="Q226" i="1" s="1"/>
  <c r="P226" i="1"/>
  <c r="R226" i="1" s="1"/>
  <c r="O230" i="1"/>
  <c r="Q230" i="1" s="1"/>
  <c r="P230" i="1"/>
  <c r="R230" i="1" s="1"/>
  <c r="O234" i="1"/>
  <c r="Q234" i="1" s="1"/>
  <c r="P234" i="1"/>
  <c r="R234" i="1" s="1"/>
  <c r="O238" i="1"/>
  <c r="Q238" i="1" s="1"/>
  <c r="P238" i="1"/>
  <c r="R238" i="1" s="1"/>
  <c r="O242" i="1"/>
  <c r="Q242" i="1" s="1"/>
  <c r="P242" i="1"/>
  <c r="R242" i="1" s="1"/>
  <c r="O246" i="1"/>
  <c r="Q246" i="1" s="1"/>
  <c r="P246" i="1"/>
  <c r="R246" i="1" s="1"/>
  <c r="O250" i="1"/>
  <c r="Q250" i="1" s="1"/>
  <c r="P250" i="1"/>
  <c r="R250" i="1" s="1"/>
  <c r="O254" i="1"/>
  <c r="Q254" i="1" s="1"/>
  <c r="P254" i="1"/>
  <c r="R254" i="1" s="1"/>
  <c r="O258" i="1"/>
  <c r="Q258" i="1" s="1"/>
  <c r="P258" i="1"/>
  <c r="R258" i="1" s="1"/>
  <c r="O262" i="1"/>
  <c r="Q262" i="1" s="1"/>
  <c r="P262" i="1"/>
  <c r="R262" i="1" s="1"/>
  <c r="O266" i="1"/>
  <c r="Q266" i="1" s="1"/>
  <c r="P266" i="1"/>
  <c r="R266" i="1" s="1"/>
  <c r="O270" i="1"/>
  <c r="Q270" i="1" s="1"/>
  <c r="P270" i="1"/>
  <c r="R270" i="1" s="1"/>
  <c r="O274" i="1"/>
  <c r="Q274" i="1" s="1"/>
  <c r="P274" i="1"/>
  <c r="R274" i="1" s="1"/>
  <c r="O278" i="1"/>
  <c r="Q278" i="1" s="1"/>
  <c r="P278" i="1"/>
  <c r="R278" i="1" s="1"/>
  <c r="O282" i="1"/>
  <c r="Q282" i="1" s="1"/>
  <c r="P282" i="1"/>
  <c r="R282" i="1" s="1"/>
  <c r="O286" i="1"/>
  <c r="Q286" i="1" s="1"/>
  <c r="P286" i="1"/>
  <c r="R286" i="1" s="1"/>
  <c r="O290" i="1"/>
  <c r="Q290" i="1" s="1"/>
  <c r="P290" i="1"/>
  <c r="R290" i="1" s="1"/>
  <c r="O295" i="1"/>
  <c r="Q295" i="1" s="1"/>
  <c r="P295" i="1"/>
  <c r="R295" i="1" s="1"/>
  <c r="O299" i="1"/>
  <c r="Q299" i="1" s="1"/>
  <c r="P299" i="1"/>
  <c r="R299" i="1" s="1"/>
  <c r="O303" i="1"/>
  <c r="Q303" i="1" s="1"/>
  <c r="P303" i="1"/>
  <c r="R303" i="1" s="1"/>
  <c r="O307" i="1"/>
  <c r="Q307" i="1" s="1"/>
  <c r="P307" i="1"/>
  <c r="R307" i="1" s="1"/>
  <c r="P311" i="1"/>
  <c r="R311" i="1" s="1"/>
  <c r="O311" i="1"/>
  <c r="Q311" i="1" s="1"/>
  <c r="O315" i="1"/>
  <c r="Q315" i="1" s="1"/>
  <c r="P315" i="1"/>
  <c r="R315" i="1" s="1"/>
  <c r="O319" i="1"/>
  <c r="Q319" i="1" s="1"/>
  <c r="P319" i="1"/>
  <c r="R319" i="1" s="1"/>
  <c r="O323" i="1"/>
  <c r="Q323" i="1" s="1"/>
  <c r="P323" i="1"/>
  <c r="R323" i="1" s="1"/>
  <c r="O327" i="1"/>
  <c r="Q327" i="1" s="1"/>
  <c r="P327" i="1"/>
  <c r="R327" i="1" s="1"/>
  <c r="P331" i="1"/>
  <c r="R331" i="1" s="1"/>
  <c r="O331" i="1"/>
  <c r="Q331" i="1" s="1"/>
  <c r="O335" i="1"/>
  <c r="Q335" i="1" s="1"/>
  <c r="P335" i="1"/>
  <c r="R335" i="1" s="1"/>
  <c r="O339" i="1"/>
  <c r="Q339" i="1" s="1"/>
  <c r="P339" i="1"/>
  <c r="R339" i="1" s="1"/>
  <c r="O343" i="1"/>
  <c r="Q343" i="1" s="1"/>
  <c r="P343" i="1"/>
  <c r="R343" i="1" s="1"/>
  <c r="O347" i="1"/>
  <c r="Q347" i="1" s="1"/>
  <c r="P347" i="1"/>
  <c r="R347" i="1" s="1"/>
  <c r="O351" i="1"/>
  <c r="Q351" i="1" s="1"/>
  <c r="P351" i="1"/>
  <c r="R351" i="1" s="1"/>
  <c r="O355" i="1"/>
  <c r="Q355" i="1" s="1"/>
  <c r="P355" i="1"/>
  <c r="R355" i="1" s="1"/>
  <c r="O359" i="1"/>
  <c r="Q359" i="1" s="1"/>
  <c r="P359" i="1"/>
  <c r="R359" i="1" s="1"/>
  <c r="O363" i="1"/>
  <c r="Q363" i="1" s="1"/>
  <c r="P363" i="1"/>
  <c r="R363" i="1" s="1"/>
  <c r="O367" i="1"/>
  <c r="Q367" i="1" s="1"/>
  <c r="P367" i="1"/>
  <c r="R367" i="1" s="1"/>
  <c r="O371" i="1"/>
  <c r="Q371" i="1" s="1"/>
  <c r="P371" i="1"/>
  <c r="R371" i="1" s="1"/>
  <c r="O375" i="1"/>
  <c r="Q375" i="1" s="1"/>
  <c r="P375" i="1"/>
  <c r="R375" i="1" s="1"/>
  <c r="P379" i="1"/>
  <c r="R379" i="1" s="1"/>
  <c r="O379" i="1"/>
  <c r="Q379" i="1" s="1"/>
  <c r="O383" i="1"/>
  <c r="Q383" i="1" s="1"/>
  <c r="P383" i="1"/>
  <c r="R383" i="1" s="1"/>
  <c r="O387" i="1"/>
  <c r="Q387" i="1" s="1"/>
  <c r="P387" i="1"/>
  <c r="R387" i="1" s="1"/>
  <c r="O391" i="1"/>
  <c r="Q391" i="1" s="1"/>
  <c r="P391" i="1"/>
  <c r="R391" i="1" s="1"/>
  <c r="O395" i="1"/>
  <c r="Q395" i="1" s="1"/>
  <c r="P395" i="1"/>
  <c r="R395" i="1" s="1"/>
  <c r="O399" i="1"/>
  <c r="Q399" i="1" s="1"/>
  <c r="P399" i="1"/>
  <c r="R399" i="1" s="1"/>
  <c r="O403" i="1"/>
  <c r="Q403" i="1" s="1"/>
  <c r="P403" i="1"/>
  <c r="R403" i="1" s="1"/>
  <c r="O407" i="1"/>
  <c r="Q407" i="1" s="1"/>
  <c r="P407" i="1"/>
  <c r="R407" i="1" s="1"/>
  <c r="O411" i="1"/>
  <c r="Q411" i="1" s="1"/>
  <c r="P411" i="1"/>
  <c r="R411" i="1" s="1"/>
  <c r="O415" i="1"/>
  <c r="Q415" i="1" s="1"/>
  <c r="P415" i="1"/>
  <c r="R415" i="1" s="1"/>
  <c r="O419" i="1"/>
  <c r="Q419" i="1" s="1"/>
  <c r="P419" i="1"/>
  <c r="R419" i="1" s="1"/>
  <c r="O423" i="1"/>
  <c r="Q423" i="1" s="1"/>
  <c r="P423" i="1"/>
  <c r="R423" i="1" s="1"/>
  <c r="O427" i="1"/>
  <c r="Q427" i="1" s="1"/>
  <c r="P427" i="1"/>
  <c r="R427" i="1" s="1"/>
  <c r="O431" i="1"/>
  <c r="Q431" i="1" s="1"/>
  <c r="P431" i="1"/>
  <c r="R431" i="1" s="1"/>
  <c r="O435" i="1"/>
  <c r="Q435" i="1" s="1"/>
  <c r="P435" i="1"/>
  <c r="R435" i="1" s="1"/>
  <c r="O439" i="1"/>
  <c r="Q439" i="1" s="1"/>
  <c r="P439" i="1"/>
  <c r="R439" i="1" s="1"/>
  <c r="O443" i="1"/>
  <c r="Q443" i="1" s="1"/>
  <c r="P443" i="1"/>
  <c r="R443" i="1" s="1"/>
  <c r="O447" i="1"/>
  <c r="Q447" i="1" s="1"/>
  <c r="P447" i="1"/>
  <c r="R447" i="1" s="1"/>
  <c r="O451" i="1"/>
  <c r="Q451" i="1" s="1"/>
  <c r="P451" i="1"/>
  <c r="R451" i="1" s="1"/>
  <c r="O455" i="1"/>
  <c r="Q455" i="1" s="1"/>
  <c r="P455" i="1"/>
  <c r="R455" i="1" s="1"/>
  <c r="O459" i="1"/>
  <c r="Q459" i="1" s="1"/>
  <c r="P459" i="1"/>
  <c r="R459" i="1" s="1"/>
  <c r="O463" i="1"/>
  <c r="Q463" i="1" s="1"/>
  <c r="P463" i="1"/>
  <c r="R463" i="1" s="1"/>
  <c r="O467" i="1"/>
  <c r="Q467" i="1" s="1"/>
  <c r="P467" i="1"/>
  <c r="R467" i="1" s="1"/>
  <c r="O471" i="1"/>
  <c r="Q471" i="1" s="1"/>
  <c r="P471" i="1"/>
  <c r="R471" i="1" s="1"/>
  <c r="O475" i="1"/>
  <c r="Q475" i="1" s="1"/>
  <c r="P475" i="1"/>
  <c r="R475" i="1" s="1"/>
  <c r="O479" i="1"/>
  <c r="Q479" i="1" s="1"/>
  <c r="P479" i="1"/>
  <c r="R479" i="1" s="1"/>
  <c r="O483" i="1"/>
  <c r="Q483" i="1" s="1"/>
  <c r="P483" i="1"/>
  <c r="R483" i="1" s="1"/>
  <c r="O487" i="1"/>
  <c r="Q487" i="1" s="1"/>
  <c r="P487" i="1"/>
  <c r="R487" i="1" s="1"/>
  <c r="O491" i="1"/>
  <c r="Q491" i="1" s="1"/>
  <c r="P491" i="1"/>
  <c r="R491" i="1" s="1"/>
  <c r="O495" i="1"/>
  <c r="Q495" i="1" s="1"/>
  <c r="P495" i="1"/>
  <c r="R495" i="1" s="1"/>
  <c r="O499" i="1"/>
  <c r="Q499" i="1" s="1"/>
  <c r="P499" i="1"/>
  <c r="R499" i="1" s="1"/>
  <c r="O503" i="1"/>
  <c r="Q503" i="1" s="1"/>
  <c r="P503" i="1"/>
  <c r="R503" i="1" s="1"/>
  <c r="O507" i="1"/>
  <c r="Q507" i="1" s="1"/>
  <c r="P507" i="1"/>
  <c r="R507" i="1" s="1"/>
  <c r="O511" i="1"/>
  <c r="Q511" i="1" s="1"/>
  <c r="P511" i="1"/>
  <c r="R511" i="1" s="1"/>
  <c r="O515" i="1"/>
  <c r="Q515" i="1" s="1"/>
  <c r="P515" i="1"/>
  <c r="R515" i="1" s="1"/>
  <c r="O519" i="1"/>
  <c r="Q519" i="1" s="1"/>
  <c r="P519" i="1"/>
  <c r="R519" i="1" s="1"/>
  <c r="O523" i="1"/>
  <c r="Q523" i="1" s="1"/>
  <c r="P523" i="1"/>
  <c r="R523" i="1" s="1"/>
  <c r="O527" i="1"/>
  <c r="Q527" i="1" s="1"/>
  <c r="P527" i="1"/>
  <c r="R527" i="1" s="1"/>
  <c r="O531" i="1"/>
  <c r="Q531" i="1" s="1"/>
  <c r="P531" i="1"/>
  <c r="R531" i="1" s="1"/>
  <c r="O535" i="1"/>
  <c r="Q535" i="1" s="1"/>
  <c r="P535" i="1"/>
  <c r="R535" i="1" s="1"/>
  <c r="O539" i="1"/>
  <c r="Q539" i="1" s="1"/>
  <c r="P539" i="1"/>
  <c r="R539" i="1" s="1"/>
  <c r="O543" i="1"/>
  <c r="Q543" i="1" s="1"/>
  <c r="P543" i="1"/>
  <c r="R543" i="1" s="1"/>
  <c r="O547" i="1"/>
  <c r="Q547" i="1" s="1"/>
  <c r="P547" i="1"/>
  <c r="R547" i="1" s="1"/>
  <c r="O551" i="1"/>
  <c r="Q551" i="1" s="1"/>
  <c r="P551" i="1"/>
  <c r="R551" i="1" s="1"/>
  <c r="O555" i="1"/>
  <c r="Q555" i="1" s="1"/>
  <c r="P555" i="1"/>
  <c r="R555" i="1" s="1"/>
  <c r="O559" i="1"/>
  <c r="Q559" i="1" s="1"/>
  <c r="P559" i="1"/>
  <c r="R559" i="1" s="1"/>
  <c r="O563" i="1"/>
  <c r="Q563" i="1" s="1"/>
  <c r="P563" i="1"/>
  <c r="R563" i="1" s="1"/>
  <c r="O567" i="1"/>
  <c r="Q567" i="1" s="1"/>
  <c r="P567" i="1"/>
  <c r="R567" i="1" s="1"/>
  <c r="O571" i="1"/>
  <c r="Q571" i="1" s="1"/>
  <c r="P571" i="1"/>
  <c r="R571" i="1" s="1"/>
  <c r="O575" i="1"/>
  <c r="Q575" i="1" s="1"/>
  <c r="P575" i="1"/>
  <c r="R575" i="1" s="1"/>
  <c r="O579" i="1"/>
  <c r="Q579" i="1" s="1"/>
  <c r="P579" i="1"/>
  <c r="R579" i="1" s="1"/>
  <c r="P583" i="1"/>
  <c r="R583" i="1" s="1"/>
  <c r="O583" i="1"/>
  <c r="Q583" i="1" s="1"/>
  <c r="O587" i="1"/>
  <c r="Q587" i="1" s="1"/>
  <c r="P587" i="1"/>
  <c r="R587" i="1" s="1"/>
  <c r="O591" i="1"/>
  <c r="Q591" i="1" s="1"/>
  <c r="P591" i="1"/>
  <c r="R591" i="1" s="1"/>
  <c r="O595" i="1"/>
  <c r="Q595" i="1" s="1"/>
  <c r="P595" i="1"/>
  <c r="R595" i="1" s="1"/>
  <c r="P599" i="1"/>
  <c r="R599" i="1" s="1"/>
  <c r="O599" i="1"/>
  <c r="Q599" i="1" s="1"/>
  <c r="O603" i="1"/>
  <c r="Q603" i="1" s="1"/>
  <c r="P603" i="1"/>
  <c r="R603" i="1" s="1"/>
  <c r="O607" i="1"/>
  <c r="Q607" i="1" s="1"/>
  <c r="P607" i="1"/>
  <c r="R607" i="1" s="1"/>
  <c r="O611" i="1"/>
  <c r="Q611" i="1" s="1"/>
  <c r="P611" i="1"/>
  <c r="R611" i="1" s="1"/>
  <c r="P615" i="1"/>
  <c r="R615" i="1" s="1"/>
  <c r="O615" i="1"/>
  <c r="Q615" i="1" s="1"/>
  <c r="O619" i="1"/>
  <c r="Q619" i="1" s="1"/>
  <c r="P619" i="1"/>
  <c r="R619" i="1" s="1"/>
  <c r="O623" i="1"/>
  <c r="Q623" i="1" s="1"/>
  <c r="P623" i="1"/>
  <c r="R623" i="1" s="1"/>
  <c r="O627" i="1"/>
  <c r="Q627" i="1" s="1"/>
  <c r="P627" i="1"/>
  <c r="R627" i="1" s="1"/>
  <c r="P631" i="1"/>
  <c r="R631" i="1" s="1"/>
  <c r="O631" i="1"/>
  <c r="Q631" i="1" s="1"/>
  <c r="O635" i="1"/>
  <c r="Q635" i="1" s="1"/>
  <c r="P635" i="1"/>
  <c r="R635" i="1" s="1"/>
  <c r="O639" i="1"/>
  <c r="Q639" i="1" s="1"/>
  <c r="P639" i="1"/>
  <c r="R639" i="1" s="1"/>
  <c r="O643" i="1"/>
  <c r="Q643" i="1" s="1"/>
  <c r="P643" i="1"/>
  <c r="R643" i="1" s="1"/>
  <c r="P647" i="1"/>
  <c r="R647" i="1" s="1"/>
  <c r="O647" i="1"/>
  <c r="Q647" i="1" s="1"/>
  <c r="O651" i="1"/>
  <c r="Q651" i="1" s="1"/>
  <c r="P651" i="1"/>
  <c r="R651" i="1" s="1"/>
  <c r="O655" i="1"/>
  <c r="Q655" i="1" s="1"/>
  <c r="P655" i="1"/>
  <c r="R655" i="1" s="1"/>
  <c r="O659" i="1"/>
  <c r="Q659" i="1" s="1"/>
  <c r="P659" i="1"/>
  <c r="R659" i="1" s="1"/>
  <c r="P663" i="1"/>
  <c r="R663" i="1" s="1"/>
  <c r="O663" i="1"/>
  <c r="Q663" i="1" s="1"/>
  <c r="O667" i="1"/>
  <c r="Q667" i="1" s="1"/>
  <c r="P667" i="1"/>
  <c r="R667" i="1" s="1"/>
  <c r="O671" i="1"/>
  <c r="Q671" i="1" s="1"/>
  <c r="P671" i="1"/>
  <c r="R671" i="1" s="1"/>
  <c r="O3" i="1"/>
  <c r="Q3" i="1" s="1"/>
  <c r="P3" i="1"/>
  <c r="R3" i="1" s="1"/>
  <c r="O7" i="1"/>
  <c r="Q7" i="1" s="1"/>
  <c r="P7" i="1"/>
  <c r="R7" i="1" s="1"/>
  <c r="O11" i="1"/>
  <c r="Q11" i="1" s="1"/>
  <c r="P11" i="1"/>
  <c r="R11" i="1" s="1"/>
  <c r="O15" i="1"/>
  <c r="Q15" i="1" s="1"/>
  <c r="P15" i="1"/>
  <c r="R15" i="1" s="1"/>
  <c r="O19" i="1"/>
  <c r="Q19" i="1" s="1"/>
  <c r="P19" i="1"/>
  <c r="R19" i="1" s="1"/>
  <c r="O23" i="1"/>
  <c r="Q23" i="1" s="1"/>
  <c r="P23" i="1"/>
  <c r="R23" i="1" s="1"/>
  <c r="O27" i="1"/>
  <c r="Q27" i="1" s="1"/>
  <c r="P27" i="1"/>
  <c r="R27" i="1" s="1"/>
  <c r="O31" i="1"/>
  <c r="Q31" i="1" s="1"/>
  <c r="P31" i="1"/>
  <c r="R31" i="1" s="1"/>
  <c r="O35" i="1"/>
  <c r="Q35" i="1" s="1"/>
  <c r="P35" i="1"/>
  <c r="R35" i="1" s="1"/>
  <c r="O39" i="1"/>
  <c r="Q39" i="1" s="1"/>
  <c r="P39" i="1"/>
  <c r="R39" i="1" s="1"/>
  <c r="P43" i="1"/>
  <c r="R43" i="1" s="1"/>
  <c r="O43" i="1"/>
  <c r="Q43" i="1" s="1"/>
  <c r="O47" i="1"/>
  <c r="Q47" i="1" s="1"/>
  <c r="P47" i="1"/>
  <c r="R47" i="1" s="1"/>
  <c r="O51" i="1"/>
  <c r="Q51" i="1" s="1"/>
  <c r="P51" i="1"/>
  <c r="R51" i="1" s="1"/>
  <c r="O55" i="1"/>
  <c r="Q55" i="1" s="1"/>
  <c r="P55" i="1"/>
  <c r="R55" i="1" s="1"/>
  <c r="P59" i="1"/>
  <c r="R59" i="1" s="1"/>
  <c r="O59" i="1"/>
  <c r="Q59" i="1" s="1"/>
  <c r="O63" i="1"/>
  <c r="Q63" i="1" s="1"/>
  <c r="P63" i="1"/>
  <c r="R63" i="1" s="1"/>
  <c r="O67" i="1"/>
  <c r="Q67" i="1" s="1"/>
  <c r="P67" i="1"/>
  <c r="R67" i="1" s="1"/>
  <c r="O71" i="1"/>
  <c r="Q71" i="1" s="1"/>
  <c r="P71" i="1"/>
  <c r="R71" i="1" s="1"/>
  <c r="P75" i="1"/>
  <c r="R75" i="1" s="1"/>
  <c r="O75" i="1"/>
  <c r="Q75" i="1" s="1"/>
  <c r="O79" i="1"/>
  <c r="Q79" i="1" s="1"/>
  <c r="P79" i="1"/>
  <c r="R79" i="1" s="1"/>
  <c r="O83" i="1"/>
  <c r="Q83" i="1" s="1"/>
  <c r="P83" i="1"/>
  <c r="R83" i="1" s="1"/>
  <c r="O87" i="1"/>
  <c r="Q87" i="1" s="1"/>
  <c r="P87" i="1"/>
  <c r="R87" i="1" s="1"/>
  <c r="P91" i="1"/>
  <c r="R91" i="1" s="1"/>
  <c r="O91" i="1"/>
  <c r="Q91" i="1" s="1"/>
  <c r="O95" i="1"/>
  <c r="Q95" i="1" s="1"/>
  <c r="P95" i="1"/>
  <c r="R95" i="1" s="1"/>
  <c r="O99" i="1"/>
  <c r="Q99" i="1" s="1"/>
  <c r="P99" i="1"/>
  <c r="R99" i="1" s="1"/>
  <c r="O103" i="1"/>
  <c r="Q103" i="1" s="1"/>
  <c r="P103" i="1"/>
  <c r="R103" i="1" s="1"/>
  <c r="P107" i="1"/>
  <c r="R107" i="1" s="1"/>
  <c r="O107" i="1"/>
  <c r="Q107" i="1" s="1"/>
  <c r="O111" i="1"/>
  <c r="Q111" i="1" s="1"/>
  <c r="P111" i="1"/>
  <c r="R111" i="1" s="1"/>
  <c r="O115" i="1"/>
  <c r="Q115" i="1" s="1"/>
  <c r="P115" i="1"/>
  <c r="R115" i="1" s="1"/>
  <c r="O119" i="1"/>
  <c r="Q119" i="1" s="1"/>
  <c r="P119" i="1"/>
  <c r="R119" i="1" s="1"/>
  <c r="O127" i="1"/>
  <c r="Q127" i="1" s="1"/>
  <c r="P127" i="1"/>
  <c r="R127" i="1" s="1"/>
  <c r="O131" i="1"/>
  <c r="Q131" i="1" s="1"/>
  <c r="P131" i="1"/>
  <c r="R131" i="1" s="1"/>
  <c r="O135" i="1"/>
  <c r="Q135" i="1" s="1"/>
  <c r="P135" i="1"/>
  <c r="R135" i="1" s="1"/>
  <c r="P139" i="1"/>
  <c r="R139" i="1" s="1"/>
  <c r="O139" i="1"/>
  <c r="Q139" i="1" s="1"/>
  <c r="O143" i="1"/>
  <c r="Q143" i="1" s="1"/>
  <c r="P143" i="1"/>
  <c r="R143" i="1" s="1"/>
  <c r="O147" i="1"/>
  <c r="Q147" i="1" s="1"/>
  <c r="P147" i="1"/>
  <c r="R147" i="1" s="1"/>
  <c r="O151" i="1"/>
  <c r="Q151" i="1" s="1"/>
  <c r="P151" i="1"/>
  <c r="R151" i="1" s="1"/>
  <c r="P155" i="1"/>
  <c r="R155" i="1" s="1"/>
  <c r="O155" i="1"/>
  <c r="Q155" i="1" s="1"/>
  <c r="O159" i="1"/>
  <c r="Q159" i="1" s="1"/>
  <c r="P159" i="1"/>
  <c r="R159" i="1" s="1"/>
  <c r="O163" i="1"/>
  <c r="Q163" i="1" s="1"/>
  <c r="P163" i="1"/>
  <c r="R163" i="1" s="1"/>
  <c r="O167" i="1"/>
  <c r="Q167" i="1" s="1"/>
  <c r="P167" i="1"/>
  <c r="R167" i="1" s="1"/>
  <c r="P171" i="1"/>
  <c r="R171" i="1" s="1"/>
  <c r="O171" i="1"/>
  <c r="Q171" i="1" s="1"/>
  <c r="O175" i="1"/>
  <c r="Q175" i="1" s="1"/>
  <c r="P175" i="1"/>
  <c r="R175" i="1" s="1"/>
  <c r="O179" i="1"/>
  <c r="Q179" i="1" s="1"/>
  <c r="P179" i="1"/>
  <c r="R179" i="1" s="1"/>
  <c r="O183" i="1"/>
  <c r="Q183" i="1" s="1"/>
  <c r="P183" i="1"/>
  <c r="R183" i="1" s="1"/>
  <c r="P187" i="1"/>
  <c r="R187" i="1" s="1"/>
  <c r="O187" i="1"/>
  <c r="Q187" i="1" s="1"/>
  <c r="O191" i="1"/>
  <c r="Q191" i="1" s="1"/>
  <c r="P191" i="1"/>
  <c r="R191" i="1" s="1"/>
  <c r="O195" i="1"/>
  <c r="Q195" i="1" s="1"/>
  <c r="P195" i="1"/>
  <c r="R195" i="1" s="1"/>
  <c r="O199" i="1"/>
  <c r="Q199" i="1" s="1"/>
  <c r="P199" i="1"/>
  <c r="R199" i="1" s="1"/>
  <c r="O203" i="1"/>
  <c r="Q203" i="1" s="1"/>
  <c r="P203" i="1"/>
  <c r="R203" i="1" s="1"/>
  <c r="P207" i="1"/>
  <c r="R207" i="1" s="1"/>
  <c r="O207" i="1"/>
  <c r="Q207" i="1" s="1"/>
  <c r="O211" i="1"/>
  <c r="Q211" i="1" s="1"/>
  <c r="P211" i="1"/>
  <c r="R211" i="1" s="1"/>
  <c r="O215" i="1"/>
  <c r="Q215" i="1" s="1"/>
  <c r="P215" i="1"/>
  <c r="R215" i="1" s="1"/>
  <c r="O219" i="1"/>
  <c r="Q219" i="1" s="1"/>
  <c r="P219" i="1"/>
  <c r="R219" i="1" s="1"/>
  <c r="P223" i="1"/>
  <c r="R223" i="1" s="1"/>
  <c r="O223" i="1"/>
  <c r="Q223" i="1" s="1"/>
  <c r="O227" i="1"/>
  <c r="Q227" i="1" s="1"/>
  <c r="P227" i="1"/>
  <c r="R227" i="1" s="1"/>
  <c r="O231" i="1"/>
  <c r="Q231" i="1" s="1"/>
  <c r="P231" i="1"/>
  <c r="R231" i="1" s="1"/>
  <c r="O235" i="1"/>
  <c r="Q235" i="1" s="1"/>
  <c r="P235" i="1"/>
  <c r="R235" i="1" s="1"/>
  <c r="P239" i="1"/>
  <c r="R239" i="1" s="1"/>
  <c r="O239" i="1"/>
  <c r="Q239" i="1" s="1"/>
  <c r="O243" i="1"/>
  <c r="Q243" i="1" s="1"/>
  <c r="P243" i="1"/>
  <c r="R243" i="1" s="1"/>
  <c r="O247" i="1"/>
  <c r="Q247" i="1" s="1"/>
  <c r="P247" i="1"/>
  <c r="R247" i="1" s="1"/>
  <c r="O251" i="1"/>
  <c r="Q251" i="1" s="1"/>
  <c r="P251" i="1"/>
  <c r="R251" i="1" s="1"/>
  <c r="P255" i="1"/>
  <c r="R255" i="1" s="1"/>
  <c r="O255" i="1"/>
  <c r="Q255" i="1" s="1"/>
  <c r="O259" i="1"/>
  <c r="Q259" i="1" s="1"/>
  <c r="P259" i="1"/>
  <c r="R259" i="1" s="1"/>
  <c r="O263" i="1"/>
  <c r="Q263" i="1" s="1"/>
  <c r="P263" i="1"/>
  <c r="R263" i="1" s="1"/>
  <c r="O267" i="1"/>
  <c r="Q267" i="1" s="1"/>
  <c r="P267" i="1"/>
  <c r="R267" i="1" s="1"/>
  <c r="P271" i="1"/>
  <c r="R271" i="1" s="1"/>
  <c r="O271" i="1"/>
  <c r="Q271" i="1" s="1"/>
  <c r="O275" i="1"/>
  <c r="Q275" i="1" s="1"/>
  <c r="P275" i="1"/>
  <c r="R275" i="1" s="1"/>
  <c r="O279" i="1"/>
  <c r="Q279" i="1" s="1"/>
  <c r="P279" i="1"/>
  <c r="R279" i="1" s="1"/>
  <c r="O283" i="1"/>
  <c r="Q283" i="1" s="1"/>
  <c r="P283" i="1"/>
  <c r="R283" i="1" s="1"/>
  <c r="P287" i="1"/>
  <c r="R287" i="1" s="1"/>
  <c r="O287" i="1"/>
  <c r="Q287" i="1" s="1"/>
  <c r="O291" i="1"/>
  <c r="Q291" i="1" s="1"/>
  <c r="P291" i="1"/>
  <c r="R291" i="1" s="1"/>
  <c r="P296" i="1"/>
  <c r="R296" i="1" s="1"/>
  <c r="O296" i="1"/>
  <c r="Q296" i="1" s="1"/>
  <c r="O300" i="1"/>
  <c r="Q300" i="1" s="1"/>
  <c r="P300" i="1"/>
  <c r="R300" i="1" s="1"/>
  <c r="O304" i="1"/>
  <c r="Q304" i="1" s="1"/>
  <c r="P304" i="1"/>
  <c r="R304" i="1" s="1"/>
  <c r="O308" i="1"/>
  <c r="Q308" i="1" s="1"/>
  <c r="P308" i="1"/>
  <c r="R308" i="1" s="1"/>
  <c r="O312" i="1"/>
  <c r="Q312" i="1" s="1"/>
  <c r="P312" i="1"/>
  <c r="R312" i="1" s="1"/>
  <c r="O316" i="1"/>
  <c r="Q316" i="1" s="1"/>
  <c r="P316" i="1"/>
  <c r="R316" i="1" s="1"/>
  <c r="O320" i="1"/>
  <c r="Q320" i="1" s="1"/>
  <c r="P320" i="1"/>
  <c r="R320" i="1" s="1"/>
  <c r="O324" i="1"/>
  <c r="Q324" i="1" s="1"/>
  <c r="P324" i="1"/>
  <c r="R324" i="1" s="1"/>
  <c r="P328" i="1"/>
  <c r="R328" i="1" s="1"/>
  <c r="O328" i="1"/>
  <c r="Q328" i="1" s="1"/>
  <c r="O332" i="1"/>
  <c r="Q332" i="1" s="1"/>
  <c r="P332" i="1"/>
  <c r="R332" i="1" s="1"/>
  <c r="O336" i="1"/>
  <c r="Q336" i="1" s="1"/>
  <c r="P336" i="1"/>
  <c r="R336" i="1" s="1"/>
  <c r="O340" i="1"/>
  <c r="Q340" i="1" s="1"/>
  <c r="P340" i="1"/>
  <c r="R340" i="1" s="1"/>
  <c r="O344" i="1"/>
  <c r="Q344" i="1" s="1"/>
  <c r="P344" i="1"/>
  <c r="R344" i="1" s="1"/>
  <c r="O348" i="1"/>
  <c r="Q348" i="1" s="1"/>
  <c r="P348" i="1"/>
  <c r="R348" i="1" s="1"/>
  <c r="O352" i="1"/>
  <c r="Q352" i="1" s="1"/>
  <c r="P352" i="1"/>
  <c r="R352" i="1" s="1"/>
  <c r="O356" i="1"/>
  <c r="Q356" i="1" s="1"/>
  <c r="P356" i="1"/>
  <c r="R356" i="1" s="1"/>
  <c r="O360" i="1"/>
  <c r="Q360" i="1" s="1"/>
  <c r="P360" i="1"/>
  <c r="R360" i="1" s="1"/>
  <c r="P364" i="1"/>
  <c r="R364" i="1" s="1"/>
  <c r="O364" i="1"/>
  <c r="Q364" i="1" s="1"/>
  <c r="O368" i="1"/>
  <c r="Q368" i="1" s="1"/>
  <c r="P368" i="1"/>
  <c r="R368" i="1" s="1"/>
  <c r="O372" i="1"/>
  <c r="Q372" i="1" s="1"/>
  <c r="P372" i="1"/>
  <c r="R372" i="1" s="1"/>
  <c r="P376" i="1"/>
  <c r="R376" i="1" s="1"/>
  <c r="O376" i="1"/>
  <c r="Q376" i="1" s="1"/>
  <c r="O380" i="1"/>
  <c r="Q380" i="1" s="1"/>
  <c r="P380" i="1"/>
  <c r="R380" i="1" s="1"/>
  <c r="O384" i="1"/>
  <c r="Q384" i="1" s="1"/>
  <c r="P384" i="1"/>
  <c r="R384" i="1" s="1"/>
  <c r="O388" i="1"/>
  <c r="Q388" i="1" s="1"/>
  <c r="P388" i="1"/>
  <c r="R388" i="1" s="1"/>
  <c r="O392" i="1"/>
  <c r="Q392" i="1" s="1"/>
  <c r="P392" i="1"/>
  <c r="R392" i="1" s="1"/>
  <c r="O396" i="1"/>
  <c r="Q396" i="1" s="1"/>
  <c r="P396" i="1"/>
  <c r="R396" i="1" s="1"/>
  <c r="O400" i="1"/>
  <c r="Q400" i="1" s="1"/>
  <c r="P400" i="1"/>
  <c r="R400" i="1" s="1"/>
  <c r="O404" i="1"/>
  <c r="Q404" i="1" s="1"/>
  <c r="P404" i="1"/>
  <c r="R404" i="1" s="1"/>
  <c r="O408" i="1"/>
  <c r="Q408" i="1" s="1"/>
  <c r="P408" i="1"/>
  <c r="R408" i="1" s="1"/>
  <c r="O412" i="1"/>
  <c r="Q412" i="1" s="1"/>
  <c r="P412" i="1"/>
  <c r="R412" i="1" s="1"/>
  <c r="O416" i="1"/>
  <c r="Q416" i="1" s="1"/>
  <c r="P416" i="1"/>
  <c r="R416" i="1" s="1"/>
  <c r="O420" i="1"/>
  <c r="Q420" i="1" s="1"/>
  <c r="P420" i="1"/>
  <c r="R420" i="1" s="1"/>
  <c r="O424" i="1"/>
  <c r="Q424" i="1" s="1"/>
  <c r="P424" i="1"/>
  <c r="R424" i="1" s="1"/>
  <c r="O428" i="1"/>
  <c r="Q428" i="1" s="1"/>
  <c r="P428" i="1"/>
  <c r="R428" i="1" s="1"/>
  <c r="O432" i="1"/>
  <c r="Q432" i="1" s="1"/>
  <c r="P432" i="1"/>
  <c r="R432" i="1" s="1"/>
  <c r="O436" i="1"/>
  <c r="Q436" i="1" s="1"/>
  <c r="P436" i="1"/>
  <c r="R436" i="1" s="1"/>
  <c r="O440" i="1"/>
  <c r="Q440" i="1" s="1"/>
  <c r="P440" i="1"/>
  <c r="R440" i="1" s="1"/>
  <c r="O444" i="1"/>
  <c r="Q444" i="1" s="1"/>
  <c r="P444" i="1"/>
  <c r="R444" i="1" s="1"/>
  <c r="O448" i="1"/>
  <c r="Q448" i="1" s="1"/>
  <c r="P448" i="1"/>
  <c r="R448" i="1" s="1"/>
  <c r="O452" i="1"/>
  <c r="Q452" i="1" s="1"/>
  <c r="P452" i="1"/>
  <c r="R452" i="1" s="1"/>
  <c r="O456" i="1"/>
  <c r="Q456" i="1" s="1"/>
  <c r="P456" i="1"/>
  <c r="R456" i="1" s="1"/>
  <c r="O460" i="1"/>
  <c r="Q460" i="1" s="1"/>
  <c r="P460" i="1"/>
  <c r="R460" i="1" s="1"/>
  <c r="O464" i="1"/>
  <c r="Q464" i="1" s="1"/>
  <c r="P464" i="1"/>
  <c r="R464" i="1" s="1"/>
  <c r="O468" i="1"/>
  <c r="Q468" i="1" s="1"/>
  <c r="P468" i="1"/>
  <c r="R468" i="1" s="1"/>
  <c r="O472" i="1"/>
  <c r="Q472" i="1" s="1"/>
  <c r="P472" i="1"/>
  <c r="R472" i="1" s="1"/>
  <c r="O476" i="1"/>
  <c r="Q476" i="1" s="1"/>
  <c r="P476" i="1"/>
  <c r="R476" i="1" s="1"/>
  <c r="O480" i="1"/>
  <c r="Q480" i="1" s="1"/>
  <c r="P480" i="1"/>
  <c r="R480" i="1" s="1"/>
  <c r="O484" i="1"/>
  <c r="Q484" i="1" s="1"/>
  <c r="P484" i="1"/>
  <c r="R484" i="1" s="1"/>
  <c r="O488" i="1"/>
  <c r="Q488" i="1" s="1"/>
  <c r="P488" i="1"/>
  <c r="R488" i="1" s="1"/>
  <c r="O492" i="1"/>
  <c r="Q492" i="1" s="1"/>
  <c r="P492" i="1"/>
  <c r="R492" i="1" s="1"/>
  <c r="O496" i="1"/>
  <c r="Q496" i="1" s="1"/>
  <c r="P496" i="1"/>
  <c r="R496" i="1" s="1"/>
  <c r="O500" i="1"/>
  <c r="Q500" i="1" s="1"/>
  <c r="P500" i="1"/>
  <c r="R500" i="1" s="1"/>
  <c r="O504" i="1"/>
  <c r="Q504" i="1" s="1"/>
  <c r="P504" i="1"/>
  <c r="R504" i="1" s="1"/>
  <c r="O508" i="1"/>
  <c r="Q508" i="1" s="1"/>
  <c r="P508" i="1"/>
  <c r="R508" i="1" s="1"/>
  <c r="O512" i="1"/>
  <c r="Q512" i="1" s="1"/>
  <c r="P512" i="1"/>
  <c r="R512" i="1" s="1"/>
  <c r="O516" i="1"/>
  <c r="Q516" i="1" s="1"/>
  <c r="P516" i="1"/>
  <c r="R516" i="1" s="1"/>
  <c r="O520" i="1"/>
  <c r="Q520" i="1" s="1"/>
  <c r="P520" i="1"/>
  <c r="R520" i="1" s="1"/>
  <c r="P524" i="1"/>
  <c r="R524" i="1" s="1"/>
  <c r="O524" i="1"/>
  <c r="Q524" i="1" s="1"/>
  <c r="O528" i="1"/>
  <c r="Q528" i="1" s="1"/>
  <c r="P528" i="1"/>
  <c r="R528" i="1" s="1"/>
  <c r="O532" i="1"/>
  <c r="Q532" i="1" s="1"/>
  <c r="P532" i="1"/>
  <c r="R532" i="1" s="1"/>
  <c r="O536" i="1"/>
  <c r="Q536" i="1" s="1"/>
  <c r="P536" i="1"/>
  <c r="R536" i="1" s="1"/>
  <c r="P540" i="1"/>
  <c r="R540" i="1" s="1"/>
  <c r="O540" i="1"/>
  <c r="Q540" i="1" s="1"/>
  <c r="O544" i="1"/>
  <c r="Q544" i="1" s="1"/>
  <c r="P544" i="1"/>
  <c r="R544" i="1" s="1"/>
  <c r="O548" i="1"/>
  <c r="Q548" i="1" s="1"/>
  <c r="P548" i="1"/>
  <c r="R548" i="1" s="1"/>
  <c r="O552" i="1"/>
  <c r="Q552" i="1" s="1"/>
  <c r="P552" i="1"/>
  <c r="R552" i="1" s="1"/>
  <c r="P556" i="1"/>
  <c r="R556" i="1" s="1"/>
  <c r="O556" i="1"/>
  <c r="Q556" i="1" s="1"/>
  <c r="O560" i="1"/>
  <c r="Q560" i="1" s="1"/>
  <c r="P560" i="1"/>
  <c r="R560" i="1" s="1"/>
  <c r="O564" i="1"/>
  <c r="Q564" i="1" s="1"/>
  <c r="P564" i="1"/>
  <c r="R564" i="1" s="1"/>
  <c r="O568" i="1"/>
  <c r="Q568" i="1" s="1"/>
  <c r="P568" i="1"/>
  <c r="R568" i="1" s="1"/>
  <c r="O572" i="1"/>
  <c r="Q572" i="1" s="1"/>
  <c r="P572" i="1"/>
  <c r="R572" i="1" s="1"/>
  <c r="O576" i="1"/>
  <c r="Q576" i="1" s="1"/>
  <c r="P576" i="1"/>
  <c r="R576" i="1" s="1"/>
  <c r="O580" i="1"/>
  <c r="Q580" i="1" s="1"/>
  <c r="P580" i="1"/>
  <c r="R580" i="1" s="1"/>
  <c r="O584" i="1"/>
  <c r="Q584" i="1" s="1"/>
  <c r="P584" i="1"/>
  <c r="R584" i="1" s="1"/>
  <c r="O588" i="1"/>
  <c r="Q588" i="1" s="1"/>
  <c r="P588" i="1"/>
  <c r="R588" i="1" s="1"/>
  <c r="O592" i="1"/>
  <c r="Q592" i="1" s="1"/>
  <c r="P592" i="1"/>
  <c r="R592" i="1" s="1"/>
  <c r="O596" i="1"/>
  <c r="Q596" i="1" s="1"/>
  <c r="P596" i="1"/>
  <c r="R596" i="1" s="1"/>
  <c r="O600" i="1"/>
  <c r="Q600" i="1" s="1"/>
  <c r="P600" i="1"/>
  <c r="R600" i="1" s="1"/>
  <c r="O604" i="1"/>
  <c r="Q604" i="1" s="1"/>
  <c r="P604" i="1"/>
  <c r="R604" i="1" s="1"/>
  <c r="O608" i="1"/>
  <c r="Q608" i="1" s="1"/>
  <c r="P608" i="1"/>
  <c r="R608" i="1" s="1"/>
  <c r="O612" i="1"/>
  <c r="Q612" i="1" s="1"/>
  <c r="P612" i="1"/>
  <c r="R612" i="1" s="1"/>
  <c r="O616" i="1"/>
  <c r="Q616" i="1" s="1"/>
  <c r="P616" i="1"/>
  <c r="R616" i="1" s="1"/>
  <c r="O620" i="1"/>
  <c r="Q620" i="1" s="1"/>
  <c r="P620" i="1"/>
  <c r="R620" i="1" s="1"/>
  <c r="O624" i="1"/>
  <c r="Q624" i="1" s="1"/>
  <c r="P624" i="1"/>
  <c r="R624" i="1" s="1"/>
  <c r="O628" i="1"/>
  <c r="Q628" i="1" s="1"/>
  <c r="P628" i="1"/>
  <c r="R628" i="1" s="1"/>
  <c r="O632" i="1"/>
  <c r="Q632" i="1" s="1"/>
  <c r="P632" i="1"/>
  <c r="R632" i="1" s="1"/>
  <c r="O636" i="1"/>
  <c r="Q636" i="1" s="1"/>
  <c r="P636" i="1"/>
  <c r="R636" i="1" s="1"/>
  <c r="O640" i="1"/>
  <c r="Q640" i="1" s="1"/>
  <c r="P640" i="1"/>
  <c r="R640" i="1" s="1"/>
  <c r="O644" i="1"/>
  <c r="Q644" i="1" s="1"/>
  <c r="P644" i="1"/>
  <c r="R644" i="1" s="1"/>
  <c r="O648" i="1"/>
  <c r="Q648" i="1" s="1"/>
  <c r="P648" i="1"/>
  <c r="R648" i="1" s="1"/>
  <c r="O652" i="1"/>
  <c r="Q652" i="1" s="1"/>
  <c r="P652" i="1"/>
  <c r="R652" i="1" s="1"/>
  <c r="O656" i="1"/>
  <c r="Q656" i="1" s="1"/>
  <c r="P656" i="1"/>
  <c r="R656" i="1" s="1"/>
  <c r="O660" i="1"/>
  <c r="Q660" i="1" s="1"/>
  <c r="P660" i="1"/>
  <c r="R660" i="1" s="1"/>
  <c r="O664" i="1"/>
  <c r="Q664" i="1" s="1"/>
  <c r="P664" i="1"/>
  <c r="R664" i="1" s="1"/>
  <c r="O668" i="1"/>
  <c r="Q668" i="1" s="1"/>
  <c r="P668" i="1"/>
  <c r="R668" i="1" s="1"/>
  <c r="O672" i="1"/>
  <c r="Q672" i="1" s="1"/>
  <c r="P672" i="1"/>
  <c r="R672" i="1" s="1"/>
  <c r="P123" i="1"/>
  <c r="R123" i="1" s="1"/>
  <c r="O123" i="1"/>
  <c r="Q123" i="1" s="1"/>
  <c r="O4" i="8"/>
  <c r="Q4" i="8" s="1"/>
  <c r="P4" i="8"/>
  <c r="R4" i="8" s="1"/>
  <c r="O8" i="8"/>
  <c r="Q8" i="8" s="1"/>
  <c r="P8" i="8"/>
  <c r="R8" i="8" s="1"/>
  <c r="O12" i="8"/>
  <c r="Q12" i="8" s="1"/>
  <c r="P12" i="8"/>
  <c r="R12" i="8" s="1"/>
  <c r="O16" i="8"/>
  <c r="Q16" i="8" s="1"/>
  <c r="P16" i="8"/>
  <c r="R16" i="8" s="1"/>
  <c r="O20" i="8"/>
  <c r="Q20" i="8" s="1"/>
  <c r="P20" i="8"/>
  <c r="R20" i="8" s="1"/>
  <c r="O24" i="8"/>
  <c r="Q24" i="8" s="1"/>
  <c r="P24" i="8"/>
  <c r="R24" i="8" s="1"/>
  <c r="O28" i="8"/>
  <c r="Q28" i="8" s="1"/>
  <c r="P28" i="8"/>
  <c r="R28" i="8" s="1"/>
  <c r="O32" i="8"/>
  <c r="Q32" i="8" s="1"/>
  <c r="P32" i="8"/>
  <c r="R32" i="8" s="1"/>
  <c r="O36" i="8"/>
  <c r="Q36" i="8" s="1"/>
  <c r="P36" i="8"/>
  <c r="R36" i="8" s="1"/>
  <c r="O40" i="8"/>
  <c r="Q40" i="8" s="1"/>
  <c r="P40" i="8"/>
  <c r="R40" i="8" s="1"/>
  <c r="O44" i="8"/>
  <c r="Q44" i="8" s="1"/>
  <c r="P44" i="8"/>
  <c r="R44" i="8" s="1"/>
  <c r="O48" i="8"/>
  <c r="Q48" i="8" s="1"/>
  <c r="P48" i="8"/>
  <c r="R48" i="8" s="1"/>
  <c r="O52" i="8"/>
  <c r="Q52" i="8" s="1"/>
  <c r="P52" i="8"/>
  <c r="R52" i="8" s="1"/>
  <c r="O56" i="8"/>
  <c r="Q56" i="8" s="1"/>
  <c r="P56" i="8"/>
  <c r="R56" i="8" s="1"/>
  <c r="O60" i="8"/>
  <c r="Q60" i="8" s="1"/>
  <c r="P60" i="8"/>
  <c r="R60" i="8" s="1"/>
  <c r="O64" i="8"/>
  <c r="Q64" i="8" s="1"/>
  <c r="P64" i="8"/>
  <c r="R64" i="8" s="1"/>
  <c r="O68" i="8"/>
  <c r="Q68" i="8" s="1"/>
  <c r="P68" i="8"/>
  <c r="R68" i="8" s="1"/>
  <c r="O72" i="8"/>
  <c r="Q72" i="8" s="1"/>
  <c r="P72" i="8"/>
  <c r="R72" i="8" s="1"/>
  <c r="O76" i="8"/>
  <c r="Q76" i="8" s="1"/>
  <c r="P76" i="8"/>
  <c r="R76" i="8" s="1"/>
  <c r="O80" i="8"/>
  <c r="Q80" i="8" s="1"/>
  <c r="P80" i="8"/>
  <c r="R80" i="8" s="1"/>
  <c r="O84" i="8"/>
  <c r="Q84" i="8" s="1"/>
  <c r="P84" i="8"/>
  <c r="R84" i="8" s="1"/>
  <c r="O88" i="8"/>
  <c r="Q88" i="8" s="1"/>
  <c r="P88" i="8"/>
  <c r="R88" i="8" s="1"/>
  <c r="O92" i="8"/>
  <c r="Q92" i="8" s="1"/>
  <c r="P92" i="8"/>
  <c r="R92" i="8" s="1"/>
  <c r="O96" i="8"/>
  <c r="Q96" i="8" s="1"/>
  <c r="P96" i="8"/>
  <c r="R96" i="8" s="1"/>
  <c r="O100" i="8"/>
  <c r="Q100" i="8" s="1"/>
  <c r="P100" i="8"/>
  <c r="R100" i="8" s="1"/>
  <c r="O104" i="8"/>
  <c r="Q104" i="8" s="1"/>
  <c r="P104" i="8"/>
  <c r="R104" i="8" s="1"/>
  <c r="O108" i="8"/>
  <c r="Q108" i="8" s="1"/>
  <c r="P108" i="8"/>
  <c r="R108" i="8" s="1"/>
  <c r="O112" i="8"/>
  <c r="Q112" i="8" s="1"/>
  <c r="P112" i="8"/>
  <c r="R112" i="8" s="1"/>
  <c r="O116" i="8"/>
  <c r="Q116" i="8" s="1"/>
  <c r="P116" i="8"/>
  <c r="R116" i="8" s="1"/>
  <c r="O120" i="8"/>
  <c r="Q120" i="8" s="1"/>
  <c r="P120" i="8"/>
  <c r="R120" i="8" s="1"/>
  <c r="O124" i="8"/>
  <c r="Q124" i="8" s="1"/>
  <c r="P124" i="8"/>
  <c r="R124" i="8" s="1"/>
  <c r="O128" i="8"/>
  <c r="Q128" i="8" s="1"/>
  <c r="P128" i="8"/>
  <c r="R128" i="8" s="1"/>
  <c r="O132" i="8"/>
  <c r="Q132" i="8" s="1"/>
  <c r="P132" i="8"/>
  <c r="R132" i="8" s="1"/>
  <c r="O136" i="8"/>
  <c r="Q136" i="8" s="1"/>
  <c r="P136" i="8"/>
  <c r="R136" i="8" s="1"/>
  <c r="O140" i="8"/>
  <c r="Q140" i="8" s="1"/>
  <c r="P140" i="8"/>
  <c r="R140" i="8" s="1"/>
  <c r="O144" i="8"/>
  <c r="Q144" i="8" s="1"/>
  <c r="P144" i="8"/>
  <c r="R144" i="8" s="1"/>
  <c r="O148" i="8"/>
  <c r="Q148" i="8" s="1"/>
  <c r="P148" i="8"/>
  <c r="R148" i="8" s="1"/>
  <c r="O152" i="8"/>
  <c r="Q152" i="8" s="1"/>
  <c r="P152" i="8"/>
  <c r="R152" i="8" s="1"/>
  <c r="O156" i="8"/>
  <c r="Q156" i="8" s="1"/>
  <c r="P156" i="8"/>
  <c r="R156" i="8" s="1"/>
  <c r="O160" i="8"/>
  <c r="Q160" i="8" s="1"/>
  <c r="P160" i="8"/>
  <c r="R160" i="8" s="1"/>
  <c r="O164" i="8"/>
  <c r="Q164" i="8" s="1"/>
  <c r="P164" i="8"/>
  <c r="R164" i="8" s="1"/>
  <c r="O168" i="8"/>
  <c r="Q168" i="8" s="1"/>
  <c r="P168" i="8"/>
  <c r="R168" i="8" s="1"/>
  <c r="O172" i="8"/>
  <c r="Q172" i="8" s="1"/>
  <c r="P172" i="8"/>
  <c r="R172" i="8" s="1"/>
  <c r="O176" i="8"/>
  <c r="Q176" i="8" s="1"/>
  <c r="P176" i="8"/>
  <c r="R176" i="8" s="1"/>
  <c r="O180" i="8"/>
  <c r="Q180" i="8" s="1"/>
  <c r="P180" i="8"/>
  <c r="R180" i="8" s="1"/>
  <c r="O184" i="8"/>
  <c r="Q184" i="8" s="1"/>
  <c r="P184" i="8"/>
  <c r="R184" i="8" s="1"/>
  <c r="O188" i="8"/>
  <c r="Q188" i="8" s="1"/>
  <c r="P188" i="8"/>
  <c r="R188" i="8" s="1"/>
  <c r="O192" i="8"/>
  <c r="Q192" i="8" s="1"/>
  <c r="P192" i="8"/>
  <c r="R192" i="8" s="1"/>
  <c r="O196" i="8"/>
  <c r="Q196" i="8" s="1"/>
  <c r="P196" i="8"/>
  <c r="R196" i="8" s="1"/>
  <c r="O200" i="8"/>
  <c r="Q200" i="8" s="1"/>
  <c r="P200" i="8"/>
  <c r="R200" i="8" s="1"/>
  <c r="O204" i="8"/>
  <c r="Q204" i="8" s="1"/>
  <c r="P204" i="8"/>
  <c r="R204" i="8" s="1"/>
  <c r="O208" i="8"/>
  <c r="Q208" i="8" s="1"/>
  <c r="P208" i="8"/>
  <c r="R208" i="8" s="1"/>
  <c r="O212" i="8"/>
  <c r="Q212" i="8" s="1"/>
  <c r="P212" i="8"/>
  <c r="R212" i="8" s="1"/>
  <c r="O216" i="8"/>
  <c r="Q216" i="8" s="1"/>
  <c r="P216" i="8"/>
  <c r="R216" i="8" s="1"/>
  <c r="O220" i="8"/>
  <c r="Q220" i="8" s="1"/>
  <c r="P220" i="8"/>
  <c r="R220" i="8" s="1"/>
  <c r="O224" i="8"/>
  <c r="Q224" i="8" s="1"/>
  <c r="P224" i="8"/>
  <c r="R224" i="8" s="1"/>
  <c r="O228" i="8"/>
  <c r="Q228" i="8" s="1"/>
  <c r="P228" i="8"/>
  <c r="R228" i="8" s="1"/>
  <c r="O232" i="8"/>
  <c r="Q232" i="8" s="1"/>
  <c r="P232" i="8"/>
  <c r="R232" i="8" s="1"/>
  <c r="O236" i="8"/>
  <c r="Q236" i="8" s="1"/>
  <c r="P236" i="8"/>
  <c r="R236" i="8" s="1"/>
  <c r="P240" i="8"/>
  <c r="R240" i="8" s="1"/>
  <c r="O240" i="8"/>
  <c r="Q240" i="8" s="1"/>
  <c r="P244" i="8"/>
  <c r="R244" i="8" s="1"/>
  <c r="O244" i="8"/>
  <c r="Q244" i="8" s="1"/>
  <c r="P248" i="8"/>
  <c r="R248" i="8" s="1"/>
  <c r="O248" i="8"/>
  <c r="Q248" i="8" s="1"/>
  <c r="P252" i="8"/>
  <c r="R252" i="8" s="1"/>
  <c r="O252" i="8"/>
  <c r="Q252" i="8" s="1"/>
  <c r="P256" i="8"/>
  <c r="R256" i="8" s="1"/>
  <c r="O256" i="8"/>
  <c r="Q256" i="8" s="1"/>
  <c r="P260" i="8"/>
  <c r="R260" i="8" s="1"/>
  <c r="O260" i="8"/>
  <c r="Q260" i="8" s="1"/>
  <c r="P264" i="8"/>
  <c r="R264" i="8" s="1"/>
  <c r="O264" i="8"/>
  <c r="Q264" i="8" s="1"/>
  <c r="P268" i="8"/>
  <c r="R268" i="8" s="1"/>
  <c r="O268" i="8"/>
  <c r="Q268" i="8" s="1"/>
  <c r="P272" i="8"/>
  <c r="R272" i="8" s="1"/>
  <c r="O272" i="8"/>
  <c r="Q272" i="8" s="1"/>
  <c r="P276" i="8"/>
  <c r="R276" i="8" s="1"/>
  <c r="O276" i="8"/>
  <c r="Q276" i="8" s="1"/>
  <c r="O280" i="8"/>
  <c r="Q280" i="8" s="1"/>
  <c r="P280" i="8"/>
  <c r="R280" i="8" s="1"/>
  <c r="O284" i="8"/>
  <c r="Q284" i="8" s="1"/>
  <c r="P284" i="8"/>
  <c r="R284" i="8" s="1"/>
  <c r="O288" i="8"/>
  <c r="Q288" i="8" s="1"/>
  <c r="P288" i="8"/>
  <c r="R288" i="8" s="1"/>
  <c r="O293" i="8"/>
  <c r="Q293" i="8" s="1"/>
  <c r="P293" i="8"/>
  <c r="R293" i="8" s="1"/>
  <c r="O297" i="8"/>
  <c r="Q297" i="8" s="1"/>
  <c r="P297" i="8"/>
  <c r="R297" i="8" s="1"/>
  <c r="O301" i="8"/>
  <c r="Q301" i="8" s="1"/>
  <c r="P301" i="8"/>
  <c r="R301" i="8" s="1"/>
  <c r="O305" i="8"/>
  <c r="Q305" i="8" s="1"/>
  <c r="P305" i="8"/>
  <c r="R305" i="8" s="1"/>
  <c r="O309" i="8"/>
  <c r="Q309" i="8" s="1"/>
  <c r="P309" i="8"/>
  <c r="R309" i="8" s="1"/>
  <c r="O313" i="8"/>
  <c r="Q313" i="8" s="1"/>
  <c r="P313" i="8"/>
  <c r="R313" i="8" s="1"/>
  <c r="O317" i="8"/>
  <c r="Q317" i="8" s="1"/>
  <c r="P317" i="8"/>
  <c r="R317" i="8" s="1"/>
  <c r="O321" i="8"/>
  <c r="Q321" i="8" s="1"/>
  <c r="P321" i="8"/>
  <c r="R321" i="8" s="1"/>
  <c r="O325" i="8"/>
  <c r="Q325" i="8" s="1"/>
  <c r="P325" i="8"/>
  <c r="R325" i="8" s="1"/>
  <c r="O329" i="8"/>
  <c r="Q329" i="8" s="1"/>
  <c r="P329" i="8"/>
  <c r="R329" i="8" s="1"/>
  <c r="O333" i="8"/>
  <c r="Q333" i="8" s="1"/>
  <c r="P333" i="8"/>
  <c r="R333" i="8" s="1"/>
  <c r="O337" i="8"/>
  <c r="Q337" i="8" s="1"/>
  <c r="P337" i="8"/>
  <c r="R337" i="8" s="1"/>
  <c r="O341" i="8"/>
  <c r="Q341" i="8" s="1"/>
  <c r="P341" i="8"/>
  <c r="R341" i="8" s="1"/>
  <c r="O345" i="8"/>
  <c r="Q345" i="8" s="1"/>
  <c r="P345" i="8"/>
  <c r="R345" i="8" s="1"/>
  <c r="O349" i="8"/>
  <c r="Q349" i="8" s="1"/>
  <c r="P349" i="8"/>
  <c r="R349" i="8" s="1"/>
  <c r="O353" i="8"/>
  <c r="Q353" i="8" s="1"/>
  <c r="P353" i="8"/>
  <c r="R353" i="8" s="1"/>
  <c r="P357" i="8"/>
  <c r="R357" i="8" s="1"/>
  <c r="O357" i="8"/>
  <c r="Q357" i="8" s="1"/>
  <c r="O361" i="8"/>
  <c r="Q361" i="8" s="1"/>
  <c r="P361" i="8"/>
  <c r="R361" i="8" s="1"/>
  <c r="O365" i="8"/>
  <c r="Q365" i="8" s="1"/>
  <c r="P365" i="8"/>
  <c r="R365" i="8" s="1"/>
  <c r="O369" i="8"/>
  <c r="Q369" i="8" s="1"/>
  <c r="P369" i="8"/>
  <c r="R369" i="8" s="1"/>
  <c r="O373" i="8"/>
  <c r="Q373" i="8" s="1"/>
  <c r="P373" i="8"/>
  <c r="R373" i="8" s="1"/>
  <c r="O377" i="8"/>
  <c r="Q377" i="8" s="1"/>
  <c r="P377" i="8"/>
  <c r="R377" i="8" s="1"/>
  <c r="O381" i="8"/>
  <c r="Q381" i="8" s="1"/>
  <c r="P381" i="8"/>
  <c r="R381" i="8" s="1"/>
  <c r="O385" i="8"/>
  <c r="Q385" i="8" s="1"/>
  <c r="P385" i="8"/>
  <c r="R385" i="8" s="1"/>
  <c r="O389" i="8"/>
  <c r="Q389" i="8" s="1"/>
  <c r="P389" i="8"/>
  <c r="R389" i="8" s="1"/>
  <c r="O393" i="8"/>
  <c r="Q393" i="8" s="1"/>
  <c r="P393" i="8"/>
  <c r="R393" i="8" s="1"/>
  <c r="O397" i="8"/>
  <c r="Q397" i="8" s="1"/>
  <c r="P397" i="8"/>
  <c r="R397" i="8" s="1"/>
  <c r="O401" i="8"/>
  <c r="Q401" i="8" s="1"/>
  <c r="P401" i="8"/>
  <c r="R401" i="8" s="1"/>
  <c r="O405" i="8"/>
  <c r="Q405" i="8" s="1"/>
  <c r="P405" i="8"/>
  <c r="R405" i="8" s="1"/>
  <c r="O409" i="8"/>
  <c r="Q409" i="8" s="1"/>
  <c r="P409" i="8"/>
  <c r="R409" i="8" s="1"/>
  <c r="O413" i="8"/>
  <c r="Q413" i="8" s="1"/>
  <c r="P413" i="8"/>
  <c r="R413" i="8" s="1"/>
  <c r="O417" i="8"/>
  <c r="Q417" i="8" s="1"/>
  <c r="P417" i="8"/>
  <c r="R417" i="8" s="1"/>
  <c r="O421" i="8"/>
  <c r="Q421" i="8" s="1"/>
  <c r="P421" i="8"/>
  <c r="R421" i="8" s="1"/>
  <c r="O425" i="8"/>
  <c r="Q425" i="8" s="1"/>
  <c r="P425" i="8"/>
  <c r="R425" i="8" s="1"/>
  <c r="O429" i="8"/>
  <c r="Q429" i="8" s="1"/>
  <c r="P429" i="8"/>
  <c r="R429" i="8" s="1"/>
  <c r="O433" i="8"/>
  <c r="Q433" i="8" s="1"/>
  <c r="P433" i="8"/>
  <c r="R433" i="8" s="1"/>
  <c r="O437" i="8"/>
  <c r="Q437" i="8" s="1"/>
  <c r="P437" i="8"/>
  <c r="R437" i="8" s="1"/>
  <c r="O441" i="8"/>
  <c r="Q441" i="8" s="1"/>
  <c r="P441" i="8"/>
  <c r="R441" i="8" s="1"/>
  <c r="O445" i="8"/>
  <c r="Q445" i="8" s="1"/>
  <c r="P445" i="8"/>
  <c r="R445" i="8" s="1"/>
  <c r="O449" i="8"/>
  <c r="Q449" i="8" s="1"/>
  <c r="P449" i="8"/>
  <c r="R449" i="8" s="1"/>
  <c r="O453" i="8"/>
  <c r="Q453" i="8" s="1"/>
  <c r="P453" i="8"/>
  <c r="R453" i="8" s="1"/>
  <c r="O457" i="8"/>
  <c r="Q457" i="8" s="1"/>
  <c r="P457" i="8"/>
  <c r="R457" i="8" s="1"/>
  <c r="O461" i="8"/>
  <c r="Q461" i="8" s="1"/>
  <c r="P461" i="8"/>
  <c r="R461" i="8" s="1"/>
  <c r="O465" i="8"/>
  <c r="Q465" i="8" s="1"/>
  <c r="P465" i="8"/>
  <c r="R465" i="8" s="1"/>
  <c r="O469" i="8"/>
  <c r="Q469" i="8" s="1"/>
  <c r="P469" i="8"/>
  <c r="R469" i="8" s="1"/>
  <c r="O473" i="8"/>
  <c r="Q473" i="8" s="1"/>
  <c r="P473" i="8"/>
  <c r="R473" i="8" s="1"/>
  <c r="O477" i="8"/>
  <c r="Q477" i="8" s="1"/>
  <c r="P477" i="8"/>
  <c r="R477" i="8" s="1"/>
  <c r="O481" i="8"/>
  <c r="Q481" i="8" s="1"/>
  <c r="P481" i="8"/>
  <c r="R481" i="8" s="1"/>
  <c r="O485" i="8"/>
  <c r="Q485" i="8" s="1"/>
  <c r="P485" i="8"/>
  <c r="R485" i="8" s="1"/>
  <c r="O489" i="8"/>
  <c r="Q489" i="8" s="1"/>
  <c r="P489" i="8"/>
  <c r="R489" i="8" s="1"/>
  <c r="O493" i="8"/>
  <c r="Q493" i="8" s="1"/>
  <c r="P493" i="8"/>
  <c r="R493" i="8" s="1"/>
  <c r="O497" i="8"/>
  <c r="Q497" i="8" s="1"/>
  <c r="P497" i="8"/>
  <c r="R497" i="8" s="1"/>
  <c r="O501" i="8"/>
  <c r="Q501" i="8" s="1"/>
  <c r="P501" i="8"/>
  <c r="R501" i="8" s="1"/>
  <c r="P505" i="8"/>
  <c r="R505" i="8" s="1"/>
  <c r="O505" i="8"/>
  <c r="Q505" i="8" s="1"/>
  <c r="O509" i="8"/>
  <c r="Q509" i="8" s="1"/>
  <c r="P509" i="8"/>
  <c r="R509" i="8" s="1"/>
  <c r="O513" i="8"/>
  <c r="Q513" i="8" s="1"/>
  <c r="P513" i="8"/>
  <c r="R513" i="8" s="1"/>
  <c r="O517" i="8"/>
  <c r="Q517" i="8" s="1"/>
  <c r="P517" i="8"/>
  <c r="R517" i="8" s="1"/>
  <c r="O521" i="8"/>
  <c r="Q521" i="8" s="1"/>
  <c r="P521" i="8"/>
  <c r="R521" i="8" s="1"/>
  <c r="O525" i="8"/>
  <c r="Q525" i="8" s="1"/>
  <c r="P525" i="8"/>
  <c r="R525" i="8" s="1"/>
  <c r="O529" i="8"/>
  <c r="Q529" i="8" s="1"/>
  <c r="P529" i="8"/>
  <c r="R529" i="8" s="1"/>
  <c r="O533" i="8"/>
  <c r="Q533" i="8" s="1"/>
  <c r="P533" i="8"/>
  <c r="R533" i="8" s="1"/>
  <c r="O537" i="8"/>
  <c r="Q537" i="8" s="1"/>
  <c r="P537" i="8"/>
  <c r="R537" i="8" s="1"/>
  <c r="O541" i="8"/>
  <c r="Q541" i="8" s="1"/>
  <c r="P541" i="8"/>
  <c r="R541" i="8" s="1"/>
  <c r="O545" i="8"/>
  <c r="Q545" i="8" s="1"/>
  <c r="P545" i="8"/>
  <c r="R545" i="8" s="1"/>
  <c r="O549" i="8"/>
  <c r="Q549" i="8" s="1"/>
  <c r="P549" i="8"/>
  <c r="R549" i="8" s="1"/>
  <c r="O553" i="8"/>
  <c r="Q553" i="8" s="1"/>
  <c r="P553" i="8"/>
  <c r="R553" i="8" s="1"/>
  <c r="O557" i="8"/>
  <c r="Q557" i="8" s="1"/>
  <c r="P557" i="8"/>
  <c r="R557" i="8" s="1"/>
  <c r="O561" i="8"/>
  <c r="Q561" i="8" s="1"/>
  <c r="P561" i="8"/>
  <c r="R561" i="8" s="1"/>
  <c r="O565" i="8"/>
  <c r="Q565" i="8" s="1"/>
  <c r="P565" i="8"/>
  <c r="R565" i="8" s="1"/>
  <c r="O569" i="8"/>
  <c r="Q569" i="8" s="1"/>
  <c r="P569" i="8"/>
  <c r="R569" i="8" s="1"/>
  <c r="O573" i="8"/>
  <c r="Q573" i="8" s="1"/>
  <c r="P573" i="8"/>
  <c r="R573" i="8" s="1"/>
  <c r="O577" i="8"/>
  <c r="Q577" i="8" s="1"/>
  <c r="P577" i="8"/>
  <c r="R577" i="8" s="1"/>
  <c r="O581" i="8"/>
  <c r="Q581" i="8" s="1"/>
  <c r="P581" i="8"/>
  <c r="R581" i="8" s="1"/>
  <c r="O585" i="8"/>
  <c r="Q585" i="8" s="1"/>
  <c r="P585" i="8"/>
  <c r="R585" i="8" s="1"/>
  <c r="O589" i="8"/>
  <c r="Q589" i="8" s="1"/>
  <c r="P589" i="8"/>
  <c r="R589" i="8" s="1"/>
  <c r="O593" i="8"/>
  <c r="Q593" i="8" s="1"/>
  <c r="P593" i="8"/>
  <c r="R593" i="8" s="1"/>
  <c r="O597" i="8"/>
  <c r="Q597" i="8" s="1"/>
  <c r="P597" i="8"/>
  <c r="R597" i="8" s="1"/>
  <c r="O601" i="8"/>
  <c r="Q601" i="8" s="1"/>
  <c r="P601" i="8"/>
  <c r="R601" i="8" s="1"/>
  <c r="O605" i="8"/>
  <c r="Q605" i="8" s="1"/>
  <c r="P605" i="8"/>
  <c r="R605" i="8" s="1"/>
  <c r="O609" i="8"/>
  <c r="Q609" i="8" s="1"/>
  <c r="P609" i="8"/>
  <c r="R609" i="8" s="1"/>
  <c r="O613" i="8"/>
  <c r="Q613" i="8" s="1"/>
  <c r="P613" i="8"/>
  <c r="R613" i="8" s="1"/>
  <c r="O617" i="8"/>
  <c r="Q617" i="8" s="1"/>
  <c r="P617" i="8"/>
  <c r="R617" i="8" s="1"/>
  <c r="P621" i="8"/>
  <c r="R621" i="8" s="1"/>
  <c r="O621" i="8"/>
  <c r="Q621" i="8" s="1"/>
  <c r="O625" i="8"/>
  <c r="Q625" i="8" s="1"/>
  <c r="P625" i="8"/>
  <c r="R625" i="8" s="1"/>
  <c r="O629" i="8"/>
  <c r="Q629" i="8" s="1"/>
  <c r="P629" i="8"/>
  <c r="R629" i="8" s="1"/>
  <c r="O633" i="8"/>
  <c r="Q633" i="8" s="1"/>
  <c r="P633" i="8"/>
  <c r="R633" i="8" s="1"/>
  <c r="O637" i="8"/>
  <c r="Q637" i="8" s="1"/>
  <c r="P637" i="8"/>
  <c r="R637" i="8" s="1"/>
  <c r="O641" i="8"/>
  <c r="Q641" i="8" s="1"/>
  <c r="P641" i="8"/>
  <c r="R641" i="8" s="1"/>
  <c r="O645" i="8"/>
  <c r="Q645" i="8" s="1"/>
  <c r="P645" i="8"/>
  <c r="R645" i="8" s="1"/>
  <c r="O649" i="8"/>
  <c r="Q649" i="8" s="1"/>
  <c r="P649" i="8"/>
  <c r="R649" i="8" s="1"/>
  <c r="O653" i="8"/>
  <c r="Q653" i="8" s="1"/>
  <c r="P653" i="8"/>
  <c r="R653" i="8" s="1"/>
  <c r="O657" i="8"/>
  <c r="Q657" i="8" s="1"/>
  <c r="P657" i="8"/>
  <c r="R657" i="8" s="1"/>
  <c r="O661" i="8"/>
  <c r="Q661" i="8" s="1"/>
  <c r="P661" i="8"/>
  <c r="R661" i="8" s="1"/>
  <c r="O665" i="8"/>
  <c r="Q665" i="8" s="1"/>
  <c r="P665" i="8"/>
  <c r="R665" i="8" s="1"/>
  <c r="O669" i="8"/>
  <c r="Q669" i="8" s="1"/>
  <c r="P669" i="8"/>
  <c r="R669" i="8" s="1"/>
  <c r="O673" i="8"/>
  <c r="Q673" i="8" s="1"/>
  <c r="P673" i="8"/>
  <c r="R673" i="8" s="1"/>
  <c r="O5" i="8"/>
  <c r="Q5" i="8" s="1"/>
  <c r="P5" i="8"/>
  <c r="R5" i="8" s="1"/>
  <c r="O9" i="8"/>
  <c r="Q9" i="8" s="1"/>
  <c r="P9" i="8"/>
  <c r="R9" i="8" s="1"/>
  <c r="O13" i="8"/>
  <c r="Q13" i="8" s="1"/>
  <c r="P13" i="8"/>
  <c r="R13" i="8" s="1"/>
  <c r="O17" i="8"/>
  <c r="Q17" i="8" s="1"/>
  <c r="P17" i="8"/>
  <c r="R17" i="8" s="1"/>
  <c r="O21" i="8"/>
  <c r="Q21" i="8" s="1"/>
  <c r="P21" i="8"/>
  <c r="R21" i="8" s="1"/>
  <c r="O25" i="8"/>
  <c r="Q25" i="8" s="1"/>
  <c r="P25" i="8"/>
  <c r="R25" i="8" s="1"/>
  <c r="O29" i="8"/>
  <c r="Q29" i="8" s="1"/>
  <c r="P29" i="8"/>
  <c r="R29" i="8" s="1"/>
  <c r="O33" i="8"/>
  <c r="Q33" i="8" s="1"/>
  <c r="P33" i="8"/>
  <c r="R33" i="8" s="1"/>
  <c r="O37" i="8"/>
  <c r="Q37" i="8" s="1"/>
  <c r="P37" i="8"/>
  <c r="R37" i="8" s="1"/>
  <c r="O41" i="8"/>
  <c r="Q41" i="8" s="1"/>
  <c r="P41" i="8"/>
  <c r="R41" i="8" s="1"/>
  <c r="O45" i="8"/>
  <c r="Q45" i="8" s="1"/>
  <c r="P45" i="8"/>
  <c r="R45" i="8" s="1"/>
  <c r="O49" i="8"/>
  <c r="Q49" i="8" s="1"/>
  <c r="P49" i="8"/>
  <c r="R49" i="8" s="1"/>
  <c r="O53" i="8"/>
  <c r="Q53" i="8" s="1"/>
  <c r="P53" i="8"/>
  <c r="R53" i="8" s="1"/>
  <c r="O57" i="8"/>
  <c r="Q57" i="8" s="1"/>
  <c r="P57" i="8"/>
  <c r="R57" i="8" s="1"/>
  <c r="O61" i="8"/>
  <c r="Q61" i="8" s="1"/>
  <c r="P61" i="8"/>
  <c r="R61" i="8" s="1"/>
  <c r="O65" i="8"/>
  <c r="Q65" i="8" s="1"/>
  <c r="P65" i="8"/>
  <c r="R65" i="8" s="1"/>
  <c r="O69" i="8"/>
  <c r="Q69" i="8" s="1"/>
  <c r="P69" i="8"/>
  <c r="R69" i="8" s="1"/>
  <c r="O73" i="8"/>
  <c r="Q73" i="8" s="1"/>
  <c r="P73" i="8"/>
  <c r="R73" i="8" s="1"/>
  <c r="O77" i="8"/>
  <c r="Q77" i="8" s="1"/>
  <c r="P77" i="8"/>
  <c r="R77" i="8" s="1"/>
  <c r="O81" i="8"/>
  <c r="Q81" i="8" s="1"/>
  <c r="P81" i="8"/>
  <c r="R81" i="8" s="1"/>
  <c r="O85" i="8"/>
  <c r="Q85" i="8" s="1"/>
  <c r="P85" i="8"/>
  <c r="R85" i="8" s="1"/>
  <c r="O89" i="8"/>
  <c r="Q89" i="8" s="1"/>
  <c r="P89" i="8"/>
  <c r="R89" i="8" s="1"/>
  <c r="O93" i="8"/>
  <c r="Q93" i="8" s="1"/>
  <c r="P93" i="8"/>
  <c r="R93" i="8" s="1"/>
  <c r="P97" i="8"/>
  <c r="R97" i="8" s="1"/>
  <c r="O97" i="8"/>
  <c r="Q97" i="8" s="1"/>
  <c r="O101" i="8"/>
  <c r="Q101" i="8" s="1"/>
  <c r="P101" i="8"/>
  <c r="R101" i="8" s="1"/>
  <c r="O105" i="8"/>
  <c r="Q105" i="8" s="1"/>
  <c r="P105" i="8"/>
  <c r="R105" i="8" s="1"/>
  <c r="O109" i="8"/>
  <c r="Q109" i="8" s="1"/>
  <c r="P109" i="8"/>
  <c r="R109" i="8" s="1"/>
  <c r="O113" i="8"/>
  <c r="Q113" i="8" s="1"/>
  <c r="P113" i="8"/>
  <c r="R113" i="8" s="1"/>
  <c r="O117" i="8"/>
  <c r="Q117" i="8" s="1"/>
  <c r="P117" i="8"/>
  <c r="R117" i="8" s="1"/>
  <c r="O121" i="8"/>
  <c r="Q121" i="8" s="1"/>
  <c r="P121" i="8"/>
  <c r="R121" i="8" s="1"/>
  <c r="O125" i="8"/>
  <c r="Q125" i="8" s="1"/>
  <c r="P125" i="8"/>
  <c r="R125" i="8" s="1"/>
  <c r="P129" i="8"/>
  <c r="R129" i="8" s="1"/>
  <c r="O129" i="8"/>
  <c r="Q129" i="8" s="1"/>
  <c r="O133" i="8"/>
  <c r="Q133" i="8" s="1"/>
  <c r="P133" i="8"/>
  <c r="R133" i="8" s="1"/>
  <c r="O137" i="8"/>
  <c r="Q137" i="8" s="1"/>
  <c r="P137" i="8"/>
  <c r="R137" i="8" s="1"/>
  <c r="O141" i="8"/>
  <c r="Q141" i="8" s="1"/>
  <c r="P141" i="8"/>
  <c r="R141" i="8" s="1"/>
  <c r="O145" i="8"/>
  <c r="Q145" i="8" s="1"/>
  <c r="P145" i="8"/>
  <c r="R145" i="8" s="1"/>
  <c r="O149" i="8"/>
  <c r="Q149" i="8" s="1"/>
  <c r="P149" i="8"/>
  <c r="R149" i="8" s="1"/>
  <c r="O153" i="8"/>
  <c r="Q153" i="8" s="1"/>
  <c r="P153" i="8"/>
  <c r="R153" i="8" s="1"/>
  <c r="O157" i="8"/>
  <c r="Q157" i="8" s="1"/>
  <c r="P157" i="8"/>
  <c r="R157" i="8" s="1"/>
  <c r="O161" i="8"/>
  <c r="Q161" i="8" s="1"/>
  <c r="P161" i="8"/>
  <c r="R161" i="8" s="1"/>
  <c r="O165" i="8"/>
  <c r="Q165" i="8" s="1"/>
  <c r="P165" i="8"/>
  <c r="R165" i="8" s="1"/>
  <c r="O169" i="8"/>
  <c r="Q169" i="8" s="1"/>
  <c r="P169" i="8"/>
  <c r="R169" i="8" s="1"/>
  <c r="O173" i="8"/>
  <c r="Q173" i="8" s="1"/>
  <c r="P173" i="8"/>
  <c r="R173" i="8" s="1"/>
  <c r="O177" i="8"/>
  <c r="Q177" i="8" s="1"/>
  <c r="P177" i="8"/>
  <c r="R177" i="8" s="1"/>
  <c r="O181" i="8"/>
  <c r="Q181" i="8" s="1"/>
  <c r="P181" i="8"/>
  <c r="R181" i="8" s="1"/>
  <c r="O185" i="8"/>
  <c r="Q185" i="8" s="1"/>
  <c r="P185" i="8"/>
  <c r="R185" i="8" s="1"/>
  <c r="O189" i="8"/>
  <c r="Q189" i="8" s="1"/>
  <c r="P189" i="8"/>
  <c r="R189" i="8" s="1"/>
  <c r="O193" i="8"/>
  <c r="Q193" i="8" s="1"/>
  <c r="P193" i="8"/>
  <c r="R193" i="8" s="1"/>
  <c r="O197" i="8"/>
  <c r="Q197" i="8" s="1"/>
  <c r="P197" i="8"/>
  <c r="R197" i="8" s="1"/>
  <c r="O201" i="8"/>
  <c r="Q201" i="8" s="1"/>
  <c r="P201" i="8"/>
  <c r="R201" i="8" s="1"/>
  <c r="O205" i="8"/>
  <c r="Q205" i="8" s="1"/>
  <c r="P205" i="8"/>
  <c r="R205" i="8" s="1"/>
  <c r="O209" i="8"/>
  <c r="Q209" i="8" s="1"/>
  <c r="P209" i="8"/>
  <c r="R209" i="8" s="1"/>
  <c r="O213" i="8"/>
  <c r="Q213" i="8" s="1"/>
  <c r="P213" i="8"/>
  <c r="R213" i="8" s="1"/>
  <c r="O217" i="8"/>
  <c r="Q217" i="8" s="1"/>
  <c r="P217" i="8"/>
  <c r="R217" i="8" s="1"/>
  <c r="O221" i="8"/>
  <c r="Q221" i="8" s="1"/>
  <c r="P221" i="8"/>
  <c r="R221" i="8" s="1"/>
  <c r="O225" i="8"/>
  <c r="Q225" i="8" s="1"/>
  <c r="P225" i="8"/>
  <c r="R225" i="8" s="1"/>
  <c r="O229" i="8"/>
  <c r="Q229" i="8" s="1"/>
  <c r="P229" i="8"/>
  <c r="R229" i="8" s="1"/>
  <c r="O233" i="8"/>
  <c r="Q233" i="8" s="1"/>
  <c r="P233" i="8"/>
  <c r="R233" i="8" s="1"/>
  <c r="O237" i="8"/>
  <c r="Q237" i="8" s="1"/>
  <c r="P237" i="8"/>
  <c r="R237" i="8" s="1"/>
  <c r="O241" i="8"/>
  <c r="Q241" i="8" s="1"/>
  <c r="P241" i="8"/>
  <c r="R241" i="8" s="1"/>
  <c r="O245" i="8"/>
  <c r="Q245" i="8" s="1"/>
  <c r="P245" i="8"/>
  <c r="R245" i="8" s="1"/>
  <c r="O249" i="8"/>
  <c r="Q249" i="8" s="1"/>
  <c r="P249" i="8"/>
  <c r="R249" i="8" s="1"/>
  <c r="O253" i="8"/>
  <c r="Q253" i="8" s="1"/>
  <c r="P253" i="8"/>
  <c r="R253" i="8" s="1"/>
  <c r="O257" i="8"/>
  <c r="Q257" i="8" s="1"/>
  <c r="P257" i="8"/>
  <c r="R257" i="8" s="1"/>
  <c r="O261" i="8"/>
  <c r="Q261" i="8" s="1"/>
  <c r="P261" i="8"/>
  <c r="R261" i="8" s="1"/>
  <c r="O265" i="8"/>
  <c r="Q265" i="8" s="1"/>
  <c r="P265" i="8"/>
  <c r="R265" i="8" s="1"/>
  <c r="O269" i="8"/>
  <c r="Q269" i="8" s="1"/>
  <c r="P269" i="8"/>
  <c r="R269" i="8" s="1"/>
  <c r="O273" i="8"/>
  <c r="Q273" i="8" s="1"/>
  <c r="P273" i="8"/>
  <c r="R273" i="8" s="1"/>
  <c r="O277" i="8"/>
  <c r="Q277" i="8" s="1"/>
  <c r="P277" i="8"/>
  <c r="R277" i="8" s="1"/>
  <c r="O281" i="8"/>
  <c r="Q281" i="8" s="1"/>
  <c r="P281" i="8"/>
  <c r="R281" i="8" s="1"/>
  <c r="P285" i="8"/>
  <c r="R285" i="8" s="1"/>
  <c r="O285" i="8"/>
  <c r="Q285" i="8" s="1"/>
  <c r="O289" i="8"/>
  <c r="Q289" i="8" s="1"/>
  <c r="P289" i="8"/>
  <c r="R289" i="8" s="1"/>
  <c r="P294" i="8"/>
  <c r="R294" i="8" s="1"/>
  <c r="O294" i="8"/>
  <c r="Q294" i="8" s="1"/>
  <c r="P298" i="8"/>
  <c r="R298" i="8" s="1"/>
  <c r="O298" i="8"/>
  <c r="Q298" i="8" s="1"/>
  <c r="P302" i="8"/>
  <c r="R302" i="8" s="1"/>
  <c r="O302" i="8"/>
  <c r="Q302" i="8" s="1"/>
  <c r="P306" i="8"/>
  <c r="R306" i="8" s="1"/>
  <c r="O306" i="8"/>
  <c r="Q306" i="8" s="1"/>
  <c r="P310" i="8"/>
  <c r="R310" i="8" s="1"/>
  <c r="O310" i="8"/>
  <c r="Q310" i="8" s="1"/>
  <c r="P314" i="8"/>
  <c r="R314" i="8" s="1"/>
  <c r="O314" i="8"/>
  <c r="Q314" i="8" s="1"/>
  <c r="P318" i="8"/>
  <c r="R318" i="8" s="1"/>
  <c r="O318" i="8"/>
  <c r="Q318" i="8" s="1"/>
  <c r="O322" i="8"/>
  <c r="Q322" i="8" s="1"/>
  <c r="P322" i="8"/>
  <c r="R322" i="8" s="1"/>
  <c r="O326" i="8"/>
  <c r="Q326" i="8" s="1"/>
  <c r="P326" i="8"/>
  <c r="R326" i="8" s="1"/>
  <c r="O330" i="8"/>
  <c r="Q330" i="8" s="1"/>
  <c r="P330" i="8"/>
  <c r="R330" i="8" s="1"/>
  <c r="O334" i="8"/>
  <c r="Q334" i="8" s="1"/>
  <c r="P334" i="8"/>
  <c r="R334" i="8" s="1"/>
  <c r="P338" i="8"/>
  <c r="R338" i="8" s="1"/>
  <c r="O338" i="8"/>
  <c r="Q338" i="8" s="1"/>
  <c r="P342" i="8"/>
  <c r="R342" i="8" s="1"/>
  <c r="O342" i="8"/>
  <c r="Q342" i="8" s="1"/>
  <c r="P346" i="8"/>
  <c r="R346" i="8" s="1"/>
  <c r="O346" i="8"/>
  <c r="Q346" i="8" s="1"/>
  <c r="O350" i="8"/>
  <c r="Q350" i="8" s="1"/>
  <c r="P350" i="8"/>
  <c r="R350" i="8" s="1"/>
  <c r="O354" i="8"/>
  <c r="Q354" i="8" s="1"/>
  <c r="P354" i="8"/>
  <c r="R354" i="8" s="1"/>
  <c r="O358" i="8"/>
  <c r="Q358" i="8" s="1"/>
  <c r="P358" i="8"/>
  <c r="R358" i="8" s="1"/>
  <c r="O362" i="8"/>
  <c r="Q362" i="8" s="1"/>
  <c r="P362" i="8"/>
  <c r="R362" i="8" s="1"/>
  <c r="O366" i="8"/>
  <c r="Q366" i="8" s="1"/>
  <c r="P366" i="8"/>
  <c r="R366" i="8" s="1"/>
  <c r="O370" i="8"/>
  <c r="Q370" i="8" s="1"/>
  <c r="P370" i="8"/>
  <c r="R370" i="8" s="1"/>
  <c r="O374" i="8"/>
  <c r="Q374" i="8" s="1"/>
  <c r="P374" i="8"/>
  <c r="R374" i="8" s="1"/>
  <c r="O378" i="8"/>
  <c r="Q378" i="8" s="1"/>
  <c r="P378" i="8"/>
  <c r="R378" i="8" s="1"/>
  <c r="O382" i="8"/>
  <c r="Q382" i="8" s="1"/>
  <c r="P382" i="8"/>
  <c r="R382" i="8" s="1"/>
  <c r="O386" i="8"/>
  <c r="Q386" i="8" s="1"/>
  <c r="P386" i="8"/>
  <c r="R386" i="8" s="1"/>
  <c r="O390" i="8"/>
  <c r="Q390" i="8" s="1"/>
  <c r="P390" i="8"/>
  <c r="R390" i="8" s="1"/>
  <c r="O394" i="8"/>
  <c r="Q394" i="8" s="1"/>
  <c r="P394" i="8"/>
  <c r="R394" i="8" s="1"/>
  <c r="O398" i="8"/>
  <c r="Q398" i="8" s="1"/>
  <c r="P398" i="8"/>
  <c r="R398" i="8" s="1"/>
  <c r="O402" i="8"/>
  <c r="Q402" i="8" s="1"/>
  <c r="P402" i="8"/>
  <c r="R402" i="8" s="1"/>
  <c r="O406" i="8"/>
  <c r="Q406" i="8" s="1"/>
  <c r="P406" i="8"/>
  <c r="R406" i="8" s="1"/>
  <c r="P410" i="8"/>
  <c r="R410" i="8" s="1"/>
  <c r="O410" i="8"/>
  <c r="Q410" i="8" s="1"/>
  <c r="O414" i="8"/>
  <c r="Q414" i="8" s="1"/>
  <c r="P414" i="8"/>
  <c r="R414" i="8" s="1"/>
  <c r="O418" i="8"/>
  <c r="Q418" i="8" s="1"/>
  <c r="P418" i="8"/>
  <c r="R418" i="8" s="1"/>
  <c r="P422" i="8"/>
  <c r="R422" i="8" s="1"/>
  <c r="O422" i="8"/>
  <c r="Q422" i="8" s="1"/>
  <c r="O426" i="8"/>
  <c r="Q426" i="8" s="1"/>
  <c r="P426" i="8"/>
  <c r="R426" i="8" s="1"/>
  <c r="O430" i="8"/>
  <c r="Q430" i="8" s="1"/>
  <c r="P430" i="8"/>
  <c r="R430" i="8" s="1"/>
  <c r="O434" i="8"/>
  <c r="Q434" i="8" s="1"/>
  <c r="P434" i="8"/>
  <c r="R434" i="8" s="1"/>
  <c r="O438" i="8"/>
  <c r="Q438" i="8" s="1"/>
  <c r="P438" i="8"/>
  <c r="R438" i="8" s="1"/>
  <c r="O442" i="8"/>
  <c r="Q442" i="8" s="1"/>
  <c r="P442" i="8"/>
  <c r="R442" i="8" s="1"/>
  <c r="O446" i="8"/>
  <c r="Q446" i="8" s="1"/>
  <c r="P446" i="8"/>
  <c r="R446" i="8" s="1"/>
  <c r="O450" i="8"/>
  <c r="Q450" i="8" s="1"/>
  <c r="P450" i="8"/>
  <c r="R450" i="8" s="1"/>
  <c r="P454" i="8"/>
  <c r="R454" i="8" s="1"/>
  <c r="O454" i="8"/>
  <c r="Q454" i="8" s="1"/>
  <c r="O458" i="8"/>
  <c r="Q458" i="8" s="1"/>
  <c r="P458" i="8"/>
  <c r="R458" i="8" s="1"/>
  <c r="O462" i="8"/>
  <c r="Q462" i="8" s="1"/>
  <c r="P462" i="8"/>
  <c r="R462" i="8" s="1"/>
  <c r="O466" i="8"/>
  <c r="Q466" i="8" s="1"/>
  <c r="P466" i="8"/>
  <c r="R466" i="8" s="1"/>
  <c r="O470" i="8"/>
  <c r="Q470" i="8" s="1"/>
  <c r="P470" i="8"/>
  <c r="R470" i="8" s="1"/>
  <c r="O474" i="8"/>
  <c r="Q474" i="8" s="1"/>
  <c r="P474" i="8"/>
  <c r="R474" i="8" s="1"/>
  <c r="O478" i="8"/>
  <c r="Q478" i="8" s="1"/>
  <c r="P478" i="8"/>
  <c r="R478" i="8" s="1"/>
  <c r="P482" i="8"/>
  <c r="R482" i="8" s="1"/>
  <c r="O482" i="8"/>
  <c r="Q482" i="8" s="1"/>
  <c r="P486" i="8"/>
  <c r="R486" i="8" s="1"/>
  <c r="O486" i="8"/>
  <c r="Q486" i="8" s="1"/>
  <c r="P490" i="8"/>
  <c r="R490" i="8" s="1"/>
  <c r="O490" i="8"/>
  <c r="Q490" i="8" s="1"/>
  <c r="O494" i="8"/>
  <c r="Q494" i="8" s="1"/>
  <c r="P494" i="8"/>
  <c r="R494" i="8" s="1"/>
  <c r="O498" i="8"/>
  <c r="Q498" i="8" s="1"/>
  <c r="P498" i="8"/>
  <c r="R498" i="8" s="1"/>
  <c r="O502" i="8"/>
  <c r="Q502" i="8" s="1"/>
  <c r="P502" i="8"/>
  <c r="R502" i="8" s="1"/>
  <c r="O506" i="8"/>
  <c r="Q506" i="8" s="1"/>
  <c r="P506" i="8"/>
  <c r="R506" i="8" s="1"/>
  <c r="P510" i="8"/>
  <c r="R510" i="8" s="1"/>
  <c r="O510" i="8"/>
  <c r="Q510" i="8" s="1"/>
  <c r="P514" i="8"/>
  <c r="R514" i="8" s="1"/>
  <c r="O514" i="8"/>
  <c r="Q514" i="8" s="1"/>
  <c r="P518" i="8"/>
  <c r="R518" i="8" s="1"/>
  <c r="O518" i="8"/>
  <c r="Q518" i="8" s="1"/>
  <c r="P522" i="8"/>
  <c r="R522" i="8" s="1"/>
  <c r="O522" i="8"/>
  <c r="Q522" i="8" s="1"/>
  <c r="O526" i="8"/>
  <c r="Q526" i="8" s="1"/>
  <c r="P526" i="8"/>
  <c r="R526" i="8" s="1"/>
  <c r="O530" i="8"/>
  <c r="Q530" i="8" s="1"/>
  <c r="P530" i="8"/>
  <c r="R530" i="8" s="1"/>
  <c r="P534" i="8"/>
  <c r="R534" i="8" s="1"/>
  <c r="O534" i="8"/>
  <c r="Q534" i="8" s="1"/>
  <c r="O538" i="8"/>
  <c r="Q538" i="8" s="1"/>
  <c r="P538" i="8"/>
  <c r="R538" i="8" s="1"/>
  <c r="O542" i="8"/>
  <c r="Q542" i="8" s="1"/>
  <c r="P542" i="8"/>
  <c r="R542" i="8" s="1"/>
  <c r="O546" i="8"/>
  <c r="Q546" i="8" s="1"/>
  <c r="P546" i="8"/>
  <c r="R546" i="8" s="1"/>
  <c r="O550" i="8"/>
  <c r="Q550" i="8" s="1"/>
  <c r="P550" i="8"/>
  <c r="R550" i="8" s="1"/>
  <c r="O554" i="8"/>
  <c r="Q554" i="8" s="1"/>
  <c r="P554" i="8"/>
  <c r="R554" i="8" s="1"/>
  <c r="O558" i="8"/>
  <c r="Q558" i="8" s="1"/>
  <c r="P558" i="8"/>
  <c r="R558" i="8" s="1"/>
  <c r="O562" i="8"/>
  <c r="Q562" i="8" s="1"/>
  <c r="P562" i="8"/>
  <c r="R562" i="8" s="1"/>
  <c r="O566" i="8"/>
  <c r="Q566" i="8" s="1"/>
  <c r="P566" i="8"/>
  <c r="R566" i="8" s="1"/>
  <c r="O570" i="8"/>
  <c r="Q570" i="8" s="1"/>
  <c r="P570" i="8"/>
  <c r="R570" i="8" s="1"/>
  <c r="O574" i="8"/>
  <c r="Q574" i="8" s="1"/>
  <c r="P574" i="8"/>
  <c r="R574" i="8" s="1"/>
  <c r="O578" i="8"/>
  <c r="Q578" i="8" s="1"/>
  <c r="P578" i="8"/>
  <c r="R578" i="8" s="1"/>
  <c r="O582" i="8"/>
  <c r="Q582" i="8" s="1"/>
  <c r="P582" i="8"/>
  <c r="R582" i="8" s="1"/>
  <c r="O586" i="8"/>
  <c r="Q586" i="8" s="1"/>
  <c r="P586" i="8"/>
  <c r="R586" i="8" s="1"/>
  <c r="O590" i="8"/>
  <c r="Q590" i="8" s="1"/>
  <c r="P590" i="8"/>
  <c r="R590" i="8" s="1"/>
  <c r="O594" i="8"/>
  <c r="Q594" i="8" s="1"/>
  <c r="P594" i="8"/>
  <c r="R594" i="8" s="1"/>
  <c r="O598" i="8"/>
  <c r="Q598" i="8" s="1"/>
  <c r="P598" i="8"/>
  <c r="R598" i="8" s="1"/>
  <c r="O602" i="8"/>
  <c r="Q602" i="8" s="1"/>
  <c r="P602" i="8"/>
  <c r="R602" i="8" s="1"/>
  <c r="O606" i="8"/>
  <c r="Q606" i="8" s="1"/>
  <c r="P606" i="8"/>
  <c r="R606" i="8" s="1"/>
  <c r="O610" i="8"/>
  <c r="Q610" i="8" s="1"/>
  <c r="P610" i="8"/>
  <c r="R610" i="8" s="1"/>
  <c r="O614" i="8"/>
  <c r="Q614" i="8" s="1"/>
  <c r="P614" i="8"/>
  <c r="R614" i="8" s="1"/>
  <c r="P618" i="8"/>
  <c r="R618" i="8" s="1"/>
  <c r="O618" i="8"/>
  <c r="Q618" i="8" s="1"/>
  <c r="O622" i="8"/>
  <c r="Q622" i="8" s="1"/>
  <c r="P622" i="8"/>
  <c r="R622" i="8" s="1"/>
  <c r="P626" i="8"/>
  <c r="R626" i="8" s="1"/>
  <c r="O626" i="8"/>
  <c r="Q626" i="8" s="1"/>
  <c r="O630" i="8"/>
  <c r="Q630" i="8" s="1"/>
  <c r="P630" i="8"/>
  <c r="R630" i="8" s="1"/>
  <c r="P634" i="8"/>
  <c r="R634" i="8" s="1"/>
  <c r="O634" i="8"/>
  <c r="Q634" i="8" s="1"/>
  <c r="O638" i="8"/>
  <c r="Q638" i="8" s="1"/>
  <c r="P638" i="8"/>
  <c r="R638" i="8" s="1"/>
  <c r="P642" i="8"/>
  <c r="R642" i="8" s="1"/>
  <c r="O642" i="8"/>
  <c r="Q642" i="8" s="1"/>
  <c r="O646" i="8"/>
  <c r="Q646" i="8" s="1"/>
  <c r="P646" i="8"/>
  <c r="R646" i="8" s="1"/>
  <c r="P650" i="8"/>
  <c r="R650" i="8" s="1"/>
  <c r="O650" i="8"/>
  <c r="Q650" i="8" s="1"/>
  <c r="O654" i="8"/>
  <c r="Q654" i="8" s="1"/>
  <c r="P654" i="8"/>
  <c r="R654" i="8" s="1"/>
  <c r="P658" i="8"/>
  <c r="R658" i="8" s="1"/>
  <c r="O658" i="8"/>
  <c r="Q658" i="8" s="1"/>
  <c r="O662" i="8"/>
  <c r="Q662" i="8" s="1"/>
  <c r="P662" i="8"/>
  <c r="R662" i="8" s="1"/>
  <c r="P666" i="8"/>
  <c r="R666" i="8" s="1"/>
  <c r="O666" i="8"/>
  <c r="Q666" i="8" s="1"/>
  <c r="O670" i="8"/>
  <c r="Q670" i="8" s="1"/>
  <c r="P670" i="8"/>
  <c r="R670" i="8" s="1"/>
  <c r="P674" i="8"/>
  <c r="R674" i="8" s="1"/>
  <c r="O674" i="8"/>
  <c r="Q674" i="8" s="1"/>
  <c r="P2" i="8"/>
  <c r="R2" i="8" s="1"/>
  <c r="O2" i="8"/>
  <c r="Q2" i="8" s="1"/>
  <c r="P6" i="8"/>
  <c r="R6" i="8" s="1"/>
  <c r="O6" i="8"/>
  <c r="Q6" i="8" s="1"/>
  <c r="O10" i="8"/>
  <c r="Q10" i="8" s="1"/>
  <c r="P10" i="8"/>
  <c r="R10" i="8" s="1"/>
  <c r="O14" i="8"/>
  <c r="Q14" i="8" s="1"/>
  <c r="P14" i="8"/>
  <c r="R14" i="8" s="1"/>
  <c r="O18" i="8"/>
  <c r="Q18" i="8" s="1"/>
  <c r="P18" i="8"/>
  <c r="R18" i="8" s="1"/>
  <c r="O22" i="8"/>
  <c r="Q22" i="8" s="1"/>
  <c r="P22" i="8"/>
  <c r="R22" i="8" s="1"/>
  <c r="O26" i="8"/>
  <c r="Q26" i="8" s="1"/>
  <c r="P26" i="8"/>
  <c r="R26" i="8" s="1"/>
  <c r="O30" i="8"/>
  <c r="Q30" i="8" s="1"/>
  <c r="P30" i="8"/>
  <c r="R30" i="8" s="1"/>
  <c r="O34" i="8"/>
  <c r="Q34" i="8" s="1"/>
  <c r="P34" i="8"/>
  <c r="R34" i="8" s="1"/>
  <c r="P38" i="8"/>
  <c r="R38" i="8" s="1"/>
  <c r="O38" i="8"/>
  <c r="Q38" i="8" s="1"/>
  <c r="O42" i="8"/>
  <c r="Q42" i="8" s="1"/>
  <c r="P42" i="8"/>
  <c r="R42" i="8" s="1"/>
  <c r="O46" i="8"/>
  <c r="Q46" i="8" s="1"/>
  <c r="P46" i="8"/>
  <c r="R46" i="8" s="1"/>
  <c r="O50" i="8"/>
  <c r="Q50" i="8" s="1"/>
  <c r="P50" i="8"/>
  <c r="R50" i="8" s="1"/>
  <c r="P54" i="8"/>
  <c r="R54" i="8" s="1"/>
  <c r="O54" i="8"/>
  <c r="Q54" i="8" s="1"/>
  <c r="O58" i="8"/>
  <c r="Q58" i="8" s="1"/>
  <c r="P58" i="8"/>
  <c r="R58" i="8" s="1"/>
  <c r="O62" i="8"/>
  <c r="Q62" i="8" s="1"/>
  <c r="P62" i="8"/>
  <c r="R62" i="8" s="1"/>
  <c r="O66" i="8"/>
  <c r="Q66" i="8" s="1"/>
  <c r="P66" i="8"/>
  <c r="R66" i="8" s="1"/>
  <c r="P70" i="8"/>
  <c r="R70" i="8" s="1"/>
  <c r="O70" i="8"/>
  <c r="Q70" i="8" s="1"/>
  <c r="O74" i="8"/>
  <c r="Q74" i="8" s="1"/>
  <c r="P74" i="8"/>
  <c r="R74" i="8" s="1"/>
  <c r="O78" i="8"/>
  <c r="Q78" i="8" s="1"/>
  <c r="P78" i="8"/>
  <c r="R78" i="8" s="1"/>
  <c r="O82" i="8"/>
  <c r="Q82" i="8" s="1"/>
  <c r="P82" i="8"/>
  <c r="R82" i="8" s="1"/>
  <c r="P86" i="8"/>
  <c r="R86" i="8" s="1"/>
  <c r="O86" i="8"/>
  <c r="Q86" i="8" s="1"/>
  <c r="O90" i="8"/>
  <c r="Q90" i="8" s="1"/>
  <c r="P90" i="8"/>
  <c r="R90" i="8" s="1"/>
  <c r="O94" i="8"/>
  <c r="Q94" i="8" s="1"/>
  <c r="P94" i="8"/>
  <c r="R94" i="8" s="1"/>
  <c r="O98" i="8"/>
  <c r="Q98" i="8" s="1"/>
  <c r="P98" i="8"/>
  <c r="R98" i="8" s="1"/>
  <c r="O102" i="8"/>
  <c r="Q102" i="8" s="1"/>
  <c r="P102" i="8"/>
  <c r="R102" i="8" s="1"/>
  <c r="P106" i="8"/>
  <c r="R106" i="8" s="1"/>
  <c r="O106" i="8"/>
  <c r="Q106" i="8" s="1"/>
  <c r="O110" i="8"/>
  <c r="Q110" i="8" s="1"/>
  <c r="P110" i="8"/>
  <c r="R110" i="8" s="1"/>
  <c r="O114" i="8"/>
  <c r="Q114" i="8" s="1"/>
  <c r="P114" i="8"/>
  <c r="R114" i="8" s="1"/>
  <c r="O118" i="8"/>
  <c r="Q118" i="8" s="1"/>
  <c r="P118" i="8"/>
  <c r="R118" i="8" s="1"/>
  <c r="P122" i="8"/>
  <c r="R122" i="8" s="1"/>
  <c r="O122" i="8"/>
  <c r="Q122" i="8" s="1"/>
  <c r="O126" i="8"/>
  <c r="Q126" i="8" s="1"/>
  <c r="P126" i="8"/>
  <c r="R126" i="8" s="1"/>
  <c r="O130" i="8"/>
  <c r="Q130" i="8" s="1"/>
  <c r="P130" i="8"/>
  <c r="R130" i="8" s="1"/>
  <c r="O134" i="8"/>
  <c r="Q134" i="8" s="1"/>
  <c r="P134" i="8"/>
  <c r="R134" i="8" s="1"/>
  <c r="O138" i="8"/>
  <c r="Q138" i="8" s="1"/>
  <c r="P138" i="8"/>
  <c r="R138" i="8" s="1"/>
  <c r="O142" i="8"/>
  <c r="Q142" i="8" s="1"/>
  <c r="P142" i="8"/>
  <c r="R142" i="8" s="1"/>
  <c r="O146" i="8"/>
  <c r="Q146" i="8" s="1"/>
  <c r="P146" i="8"/>
  <c r="R146" i="8" s="1"/>
  <c r="P150" i="8"/>
  <c r="R150" i="8" s="1"/>
  <c r="O150" i="8"/>
  <c r="Q150" i="8" s="1"/>
  <c r="O154" i="8"/>
  <c r="Q154" i="8" s="1"/>
  <c r="P154" i="8"/>
  <c r="R154" i="8" s="1"/>
  <c r="O158" i="8"/>
  <c r="Q158" i="8" s="1"/>
  <c r="P158" i="8"/>
  <c r="R158" i="8" s="1"/>
  <c r="O162" i="8"/>
  <c r="Q162" i="8" s="1"/>
  <c r="P162" i="8"/>
  <c r="R162" i="8" s="1"/>
  <c r="O166" i="8"/>
  <c r="Q166" i="8" s="1"/>
  <c r="P166" i="8"/>
  <c r="R166" i="8" s="1"/>
  <c r="O170" i="8"/>
  <c r="Q170" i="8" s="1"/>
  <c r="P170" i="8"/>
  <c r="R170" i="8" s="1"/>
  <c r="O174" i="8"/>
  <c r="Q174" i="8" s="1"/>
  <c r="P174" i="8"/>
  <c r="R174" i="8" s="1"/>
  <c r="O178" i="8"/>
  <c r="Q178" i="8" s="1"/>
  <c r="P178" i="8"/>
  <c r="R178" i="8" s="1"/>
  <c r="O182" i="8"/>
  <c r="Q182" i="8" s="1"/>
  <c r="P182" i="8"/>
  <c r="R182" i="8" s="1"/>
  <c r="O186" i="8"/>
  <c r="Q186" i="8" s="1"/>
  <c r="P186" i="8"/>
  <c r="R186" i="8" s="1"/>
  <c r="O190" i="8"/>
  <c r="Q190" i="8" s="1"/>
  <c r="P190" i="8"/>
  <c r="R190" i="8" s="1"/>
  <c r="O194" i="8"/>
  <c r="Q194" i="8" s="1"/>
  <c r="P194" i="8"/>
  <c r="R194" i="8" s="1"/>
  <c r="O198" i="8"/>
  <c r="Q198" i="8" s="1"/>
  <c r="P198" i="8"/>
  <c r="R198" i="8" s="1"/>
  <c r="O202" i="8"/>
  <c r="Q202" i="8" s="1"/>
  <c r="P202" i="8"/>
  <c r="R202" i="8" s="1"/>
  <c r="O206" i="8"/>
  <c r="Q206" i="8" s="1"/>
  <c r="P206" i="8"/>
  <c r="R206" i="8" s="1"/>
  <c r="O210" i="8"/>
  <c r="Q210" i="8" s="1"/>
  <c r="P210" i="8"/>
  <c r="R210" i="8" s="1"/>
  <c r="O214" i="8"/>
  <c r="Q214" i="8" s="1"/>
  <c r="P214" i="8"/>
  <c r="R214" i="8" s="1"/>
  <c r="O218" i="8"/>
  <c r="Q218" i="8" s="1"/>
  <c r="P218" i="8"/>
  <c r="R218" i="8" s="1"/>
  <c r="O222" i="8"/>
  <c r="Q222" i="8" s="1"/>
  <c r="P222" i="8"/>
  <c r="R222" i="8" s="1"/>
  <c r="O226" i="8"/>
  <c r="Q226" i="8" s="1"/>
  <c r="P226" i="8"/>
  <c r="R226" i="8" s="1"/>
  <c r="O230" i="8"/>
  <c r="Q230" i="8" s="1"/>
  <c r="P230" i="8"/>
  <c r="R230" i="8" s="1"/>
  <c r="O234" i="8"/>
  <c r="Q234" i="8" s="1"/>
  <c r="P234" i="8"/>
  <c r="R234" i="8" s="1"/>
  <c r="O238" i="8"/>
  <c r="Q238" i="8" s="1"/>
  <c r="P238" i="8"/>
  <c r="R238" i="8" s="1"/>
  <c r="O242" i="8"/>
  <c r="Q242" i="8" s="1"/>
  <c r="P242" i="8"/>
  <c r="R242" i="8" s="1"/>
  <c r="O246" i="8"/>
  <c r="Q246" i="8" s="1"/>
  <c r="P246" i="8"/>
  <c r="R246" i="8" s="1"/>
  <c r="O250" i="8"/>
  <c r="Q250" i="8" s="1"/>
  <c r="P250" i="8"/>
  <c r="R250" i="8" s="1"/>
  <c r="O254" i="8"/>
  <c r="Q254" i="8" s="1"/>
  <c r="P254" i="8"/>
  <c r="R254" i="8" s="1"/>
  <c r="O258" i="8"/>
  <c r="Q258" i="8" s="1"/>
  <c r="P258" i="8"/>
  <c r="R258" i="8" s="1"/>
  <c r="O262" i="8"/>
  <c r="Q262" i="8" s="1"/>
  <c r="P262" i="8"/>
  <c r="R262" i="8" s="1"/>
  <c r="O266" i="8"/>
  <c r="Q266" i="8" s="1"/>
  <c r="P266" i="8"/>
  <c r="R266" i="8" s="1"/>
  <c r="O270" i="8"/>
  <c r="Q270" i="8" s="1"/>
  <c r="P270" i="8"/>
  <c r="R270" i="8" s="1"/>
  <c r="O274" i="8"/>
  <c r="Q274" i="8" s="1"/>
  <c r="P274" i="8"/>
  <c r="R274" i="8" s="1"/>
  <c r="O278" i="8"/>
  <c r="Q278" i="8" s="1"/>
  <c r="P278" i="8"/>
  <c r="R278" i="8" s="1"/>
  <c r="O282" i="8"/>
  <c r="Q282" i="8" s="1"/>
  <c r="P282" i="8"/>
  <c r="R282" i="8" s="1"/>
  <c r="P286" i="8"/>
  <c r="R286" i="8" s="1"/>
  <c r="O286" i="8"/>
  <c r="Q286" i="8" s="1"/>
  <c r="P290" i="8"/>
  <c r="R290" i="8" s="1"/>
  <c r="O290" i="8"/>
  <c r="Q290" i="8" s="1"/>
  <c r="O295" i="8"/>
  <c r="Q295" i="8" s="1"/>
  <c r="P295" i="8"/>
  <c r="R295" i="8" s="1"/>
  <c r="O299" i="8"/>
  <c r="Q299" i="8" s="1"/>
  <c r="P299" i="8"/>
  <c r="R299" i="8" s="1"/>
  <c r="O303" i="8"/>
  <c r="Q303" i="8" s="1"/>
  <c r="P303" i="8"/>
  <c r="R303" i="8" s="1"/>
  <c r="O307" i="8"/>
  <c r="Q307" i="8" s="1"/>
  <c r="P307" i="8"/>
  <c r="R307" i="8" s="1"/>
  <c r="O311" i="8"/>
  <c r="Q311" i="8" s="1"/>
  <c r="P311" i="8"/>
  <c r="R311" i="8" s="1"/>
  <c r="O315" i="8"/>
  <c r="Q315" i="8" s="1"/>
  <c r="P315" i="8"/>
  <c r="R315" i="8" s="1"/>
  <c r="O319" i="8"/>
  <c r="Q319" i="8" s="1"/>
  <c r="P319" i="8"/>
  <c r="R319" i="8" s="1"/>
  <c r="P323" i="8"/>
  <c r="R323" i="8" s="1"/>
  <c r="O323" i="8"/>
  <c r="Q323" i="8" s="1"/>
  <c r="O327" i="8"/>
  <c r="Q327" i="8" s="1"/>
  <c r="P327" i="8"/>
  <c r="R327" i="8" s="1"/>
  <c r="P331" i="8"/>
  <c r="R331" i="8" s="1"/>
  <c r="O331" i="8"/>
  <c r="Q331" i="8" s="1"/>
  <c r="O335" i="8"/>
  <c r="Q335" i="8" s="1"/>
  <c r="P335" i="8"/>
  <c r="R335" i="8" s="1"/>
  <c r="O339" i="8"/>
  <c r="Q339" i="8" s="1"/>
  <c r="P339" i="8"/>
  <c r="R339" i="8" s="1"/>
  <c r="O343" i="8"/>
  <c r="Q343" i="8" s="1"/>
  <c r="P343" i="8"/>
  <c r="R343" i="8" s="1"/>
  <c r="O347" i="8"/>
  <c r="Q347" i="8" s="1"/>
  <c r="P347" i="8"/>
  <c r="R347" i="8" s="1"/>
  <c r="O351" i="8"/>
  <c r="Q351" i="8" s="1"/>
  <c r="P351" i="8"/>
  <c r="R351" i="8" s="1"/>
  <c r="P355" i="8"/>
  <c r="R355" i="8" s="1"/>
  <c r="O355" i="8"/>
  <c r="Q355" i="8" s="1"/>
  <c r="P359" i="8"/>
  <c r="R359" i="8" s="1"/>
  <c r="O359" i="8"/>
  <c r="Q359" i="8" s="1"/>
  <c r="P363" i="8"/>
  <c r="R363" i="8" s="1"/>
  <c r="O363" i="8"/>
  <c r="Q363" i="8" s="1"/>
  <c r="P367" i="8"/>
  <c r="R367" i="8" s="1"/>
  <c r="O367" i="8"/>
  <c r="Q367" i="8" s="1"/>
  <c r="P371" i="8"/>
  <c r="R371" i="8" s="1"/>
  <c r="O371" i="8"/>
  <c r="Q371" i="8" s="1"/>
  <c r="P375" i="8"/>
  <c r="R375" i="8" s="1"/>
  <c r="O375" i="8"/>
  <c r="Q375" i="8" s="1"/>
  <c r="P379" i="8"/>
  <c r="R379" i="8" s="1"/>
  <c r="O379" i="8"/>
  <c r="Q379" i="8" s="1"/>
  <c r="P383" i="8"/>
  <c r="R383" i="8" s="1"/>
  <c r="O383" i="8"/>
  <c r="Q383" i="8" s="1"/>
  <c r="P387" i="8"/>
  <c r="R387" i="8" s="1"/>
  <c r="O387" i="8"/>
  <c r="Q387" i="8" s="1"/>
  <c r="P391" i="8"/>
  <c r="R391" i="8" s="1"/>
  <c r="O391" i="8"/>
  <c r="Q391" i="8" s="1"/>
  <c r="P395" i="8"/>
  <c r="R395" i="8" s="1"/>
  <c r="O395" i="8"/>
  <c r="Q395" i="8" s="1"/>
  <c r="P399" i="8"/>
  <c r="R399" i="8" s="1"/>
  <c r="O399" i="8"/>
  <c r="Q399" i="8" s="1"/>
  <c r="P403" i="8"/>
  <c r="R403" i="8" s="1"/>
  <c r="O403" i="8"/>
  <c r="Q403" i="8" s="1"/>
  <c r="O407" i="8"/>
  <c r="Q407" i="8" s="1"/>
  <c r="P407" i="8"/>
  <c r="R407" i="8" s="1"/>
  <c r="O411" i="8"/>
  <c r="Q411" i="8" s="1"/>
  <c r="P411" i="8"/>
  <c r="R411" i="8" s="1"/>
  <c r="P415" i="8"/>
  <c r="R415" i="8" s="1"/>
  <c r="O415" i="8"/>
  <c r="Q415" i="8" s="1"/>
  <c r="O419" i="8"/>
  <c r="Q419" i="8" s="1"/>
  <c r="P419" i="8"/>
  <c r="R419" i="8" s="1"/>
  <c r="O423" i="8"/>
  <c r="Q423" i="8" s="1"/>
  <c r="P423" i="8"/>
  <c r="R423" i="8" s="1"/>
  <c r="O427" i="8"/>
  <c r="Q427" i="8" s="1"/>
  <c r="P427" i="8"/>
  <c r="R427" i="8" s="1"/>
  <c r="O431" i="8"/>
  <c r="Q431" i="8" s="1"/>
  <c r="P431" i="8"/>
  <c r="R431" i="8" s="1"/>
  <c r="O435" i="8"/>
  <c r="Q435" i="8" s="1"/>
  <c r="P435" i="8"/>
  <c r="R435" i="8" s="1"/>
  <c r="O439" i="8"/>
  <c r="Q439" i="8" s="1"/>
  <c r="P439" i="8"/>
  <c r="R439" i="8" s="1"/>
  <c r="O443" i="8"/>
  <c r="Q443" i="8" s="1"/>
  <c r="P443" i="8"/>
  <c r="R443" i="8" s="1"/>
  <c r="O447" i="8"/>
  <c r="Q447" i="8" s="1"/>
  <c r="P447" i="8"/>
  <c r="R447" i="8" s="1"/>
  <c r="O451" i="8"/>
  <c r="Q451" i="8" s="1"/>
  <c r="P451" i="8"/>
  <c r="R451" i="8" s="1"/>
  <c r="O455" i="8"/>
  <c r="Q455" i="8" s="1"/>
  <c r="P455" i="8"/>
  <c r="R455" i="8" s="1"/>
  <c r="O459" i="8"/>
  <c r="Q459" i="8" s="1"/>
  <c r="P459" i="8"/>
  <c r="R459" i="8" s="1"/>
  <c r="O463" i="8"/>
  <c r="Q463" i="8" s="1"/>
  <c r="P463" i="8"/>
  <c r="R463" i="8" s="1"/>
  <c r="O467" i="8"/>
  <c r="Q467" i="8" s="1"/>
  <c r="P467" i="8"/>
  <c r="R467" i="8" s="1"/>
  <c r="O471" i="8"/>
  <c r="Q471" i="8" s="1"/>
  <c r="P471" i="8"/>
  <c r="R471" i="8" s="1"/>
  <c r="O475" i="8"/>
  <c r="Q475" i="8" s="1"/>
  <c r="P475" i="8"/>
  <c r="R475" i="8" s="1"/>
  <c r="P479" i="8"/>
  <c r="R479" i="8" s="1"/>
  <c r="O479" i="8"/>
  <c r="Q479" i="8" s="1"/>
  <c r="O483" i="8"/>
  <c r="Q483" i="8" s="1"/>
  <c r="P483" i="8"/>
  <c r="R483" i="8" s="1"/>
  <c r="O487" i="8"/>
  <c r="Q487" i="8" s="1"/>
  <c r="P487" i="8"/>
  <c r="R487" i="8" s="1"/>
  <c r="O491" i="8"/>
  <c r="Q491" i="8" s="1"/>
  <c r="P491" i="8"/>
  <c r="R491" i="8" s="1"/>
  <c r="O495" i="8"/>
  <c r="Q495" i="8" s="1"/>
  <c r="P495" i="8"/>
  <c r="R495" i="8" s="1"/>
  <c r="O499" i="8"/>
  <c r="Q499" i="8" s="1"/>
  <c r="P499" i="8"/>
  <c r="R499" i="8" s="1"/>
  <c r="O503" i="8"/>
  <c r="Q503" i="8" s="1"/>
  <c r="P503" i="8"/>
  <c r="R503" i="8" s="1"/>
  <c r="O507" i="8"/>
  <c r="Q507" i="8" s="1"/>
  <c r="P507" i="8"/>
  <c r="R507" i="8" s="1"/>
  <c r="O511" i="8"/>
  <c r="Q511" i="8" s="1"/>
  <c r="P511" i="8"/>
  <c r="R511" i="8" s="1"/>
  <c r="O515" i="8"/>
  <c r="Q515" i="8" s="1"/>
  <c r="P515" i="8"/>
  <c r="R515" i="8" s="1"/>
  <c r="O519" i="8"/>
  <c r="Q519" i="8" s="1"/>
  <c r="P519" i="8"/>
  <c r="R519" i="8" s="1"/>
  <c r="O523" i="8"/>
  <c r="Q523" i="8" s="1"/>
  <c r="P523" i="8"/>
  <c r="R523" i="8" s="1"/>
  <c r="O527" i="8"/>
  <c r="Q527" i="8" s="1"/>
  <c r="P527" i="8"/>
  <c r="R527" i="8" s="1"/>
  <c r="O531" i="8"/>
  <c r="Q531" i="8" s="1"/>
  <c r="P531" i="8"/>
  <c r="R531" i="8" s="1"/>
  <c r="O535" i="8"/>
  <c r="Q535" i="8" s="1"/>
  <c r="P535" i="8"/>
  <c r="R535" i="8" s="1"/>
  <c r="P539" i="8"/>
  <c r="R539" i="8" s="1"/>
  <c r="O539" i="8"/>
  <c r="Q539" i="8" s="1"/>
  <c r="O543" i="8"/>
  <c r="Q543" i="8" s="1"/>
  <c r="P543" i="8"/>
  <c r="R543" i="8" s="1"/>
  <c r="P547" i="8"/>
  <c r="R547" i="8" s="1"/>
  <c r="O547" i="8"/>
  <c r="Q547" i="8" s="1"/>
  <c r="O551" i="8"/>
  <c r="Q551" i="8" s="1"/>
  <c r="P551" i="8"/>
  <c r="R551" i="8" s="1"/>
  <c r="P555" i="8"/>
  <c r="R555" i="8" s="1"/>
  <c r="O555" i="8"/>
  <c r="Q555" i="8" s="1"/>
  <c r="O559" i="8"/>
  <c r="Q559" i="8" s="1"/>
  <c r="P559" i="8"/>
  <c r="R559" i="8" s="1"/>
  <c r="P563" i="8"/>
  <c r="R563" i="8" s="1"/>
  <c r="O563" i="8"/>
  <c r="Q563" i="8" s="1"/>
  <c r="O567" i="8"/>
  <c r="Q567" i="8" s="1"/>
  <c r="P567" i="8"/>
  <c r="R567" i="8" s="1"/>
  <c r="P571" i="8"/>
  <c r="R571" i="8" s="1"/>
  <c r="O571" i="8"/>
  <c r="Q571" i="8" s="1"/>
  <c r="O575" i="8"/>
  <c r="Q575" i="8" s="1"/>
  <c r="P575" i="8"/>
  <c r="R575" i="8" s="1"/>
  <c r="P579" i="8"/>
  <c r="R579" i="8" s="1"/>
  <c r="O579" i="8"/>
  <c r="Q579" i="8" s="1"/>
  <c r="O583" i="8"/>
  <c r="Q583" i="8" s="1"/>
  <c r="P583" i="8"/>
  <c r="R583" i="8" s="1"/>
  <c r="P587" i="8"/>
  <c r="R587" i="8" s="1"/>
  <c r="O587" i="8"/>
  <c r="Q587" i="8" s="1"/>
  <c r="O591" i="8"/>
  <c r="Q591" i="8" s="1"/>
  <c r="P591" i="8"/>
  <c r="R591" i="8" s="1"/>
  <c r="P595" i="8"/>
  <c r="R595" i="8" s="1"/>
  <c r="O595" i="8"/>
  <c r="Q595" i="8" s="1"/>
  <c r="O599" i="8"/>
  <c r="Q599" i="8" s="1"/>
  <c r="P599" i="8"/>
  <c r="R599" i="8" s="1"/>
  <c r="P603" i="8"/>
  <c r="R603" i="8" s="1"/>
  <c r="O603" i="8"/>
  <c r="Q603" i="8" s="1"/>
  <c r="O607" i="8"/>
  <c r="Q607" i="8" s="1"/>
  <c r="P607" i="8"/>
  <c r="R607" i="8" s="1"/>
  <c r="O611" i="8"/>
  <c r="Q611" i="8" s="1"/>
  <c r="P611" i="8"/>
  <c r="R611" i="8" s="1"/>
  <c r="O615" i="8"/>
  <c r="Q615" i="8" s="1"/>
  <c r="P615" i="8"/>
  <c r="R615" i="8" s="1"/>
  <c r="O619" i="8"/>
  <c r="Q619" i="8" s="1"/>
  <c r="P619" i="8"/>
  <c r="R619" i="8" s="1"/>
  <c r="O623" i="8"/>
  <c r="Q623" i="8" s="1"/>
  <c r="P623" i="8"/>
  <c r="R623" i="8" s="1"/>
  <c r="O627" i="8"/>
  <c r="Q627" i="8" s="1"/>
  <c r="P627" i="8"/>
  <c r="R627" i="8" s="1"/>
  <c r="O631" i="8"/>
  <c r="Q631" i="8" s="1"/>
  <c r="P631" i="8"/>
  <c r="R631" i="8" s="1"/>
  <c r="O635" i="8"/>
  <c r="Q635" i="8" s="1"/>
  <c r="P635" i="8"/>
  <c r="R635" i="8" s="1"/>
  <c r="O639" i="8"/>
  <c r="Q639" i="8" s="1"/>
  <c r="P639" i="8"/>
  <c r="R639" i="8" s="1"/>
  <c r="O643" i="8"/>
  <c r="Q643" i="8" s="1"/>
  <c r="P643" i="8"/>
  <c r="R643" i="8" s="1"/>
  <c r="O647" i="8"/>
  <c r="Q647" i="8" s="1"/>
  <c r="P647" i="8"/>
  <c r="R647" i="8" s="1"/>
  <c r="O651" i="8"/>
  <c r="Q651" i="8" s="1"/>
  <c r="P651" i="8"/>
  <c r="R651" i="8" s="1"/>
  <c r="O655" i="8"/>
  <c r="Q655" i="8" s="1"/>
  <c r="P655" i="8"/>
  <c r="R655" i="8" s="1"/>
  <c r="O659" i="8"/>
  <c r="Q659" i="8" s="1"/>
  <c r="P659" i="8"/>
  <c r="R659" i="8" s="1"/>
  <c r="O663" i="8"/>
  <c r="Q663" i="8" s="1"/>
  <c r="P663" i="8"/>
  <c r="R663" i="8" s="1"/>
  <c r="O667" i="8"/>
  <c r="Q667" i="8" s="1"/>
  <c r="P667" i="8"/>
  <c r="R667" i="8" s="1"/>
  <c r="O671" i="8"/>
  <c r="Q671" i="8" s="1"/>
  <c r="P671" i="8"/>
  <c r="R671" i="8" s="1"/>
  <c r="O3" i="8"/>
  <c r="Q3" i="8" s="1"/>
  <c r="P3" i="8"/>
  <c r="R3" i="8" s="1"/>
  <c r="O7" i="8"/>
  <c r="Q7" i="8" s="1"/>
  <c r="P7" i="8"/>
  <c r="R7" i="8" s="1"/>
  <c r="O11" i="8"/>
  <c r="Q11" i="8" s="1"/>
  <c r="P11" i="8"/>
  <c r="R11" i="8" s="1"/>
  <c r="O15" i="8"/>
  <c r="Q15" i="8" s="1"/>
  <c r="P15" i="8"/>
  <c r="R15" i="8" s="1"/>
  <c r="O19" i="8"/>
  <c r="Q19" i="8" s="1"/>
  <c r="P19" i="8"/>
  <c r="R19" i="8" s="1"/>
  <c r="O23" i="8"/>
  <c r="Q23" i="8" s="1"/>
  <c r="P23" i="8"/>
  <c r="R23" i="8" s="1"/>
  <c r="O27" i="8"/>
  <c r="Q27" i="8" s="1"/>
  <c r="P27" i="8"/>
  <c r="R27" i="8" s="1"/>
  <c r="P31" i="8"/>
  <c r="R31" i="8" s="1"/>
  <c r="O31" i="8"/>
  <c r="Q31" i="8" s="1"/>
  <c r="O35" i="8"/>
  <c r="Q35" i="8" s="1"/>
  <c r="P35" i="8"/>
  <c r="R35" i="8" s="1"/>
  <c r="O39" i="8"/>
  <c r="Q39" i="8" s="1"/>
  <c r="P39" i="8"/>
  <c r="R39" i="8" s="1"/>
  <c r="O43" i="8"/>
  <c r="Q43" i="8" s="1"/>
  <c r="P43" i="8"/>
  <c r="R43" i="8" s="1"/>
  <c r="P47" i="8"/>
  <c r="R47" i="8" s="1"/>
  <c r="O47" i="8"/>
  <c r="Q47" i="8" s="1"/>
  <c r="O51" i="8"/>
  <c r="Q51" i="8" s="1"/>
  <c r="P51" i="8"/>
  <c r="R51" i="8" s="1"/>
  <c r="O55" i="8"/>
  <c r="Q55" i="8" s="1"/>
  <c r="P55" i="8"/>
  <c r="R55" i="8" s="1"/>
  <c r="O59" i="8"/>
  <c r="Q59" i="8" s="1"/>
  <c r="P59" i="8"/>
  <c r="R59" i="8" s="1"/>
  <c r="P63" i="8"/>
  <c r="R63" i="8" s="1"/>
  <c r="O63" i="8"/>
  <c r="Q63" i="8" s="1"/>
  <c r="O67" i="8"/>
  <c r="Q67" i="8" s="1"/>
  <c r="P67" i="8"/>
  <c r="R67" i="8" s="1"/>
  <c r="O71" i="8"/>
  <c r="Q71" i="8" s="1"/>
  <c r="P71" i="8"/>
  <c r="R71" i="8" s="1"/>
  <c r="O75" i="8"/>
  <c r="Q75" i="8" s="1"/>
  <c r="P75" i="8"/>
  <c r="R75" i="8" s="1"/>
  <c r="P79" i="8"/>
  <c r="R79" i="8" s="1"/>
  <c r="O79" i="8"/>
  <c r="Q79" i="8" s="1"/>
  <c r="O83" i="8"/>
  <c r="Q83" i="8" s="1"/>
  <c r="P83" i="8"/>
  <c r="R83" i="8" s="1"/>
  <c r="O87" i="8"/>
  <c r="Q87" i="8" s="1"/>
  <c r="P87" i="8"/>
  <c r="R87" i="8" s="1"/>
  <c r="O91" i="8"/>
  <c r="Q91" i="8" s="1"/>
  <c r="P91" i="8"/>
  <c r="R91" i="8" s="1"/>
  <c r="O95" i="8"/>
  <c r="Q95" i="8" s="1"/>
  <c r="P95" i="8"/>
  <c r="R95" i="8" s="1"/>
  <c r="O99" i="8"/>
  <c r="Q99" i="8" s="1"/>
  <c r="P99" i="8"/>
  <c r="R99" i="8" s="1"/>
  <c r="O103" i="8"/>
  <c r="Q103" i="8" s="1"/>
  <c r="P103" i="8"/>
  <c r="R103" i="8" s="1"/>
  <c r="O107" i="8"/>
  <c r="Q107" i="8" s="1"/>
  <c r="P107" i="8"/>
  <c r="R107" i="8" s="1"/>
  <c r="O111" i="8"/>
  <c r="Q111" i="8" s="1"/>
  <c r="P111" i="8"/>
  <c r="R111" i="8" s="1"/>
  <c r="P115" i="8"/>
  <c r="R115" i="8" s="1"/>
  <c r="O115" i="8"/>
  <c r="Q115" i="8" s="1"/>
  <c r="O119" i="8"/>
  <c r="Q119" i="8" s="1"/>
  <c r="P119" i="8"/>
  <c r="R119" i="8" s="1"/>
  <c r="O123" i="8"/>
  <c r="Q123" i="8" s="1"/>
  <c r="P123" i="8"/>
  <c r="R123" i="8" s="1"/>
  <c r="O127" i="8"/>
  <c r="Q127" i="8" s="1"/>
  <c r="P127" i="8"/>
  <c r="R127" i="8" s="1"/>
  <c r="O131" i="8"/>
  <c r="Q131" i="8" s="1"/>
  <c r="P131" i="8"/>
  <c r="R131" i="8" s="1"/>
  <c r="O135" i="8"/>
  <c r="Q135" i="8" s="1"/>
  <c r="P135" i="8"/>
  <c r="R135" i="8" s="1"/>
  <c r="O139" i="8"/>
  <c r="Q139" i="8" s="1"/>
  <c r="P139" i="8"/>
  <c r="R139" i="8" s="1"/>
  <c r="O143" i="8"/>
  <c r="Q143" i="8" s="1"/>
  <c r="P143" i="8"/>
  <c r="R143" i="8" s="1"/>
  <c r="P147" i="8"/>
  <c r="R147" i="8" s="1"/>
  <c r="O147" i="8"/>
  <c r="Q147" i="8" s="1"/>
  <c r="O151" i="8"/>
  <c r="Q151" i="8" s="1"/>
  <c r="P151" i="8"/>
  <c r="R151" i="8" s="1"/>
  <c r="O155" i="8"/>
  <c r="Q155" i="8" s="1"/>
  <c r="P155" i="8"/>
  <c r="R155" i="8" s="1"/>
  <c r="O159" i="8"/>
  <c r="Q159" i="8" s="1"/>
  <c r="P159" i="8"/>
  <c r="R159" i="8" s="1"/>
  <c r="O163" i="8"/>
  <c r="Q163" i="8" s="1"/>
  <c r="P163" i="8"/>
  <c r="R163" i="8" s="1"/>
  <c r="P167" i="8"/>
  <c r="R167" i="8" s="1"/>
  <c r="O167" i="8"/>
  <c r="Q167" i="8" s="1"/>
  <c r="P171" i="8"/>
  <c r="R171" i="8" s="1"/>
  <c r="O171" i="8"/>
  <c r="Q171" i="8" s="1"/>
  <c r="P175" i="8"/>
  <c r="R175" i="8" s="1"/>
  <c r="O175" i="8"/>
  <c r="Q175" i="8" s="1"/>
  <c r="P179" i="8"/>
  <c r="R179" i="8" s="1"/>
  <c r="O179" i="8"/>
  <c r="Q179" i="8" s="1"/>
  <c r="P183" i="8"/>
  <c r="R183" i="8" s="1"/>
  <c r="O183" i="8"/>
  <c r="Q183" i="8" s="1"/>
  <c r="P187" i="8"/>
  <c r="R187" i="8" s="1"/>
  <c r="O187" i="8"/>
  <c r="Q187" i="8" s="1"/>
  <c r="P191" i="8"/>
  <c r="R191" i="8" s="1"/>
  <c r="O191" i="8"/>
  <c r="Q191" i="8" s="1"/>
  <c r="P195" i="8"/>
  <c r="R195" i="8" s="1"/>
  <c r="O195" i="8"/>
  <c r="Q195" i="8" s="1"/>
  <c r="P199" i="8"/>
  <c r="R199" i="8" s="1"/>
  <c r="O199" i="8"/>
  <c r="Q199" i="8" s="1"/>
  <c r="P203" i="8"/>
  <c r="R203" i="8" s="1"/>
  <c r="O203" i="8"/>
  <c r="Q203" i="8" s="1"/>
  <c r="P207" i="8"/>
  <c r="R207" i="8" s="1"/>
  <c r="O207" i="8"/>
  <c r="Q207" i="8" s="1"/>
  <c r="P211" i="8"/>
  <c r="R211" i="8" s="1"/>
  <c r="O211" i="8"/>
  <c r="Q211" i="8" s="1"/>
  <c r="O215" i="8"/>
  <c r="Q215" i="8" s="1"/>
  <c r="P215" i="8"/>
  <c r="R215" i="8" s="1"/>
  <c r="O219" i="8"/>
  <c r="Q219" i="8" s="1"/>
  <c r="P219" i="8"/>
  <c r="R219" i="8" s="1"/>
  <c r="O223" i="8"/>
  <c r="Q223" i="8" s="1"/>
  <c r="P223" i="8"/>
  <c r="R223" i="8" s="1"/>
  <c r="O227" i="8"/>
  <c r="Q227" i="8" s="1"/>
  <c r="P227" i="8"/>
  <c r="R227" i="8" s="1"/>
  <c r="O231" i="8"/>
  <c r="Q231" i="8" s="1"/>
  <c r="P231" i="8"/>
  <c r="R231" i="8" s="1"/>
  <c r="O235" i="8"/>
  <c r="Q235" i="8" s="1"/>
  <c r="P235" i="8"/>
  <c r="R235" i="8" s="1"/>
  <c r="O239" i="8"/>
  <c r="Q239" i="8" s="1"/>
  <c r="P239" i="8"/>
  <c r="R239" i="8" s="1"/>
  <c r="O243" i="8"/>
  <c r="Q243" i="8" s="1"/>
  <c r="P243" i="8"/>
  <c r="R243" i="8" s="1"/>
  <c r="O247" i="8"/>
  <c r="Q247" i="8" s="1"/>
  <c r="P247" i="8"/>
  <c r="R247" i="8" s="1"/>
  <c r="O251" i="8"/>
  <c r="Q251" i="8" s="1"/>
  <c r="P251" i="8"/>
  <c r="R251" i="8" s="1"/>
  <c r="O255" i="8"/>
  <c r="Q255" i="8" s="1"/>
  <c r="P255" i="8"/>
  <c r="R255" i="8" s="1"/>
  <c r="O259" i="8"/>
  <c r="Q259" i="8" s="1"/>
  <c r="P259" i="8"/>
  <c r="R259" i="8" s="1"/>
  <c r="O263" i="8"/>
  <c r="Q263" i="8" s="1"/>
  <c r="P263" i="8"/>
  <c r="R263" i="8" s="1"/>
  <c r="O267" i="8"/>
  <c r="Q267" i="8" s="1"/>
  <c r="P267" i="8"/>
  <c r="R267" i="8" s="1"/>
  <c r="O271" i="8"/>
  <c r="Q271" i="8" s="1"/>
  <c r="P271" i="8"/>
  <c r="R271" i="8" s="1"/>
  <c r="O275" i="8"/>
  <c r="Q275" i="8" s="1"/>
  <c r="P275" i="8"/>
  <c r="R275" i="8" s="1"/>
  <c r="O279" i="8"/>
  <c r="Q279" i="8" s="1"/>
  <c r="P279" i="8"/>
  <c r="R279" i="8" s="1"/>
  <c r="P283" i="8"/>
  <c r="R283" i="8" s="1"/>
  <c r="O283" i="8"/>
  <c r="Q283" i="8" s="1"/>
  <c r="O287" i="8"/>
  <c r="Q287" i="8" s="1"/>
  <c r="P287" i="8"/>
  <c r="R287" i="8" s="1"/>
  <c r="O291" i="8"/>
  <c r="Q291" i="8" s="1"/>
  <c r="P291" i="8"/>
  <c r="R291" i="8" s="1"/>
  <c r="O296" i="8"/>
  <c r="Q296" i="8" s="1"/>
  <c r="P296" i="8"/>
  <c r="R296" i="8" s="1"/>
  <c r="P300" i="8"/>
  <c r="R300" i="8" s="1"/>
  <c r="O300" i="8"/>
  <c r="Q300" i="8" s="1"/>
  <c r="O304" i="8"/>
  <c r="Q304" i="8" s="1"/>
  <c r="P304" i="8"/>
  <c r="R304" i="8" s="1"/>
  <c r="P308" i="8"/>
  <c r="R308" i="8" s="1"/>
  <c r="O308" i="8"/>
  <c r="Q308" i="8" s="1"/>
  <c r="O312" i="8"/>
  <c r="Q312" i="8" s="1"/>
  <c r="P312" i="8"/>
  <c r="R312" i="8" s="1"/>
  <c r="P316" i="8"/>
  <c r="R316" i="8" s="1"/>
  <c r="O316" i="8"/>
  <c r="Q316" i="8" s="1"/>
  <c r="O320" i="8"/>
  <c r="Q320" i="8" s="1"/>
  <c r="P320" i="8"/>
  <c r="R320" i="8" s="1"/>
  <c r="P324" i="8"/>
  <c r="R324" i="8" s="1"/>
  <c r="O324" i="8"/>
  <c r="Q324" i="8" s="1"/>
  <c r="P328" i="8"/>
  <c r="R328" i="8" s="1"/>
  <c r="O328" i="8"/>
  <c r="Q328" i="8" s="1"/>
  <c r="P332" i="8"/>
  <c r="R332" i="8" s="1"/>
  <c r="O332" i="8"/>
  <c r="Q332" i="8" s="1"/>
  <c r="O336" i="8"/>
  <c r="Q336" i="8" s="1"/>
  <c r="P336" i="8"/>
  <c r="R336" i="8" s="1"/>
  <c r="P340" i="8"/>
  <c r="R340" i="8" s="1"/>
  <c r="O340" i="8"/>
  <c r="Q340" i="8" s="1"/>
  <c r="O344" i="8"/>
  <c r="Q344" i="8" s="1"/>
  <c r="P344" i="8"/>
  <c r="R344" i="8" s="1"/>
  <c r="P348" i="8"/>
  <c r="R348" i="8" s="1"/>
  <c r="O348" i="8"/>
  <c r="Q348" i="8" s="1"/>
  <c r="P352" i="8"/>
  <c r="R352" i="8" s="1"/>
  <c r="O352" i="8"/>
  <c r="Q352" i="8" s="1"/>
  <c r="O356" i="8"/>
  <c r="Q356" i="8" s="1"/>
  <c r="P356" i="8"/>
  <c r="R356" i="8" s="1"/>
  <c r="O360" i="8"/>
  <c r="Q360" i="8" s="1"/>
  <c r="P360" i="8"/>
  <c r="R360" i="8" s="1"/>
  <c r="O364" i="8"/>
  <c r="Q364" i="8" s="1"/>
  <c r="P364" i="8"/>
  <c r="R364" i="8" s="1"/>
  <c r="O368" i="8"/>
  <c r="Q368" i="8" s="1"/>
  <c r="P368" i="8"/>
  <c r="R368" i="8" s="1"/>
  <c r="O372" i="8"/>
  <c r="Q372" i="8" s="1"/>
  <c r="P372" i="8"/>
  <c r="R372" i="8" s="1"/>
  <c r="O376" i="8"/>
  <c r="Q376" i="8" s="1"/>
  <c r="P376" i="8"/>
  <c r="R376" i="8" s="1"/>
  <c r="O380" i="8"/>
  <c r="Q380" i="8" s="1"/>
  <c r="P380" i="8"/>
  <c r="R380" i="8" s="1"/>
  <c r="O384" i="8"/>
  <c r="Q384" i="8" s="1"/>
  <c r="P384" i="8"/>
  <c r="R384" i="8" s="1"/>
  <c r="O388" i="8"/>
  <c r="Q388" i="8" s="1"/>
  <c r="P388" i="8"/>
  <c r="R388" i="8" s="1"/>
  <c r="O392" i="8"/>
  <c r="Q392" i="8" s="1"/>
  <c r="P392" i="8"/>
  <c r="R392" i="8" s="1"/>
  <c r="O396" i="8"/>
  <c r="Q396" i="8" s="1"/>
  <c r="P396" i="8"/>
  <c r="R396" i="8" s="1"/>
  <c r="O400" i="8"/>
  <c r="Q400" i="8" s="1"/>
  <c r="P400" i="8"/>
  <c r="R400" i="8" s="1"/>
  <c r="O404" i="8"/>
  <c r="Q404" i="8" s="1"/>
  <c r="P404" i="8"/>
  <c r="R404" i="8" s="1"/>
  <c r="O408" i="8"/>
  <c r="Q408" i="8" s="1"/>
  <c r="P408" i="8"/>
  <c r="R408" i="8" s="1"/>
  <c r="O412" i="8"/>
  <c r="Q412" i="8" s="1"/>
  <c r="P412" i="8"/>
  <c r="R412" i="8" s="1"/>
  <c r="O416" i="8"/>
  <c r="Q416" i="8" s="1"/>
  <c r="P416" i="8"/>
  <c r="R416" i="8" s="1"/>
  <c r="O420" i="8"/>
  <c r="Q420" i="8" s="1"/>
  <c r="P420" i="8"/>
  <c r="R420" i="8" s="1"/>
  <c r="O424" i="8"/>
  <c r="Q424" i="8" s="1"/>
  <c r="P424" i="8"/>
  <c r="R424" i="8" s="1"/>
  <c r="P428" i="8"/>
  <c r="R428" i="8" s="1"/>
  <c r="O428" i="8"/>
  <c r="Q428" i="8" s="1"/>
  <c r="O432" i="8"/>
  <c r="Q432" i="8" s="1"/>
  <c r="P432" i="8"/>
  <c r="R432" i="8" s="1"/>
  <c r="O436" i="8"/>
  <c r="Q436" i="8" s="1"/>
  <c r="P436" i="8"/>
  <c r="R436" i="8" s="1"/>
  <c r="O440" i="8"/>
  <c r="Q440" i="8" s="1"/>
  <c r="P440" i="8"/>
  <c r="R440" i="8" s="1"/>
  <c r="O444" i="8"/>
  <c r="Q444" i="8" s="1"/>
  <c r="P444" i="8"/>
  <c r="R444" i="8" s="1"/>
  <c r="O448" i="8"/>
  <c r="Q448" i="8" s="1"/>
  <c r="P448" i="8"/>
  <c r="R448" i="8" s="1"/>
  <c r="O452" i="8"/>
  <c r="Q452" i="8" s="1"/>
  <c r="P452" i="8"/>
  <c r="R452" i="8" s="1"/>
  <c r="O456" i="8"/>
  <c r="Q456" i="8" s="1"/>
  <c r="P456" i="8"/>
  <c r="R456" i="8" s="1"/>
  <c r="P460" i="8"/>
  <c r="R460" i="8" s="1"/>
  <c r="O460" i="8"/>
  <c r="Q460" i="8" s="1"/>
  <c r="O464" i="8"/>
  <c r="Q464" i="8" s="1"/>
  <c r="P464" i="8"/>
  <c r="R464" i="8" s="1"/>
  <c r="O468" i="8"/>
  <c r="Q468" i="8" s="1"/>
  <c r="P468" i="8"/>
  <c r="R468" i="8" s="1"/>
  <c r="O472" i="8"/>
  <c r="Q472" i="8" s="1"/>
  <c r="P472" i="8"/>
  <c r="R472" i="8" s="1"/>
  <c r="O476" i="8"/>
  <c r="Q476" i="8" s="1"/>
  <c r="P476" i="8"/>
  <c r="R476" i="8" s="1"/>
  <c r="P480" i="8"/>
  <c r="R480" i="8" s="1"/>
  <c r="O480" i="8"/>
  <c r="Q480" i="8" s="1"/>
  <c r="P484" i="8"/>
  <c r="R484" i="8" s="1"/>
  <c r="O484" i="8"/>
  <c r="Q484" i="8" s="1"/>
  <c r="P488" i="8"/>
  <c r="R488" i="8" s="1"/>
  <c r="O488" i="8"/>
  <c r="Q488" i="8" s="1"/>
  <c r="P492" i="8"/>
  <c r="R492" i="8" s="1"/>
  <c r="O492" i="8"/>
  <c r="Q492" i="8" s="1"/>
  <c r="O496" i="8"/>
  <c r="Q496" i="8" s="1"/>
  <c r="P496" i="8"/>
  <c r="R496" i="8" s="1"/>
  <c r="O500" i="8"/>
  <c r="Q500" i="8" s="1"/>
  <c r="P500" i="8"/>
  <c r="R500" i="8" s="1"/>
  <c r="O504" i="8"/>
  <c r="Q504" i="8" s="1"/>
  <c r="P504" i="8"/>
  <c r="R504" i="8" s="1"/>
  <c r="O508" i="8"/>
  <c r="Q508" i="8" s="1"/>
  <c r="P508" i="8"/>
  <c r="R508" i="8" s="1"/>
  <c r="P512" i="8"/>
  <c r="R512" i="8" s="1"/>
  <c r="O512" i="8"/>
  <c r="Q512" i="8" s="1"/>
  <c r="P516" i="8"/>
  <c r="R516" i="8" s="1"/>
  <c r="O516" i="8"/>
  <c r="Q516" i="8" s="1"/>
  <c r="P520" i="8"/>
  <c r="R520" i="8" s="1"/>
  <c r="O520" i="8"/>
  <c r="Q520" i="8" s="1"/>
  <c r="P524" i="8"/>
  <c r="R524" i="8" s="1"/>
  <c r="O524" i="8"/>
  <c r="Q524" i="8" s="1"/>
  <c r="O528" i="8"/>
  <c r="Q528" i="8" s="1"/>
  <c r="P528" i="8"/>
  <c r="R528" i="8" s="1"/>
  <c r="O532" i="8"/>
  <c r="Q532" i="8" s="1"/>
  <c r="P532" i="8"/>
  <c r="R532" i="8" s="1"/>
  <c r="O536" i="8"/>
  <c r="Q536" i="8" s="1"/>
  <c r="P536" i="8"/>
  <c r="R536" i="8" s="1"/>
  <c r="O540" i="8"/>
  <c r="Q540" i="8" s="1"/>
  <c r="P540" i="8"/>
  <c r="R540" i="8" s="1"/>
  <c r="O544" i="8"/>
  <c r="Q544" i="8" s="1"/>
  <c r="P544" i="8"/>
  <c r="R544" i="8" s="1"/>
  <c r="O548" i="8"/>
  <c r="Q548" i="8" s="1"/>
  <c r="P548" i="8"/>
  <c r="R548" i="8" s="1"/>
  <c r="O552" i="8"/>
  <c r="Q552" i="8" s="1"/>
  <c r="P552" i="8"/>
  <c r="R552" i="8" s="1"/>
  <c r="O556" i="8"/>
  <c r="Q556" i="8" s="1"/>
  <c r="P556" i="8"/>
  <c r="R556" i="8" s="1"/>
  <c r="O560" i="8"/>
  <c r="Q560" i="8" s="1"/>
  <c r="P560" i="8"/>
  <c r="R560" i="8" s="1"/>
  <c r="O564" i="8"/>
  <c r="Q564" i="8" s="1"/>
  <c r="P564" i="8"/>
  <c r="R564" i="8" s="1"/>
  <c r="O568" i="8"/>
  <c r="Q568" i="8" s="1"/>
  <c r="P568" i="8"/>
  <c r="R568" i="8" s="1"/>
  <c r="O572" i="8"/>
  <c r="Q572" i="8" s="1"/>
  <c r="P572" i="8"/>
  <c r="R572" i="8" s="1"/>
  <c r="O576" i="8"/>
  <c r="Q576" i="8" s="1"/>
  <c r="P576" i="8"/>
  <c r="R576" i="8" s="1"/>
  <c r="O580" i="8"/>
  <c r="Q580" i="8" s="1"/>
  <c r="P580" i="8"/>
  <c r="R580" i="8" s="1"/>
  <c r="O584" i="8"/>
  <c r="Q584" i="8" s="1"/>
  <c r="P584" i="8"/>
  <c r="R584" i="8" s="1"/>
  <c r="O588" i="8"/>
  <c r="Q588" i="8" s="1"/>
  <c r="P588" i="8"/>
  <c r="R588" i="8" s="1"/>
  <c r="O592" i="8"/>
  <c r="Q592" i="8" s="1"/>
  <c r="P592" i="8"/>
  <c r="R592" i="8" s="1"/>
  <c r="O596" i="8"/>
  <c r="Q596" i="8" s="1"/>
  <c r="P596" i="8"/>
  <c r="R596" i="8" s="1"/>
  <c r="O600" i="8"/>
  <c r="Q600" i="8" s="1"/>
  <c r="P600" i="8"/>
  <c r="R600" i="8" s="1"/>
  <c r="O604" i="8"/>
  <c r="Q604" i="8" s="1"/>
  <c r="P604" i="8"/>
  <c r="R604" i="8" s="1"/>
  <c r="O608" i="8"/>
  <c r="Q608" i="8" s="1"/>
  <c r="P608" i="8"/>
  <c r="R608" i="8" s="1"/>
  <c r="O612" i="8"/>
  <c r="Q612" i="8" s="1"/>
  <c r="P612" i="8"/>
  <c r="R612" i="8" s="1"/>
  <c r="P616" i="8"/>
  <c r="R616" i="8" s="1"/>
  <c r="O616" i="8"/>
  <c r="Q616" i="8" s="1"/>
  <c r="O620" i="8"/>
  <c r="Q620" i="8" s="1"/>
  <c r="P620" i="8"/>
  <c r="R620" i="8" s="1"/>
  <c r="P624" i="8"/>
  <c r="R624" i="8" s="1"/>
  <c r="O624" i="8"/>
  <c r="Q624" i="8" s="1"/>
  <c r="O628" i="8"/>
  <c r="Q628" i="8" s="1"/>
  <c r="P628" i="8"/>
  <c r="R628" i="8" s="1"/>
  <c r="P632" i="8"/>
  <c r="R632" i="8" s="1"/>
  <c r="O632" i="8"/>
  <c r="Q632" i="8" s="1"/>
  <c r="O636" i="8"/>
  <c r="Q636" i="8" s="1"/>
  <c r="P636" i="8"/>
  <c r="R636" i="8" s="1"/>
  <c r="P640" i="8"/>
  <c r="R640" i="8" s="1"/>
  <c r="O640" i="8"/>
  <c r="Q640" i="8" s="1"/>
  <c r="O644" i="8"/>
  <c r="Q644" i="8" s="1"/>
  <c r="P644" i="8"/>
  <c r="R644" i="8" s="1"/>
  <c r="P648" i="8"/>
  <c r="R648" i="8" s="1"/>
  <c r="O648" i="8"/>
  <c r="Q648" i="8" s="1"/>
  <c r="O652" i="8"/>
  <c r="Q652" i="8" s="1"/>
  <c r="P652" i="8"/>
  <c r="R652" i="8" s="1"/>
  <c r="P656" i="8"/>
  <c r="R656" i="8" s="1"/>
  <c r="O656" i="8"/>
  <c r="Q656" i="8" s="1"/>
  <c r="O660" i="8"/>
  <c r="Q660" i="8" s="1"/>
  <c r="P660" i="8"/>
  <c r="R660" i="8" s="1"/>
  <c r="P664" i="8"/>
  <c r="R664" i="8" s="1"/>
  <c r="O664" i="8"/>
  <c r="Q664" i="8" s="1"/>
  <c r="O668" i="8"/>
  <c r="Q668" i="8" s="1"/>
  <c r="P668" i="8"/>
  <c r="R668" i="8" s="1"/>
  <c r="P672" i="8"/>
  <c r="R672" i="8" s="1"/>
  <c r="O672" i="8"/>
  <c r="Q672" i="8" s="1"/>
  <c r="O5" i="4"/>
  <c r="Q5" i="4" s="1"/>
  <c r="P5" i="4"/>
  <c r="R5" i="4" s="1"/>
  <c r="O9" i="4"/>
  <c r="Q9" i="4" s="1"/>
  <c r="P9" i="4"/>
  <c r="R9" i="4" s="1"/>
  <c r="O13" i="4"/>
  <c r="Q13" i="4" s="1"/>
  <c r="P13" i="4"/>
  <c r="R13" i="4" s="1"/>
  <c r="O17" i="4"/>
  <c r="Q17" i="4" s="1"/>
  <c r="P17" i="4"/>
  <c r="R17" i="4" s="1"/>
  <c r="O21" i="4"/>
  <c r="Q21" i="4" s="1"/>
  <c r="P21" i="4"/>
  <c r="R21" i="4" s="1"/>
  <c r="O25" i="4"/>
  <c r="Q25" i="4" s="1"/>
  <c r="P25" i="4"/>
  <c r="R25" i="4" s="1"/>
  <c r="O29" i="4"/>
  <c r="Q29" i="4" s="1"/>
  <c r="P29" i="4"/>
  <c r="R29" i="4" s="1"/>
  <c r="O33" i="4"/>
  <c r="Q33" i="4" s="1"/>
  <c r="P33" i="4"/>
  <c r="R33" i="4" s="1"/>
  <c r="O37" i="4"/>
  <c r="Q37" i="4" s="1"/>
  <c r="P37" i="4"/>
  <c r="R37" i="4" s="1"/>
  <c r="O41" i="4"/>
  <c r="Q41" i="4" s="1"/>
  <c r="P41" i="4"/>
  <c r="R41" i="4" s="1"/>
  <c r="O45" i="4"/>
  <c r="Q45" i="4" s="1"/>
  <c r="P45" i="4"/>
  <c r="R45" i="4" s="1"/>
  <c r="O49" i="4"/>
  <c r="Q49" i="4" s="1"/>
  <c r="P49" i="4"/>
  <c r="R49" i="4" s="1"/>
  <c r="O53" i="4"/>
  <c r="Q53" i="4" s="1"/>
  <c r="P53" i="4"/>
  <c r="R53" i="4" s="1"/>
  <c r="O57" i="4"/>
  <c r="Q57" i="4" s="1"/>
  <c r="P57" i="4"/>
  <c r="R57" i="4" s="1"/>
  <c r="O61" i="4"/>
  <c r="Q61" i="4" s="1"/>
  <c r="P61" i="4"/>
  <c r="R61" i="4" s="1"/>
  <c r="O65" i="4"/>
  <c r="Q65" i="4" s="1"/>
  <c r="P65" i="4"/>
  <c r="R65" i="4" s="1"/>
  <c r="O69" i="4"/>
  <c r="Q69" i="4" s="1"/>
  <c r="P69" i="4"/>
  <c r="R69" i="4" s="1"/>
  <c r="O73" i="4"/>
  <c r="Q73" i="4" s="1"/>
  <c r="P73" i="4"/>
  <c r="R73" i="4" s="1"/>
  <c r="O77" i="4"/>
  <c r="Q77" i="4" s="1"/>
  <c r="P77" i="4"/>
  <c r="R77" i="4" s="1"/>
  <c r="O81" i="4"/>
  <c r="Q81" i="4" s="1"/>
  <c r="P81" i="4"/>
  <c r="R81" i="4" s="1"/>
  <c r="O85" i="4"/>
  <c r="Q85" i="4" s="1"/>
  <c r="P85" i="4"/>
  <c r="R85" i="4" s="1"/>
  <c r="O89" i="4"/>
  <c r="Q89" i="4" s="1"/>
  <c r="P89" i="4"/>
  <c r="R89" i="4" s="1"/>
  <c r="O93" i="4"/>
  <c r="Q93" i="4" s="1"/>
  <c r="P93" i="4"/>
  <c r="R93" i="4" s="1"/>
  <c r="O97" i="4"/>
  <c r="Q97" i="4" s="1"/>
  <c r="P97" i="4"/>
  <c r="R97" i="4" s="1"/>
  <c r="O101" i="4"/>
  <c r="Q101" i="4" s="1"/>
  <c r="P101" i="4"/>
  <c r="R101" i="4" s="1"/>
  <c r="O105" i="4"/>
  <c r="Q105" i="4" s="1"/>
  <c r="P105" i="4"/>
  <c r="R105" i="4" s="1"/>
  <c r="O109" i="4"/>
  <c r="Q109" i="4" s="1"/>
  <c r="P109" i="4"/>
  <c r="R109" i="4" s="1"/>
  <c r="O113" i="4"/>
  <c r="Q113" i="4" s="1"/>
  <c r="P113" i="4"/>
  <c r="R113" i="4" s="1"/>
  <c r="O117" i="4"/>
  <c r="Q117" i="4" s="1"/>
  <c r="P117" i="4"/>
  <c r="R117" i="4" s="1"/>
  <c r="O121" i="4"/>
  <c r="Q121" i="4" s="1"/>
  <c r="P121" i="4"/>
  <c r="R121" i="4" s="1"/>
  <c r="O125" i="4"/>
  <c r="Q125" i="4" s="1"/>
  <c r="P125" i="4"/>
  <c r="R125" i="4" s="1"/>
  <c r="O129" i="4"/>
  <c r="Q129" i="4" s="1"/>
  <c r="P129" i="4"/>
  <c r="R129" i="4" s="1"/>
  <c r="O133" i="4"/>
  <c r="Q133" i="4" s="1"/>
  <c r="P133" i="4"/>
  <c r="R133" i="4" s="1"/>
  <c r="O137" i="4"/>
  <c r="Q137" i="4" s="1"/>
  <c r="P137" i="4"/>
  <c r="R137" i="4" s="1"/>
  <c r="O141" i="4"/>
  <c r="Q141" i="4" s="1"/>
  <c r="P141" i="4"/>
  <c r="R141" i="4" s="1"/>
  <c r="O145" i="4"/>
  <c r="Q145" i="4" s="1"/>
  <c r="P145" i="4"/>
  <c r="R145" i="4" s="1"/>
  <c r="O149" i="4"/>
  <c r="Q149" i="4" s="1"/>
  <c r="P149" i="4"/>
  <c r="R149" i="4" s="1"/>
  <c r="O153" i="4"/>
  <c r="Q153" i="4" s="1"/>
  <c r="P153" i="4"/>
  <c r="R153" i="4" s="1"/>
  <c r="O157" i="4"/>
  <c r="Q157" i="4" s="1"/>
  <c r="P157" i="4"/>
  <c r="R157" i="4" s="1"/>
  <c r="O161" i="4"/>
  <c r="Q161" i="4" s="1"/>
  <c r="P161" i="4"/>
  <c r="R161" i="4" s="1"/>
  <c r="O165" i="4"/>
  <c r="Q165" i="4" s="1"/>
  <c r="P165" i="4"/>
  <c r="R165" i="4" s="1"/>
  <c r="O169" i="4"/>
  <c r="Q169" i="4" s="1"/>
  <c r="P169" i="4"/>
  <c r="R169" i="4" s="1"/>
  <c r="O173" i="4"/>
  <c r="Q173" i="4" s="1"/>
  <c r="P173" i="4"/>
  <c r="R173" i="4" s="1"/>
  <c r="O177" i="4"/>
  <c r="Q177" i="4" s="1"/>
  <c r="P177" i="4"/>
  <c r="R177" i="4" s="1"/>
  <c r="O181" i="4"/>
  <c r="Q181" i="4" s="1"/>
  <c r="P181" i="4"/>
  <c r="R181" i="4" s="1"/>
  <c r="O185" i="4"/>
  <c r="Q185" i="4" s="1"/>
  <c r="P185" i="4"/>
  <c r="R185" i="4" s="1"/>
  <c r="O189" i="4"/>
  <c r="Q189" i="4" s="1"/>
  <c r="P189" i="4"/>
  <c r="R189" i="4" s="1"/>
  <c r="O193" i="4"/>
  <c r="Q193" i="4" s="1"/>
  <c r="P193" i="4"/>
  <c r="R193" i="4" s="1"/>
  <c r="O197" i="4"/>
  <c r="Q197" i="4" s="1"/>
  <c r="P197" i="4"/>
  <c r="R197" i="4" s="1"/>
  <c r="O201" i="4"/>
  <c r="Q201" i="4" s="1"/>
  <c r="P201" i="4"/>
  <c r="R201" i="4" s="1"/>
  <c r="O205" i="4"/>
  <c r="Q205" i="4" s="1"/>
  <c r="P205" i="4"/>
  <c r="R205" i="4" s="1"/>
  <c r="O209" i="4"/>
  <c r="Q209" i="4" s="1"/>
  <c r="P209" i="4"/>
  <c r="R209" i="4" s="1"/>
  <c r="O213" i="4"/>
  <c r="Q213" i="4" s="1"/>
  <c r="P213" i="4"/>
  <c r="R213" i="4" s="1"/>
  <c r="O217" i="4"/>
  <c r="Q217" i="4" s="1"/>
  <c r="P217" i="4"/>
  <c r="R217" i="4" s="1"/>
  <c r="P221" i="4"/>
  <c r="R221" i="4" s="1"/>
  <c r="O221" i="4"/>
  <c r="Q221" i="4" s="1"/>
  <c r="O225" i="4"/>
  <c r="Q225" i="4" s="1"/>
  <c r="P225" i="4"/>
  <c r="R225" i="4" s="1"/>
  <c r="O229" i="4"/>
  <c r="Q229" i="4" s="1"/>
  <c r="P229" i="4"/>
  <c r="R229" i="4" s="1"/>
  <c r="O233" i="4"/>
  <c r="Q233" i="4" s="1"/>
  <c r="P233" i="4"/>
  <c r="R233" i="4" s="1"/>
  <c r="O237" i="4"/>
  <c r="Q237" i="4" s="1"/>
  <c r="P237" i="4"/>
  <c r="R237" i="4" s="1"/>
  <c r="O241" i="4"/>
  <c r="Q241" i="4" s="1"/>
  <c r="P241" i="4"/>
  <c r="R241" i="4" s="1"/>
  <c r="P245" i="4"/>
  <c r="R245" i="4" s="1"/>
  <c r="O245" i="4"/>
  <c r="Q245" i="4" s="1"/>
  <c r="O249" i="4"/>
  <c r="Q249" i="4" s="1"/>
  <c r="P249" i="4"/>
  <c r="R249" i="4" s="1"/>
  <c r="O253" i="4"/>
  <c r="Q253" i="4" s="1"/>
  <c r="P253" i="4"/>
  <c r="R253" i="4" s="1"/>
  <c r="O257" i="4"/>
  <c r="Q257" i="4" s="1"/>
  <c r="P257" i="4"/>
  <c r="R257" i="4" s="1"/>
  <c r="O261" i="4"/>
  <c r="Q261" i="4" s="1"/>
  <c r="P261" i="4"/>
  <c r="R261" i="4" s="1"/>
  <c r="O265" i="4"/>
  <c r="Q265" i="4" s="1"/>
  <c r="P265" i="4"/>
  <c r="R265" i="4" s="1"/>
  <c r="O269" i="4"/>
  <c r="Q269" i="4" s="1"/>
  <c r="P269" i="4"/>
  <c r="R269" i="4" s="1"/>
  <c r="O273" i="4"/>
  <c r="Q273" i="4" s="1"/>
  <c r="P273" i="4"/>
  <c r="R273" i="4" s="1"/>
  <c r="O277" i="4"/>
  <c r="Q277" i="4" s="1"/>
  <c r="P277" i="4"/>
  <c r="R277" i="4" s="1"/>
  <c r="O281" i="4"/>
  <c r="Q281" i="4" s="1"/>
  <c r="P281" i="4"/>
  <c r="R281" i="4" s="1"/>
  <c r="P285" i="4"/>
  <c r="R285" i="4" s="1"/>
  <c r="O285" i="4"/>
  <c r="Q285" i="4" s="1"/>
  <c r="O289" i="4"/>
  <c r="Q289" i="4" s="1"/>
  <c r="P289" i="4"/>
  <c r="R289" i="4" s="1"/>
  <c r="P2" i="4"/>
  <c r="R2" i="4" s="1"/>
  <c r="O2" i="4"/>
  <c r="Q2" i="4" s="1"/>
  <c r="O6" i="4"/>
  <c r="Q6" i="4" s="1"/>
  <c r="P6" i="4"/>
  <c r="R6" i="4" s="1"/>
  <c r="O10" i="4"/>
  <c r="Q10" i="4" s="1"/>
  <c r="P10" i="4"/>
  <c r="R10" i="4" s="1"/>
  <c r="O14" i="4"/>
  <c r="Q14" i="4" s="1"/>
  <c r="P14" i="4"/>
  <c r="R14" i="4" s="1"/>
  <c r="O18" i="4"/>
  <c r="Q18" i="4" s="1"/>
  <c r="P18" i="4"/>
  <c r="R18" i="4" s="1"/>
  <c r="O22" i="4"/>
  <c r="Q22" i="4" s="1"/>
  <c r="P22" i="4"/>
  <c r="R22" i="4" s="1"/>
  <c r="O26" i="4"/>
  <c r="Q26" i="4" s="1"/>
  <c r="P26" i="4"/>
  <c r="R26" i="4" s="1"/>
  <c r="O30" i="4"/>
  <c r="Q30" i="4" s="1"/>
  <c r="P30" i="4"/>
  <c r="R30" i="4" s="1"/>
  <c r="O34" i="4"/>
  <c r="Q34" i="4" s="1"/>
  <c r="P34" i="4"/>
  <c r="R34" i="4" s="1"/>
  <c r="O38" i="4"/>
  <c r="Q38" i="4" s="1"/>
  <c r="P38" i="4"/>
  <c r="R38" i="4" s="1"/>
  <c r="O42" i="4"/>
  <c r="Q42" i="4" s="1"/>
  <c r="P42" i="4"/>
  <c r="R42" i="4" s="1"/>
  <c r="O46" i="4"/>
  <c r="Q46" i="4" s="1"/>
  <c r="P46" i="4"/>
  <c r="R46" i="4" s="1"/>
  <c r="P50" i="4"/>
  <c r="R50" i="4" s="1"/>
  <c r="O50" i="4"/>
  <c r="Q50" i="4" s="1"/>
  <c r="O54" i="4"/>
  <c r="Q54" i="4" s="1"/>
  <c r="P54" i="4"/>
  <c r="R54" i="4" s="1"/>
  <c r="P58" i="4"/>
  <c r="R58" i="4" s="1"/>
  <c r="O58" i="4"/>
  <c r="Q58" i="4" s="1"/>
  <c r="O62" i="4"/>
  <c r="Q62" i="4" s="1"/>
  <c r="P62" i="4"/>
  <c r="R62" i="4" s="1"/>
  <c r="P66" i="4"/>
  <c r="R66" i="4" s="1"/>
  <c r="O66" i="4"/>
  <c r="Q66" i="4" s="1"/>
  <c r="O70" i="4"/>
  <c r="Q70" i="4" s="1"/>
  <c r="P70" i="4"/>
  <c r="R70" i="4" s="1"/>
  <c r="P74" i="4"/>
  <c r="R74" i="4" s="1"/>
  <c r="O74" i="4"/>
  <c r="Q74" i="4" s="1"/>
  <c r="O78" i="4"/>
  <c r="Q78" i="4" s="1"/>
  <c r="P78" i="4"/>
  <c r="R78" i="4" s="1"/>
  <c r="P82" i="4"/>
  <c r="R82" i="4" s="1"/>
  <c r="O82" i="4"/>
  <c r="Q82" i="4" s="1"/>
  <c r="O86" i="4"/>
  <c r="Q86" i="4" s="1"/>
  <c r="P86" i="4"/>
  <c r="R86" i="4" s="1"/>
  <c r="P90" i="4"/>
  <c r="R90" i="4" s="1"/>
  <c r="O90" i="4"/>
  <c r="Q90" i="4" s="1"/>
  <c r="O94" i="4"/>
  <c r="Q94" i="4" s="1"/>
  <c r="P94" i="4"/>
  <c r="R94" i="4" s="1"/>
  <c r="P98" i="4"/>
  <c r="R98" i="4" s="1"/>
  <c r="O98" i="4"/>
  <c r="Q98" i="4" s="1"/>
  <c r="O102" i="4"/>
  <c r="Q102" i="4" s="1"/>
  <c r="P102" i="4"/>
  <c r="R102" i="4" s="1"/>
  <c r="P106" i="4"/>
  <c r="R106" i="4" s="1"/>
  <c r="O106" i="4"/>
  <c r="Q106" i="4" s="1"/>
  <c r="O110" i="4"/>
  <c r="Q110" i="4" s="1"/>
  <c r="P110" i="4"/>
  <c r="R110" i="4" s="1"/>
  <c r="P114" i="4"/>
  <c r="R114" i="4" s="1"/>
  <c r="O114" i="4"/>
  <c r="Q114" i="4" s="1"/>
  <c r="O118" i="4"/>
  <c r="Q118" i="4" s="1"/>
  <c r="P118" i="4"/>
  <c r="R118" i="4" s="1"/>
  <c r="P122" i="4"/>
  <c r="R122" i="4" s="1"/>
  <c r="O122" i="4"/>
  <c r="Q122" i="4" s="1"/>
  <c r="O126" i="4"/>
  <c r="Q126" i="4" s="1"/>
  <c r="P126" i="4"/>
  <c r="R126" i="4" s="1"/>
  <c r="P130" i="4"/>
  <c r="R130" i="4" s="1"/>
  <c r="O130" i="4"/>
  <c r="Q130" i="4" s="1"/>
  <c r="P134" i="4"/>
  <c r="R134" i="4" s="1"/>
  <c r="O134" i="4"/>
  <c r="Q134" i="4" s="1"/>
  <c r="P138" i="4"/>
  <c r="R138" i="4" s="1"/>
  <c r="O138" i="4"/>
  <c r="Q138" i="4" s="1"/>
  <c r="O142" i="4"/>
  <c r="Q142" i="4" s="1"/>
  <c r="P142" i="4"/>
  <c r="R142" i="4" s="1"/>
  <c r="P146" i="4"/>
  <c r="R146" i="4" s="1"/>
  <c r="O146" i="4"/>
  <c r="Q146" i="4" s="1"/>
  <c r="P150" i="4"/>
  <c r="R150" i="4" s="1"/>
  <c r="O150" i="4"/>
  <c r="Q150" i="4" s="1"/>
  <c r="P154" i="4"/>
  <c r="R154" i="4" s="1"/>
  <c r="O154" i="4"/>
  <c r="Q154" i="4" s="1"/>
  <c r="O158" i="4"/>
  <c r="Q158" i="4" s="1"/>
  <c r="P158" i="4"/>
  <c r="R158" i="4" s="1"/>
  <c r="P162" i="4"/>
  <c r="R162" i="4" s="1"/>
  <c r="O162" i="4"/>
  <c r="Q162" i="4" s="1"/>
  <c r="P166" i="4"/>
  <c r="R166" i="4" s="1"/>
  <c r="O166" i="4"/>
  <c r="Q166" i="4" s="1"/>
  <c r="P170" i="4"/>
  <c r="R170" i="4" s="1"/>
  <c r="O170" i="4"/>
  <c r="Q170" i="4" s="1"/>
  <c r="O174" i="4"/>
  <c r="Q174" i="4" s="1"/>
  <c r="P174" i="4"/>
  <c r="R174" i="4" s="1"/>
  <c r="P178" i="4"/>
  <c r="R178" i="4" s="1"/>
  <c r="O178" i="4"/>
  <c r="Q178" i="4" s="1"/>
  <c r="P182" i="4"/>
  <c r="R182" i="4" s="1"/>
  <c r="O182" i="4"/>
  <c r="Q182" i="4" s="1"/>
  <c r="P186" i="4"/>
  <c r="R186" i="4" s="1"/>
  <c r="O186" i="4"/>
  <c r="Q186" i="4" s="1"/>
  <c r="O190" i="4"/>
  <c r="Q190" i="4" s="1"/>
  <c r="P190" i="4"/>
  <c r="R190" i="4" s="1"/>
  <c r="P194" i="4"/>
  <c r="R194" i="4" s="1"/>
  <c r="O194" i="4"/>
  <c r="Q194" i="4" s="1"/>
  <c r="O198" i="4"/>
  <c r="Q198" i="4" s="1"/>
  <c r="P198" i="4"/>
  <c r="R198" i="4" s="1"/>
  <c r="P202" i="4"/>
  <c r="R202" i="4" s="1"/>
  <c r="O202" i="4"/>
  <c r="Q202" i="4" s="1"/>
  <c r="O206" i="4"/>
  <c r="Q206" i="4" s="1"/>
  <c r="P206" i="4"/>
  <c r="R206" i="4" s="1"/>
  <c r="P210" i="4"/>
  <c r="R210" i="4" s="1"/>
  <c r="O210" i="4"/>
  <c r="Q210" i="4" s="1"/>
  <c r="O214" i="4"/>
  <c r="Q214" i="4" s="1"/>
  <c r="P214" i="4"/>
  <c r="R214" i="4" s="1"/>
  <c r="P218" i="4"/>
  <c r="R218" i="4" s="1"/>
  <c r="O218" i="4"/>
  <c r="Q218" i="4" s="1"/>
  <c r="P222" i="4"/>
  <c r="R222" i="4" s="1"/>
  <c r="O222" i="4"/>
  <c r="Q222" i="4" s="1"/>
  <c r="O226" i="4"/>
  <c r="Q226" i="4" s="1"/>
  <c r="P226" i="4"/>
  <c r="R226" i="4" s="1"/>
  <c r="O230" i="4"/>
  <c r="Q230" i="4" s="1"/>
  <c r="P230" i="4"/>
  <c r="R230" i="4" s="1"/>
  <c r="O234" i="4"/>
  <c r="Q234" i="4" s="1"/>
  <c r="P234" i="4"/>
  <c r="R234" i="4" s="1"/>
  <c r="O238" i="4"/>
  <c r="Q238" i="4" s="1"/>
  <c r="P238" i="4"/>
  <c r="R238" i="4" s="1"/>
  <c r="O242" i="4"/>
  <c r="Q242" i="4" s="1"/>
  <c r="P242" i="4"/>
  <c r="R242" i="4" s="1"/>
  <c r="O246" i="4"/>
  <c r="Q246" i="4" s="1"/>
  <c r="P246" i="4"/>
  <c r="R246" i="4" s="1"/>
  <c r="O250" i="4"/>
  <c r="Q250" i="4" s="1"/>
  <c r="P250" i="4"/>
  <c r="R250" i="4" s="1"/>
  <c r="P254" i="4"/>
  <c r="R254" i="4" s="1"/>
  <c r="O254" i="4"/>
  <c r="Q254" i="4" s="1"/>
  <c r="O258" i="4"/>
  <c r="Q258" i="4" s="1"/>
  <c r="P258" i="4"/>
  <c r="R258" i="4" s="1"/>
  <c r="O262" i="4"/>
  <c r="Q262" i="4" s="1"/>
  <c r="P262" i="4"/>
  <c r="R262" i="4" s="1"/>
  <c r="O266" i="4"/>
  <c r="Q266" i="4" s="1"/>
  <c r="P266" i="4"/>
  <c r="R266" i="4" s="1"/>
  <c r="O270" i="4"/>
  <c r="Q270" i="4" s="1"/>
  <c r="P270" i="4"/>
  <c r="R270" i="4" s="1"/>
  <c r="O274" i="4"/>
  <c r="Q274" i="4" s="1"/>
  <c r="P274" i="4"/>
  <c r="R274" i="4" s="1"/>
  <c r="O278" i="4"/>
  <c r="Q278" i="4" s="1"/>
  <c r="P278" i="4"/>
  <c r="R278" i="4" s="1"/>
  <c r="O282" i="4"/>
  <c r="Q282" i="4" s="1"/>
  <c r="P282" i="4"/>
  <c r="R282" i="4" s="1"/>
  <c r="O286" i="4"/>
  <c r="Q286" i="4" s="1"/>
  <c r="P286" i="4"/>
  <c r="R286" i="4" s="1"/>
  <c r="O290" i="4"/>
  <c r="Q290" i="4" s="1"/>
  <c r="P290" i="4"/>
  <c r="R290" i="4" s="1"/>
  <c r="O3" i="4"/>
  <c r="Q3" i="4" s="1"/>
  <c r="P3" i="4"/>
  <c r="R3" i="4" s="1"/>
  <c r="O7" i="4"/>
  <c r="Q7" i="4" s="1"/>
  <c r="P7" i="4"/>
  <c r="R7" i="4" s="1"/>
  <c r="O11" i="4"/>
  <c r="Q11" i="4" s="1"/>
  <c r="P11" i="4"/>
  <c r="R11" i="4" s="1"/>
  <c r="O15" i="4"/>
  <c r="Q15" i="4" s="1"/>
  <c r="P15" i="4"/>
  <c r="R15" i="4" s="1"/>
  <c r="O19" i="4"/>
  <c r="Q19" i="4" s="1"/>
  <c r="P19" i="4"/>
  <c r="R19" i="4" s="1"/>
  <c r="O23" i="4"/>
  <c r="Q23" i="4" s="1"/>
  <c r="P23" i="4"/>
  <c r="R23" i="4" s="1"/>
  <c r="O27" i="4"/>
  <c r="Q27" i="4" s="1"/>
  <c r="P27" i="4"/>
  <c r="R27" i="4" s="1"/>
  <c r="O31" i="4"/>
  <c r="Q31" i="4" s="1"/>
  <c r="P31" i="4"/>
  <c r="R31" i="4" s="1"/>
  <c r="O35" i="4"/>
  <c r="Q35" i="4" s="1"/>
  <c r="P35" i="4"/>
  <c r="R35" i="4" s="1"/>
  <c r="O39" i="4"/>
  <c r="Q39" i="4" s="1"/>
  <c r="P39" i="4"/>
  <c r="R39" i="4" s="1"/>
  <c r="O43" i="4"/>
  <c r="Q43" i="4" s="1"/>
  <c r="P43" i="4"/>
  <c r="R43" i="4" s="1"/>
  <c r="O47" i="4"/>
  <c r="Q47" i="4" s="1"/>
  <c r="P47" i="4"/>
  <c r="R47" i="4" s="1"/>
  <c r="P51" i="4"/>
  <c r="R51" i="4" s="1"/>
  <c r="O51" i="4"/>
  <c r="Q51" i="4" s="1"/>
  <c r="O55" i="4"/>
  <c r="Q55" i="4" s="1"/>
  <c r="P55" i="4"/>
  <c r="R55" i="4" s="1"/>
  <c r="P59" i="4"/>
  <c r="R59" i="4" s="1"/>
  <c r="O59" i="4"/>
  <c r="Q59" i="4" s="1"/>
  <c r="O63" i="4"/>
  <c r="Q63" i="4" s="1"/>
  <c r="P63" i="4"/>
  <c r="R63" i="4" s="1"/>
  <c r="P67" i="4"/>
  <c r="R67" i="4" s="1"/>
  <c r="O67" i="4"/>
  <c r="Q67" i="4" s="1"/>
  <c r="O71" i="4"/>
  <c r="Q71" i="4" s="1"/>
  <c r="P71" i="4"/>
  <c r="R71" i="4" s="1"/>
  <c r="P75" i="4"/>
  <c r="R75" i="4" s="1"/>
  <c r="O75" i="4"/>
  <c r="Q75" i="4" s="1"/>
  <c r="O79" i="4"/>
  <c r="Q79" i="4" s="1"/>
  <c r="P79" i="4"/>
  <c r="R79" i="4" s="1"/>
  <c r="P83" i="4"/>
  <c r="R83" i="4" s="1"/>
  <c r="O83" i="4"/>
  <c r="Q83" i="4" s="1"/>
  <c r="O87" i="4"/>
  <c r="Q87" i="4" s="1"/>
  <c r="P87" i="4"/>
  <c r="R87" i="4" s="1"/>
  <c r="P91" i="4"/>
  <c r="R91" i="4" s="1"/>
  <c r="O91" i="4"/>
  <c r="Q91" i="4" s="1"/>
  <c r="O95" i="4"/>
  <c r="Q95" i="4" s="1"/>
  <c r="P95" i="4"/>
  <c r="R95" i="4" s="1"/>
  <c r="P99" i="4"/>
  <c r="R99" i="4" s="1"/>
  <c r="O99" i="4"/>
  <c r="Q99" i="4" s="1"/>
  <c r="O103" i="4"/>
  <c r="Q103" i="4" s="1"/>
  <c r="P103" i="4"/>
  <c r="R103" i="4" s="1"/>
  <c r="P107" i="4"/>
  <c r="R107" i="4" s="1"/>
  <c r="O107" i="4"/>
  <c r="Q107" i="4" s="1"/>
  <c r="O111" i="4"/>
  <c r="Q111" i="4" s="1"/>
  <c r="P111" i="4"/>
  <c r="R111" i="4" s="1"/>
  <c r="P115" i="4"/>
  <c r="R115" i="4" s="1"/>
  <c r="O115" i="4"/>
  <c r="Q115" i="4" s="1"/>
  <c r="O119" i="4"/>
  <c r="Q119" i="4" s="1"/>
  <c r="P119" i="4"/>
  <c r="R119" i="4" s="1"/>
  <c r="P123" i="4"/>
  <c r="R123" i="4" s="1"/>
  <c r="O123" i="4"/>
  <c r="Q123" i="4" s="1"/>
  <c r="P127" i="4"/>
  <c r="R127" i="4" s="1"/>
  <c r="O127" i="4"/>
  <c r="Q127" i="4" s="1"/>
  <c r="P131" i="4"/>
  <c r="R131" i="4" s="1"/>
  <c r="O131" i="4"/>
  <c r="Q131" i="4" s="1"/>
  <c r="O135" i="4"/>
  <c r="Q135" i="4" s="1"/>
  <c r="P135" i="4"/>
  <c r="R135" i="4" s="1"/>
  <c r="P139" i="4"/>
  <c r="R139" i="4" s="1"/>
  <c r="O139" i="4"/>
  <c r="Q139" i="4" s="1"/>
  <c r="P143" i="4"/>
  <c r="R143" i="4" s="1"/>
  <c r="O143" i="4"/>
  <c r="Q143" i="4" s="1"/>
  <c r="P147" i="4"/>
  <c r="R147" i="4" s="1"/>
  <c r="O147" i="4"/>
  <c r="Q147" i="4" s="1"/>
  <c r="O151" i="4"/>
  <c r="Q151" i="4" s="1"/>
  <c r="P151" i="4"/>
  <c r="R151" i="4" s="1"/>
  <c r="P155" i="4"/>
  <c r="R155" i="4" s="1"/>
  <c r="O155" i="4"/>
  <c r="Q155" i="4" s="1"/>
  <c r="P159" i="4"/>
  <c r="R159" i="4" s="1"/>
  <c r="O159" i="4"/>
  <c r="Q159" i="4" s="1"/>
  <c r="P163" i="4"/>
  <c r="R163" i="4" s="1"/>
  <c r="O163" i="4"/>
  <c r="Q163" i="4" s="1"/>
  <c r="O167" i="4"/>
  <c r="Q167" i="4" s="1"/>
  <c r="P167" i="4"/>
  <c r="R167" i="4" s="1"/>
  <c r="P171" i="4"/>
  <c r="R171" i="4" s="1"/>
  <c r="O171" i="4"/>
  <c r="Q171" i="4" s="1"/>
  <c r="P175" i="4"/>
  <c r="R175" i="4" s="1"/>
  <c r="O175" i="4"/>
  <c r="Q175" i="4" s="1"/>
  <c r="P179" i="4"/>
  <c r="R179" i="4" s="1"/>
  <c r="O179" i="4"/>
  <c r="Q179" i="4" s="1"/>
  <c r="O183" i="4"/>
  <c r="Q183" i="4" s="1"/>
  <c r="P183" i="4"/>
  <c r="R183" i="4" s="1"/>
  <c r="P187" i="4"/>
  <c r="R187" i="4" s="1"/>
  <c r="O187" i="4"/>
  <c r="Q187" i="4" s="1"/>
  <c r="O191" i="4"/>
  <c r="Q191" i="4" s="1"/>
  <c r="P191" i="4"/>
  <c r="R191" i="4" s="1"/>
  <c r="P195" i="4"/>
  <c r="R195" i="4" s="1"/>
  <c r="O195" i="4"/>
  <c r="Q195" i="4" s="1"/>
  <c r="O199" i="4"/>
  <c r="Q199" i="4" s="1"/>
  <c r="P199" i="4"/>
  <c r="R199" i="4" s="1"/>
  <c r="P203" i="4"/>
  <c r="R203" i="4" s="1"/>
  <c r="O203" i="4"/>
  <c r="Q203" i="4" s="1"/>
  <c r="O207" i="4"/>
  <c r="Q207" i="4" s="1"/>
  <c r="P207" i="4"/>
  <c r="R207" i="4" s="1"/>
  <c r="P211" i="4"/>
  <c r="R211" i="4" s="1"/>
  <c r="O211" i="4"/>
  <c r="Q211" i="4" s="1"/>
  <c r="O215" i="4"/>
  <c r="Q215" i="4" s="1"/>
  <c r="P215" i="4"/>
  <c r="R215" i="4" s="1"/>
  <c r="P219" i="4"/>
  <c r="R219" i="4" s="1"/>
  <c r="O219" i="4"/>
  <c r="Q219" i="4" s="1"/>
  <c r="O223" i="4"/>
  <c r="Q223" i="4" s="1"/>
  <c r="P223" i="4"/>
  <c r="R223" i="4" s="1"/>
  <c r="P227" i="4"/>
  <c r="R227" i="4" s="1"/>
  <c r="O227" i="4"/>
  <c r="Q227" i="4" s="1"/>
  <c r="O231" i="4"/>
  <c r="Q231" i="4" s="1"/>
  <c r="P231" i="4"/>
  <c r="R231" i="4" s="1"/>
  <c r="P235" i="4"/>
  <c r="R235" i="4" s="1"/>
  <c r="O235" i="4"/>
  <c r="Q235" i="4" s="1"/>
  <c r="O239" i="4"/>
  <c r="Q239" i="4" s="1"/>
  <c r="P239" i="4"/>
  <c r="R239" i="4" s="1"/>
  <c r="P243" i="4"/>
  <c r="R243" i="4" s="1"/>
  <c r="O243" i="4"/>
  <c r="Q243" i="4" s="1"/>
  <c r="O247" i="4"/>
  <c r="Q247" i="4" s="1"/>
  <c r="P247" i="4"/>
  <c r="R247" i="4" s="1"/>
  <c r="P251" i="4"/>
  <c r="R251" i="4" s="1"/>
  <c r="O251" i="4"/>
  <c r="Q251" i="4" s="1"/>
  <c r="O255" i="4"/>
  <c r="Q255" i="4" s="1"/>
  <c r="P255" i="4"/>
  <c r="R255" i="4" s="1"/>
  <c r="P259" i="4"/>
  <c r="R259" i="4" s="1"/>
  <c r="O259" i="4"/>
  <c r="Q259" i="4" s="1"/>
  <c r="O263" i="4"/>
  <c r="Q263" i="4" s="1"/>
  <c r="P263" i="4"/>
  <c r="R263" i="4" s="1"/>
  <c r="O267" i="4"/>
  <c r="Q267" i="4" s="1"/>
  <c r="P267" i="4"/>
  <c r="R267" i="4" s="1"/>
  <c r="O271" i="4"/>
  <c r="Q271" i="4" s="1"/>
  <c r="P271" i="4"/>
  <c r="R271" i="4" s="1"/>
  <c r="O275" i="4"/>
  <c r="Q275" i="4" s="1"/>
  <c r="P275" i="4"/>
  <c r="R275" i="4" s="1"/>
  <c r="O279" i="4"/>
  <c r="Q279" i="4" s="1"/>
  <c r="P279" i="4"/>
  <c r="R279" i="4" s="1"/>
  <c r="O283" i="4"/>
  <c r="Q283" i="4" s="1"/>
  <c r="P283" i="4"/>
  <c r="R283" i="4" s="1"/>
  <c r="O287" i="4"/>
  <c r="Q287" i="4" s="1"/>
  <c r="P287" i="4"/>
  <c r="R287" i="4" s="1"/>
  <c r="O291" i="4"/>
  <c r="Q291" i="4" s="1"/>
  <c r="P291" i="4"/>
  <c r="R291" i="4" s="1"/>
  <c r="O4" i="4"/>
  <c r="Q4" i="4" s="1"/>
  <c r="P4" i="4"/>
  <c r="R4" i="4" s="1"/>
  <c r="O8" i="4"/>
  <c r="Q8" i="4" s="1"/>
  <c r="P8" i="4"/>
  <c r="R8" i="4" s="1"/>
  <c r="O12" i="4"/>
  <c r="Q12" i="4" s="1"/>
  <c r="P12" i="4"/>
  <c r="R12" i="4" s="1"/>
  <c r="O16" i="4"/>
  <c r="Q16" i="4" s="1"/>
  <c r="P16" i="4"/>
  <c r="R16" i="4" s="1"/>
  <c r="O20" i="4"/>
  <c r="Q20" i="4" s="1"/>
  <c r="P20" i="4"/>
  <c r="R20" i="4" s="1"/>
  <c r="O24" i="4"/>
  <c r="Q24" i="4" s="1"/>
  <c r="P24" i="4"/>
  <c r="R24" i="4" s="1"/>
  <c r="O28" i="4"/>
  <c r="Q28" i="4" s="1"/>
  <c r="P28" i="4"/>
  <c r="R28" i="4" s="1"/>
  <c r="O32" i="4"/>
  <c r="Q32" i="4" s="1"/>
  <c r="P32" i="4"/>
  <c r="R32" i="4" s="1"/>
  <c r="O36" i="4"/>
  <c r="Q36" i="4" s="1"/>
  <c r="P36" i="4"/>
  <c r="R36" i="4" s="1"/>
  <c r="O40" i="4"/>
  <c r="Q40" i="4" s="1"/>
  <c r="P40" i="4"/>
  <c r="R40" i="4" s="1"/>
  <c r="O44" i="4"/>
  <c r="Q44" i="4" s="1"/>
  <c r="P44" i="4"/>
  <c r="R44" i="4" s="1"/>
  <c r="O48" i="4"/>
  <c r="Q48" i="4" s="1"/>
  <c r="P48" i="4"/>
  <c r="R48" i="4" s="1"/>
  <c r="O52" i="4"/>
  <c r="Q52" i="4" s="1"/>
  <c r="P52" i="4"/>
  <c r="R52" i="4" s="1"/>
  <c r="O56" i="4"/>
  <c r="Q56" i="4" s="1"/>
  <c r="P56" i="4"/>
  <c r="R56" i="4" s="1"/>
  <c r="O60" i="4"/>
  <c r="Q60" i="4" s="1"/>
  <c r="P60" i="4"/>
  <c r="R60" i="4" s="1"/>
  <c r="O64" i="4"/>
  <c r="Q64" i="4" s="1"/>
  <c r="P64" i="4"/>
  <c r="R64" i="4" s="1"/>
  <c r="O68" i="4"/>
  <c r="Q68" i="4" s="1"/>
  <c r="P68" i="4"/>
  <c r="R68" i="4" s="1"/>
  <c r="O72" i="4"/>
  <c r="Q72" i="4" s="1"/>
  <c r="P72" i="4"/>
  <c r="R72" i="4" s="1"/>
  <c r="O76" i="4"/>
  <c r="Q76" i="4" s="1"/>
  <c r="P76" i="4"/>
  <c r="R76" i="4" s="1"/>
  <c r="O80" i="4"/>
  <c r="Q80" i="4" s="1"/>
  <c r="P80" i="4"/>
  <c r="R80" i="4" s="1"/>
  <c r="O84" i="4"/>
  <c r="Q84" i="4" s="1"/>
  <c r="P84" i="4"/>
  <c r="R84" i="4" s="1"/>
  <c r="O88" i="4"/>
  <c r="Q88" i="4" s="1"/>
  <c r="P88" i="4"/>
  <c r="R88" i="4" s="1"/>
  <c r="O92" i="4"/>
  <c r="Q92" i="4" s="1"/>
  <c r="P92" i="4"/>
  <c r="R92" i="4" s="1"/>
  <c r="O96" i="4"/>
  <c r="Q96" i="4" s="1"/>
  <c r="P96" i="4"/>
  <c r="R96" i="4" s="1"/>
  <c r="O100" i="4"/>
  <c r="Q100" i="4" s="1"/>
  <c r="P100" i="4"/>
  <c r="R100" i="4" s="1"/>
  <c r="O104" i="4"/>
  <c r="Q104" i="4" s="1"/>
  <c r="P104" i="4"/>
  <c r="R104" i="4" s="1"/>
  <c r="O108" i="4"/>
  <c r="Q108" i="4" s="1"/>
  <c r="P108" i="4"/>
  <c r="R108" i="4" s="1"/>
  <c r="O112" i="4"/>
  <c r="Q112" i="4" s="1"/>
  <c r="P112" i="4"/>
  <c r="R112" i="4" s="1"/>
  <c r="O116" i="4"/>
  <c r="Q116" i="4" s="1"/>
  <c r="P116" i="4"/>
  <c r="R116" i="4" s="1"/>
  <c r="O120" i="4"/>
  <c r="Q120" i="4" s="1"/>
  <c r="P120" i="4"/>
  <c r="R120" i="4" s="1"/>
  <c r="O124" i="4"/>
  <c r="Q124" i="4" s="1"/>
  <c r="P124" i="4"/>
  <c r="R124" i="4" s="1"/>
  <c r="O128" i="4"/>
  <c r="Q128" i="4" s="1"/>
  <c r="P128" i="4"/>
  <c r="R128" i="4" s="1"/>
  <c r="O132" i="4"/>
  <c r="Q132" i="4" s="1"/>
  <c r="P132" i="4"/>
  <c r="R132" i="4" s="1"/>
  <c r="O136" i="4"/>
  <c r="Q136" i="4" s="1"/>
  <c r="P136" i="4"/>
  <c r="R136" i="4" s="1"/>
  <c r="O140" i="4"/>
  <c r="Q140" i="4" s="1"/>
  <c r="P140" i="4"/>
  <c r="R140" i="4" s="1"/>
  <c r="O144" i="4"/>
  <c r="Q144" i="4" s="1"/>
  <c r="P144" i="4"/>
  <c r="R144" i="4" s="1"/>
  <c r="O148" i="4"/>
  <c r="Q148" i="4" s="1"/>
  <c r="P148" i="4"/>
  <c r="R148" i="4" s="1"/>
  <c r="O152" i="4"/>
  <c r="Q152" i="4" s="1"/>
  <c r="P152" i="4"/>
  <c r="R152" i="4" s="1"/>
  <c r="O156" i="4"/>
  <c r="Q156" i="4" s="1"/>
  <c r="P156" i="4"/>
  <c r="R156" i="4" s="1"/>
  <c r="O160" i="4"/>
  <c r="Q160" i="4" s="1"/>
  <c r="P160" i="4"/>
  <c r="R160" i="4" s="1"/>
  <c r="O164" i="4"/>
  <c r="Q164" i="4" s="1"/>
  <c r="P164" i="4"/>
  <c r="R164" i="4" s="1"/>
  <c r="O168" i="4"/>
  <c r="Q168" i="4" s="1"/>
  <c r="P168" i="4"/>
  <c r="R168" i="4" s="1"/>
  <c r="O172" i="4"/>
  <c r="Q172" i="4" s="1"/>
  <c r="P172" i="4"/>
  <c r="R172" i="4" s="1"/>
  <c r="O176" i="4"/>
  <c r="Q176" i="4" s="1"/>
  <c r="P176" i="4"/>
  <c r="R176" i="4" s="1"/>
  <c r="O180" i="4"/>
  <c r="Q180" i="4" s="1"/>
  <c r="P180" i="4"/>
  <c r="R180" i="4" s="1"/>
  <c r="O184" i="4"/>
  <c r="Q184" i="4" s="1"/>
  <c r="P184" i="4"/>
  <c r="R184" i="4" s="1"/>
  <c r="O188" i="4"/>
  <c r="Q188" i="4" s="1"/>
  <c r="P188" i="4"/>
  <c r="R188" i="4" s="1"/>
  <c r="O192" i="4"/>
  <c r="Q192" i="4" s="1"/>
  <c r="P192" i="4"/>
  <c r="R192" i="4" s="1"/>
  <c r="O196" i="4"/>
  <c r="Q196" i="4" s="1"/>
  <c r="P196" i="4"/>
  <c r="R196" i="4" s="1"/>
  <c r="O200" i="4"/>
  <c r="Q200" i="4" s="1"/>
  <c r="P200" i="4"/>
  <c r="R200" i="4" s="1"/>
  <c r="O204" i="4"/>
  <c r="Q204" i="4" s="1"/>
  <c r="P204" i="4"/>
  <c r="R204" i="4" s="1"/>
  <c r="O208" i="4"/>
  <c r="Q208" i="4" s="1"/>
  <c r="P208" i="4"/>
  <c r="R208" i="4" s="1"/>
  <c r="O212" i="4"/>
  <c r="Q212" i="4" s="1"/>
  <c r="P212" i="4"/>
  <c r="R212" i="4" s="1"/>
  <c r="O216" i="4"/>
  <c r="Q216" i="4" s="1"/>
  <c r="P216" i="4"/>
  <c r="R216" i="4" s="1"/>
  <c r="P220" i="4"/>
  <c r="R220" i="4" s="1"/>
  <c r="O220" i="4"/>
  <c r="Q220" i="4" s="1"/>
  <c r="O224" i="4"/>
  <c r="Q224" i="4" s="1"/>
  <c r="P224" i="4"/>
  <c r="R224" i="4" s="1"/>
  <c r="O228" i="4"/>
  <c r="Q228" i="4" s="1"/>
  <c r="P228" i="4"/>
  <c r="R228" i="4" s="1"/>
  <c r="O232" i="4"/>
  <c r="Q232" i="4" s="1"/>
  <c r="P232" i="4"/>
  <c r="R232" i="4" s="1"/>
  <c r="P236" i="4"/>
  <c r="R236" i="4" s="1"/>
  <c r="O236" i="4"/>
  <c r="Q236" i="4" s="1"/>
  <c r="O240" i="4"/>
  <c r="Q240" i="4" s="1"/>
  <c r="P240" i="4"/>
  <c r="R240" i="4" s="1"/>
  <c r="P244" i="4"/>
  <c r="R244" i="4" s="1"/>
  <c r="O244" i="4"/>
  <c r="Q244" i="4" s="1"/>
  <c r="O248" i="4"/>
  <c r="Q248" i="4" s="1"/>
  <c r="P248" i="4"/>
  <c r="R248" i="4" s="1"/>
  <c r="P252" i="4"/>
  <c r="R252" i="4" s="1"/>
  <c r="O252" i="4"/>
  <c r="Q252" i="4" s="1"/>
  <c r="O256" i="4"/>
  <c r="Q256" i="4" s="1"/>
  <c r="P256" i="4"/>
  <c r="R256" i="4" s="1"/>
  <c r="O260" i="4"/>
  <c r="Q260" i="4" s="1"/>
  <c r="P260" i="4"/>
  <c r="R260" i="4" s="1"/>
  <c r="P264" i="4"/>
  <c r="R264" i="4" s="1"/>
  <c r="O264" i="4"/>
  <c r="Q264" i="4" s="1"/>
  <c r="P268" i="4"/>
  <c r="R268" i="4" s="1"/>
  <c r="O268" i="4"/>
  <c r="Q268" i="4" s="1"/>
  <c r="P272" i="4"/>
  <c r="R272" i="4" s="1"/>
  <c r="O272" i="4"/>
  <c r="Q272" i="4" s="1"/>
  <c r="P276" i="4"/>
  <c r="R276" i="4" s="1"/>
  <c r="O276" i="4"/>
  <c r="Q276" i="4" s="1"/>
  <c r="P280" i="4"/>
  <c r="R280" i="4" s="1"/>
  <c r="O280" i="4"/>
  <c r="Q280" i="4" s="1"/>
  <c r="P284" i="4"/>
  <c r="R284" i="4" s="1"/>
  <c r="O284" i="4"/>
  <c r="Q284" i="4" s="1"/>
  <c r="P288" i="4"/>
  <c r="R288" i="4" s="1"/>
  <c r="O288" i="4"/>
  <c r="Q288" i="4" s="1"/>
  <c r="O293" i="4"/>
  <c r="Q293" i="4" s="1"/>
  <c r="P293" i="4"/>
  <c r="R293" i="4" s="1"/>
  <c r="P2" i="3"/>
  <c r="R2" i="3" s="1"/>
  <c r="O2" i="3"/>
  <c r="Q2" i="3" s="1"/>
  <c r="O6" i="3"/>
  <c r="Q6" i="3" s="1"/>
  <c r="P6" i="3"/>
  <c r="R6" i="3" s="1"/>
  <c r="O10" i="3"/>
  <c r="Q10" i="3" s="1"/>
  <c r="P10" i="3"/>
  <c r="R10" i="3" s="1"/>
  <c r="O14" i="3"/>
  <c r="Q14" i="3" s="1"/>
  <c r="P14" i="3"/>
  <c r="R14" i="3" s="1"/>
  <c r="O18" i="3"/>
  <c r="Q18" i="3" s="1"/>
  <c r="P18" i="3"/>
  <c r="R18" i="3" s="1"/>
  <c r="O22" i="3"/>
  <c r="Q22" i="3" s="1"/>
  <c r="P22" i="3"/>
  <c r="R22" i="3" s="1"/>
  <c r="O26" i="3"/>
  <c r="Q26" i="3" s="1"/>
  <c r="P26" i="3"/>
  <c r="R26" i="3" s="1"/>
  <c r="O30" i="3"/>
  <c r="Q30" i="3" s="1"/>
  <c r="P30" i="3"/>
  <c r="R30" i="3" s="1"/>
  <c r="O34" i="3"/>
  <c r="Q34" i="3" s="1"/>
  <c r="P34" i="3"/>
  <c r="R34" i="3" s="1"/>
  <c r="O38" i="3"/>
  <c r="Q38" i="3" s="1"/>
  <c r="P38" i="3"/>
  <c r="R38" i="3" s="1"/>
  <c r="O42" i="3"/>
  <c r="Q42" i="3" s="1"/>
  <c r="P42" i="3"/>
  <c r="R42" i="3" s="1"/>
  <c r="O46" i="3"/>
  <c r="Q46" i="3" s="1"/>
  <c r="P46" i="3"/>
  <c r="R46" i="3" s="1"/>
  <c r="O50" i="3"/>
  <c r="Q50" i="3" s="1"/>
  <c r="P50" i="3"/>
  <c r="R50" i="3" s="1"/>
  <c r="P54" i="3"/>
  <c r="R54" i="3" s="1"/>
  <c r="O54" i="3"/>
  <c r="Q54" i="3" s="1"/>
  <c r="O58" i="3"/>
  <c r="Q58" i="3" s="1"/>
  <c r="P58" i="3"/>
  <c r="R58" i="3" s="1"/>
  <c r="O62" i="3"/>
  <c r="Q62" i="3" s="1"/>
  <c r="P62" i="3"/>
  <c r="R62" i="3" s="1"/>
  <c r="O66" i="3"/>
  <c r="Q66" i="3" s="1"/>
  <c r="P66" i="3"/>
  <c r="R66" i="3" s="1"/>
  <c r="P70" i="3"/>
  <c r="R70" i="3" s="1"/>
  <c r="O70" i="3"/>
  <c r="Q70" i="3" s="1"/>
  <c r="O74" i="3"/>
  <c r="Q74" i="3" s="1"/>
  <c r="P74" i="3"/>
  <c r="R74" i="3" s="1"/>
  <c r="O78" i="3"/>
  <c r="Q78" i="3" s="1"/>
  <c r="P78" i="3"/>
  <c r="R78" i="3" s="1"/>
  <c r="O82" i="3"/>
  <c r="Q82" i="3" s="1"/>
  <c r="P82" i="3"/>
  <c r="R82" i="3" s="1"/>
  <c r="P86" i="3"/>
  <c r="R86" i="3" s="1"/>
  <c r="O86" i="3"/>
  <c r="Q86" i="3" s="1"/>
  <c r="O90" i="3"/>
  <c r="Q90" i="3" s="1"/>
  <c r="P90" i="3"/>
  <c r="R90" i="3" s="1"/>
  <c r="O94" i="3"/>
  <c r="Q94" i="3" s="1"/>
  <c r="P94" i="3"/>
  <c r="R94" i="3" s="1"/>
  <c r="O98" i="3"/>
  <c r="Q98" i="3" s="1"/>
  <c r="P98" i="3"/>
  <c r="R98" i="3" s="1"/>
  <c r="P102" i="3"/>
  <c r="R102" i="3" s="1"/>
  <c r="O102" i="3"/>
  <c r="Q102" i="3" s="1"/>
  <c r="O106" i="3"/>
  <c r="Q106" i="3" s="1"/>
  <c r="P106" i="3"/>
  <c r="R106" i="3" s="1"/>
  <c r="O110" i="3"/>
  <c r="Q110" i="3" s="1"/>
  <c r="P110" i="3"/>
  <c r="R110" i="3" s="1"/>
  <c r="O114" i="3"/>
  <c r="Q114" i="3" s="1"/>
  <c r="P114" i="3"/>
  <c r="R114" i="3" s="1"/>
  <c r="P118" i="3"/>
  <c r="R118" i="3" s="1"/>
  <c r="O118" i="3"/>
  <c r="Q118" i="3" s="1"/>
  <c r="O122" i="3"/>
  <c r="Q122" i="3" s="1"/>
  <c r="P122" i="3"/>
  <c r="R122" i="3" s="1"/>
  <c r="O126" i="3"/>
  <c r="Q126" i="3" s="1"/>
  <c r="P126" i="3"/>
  <c r="R126" i="3" s="1"/>
  <c r="P130" i="3"/>
  <c r="R130" i="3" s="1"/>
  <c r="O130" i="3"/>
  <c r="Q130" i="3" s="1"/>
  <c r="O134" i="3"/>
  <c r="Q134" i="3" s="1"/>
  <c r="P134" i="3"/>
  <c r="R134" i="3" s="1"/>
  <c r="P138" i="3"/>
  <c r="R138" i="3" s="1"/>
  <c r="O138" i="3"/>
  <c r="Q138" i="3" s="1"/>
  <c r="O142" i="3"/>
  <c r="Q142" i="3" s="1"/>
  <c r="P142" i="3"/>
  <c r="R142" i="3" s="1"/>
  <c r="O146" i="3"/>
  <c r="Q146" i="3" s="1"/>
  <c r="P146" i="3"/>
  <c r="R146" i="3" s="1"/>
  <c r="O150" i="3"/>
  <c r="Q150" i="3" s="1"/>
  <c r="P150" i="3"/>
  <c r="R150" i="3" s="1"/>
  <c r="O154" i="3"/>
  <c r="Q154" i="3" s="1"/>
  <c r="P154" i="3"/>
  <c r="R154" i="3" s="1"/>
  <c r="P158" i="3"/>
  <c r="R158" i="3" s="1"/>
  <c r="O158" i="3"/>
  <c r="Q158" i="3" s="1"/>
  <c r="O162" i="3"/>
  <c r="Q162" i="3" s="1"/>
  <c r="P162" i="3"/>
  <c r="R162" i="3" s="1"/>
  <c r="P166" i="3"/>
  <c r="R166" i="3" s="1"/>
  <c r="O166" i="3"/>
  <c r="Q166" i="3" s="1"/>
  <c r="O170" i="3"/>
  <c r="Q170" i="3" s="1"/>
  <c r="P170" i="3"/>
  <c r="R170" i="3" s="1"/>
  <c r="O174" i="3"/>
  <c r="Q174" i="3" s="1"/>
  <c r="P174" i="3"/>
  <c r="R174" i="3" s="1"/>
  <c r="O178" i="3"/>
  <c r="Q178" i="3" s="1"/>
  <c r="P178" i="3"/>
  <c r="R178" i="3" s="1"/>
  <c r="O182" i="3"/>
  <c r="Q182" i="3" s="1"/>
  <c r="P182" i="3"/>
  <c r="R182" i="3" s="1"/>
  <c r="P186" i="3"/>
  <c r="R186" i="3" s="1"/>
  <c r="O186" i="3"/>
  <c r="Q186" i="3" s="1"/>
  <c r="O190" i="3"/>
  <c r="Q190" i="3" s="1"/>
  <c r="P190" i="3"/>
  <c r="R190" i="3" s="1"/>
  <c r="O194" i="3"/>
  <c r="Q194" i="3" s="1"/>
  <c r="P194" i="3"/>
  <c r="R194" i="3" s="1"/>
  <c r="O198" i="3"/>
  <c r="Q198" i="3" s="1"/>
  <c r="P198" i="3"/>
  <c r="R198" i="3" s="1"/>
  <c r="P202" i="3"/>
  <c r="R202" i="3" s="1"/>
  <c r="O202" i="3"/>
  <c r="Q202" i="3" s="1"/>
  <c r="O206" i="3"/>
  <c r="Q206" i="3" s="1"/>
  <c r="P206" i="3"/>
  <c r="R206" i="3" s="1"/>
  <c r="O210" i="3"/>
  <c r="Q210" i="3" s="1"/>
  <c r="P210" i="3"/>
  <c r="R210" i="3" s="1"/>
  <c r="O214" i="3"/>
  <c r="Q214" i="3" s="1"/>
  <c r="P214" i="3"/>
  <c r="R214" i="3" s="1"/>
  <c r="P218" i="3"/>
  <c r="R218" i="3" s="1"/>
  <c r="O218" i="3"/>
  <c r="Q218" i="3" s="1"/>
  <c r="O222" i="3"/>
  <c r="Q222" i="3" s="1"/>
  <c r="P222" i="3"/>
  <c r="R222" i="3" s="1"/>
  <c r="P226" i="3"/>
  <c r="R226" i="3" s="1"/>
  <c r="O226" i="3"/>
  <c r="Q226" i="3" s="1"/>
  <c r="O230" i="3"/>
  <c r="Q230" i="3" s="1"/>
  <c r="P230" i="3"/>
  <c r="R230" i="3" s="1"/>
  <c r="P234" i="3"/>
  <c r="R234" i="3" s="1"/>
  <c r="O234" i="3"/>
  <c r="Q234" i="3" s="1"/>
  <c r="O238" i="3"/>
  <c r="Q238" i="3" s="1"/>
  <c r="P238" i="3"/>
  <c r="R238" i="3" s="1"/>
  <c r="P242" i="3"/>
  <c r="R242" i="3" s="1"/>
  <c r="O242" i="3"/>
  <c r="Q242" i="3" s="1"/>
  <c r="O246" i="3"/>
  <c r="Q246" i="3" s="1"/>
  <c r="P246" i="3"/>
  <c r="R246" i="3" s="1"/>
  <c r="P250" i="3"/>
  <c r="R250" i="3" s="1"/>
  <c r="O250" i="3"/>
  <c r="Q250" i="3" s="1"/>
  <c r="O254" i="3"/>
  <c r="Q254" i="3" s="1"/>
  <c r="P254" i="3"/>
  <c r="R254" i="3" s="1"/>
  <c r="P258" i="3"/>
  <c r="R258" i="3" s="1"/>
  <c r="O258" i="3"/>
  <c r="Q258" i="3" s="1"/>
  <c r="O262" i="3"/>
  <c r="Q262" i="3" s="1"/>
  <c r="P262" i="3"/>
  <c r="R262" i="3" s="1"/>
  <c r="P266" i="3"/>
  <c r="R266" i="3" s="1"/>
  <c r="O266" i="3"/>
  <c r="Q266" i="3" s="1"/>
  <c r="O270" i="3"/>
  <c r="Q270" i="3" s="1"/>
  <c r="P270" i="3"/>
  <c r="R270" i="3" s="1"/>
  <c r="P274" i="3"/>
  <c r="R274" i="3" s="1"/>
  <c r="O274" i="3"/>
  <c r="Q274" i="3" s="1"/>
  <c r="O278" i="3"/>
  <c r="Q278" i="3" s="1"/>
  <c r="P278" i="3"/>
  <c r="R278" i="3" s="1"/>
  <c r="P282" i="3"/>
  <c r="R282" i="3" s="1"/>
  <c r="O282" i="3"/>
  <c r="Q282" i="3" s="1"/>
  <c r="O286" i="3"/>
  <c r="Q286" i="3" s="1"/>
  <c r="P286" i="3"/>
  <c r="R286" i="3" s="1"/>
  <c r="P290" i="3"/>
  <c r="R290" i="3" s="1"/>
  <c r="O290" i="3"/>
  <c r="Q290" i="3" s="1"/>
  <c r="O3" i="3"/>
  <c r="Q3" i="3" s="1"/>
  <c r="P3" i="3"/>
  <c r="R3" i="3" s="1"/>
  <c r="O7" i="3"/>
  <c r="Q7" i="3" s="1"/>
  <c r="P7" i="3"/>
  <c r="R7" i="3" s="1"/>
  <c r="O11" i="3"/>
  <c r="Q11" i="3" s="1"/>
  <c r="P11" i="3"/>
  <c r="R11" i="3" s="1"/>
  <c r="O15" i="3"/>
  <c r="Q15" i="3" s="1"/>
  <c r="P15" i="3"/>
  <c r="R15" i="3" s="1"/>
  <c r="O19" i="3"/>
  <c r="Q19" i="3" s="1"/>
  <c r="P19" i="3"/>
  <c r="R19" i="3" s="1"/>
  <c r="O23" i="3"/>
  <c r="Q23" i="3" s="1"/>
  <c r="P23" i="3"/>
  <c r="R23" i="3" s="1"/>
  <c r="O27" i="3"/>
  <c r="Q27" i="3" s="1"/>
  <c r="P27" i="3"/>
  <c r="R27" i="3" s="1"/>
  <c r="O31" i="3"/>
  <c r="Q31" i="3" s="1"/>
  <c r="P31" i="3"/>
  <c r="R31" i="3" s="1"/>
  <c r="O35" i="3"/>
  <c r="Q35" i="3" s="1"/>
  <c r="P35" i="3"/>
  <c r="R35" i="3" s="1"/>
  <c r="O39" i="3"/>
  <c r="Q39" i="3" s="1"/>
  <c r="P39" i="3"/>
  <c r="R39" i="3" s="1"/>
  <c r="O43" i="3"/>
  <c r="Q43" i="3" s="1"/>
  <c r="P43" i="3"/>
  <c r="R43" i="3" s="1"/>
  <c r="P47" i="3"/>
  <c r="R47" i="3" s="1"/>
  <c r="O47" i="3"/>
  <c r="Q47" i="3" s="1"/>
  <c r="O51" i="3"/>
  <c r="Q51" i="3" s="1"/>
  <c r="P51" i="3"/>
  <c r="R51" i="3" s="1"/>
  <c r="O55" i="3"/>
  <c r="Q55" i="3" s="1"/>
  <c r="P55" i="3"/>
  <c r="R55" i="3" s="1"/>
  <c r="O59" i="3"/>
  <c r="Q59" i="3" s="1"/>
  <c r="P59" i="3"/>
  <c r="R59" i="3" s="1"/>
  <c r="P63" i="3"/>
  <c r="R63" i="3" s="1"/>
  <c r="O63" i="3"/>
  <c r="Q63" i="3" s="1"/>
  <c r="O67" i="3"/>
  <c r="Q67" i="3" s="1"/>
  <c r="P67" i="3"/>
  <c r="R67" i="3" s="1"/>
  <c r="O71" i="3"/>
  <c r="Q71" i="3" s="1"/>
  <c r="P71" i="3"/>
  <c r="R71" i="3" s="1"/>
  <c r="O75" i="3"/>
  <c r="Q75" i="3" s="1"/>
  <c r="P75" i="3"/>
  <c r="R75" i="3" s="1"/>
  <c r="P79" i="3"/>
  <c r="R79" i="3" s="1"/>
  <c r="O79" i="3"/>
  <c r="Q79" i="3" s="1"/>
  <c r="O83" i="3"/>
  <c r="Q83" i="3" s="1"/>
  <c r="P83" i="3"/>
  <c r="R83" i="3" s="1"/>
  <c r="O87" i="3"/>
  <c r="Q87" i="3" s="1"/>
  <c r="P87" i="3"/>
  <c r="R87" i="3" s="1"/>
  <c r="O91" i="3"/>
  <c r="Q91" i="3" s="1"/>
  <c r="P91" i="3"/>
  <c r="R91" i="3" s="1"/>
  <c r="P95" i="3"/>
  <c r="R95" i="3" s="1"/>
  <c r="O95" i="3"/>
  <c r="Q95" i="3" s="1"/>
  <c r="O99" i="3"/>
  <c r="Q99" i="3" s="1"/>
  <c r="P99" i="3"/>
  <c r="R99" i="3" s="1"/>
  <c r="O103" i="3"/>
  <c r="Q103" i="3" s="1"/>
  <c r="P103" i="3"/>
  <c r="R103" i="3" s="1"/>
  <c r="O107" i="3"/>
  <c r="Q107" i="3" s="1"/>
  <c r="P107" i="3"/>
  <c r="R107" i="3" s="1"/>
  <c r="P111" i="3"/>
  <c r="R111" i="3" s="1"/>
  <c r="O111" i="3"/>
  <c r="Q111" i="3" s="1"/>
  <c r="O115" i="3"/>
  <c r="Q115" i="3" s="1"/>
  <c r="P115" i="3"/>
  <c r="R115" i="3" s="1"/>
  <c r="O119" i="3"/>
  <c r="Q119" i="3" s="1"/>
  <c r="P119" i="3"/>
  <c r="R119" i="3" s="1"/>
  <c r="O123" i="3"/>
  <c r="Q123" i="3" s="1"/>
  <c r="P123" i="3"/>
  <c r="R123" i="3" s="1"/>
  <c r="P127" i="3"/>
  <c r="R127" i="3" s="1"/>
  <c r="O127" i="3"/>
  <c r="Q127" i="3" s="1"/>
  <c r="O131" i="3"/>
  <c r="Q131" i="3" s="1"/>
  <c r="P131" i="3"/>
  <c r="R131" i="3" s="1"/>
  <c r="P135" i="3"/>
  <c r="R135" i="3" s="1"/>
  <c r="O135" i="3"/>
  <c r="Q135" i="3" s="1"/>
  <c r="O139" i="3"/>
  <c r="Q139" i="3" s="1"/>
  <c r="P139" i="3"/>
  <c r="R139" i="3" s="1"/>
  <c r="O143" i="3"/>
  <c r="Q143" i="3" s="1"/>
  <c r="P143" i="3"/>
  <c r="R143" i="3" s="1"/>
  <c r="P147" i="3"/>
  <c r="R147" i="3" s="1"/>
  <c r="O147" i="3"/>
  <c r="Q147" i="3" s="1"/>
  <c r="O151" i="3"/>
  <c r="Q151" i="3" s="1"/>
  <c r="P151" i="3"/>
  <c r="R151" i="3" s="1"/>
  <c r="P155" i="3"/>
  <c r="R155" i="3" s="1"/>
  <c r="O155" i="3"/>
  <c r="Q155" i="3" s="1"/>
  <c r="O159" i="3"/>
  <c r="Q159" i="3" s="1"/>
  <c r="P159" i="3"/>
  <c r="R159" i="3" s="1"/>
  <c r="O163" i="3"/>
  <c r="Q163" i="3" s="1"/>
  <c r="P163" i="3"/>
  <c r="R163" i="3" s="1"/>
  <c r="O167" i="3"/>
  <c r="Q167" i="3" s="1"/>
  <c r="P167" i="3"/>
  <c r="R167" i="3" s="1"/>
  <c r="O171" i="3"/>
  <c r="Q171" i="3" s="1"/>
  <c r="P171" i="3"/>
  <c r="R171" i="3" s="1"/>
  <c r="P175" i="3"/>
  <c r="R175" i="3" s="1"/>
  <c r="O175" i="3"/>
  <c r="Q175" i="3" s="1"/>
  <c r="O179" i="3"/>
  <c r="Q179" i="3" s="1"/>
  <c r="P179" i="3"/>
  <c r="R179" i="3" s="1"/>
  <c r="O183" i="3"/>
  <c r="Q183" i="3" s="1"/>
  <c r="P183" i="3"/>
  <c r="R183" i="3" s="1"/>
  <c r="O187" i="3"/>
  <c r="Q187" i="3" s="1"/>
  <c r="P187" i="3"/>
  <c r="R187" i="3" s="1"/>
  <c r="P191" i="3"/>
  <c r="R191" i="3" s="1"/>
  <c r="O191" i="3"/>
  <c r="Q191" i="3" s="1"/>
  <c r="O195" i="3"/>
  <c r="Q195" i="3" s="1"/>
  <c r="P195" i="3"/>
  <c r="R195" i="3" s="1"/>
  <c r="O199" i="3"/>
  <c r="Q199" i="3" s="1"/>
  <c r="P199" i="3"/>
  <c r="R199" i="3" s="1"/>
  <c r="O203" i="3"/>
  <c r="Q203" i="3" s="1"/>
  <c r="P203" i="3"/>
  <c r="R203" i="3" s="1"/>
  <c r="P207" i="3"/>
  <c r="R207" i="3" s="1"/>
  <c r="O207" i="3"/>
  <c r="Q207" i="3" s="1"/>
  <c r="O211" i="3"/>
  <c r="Q211" i="3" s="1"/>
  <c r="P211" i="3"/>
  <c r="R211" i="3" s="1"/>
  <c r="O215" i="3"/>
  <c r="Q215" i="3" s="1"/>
  <c r="P215" i="3"/>
  <c r="R215" i="3" s="1"/>
  <c r="O219" i="3"/>
  <c r="Q219" i="3" s="1"/>
  <c r="P219" i="3"/>
  <c r="R219" i="3" s="1"/>
  <c r="O223" i="3"/>
  <c r="Q223" i="3" s="1"/>
  <c r="P223" i="3"/>
  <c r="R223" i="3" s="1"/>
  <c r="O227" i="3"/>
  <c r="Q227" i="3" s="1"/>
  <c r="P227" i="3"/>
  <c r="R227" i="3" s="1"/>
  <c r="O231" i="3"/>
  <c r="Q231" i="3" s="1"/>
  <c r="P231" i="3"/>
  <c r="R231" i="3" s="1"/>
  <c r="O235" i="3"/>
  <c r="Q235" i="3" s="1"/>
  <c r="P235" i="3"/>
  <c r="R235" i="3" s="1"/>
  <c r="O239" i="3"/>
  <c r="Q239" i="3" s="1"/>
  <c r="P239" i="3"/>
  <c r="R239" i="3" s="1"/>
  <c r="O243" i="3"/>
  <c r="Q243" i="3" s="1"/>
  <c r="P243" i="3"/>
  <c r="R243" i="3" s="1"/>
  <c r="O247" i="3"/>
  <c r="Q247" i="3" s="1"/>
  <c r="P247" i="3"/>
  <c r="R247" i="3" s="1"/>
  <c r="O251" i="3"/>
  <c r="Q251" i="3" s="1"/>
  <c r="P251" i="3"/>
  <c r="R251" i="3" s="1"/>
  <c r="O255" i="3"/>
  <c r="Q255" i="3" s="1"/>
  <c r="P255" i="3"/>
  <c r="R255" i="3" s="1"/>
  <c r="O259" i="3"/>
  <c r="Q259" i="3" s="1"/>
  <c r="P259" i="3"/>
  <c r="R259" i="3" s="1"/>
  <c r="O263" i="3"/>
  <c r="Q263" i="3" s="1"/>
  <c r="P263" i="3"/>
  <c r="R263" i="3" s="1"/>
  <c r="O267" i="3"/>
  <c r="Q267" i="3" s="1"/>
  <c r="P267" i="3"/>
  <c r="R267" i="3" s="1"/>
  <c r="O271" i="3"/>
  <c r="Q271" i="3" s="1"/>
  <c r="P271" i="3"/>
  <c r="R271" i="3" s="1"/>
  <c r="O275" i="3"/>
  <c r="Q275" i="3" s="1"/>
  <c r="P275" i="3"/>
  <c r="R275" i="3" s="1"/>
  <c r="O279" i="3"/>
  <c r="Q279" i="3" s="1"/>
  <c r="P279" i="3"/>
  <c r="R279" i="3" s="1"/>
  <c r="O283" i="3"/>
  <c r="Q283" i="3" s="1"/>
  <c r="P283" i="3"/>
  <c r="R283" i="3" s="1"/>
  <c r="O287" i="3"/>
  <c r="Q287" i="3" s="1"/>
  <c r="P287" i="3"/>
  <c r="R287" i="3" s="1"/>
  <c r="O291" i="3"/>
  <c r="Q291" i="3" s="1"/>
  <c r="P291" i="3"/>
  <c r="R291" i="3" s="1"/>
  <c r="O4" i="3"/>
  <c r="Q4" i="3" s="1"/>
  <c r="P4" i="3"/>
  <c r="R4" i="3" s="1"/>
  <c r="P8" i="3"/>
  <c r="R8" i="3" s="1"/>
  <c r="O8" i="3"/>
  <c r="Q8" i="3" s="1"/>
  <c r="O12" i="3"/>
  <c r="Q12" i="3" s="1"/>
  <c r="P12" i="3"/>
  <c r="R12" i="3" s="1"/>
  <c r="P16" i="3"/>
  <c r="R16" i="3" s="1"/>
  <c r="O16" i="3"/>
  <c r="Q16" i="3" s="1"/>
  <c r="O20" i="3"/>
  <c r="Q20" i="3" s="1"/>
  <c r="P20" i="3"/>
  <c r="R20" i="3" s="1"/>
  <c r="P24" i="3"/>
  <c r="R24" i="3" s="1"/>
  <c r="O24" i="3"/>
  <c r="Q24" i="3" s="1"/>
  <c r="O28" i="3"/>
  <c r="Q28" i="3" s="1"/>
  <c r="P28" i="3"/>
  <c r="R28" i="3" s="1"/>
  <c r="P32" i="3"/>
  <c r="R32" i="3" s="1"/>
  <c r="O32" i="3"/>
  <c r="Q32" i="3" s="1"/>
  <c r="O36" i="3"/>
  <c r="Q36" i="3" s="1"/>
  <c r="P36" i="3"/>
  <c r="R36" i="3" s="1"/>
  <c r="P40" i="3"/>
  <c r="R40" i="3" s="1"/>
  <c r="O40" i="3"/>
  <c r="Q40" i="3" s="1"/>
  <c r="O44" i="3"/>
  <c r="Q44" i="3" s="1"/>
  <c r="P44" i="3"/>
  <c r="R44" i="3" s="1"/>
  <c r="O48" i="3"/>
  <c r="Q48" i="3" s="1"/>
  <c r="P48" i="3"/>
  <c r="R48" i="3" s="1"/>
  <c r="O52" i="3"/>
  <c r="Q52" i="3" s="1"/>
  <c r="P52" i="3"/>
  <c r="R52" i="3" s="1"/>
  <c r="P56" i="3"/>
  <c r="R56" i="3" s="1"/>
  <c r="O56" i="3"/>
  <c r="Q56" i="3" s="1"/>
  <c r="O60" i="3"/>
  <c r="Q60" i="3" s="1"/>
  <c r="P60" i="3"/>
  <c r="R60" i="3" s="1"/>
  <c r="O64" i="3"/>
  <c r="Q64" i="3" s="1"/>
  <c r="P64" i="3"/>
  <c r="R64" i="3" s="1"/>
  <c r="O68" i="3"/>
  <c r="Q68" i="3" s="1"/>
  <c r="P68" i="3"/>
  <c r="R68" i="3" s="1"/>
  <c r="P72" i="3"/>
  <c r="R72" i="3" s="1"/>
  <c r="O72" i="3"/>
  <c r="Q72" i="3" s="1"/>
  <c r="O76" i="3"/>
  <c r="Q76" i="3" s="1"/>
  <c r="P76" i="3"/>
  <c r="R76" i="3" s="1"/>
  <c r="O80" i="3"/>
  <c r="Q80" i="3" s="1"/>
  <c r="P80" i="3"/>
  <c r="R80" i="3" s="1"/>
  <c r="O84" i="3"/>
  <c r="Q84" i="3" s="1"/>
  <c r="P84" i="3"/>
  <c r="R84" i="3" s="1"/>
  <c r="P88" i="3"/>
  <c r="R88" i="3" s="1"/>
  <c r="O88" i="3"/>
  <c r="Q88" i="3" s="1"/>
  <c r="O92" i="3"/>
  <c r="Q92" i="3" s="1"/>
  <c r="P92" i="3"/>
  <c r="R92" i="3" s="1"/>
  <c r="O96" i="3"/>
  <c r="Q96" i="3" s="1"/>
  <c r="P96" i="3"/>
  <c r="R96" i="3" s="1"/>
  <c r="O100" i="3"/>
  <c r="Q100" i="3" s="1"/>
  <c r="P100" i="3"/>
  <c r="R100" i="3" s="1"/>
  <c r="P104" i="3"/>
  <c r="R104" i="3" s="1"/>
  <c r="O104" i="3"/>
  <c r="Q104" i="3" s="1"/>
  <c r="O108" i="3"/>
  <c r="Q108" i="3" s="1"/>
  <c r="P108" i="3"/>
  <c r="R108" i="3" s="1"/>
  <c r="O112" i="3"/>
  <c r="Q112" i="3" s="1"/>
  <c r="P112" i="3"/>
  <c r="R112" i="3" s="1"/>
  <c r="O116" i="3"/>
  <c r="Q116" i="3" s="1"/>
  <c r="P116" i="3"/>
  <c r="R116" i="3" s="1"/>
  <c r="O120" i="3"/>
  <c r="Q120" i="3" s="1"/>
  <c r="P120" i="3"/>
  <c r="R120" i="3" s="1"/>
  <c r="P124" i="3"/>
  <c r="R124" i="3" s="1"/>
  <c r="O124" i="3"/>
  <c r="Q124" i="3" s="1"/>
  <c r="O128" i="3"/>
  <c r="Q128" i="3" s="1"/>
  <c r="P128" i="3"/>
  <c r="R128" i="3" s="1"/>
  <c r="O132" i="3"/>
  <c r="Q132" i="3" s="1"/>
  <c r="P132" i="3"/>
  <c r="R132" i="3" s="1"/>
  <c r="O136" i="3"/>
  <c r="Q136" i="3" s="1"/>
  <c r="P136" i="3"/>
  <c r="R136" i="3" s="1"/>
  <c r="O140" i="3"/>
  <c r="Q140" i="3" s="1"/>
  <c r="P140" i="3"/>
  <c r="R140" i="3" s="1"/>
  <c r="P144" i="3"/>
  <c r="R144" i="3" s="1"/>
  <c r="O144" i="3"/>
  <c r="Q144" i="3" s="1"/>
  <c r="O148" i="3"/>
  <c r="Q148" i="3" s="1"/>
  <c r="P148" i="3"/>
  <c r="R148" i="3" s="1"/>
  <c r="P152" i="3"/>
  <c r="R152" i="3" s="1"/>
  <c r="O152" i="3"/>
  <c r="Q152" i="3" s="1"/>
  <c r="O156" i="3"/>
  <c r="Q156" i="3" s="1"/>
  <c r="P156" i="3"/>
  <c r="R156" i="3" s="1"/>
  <c r="O160" i="3"/>
  <c r="Q160" i="3" s="1"/>
  <c r="P160" i="3"/>
  <c r="R160" i="3" s="1"/>
  <c r="P164" i="3"/>
  <c r="R164" i="3" s="1"/>
  <c r="O164" i="3"/>
  <c r="Q164" i="3" s="1"/>
  <c r="O168" i="3"/>
  <c r="Q168" i="3" s="1"/>
  <c r="P168" i="3"/>
  <c r="R168" i="3" s="1"/>
  <c r="O172" i="3"/>
  <c r="Q172" i="3" s="1"/>
  <c r="P172" i="3"/>
  <c r="R172" i="3" s="1"/>
  <c r="O176" i="3"/>
  <c r="Q176" i="3" s="1"/>
  <c r="P176" i="3"/>
  <c r="R176" i="3" s="1"/>
  <c r="O180" i="3"/>
  <c r="Q180" i="3" s="1"/>
  <c r="P180" i="3"/>
  <c r="R180" i="3" s="1"/>
  <c r="P184" i="3"/>
  <c r="R184" i="3" s="1"/>
  <c r="O184" i="3"/>
  <c r="Q184" i="3" s="1"/>
  <c r="O188" i="3"/>
  <c r="Q188" i="3" s="1"/>
  <c r="P188" i="3"/>
  <c r="R188" i="3" s="1"/>
  <c r="O192" i="3"/>
  <c r="Q192" i="3" s="1"/>
  <c r="P192" i="3"/>
  <c r="R192" i="3" s="1"/>
  <c r="O196" i="3"/>
  <c r="Q196" i="3" s="1"/>
  <c r="P196" i="3"/>
  <c r="R196" i="3" s="1"/>
  <c r="P200" i="3"/>
  <c r="R200" i="3" s="1"/>
  <c r="O200" i="3"/>
  <c r="Q200" i="3" s="1"/>
  <c r="O204" i="3"/>
  <c r="Q204" i="3" s="1"/>
  <c r="P204" i="3"/>
  <c r="R204" i="3" s="1"/>
  <c r="O208" i="3"/>
  <c r="Q208" i="3" s="1"/>
  <c r="P208" i="3"/>
  <c r="R208" i="3" s="1"/>
  <c r="O212" i="3"/>
  <c r="Q212" i="3" s="1"/>
  <c r="P212" i="3"/>
  <c r="R212" i="3" s="1"/>
  <c r="O216" i="3"/>
  <c r="Q216" i="3" s="1"/>
  <c r="P216" i="3"/>
  <c r="R216" i="3" s="1"/>
  <c r="O220" i="3"/>
  <c r="Q220" i="3" s="1"/>
  <c r="P220" i="3"/>
  <c r="R220" i="3" s="1"/>
  <c r="O224" i="3"/>
  <c r="Q224" i="3" s="1"/>
  <c r="P224" i="3"/>
  <c r="R224" i="3" s="1"/>
  <c r="O228" i="3"/>
  <c r="Q228" i="3" s="1"/>
  <c r="P228" i="3"/>
  <c r="R228" i="3" s="1"/>
  <c r="O232" i="3"/>
  <c r="Q232" i="3" s="1"/>
  <c r="P232" i="3"/>
  <c r="R232" i="3" s="1"/>
  <c r="O236" i="3"/>
  <c r="Q236" i="3" s="1"/>
  <c r="P236" i="3"/>
  <c r="R236" i="3" s="1"/>
  <c r="O240" i="3"/>
  <c r="Q240" i="3" s="1"/>
  <c r="P240" i="3"/>
  <c r="R240" i="3" s="1"/>
  <c r="O244" i="3"/>
  <c r="Q244" i="3" s="1"/>
  <c r="P244" i="3"/>
  <c r="R244" i="3" s="1"/>
  <c r="O248" i="3"/>
  <c r="Q248" i="3" s="1"/>
  <c r="P248" i="3"/>
  <c r="R248" i="3" s="1"/>
  <c r="O252" i="3"/>
  <c r="Q252" i="3" s="1"/>
  <c r="P252" i="3"/>
  <c r="R252" i="3" s="1"/>
  <c r="O256" i="3"/>
  <c r="Q256" i="3" s="1"/>
  <c r="P256" i="3"/>
  <c r="R256" i="3" s="1"/>
  <c r="O260" i="3"/>
  <c r="Q260" i="3" s="1"/>
  <c r="P260" i="3"/>
  <c r="R260" i="3" s="1"/>
  <c r="O264" i="3"/>
  <c r="Q264" i="3" s="1"/>
  <c r="P264" i="3"/>
  <c r="R264" i="3" s="1"/>
  <c r="O268" i="3"/>
  <c r="Q268" i="3" s="1"/>
  <c r="P268" i="3"/>
  <c r="R268" i="3" s="1"/>
  <c r="O272" i="3"/>
  <c r="Q272" i="3" s="1"/>
  <c r="P272" i="3"/>
  <c r="R272" i="3" s="1"/>
  <c r="O276" i="3"/>
  <c r="Q276" i="3" s="1"/>
  <c r="P276" i="3"/>
  <c r="R276" i="3" s="1"/>
  <c r="O280" i="3"/>
  <c r="Q280" i="3" s="1"/>
  <c r="P280" i="3"/>
  <c r="R280" i="3" s="1"/>
  <c r="O284" i="3"/>
  <c r="Q284" i="3" s="1"/>
  <c r="P284" i="3"/>
  <c r="R284" i="3" s="1"/>
  <c r="O288" i="3"/>
  <c r="Q288" i="3" s="1"/>
  <c r="P288" i="3"/>
  <c r="R288" i="3" s="1"/>
  <c r="P5" i="3"/>
  <c r="R5" i="3" s="1"/>
  <c r="O5" i="3"/>
  <c r="Q5" i="3" s="1"/>
  <c r="O9" i="3"/>
  <c r="Q9" i="3" s="1"/>
  <c r="P9" i="3"/>
  <c r="R9" i="3" s="1"/>
  <c r="P13" i="3"/>
  <c r="R13" i="3" s="1"/>
  <c r="O13" i="3"/>
  <c r="Q13" i="3" s="1"/>
  <c r="O17" i="3"/>
  <c r="Q17" i="3" s="1"/>
  <c r="P17" i="3"/>
  <c r="R17" i="3" s="1"/>
  <c r="P21" i="3"/>
  <c r="R21" i="3" s="1"/>
  <c r="O21" i="3"/>
  <c r="Q21" i="3" s="1"/>
  <c r="O25" i="3"/>
  <c r="Q25" i="3" s="1"/>
  <c r="P25" i="3"/>
  <c r="R25" i="3" s="1"/>
  <c r="P29" i="3"/>
  <c r="R29" i="3" s="1"/>
  <c r="O29" i="3"/>
  <c r="Q29" i="3" s="1"/>
  <c r="O33" i="3"/>
  <c r="Q33" i="3" s="1"/>
  <c r="P33" i="3"/>
  <c r="R33" i="3" s="1"/>
  <c r="P37" i="3"/>
  <c r="R37" i="3" s="1"/>
  <c r="O37" i="3"/>
  <c r="Q37" i="3" s="1"/>
  <c r="O41" i="3"/>
  <c r="Q41" i="3" s="1"/>
  <c r="P41" i="3"/>
  <c r="R41" i="3" s="1"/>
  <c r="O45" i="3"/>
  <c r="Q45" i="3" s="1"/>
  <c r="P45" i="3"/>
  <c r="R45" i="3" s="1"/>
  <c r="P49" i="3"/>
  <c r="R49" i="3" s="1"/>
  <c r="O49" i="3"/>
  <c r="Q49" i="3" s="1"/>
  <c r="O53" i="3"/>
  <c r="Q53" i="3" s="1"/>
  <c r="P53" i="3"/>
  <c r="R53" i="3" s="1"/>
  <c r="O57" i="3"/>
  <c r="Q57" i="3" s="1"/>
  <c r="P57" i="3"/>
  <c r="R57" i="3" s="1"/>
  <c r="O61" i="3"/>
  <c r="Q61" i="3" s="1"/>
  <c r="P61" i="3"/>
  <c r="R61" i="3" s="1"/>
  <c r="P65" i="3"/>
  <c r="R65" i="3" s="1"/>
  <c r="O65" i="3"/>
  <c r="Q65" i="3" s="1"/>
  <c r="O69" i="3"/>
  <c r="Q69" i="3" s="1"/>
  <c r="P69" i="3"/>
  <c r="R69" i="3" s="1"/>
  <c r="O73" i="3"/>
  <c r="Q73" i="3" s="1"/>
  <c r="P73" i="3"/>
  <c r="R73" i="3" s="1"/>
  <c r="O77" i="3"/>
  <c r="Q77" i="3" s="1"/>
  <c r="P77" i="3"/>
  <c r="R77" i="3" s="1"/>
  <c r="P81" i="3"/>
  <c r="R81" i="3" s="1"/>
  <c r="O81" i="3"/>
  <c r="Q81" i="3" s="1"/>
  <c r="O85" i="3"/>
  <c r="Q85" i="3" s="1"/>
  <c r="P85" i="3"/>
  <c r="R85" i="3" s="1"/>
  <c r="O89" i="3"/>
  <c r="Q89" i="3" s="1"/>
  <c r="P89" i="3"/>
  <c r="R89" i="3" s="1"/>
  <c r="O93" i="3"/>
  <c r="Q93" i="3" s="1"/>
  <c r="P93" i="3"/>
  <c r="R93" i="3" s="1"/>
  <c r="P97" i="3"/>
  <c r="R97" i="3" s="1"/>
  <c r="O97" i="3"/>
  <c r="Q97" i="3" s="1"/>
  <c r="O101" i="3"/>
  <c r="Q101" i="3" s="1"/>
  <c r="P101" i="3"/>
  <c r="R101" i="3" s="1"/>
  <c r="O105" i="3"/>
  <c r="Q105" i="3" s="1"/>
  <c r="P105" i="3"/>
  <c r="R105" i="3" s="1"/>
  <c r="O109" i="3"/>
  <c r="Q109" i="3" s="1"/>
  <c r="P109" i="3"/>
  <c r="R109" i="3" s="1"/>
  <c r="P113" i="3"/>
  <c r="R113" i="3" s="1"/>
  <c r="O113" i="3"/>
  <c r="Q113" i="3" s="1"/>
  <c r="O117" i="3"/>
  <c r="Q117" i="3" s="1"/>
  <c r="P117" i="3"/>
  <c r="R117" i="3" s="1"/>
  <c r="P121" i="3"/>
  <c r="R121" i="3" s="1"/>
  <c r="O121" i="3"/>
  <c r="Q121" i="3" s="1"/>
  <c r="O125" i="3"/>
  <c r="Q125" i="3" s="1"/>
  <c r="P125" i="3"/>
  <c r="R125" i="3" s="1"/>
  <c r="O129" i="3"/>
  <c r="Q129" i="3" s="1"/>
  <c r="P129" i="3"/>
  <c r="R129" i="3" s="1"/>
  <c r="O133" i="3"/>
  <c r="Q133" i="3" s="1"/>
  <c r="P133" i="3"/>
  <c r="R133" i="3" s="1"/>
  <c r="O137" i="3"/>
  <c r="Q137" i="3" s="1"/>
  <c r="P137" i="3"/>
  <c r="R137" i="3" s="1"/>
  <c r="P141" i="3"/>
  <c r="R141" i="3" s="1"/>
  <c r="O141" i="3"/>
  <c r="Q141" i="3" s="1"/>
  <c r="O145" i="3"/>
  <c r="Q145" i="3" s="1"/>
  <c r="P145" i="3"/>
  <c r="R145" i="3" s="1"/>
  <c r="P149" i="3"/>
  <c r="R149" i="3" s="1"/>
  <c r="O149" i="3"/>
  <c r="Q149" i="3" s="1"/>
  <c r="O153" i="3"/>
  <c r="Q153" i="3" s="1"/>
  <c r="P153" i="3"/>
  <c r="R153" i="3" s="1"/>
  <c r="O157" i="3"/>
  <c r="Q157" i="3" s="1"/>
  <c r="P157" i="3"/>
  <c r="R157" i="3" s="1"/>
  <c r="P161" i="3"/>
  <c r="R161" i="3" s="1"/>
  <c r="O161" i="3"/>
  <c r="Q161" i="3" s="1"/>
  <c r="O165" i="3"/>
  <c r="Q165" i="3" s="1"/>
  <c r="P165" i="3"/>
  <c r="R165" i="3" s="1"/>
  <c r="O169" i="3"/>
  <c r="Q169" i="3" s="1"/>
  <c r="P169" i="3"/>
  <c r="R169" i="3" s="1"/>
  <c r="O173" i="3"/>
  <c r="Q173" i="3" s="1"/>
  <c r="P173" i="3"/>
  <c r="R173" i="3" s="1"/>
  <c r="P177" i="3"/>
  <c r="R177" i="3" s="1"/>
  <c r="O177" i="3"/>
  <c r="Q177" i="3" s="1"/>
  <c r="O181" i="3"/>
  <c r="Q181" i="3" s="1"/>
  <c r="P181" i="3"/>
  <c r="R181" i="3" s="1"/>
  <c r="O185" i="3"/>
  <c r="Q185" i="3" s="1"/>
  <c r="P185" i="3"/>
  <c r="R185" i="3" s="1"/>
  <c r="O189" i="3"/>
  <c r="Q189" i="3" s="1"/>
  <c r="P189" i="3"/>
  <c r="R189" i="3" s="1"/>
  <c r="P193" i="3"/>
  <c r="R193" i="3" s="1"/>
  <c r="O193" i="3"/>
  <c r="Q193" i="3" s="1"/>
  <c r="O197" i="3"/>
  <c r="Q197" i="3" s="1"/>
  <c r="P197" i="3"/>
  <c r="R197" i="3" s="1"/>
  <c r="O201" i="3"/>
  <c r="Q201" i="3" s="1"/>
  <c r="P201" i="3"/>
  <c r="R201" i="3" s="1"/>
  <c r="O205" i="3"/>
  <c r="Q205" i="3" s="1"/>
  <c r="P205" i="3"/>
  <c r="R205" i="3" s="1"/>
  <c r="P209" i="3"/>
  <c r="R209" i="3" s="1"/>
  <c r="O209" i="3"/>
  <c r="Q209" i="3" s="1"/>
  <c r="O213" i="3"/>
  <c r="Q213" i="3" s="1"/>
  <c r="P213" i="3"/>
  <c r="R213" i="3" s="1"/>
  <c r="P217" i="3"/>
  <c r="R217" i="3" s="1"/>
  <c r="O217" i="3"/>
  <c r="Q217" i="3" s="1"/>
  <c r="O221" i="3"/>
  <c r="Q221" i="3" s="1"/>
  <c r="P221" i="3"/>
  <c r="R221" i="3" s="1"/>
  <c r="P225" i="3"/>
  <c r="R225" i="3" s="1"/>
  <c r="O225" i="3"/>
  <c r="Q225" i="3" s="1"/>
  <c r="O229" i="3"/>
  <c r="Q229" i="3" s="1"/>
  <c r="P229" i="3"/>
  <c r="R229" i="3" s="1"/>
  <c r="P233" i="3"/>
  <c r="R233" i="3" s="1"/>
  <c r="O233" i="3"/>
  <c r="Q233" i="3" s="1"/>
  <c r="O237" i="3"/>
  <c r="Q237" i="3" s="1"/>
  <c r="P237" i="3"/>
  <c r="R237" i="3" s="1"/>
  <c r="P241" i="3"/>
  <c r="R241" i="3" s="1"/>
  <c r="O241" i="3"/>
  <c r="Q241" i="3" s="1"/>
  <c r="O245" i="3"/>
  <c r="Q245" i="3" s="1"/>
  <c r="P245" i="3"/>
  <c r="R245" i="3" s="1"/>
  <c r="P249" i="3"/>
  <c r="R249" i="3" s="1"/>
  <c r="O249" i="3"/>
  <c r="Q249" i="3" s="1"/>
  <c r="O253" i="3"/>
  <c r="Q253" i="3" s="1"/>
  <c r="P253" i="3"/>
  <c r="R253" i="3" s="1"/>
  <c r="P257" i="3"/>
  <c r="R257" i="3" s="1"/>
  <c r="O257" i="3"/>
  <c r="Q257" i="3" s="1"/>
  <c r="O261" i="3"/>
  <c r="Q261" i="3" s="1"/>
  <c r="P261" i="3"/>
  <c r="R261" i="3" s="1"/>
  <c r="P265" i="3"/>
  <c r="R265" i="3" s="1"/>
  <c r="O265" i="3"/>
  <c r="Q265" i="3" s="1"/>
  <c r="O269" i="3"/>
  <c r="Q269" i="3" s="1"/>
  <c r="P269" i="3"/>
  <c r="R269" i="3" s="1"/>
  <c r="P273" i="3"/>
  <c r="R273" i="3" s="1"/>
  <c r="O273" i="3"/>
  <c r="Q273" i="3" s="1"/>
  <c r="O277" i="3"/>
  <c r="Q277" i="3" s="1"/>
  <c r="P277" i="3"/>
  <c r="R277" i="3" s="1"/>
  <c r="P281" i="3"/>
  <c r="R281" i="3" s="1"/>
  <c r="O281" i="3"/>
  <c r="Q281" i="3" s="1"/>
  <c r="O285" i="3"/>
  <c r="Q285" i="3" s="1"/>
  <c r="P285" i="3"/>
  <c r="R285" i="3" s="1"/>
  <c r="P289" i="3"/>
  <c r="R289" i="3" s="1"/>
  <c r="O289" i="3"/>
  <c r="Q289" i="3" s="1"/>
  <c r="W313" i="10"/>
  <c r="X446" i="10"/>
  <c r="X348" i="10"/>
  <c r="W425" i="10"/>
  <c r="O124" i="10"/>
  <c r="Q124" i="10" s="1"/>
  <c r="P124" i="10"/>
  <c r="R124" i="10" s="1"/>
  <c r="Z124" i="10" s="1"/>
  <c r="O268" i="10"/>
  <c r="Q268" i="10" s="1"/>
  <c r="P268" i="10"/>
  <c r="R268" i="10" s="1"/>
  <c r="Z268" i="10" s="1"/>
  <c r="O244" i="10"/>
  <c r="Q244" i="10" s="1"/>
  <c r="P244" i="10"/>
  <c r="R244" i="10" s="1"/>
  <c r="Z244" i="10" s="1"/>
  <c r="O220" i="10"/>
  <c r="Q220" i="10" s="1"/>
  <c r="P220" i="10"/>
  <c r="R220" i="10" s="1"/>
  <c r="Z220" i="10" s="1"/>
  <c r="O196" i="10"/>
  <c r="Q196" i="10" s="1"/>
  <c r="P196" i="10"/>
  <c r="R196" i="10" s="1"/>
  <c r="Z196" i="10" s="1"/>
  <c r="O172" i="10"/>
  <c r="Q172" i="10" s="1"/>
  <c r="P172" i="10"/>
  <c r="R172" i="10" s="1"/>
  <c r="Z172" i="10" s="1"/>
  <c r="O148" i="10"/>
  <c r="Q148" i="10" s="1"/>
  <c r="P148" i="10"/>
  <c r="R148" i="10" s="1"/>
  <c r="Z148" i="10" s="1"/>
  <c r="O108" i="10"/>
  <c r="Q108" i="10" s="1"/>
  <c r="P108" i="10"/>
  <c r="R108" i="10" s="1"/>
  <c r="Z108" i="10" s="1"/>
  <c r="O84" i="10"/>
  <c r="Q84" i="10" s="1"/>
  <c r="P84" i="10"/>
  <c r="R84" i="10" s="1"/>
  <c r="Z84" i="10" s="1"/>
  <c r="P52" i="10"/>
  <c r="R52" i="10" s="1"/>
  <c r="Z52" i="10" s="1"/>
  <c r="O52" i="10"/>
  <c r="Q52" i="10" s="1"/>
  <c r="O20" i="10"/>
  <c r="Q20" i="10" s="1"/>
  <c r="P20" i="10"/>
  <c r="R20" i="10" s="1"/>
  <c r="Z20" i="10" s="1"/>
  <c r="R303" i="10"/>
  <c r="Z303" i="10" s="1"/>
  <c r="X303" i="10"/>
  <c r="Q362" i="10"/>
  <c r="Y362" i="10" s="1"/>
  <c r="W362" i="10"/>
  <c r="W669" i="10"/>
  <c r="Q669" i="10"/>
  <c r="Y669" i="10" s="1"/>
  <c r="Q695" i="10"/>
  <c r="Y695" i="10" s="1"/>
  <c r="W695" i="10"/>
  <c r="R345" i="10"/>
  <c r="Z345" i="10" s="1"/>
  <c r="X345" i="10"/>
  <c r="Q456" i="10"/>
  <c r="Y456" i="10" s="1"/>
  <c r="W456" i="10"/>
  <c r="W685" i="10"/>
  <c r="Q685" i="10"/>
  <c r="Y685" i="10" s="1"/>
  <c r="Q429" i="10"/>
  <c r="Y429" i="10" s="1"/>
  <c r="W429" i="10"/>
  <c r="Q475" i="10"/>
  <c r="Y475" i="10" s="1"/>
  <c r="W475" i="10"/>
  <c r="Q507" i="10"/>
  <c r="Y507" i="10" s="1"/>
  <c r="W507" i="10"/>
  <c r="Q647" i="10"/>
  <c r="Y647" i="10" s="1"/>
  <c r="W647" i="10"/>
  <c r="Q663" i="10"/>
  <c r="Y663" i="10" s="1"/>
  <c r="W663" i="10"/>
  <c r="R312" i="10"/>
  <c r="Z312" i="10" s="1"/>
  <c r="X312" i="10"/>
  <c r="Q533" i="10"/>
  <c r="Y533" i="10" s="1"/>
  <c r="W533" i="10"/>
  <c r="R557" i="10"/>
  <c r="Z557" i="10" s="1"/>
  <c r="X557" i="10"/>
  <c r="R393" i="10"/>
  <c r="Z393" i="10" s="1"/>
  <c r="X393" i="10"/>
  <c r="R522" i="10"/>
  <c r="Z522" i="10" s="1"/>
  <c r="X522" i="10"/>
  <c r="W420" i="10"/>
  <c r="X378" i="10"/>
  <c r="R401" i="10"/>
  <c r="Z401" i="10" s="1"/>
  <c r="X401" i="10"/>
  <c r="R328" i="10"/>
  <c r="Z328" i="10" s="1"/>
  <c r="X328" i="10"/>
  <c r="Q541" i="10"/>
  <c r="Y541" i="10" s="1"/>
  <c r="W541" i="10"/>
  <c r="Q639" i="10"/>
  <c r="Y639" i="10" s="1"/>
  <c r="W639" i="10"/>
  <c r="Q433" i="10"/>
  <c r="Y433" i="10" s="1"/>
  <c r="W433" i="10"/>
  <c r="X329" i="10"/>
  <c r="W379" i="10"/>
  <c r="R324" i="10"/>
  <c r="Z324" i="10" s="1"/>
  <c r="X324" i="10"/>
  <c r="Q351" i="10"/>
  <c r="Y351" i="10" s="1"/>
  <c r="W351" i="10"/>
  <c r="Q490" i="10"/>
  <c r="Y490" i="10" s="1"/>
  <c r="W490" i="10"/>
  <c r="R395" i="10"/>
  <c r="Z395" i="10" s="1"/>
  <c r="X395" i="10"/>
  <c r="Q318" i="10"/>
  <c r="Y318" i="10" s="1"/>
  <c r="W318" i="10"/>
  <c r="Q329" i="10"/>
  <c r="Y329" i="10" s="1"/>
  <c r="W329" i="10"/>
  <c r="W403" i="10"/>
  <c r="Q421" i="10"/>
  <c r="Y421" i="10" s="1"/>
  <c r="W421" i="10"/>
  <c r="Q594" i="10"/>
  <c r="Y594" i="10" s="1"/>
  <c r="W594" i="10"/>
  <c r="Q625" i="10"/>
  <c r="Y625" i="10" s="1"/>
  <c r="W625" i="10"/>
  <c r="O287" i="10"/>
  <c r="Q287" i="10" s="1"/>
  <c r="P287" i="10"/>
  <c r="R287" i="10" s="1"/>
  <c r="O279" i="10"/>
  <c r="Q279" i="10" s="1"/>
  <c r="P279" i="10"/>
  <c r="R279" i="10" s="1"/>
  <c r="O271" i="10"/>
  <c r="Q271" i="10" s="1"/>
  <c r="P271" i="10"/>
  <c r="R271" i="10" s="1"/>
  <c r="O263" i="10"/>
  <c r="Q263" i="10" s="1"/>
  <c r="P263" i="10"/>
  <c r="R263" i="10" s="1"/>
  <c r="O255" i="10"/>
  <c r="Q255" i="10" s="1"/>
  <c r="P255" i="10"/>
  <c r="R255" i="10" s="1"/>
  <c r="O247" i="10"/>
  <c r="Q247" i="10" s="1"/>
  <c r="P247" i="10"/>
  <c r="R247" i="10" s="1"/>
  <c r="P239" i="10"/>
  <c r="R239" i="10" s="1"/>
  <c r="O239" i="10"/>
  <c r="Q239" i="10" s="1"/>
  <c r="O231" i="10"/>
  <c r="Q231" i="10" s="1"/>
  <c r="P231" i="10"/>
  <c r="R231" i="10" s="1"/>
  <c r="P223" i="10"/>
  <c r="R223" i="10" s="1"/>
  <c r="O223" i="10"/>
  <c r="Q223" i="10" s="1"/>
  <c r="O215" i="10"/>
  <c r="Q215" i="10" s="1"/>
  <c r="P215" i="10"/>
  <c r="R215" i="10" s="1"/>
  <c r="P207" i="10"/>
  <c r="R207" i="10" s="1"/>
  <c r="O207" i="10"/>
  <c r="Q207" i="10" s="1"/>
  <c r="O199" i="10"/>
  <c r="Q199" i="10" s="1"/>
  <c r="P199" i="10"/>
  <c r="R199" i="10" s="1"/>
  <c r="P191" i="10"/>
  <c r="R191" i="10" s="1"/>
  <c r="O191" i="10"/>
  <c r="Q191" i="10" s="1"/>
  <c r="O183" i="10"/>
  <c r="Q183" i="10" s="1"/>
  <c r="P183" i="10"/>
  <c r="R183" i="10" s="1"/>
  <c r="P175" i="10"/>
  <c r="R175" i="10" s="1"/>
  <c r="O175" i="10"/>
  <c r="Q175" i="10" s="1"/>
  <c r="P167" i="10"/>
  <c r="R167" i="10" s="1"/>
  <c r="O167" i="10"/>
  <c r="Q167" i="10" s="1"/>
  <c r="P159" i="10"/>
  <c r="R159" i="10" s="1"/>
  <c r="O159" i="10"/>
  <c r="Q159" i="10" s="1"/>
  <c r="O151" i="10"/>
  <c r="Q151" i="10" s="1"/>
  <c r="P151" i="10"/>
  <c r="R151" i="10" s="1"/>
  <c r="O143" i="10"/>
  <c r="Q143" i="10" s="1"/>
  <c r="P143" i="10"/>
  <c r="R143" i="10" s="1"/>
  <c r="O135" i="10"/>
  <c r="Q135" i="10" s="1"/>
  <c r="P135" i="10"/>
  <c r="R135" i="10" s="1"/>
  <c r="O127" i="10"/>
  <c r="Q127" i="10" s="1"/>
  <c r="P127" i="10"/>
  <c r="R127" i="10" s="1"/>
  <c r="O119" i="10"/>
  <c r="Q119" i="10" s="1"/>
  <c r="P119" i="10"/>
  <c r="R119" i="10" s="1"/>
  <c r="O111" i="10"/>
  <c r="Q111" i="10" s="1"/>
  <c r="P111" i="10"/>
  <c r="R111" i="10" s="1"/>
  <c r="O103" i="10"/>
  <c r="Q103" i="10" s="1"/>
  <c r="P103" i="10"/>
  <c r="R103" i="10" s="1"/>
  <c r="P95" i="10"/>
  <c r="R95" i="10" s="1"/>
  <c r="O95" i="10"/>
  <c r="Q95" i="10" s="1"/>
  <c r="O87" i="10"/>
  <c r="Q87" i="10" s="1"/>
  <c r="P87" i="10"/>
  <c r="R87" i="10" s="1"/>
  <c r="O79" i="10"/>
  <c r="Q79" i="10" s="1"/>
  <c r="P79" i="10"/>
  <c r="R79" i="10" s="1"/>
  <c r="O71" i="10"/>
  <c r="Q71" i="10" s="1"/>
  <c r="P71" i="10"/>
  <c r="R71" i="10" s="1"/>
  <c r="O63" i="10"/>
  <c r="Q63" i="10" s="1"/>
  <c r="P63" i="10"/>
  <c r="R63" i="10" s="1"/>
  <c r="P55" i="10"/>
  <c r="R55" i="10" s="1"/>
  <c r="O55" i="10"/>
  <c r="Q55" i="10" s="1"/>
  <c r="P47" i="10"/>
  <c r="R47" i="10" s="1"/>
  <c r="O47" i="10"/>
  <c r="Q47" i="10" s="1"/>
  <c r="O39" i="10"/>
  <c r="Q39" i="10" s="1"/>
  <c r="P39" i="10"/>
  <c r="R39" i="10" s="1"/>
  <c r="P31" i="10"/>
  <c r="R31" i="10" s="1"/>
  <c r="O31" i="10"/>
  <c r="Q31" i="10" s="1"/>
  <c r="O23" i="10"/>
  <c r="Q23" i="10" s="1"/>
  <c r="P23" i="10"/>
  <c r="R23" i="10" s="1"/>
  <c r="O15" i="10"/>
  <c r="Q15" i="10" s="1"/>
  <c r="P15" i="10"/>
  <c r="R15" i="10" s="1"/>
  <c r="P7" i="10"/>
  <c r="R7" i="10" s="1"/>
  <c r="O7" i="10"/>
  <c r="Q7" i="10" s="1"/>
  <c r="W547" i="10"/>
  <c r="X422" i="10"/>
  <c r="W414" i="10"/>
  <c r="X421" i="10"/>
  <c r="Q680" i="10"/>
  <c r="Y680" i="10" s="1"/>
  <c r="W680" i="10"/>
  <c r="R442" i="10"/>
  <c r="Z442" i="10" s="1"/>
  <c r="X442" i="10"/>
  <c r="R506" i="10"/>
  <c r="Z506" i="10" s="1"/>
  <c r="X506" i="10"/>
  <c r="W328" i="10"/>
  <c r="Q395" i="10"/>
  <c r="Y395" i="10" s="1"/>
  <c r="W395" i="10"/>
  <c r="R570" i="10"/>
  <c r="Z570" i="10" s="1"/>
  <c r="X570" i="10"/>
  <c r="R629" i="10"/>
  <c r="Z629" i="10" s="1"/>
  <c r="X629" i="10"/>
  <c r="R693" i="10"/>
  <c r="Z693" i="10" s="1"/>
  <c r="X693" i="10"/>
  <c r="O276" i="10"/>
  <c r="Q276" i="10" s="1"/>
  <c r="P276" i="10"/>
  <c r="R276" i="10" s="1"/>
  <c r="Z276" i="10" s="1"/>
  <c r="O260" i="10"/>
  <c r="Q260" i="10" s="1"/>
  <c r="P260" i="10"/>
  <c r="R260" i="10" s="1"/>
  <c r="Z260" i="10" s="1"/>
  <c r="O236" i="10"/>
  <c r="Q236" i="10" s="1"/>
  <c r="P236" i="10"/>
  <c r="R236" i="10" s="1"/>
  <c r="Z236" i="10" s="1"/>
  <c r="O212" i="10"/>
  <c r="Q212" i="10" s="1"/>
  <c r="P212" i="10"/>
  <c r="R212" i="10" s="1"/>
  <c r="Z212" i="10" s="1"/>
  <c r="O188" i="10"/>
  <c r="Q188" i="10" s="1"/>
  <c r="P188" i="10"/>
  <c r="R188" i="10" s="1"/>
  <c r="Z188" i="10" s="1"/>
  <c r="P164" i="10"/>
  <c r="R164" i="10" s="1"/>
  <c r="Z164" i="10" s="1"/>
  <c r="O164" i="10"/>
  <c r="Q164" i="10" s="1"/>
  <c r="P132" i="10"/>
  <c r="R132" i="10" s="1"/>
  <c r="Z132" i="10" s="1"/>
  <c r="O132" i="10"/>
  <c r="Q132" i="10" s="1"/>
  <c r="O100" i="10"/>
  <c r="Q100" i="10" s="1"/>
  <c r="P100" i="10"/>
  <c r="R100" i="10" s="1"/>
  <c r="Z100" i="10" s="1"/>
  <c r="O76" i="10"/>
  <c r="Q76" i="10" s="1"/>
  <c r="P76" i="10"/>
  <c r="R76" i="10" s="1"/>
  <c r="Z76" i="10" s="1"/>
  <c r="O60" i="10"/>
  <c r="Q60" i="10" s="1"/>
  <c r="P60" i="10"/>
  <c r="R60" i="10" s="1"/>
  <c r="Z60" i="10" s="1"/>
  <c r="O36" i="10"/>
  <c r="Q36" i="10" s="1"/>
  <c r="P36" i="10"/>
  <c r="R36" i="10" s="1"/>
  <c r="Z36" i="10" s="1"/>
  <c r="P4" i="10"/>
  <c r="R4" i="10" s="1"/>
  <c r="Z4" i="10" s="1"/>
  <c r="O4" i="10"/>
  <c r="Q4" i="10" s="1"/>
  <c r="Q384" i="10"/>
  <c r="Y384" i="10" s="1"/>
  <c r="W384" i="10"/>
  <c r="R445" i="10"/>
  <c r="Z445" i="10" s="1"/>
  <c r="X445" i="10"/>
  <c r="Q585" i="10"/>
  <c r="Y585" i="10" s="1"/>
  <c r="W585" i="10"/>
  <c r="Q389" i="10"/>
  <c r="Y389" i="10" s="1"/>
  <c r="W389" i="10"/>
  <c r="Q645" i="10"/>
  <c r="Y645" i="10" s="1"/>
  <c r="W645" i="10"/>
  <c r="W615" i="10"/>
  <c r="R450" i="10"/>
  <c r="Z450" i="10" s="1"/>
  <c r="X450" i="10"/>
  <c r="Q345" i="10"/>
  <c r="Y345" i="10" s="1"/>
  <c r="W345" i="10"/>
  <c r="Q293" i="10"/>
  <c r="Y293" i="10" s="1"/>
  <c r="W293" i="10"/>
  <c r="W341" i="10"/>
  <c r="Q427" i="10"/>
  <c r="Y427" i="10" s="1"/>
  <c r="W427" i="10"/>
  <c r="Q291" i="10"/>
  <c r="Y291" i="10" s="1"/>
  <c r="W291" i="10"/>
  <c r="R318" i="10"/>
  <c r="Z318" i="10" s="1"/>
  <c r="X318" i="10"/>
  <c r="Q467" i="10"/>
  <c r="Y467" i="10" s="1"/>
  <c r="W467" i="10"/>
  <c r="Q393" i="10"/>
  <c r="Y393" i="10" s="1"/>
  <c r="W393" i="10"/>
  <c r="R689" i="10"/>
  <c r="Z689" i="10" s="1"/>
  <c r="X689" i="10"/>
  <c r="Q333" i="10"/>
  <c r="Y333" i="10" s="1"/>
  <c r="W333" i="10"/>
  <c r="Q401" i="10"/>
  <c r="Y401" i="10" s="1"/>
  <c r="W401" i="10"/>
  <c r="P286" i="10"/>
  <c r="R286" i="10" s="1"/>
  <c r="O286" i="10"/>
  <c r="Q286" i="10" s="1"/>
  <c r="O278" i="10"/>
  <c r="Q278" i="10" s="1"/>
  <c r="P278" i="10"/>
  <c r="R278" i="10" s="1"/>
  <c r="O270" i="10"/>
  <c r="Q270" i="10" s="1"/>
  <c r="P270" i="10"/>
  <c r="R270" i="10" s="1"/>
  <c r="O262" i="10"/>
  <c r="Q262" i="10" s="1"/>
  <c r="P262" i="10"/>
  <c r="R262" i="10" s="1"/>
  <c r="O254" i="10"/>
  <c r="Q254" i="10" s="1"/>
  <c r="P254" i="10"/>
  <c r="R254" i="10" s="1"/>
  <c r="O246" i="10"/>
  <c r="Q246" i="10" s="1"/>
  <c r="P246" i="10"/>
  <c r="R246" i="10" s="1"/>
  <c r="P238" i="10"/>
  <c r="R238" i="10" s="1"/>
  <c r="O238" i="10"/>
  <c r="Q238" i="10" s="1"/>
  <c r="P230" i="10"/>
  <c r="R230" i="10" s="1"/>
  <c r="O230" i="10"/>
  <c r="Q230" i="10" s="1"/>
  <c r="P222" i="10"/>
  <c r="R222" i="10" s="1"/>
  <c r="O222" i="10"/>
  <c r="Q222" i="10" s="1"/>
  <c r="P214" i="10"/>
  <c r="R214" i="10" s="1"/>
  <c r="O214" i="10"/>
  <c r="Q214" i="10" s="1"/>
  <c r="P206" i="10"/>
  <c r="R206" i="10" s="1"/>
  <c r="O206" i="10"/>
  <c r="Q206" i="10" s="1"/>
  <c r="P198" i="10"/>
  <c r="R198" i="10" s="1"/>
  <c r="O198" i="10"/>
  <c r="Q198" i="10" s="1"/>
  <c r="P190" i="10"/>
  <c r="R190" i="10" s="1"/>
  <c r="O190" i="10"/>
  <c r="Q190" i="10" s="1"/>
  <c r="P182" i="10"/>
  <c r="R182" i="10" s="1"/>
  <c r="O182" i="10"/>
  <c r="Q182" i="10" s="1"/>
  <c r="P174" i="10"/>
  <c r="R174" i="10" s="1"/>
  <c r="O174" i="10"/>
  <c r="Q174" i="10" s="1"/>
  <c r="O166" i="10"/>
  <c r="Q166" i="10" s="1"/>
  <c r="P166" i="10"/>
  <c r="R166" i="10" s="1"/>
  <c r="O158" i="10"/>
  <c r="Q158" i="10" s="1"/>
  <c r="P158" i="10"/>
  <c r="R158" i="10" s="1"/>
  <c r="P150" i="10"/>
  <c r="R150" i="10" s="1"/>
  <c r="O150" i="10"/>
  <c r="Q150" i="10" s="1"/>
  <c r="O142" i="10"/>
  <c r="Q142" i="10" s="1"/>
  <c r="P142" i="10"/>
  <c r="R142" i="10" s="1"/>
  <c r="O134" i="10"/>
  <c r="Q134" i="10" s="1"/>
  <c r="P134" i="10"/>
  <c r="R134" i="10" s="1"/>
  <c r="P126" i="10"/>
  <c r="R126" i="10" s="1"/>
  <c r="O126" i="10"/>
  <c r="Q126" i="10" s="1"/>
  <c r="P118" i="10"/>
  <c r="R118" i="10" s="1"/>
  <c r="O118" i="10"/>
  <c r="Q118" i="10" s="1"/>
  <c r="P110" i="10"/>
  <c r="R110" i="10" s="1"/>
  <c r="O110" i="10"/>
  <c r="Q110" i="10" s="1"/>
  <c r="O102" i="10"/>
  <c r="Q102" i="10" s="1"/>
  <c r="P102" i="10"/>
  <c r="R102" i="10" s="1"/>
  <c r="P94" i="10"/>
  <c r="R94" i="10" s="1"/>
  <c r="O94" i="10"/>
  <c r="Q94" i="10" s="1"/>
  <c r="O86" i="10"/>
  <c r="Q86" i="10" s="1"/>
  <c r="P86" i="10"/>
  <c r="R86" i="10" s="1"/>
  <c r="P78" i="10"/>
  <c r="R78" i="10" s="1"/>
  <c r="O78" i="10"/>
  <c r="Q78" i="10" s="1"/>
  <c r="O70" i="10"/>
  <c r="Q70" i="10" s="1"/>
  <c r="P70" i="10"/>
  <c r="R70" i="10" s="1"/>
  <c r="P62" i="10"/>
  <c r="R62" i="10" s="1"/>
  <c r="O62" i="10"/>
  <c r="Q62" i="10" s="1"/>
  <c r="O54" i="10"/>
  <c r="Q54" i="10" s="1"/>
  <c r="P54" i="10"/>
  <c r="R54" i="10" s="1"/>
  <c r="O46" i="10"/>
  <c r="Q46" i="10" s="1"/>
  <c r="P46" i="10"/>
  <c r="R46" i="10" s="1"/>
  <c r="P38" i="10"/>
  <c r="R38" i="10" s="1"/>
  <c r="O38" i="10"/>
  <c r="Q38" i="10" s="1"/>
  <c r="O30" i="10"/>
  <c r="Q30" i="10" s="1"/>
  <c r="P30" i="10"/>
  <c r="R30" i="10" s="1"/>
  <c r="O22" i="10"/>
  <c r="Q22" i="10" s="1"/>
  <c r="P22" i="10"/>
  <c r="R22" i="10" s="1"/>
  <c r="P14" i="10"/>
  <c r="R14" i="10" s="1"/>
  <c r="O14" i="10"/>
  <c r="Q14" i="10" s="1"/>
  <c r="O6" i="10"/>
  <c r="Q6" i="10" s="1"/>
  <c r="P6" i="10"/>
  <c r="R6" i="10" s="1"/>
  <c r="X351" i="10"/>
  <c r="W620" i="10"/>
  <c r="X427" i="10"/>
  <c r="W689" i="10"/>
  <c r="Q696" i="10"/>
  <c r="Y696" i="10" s="1"/>
  <c r="W696" i="10"/>
  <c r="R365" i="10"/>
  <c r="Z365" i="10" s="1"/>
  <c r="X365" i="10"/>
  <c r="R497" i="10"/>
  <c r="Z497" i="10" s="1"/>
  <c r="X497" i="10"/>
  <c r="R513" i="10"/>
  <c r="Z513" i="10" s="1"/>
  <c r="X513" i="10"/>
  <c r="R653" i="10"/>
  <c r="Z653" i="10" s="1"/>
  <c r="X653" i="10"/>
  <c r="Q470" i="10"/>
  <c r="Y470" i="10" s="1"/>
  <c r="W470" i="10"/>
  <c r="Q627" i="10"/>
  <c r="Y627" i="10" s="1"/>
  <c r="W627" i="10"/>
  <c r="Q448" i="10"/>
  <c r="Y448" i="10" s="1"/>
  <c r="W448" i="10"/>
  <c r="Q478" i="10"/>
  <c r="Y478" i="10" s="1"/>
  <c r="W478" i="10"/>
  <c r="Q506" i="10"/>
  <c r="Y506" i="10" s="1"/>
  <c r="W506" i="10"/>
  <c r="Q323" i="10"/>
  <c r="Y323" i="10" s="1"/>
  <c r="W323" i="10"/>
  <c r="R336" i="10"/>
  <c r="Z336" i="10" s="1"/>
  <c r="X336" i="10"/>
  <c r="R368" i="10"/>
  <c r="Z368" i="10" s="1"/>
  <c r="X368" i="10"/>
  <c r="R426" i="10"/>
  <c r="Z426" i="10" s="1"/>
  <c r="X426" i="10"/>
  <c r="R546" i="10"/>
  <c r="Z546" i="10" s="1"/>
  <c r="X546" i="10"/>
  <c r="Q613" i="10"/>
  <c r="Y613" i="10" s="1"/>
  <c r="W613" i="10"/>
  <c r="O284" i="10"/>
  <c r="Q284" i="10" s="1"/>
  <c r="P284" i="10"/>
  <c r="R284" i="10" s="1"/>
  <c r="Z284" i="10" s="1"/>
  <c r="O252" i="10"/>
  <c r="Q252" i="10" s="1"/>
  <c r="P252" i="10"/>
  <c r="R252" i="10" s="1"/>
  <c r="Z252" i="10" s="1"/>
  <c r="O228" i="10"/>
  <c r="Q228" i="10" s="1"/>
  <c r="P228" i="10"/>
  <c r="R228" i="10" s="1"/>
  <c r="Z228" i="10" s="1"/>
  <c r="O204" i="10"/>
  <c r="Q204" i="10" s="1"/>
  <c r="P204" i="10"/>
  <c r="R204" i="10" s="1"/>
  <c r="Z204" i="10" s="1"/>
  <c r="O180" i="10"/>
  <c r="Q180" i="10" s="1"/>
  <c r="P180" i="10"/>
  <c r="R180" i="10" s="1"/>
  <c r="Z180" i="10" s="1"/>
  <c r="P156" i="10"/>
  <c r="R156" i="10" s="1"/>
  <c r="Z156" i="10" s="1"/>
  <c r="O156" i="10"/>
  <c r="Q156" i="10" s="1"/>
  <c r="O140" i="10"/>
  <c r="Q140" i="10" s="1"/>
  <c r="P140" i="10"/>
  <c r="R140" i="10" s="1"/>
  <c r="Z140" i="10" s="1"/>
  <c r="O116" i="10"/>
  <c r="Q116" i="10" s="1"/>
  <c r="P116" i="10"/>
  <c r="R116" i="10" s="1"/>
  <c r="Z116" i="10" s="1"/>
  <c r="P92" i="10"/>
  <c r="R92" i="10" s="1"/>
  <c r="Z92" i="10" s="1"/>
  <c r="O92" i="10"/>
  <c r="Q92" i="10" s="1"/>
  <c r="O68" i="10"/>
  <c r="Q68" i="10" s="1"/>
  <c r="P68" i="10"/>
  <c r="R68" i="10" s="1"/>
  <c r="Z68" i="10" s="1"/>
  <c r="O44" i="10"/>
  <c r="Q44" i="10" s="1"/>
  <c r="P44" i="10"/>
  <c r="R44" i="10" s="1"/>
  <c r="Z44" i="10" s="1"/>
  <c r="P28" i="10"/>
  <c r="R28" i="10" s="1"/>
  <c r="Z28" i="10" s="1"/>
  <c r="O28" i="10"/>
  <c r="Q28" i="10" s="1"/>
  <c r="P12" i="10"/>
  <c r="R12" i="10" s="1"/>
  <c r="Z12" i="10" s="1"/>
  <c r="O12" i="10"/>
  <c r="Q12" i="10" s="1"/>
  <c r="Q474" i="10"/>
  <c r="Y474" i="10" s="1"/>
  <c r="W474" i="10"/>
  <c r="Q673" i="10"/>
  <c r="Y673" i="10" s="1"/>
  <c r="W673" i="10"/>
  <c r="Q399" i="10"/>
  <c r="Y399" i="10" s="1"/>
  <c r="W399" i="10"/>
  <c r="Q452" i="10"/>
  <c r="Y452" i="10" s="1"/>
  <c r="W452" i="10"/>
  <c r="Q339" i="10"/>
  <c r="Y339" i="10" s="1"/>
  <c r="W339" i="10"/>
  <c r="X645" i="10"/>
  <c r="R645" i="10"/>
  <c r="Z645" i="10" s="1"/>
  <c r="R518" i="10"/>
  <c r="Z518" i="10" s="1"/>
  <c r="X518" i="10"/>
  <c r="W305" i="10"/>
  <c r="Q423" i="10"/>
  <c r="Y423" i="10" s="1"/>
  <c r="W423" i="10"/>
  <c r="Q635" i="10"/>
  <c r="Y635" i="10" s="1"/>
  <c r="W635" i="10"/>
  <c r="Q445" i="10"/>
  <c r="Y445" i="10" s="1"/>
  <c r="W445" i="10"/>
  <c r="R307" i="10"/>
  <c r="Z307" i="10" s="1"/>
  <c r="X307" i="10"/>
  <c r="X321" i="10"/>
  <c r="Q315" i="10"/>
  <c r="Y315" i="10" s="1"/>
  <c r="W315" i="10"/>
  <c r="R403" i="10"/>
  <c r="Z403" i="10" s="1"/>
  <c r="X403" i="10"/>
  <c r="R541" i="10"/>
  <c r="Z541" i="10" s="1"/>
  <c r="X541" i="10"/>
  <c r="R596" i="10"/>
  <c r="Z596" i="10" s="1"/>
  <c r="X596" i="10"/>
  <c r="X291" i="10"/>
  <c r="Q450" i="10"/>
  <c r="Y450" i="10" s="1"/>
  <c r="W450" i="10"/>
  <c r="W405" i="10"/>
  <c r="R473" i="10"/>
  <c r="Z473" i="10" s="1"/>
  <c r="X473" i="10"/>
  <c r="Q366" i="10"/>
  <c r="Y366" i="10" s="1"/>
  <c r="W366" i="10"/>
  <c r="Q557" i="10"/>
  <c r="Y557" i="10" s="1"/>
  <c r="W557" i="10"/>
  <c r="R625" i="10"/>
  <c r="Z625" i="10" s="1"/>
  <c r="X625" i="10"/>
  <c r="Q633" i="10"/>
  <c r="Y633" i="10" s="1"/>
  <c r="W633" i="10"/>
  <c r="O285" i="10"/>
  <c r="Q285" i="10" s="1"/>
  <c r="P285" i="10"/>
  <c r="R285" i="10" s="1"/>
  <c r="Z285" i="10" s="1"/>
  <c r="O277" i="10"/>
  <c r="Q277" i="10" s="1"/>
  <c r="P277" i="10"/>
  <c r="R277" i="10" s="1"/>
  <c r="Z277" i="10" s="1"/>
  <c r="O269" i="10"/>
  <c r="Q269" i="10" s="1"/>
  <c r="P269" i="10"/>
  <c r="R269" i="10" s="1"/>
  <c r="Z269" i="10" s="1"/>
  <c r="O261" i="10"/>
  <c r="Q261" i="10" s="1"/>
  <c r="P261" i="10"/>
  <c r="R261" i="10" s="1"/>
  <c r="Z261" i="10" s="1"/>
  <c r="O253" i="10"/>
  <c r="Q253" i="10" s="1"/>
  <c r="P253" i="10"/>
  <c r="R253" i="10" s="1"/>
  <c r="Z253" i="10" s="1"/>
  <c r="O245" i="10"/>
  <c r="Q245" i="10" s="1"/>
  <c r="P245" i="10"/>
  <c r="R245" i="10" s="1"/>
  <c r="Z245" i="10" s="1"/>
  <c r="P237" i="10"/>
  <c r="R237" i="10" s="1"/>
  <c r="Z237" i="10" s="1"/>
  <c r="O237" i="10"/>
  <c r="Q237" i="10" s="1"/>
  <c r="P229" i="10"/>
  <c r="R229" i="10" s="1"/>
  <c r="Z229" i="10" s="1"/>
  <c r="O229" i="10"/>
  <c r="Q229" i="10" s="1"/>
  <c r="P221" i="10"/>
  <c r="R221" i="10" s="1"/>
  <c r="Z221" i="10" s="1"/>
  <c r="O221" i="10"/>
  <c r="Q221" i="10" s="1"/>
  <c r="P213" i="10"/>
  <c r="R213" i="10" s="1"/>
  <c r="Z213" i="10" s="1"/>
  <c r="O213" i="10"/>
  <c r="Q213" i="10" s="1"/>
  <c r="P205" i="10"/>
  <c r="R205" i="10" s="1"/>
  <c r="Z205" i="10" s="1"/>
  <c r="O205" i="10"/>
  <c r="Q205" i="10" s="1"/>
  <c r="P197" i="10"/>
  <c r="R197" i="10" s="1"/>
  <c r="Z197" i="10" s="1"/>
  <c r="O197" i="10"/>
  <c r="Q197" i="10" s="1"/>
  <c r="P189" i="10"/>
  <c r="R189" i="10" s="1"/>
  <c r="Z189" i="10" s="1"/>
  <c r="O189" i="10"/>
  <c r="Q189" i="10" s="1"/>
  <c r="P181" i="10"/>
  <c r="R181" i="10" s="1"/>
  <c r="Z181" i="10" s="1"/>
  <c r="O181" i="10"/>
  <c r="Q181" i="10" s="1"/>
  <c r="P173" i="10"/>
  <c r="R173" i="10" s="1"/>
  <c r="Z173" i="10" s="1"/>
  <c r="O173" i="10"/>
  <c r="Q173" i="10" s="1"/>
  <c r="O165" i="10"/>
  <c r="Q165" i="10" s="1"/>
  <c r="P165" i="10"/>
  <c r="R165" i="10" s="1"/>
  <c r="Z165" i="10" s="1"/>
  <c r="O157" i="10"/>
  <c r="Q157" i="10" s="1"/>
  <c r="P157" i="10"/>
  <c r="R157" i="10" s="1"/>
  <c r="Z157" i="10" s="1"/>
  <c r="O149" i="10"/>
  <c r="Q149" i="10" s="1"/>
  <c r="P149" i="10"/>
  <c r="R149" i="10" s="1"/>
  <c r="Z149" i="10" s="1"/>
  <c r="P141" i="10"/>
  <c r="R141" i="10" s="1"/>
  <c r="Z141" i="10" s="1"/>
  <c r="O141" i="10"/>
  <c r="Q141" i="10" s="1"/>
  <c r="P133" i="10"/>
  <c r="R133" i="10" s="1"/>
  <c r="Z133" i="10" s="1"/>
  <c r="O133" i="10"/>
  <c r="Q133" i="10" s="1"/>
  <c r="O125" i="10"/>
  <c r="Q125" i="10" s="1"/>
  <c r="P125" i="10"/>
  <c r="R125" i="10" s="1"/>
  <c r="Z125" i="10" s="1"/>
  <c r="O117" i="10"/>
  <c r="Q117" i="10" s="1"/>
  <c r="P117" i="10"/>
  <c r="R117" i="10" s="1"/>
  <c r="Z117" i="10" s="1"/>
  <c r="O109" i="10"/>
  <c r="Q109" i="10" s="1"/>
  <c r="P109" i="10"/>
  <c r="R109" i="10" s="1"/>
  <c r="Z109" i="10" s="1"/>
  <c r="P101" i="10"/>
  <c r="R101" i="10" s="1"/>
  <c r="Z101" i="10" s="1"/>
  <c r="O101" i="10"/>
  <c r="Q101" i="10" s="1"/>
  <c r="O93" i="10"/>
  <c r="Q93" i="10" s="1"/>
  <c r="P93" i="10"/>
  <c r="R93" i="10" s="1"/>
  <c r="Z93" i="10" s="1"/>
  <c r="P85" i="10"/>
  <c r="R85" i="10" s="1"/>
  <c r="Z85" i="10" s="1"/>
  <c r="O85" i="10"/>
  <c r="Q85" i="10" s="1"/>
  <c r="O77" i="10"/>
  <c r="Q77" i="10" s="1"/>
  <c r="P77" i="10"/>
  <c r="R77" i="10" s="1"/>
  <c r="Z77" i="10" s="1"/>
  <c r="P69" i="10"/>
  <c r="R69" i="10" s="1"/>
  <c r="Z69" i="10" s="1"/>
  <c r="O69" i="10"/>
  <c r="Q69" i="10" s="1"/>
  <c r="P61" i="10"/>
  <c r="R61" i="10" s="1"/>
  <c r="Z61" i="10" s="1"/>
  <c r="O61" i="10"/>
  <c r="Q61" i="10" s="1"/>
  <c r="O53" i="10"/>
  <c r="Q53" i="10" s="1"/>
  <c r="P53" i="10"/>
  <c r="R53" i="10" s="1"/>
  <c r="Z53" i="10" s="1"/>
  <c r="P45" i="10"/>
  <c r="R45" i="10" s="1"/>
  <c r="Z45" i="10" s="1"/>
  <c r="O45" i="10"/>
  <c r="Q45" i="10" s="1"/>
  <c r="O37" i="10"/>
  <c r="Q37" i="10" s="1"/>
  <c r="P37" i="10"/>
  <c r="R37" i="10" s="1"/>
  <c r="Z37" i="10" s="1"/>
  <c r="O29" i="10"/>
  <c r="Q29" i="10" s="1"/>
  <c r="P29" i="10"/>
  <c r="R29" i="10" s="1"/>
  <c r="Z29" i="10" s="1"/>
  <c r="P21" i="10"/>
  <c r="R21" i="10" s="1"/>
  <c r="Z21" i="10" s="1"/>
  <c r="O21" i="10"/>
  <c r="Q21" i="10" s="1"/>
  <c r="O13" i="10"/>
  <c r="Q13" i="10" s="1"/>
  <c r="P13" i="10"/>
  <c r="R13" i="10" s="1"/>
  <c r="Z13" i="10" s="1"/>
  <c r="O5" i="10"/>
  <c r="Q5" i="10" s="1"/>
  <c r="P5" i="10"/>
  <c r="R5" i="10" s="1"/>
  <c r="Z5" i="10" s="1"/>
  <c r="W311" i="10"/>
  <c r="X566" i="10"/>
  <c r="W369" i="10"/>
  <c r="R384" i="10"/>
  <c r="Z384" i="10" s="1"/>
  <c r="X384" i="10"/>
  <c r="R420" i="10"/>
  <c r="Z420" i="10" s="1"/>
  <c r="X420" i="10"/>
  <c r="Q443" i="10"/>
  <c r="Y443" i="10" s="1"/>
  <c r="W443" i="10"/>
  <c r="Q497" i="10"/>
  <c r="Y497" i="10" s="1"/>
  <c r="W497" i="10"/>
  <c r="Q513" i="10"/>
  <c r="Y513" i="10" s="1"/>
  <c r="W513" i="10"/>
  <c r="R669" i="10"/>
  <c r="Z669" i="10" s="1"/>
  <c r="X669" i="10"/>
  <c r="R474" i="10"/>
  <c r="Z474" i="10" s="1"/>
  <c r="X474" i="10"/>
  <c r="R673" i="10"/>
  <c r="Z673" i="10" s="1"/>
  <c r="X673" i="10"/>
  <c r="R695" i="10"/>
  <c r="Z695" i="10" s="1"/>
  <c r="X695" i="10"/>
  <c r="R452" i="10"/>
  <c r="Z452" i="10" s="1"/>
  <c r="X452" i="10"/>
  <c r="R482" i="10"/>
  <c r="Z482" i="10" s="1"/>
  <c r="X482" i="10"/>
  <c r="W360" i="10"/>
  <c r="Q368" i="10"/>
  <c r="Y368" i="10" s="1"/>
  <c r="W368" i="10"/>
  <c r="W365" i="10"/>
  <c r="Q365" i="10"/>
  <c r="Y365" i="10" s="1"/>
  <c r="Q408" i="10"/>
  <c r="Y408" i="10" s="1"/>
  <c r="W408" i="10"/>
  <c r="Q629" i="10"/>
  <c r="Y629" i="10" s="1"/>
  <c r="W629" i="10"/>
  <c r="O283" i="10"/>
  <c r="Q283" i="10" s="1"/>
  <c r="P283" i="10"/>
  <c r="R283" i="10" s="1"/>
  <c r="O275" i="10"/>
  <c r="Q275" i="10" s="1"/>
  <c r="P275" i="10"/>
  <c r="R275" i="10" s="1"/>
  <c r="O267" i="10"/>
  <c r="Q267" i="10" s="1"/>
  <c r="P267" i="10"/>
  <c r="R267" i="10" s="1"/>
  <c r="O259" i="10"/>
  <c r="Q259" i="10" s="1"/>
  <c r="P259" i="10"/>
  <c r="R259" i="10" s="1"/>
  <c r="O251" i="10"/>
  <c r="Q251" i="10" s="1"/>
  <c r="P251" i="10"/>
  <c r="R251" i="10" s="1"/>
  <c r="O243" i="10"/>
  <c r="Q243" i="10" s="1"/>
  <c r="P243" i="10"/>
  <c r="R243" i="10" s="1"/>
  <c r="O235" i="10"/>
  <c r="Q235" i="10" s="1"/>
  <c r="P235" i="10"/>
  <c r="R235" i="10" s="1"/>
  <c r="O227" i="10"/>
  <c r="Q227" i="10" s="1"/>
  <c r="P227" i="10"/>
  <c r="R227" i="10" s="1"/>
  <c r="O219" i="10"/>
  <c r="Q219" i="10" s="1"/>
  <c r="P219" i="10"/>
  <c r="R219" i="10" s="1"/>
  <c r="O211" i="10"/>
  <c r="Q211" i="10" s="1"/>
  <c r="P211" i="10"/>
  <c r="R211" i="10" s="1"/>
  <c r="O203" i="10"/>
  <c r="Q203" i="10" s="1"/>
  <c r="P203" i="10"/>
  <c r="R203" i="10" s="1"/>
  <c r="O195" i="10"/>
  <c r="Q195" i="10" s="1"/>
  <c r="P195" i="10"/>
  <c r="R195" i="10" s="1"/>
  <c r="O187" i="10"/>
  <c r="Q187" i="10" s="1"/>
  <c r="P187" i="10"/>
  <c r="R187" i="10" s="1"/>
  <c r="O179" i="10"/>
  <c r="Q179" i="10" s="1"/>
  <c r="P179" i="10"/>
  <c r="R179" i="10" s="1"/>
  <c r="O171" i="10"/>
  <c r="Q171" i="10" s="1"/>
  <c r="P171" i="10"/>
  <c r="R171" i="10" s="1"/>
  <c r="P163" i="10"/>
  <c r="R163" i="10" s="1"/>
  <c r="O163" i="10"/>
  <c r="Q163" i="10" s="1"/>
  <c r="O155" i="10"/>
  <c r="Q155" i="10" s="1"/>
  <c r="P155" i="10"/>
  <c r="R155" i="10" s="1"/>
  <c r="P147" i="10"/>
  <c r="R147" i="10" s="1"/>
  <c r="O147" i="10"/>
  <c r="Q147" i="10" s="1"/>
  <c r="O139" i="10"/>
  <c r="Q139" i="10" s="1"/>
  <c r="P139" i="10"/>
  <c r="R139" i="10" s="1"/>
  <c r="O131" i="10"/>
  <c r="Q131" i="10" s="1"/>
  <c r="P131" i="10"/>
  <c r="R131" i="10" s="1"/>
  <c r="O123" i="10"/>
  <c r="Q123" i="10" s="1"/>
  <c r="P123" i="10"/>
  <c r="R123" i="10" s="1"/>
  <c r="O115" i="10"/>
  <c r="Q115" i="10" s="1"/>
  <c r="P115" i="10"/>
  <c r="R115" i="10" s="1"/>
  <c r="P107" i="10"/>
  <c r="R107" i="10" s="1"/>
  <c r="O107" i="10"/>
  <c r="Q107" i="10" s="1"/>
  <c r="O99" i="10"/>
  <c r="Q99" i="10" s="1"/>
  <c r="P99" i="10"/>
  <c r="R99" i="10" s="1"/>
  <c r="P91" i="10"/>
  <c r="R91" i="10" s="1"/>
  <c r="O91" i="10"/>
  <c r="Q91" i="10" s="1"/>
  <c r="O83" i="10"/>
  <c r="Q83" i="10" s="1"/>
  <c r="P83" i="10"/>
  <c r="R83" i="10" s="1"/>
  <c r="P75" i="10"/>
  <c r="R75" i="10" s="1"/>
  <c r="O75" i="10"/>
  <c r="Q75" i="10" s="1"/>
  <c r="O67" i="10"/>
  <c r="Q67" i="10" s="1"/>
  <c r="P67" i="10"/>
  <c r="R67" i="10" s="1"/>
  <c r="P59" i="10"/>
  <c r="R59" i="10" s="1"/>
  <c r="O59" i="10"/>
  <c r="Q59" i="10" s="1"/>
  <c r="O51" i="10"/>
  <c r="Q51" i="10" s="1"/>
  <c r="P51" i="10"/>
  <c r="R51" i="10" s="1"/>
  <c r="O43" i="10"/>
  <c r="Q43" i="10" s="1"/>
  <c r="P43" i="10"/>
  <c r="R43" i="10" s="1"/>
  <c r="P35" i="10"/>
  <c r="R35" i="10" s="1"/>
  <c r="O35" i="10"/>
  <c r="Q35" i="10" s="1"/>
  <c r="O27" i="10"/>
  <c r="Q27" i="10" s="1"/>
  <c r="P27" i="10"/>
  <c r="R27" i="10" s="1"/>
  <c r="P19" i="10"/>
  <c r="R19" i="10" s="1"/>
  <c r="O19" i="10"/>
  <c r="Q19" i="10" s="1"/>
  <c r="P11" i="10"/>
  <c r="R11" i="10" s="1"/>
  <c r="O11" i="10"/>
  <c r="Q11" i="10" s="1"/>
  <c r="O3" i="10"/>
  <c r="Q3" i="10" s="1"/>
  <c r="P3" i="10"/>
  <c r="R3" i="10" s="1"/>
  <c r="X290" i="10"/>
  <c r="W307" i="10"/>
  <c r="W667" i="10"/>
  <c r="X314" i="10"/>
  <c r="X343" i="10"/>
  <c r="W312" i="10"/>
  <c r="X657" i="10"/>
  <c r="X400" i="10"/>
  <c r="W485" i="10"/>
  <c r="Q376" i="10"/>
  <c r="Y376" i="10" s="1"/>
  <c r="W376" i="10"/>
  <c r="Q355" i="10"/>
  <c r="Y355" i="10" s="1"/>
  <c r="W355" i="10"/>
  <c r="Q677" i="10"/>
  <c r="Y677" i="10" s="1"/>
  <c r="W677" i="10"/>
  <c r="W482" i="10"/>
  <c r="W693" i="10"/>
  <c r="R677" i="10"/>
  <c r="Z677" i="10" s="1"/>
  <c r="X677" i="10"/>
  <c r="O282" i="10"/>
  <c r="Q282" i="10" s="1"/>
  <c r="P282" i="10"/>
  <c r="R282" i="10" s="1"/>
  <c r="P274" i="10"/>
  <c r="R274" i="10" s="1"/>
  <c r="O274" i="10"/>
  <c r="Q274" i="10" s="1"/>
  <c r="O266" i="10"/>
  <c r="Q266" i="10" s="1"/>
  <c r="P266" i="10"/>
  <c r="R266" i="10" s="1"/>
  <c r="P258" i="10"/>
  <c r="R258" i="10" s="1"/>
  <c r="O258" i="10"/>
  <c r="Q258" i="10" s="1"/>
  <c r="O250" i="10"/>
  <c r="Q250" i="10" s="1"/>
  <c r="P250" i="10"/>
  <c r="R250" i="10" s="1"/>
  <c r="P242" i="10"/>
  <c r="R242" i="10" s="1"/>
  <c r="O242" i="10"/>
  <c r="Q242" i="10" s="1"/>
  <c r="O234" i="10"/>
  <c r="Q234" i="10" s="1"/>
  <c r="P234" i="10"/>
  <c r="R234" i="10" s="1"/>
  <c r="O226" i="10"/>
  <c r="Q226" i="10" s="1"/>
  <c r="P226" i="10"/>
  <c r="R226" i="10" s="1"/>
  <c r="O218" i="10"/>
  <c r="Q218" i="10" s="1"/>
  <c r="P218" i="10"/>
  <c r="R218" i="10" s="1"/>
  <c r="O210" i="10"/>
  <c r="Q210" i="10" s="1"/>
  <c r="P210" i="10"/>
  <c r="R210" i="10" s="1"/>
  <c r="O202" i="10"/>
  <c r="Q202" i="10" s="1"/>
  <c r="P202" i="10"/>
  <c r="R202" i="10" s="1"/>
  <c r="O194" i="10"/>
  <c r="Q194" i="10" s="1"/>
  <c r="P194" i="10"/>
  <c r="R194" i="10" s="1"/>
  <c r="O186" i="10"/>
  <c r="Q186" i="10" s="1"/>
  <c r="P186" i="10"/>
  <c r="R186" i="10" s="1"/>
  <c r="O178" i="10"/>
  <c r="Q178" i="10" s="1"/>
  <c r="P178" i="10"/>
  <c r="R178" i="10" s="1"/>
  <c r="P170" i="10"/>
  <c r="R170" i="10" s="1"/>
  <c r="O170" i="10"/>
  <c r="Q170" i="10" s="1"/>
  <c r="P162" i="10"/>
  <c r="R162" i="10" s="1"/>
  <c r="O162" i="10"/>
  <c r="Q162" i="10" s="1"/>
  <c r="O154" i="10"/>
  <c r="Q154" i="10" s="1"/>
  <c r="P154" i="10"/>
  <c r="R154" i="10" s="1"/>
  <c r="P146" i="10"/>
  <c r="R146" i="10" s="1"/>
  <c r="O146" i="10"/>
  <c r="Q146" i="10" s="1"/>
  <c r="P138" i="10"/>
  <c r="R138" i="10" s="1"/>
  <c r="O138" i="10"/>
  <c r="Q138" i="10" s="1"/>
  <c r="O130" i="10"/>
  <c r="Q130" i="10" s="1"/>
  <c r="P130" i="10"/>
  <c r="R130" i="10" s="1"/>
  <c r="O122" i="10"/>
  <c r="Q122" i="10" s="1"/>
  <c r="P122" i="10"/>
  <c r="R122" i="10" s="1"/>
  <c r="O114" i="10"/>
  <c r="Q114" i="10" s="1"/>
  <c r="P114" i="10"/>
  <c r="R114" i="10" s="1"/>
  <c r="O106" i="10"/>
  <c r="Q106" i="10" s="1"/>
  <c r="P106" i="10"/>
  <c r="R106" i="10" s="1"/>
  <c r="P98" i="10"/>
  <c r="R98" i="10" s="1"/>
  <c r="O98" i="10"/>
  <c r="Q98" i="10" s="1"/>
  <c r="O90" i="10"/>
  <c r="Q90" i="10" s="1"/>
  <c r="P90" i="10"/>
  <c r="R90" i="10" s="1"/>
  <c r="O82" i="10"/>
  <c r="Q82" i="10" s="1"/>
  <c r="P82" i="10"/>
  <c r="R82" i="10" s="1"/>
  <c r="O74" i="10"/>
  <c r="Q74" i="10" s="1"/>
  <c r="P74" i="10"/>
  <c r="R74" i="10" s="1"/>
  <c r="P66" i="10"/>
  <c r="R66" i="10" s="1"/>
  <c r="O66" i="10"/>
  <c r="Q66" i="10" s="1"/>
  <c r="O58" i="10"/>
  <c r="Q58" i="10" s="1"/>
  <c r="P58" i="10"/>
  <c r="R58" i="10" s="1"/>
  <c r="O50" i="10"/>
  <c r="Q50" i="10" s="1"/>
  <c r="P50" i="10"/>
  <c r="R50" i="10" s="1"/>
  <c r="P42" i="10"/>
  <c r="R42" i="10" s="1"/>
  <c r="O42" i="10"/>
  <c r="Q42" i="10" s="1"/>
  <c r="O34" i="10"/>
  <c r="Q34" i="10" s="1"/>
  <c r="P34" i="10"/>
  <c r="R34" i="10" s="1"/>
  <c r="O26" i="10"/>
  <c r="Q26" i="10" s="1"/>
  <c r="P26" i="10"/>
  <c r="R26" i="10" s="1"/>
  <c r="O18" i="10"/>
  <c r="Q18" i="10" s="1"/>
  <c r="P18" i="10"/>
  <c r="R18" i="10" s="1"/>
  <c r="O10" i="10"/>
  <c r="Q10" i="10" s="1"/>
  <c r="P10" i="10"/>
  <c r="R10" i="10" s="1"/>
  <c r="O2" i="10"/>
  <c r="Q2" i="10" s="1"/>
  <c r="P2" i="10"/>
  <c r="R2" i="10" s="1"/>
  <c r="Z2" i="10" s="1"/>
  <c r="X335" i="10"/>
  <c r="W367" i="10"/>
  <c r="W517" i="10"/>
  <c r="X545" i="10"/>
  <c r="W431" i="10"/>
  <c r="W383" i="10"/>
  <c r="X334" i="10"/>
  <c r="W501" i="10"/>
  <c r="X578" i="10"/>
  <c r="W461" i="10"/>
  <c r="X320" i="10"/>
  <c r="Q416" i="10"/>
  <c r="Y416" i="10" s="1"/>
  <c r="W416" i="10"/>
  <c r="R466" i="10"/>
  <c r="Z466" i="10" s="1"/>
  <c r="X466" i="10"/>
  <c r="R325" i="10"/>
  <c r="Z325" i="10" s="1"/>
  <c r="X325" i="10"/>
  <c r="R352" i="10"/>
  <c r="Z352" i="10" s="1"/>
  <c r="X352" i="10"/>
  <c r="Q308" i="10"/>
  <c r="Y308" i="10" s="1"/>
  <c r="W308" i="10"/>
  <c r="R332" i="10"/>
  <c r="Z332" i="10" s="1"/>
  <c r="X332" i="10"/>
  <c r="W437" i="10"/>
  <c r="X297" i="10"/>
  <c r="R316" i="10"/>
  <c r="Z316" i="10" s="1"/>
  <c r="X316" i="10"/>
  <c r="W637" i="10"/>
  <c r="Q522" i="10"/>
  <c r="Y522" i="10" s="1"/>
  <c r="W522" i="10"/>
  <c r="O281" i="10"/>
  <c r="Q281" i="10" s="1"/>
  <c r="P281" i="10"/>
  <c r="R281" i="10" s="1"/>
  <c r="O273" i="10"/>
  <c r="Q273" i="10" s="1"/>
  <c r="P273" i="10"/>
  <c r="R273" i="10" s="1"/>
  <c r="P265" i="10"/>
  <c r="R265" i="10" s="1"/>
  <c r="O265" i="10"/>
  <c r="Q265" i="10" s="1"/>
  <c r="O257" i="10"/>
  <c r="Q257" i="10" s="1"/>
  <c r="P257" i="10"/>
  <c r="R257" i="10" s="1"/>
  <c r="P249" i="10"/>
  <c r="R249" i="10" s="1"/>
  <c r="O249" i="10"/>
  <c r="Q249" i="10" s="1"/>
  <c r="O241" i="10"/>
  <c r="Q241" i="10" s="1"/>
  <c r="P241" i="10"/>
  <c r="R241" i="10" s="1"/>
  <c r="O233" i="10"/>
  <c r="Q233" i="10" s="1"/>
  <c r="P233" i="10"/>
  <c r="R233" i="10" s="1"/>
  <c r="O225" i="10"/>
  <c r="Q225" i="10" s="1"/>
  <c r="P225" i="10"/>
  <c r="R225" i="10" s="1"/>
  <c r="O217" i="10"/>
  <c r="Q217" i="10" s="1"/>
  <c r="P217" i="10"/>
  <c r="R217" i="10" s="1"/>
  <c r="O209" i="10"/>
  <c r="Q209" i="10" s="1"/>
  <c r="P209" i="10"/>
  <c r="R209" i="10" s="1"/>
  <c r="O201" i="10"/>
  <c r="Q201" i="10" s="1"/>
  <c r="P201" i="10"/>
  <c r="R201" i="10" s="1"/>
  <c r="O193" i="10"/>
  <c r="Q193" i="10" s="1"/>
  <c r="P193" i="10"/>
  <c r="R193" i="10" s="1"/>
  <c r="O185" i="10"/>
  <c r="Q185" i="10" s="1"/>
  <c r="P185" i="10"/>
  <c r="R185" i="10" s="1"/>
  <c r="O177" i="10"/>
  <c r="Q177" i="10" s="1"/>
  <c r="P177" i="10"/>
  <c r="R177" i="10" s="1"/>
  <c r="P169" i="10"/>
  <c r="R169" i="10" s="1"/>
  <c r="O169" i="10"/>
  <c r="Q169" i="10" s="1"/>
  <c r="O161" i="10"/>
  <c r="Q161" i="10" s="1"/>
  <c r="P161" i="10"/>
  <c r="R161" i="10" s="1"/>
  <c r="P153" i="10"/>
  <c r="R153" i="10" s="1"/>
  <c r="O153" i="10"/>
  <c r="Q153" i="10" s="1"/>
  <c r="O145" i="10"/>
  <c r="Q145" i="10" s="1"/>
  <c r="P145" i="10"/>
  <c r="R145" i="10" s="1"/>
  <c r="O137" i="10"/>
  <c r="Q137" i="10" s="1"/>
  <c r="P137" i="10"/>
  <c r="R137" i="10" s="1"/>
  <c r="P129" i="10"/>
  <c r="R129" i="10" s="1"/>
  <c r="O129" i="10"/>
  <c r="Q129" i="10" s="1"/>
  <c r="P121" i="10"/>
  <c r="R121" i="10" s="1"/>
  <c r="O121" i="10"/>
  <c r="Q121" i="10" s="1"/>
  <c r="O113" i="10"/>
  <c r="Q113" i="10" s="1"/>
  <c r="P113" i="10"/>
  <c r="R113" i="10" s="1"/>
  <c r="O105" i="10"/>
  <c r="Q105" i="10" s="1"/>
  <c r="P105" i="10"/>
  <c r="R105" i="10" s="1"/>
  <c r="O97" i="10"/>
  <c r="Q97" i="10" s="1"/>
  <c r="P97" i="10"/>
  <c r="R97" i="10" s="1"/>
  <c r="P89" i="10"/>
  <c r="R89" i="10" s="1"/>
  <c r="O89" i="10"/>
  <c r="Q89" i="10" s="1"/>
  <c r="O81" i="10"/>
  <c r="Q81" i="10" s="1"/>
  <c r="P81" i="10"/>
  <c r="R81" i="10" s="1"/>
  <c r="O73" i="10"/>
  <c r="Q73" i="10" s="1"/>
  <c r="P73" i="10"/>
  <c r="R73" i="10" s="1"/>
  <c r="O65" i="10"/>
  <c r="Q65" i="10" s="1"/>
  <c r="P65" i="10"/>
  <c r="R65" i="10" s="1"/>
  <c r="O57" i="10"/>
  <c r="Q57" i="10" s="1"/>
  <c r="P57" i="10"/>
  <c r="R57" i="10" s="1"/>
  <c r="P49" i="10"/>
  <c r="R49" i="10" s="1"/>
  <c r="O49" i="10"/>
  <c r="Q49" i="10" s="1"/>
  <c r="O41" i="10"/>
  <c r="Q41" i="10" s="1"/>
  <c r="P41" i="10"/>
  <c r="R41" i="10" s="1"/>
  <c r="O33" i="10"/>
  <c r="Q33" i="10" s="1"/>
  <c r="P33" i="10"/>
  <c r="R33" i="10" s="1"/>
  <c r="O25" i="10"/>
  <c r="Q25" i="10" s="1"/>
  <c r="P25" i="10"/>
  <c r="R25" i="10" s="1"/>
  <c r="P17" i="10"/>
  <c r="R17" i="10" s="1"/>
  <c r="O17" i="10"/>
  <c r="Q17" i="10" s="1"/>
  <c r="O9" i="10"/>
  <c r="Q9" i="10" s="1"/>
  <c r="P9" i="10"/>
  <c r="R9" i="10" s="1"/>
  <c r="X382" i="10"/>
  <c r="W511" i="10"/>
  <c r="W644" i="10"/>
  <c r="X376" i="10"/>
  <c r="W391" i="10"/>
  <c r="W419" i="10"/>
  <c r="X437" i="10"/>
  <c r="W546" i="10"/>
  <c r="X416" i="10"/>
  <c r="Q458" i="10"/>
  <c r="Y458" i="10" s="1"/>
  <c r="W458" i="10"/>
  <c r="R409" i="10"/>
  <c r="Z409" i="10" s="1"/>
  <c r="X409" i="10"/>
  <c r="X308" i="10"/>
  <c r="Q332" i="10"/>
  <c r="Y332" i="10" s="1"/>
  <c r="W332" i="10"/>
  <c r="R534" i="10"/>
  <c r="Z534" i="10" s="1"/>
  <c r="X534" i="10"/>
  <c r="Q530" i="10"/>
  <c r="Y530" i="10" s="1"/>
  <c r="W530" i="10"/>
  <c r="R373" i="10"/>
  <c r="Z373" i="10" s="1"/>
  <c r="X373" i="10"/>
  <c r="P289" i="10"/>
  <c r="R289" i="10" s="1"/>
  <c r="O289" i="10"/>
  <c r="Q289" i="10" s="1"/>
  <c r="O288" i="10"/>
  <c r="Q288" i="10" s="1"/>
  <c r="P288" i="10"/>
  <c r="R288" i="10" s="1"/>
  <c r="O280" i="10"/>
  <c r="Q280" i="10" s="1"/>
  <c r="P280" i="10"/>
  <c r="R280" i="10" s="1"/>
  <c r="O272" i="10"/>
  <c r="Q272" i="10" s="1"/>
  <c r="P272" i="10"/>
  <c r="R272" i="10" s="1"/>
  <c r="O264" i="10"/>
  <c r="Q264" i="10" s="1"/>
  <c r="P264" i="10"/>
  <c r="R264" i="10" s="1"/>
  <c r="O256" i="10"/>
  <c r="Q256" i="10" s="1"/>
  <c r="P256" i="10"/>
  <c r="R256" i="10" s="1"/>
  <c r="O248" i="10"/>
  <c r="Q248" i="10" s="1"/>
  <c r="P248" i="10"/>
  <c r="R248" i="10" s="1"/>
  <c r="O240" i="10"/>
  <c r="Q240" i="10" s="1"/>
  <c r="P240" i="10"/>
  <c r="R240" i="10" s="1"/>
  <c r="P232" i="10"/>
  <c r="R232" i="10" s="1"/>
  <c r="O232" i="10"/>
  <c r="Q232" i="10" s="1"/>
  <c r="O224" i="10"/>
  <c r="Q224" i="10" s="1"/>
  <c r="P224" i="10"/>
  <c r="R224" i="10" s="1"/>
  <c r="P216" i="10"/>
  <c r="R216" i="10" s="1"/>
  <c r="O216" i="10"/>
  <c r="Q216" i="10" s="1"/>
  <c r="O208" i="10"/>
  <c r="Q208" i="10" s="1"/>
  <c r="P208" i="10"/>
  <c r="R208" i="10" s="1"/>
  <c r="P200" i="10"/>
  <c r="R200" i="10" s="1"/>
  <c r="O200" i="10"/>
  <c r="Q200" i="10" s="1"/>
  <c r="O192" i="10"/>
  <c r="Q192" i="10" s="1"/>
  <c r="P192" i="10"/>
  <c r="R192" i="10" s="1"/>
  <c r="P184" i="10"/>
  <c r="R184" i="10" s="1"/>
  <c r="O184" i="10"/>
  <c r="Q184" i="10" s="1"/>
  <c r="O176" i="10"/>
  <c r="Q176" i="10" s="1"/>
  <c r="P176" i="10"/>
  <c r="R176" i="10" s="1"/>
  <c r="O168" i="10"/>
  <c r="Q168" i="10" s="1"/>
  <c r="P168" i="10"/>
  <c r="R168" i="10" s="1"/>
  <c r="O160" i="10"/>
  <c r="Q160" i="10" s="1"/>
  <c r="P160" i="10"/>
  <c r="R160" i="10" s="1"/>
  <c r="O152" i="10"/>
  <c r="Q152" i="10" s="1"/>
  <c r="P152" i="10"/>
  <c r="R152" i="10" s="1"/>
  <c r="P144" i="10"/>
  <c r="R144" i="10" s="1"/>
  <c r="O144" i="10"/>
  <c r="Q144" i="10" s="1"/>
  <c r="O136" i="10"/>
  <c r="Q136" i="10" s="1"/>
  <c r="P136" i="10"/>
  <c r="R136" i="10" s="1"/>
  <c r="O128" i="10"/>
  <c r="Q128" i="10" s="1"/>
  <c r="P128" i="10"/>
  <c r="R128" i="10" s="1"/>
  <c r="O120" i="10"/>
  <c r="Q120" i="10" s="1"/>
  <c r="P120" i="10"/>
  <c r="R120" i="10" s="1"/>
  <c r="O112" i="10"/>
  <c r="Q112" i="10" s="1"/>
  <c r="P112" i="10"/>
  <c r="R112" i="10" s="1"/>
  <c r="P104" i="10"/>
  <c r="R104" i="10" s="1"/>
  <c r="O104" i="10"/>
  <c r="Q104" i="10" s="1"/>
  <c r="O96" i="10"/>
  <c r="Q96" i="10" s="1"/>
  <c r="P96" i="10"/>
  <c r="R96" i="10" s="1"/>
  <c r="P88" i="10"/>
  <c r="R88" i="10" s="1"/>
  <c r="O88" i="10"/>
  <c r="Q88" i="10" s="1"/>
  <c r="O80" i="10"/>
  <c r="Q80" i="10" s="1"/>
  <c r="P80" i="10"/>
  <c r="R80" i="10" s="1"/>
  <c r="P72" i="10"/>
  <c r="R72" i="10" s="1"/>
  <c r="O72" i="10"/>
  <c r="Q72" i="10" s="1"/>
  <c r="O64" i="10"/>
  <c r="Q64" i="10" s="1"/>
  <c r="P64" i="10"/>
  <c r="R64" i="10" s="1"/>
  <c r="O56" i="10"/>
  <c r="Q56" i="10" s="1"/>
  <c r="P56" i="10"/>
  <c r="R56" i="10" s="1"/>
  <c r="O48" i="10"/>
  <c r="Q48" i="10" s="1"/>
  <c r="P48" i="10"/>
  <c r="R48" i="10" s="1"/>
  <c r="P40" i="10"/>
  <c r="R40" i="10" s="1"/>
  <c r="O40" i="10"/>
  <c r="Q40" i="10" s="1"/>
  <c r="O32" i="10"/>
  <c r="Q32" i="10" s="1"/>
  <c r="P32" i="10"/>
  <c r="R32" i="10" s="1"/>
  <c r="P24" i="10"/>
  <c r="R24" i="10" s="1"/>
  <c r="O24" i="10"/>
  <c r="Q24" i="10" s="1"/>
  <c r="O16" i="10"/>
  <c r="Q16" i="10" s="1"/>
  <c r="P16" i="10"/>
  <c r="R16" i="10" s="1"/>
  <c r="O8" i="10"/>
  <c r="Q8" i="10" s="1"/>
  <c r="P8" i="10"/>
  <c r="R8" i="10" s="1"/>
  <c r="X402" i="10"/>
  <c r="X355" i="10"/>
  <c r="W636" i="10"/>
  <c r="W551" i="10"/>
  <c r="W606" i="10"/>
  <c r="X331" i="10"/>
  <c r="W309" i="10"/>
  <c r="W380" i="10"/>
  <c r="W466" i="10"/>
  <c r="W325" i="10"/>
  <c r="R685" i="10"/>
  <c r="Z685" i="10" s="1"/>
  <c r="X685" i="10"/>
  <c r="W353" i="10"/>
  <c r="R357" i="10"/>
  <c r="Z357" i="10" s="1"/>
  <c r="X357" i="10"/>
  <c r="Q397" i="10"/>
  <c r="Y397" i="10" s="1"/>
  <c r="W397" i="10"/>
  <c r="R594" i="10"/>
  <c r="Z594" i="10" s="1"/>
  <c r="X594" i="10"/>
  <c r="W621" i="10"/>
  <c r="W302" i="10"/>
  <c r="Z609" i="10"/>
  <c r="W306" i="10"/>
  <c r="W537" i="10"/>
  <c r="Y347" i="10"/>
  <c r="X396" i="10"/>
  <c r="Z396" i="10"/>
  <c r="X561" i="10"/>
  <c r="Z561" i="10"/>
  <c r="X585" i="10"/>
  <c r="Z585" i="10"/>
  <c r="X293" i="10"/>
  <c r="Z293" i="10"/>
  <c r="X301" i="10"/>
  <c r="Z301" i="10"/>
  <c r="W434" i="10"/>
  <c r="Y434" i="10"/>
  <c r="Z637" i="10"/>
  <c r="X637" i="10"/>
  <c r="X526" i="10"/>
  <c r="Z526" i="10"/>
  <c r="X489" i="10"/>
  <c r="X391" i="10"/>
  <c r="W435" i="10"/>
  <c r="X383" i="10"/>
  <c r="W442" i="10"/>
  <c r="Y442" i="10"/>
  <c r="Z425" i="10"/>
  <c r="X360" i="10"/>
  <c r="Z360" i="10"/>
  <c r="X381" i="10"/>
  <c r="Z381" i="10"/>
  <c r="Z507" i="10"/>
  <c r="X507" i="10"/>
  <c r="Z540" i="10"/>
  <c r="X540" i="10"/>
  <c r="Y528" i="10"/>
  <c r="W528" i="10"/>
  <c r="Y618" i="10"/>
  <c r="W618" i="10"/>
  <c r="Z647" i="10"/>
  <c r="X647" i="10"/>
  <c r="Z454" i="10"/>
  <c r="X454" i="10"/>
  <c r="Z455" i="10"/>
  <c r="X455" i="10"/>
  <c r="X440" i="10"/>
  <c r="Z440" i="10"/>
  <c r="Y398" i="10"/>
  <c r="W398" i="10"/>
  <c r="Z543" i="10"/>
  <c r="X543" i="10"/>
  <c r="Z567" i="10"/>
  <c r="X567" i="10"/>
  <c r="Z622" i="10"/>
  <c r="X622" i="10"/>
  <c r="Y516" i="10"/>
  <c r="W516" i="10"/>
  <c r="Z605" i="10"/>
  <c r="X605" i="10"/>
  <c r="Y303" i="10"/>
  <c r="W303" i="10"/>
  <c r="X613" i="10"/>
  <c r="Z613" i="10"/>
  <c r="Z471" i="10"/>
  <c r="X471" i="10"/>
  <c r="Z503" i="10"/>
  <c r="X503" i="10"/>
  <c r="Z535" i="10"/>
  <c r="X535" i="10"/>
  <c r="Y447" i="10"/>
  <c r="W447" i="10"/>
  <c r="Y552" i="10"/>
  <c r="W552" i="10"/>
  <c r="Y508" i="10"/>
  <c r="W508" i="10"/>
  <c r="Z438" i="10"/>
  <c r="X438" i="10"/>
  <c r="Z532" i="10"/>
  <c r="X532" i="10"/>
  <c r="Z591" i="10"/>
  <c r="X591" i="10"/>
  <c r="Z528" i="10"/>
  <c r="X528" i="10"/>
  <c r="Z603" i="10"/>
  <c r="X603" i="10"/>
  <c r="Z579" i="10"/>
  <c r="X579" i="10"/>
  <c r="Z618" i="10"/>
  <c r="X618" i="10"/>
  <c r="Z634" i="10"/>
  <c r="X634" i="10"/>
  <c r="Z650" i="10"/>
  <c r="X650" i="10"/>
  <c r="Z666" i="10"/>
  <c r="X666" i="10"/>
  <c r="Y573" i="10"/>
  <c r="W573" i="10"/>
  <c r="Y492" i="10"/>
  <c r="W492" i="10"/>
  <c r="Y600" i="10"/>
  <c r="W600" i="10"/>
  <c r="Y576" i="10"/>
  <c r="W576" i="10"/>
  <c r="Z643" i="10"/>
  <c r="X643" i="10"/>
  <c r="Z675" i="10"/>
  <c r="X675" i="10"/>
  <c r="Z592" i="10"/>
  <c r="X592" i="10"/>
  <c r="Y505" i="10"/>
  <c r="W505" i="10"/>
  <c r="Y454" i="10"/>
  <c r="W454" i="10"/>
  <c r="X353" i="10"/>
  <c r="Z353" i="10"/>
  <c r="X538" i="10"/>
  <c r="Z538" i="10"/>
  <c r="X617" i="10"/>
  <c r="Z617" i="10"/>
  <c r="W299" i="10"/>
  <c r="Y299" i="10"/>
  <c r="X389" i="10"/>
  <c r="Z389" i="10"/>
  <c r="Y422" i="10"/>
  <c r="W422" i="10"/>
  <c r="Z469" i="10"/>
  <c r="X469" i="10"/>
  <c r="X494" i="10"/>
  <c r="Z494" i="10"/>
  <c r="Z601" i="10"/>
  <c r="X601" i="10"/>
  <c r="W449" i="10"/>
  <c r="Y449" i="10"/>
  <c r="W361" i="10"/>
  <c r="Y361" i="10"/>
  <c r="Z539" i="10"/>
  <c r="X539" i="10"/>
  <c r="Z464" i="10"/>
  <c r="X464" i="10"/>
  <c r="Y603" i="10"/>
  <c r="W603" i="10"/>
  <c r="Y666" i="10"/>
  <c r="W666" i="10"/>
  <c r="Z516" i="10"/>
  <c r="X516" i="10"/>
  <c r="Z525" i="10"/>
  <c r="X525" i="10"/>
  <c r="Y402" i="10"/>
  <c r="W402" i="10"/>
  <c r="Z299" i="10"/>
  <c r="X299" i="10"/>
  <c r="Y569" i="10"/>
  <c r="W569" i="10"/>
  <c r="Z479" i="10"/>
  <c r="X479" i="10"/>
  <c r="Y464" i="10"/>
  <c r="W464" i="10"/>
  <c r="Z584" i="10"/>
  <c r="X584" i="10"/>
  <c r="Z686" i="10"/>
  <c r="X686" i="10"/>
  <c r="Z651" i="10"/>
  <c r="X651" i="10"/>
  <c r="X649" i="10"/>
  <c r="Z649" i="10"/>
  <c r="Y354" i="10"/>
  <c r="W354" i="10"/>
  <c r="Z431" i="10"/>
  <c r="X431" i="10"/>
  <c r="Z483" i="10"/>
  <c r="X483" i="10"/>
  <c r="Z515" i="10"/>
  <c r="X515" i="10"/>
  <c r="Z547" i="10"/>
  <c r="X547" i="10"/>
  <c r="Z544" i="10"/>
  <c r="X544" i="10"/>
  <c r="Z468" i="10"/>
  <c r="X468" i="10"/>
  <c r="Z504" i="10"/>
  <c r="X504" i="10"/>
  <c r="Z480" i="10"/>
  <c r="X480" i="10"/>
  <c r="Y567" i="10"/>
  <c r="W567" i="10"/>
  <c r="Y599" i="10"/>
  <c r="W599" i="10"/>
  <c r="Y568" i="10"/>
  <c r="W568" i="10"/>
  <c r="Y608" i="10"/>
  <c r="W608" i="10"/>
  <c r="Y584" i="10"/>
  <c r="W584" i="10"/>
  <c r="Y622" i="10"/>
  <c r="W622" i="10"/>
  <c r="Y638" i="10"/>
  <c r="W638" i="10"/>
  <c r="Y654" i="10"/>
  <c r="W654" i="10"/>
  <c r="Y670" i="10"/>
  <c r="W670" i="10"/>
  <c r="Y686" i="10"/>
  <c r="W686" i="10"/>
  <c r="Z460" i="10"/>
  <c r="X460" i="10"/>
  <c r="Z524" i="10"/>
  <c r="X524" i="10"/>
  <c r="Z565" i="10"/>
  <c r="X565" i="10"/>
  <c r="Z623" i="10"/>
  <c r="X623" i="10"/>
  <c r="Z655" i="10"/>
  <c r="X655" i="10"/>
  <c r="Z687" i="10"/>
  <c r="X687" i="10"/>
  <c r="Y605" i="10"/>
  <c r="W605" i="10"/>
  <c r="Y611" i="10"/>
  <c r="W611" i="10"/>
  <c r="Y563" i="10"/>
  <c r="W563" i="10"/>
  <c r="W371" i="10"/>
  <c r="Y371" i="10"/>
  <c r="Z558" i="10"/>
  <c r="X558" i="10"/>
  <c r="W348" i="10"/>
  <c r="Y348" i="10"/>
  <c r="X369" i="10"/>
  <c r="Z369" i="10"/>
  <c r="Z399" i="10"/>
  <c r="X399" i="10"/>
  <c r="W446" i="10"/>
  <c r="Y446" i="10"/>
  <c r="X478" i="10"/>
  <c r="Z478" i="10"/>
  <c r="Z624" i="10"/>
  <c r="X624" i="10"/>
  <c r="Z656" i="10"/>
  <c r="X656" i="10"/>
  <c r="Y370" i="10"/>
  <c r="W370" i="10"/>
  <c r="X340" i="10"/>
  <c r="Z340" i="10"/>
  <c r="W436" i="10"/>
  <c r="Y436" i="10"/>
  <c r="Z354" i="10"/>
  <c r="X354" i="10"/>
  <c r="X377" i="10"/>
  <c r="Z377" i="10"/>
  <c r="X441" i="10"/>
  <c r="Z441" i="10"/>
  <c r="Z590" i="10"/>
  <c r="X590" i="10"/>
  <c r="Y634" i="10"/>
  <c r="W634" i="10"/>
  <c r="Z511" i="10"/>
  <c r="X511" i="10"/>
  <c r="Z568" i="10"/>
  <c r="X568" i="10"/>
  <c r="Y694" i="10"/>
  <c r="W694" i="10"/>
  <c r="Z563" i="10"/>
  <c r="X563" i="10"/>
  <c r="Z457" i="10"/>
  <c r="X457" i="10"/>
  <c r="Y346" i="10"/>
  <c r="W346" i="10"/>
  <c r="Z398" i="10"/>
  <c r="X398" i="10"/>
  <c r="Z443" i="10"/>
  <c r="X443" i="10"/>
  <c r="Z487" i="10"/>
  <c r="X487" i="10"/>
  <c r="Z519" i="10"/>
  <c r="X519" i="10"/>
  <c r="Z551" i="10"/>
  <c r="X551" i="10"/>
  <c r="Y544" i="10"/>
  <c r="W544" i="10"/>
  <c r="Y468" i="10"/>
  <c r="W468" i="10"/>
  <c r="Y504" i="10"/>
  <c r="W504" i="10"/>
  <c r="Y480" i="10"/>
  <c r="W480" i="10"/>
  <c r="Z575" i="10"/>
  <c r="X575" i="10"/>
  <c r="Z607" i="10"/>
  <c r="X607" i="10"/>
  <c r="Z581" i="10"/>
  <c r="X581" i="10"/>
  <c r="Y612" i="10"/>
  <c r="W612" i="10"/>
  <c r="Z597" i="10"/>
  <c r="X597" i="10"/>
  <c r="Z626" i="10"/>
  <c r="X626" i="10"/>
  <c r="Z642" i="10"/>
  <c r="X642" i="10"/>
  <c r="Z658" i="10"/>
  <c r="X658" i="10"/>
  <c r="Z674" i="10"/>
  <c r="X674" i="10"/>
  <c r="Z690" i="10"/>
  <c r="X690" i="10"/>
  <c r="Y460" i="10"/>
  <c r="W460" i="10"/>
  <c r="Y524" i="10"/>
  <c r="W524" i="10"/>
  <c r="Y565" i="10"/>
  <c r="W565" i="10"/>
  <c r="Z627" i="10"/>
  <c r="X627" i="10"/>
  <c r="Z659" i="10"/>
  <c r="X659" i="10"/>
  <c r="Z472" i="10"/>
  <c r="X472" i="10"/>
  <c r="Z611" i="10"/>
  <c r="X611" i="10"/>
  <c r="Z587" i="10"/>
  <c r="X587" i="10"/>
  <c r="Y374" i="10"/>
  <c r="W374" i="10"/>
  <c r="X404" i="10"/>
  <c r="Z404" i="10"/>
  <c r="Z448" i="10"/>
  <c r="X448" i="10"/>
  <c r="Z688" i="10"/>
  <c r="X688" i="10"/>
  <c r="Z370" i="10"/>
  <c r="X370" i="10"/>
  <c r="W340" i="10"/>
  <c r="Y340" i="10"/>
  <c r="X436" i="10"/>
  <c r="Z436" i="10"/>
  <c r="Z363" i="10"/>
  <c r="X363" i="10"/>
  <c r="W387" i="10"/>
  <c r="Y387" i="10"/>
  <c r="Y540" i="10"/>
  <c r="W540" i="10"/>
  <c r="Z670" i="10"/>
  <c r="X670" i="10"/>
  <c r="Z683" i="10"/>
  <c r="X683" i="10"/>
  <c r="Y444" i="10"/>
  <c r="W444" i="10"/>
  <c r="Z459" i="10"/>
  <c r="X459" i="10"/>
  <c r="Z491" i="10"/>
  <c r="X491" i="10"/>
  <c r="Z523" i="10"/>
  <c r="X523" i="10"/>
  <c r="Z555" i="10"/>
  <c r="X555" i="10"/>
  <c r="Z548" i="10"/>
  <c r="X548" i="10"/>
  <c r="Z484" i="10"/>
  <c r="X484" i="10"/>
  <c r="Z536" i="10"/>
  <c r="X536" i="10"/>
  <c r="Z500" i="10"/>
  <c r="X500" i="10"/>
  <c r="Y575" i="10"/>
  <c r="W575" i="10"/>
  <c r="Y607" i="10"/>
  <c r="W607" i="10"/>
  <c r="Y581" i="10"/>
  <c r="W581" i="10"/>
  <c r="Y597" i="10"/>
  <c r="W597" i="10"/>
  <c r="Y626" i="10"/>
  <c r="W626" i="10"/>
  <c r="Y642" i="10"/>
  <c r="W642" i="10"/>
  <c r="Y658" i="10"/>
  <c r="W658" i="10"/>
  <c r="Y674" i="10"/>
  <c r="W674" i="10"/>
  <c r="Y690" i="10"/>
  <c r="W690" i="10"/>
  <c r="Z476" i="10"/>
  <c r="X476" i="10"/>
  <c r="Z595" i="10"/>
  <c r="X595" i="10"/>
  <c r="Z571" i="10"/>
  <c r="X571" i="10"/>
  <c r="Z631" i="10"/>
  <c r="X631" i="10"/>
  <c r="Z663" i="10"/>
  <c r="X663" i="10"/>
  <c r="Y472" i="10"/>
  <c r="W472" i="10"/>
  <c r="Z691" i="10"/>
  <c r="X691" i="10"/>
  <c r="Y587" i="10"/>
  <c r="W587" i="10"/>
  <c r="Z533" i="10"/>
  <c r="X533" i="10"/>
  <c r="Z514" i="10"/>
  <c r="X514" i="10"/>
  <c r="X586" i="10"/>
  <c r="Z586" i="10"/>
  <c r="X453" i="10"/>
  <c r="Z453" i="10"/>
  <c r="Z485" i="10"/>
  <c r="X485" i="10"/>
  <c r="X502" i="10"/>
  <c r="Z502" i="10"/>
  <c r="Z574" i="10"/>
  <c r="X574" i="10"/>
  <c r="Y310" i="10"/>
  <c r="W310" i="10"/>
  <c r="W413" i="10"/>
  <c r="Y413" i="10"/>
  <c r="W363" i="10"/>
  <c r="Y363" i="10"/>
  <c r="Z387" i="10"/>
  <c r="X387" i="10"/>
  <c r="Z512" i="10"/>
  <c r="X512" i="10"/>
  <c r="Y532" i="10"/>
  <c r="W532" i="10"/>
  <c r="Y650" i="10"/>
  <c r="W650" i="10"/>
  <c r="Z694" i="10"/>
  <c r="X694" i="10"/>
  <c r="Z589" i="10"/>
  <c r="X589" i="10"/>
  <c r="Y592" i="10"/>
  <c r="W592" i="10"/>
  <c r="Y358" i="10"/>
  <c r="W358" i="10"/>
  <c r="Z550" i="10"/>
  <c r="X550" i="10"/>
  <c r="Y394" i="10"/>
  <c r="W394" i="10"/>
  <c r="X361" i="10"/>
  <c r="Z361" i="10"/>
  <c r="Y512" i="10"/>
  <c r="W512" i="10"/>
  <c r="Z599" i="10"/>
  <c r="X599" i="10"/>
  <c r="Z638" i="10"/>
  <c r="X638" i="10"/>
  <c r="Y589" i="10"/>
  <c r="W589" i="10"/>
  <c r="X681" i="10"/>
  <c r="Z681" i="10"/>
  <c r="X569" i="10"/>
  <c r="Z569" i="10"/>
  <c r="Y441" i="10"/>
  <c r="W441" i="10"/>
  <c r="Z463" i="10"/>
  <c r="X463" i="10"/>
  <c r="Z495" i="10"/>
  <c r="X495" i="10"/>
  <c r="Z527" i="10"/>
  <c r="X527" i="10"/>
  <c r="Z559" i="10"/>
  <c r="X559" i="10"/>
  <c r="Y548" i="10"/>
  <c r="W548" i="10"/>
  <c r="Y484" i="10"/>
  <c r="W484" i="10"/>
  <c r="Y536" i="10"/>
  <c r="W536" i="10"/>
  <c r="Y500" i="10"/>
  <c r="W500" i="10"/>
  <c r="Z583" i="10"/>
  <c r="X583" i="10"/>
  <c r="Z520" i="10"/>
  <c r="X520" i="10"/>
  <c r="Z496" i="10"/>
  <c r="X496" i="10"/>
  <c r="Z614" i="10"/>
  <c r="X614" i="10"/>
  <c r="Z630" i="10"/>
  <c r="X630" i="10"/>
  <c r="Z646" i="10"/>
  <c r="X646" i="10"/>
  <c r="Z662" i="10"/>
  <c r="X662" i="10"/>
  <c r="Z678" i="10"/>
  <c r="X678" i="10"/>
  <c r="Y476" i="10"/>
  <c r="W476" i="10"/>
  <c r="Y595" i="10"/>
  <c r="W595" i="10"/>
  <c r="Y571" i="10"/>
  <c r="W571" i="10"/>
  <c r="Z635" i="10"/>
  <c r="X635" i="10"/>
  <c r="Z667" i="10"/>
  <c r="X667" i="10"/>
  <c r="Z488" i="10"/>
  <c r="X488" i="10"/>
  <c r="Y342" i="10"/>
  <c r="W342" i="10"/>
  <c r="Z619" i="10"/>
  <c r="X619" i="10"/>
  <c r="Z588" i="10"/>
  <c r="X588" i="10"/>
  <c r="X337" i="10"/>
  <c r="Z337" i="10"/>
  <c r="X433" i="10"/>
  <c r="Z433" i="10"/>
  <c r="X462" i="10"/>
  <c r="Z462" i="10"/>
  <c r="Z577" i="10"/>
  <c r="X577" i="10"/>
  <c r="X633" i="10"/>
  <c r="Z633" i="10"/>
  <c r="X665" i="10"/>
  <c r="Z665" i="10"/>
  <c r="Z310" i="10"/>
  <c r="X310" i="10"/>
  <c r="Y338" i="10"/>
  <c r="W338" i="10"/>
  <c r="X413" i="10"/>
  <c r="Z413" i="10"/>
  <c r="W356" i="10"/>
  <c r="Y356" i="10"/>
  <c r="W344" i="10"/>
  <c r="Y344" i="10"/>
  <c r="Y593" i="10"/>
  <c r="W593" i="10"/>
  <c r="W392" i="10"/>
  <c r="Y392" i="10"/>
  <c r="X300" i="10"/>
  <c r="Z300" i="10"/>
  <c r="W498" i="10"/>
  <c r="Y498" i="10"/>
  <c r="W542" i="10"/>
  <c r="Y542" i="10"/>
  <c r="Z475" i="10"/>
  <c r="X475" i="10"/>
  <c r="Z556" i="10"/>
  <c r="X556" i="10"/>
  <c r="Y591" i="10"/>
  <c r="W591" i="10"/>
  <c r="Y579" i="10"/>
  <c r="W579" i="10"/>
  <c r="Y682" i="10"/>
  <c r="W682" i="10"/>
  <c r="Z679" i="10"/>
  <c r="X679" i="10"/>
  <c r="X424" i="10"/>
  <c r="Z424" i="10"/>
  <c r="W304" i="10"/>
  <c r="Y304" i="10"/>
  <c r="X449" i="10"/>
  <c r="Z449" i="10"/>
  <c r="Y556" i="10"/>
  <c r="W556" i="10"/>
  <c r="Z608" i="10"/>
  <c r="X608" i="10"/>
  <c r="Z654" i="10"/>
  <c r="X654" i="10"/>
  <c r="Y525" i="10"/>
  <c r="W525" i="10"/>
  <c r="Z553" i="10"/>
  <c r="X553" i="10"/>
  <c r="X304" i="10"/>
  <c r="Z304" i="10"/>
  <c r="W377" i="10"/>
  <c r="Y377" i="10"/>
  <c r="Y590" i="10"/>
  <c r="W590" i="10"/>
  <c r="Z467" i="10"/>
  <c r="X467" i="10"/>
  <c r="Z499" i="10"/>
  <c r="X499" i="10"/>
  <c r="Z531" i="10"/>
  <c r="X531" i="10"/>
  <c r="Z447" i="10"/>
  <c r="X447" i="10"/>
  <c r="Z552" i="10"/>
  <c r="X552" i="10"/>
  <c r="Z508" i="10"/>
  <c r="X508" i="10"/>
  <c r="Y438" i="10"/>
  <c r="W438" i="10"/>
  <c r="Z517" i="10"/>
  <c r="X517" i="10"/>
  <c r="Y583" i="10"/>
  <c r="W583" i="10"/>
  <c r="Y520" i="10"/>
  <c r="W520" i="10"/>
  <c r="Z501" i="10"/>
  <c r="X501" i="10"/>
  <c r="Y496" i="10"/>
  <c r="W496" i="10"/>
  <c r="Y614" i="10"/>
  <c r="W614" i="10"/>
  <c r="Y630" i="10"/>
  <c r="W630" i="10"/>
  <c r="Y646" i="10"/>
  <c r="W646" i="10"/>
  <c r="Y662" i="10"/>
  <c r="W662" i="10"/>
  <c r="Y678" i="10"/>
  <c r="W678" i="10"/>
  <c r="Z573" i="10"/>
  <c r="X573" i="10"/>
  <c r="Z492" i="10"/>
  <c r="X492" i="10"/>
  <c r="Z600" i="10"/>
  <c r="X600" i="10"/>
  <c r="Z576" i="10"/>
  <c r="X576" i="10"/>
  <c r="Z639" i="10"/>
  <c r="X639" i="10"/>
  <c r="Z671" i="10"/>
  <c r="X671" i="10"/>
  <c r="Y488" i="10"/>
  <c r="W488" i="10"/>
  <c r="Z615" i="10"/>
  <c r="X615" i="10"/>
  <c r="Z339" i="10"/>
  <c r="X339" i="10"/>
  <c r="X417" i="10"/>
  <c r="Z417" i="10"/>
  <c r="Z598" i="10"/>
  <c r="X598" i="10"/>
  <c r="Z640" i="10"/>
  <c r="X640" i="10"/>
  <c r="Z672" i="10"/>
  <c r="X672" i="10"/>
  <c r="Z338" i="10"/>
  <c r="X338" i="10"/>
  <c r="X356" i="10"/>
  <c r="Z356" i="10"/>
  <c r="X344" i="10"/>
  <c r="Z344" i="10"/>
  <c r="X593" i="10"/>
  <c r="Z593" i="10"/>
  <c r="X392" i="10"/>
  <c r="Z392" i="10"/>
  <c r="W300" i="10"/>
  <c r="Y300" i="10"/>
  <c r="Z498" i="10"/>
  <c r="X498" i="10"/>
  <c r="Z542" i="10"/>
  <c r="X542" i="10"/>
  <c r="T2" i="7"/>
  <c r="Z682" i="10"/>
  <c r="T2" i="3"/>
  <c r="T2" i="6"/>
  <c r="T2" i="9"/>
  <c r="T2" i="1"/>
  <c r="T2" i="4"/>
  <c r="T2" i="8"/>
  <c r="X188" i="10" l="1"/>
  <c r="X20" i="10"/>
  <c r="X284" i="10"/>
  <c r="X276" i="10"/>
  <c r="X37" i="10"/>
  <c r="X116" i="10"/>
  <c r="X212" i="10"/>
  <c r="X244" i="10"/>
  <c r="X148" i="10"/>
  <c r="X149" i="10"/>
  <c r="X53" i="10"/>
  <c r="X277" i="10"/>
  <c r="X117" i="10"/>
  <c r="X245" i="10"/>
  <c r="X29" i="10"/>
  <c r="X285" i="10"/>
  <c r="X268" i="10"/>
  <c r="X5" i="10"/>
  <c r="X76" i="10"/>
  <c r="X180" i="10"/>
  <c r="X165" i="10"/>
  <c r="X261" i="10"/>
  <c r="X189" i="10"/>
  <c r="X93" i="10"/>
  <c r="X52" i="10"/>
  <c r="X252" i="10"/>
  <c r="X157" i="10"/>
  <c r="X221" i="10"/>
  <c r="X253" i="10"/>
  <c r="X156" i="10"/>
  <c r="X60" i="10"/>
  <c r="X196" i="10"/>
  <c r="X164" i="10"/>
  <c r="X260" i="10"/>
  <c r="X84" i="10"/>
  <c r="X68" i="10"/>
  <c r="X124" i="10"/>
  <c r="X61" i="10"/>
  <c r="X125" i="10"/>
  <c r="X21" i="10"/>
  <c r="X213" i="10"/>
  <c r="X85" i="10"/>
  <c r="X132" i="10"/>
  <c r="X181" i="10"/>
  <c r="X172" i="10"/>
  <c r="X28" i="10"/>
  <c r="X220" i="10"/>
  <c r="X4" i="10"/>
  <c r="X36" i="10"/>
  <c r="X100" i="10"/>
  <c r="X228" i="10"/>
  <c r="X69" i="10"/>
  <c r="X101" i="10"/>
  <c r="X133" i="10"/>
  <c r="X197" i="10"/>
  <c r="X229" i="10"/>
  <c r="X2" i="10"/>
  <c r="X92" i="10"/>
  <c r="X12" i="10"/>
  <c r="X44" i="10"/>
  <c r="X108" i="10"/>
  <c r="X140" i="10"/>
  <c r="X204" i="10"/>
  <c r="X236" i="10"/>
  <c r="X13" i="10"/>
  <c r="X45" i="10"/>
  <c r="X77" i="10"/>
  <c r="X109" i="10"/>
  <c r="X141" i="10"/>
  <c r="X173" i="10"/>
  <c r="X205" i="10"/>
  <c r="X237" i="10"/>
  <c r="X269" i="10"/>
  <c r="Y60" i="10"/>
  <c r="W60" i="10"/>
  <c r="Y24" i="10"/>
  <c r="W24" i="10"/>
  <c r="Y56" i="10"/>
  <c r="W56" i="10"/>
  <c r="Y88" i="10"/>
  <c r="W88" i="10"/>
  <c r="Y120" i="10"/>
  <c r="W120" i="10"/>
  <c r="Y152" i="10"/>
  <c r="W152" i="10"/>
  <c r="Y184" i="10"/>
  <c r="W184" i="10"/>
  <c r="Y216" i="10"/>
  <c r="W216" i="10"/>
  <c r="Y248" i="10"/>
  <c r="W248" i="10"/>
  <c r="Y280" i="10"/>
  <c r="W280" i="10"/>
  <c r="Y93" i="10"/>
  <c r="W93" i="10"/>
  <c r="Z25" i="10"/>
  <c r="X25" i="10"/>
  <c r="Z57" i="10"/>
  <c r="X57" i="10"/>
  <c r="Z89" i="10"/>
  <c r="X89" i="10"/>
  <c r="Z121" i="10"/>
  <c r="X121" i="10"/>
  <c r="Z153" i="10"/>
  <c r="X153" i="10"/>
  <c r="Z185" i="10"/>
  <c r="X185" i="10"/>
  <c r="Z217" i="10"/>
  <c r="X217" i="10"/>
  <c r="Z249" i="10"/>
  <c r="X249" i="10"/>
  <c r="Z281" i="10"/>
  <c r="X281" i="10"/>
  <c r="Y100" i="10"/>
  <c r="W100" i="10"/>
  <c r="Y34" i="10"/>
  <c r="W34" i="10"/>
  <c r="Y66" i="10"/>
  <c r="W66" i="10"/>
  <c r="Y98" i="10"/>
  <c r="W98" i="10"/>
  <c r="Y130" i="10"/>
  <c r="W130" i="10"/>
  <c r="Y162" i="10"/>
  <c r="W162" i="10"/>
  <c r="Y194" i="10"/>
  <c r="W194" i="10"/>
  <c r="Y226" i="10"/>
  <c r="W226" i="10"/>
  <c r="Y258" i="10"/>
  <c r="W258" i="10"/>
  <c r="Y133" i="10"/>
  <c r="W133" i="10"/>
  <c r="Y27" i="10"/>
  <c r="W27" i="10"/>
  <c r="Y59" i="10"/>
  <c r="W59" i="10"/>
  <c r="Y91" i="10"/>
  <c r="W91" i="10"/>
  <c r="Y123" i="10"/>
  <c r="W123" i="10"/>
  <c r="Y155" i="10"/>
  <c r="W155" i="10"/>
  <c r="Y187" i="10"/>
  <c r="W187" i="10"/>
  <c r="Y219" i="10"/>
  <c r="W219" i="10"/>
  <c r="Y251" i="10"/>
  <c r="W251" i="10"/>
  <c r="Y283" i="10"/>
  <c r="W283" i="10"/>
  <c r="Y236" i="10"/>
  <c r="W236" i="10"/>
  <c r="Y205" i="10"/>
  <c r="W205" i="10"/>
  <c r="Y180" i="10"/>
  <c r="W180" i="10"/>
  <c r="Y6" i="10"/>
  <c r="W6" i="10"/>
  <c r="Y38" i="10"/>
  <c r="W38" i="10"/>
  <c r="Y70" i="10"/>
  <c r="W70" i="10"/>
  <c r="Y102" i="10"/>
  <c r="W102" i="10"/>
  <c r="Y134" i="10"/>
  <c r="W134" i="10"/>
  <c r="Y166" i="10"/>
  <c r="W166" i="10"/>
  <c r="Y198" i="10"/>
  <c r="W198" i="10"/>
  <c r="Y230" i="10"/>
  <c r="W230" i="10"/>
  <c r="Y262" i="10"/>
  <c r="W262" i="10"/>
  <c r="Y85" i="10"/>
  <c r="W85" i="10"/>
  <c r="Z23" i="10"/>
  <c r="X23" i="10"/>
  <c r="Z55" i="10"/>
  <c r="X55" i="10"/>
  <c r="Z87" i="10"/>
  <c r="X87" i="10"/>
  <c r="Z119" i="10"/>
  <c r="X119" i="10"/>
  <c r="Z151" i="10"/>
  <c r="X151" i="10"/>
  <c r="Z183" i="10"/>
  <c r="X183" i="10"/>
  <c r="Z215" i="10"/>
  <c r="X215" i="10"/>
  <c r="Z247" i="10"/>
  <c r="X247" i="10"/>
  <c r="Z279" i="10"/>
  <c r="X279" i="10"/>
  <c r="Y92" i="10"/>
  <c r="W92" i="10"/>
  <c r="Z24" i="10"/>
  <c r="X24" i="10"/>
  <c r="Z56" i="10"/>
  <c r="X56" i="10"/>
  <c r="Z88" i="10"/>
  <c r="X88" i="10"/>
  <c r="Z120" i="10"/>
  <c r="X120" i="10"/>
  <c r="Z152" i="10"/>
  <c r="X152" i="10"/>
  <c r="Z184" i="10"/>
  <c r="X184" i="10"/>
  <c r="Z216" i="10"/>
  <c r="X216" i="10"/>
  <c r="Z248" i="10"/>
  <c r="X248" i="10"/>
  <c r="Z280" i="10"/>
  <c r="X280" i="10"/>
  <c r="Y125" i="10"/>
  <c r="W125" i="10"/>
  <c r="Y33" i="10"/>
  <c r="W33" i="10"/>
  <c r="Y65" i="10"/>
  <c r="W65" i="10"/>
  <c r="Y97" i="10"/>
  <c r="W97" i="10"/>
  <c r="Y129" i="10"/>
  <c r="W129" i="10"/>
  <c r="Y161" i="10"/>
  <c r="W161" i="10"/>
  <c r="Y193" i="10"/>
  <c r="W193" i="10"/>
  <c r="Y225" i="10"/>
  <c r="W225" i="10"/>
  <c r="Y257" i="10"/>
  <c r="W257" i="10"/>
  <c r="Y289" i="10"/>
  <c r="W289" i="10"/>
  <c r="Y132" i="10"/>
  <c r="W132" i="10"/>
  <c r="Z34" i="10"/>
  <c r="X34" i="10"/>
  <c r="Z66" i="10"/>
  <c r="X66" i="10"/>
  <c r="Z98" i="10"/>
  <c r="X98" i="10"/>
  <c r="Z130" i="10"/>
  <c r="X130" i="10"/>
  <c r="Z162" i="10"/>
  <c r="X162" i="10"/>
  <c r="Z194" i="10"/>
  <c r="X194" i="10"/>
  <c r="Z226" i="10"/>
  <c r="X226" i="10"/>
  <c r="Z258" i="10"/>
  <c r="X258" i="10"/>
  <c r="Y165" i="10"/>
  <c r="W165" i="10"/>
  <c r="Z27" i="10"/>
  <c r="X27" i="10"/>
  <c r="Z59" i="10"/>
  <c r="X59" i="10"/>
  <c r="Z91" i="10"/>
  <c r="X91" i="10"/>
  <c r="Z123" i="10"/>
  <c r="X123" i="10"/>
  <c r="Z155" i="10"/>
  <c r="X155" i="10"/>
  <c r="Z187" i="10"/>
  <c r="X187" i="10"/>
  <c r="Z219" i="10"/>
  <c r="X219" i="10"/>
  <c r="Z251" i="10"/>
  <c r="X251" i="10"/>
  <c r="Z283" i="10"/>
  <c r="X283" i="10"/>
  <c r="Y12" i="10"/>
  <c r="W12" i="10"/>
  <c r="Y268" i="10"/>
  <c r="W268" i="10"/>
  <c r="Y237" i="10"/>
  <c r="W237" i="10"/>
  <c r="Y212" i="10"/>
  <c r="W212" i="10"/>
  <c r="Z6" i="10"/>
  <c r="X6" i="10"/>
  <c r="Z38" i="10"/>
  <c r="X38" i="10"/>
  <c r="Z70" i="10"/>
  <c r="X70" i="10"/>
  <c r="Z102" i="10"/>
  <c r="X102" i="10"/>
  <c r="Z134" i="10"/>
  <c r="X134" i="10"/>
  <c r="Z166" i="10"/>
  <c r="X166" i="10"/>
  <c r="Z198" i="10"/>
  <c r="X198" i="10"/>
  <c r="Z230" i="10"/>
  <c r="X230" i="10"/>
  <c r="Z262" i="10"/>
  <c r="X262" i="10"/>
  <c r="Y117" i="10"/>
  <c r="W117" i="10"/>
  <c r="Y31" i="10"/>
  <c r="W31" i="10"/>
  <c r="Y63" i="10"/>
  <c r="W63" i="10"/>
  <c r="Y95" i="10"/>
  <c r="W95" i="10"/>
  <c r="Y127" i="10"/>
  <c r="W127" i="10"/>
  <c r="Y159" i="10"/>
  <c r="W159" i="10"/>
  <c r="Y191" i="10"/>
  <c r="W191" i="10"/>
  <c r="Y223" i="10"/>
  <c r="W223" i="10"/>
  <c r="Y255" i="10"/>
  <c r="W255" i="10"/>
  <c r="Y287" i="10"/>
  <c r="W287" i="10"/>
  <c r="Y124" i="10"/>
  <c r="W124" i="10"/>
  <c r="Y32" i="10"/>
  <c r="W32" i="10"/>
  <c r="Y64" i="10"/>
  <c r="W64" i="10"/>
  <c r="Y96" i="10"/>
  <c r="W96" i="10"/>
  <c r="Y128" i="10"/>
  <c r="W128" i="10"/>
  <c r="Y160" i="10"/>
  <c r="W160" i="10"/>
  <c r="Y192" i="10"/>
  <c r="W192" i="10"/>
  <c r="Y224" i="10"/>
  <c r="W224" i="10"/>
  <c r="Y256" i="10"/>
  <c r="W256" i="10"/>
  <c r="Y288" i="10"/>
  <c r="W288" i="10"/>
  <c r="Y157" i="10"/>
  <c r="W157" i="10"/>
  <c r="Y2" i="10"/>
  <c r="W2" i="10"/>
  <c r="Z33" i="10"/>
  <c r="X33" i="10"/>
  <c r="Z65" i="10"/>
  <c r="X65" i="10"/>
  <c r="Z97" i="10"/>
  <c r="X97" i="10"/>
  <c r="Z129" i="10"/>
  <c r="X129" i="10"/>
  <c r="Z161" i="10"/>
  <c r="X161" i="10"/>
  <c r="Z193" i="10"/>
  <c r="X193" i="10"/>
  <c r="Z225" i="10"/>
  <c r="X225" i="10"/>
  <c r="Z257" i="10"/>
  <c r="X257" i="10"/>
  <c r="Z289" i="10"/>
  <c r="X289" i="10"/>
  <c r="Y164" i="10"/>
  <c r="W164" i="10"/>
  <c r="Y10" i="10"/>
  <c r="W10" i="10"/>
  <c r="Y42" i="10"/>
  <c r="W42" i="10"/>
  <c r="Y74" i="10"/>
  <c r="W74" i="10"/>
  <c r="Y106" i="10"/>
  <c r="W106" i="10"/>
  <c r="Y138" i="10"/>
  <c r="W138" i="10"/>
  <c r="Y170" i="10"/>
  <c r="W170" i="10"/>
  <c r="Y202" i="10"/>
  <c r="W202" i="10"/>
  <c r="Y234" i="10"/>
  <c r="W234" i="10"/>
  <c r="Y266" i="10"/>
  <c r="W266" i="10"/>
  <c r="Y197" i="10"/>
  <c r="W197" i="10"/>
  <c r="Y3" i="10"/>
  <c r="W3" i="10"/>
  <c r="Y35" i="10"/>
  <c r="W35" i="10"/>
  <c r="Y67" i="10"/>
  <c r="W67" i="10"/>
  <c r="Y99" i="10"/>
  <c r="W99" i="10"/>
  <c r="Y131" i="10"/>
  <c r="W131" i="10"/>
  <c r="Y163" i="10"/>
  <c r="W163" i="10"/>
  <c r="Y195" i="10"/>
  <c r="W195" i="10"/>
  <c r="Y227" i="10"/>
  <c r="W227" i="10"/>
  <c r="Y259" i="10"/>
  <c r="W259" i="10"/>
  <c r="Y44" i="10"/>
  <c r="W44" i="10"/>
  <c r="Y13" i="10"/>
  <c r="W13" i="10"/>
  <c r="Y269" i="10"/>
  <c r="W269" i="10"/>
  <c r="Y244" i="10"/>
  <c r="W244" i="10"/>
  <c r="Y14" i="10"/>
  <c r="W14" i="10"/>
  <c r="Y46" i="10"/>
  <c r="W46" i="10"/>
  <c r="Y78" i="10"/>
  <c r="W78" i="10"/>
  <c r="Y110" i="10"/>
  <c r="W110" i="10"/>
  <c r="Y142" i="10"/>
  <c r="W142" i="10"/>
  <c r="Y174" i="10"/>
  <c r="W174" i="10"/>
  <c r="Y206" i="10"/>
  <c r="W206" i="10"/>
  <c r="Y238" i="10"/>
  <c r="W238" i="10"/>
  <c r="Y270" i="10"/>
  <c r="W270" i="10"/>
  <c r="Y149" i="10"/>
  <c r="W149" i="10"/>
  <c r="Z31" i="10"/>
  <c r="X31" i="10"/>
  <c r="Z63" i="10"/>
  <c r="X63" i="10"/>
  <c r="Z95" i="10"/>
  <c r="X95" i="10"/>
  <c r="Z127" i="10"/>
  <c r="X127" i="10"/>
  <c r="Z159" i="10"/>
  <c r="X159" i="10"/>
  <c r="Z191" i="10"/>
  <c r="X191" i="10"/>
  <c r="Z223" i="10"/>
  <c r="X223" i="10"/>
  <c r="Z255" i="10"/>
  <c r="X255" i="10"/>
  <c r="Z287" i="10"/>
  <c r="X287" i="10"/>
  <c r="Y156" i="10"/>
  <c r="W156" i="10"/>
  <c r="Z32" i="10"/>
  <c r="X32" i="10"/>
  <c r="Z64" i="10"/>
  <c r="X64" i="10"/>
  <c r="Z96" i="10"/>
  <c r="X96" i="10"/>
  <c r="Z128" i="10"/>
  <c r="X128" i="10"/>
  <c r="Z160" i="10"/>
  <c r="X160" i="10"/>
  <c r="Z192" i="10"/>
  <c r="X192" i="10"/>
  <c r="Z224" i="10"/>
  <c r="X224" i="10"/>
  <c r="Z256" i="10"/>
  <c r="X256" i="10"/>
  <c r="Z288" i="10"/>
  <c r="X288" i="10"/>
  <c r="Y189" i="10"/>
  <c r="W189" i="10"/>
  <c r="Y9" i="10"/>
  <c r="W9" i="10"/>
  <c r="Y41" i="10"/>
  <c r="W41" i="10"/>
  <c r="Y73" i="10"/>
  <c r="W73" i="10"/>
  <c r="Y105" i="10"/>
  <c r="W105" i="10"/>
  <c r="Y137" i="10"/>
  <c r="W137" i="10"/>
  <c r="Y169" i="10"/>
  <c r="W169" i="10"/>
  <c r="Y201" i="10"/>
  <c r="W201" i="10"/>
  <c r="Y233" i="10"/>
  <c r="W233" i="10"/>
  <c r="Y265" i="10"/>
  <c r="W265" i="10"/>
  <c r="Y196" i="10"/>
  <c r="W196" i="10"/>
  <c r="Z10" i="10"/>
  <c r="X10" i="10"/>
  <c r="Z42" i="10"/>
  <c r="X42" i="10"/>
  <c r="Z74" i="10"/>
  <c r="X74" i="10"/>
  <c r="Z106" i="10"/>
  <c r="X106" i="10"/>
  <c r="Z138" i="10"/>
  <c r="X138" i="10"/>
  <c r="Z170" i="10"/>
  <c r="X170" i="10"/>
  <c r="Z202" i="10"/>
  <c r="X202" i="10"/>
  <c r="Z234" i="10"/>
  <c r="X234" i="10"/>
  <c r="Z266" i="10"/>
  <c r="X266" i="10"/>
  <c r="Y229" i="10"/>
  <c r="W229" i="10"/>
  <c r="Z3" i="10"/>
  <c r="X3" i="10"/>
  <c r="Z35" i="10"/>
  <c r="X35" i="10"/>
  <c r="Z67" i="10"/>
  <c r="X67" i="10"/>
  <c r="Z99" i="10"/>
  <c r="X99" i="10"/>
  <c r="Z131" i="10"/>
  <c r="X131" i="10"/>
  <c r="Z163" i="10"/>
  <c r="X163" i="10"/>
  <c r="Z195" i="10"/>
  <c r="X195" i="10"/>
  <c r="Z227" i="10"/>
  <c r="X227" i="10"/>
  <c r="Z259" i="10"/>
  <c r="X259" i="10"/>
  <c r="Y76" i="10"/>
  <c r="W76" i="10"/>
  <c r="Y45" i="10"/>
  <c r="W45" i="10"/>
  <c r="Y20" i="10"/>
  <c r="W20" i="10"/>
  <c r="Y276" i="10"/>
  <c r="W276" i="10"/>
  <c r="Z14" i="10"/>
  <c r="X14" i="10"/>
  <c r="Z46" i="10"/>
  <c r="X46" i="10"/>
  <c r="Z78" i="10"/>
  <c r="X78" i="10"/>
  <c r="Z110" i="10"/>
  <c r="X110" i="10"/>
  <c r="Z142" i="10"/>
  <c r="X142" i="10"/>
  <c r="Z174" i="10"/>
  <c r="X174" i="10"/>
  <c r="Z206" i="10"/>
  <c r="X206" i="10"/>
  <c r="Z238" i="10"/>
  <c r="X238" i="10"/>
  <c r="Z270" i="10"/>
  <c r="X270" i="10"/>
  <c r="Y181" i="10"/>
  <c r="W181" i="10"/>
  <c r="Y7" i="10"/>
  <c r="W7" i="10"/>
  <c r="Y39" i="10"/>
  <c r="W39" i="10"/>
  <c r="Y71" i="10"/>
  <c r="W71" i="10"/>
  <c r="Y103" i="10"/>
  <c r="W103" i="10"/>
  <c r="Y135" i="10"/>
  <c r="W135" i="10"/>
  <c r="Y167" i="10"/>
  <c r="W167" i="10"/>
  <c r="Y199" i="10"/>
  <c r="W199" i="10"/>
  <c r="Y231" i="10"/>
  <c r="W231" i="10"/>
  <c r="Y263" i="10"/>
  <c r="W263" i="10"/>
  <c r="Y188" i="10"/>
  <c r="W188" i="10"/>
  <c r="Y8" i="10"/>
  <c r="W8" i="10"/>
  <c r="Y40" i="10"/>
  <c r="W40" i="10"/>
  <c r="Y72" i="10"/>
  <c r="W72" i="10"/>
  <c r="Y104" i="10"/>
  <c r="W104" i="10"/>
  <c r="Y136" i="10"/>
  <c r="W136" i="10"/>
  <c r="Y168" i="10"/>
  <c r="W168" i="10"/>
  <c r="Y200" i="10"/>
  <c r="W200" i="10"/>
  <c r="Y232" i="10"/>
  <c r="W232" i="10"/>
  <c r="Y264" i="10"/>
  <c r="W264" i="10"/>
  <c r="Y221" i="10"/>
  <c r="W221" i="10"/>
  <c r="Z9" i="10"/>
  <c r="X9" i="10"/>
  <c r="Z41" i="10"/>
  <c r="X41" i="10"/>
  <c r="Z73" i="10"/>
  <c r="X73" i="10"/>
  <c r="Z105" i="10"/>
  <c r="X105" i="10"/>
  <c r="Z137" i="10"/>
  <c r="X137" i="10"/>
  <c r="Z169" i="10"/>
  <c r="X169" i="10"/>
  <c r="Z201" i="10"/>
  <c r="X201" i="10"/>
  <c r="Z233" i="10"/>
  <c r="X233" i="10"/>
  <c r="Z265" i="10"/>
  <c r="X265" i="10"/>
  <c r="Y228" i="10"/>
  <c r="W228" i="10"/>
  <c r="Y18" i="10"/>
  <c r="W18" i="10"/>
  <c r="Y50" i="10"/>
  <c r="W50" i="10"/>
  <c r="Y82" i="10"/>
  <c r="W82" i="10"/>
  <c r="Y114" i="10"/>
  <c r="W114" i="10"/>
  <c r="Y146" i="10"/>
  <c r="W146" i="10"/>
  <c r="Y178" i="10"/>
  <c r="W178" i="10"/>
  <c r="Y210" i="10"/>
  <c r="W210" i="10"/>
  <c r="Y242" i="10"/>
  <c r="W242" i="10"/>
  <c r="Y274" i="10"/>
  <c r="W274" i="10"/>
  <c r="Y5" i="10"/>
  <c r="W5" i="10"/>
  <c r="Y261" i="10"/>
  <c r="W261" i="10"/>
  <c r="Y11" i="10"/>
  <c r="W11" i="10"/>
  <c r="Y43" i="10"/>
  <c r="W43" i="10"/>
  <c r="Y75" i="10"/>
  <c r="W75" i="10"/>
  <c r="Y107" i="10"/>
  <c r="W107" i="10"/>
  <c r="Y139" i="10"/>
  <c r="W139" i="10"/>
  <c r="Y171" i="10"/>
  <c r="W171" i="10"/>
  <c r="Y203" i="10"/>
  <c r="W203" i="10"/>
  <c r="Y235" i="10"/>
  <c r="W235" i="10"/>
  <c r="Y267" i="10"/>
  <c r="W267" i="10"/>
  <c r="Y108" i="10"/>
  <c r="W108" i="10"/>
  <c r="Y77" i="10"/>
  <c r="W77" i="10"/>
  <c r="Y52" i="10"/>
  <c r="W52" i="10"/>
  <c r="Y22" i="10"/>
  <c r="W22" i="10"/>
  <c r="Y54" i="10"/>
  <c r="W54" i="10"/>
  <c r="Y86" i="10"/>
  <c r="W86" i="10"/>
  <c r="Y118" i="10"/>
  <c r="W118" i="10"/>
  <c r="Y150" i="10"/>
  <c r="W150" i="10"/>
  <c r="Y182" i="10"/>
  <c r="W182" i="10"/>
  <c r="Y214" i="10"/>
  <c r="W214" i="10"/>
  <c r="Y246" i="10"/>
  <c r="W246" i="10"/>
  <c r="Y278" i="10"/>
  <c r="W278" i="10"/>
  <c r="Y213" i="10"/>
  <c r="W213" i="10"/>
  <c r="Z7" i="10"/>
  <c r="X7" i="10"/>
  <c r="Z39" i="10"/>
  <c r="X39" i="10"/>
  <c r="Z71" i="10"/>
  <c r="X71" i="10"/>
  <c r="Z103" i="10"/>
  <c r="X103" i="10"/>
  <c r="Z135" i="10"/>
  <c r="X135" i="10"/>
  <c r="Z167" i="10"/>
  <c r="X167" i="10"/>
  <c r="Z199" i="10"/>
  <c r="X199" i="10"/>
  <c r="Z231" i="10"/>
  <c r="X231" i="10"/>
  <c r="Z263" i="10"/>
  <c r="X263" i="10"/>
  <c r="Y220" i="10"/>
  <c r="W220" i="10"/>
  <c r="Z8" i="10"/>
  <c r="X8" i="10"/>
  <c r="Z40" i="10"/>
  <c r="X40" i="10"/>
  <c r="Z72" i="10"/>
  <c r="X72" i="10"/>
  <c r="Z104" i="10"/>
  <c r="X104" i="10"/>
  <c r="Z136" i="10"/>
  <c r="X136" i="10"/>
  <c r="Z168" i="10"/>
  <c r="X168" i="10"/>
  <c r="Z200" i="10"/>
  <c r="X200" i="10"/>
  <c r="Z232" i="10"/>
  <c r="X232" i="10"/>
  <c r="Z264" i="10"/>
  <c r="X264" i="10"/>
  <c r="Y253" i="10"/>
  <c r="W253" i="10"/>
  <c r="Y17" i="10"/>
  <c r="W17" i="10"/>
  <c r="Y49" i="10"/>
  <c r="W49" i="10"/>
  <c r="Y81" i="10"/>
  <c r="W81" i="10"/>
  <c r="Y113" i="10"/>
  <c r="W113" i="10"/>
  <c r="Y145" i="10"/>
  <c r="W145" i="10"/>
  <c r="Y177" i="10"/>
  <c r="W177" i="10"/>
  <c r="Y209" i="10"/>
  <c r="W209" i="10"/>
  <c r="Y241" i="10"/>
  <c r="W241" i="10"/>
  <c r="Y273" i="10"/>
  <c r="W273" i="10"/>
  <c r="Y4" i="10"/>
  <c r="W4" i="10"/>
  <c r="Y260" i="10"/>
  <c r="W260" i="10"/>
  <c r="Z18" i="10"/>
  <c r="X18" i="10"/>
  <c r="Z50" i="10"/>
  <c r="X50" i="10"/>
  <c r="Z82" i="10"/>
  <c r="X82" i="10"/>
  <c r="Z114" i="10"/>
  <c r="X114" i="10"/>
  <c r="Z146" i="10"/>
  <c r="X146" i="10"/>
  <c r="Z178" i="10"/>
  <c r="X178" i="10"/>
  <c r="Z210" i="10"/>
  <c r="X210" i="10"/>
  <c r="Z242" i="10"/>
  <c r="X242" i="10"/>
  <c r="Z274" i="10"/>
  <c r="X274" i="10"/>
  <c r="Y37" i="10"/>
  <c r="W37" i="10"/>
  <c r="Z11" i="10"/>
  <c r="X11" i="10"/>
  <c r="Z43" i="10"/>
  <c r="X43" i="10"/>
  <c r="Z75" i="10"/>
  <c r="X75" i="10"/>
  <c r="Z107" i="10"/>
  <c r="X107" i="10"/>
  <c r="Z139" i="10"/>
  <c r="X139" i="10"/>
  <c r="Z171" i="10"/>
  <c r="X171" i="10"/>
  <c r="Z203" i="10"/>
  <c r="X203" i="10"/>
  <c r="Z235" i="10"/>
  <c r="X235" i="10"/>
  <c r="Z267" i="10"/>
  <c r="X267" i="10"/>
  <c r="Y140" i="10"/>
  <c r="W140" i="10"/>
  <c r="Y109" i="10"/>
  <c r="W109" i="10"/>
  <c r="Y84" i="10"/>
  <c r="W84" i="10"/>
  <c r="Z22" i="10"/>
  <c r="X22" i="10"/>
  <c r="Z54" i="10"/>
  <c r="X54" i="10"/>
  <c r="Z86" i="10"/>
  <c r="X86" i="10"/>
  <c r="Z118" i="10"/>
  <c r="X118" i="10"/>
  <c r="Z150" i="10"/>
  <c r="X150" i="10"/>
  <c r="Z182" i="10"/>
  <c r="X182" i="10"/>
  <c r="Z214" i="10"/>
  <c r="X214" i="10"/>
  <c r="Z246" i="10"/>
  <c r="X246" i="10"/>
  <c r="Z278" i="10"/>
  <c r="X278" i="10"/>
  <c r="Y245" i="10"/>
  <c r="W245" i="10"/>
  <c r="Y15" i="10"/>
  <c r="W15" i="10"/>
  <c r="Y47" i="10"/>
  <c r="W47" i="10"/>
  <c r="Y79" i="10"/>
  <c r="W79" i="10"/>
  <c r="Y111" i="10"/>
  <c r="W111" i="10"/>
  <c r="Y143" i="10"/>
  <c r="W143" i="10"/>
  <c r="Y175" i="10"/>
  <c r="W175" i="10"/>
  <c r="Y207" i="10"/>
  <c r="W207" i="10"/>
  <c r="Y239" i="10"/>
  <c r="W239" i="10"/>
  <c r="Y271" i="10"/>
  <c r="W271" i="10"/>
  <c r="Y252" i="10"/>
  <c r="W252" i="10"/>
  <c r="Y16" i="10"/>
  <c r="W16" i="10"/>
  <c r="Y48" i="10"/>
  <c r="W48" i="10"/>
  <c r="Y80" i="10"/>
  <c r="W80" i="10"/>
  <c r="Y112" i="10"/>
  <c r="W112" i="10"/>
  <c r="Y144" i="10"/>
  <c r="W144" i="10"/>
  <c r="Y176" i="10"/>
  <c r="W176" i="10"/>
  <c r="Y208" i="10"/>
  <c r="W208" i="10"/>
  <c r="Y240" i="10"/>
  <c r="W240" i="10"/>
  <c r="Y272" i="10"/>
  <c r="W272" i="10"/>
  <c r="Y29" i="10"/>
  <c r="W29" i="10"/>
  <c r="Y285" i="10"/>
  <c r="W285" i="10"/>
  <c r="Z17" i="10"/>
  <c r="X17" i="10"/>
  <c r="Z49" i="10"/>
  <c r="X49" i="10"/>
  <c r="Z81" i="10"/>
  <c r="X81" i="10"/>
  <c r="Z113" i="10"/>
  <c r="X113" i="10"/>
  <c r="Z145" i="10"/>
  <c r="X145" i="10"/>
  <c r="Z177" i="10"/>
  <c r="X177" i="10"/>
  <c r="Z209" i="10"/>
  <c r="X209" i="10"/>
  <c r="Z241" i="10"/>
  <c r="X241" i="10"/>
  <c r="Z273" i="10"/>
  <c r="X273" i="10"/>
  <c r="Y36" i="10"/>
  <c r="W36" i="10"/>
  <c r="Y26" i="10"/>
  <c r="W26" i="10"/>
  <c r="Y58" i="10"/>
  <c r="W58" i="10"/>
  <c r="Y90" i="10"/>
  <c r="W90" i="10"/>
  <c r="Y122" i="10"/>
  <c r="W122" i="10"/>
  <c r="Y154" i="10"/>
  <c r="W154" i="10"/>
  <c r="Y186" i="10"/>
  <c r="W186" i="10"/>
  <c r="Y218" i="10"/>
  <c r="W218" i="10"/>
  <c r="Y250" i="10"/>
  <c r="W250" i="10"/>
  <c r="Y282" i="10"/>
  <c r="W282" i="10"/>
  <c r="Y69" i="10"/>
  <c r="W69" i="10"/>
  <c r="Y19" i="10"/>
  <c r="W19" i="10"/>
  <c r="Y51" i="10"/>
  <c r="W51" i="10"/>
  <c r="Y83" i="10"/>
  <c r="W83" i="10"/>
  <c r="Y115" i="10"/>
  <c r="W115" i="10"/>
  <c r="Y147" i="10"/>
  <c r="W147" i="10"/>
  <c r="Y179" i="10"/>
  <c r="W179" i="10"/>
  <c r="Y211" i="10"/>
  <c r="W211" i="10"/>
  <c r="Y243" i="10"/>
  <c r="W243" i="10"/>
  <c r="Y275" i="10"/>
  <c r="W275" i="10"/>
  <c r="Y172" i="10"/>
  <c r="W172" i="10"/>
  <c r="Y141" i="10"/>
  <c r="W141" i="10"/>
  <c r="Y116" i="10"/>
  <c r="W116" i="10"/>
  <c r="Y30" i="10"/>
  <c r="W30" i="10"/>
  <c r="Y62" i="10"/>
  <c r="W62" i="10"/>
  <c r="Y94" i="10"/>
  <c r="W94" i="10"/>
  <c r="Y126" i="10"/>
  <c r="W126" i="10"/>
  <c r="Y158" i="10"/>
  <c r="W158" i="10"/>
  <c r="Y190" i="10"/>
  <c r="W190" i="10"/>
  <c r="Y222" i="10"/>
  <c r="W222" i="10"/>
  <c r="Y254" i="10"/>
  <c r="W254" i="10"/>
  <c r="Y286" i="10"/>
  <c r="W286" i="10"/>
  <c r="Y21" i="10"/>
  <c r="W21" i="10"/>
  <c r="Y277" i="10"/>
  <c r="W277" i="10"/>
  <c r="Z15" i="10"/>
  <c r="X15" i="10"/>
  <c r="Z47" i="10"/>
  <c r="X47" i="10"/>
  <c r="Z79" i="10"/>
  <c r="X79" i="10"/>
  <c r="Z111" i="10"/>
  <c r="X111" i="10"/>
  <c r="Z143" i="10"/>
  <c r="X143" i="10"/>
  <c r="Z175" i="10"/>
  <c r="X175" i="10"/>
  <c r="Z207" i="10"/>
  <c r="X207" i="10"/>
  <c r="Z239" i="10"/>
  <c r="X239" i="10"/>
  <c r="Z271" i="10"/>
  <c r="X271" i="10"/>
  <c r="Y28" i="10"/>
  <c r="W28" i="10"/>
  <c r="Y284" i="10"/>
  <c r="W284" i="10"/>
  <c r="Z16" i="10"/>
  <c r="X16" i="10"/>
  <c r="Z48" i="10"/>
  <c r="X48" i="10"/>
  <c r="Z80" i="10"/>
  <c r="X80" i="10"/>
  <c r="Z112" i="10"/>
  <c r="X112" i="10"/>
  <c r="Z144" i="10"/>
  <c r="X144" i="10"/>
  <c r="Z176" i="10"/>
  <c r="X176" i="10"/>
  <c r="Z208" i="10"/>
  <c r="X208" i="10"/>
  <c r="Z240" i="10"/>
  <c r="X240" i="10"/>
  <c r="Z272" i="10"/>
  <c r="X272" i="10"/>
  <c r="Y61" i="10"/>
  <c r="W61" i="10"/>
  <c r="Y25" i="10"/>
  <c r="W25" i="10"/>
  <c r="Y57" i="10"/>
  <c r="W57" i="10"/>
  <c r="Y89" i="10"/>
  <c r="W89" i="10"/>
  <c r="Y121" i="10"/>
  <c r="W121" i="10"/>
  <c r="Y153" i="10"/>
  <c r="W153" i="10"/>
  <c r="Y185" i="10"/>
  <c r="W185" i="10"/>
  <c r="Y217" i="10"/>
  <c r="W217" i="10"/>
  <c r="Y249" i="10"/>
  <c r="W249" i="10"/>
  <c r="Y281" i="10"/>
  <c r="W281" i="10"/>
  <c r="Y68" i="10"/>
  <c r="W68" i="10"/>
  <c r="Z26" i="10"/>
  <c r="X26" i="10"/>
  <c r="Z58" i="10"/>
  <c r="X58" i="10"/>
  <c r="Z90" i="10"/>
  <c r="X90" i="10"/>
  <c r="Z122" i="10"/>
  <c r="X122" i="10"/>
  <c r="Z154" i="10"/>
  <c r="X154" i="10"/>
  <c r="Z186" i="10"/>
  <c r="X186" i="10"/>
  <c r="Z218" i="10"/>
  <c r="X218" i="10"/>
  <c r="Z250" i="10"/>
  <c r="X250" i="10"/>
  <c r="Z282" i="10"/>
  <c r="X282" i="10"/>
  <c r="Y101" i="10"/>
  <c r="W101" i="10"/>
  <c r="Z19" i="10"/>
  <c r="X19" i="10"/>
  <c r="Z51" i="10"/>
  <c r="X51" i="10"/>
  <c r="Z83" i="10"/>
  <c r="X83" i="10"/>
  <c r="Z115" i="10"/>
  <c r="X115" i="10"/>
  <c r="Z147" i="10"/>
  <c r="X147" i="10"/>
  <c r="Z179" i="10"/>
  <c r="X179" i="10"/>
  <c r="Z211" i="10"/>
  <c r="X211" i="10"/>
  <c r="Z243" i="10"/>
  <c r="X243" i="10"/>
  <c r="Z275" i="10"/>
  <c r="X275" i="10"/>
  <c r="Y204" i="10"/>
  <c r="W204" i="10"/>
  <c r="Y173" i="10"/>
  <c r="W173" i="10"/>
  <c r="Y148" i="10"/>
  <c r="W148" i="10"/>
  <c r="Z30" i="10"/>
  <c r="X30" i="10"/>
  <c r="Z62" i="10"/>
  <c r="X62" i="10"/>
  <c r="Z94" i="10"/>
  <c r="X94" i="10"/>
  <c r="Z126" i="10"/>
  <c r="X126" i="10"/>
  <c r="Z158" i="10"/>
  <c r="X158" i="10"/>
  <c r="Z190" i="10"/>
  <c r="X190" i="10"/>
  <c r="Z222" i="10"/>
  <c r="X222" i="10"/>
  <c r="Z254" i="10"/>
  <c r="X254" i="10"/>
  <c r="Z286" i="10"/>
  <c r="X286" i="10"/>
  <c r="Y53" i="10"/>
  <c r="W53" i="10"/>
  <c r="Y23" i="10"/>
  <c r="W23" i="10"/>
  <c r="Y55" i="10"/>
  <c r="W55" i="10"/>
  <c r="Y87" i="10"/>
  <c r="W87" i="10"/>
  <c r="Y119" i="10"/>
  <c r="W119" i="10"/>
  <c r="Y151" i="10"/>
  <c r="W151" i="10"/>
  <c r="Y183" i="10"/>
  <c r="W183" i="10"/>
  <c r="Y215" i="10"/>
  <c r="W215" i="10"/>
  <c r="Y247" i="10"/>
  <c r="W247" i="10"/>
  <c r="Y279" i="10"/>
  <c r="W279" i="10"/>
</calcChain>
</file>

<file path=xl/sharedStrings.xml><?xml version="1.0" encoding="utf-8"?>
<sst xmlns="http://schemas.openxmlformats.org/spreadsheetml/2006/main" count="6782" uniqueCount="746">
  <si>
    <t>HE</t>
  </si>
  <si>
    <t>Actual</t>
  </si>
  <si>
    <t xml:space="preserve">Selected </t>
  </si>
  <si>
    <t>A3</t>
  </si>
  <si>
    <t>A6</t>
  </si>
  <si>
    <t>E</t>
  </si>
  <si>
    <t>E1</t>
  </si>
  <si>
    <t>E2</t>
  </si>
  <si>
    <t>E3</t>
  </si>
  <si>
    <t>M</t>
  </si>
  <si>
    <t>Hourly Error</t>
  </si>
  <si>
    <t>Hour</t>
  </si>
  <si>
    <t>Row Labels</t>
  </si>
  <si>
    <t>Grand Total</t>
  </si>
  <si>
    <t>Under</t>
  </si>
  <si>
    <t>Over</t>
  </si>
  <si>
    <t>Freq Under</t>
  </si>
  <si>
    <t>Freq Over</t>
  </si>
  <si>
    <t>Average of Under</t>
  </si>
  <si>
    <t>Average of Over</t>
  </si>
  <si>
    <t>Sum of Freq Under</t>
  </si>
  <si>
    <t>Sum of Freq Over</t>
  </si>
  <si>
    <t>MAPE</t>
  </si>
  <si>
    <t>Monthly</t>
  </si>
  <si>
    <t>Under Forecast</t>
  </si>
  <si>
    <t>Over Forecast</t>
  </si>
  <si>
    <t>01NOV2024:01:00:00</t>
  </si>
  <si>
    <t>01NOV2024:02:00:00</t>
  </si>
  <si>
    <t>01NOV2024:03:00:00</t>
  </si>
  <si>
    <t>01NOV2024:04:00:00</t>
  </si>
  <si>
    <t>01NOV2024:05:00:00</t>
  </si>
  <si>
    <t>01NOV2024:06:00:00</t>
  </si>
  <si>
    <t>01NOV2024:07:00:00</t>
  </si>
  <si>
    <t>01NOV2024:08:00:00</t>
  </si>
  <si>
    <t>01NOV2024:09:00:00</t>
  </si>
  <si>
    <t>01NOV2024:10:00:00</t>
  </si>
  <si>
    <t>01NOV2024:11:00:00</t>
  </si>
  <si>
    <t>01NOV2024:12:00:00</t>
  </si>
  <si>
    <t>01NOV2024:13:00:00</t>
  </si>
  <si>
    <t>01NOV2024:14:00:00</t>
  </si>
  <si>
    <t>01NOV2024:15:00:00</t>
  </si>
  <si>
    <t>01NOV2024:16:00:00</t>
  </si>
  <si>
    <t>01NOV2024:17:00:00</t>
  </si>
  <si>
    <t>01NOV2024:18:00:00</t>
  </si>
  <si>
    <t>01NOV2024:19:00:00</t>
  </si>
  <si>
    <t>01NOV2024:20:00:00</t>
  </si>
  <si>
    <t>01NOV2024:21:00:00</t>
  </si>
  <si>
    <t>01NOV2024:22:00:00</t>
  </si>
  <si>
    <t>01NOV2024:23:00:00</t>
  </si>
  <si>
    <t>02NOV2024:00:00:00</t>
  </si>
  <si>
    <t>02NOV2024:01:00:00</t>
  </si>
  <si>
    <t>02NOV2024:02:00:00</t>
  </si>
  <si>
    <t>02NOV2024:03:00:00</t>
  </si>
  <si>
    <t>02NOV2024:04:00:00</t>
  </si>
  <si>
    <t>02NOV2024:05:00:00</t>
  </si>
  <si>
    <t>02NOV2024:06:00:00</t>
  </si>
  <si>
    <t>02NOV2024:07:00:00</t>
  </si>
  <si>
    <t>02NOV2024:08:00:00</t>
  </si>
  <si>
    <t>02NOV2024:09:00:00</t>
  </si>
  <si>
    <t>02NOV2024:10:00:00</t>
  </si>
  <si>
    <t>02NOV2024:11:00:00</t>
  </si>
  <si>
    <t>02NOV2024:12:00:00</t>
  </si>
  <si>
    <t>02NOV2024:13:00:00</t>
  </si>
  <si>
    <t>02NOV2024:14:00:00</t>
  </si>
  <si>
    <t>02NOV2024:15:00:00</t>
  </si>
  <si>
    <t>02NOV2024:16:00:00</t>
  </si>
  <si>
    <t>02NOV2024:17:00:00</t>
  </si>
  <si>
    <t>02NOV2024:18:00:00</t>
  </si>
  <si>
    <t>02NOV2024:19:00:00</t>
  </si>
  <si>
    <t>02NOV2024:20:00:00</t>
  </si>
  <si>
    <t>02NOV2024:21:00:00</t>
  </si>
  <si>
    <t>02NOV2024:22:00:00</t>
  </si>
  <si>
    <t>02NOV2024:23:00:00</t>
  </si>
  <si>
    <t>03NOV2024:00:00:00</t>
  </si>
  <si>
    <t>03NOV2024:01:00:00</t>
  </si>
  <si>
    <t>03NOV2024:02:00:00</t>
  </si>
  <si>
    <t>03NOV2024:03:00:00</t>
  </si>
  <si>
    <t>03NOV2024:04:00:00</t>
  </si>
  <si>
    <t>03NOV2024:05:00:00</t>
  </si>
  <si>
    <t>03NOV2024:06:00:00</t>
  </si>
  <si>
    <t>03NOV2024:07:00:00</t>
  </si>
  <si>
    <t>03NOV2024:08:00:00</t>
  </si>
  <si>
    <t>03NOV2024:09:00:00</t>
  </si>
  <si>
    <t>03NOV2024:10:00:00</t>
  </si>
  <si>
    <t>03NOV2024:11:00:00</t>
  </si>
  <si>
    <t>03NOV2024:12:00:00</t>
  </si>
  <si>
    <t>03NOV2024:13:00:00</t>
  </si>
  <si>
    <t>03NOV2024:14:00:00</t>
  </si>
  <si>
    <t>03NOV2024:15:00:00</t>
  </si>
  <si>
    <t>03NOV2024:16:00:00</t>
  </si>
  <si>
    <t>03NOV2024:17:00:00</t>
  </si>
  <si>
    <t>03NOV2024:18:00:00</t>
  </si>
  <si>
    <t>03NOV2024:19:00:00</t>
  </si>
  <si>
    <t>03NOV2024:20:00:00</t>
  </si>
  <si>
    <t>03NOV2024:21:00:00</t>
  </si>
  <si>
    <t>03NOV2024:22:00:00</t>
  </si>
  <si>
    <t>03NOV2024:23:00:00</t>
  </si>
  <si>
    <t>04NOV2024:00:00:00</t>
  </si>
  <si>
    <t>04NOV2024:01:00:00</t>
  </si>
  <si>
    <t>04NOV2024:02:00:00</t>
  </si>
  <si>
    <t>04NOV2024:03:00:00</t>
  </si>
  <si>
    <t>04NOV2024:04:00:00</t>
  </si>
  <si>
    <t>04NOV2024:05:00:00</t>
  </si>
  <si>
    <t>04NOV2024:06:00:00</t>
  </si>
  <si>
    <t>04NOV2024:07:00:00</t>
  </si>
  <si>
    <t>04NOV2024:08:00:00</t>
  </si>
  <si>
    <t>04NOV2024:09:00:00</t>
  </si>
  <si>
    <t>04NOV2024:10:00:00</t>
  </si>
  <si>
    <t>04NOV2024:11:00:00</t>
  </si>
  <si>
    <t>04NOV2024:12:00:00</t>
  </si>
  <si>
    <t>04NOV2024:13:00:00</t>
  </si>
  <si>
    <t>04NOV2024:14:00:00</t>
  </si>
  <si>
    <t>04NOV2024:15:00:00</t>
  </si>
  <si>
    <t>04NOV2024:16:00:00</t>
  </si>
  <si>
    <t>04NOV2024:17:00:00</t>
  </si>
  <si>
    <t>04NOV2024:18:00:00</t>
  </si>
  <si>
    <t>04NOV2024:19:00:00</t>
  </si>
  <si>
    <t>04NOV2024:20:00:00</t>
  </si>
  <si>
    <t>04NOV2024:21:00:00</t>
  </si>
  <si>
    <t>04NOV2024:22:00:00</t>
  </si>
  <si>
    <t>04NOV2024:23:00:00</t>
  </si>
  <si>
    <t>05NOV2024:00:00:00</t>
  </si>
  <si>
    <t>05NOV2024:01:00:00</t>
  </si>
  <si>
    <t>05NOV2024:02:00:00</t>
  </si>
  <si>
    <t>05NOV2024:03:00:00</t>
  </si>
  <si>
    <t>05NOV2024:04:00:00</t>
  </si>
  <si>
    <t>05NOV2024:05:00:00</t>
  </si>
  <si>
    <t>05NOV2024:06:00:00</t>
  </si>
  <si>
    <t>05NOV2024:07:00:00</t>
  </si>
  <si>
    <t>05NOV2024:08:00:00</t>
  </si>
  <si>
    <t>05NOV2024:09:00:00</t>
  </si>
  <si>
    <t>05NOV2024:10:00:00</t>
  </si>
  <si>
    <t>05NOV2024:11:00:00</t>
  </si>
  <si>
    <t>05NOV2024:12:00:00</t>
  </si>
  <si>
    <t>05NOV2024:13:00:00</t>
  </si>
  <si>
    <t>05NOV2024:14:00:00</t>
  </si>
  <si>
    <t>05NOV2024:15:00:00</t>
  </si>
  <si>
    <t>05NOV2024:16:00:00</t>
  </si>
  <si>
    <t>05NOV2024:17:00:00</t>
  </si>
  <si>
    <t>05NOV2024:18:00:00</t>
  </si>
  <si>
    <t>05NOV2024:19:00:00</t>
  </si>
  <si>
    <t>05NOV2024:20:00:00</t>
  </si>
  <si>
    <t>05NOV2024:21:00:00</t>
  </si>
  <si>
    <t>05NOV2024:22:00:00</t>
  </si>
  <si>
    <t>05NOV2024:23:00:00</t>
  </si>
  <si>
    <t>06NOV2024:00:00:00</t>
  </si>
  <si>
    <t>06NOV2024:01:00:00</t>
  </si>
  <si>
    <t>06NOV2024:02:00:00</t>
  </si>
  <si>
    <t>06NOV2024:03:00:00</t>
  </si>
  <si>
    <t>06NOV2024:04:00:00</t>
  </si>
  <si>
    <t>06NOV2024:05:00:00</t>
  </si>
  <si>
    <t>06NOV2024:06:00:00</t>
  </si>
  <si>
    <t>06NOV2024:07:00:00</t>
  </si>
  <si>
    <t>06NOV2024:08:00:00</t>
  </si>
  <si>
    <t>06NOV2024:09:00:00</t>
  </si>
  <si>
    <t>06NOV2024:10:00:00</t>
  </si>
  <si>
    <t>06NOV2024:11:00:00</t>
  </si>
  <si>
    <t>06NOV2024:12:00:00</t>
  </si>
  <si>
    <t>06NOV2024:13:00:00</t>
  </si>
  <si>
    <t>06NOV2024:14:00:00</t>
  </si>
  <si>
    <t>06NOV2024:15:00:00</t>
  </si>
  <si>
    <t>06NOV2024:16:00:00</t>
  </si>
  <si>
    <t>06NOV2024:17:00:00</t>
  </si>
  <si>
    <t>06NOV2024:18:00:00</t>
  </si>
  <si>
    <t>06NOV2024:19:00:00</t>
  </si>
  <si>
    <t>06NOV2024:20:00:00</t>
  </si>
  <si>
    <t>06NOV2024:21:00:00</t>
  </si>
  <si>
    <t>06NOV2024:22:00:00</t>
  </si>
  <si>
    <t>06NOV2024:23:00:00</t>
  </si>
  <si>
    <t>07NOV2024:00:00:00</t>
  </si>
  <si>
    <t>07NOV2024:01:00:00</t>
  </si>
  <si>
    <t>07NOV2024:02:00:00</t>
  </si>
  <si>
    <t>07NOV2024:03:00:00</t>
  </si>
  <si>
    <t>07NOV2024:04:00:00</t>
  </si>
  <si>
    <t>07NOV2024:05:00:00</t>
  </si>
  <si>
    <t>07NOV2024:06:00:00</t>
  </si>
  <si>
    <t>07NOV2024:07:00:00</t>
  </si>
  <si>
    <t>07NOV2024:08:00:00</t>
  </si>
  <si>
    <t>07NOV2024:09:00:00</t>
  </si>
  <si>
    <t>07NOV2024:10:00:00</t>
  </si>
  <si>
    <t>07NOV2024:11:00:00</t>
  </si>
  <si>
    <t>07NOV2024:12:00:00</t>
  </si>
  <si>
    <t>07NOV2024:13:00:00</t>
  </si>
  <si>
    <t>07NOV2024:14:00:00</t>
  </si>
  <si>
    <t>07NOV2024:15:00:00</t>
  </si>
  <si>
    <t>07NOV2024:16:00:00</t>
  </si>
  <si>
    <t>07NOV2024:17:00:00</t>
  </si>
  <si>
    <t>07NOV2024:18:00:00</t>
  </si>
  <si>
    <t>07NOV2024:19:00:00</t>
  </si>
  <si>
    <t>07NOV2024:20:00:00</t>
  </si>
  <si>
    <t>07NOV2024:21:00:00</t>
  </si>
  <si>
    <t>07NOV2024:22:00:00</t>
  </si>
  <si>
    <t>07NOV2024:23:00:00</t>
  </si>
  <si>
    <t>08NOV2024:00:00:00</t>
  </si>
  <si>
    <t>08NOV2024:01:00:00</t>
  </si>
  <si>
    <t>08NOV2024:02:00:00</t>
  </si>
  <si>
    <t>08NOV2024:03:00:00</t>
  </si>
  <si>
    <t>08NOV2024:04:00:00</t>
  </si>
  <si>
    <t>08NOV2024:05:00:00</t>
  </si>
  <si>
    <t>08NOV2024:06:00:00</t>
  </si>
  <si>
    <t>08NOV2024:07:00:00</t>
  </si>
  <si>
    <t>08NOV2024:08:00:00</t>
  </si>
  <si>
    <t>08NOV2024:09:00:00</t>
  </si>
  <si>
    <t>08NOV2024:10:00:00</t>
  </si>
  <si>
    <t>08NOV2024:11:00:00</t>
  </si>
  <si>
    <t>08NOV2024:12:00:00</t>
  </si>
  <si>
    <t>08NOV2024:13:00:00</t>
  </si>
  <si>
    <t>08NOV2024:14:00:00</t>
  </si>
  <si>
    <t>08NOV2024:15:00:00</t>
  </si>
  <si>
    <t>08NOV2024:16:00:00</t>
  </si>
  <si>
    <t>08NOV2024:17:00:00</t>
  </si>
  <si>
    <t>08NOV2024:18:00:00</t>
  </si>
  <si>
    <t>08NOV2024:19:00:00</t>
  </si>
  <si>
    <t>08NOV2024:20:00:00</t>
  </si>
  <si>
    <t>08NOV2024:21:00:00</t>
  </si>
  <si>
    <t>08NOV2024:22:00:00</t>
  </si>
  <si>
    <t>08NOV2024:23:00:00</t>
  </si>
  <si>
    <t>09NOV2024:00:00:00</t>
  </si>
  <si>
    <t>09NOV2024:01:00:00</t>
  </si>
  <si>
    <t>09NOV2024:02:00:00</t>
  </si>
  <si>
    <t>09NOV2024:03:00:00</t>
  </si>
  <si>
    <t>09NOV2024:04:00:00</t>
  </si>
  <si>
    <t>09NOV2024:05:00:00</t>
  </si>
  <si>
    <t>09NOV2024:06:00:00</t>
  </si>
  <si>
    <t>09NOV2024:07:00:00</t>
  </si>
  <si>
    <t>09NOV2024:08:00:00</t>
  </si>
  <si>
    <t>09NOV2024:09:00:00</t>
  </si>
  <si>
    <t>09NOV2024:10:00:00</t>
  </si>
  <si>
    <t>09NOV2024:11:00:00</t>
  </si>
  <si>
    <t>09NOV2024:12:00:00</t>
  </si>
  <si>
    <t>09NOV2024:13:00:00</t>
  </si>
  <si>
    <t>09NOV2024:14:00:00</t>
  </si>
  <si>
    <t>09NOV2024:15:00:00</t>
  </si>
  <si>
    <t>09NOV2024:16:00:00</t>
  </si>
  <si>
    <t>09NOV2024:17:00:00</t>
  </si>
  <si>
    <t>09NOV2024:18:00:00</t>
  </si>
  <si>
    <t>09NOV2024:19:00:00</t>
  </si>
  <si>
    <t>09NOV2024:20:00:00</t>
  </si>
  <si>
    <t>09NOV2024:21:00:00</t>
  </si>
  <si>
    <t>09NOV2024:22:00:00</t>
  </si>
  <si>
    <t>09NOV2024:23:00:00</t>
  </si>
  <si>
    <t>10NOV2024:00:00:00</t>
  </si>
  <si>
    <t>10NOV2024:01:00:00</t>
  </si>
  <si>
    <t>10NOV2024:02:00:00</t>
  </si>
  <si>
    <t>10NOV2024:03:00:00</t>
  </si>
  <si>
    <t>10NOV2024:04:00:00</t>
  </si>
  <si>
    <t>10NOV2024:05:00:00</t>
  </si>
  <si>
    <t>10NOV2024:06:00:00</t>
  </si>
  <si>
    <t>10NOV2024:07:00:00</t>
  </si>
  <si>
    <t>10NOV2024:08:00:00</t>
  </si>
  <si>
    <t>10NOV2024:09:00:00</t>
  </si>
  <si>
    <t>10NOV2024:10:00:00</t>
  </si>
  <si>
    <t>10NOV2024:11:00:00</t>
  </si>
  <si>
    <t>10NOV2024:12:00:00</t>
  </si>
  <si>
    <t>10NOV2024:13:00:00</t>
  </si>
  <si>
    <t>10NOV2024:14:00:00</t>
  </si>
  <si>
    <t>10NOV2024:15:00:00</t>
  </si>
  <si>
    <t>10NOV2024:16:00:00</t>
  </si>
  <si>
    <t>10NOV2024:17:00:00</t>
  </si>
  <si>
    <t>10NOV2024:18:00:00</t>
  </si>
  <si>
    <t>10NOV2024:19:00:00</t>
  </si>
  <si>
    <t>10NOV2024:20:00:00</t>
  </si>
  <si>
    <t>10NOV2024:21:00:00</t>
  </si>
  <si>
    <t>10NOV2024:22:00:00</t>
  </si>
  <si>
    <t>10NOV2024:23:00:00</t>
  </si>
  <si>
    <t>11NOV2024:00:00:00</t>
  </si>
  <si>
    <t>11NOV2024:01:00:00</t>
  </si>
  <si>
    <t>11NOV2024:02:00:00</t>
  </si>
  <si>
    <t>11NOV2024:03:00:00</t>
  </si>
  <si>
    <t>11NOV2024:04:00:00</t>
  </si>
  <si>
    <t>11NOV2024:05:00:00</t>
  </si>
  <si>
    <t>11NOV2024:06:00:00</t>
  </si>
  <si>
    <t>11NOV2024:07:00:00</t>
  </si>
  <si>
    <t>11NOV2024:08:00:00</t>
  </si>
  <si>
    <t>11NOV2024:09:00:00</t>
  </si>
  <si>
    <t>11NOV2024:10:00:00</t>
  </si>
  <si>
    <t>11NOV2024:11:00:00</t>
  </si>
  <si>
    <t>11NOV2024:12:00:00</t>
  </si>
  <si>
    <t>11NOV2024:13:00:00</t>
  </si>
  <si>
    <t>11NOV2024:14:00:00</t>
  </si>
  <si>
    <t>11NOV2024:15:00:00</t>
  </si>
  <si>
    <t>11NOV2024:16:00:00</t>
  </si>
  <si>
    <t>11NOV2024:17:00:00</t>
  </si>
  <si>
    <t>11NOV2024:18:00:00</t>
  </si>
  <si>
    <t>11NOV2024:19:00:00</t>
  </si>
  <si>
    <t>11NOV2024:20:00:00</t>
  </si>
  <si>
    <t>11NOV2024:21:00:00</t>
  </si>
  <si>
    <t>11NOV2024:22:00:00</t>
  </si>
  <si>
    <t>11NOV2024:23:00:00</t>
  </si>
  <si>
    <t>12NOV2024:00:00:00</t>
  </si>
  <si>
    <t>12NOV2024:01:00:00</t>
  </si>
  <si>
    <t>12NOV2024:02:00:00</t>
  </si>
  <si>
    <t>12NOV2024:03:00:00</t>
  </si>
  <si>
    <t>12NOV2024:04:00:00</t>
  </si>
  <si>
    <t>12NOV2024:05:00:00</t>
  </si>
  <si>
    <t>12NOV2024:06:00:00</t>
  </si>
  <si>
    <t>12NOV2024:07:00:00</t>
  </si>
  <si>
    <t>12NOV2024:08:00:00</t>
  </si>
  <si>
    <t>12NOV2024:09:00:00</t>
  </si>
  <si>
    <t>12NOV2024:10:00:00</t>
  </si>
  <si>
    <t>12NOV2024:11:00:00</t>
  </si>
  <si>
    <t>12NOV2024:12:00:00</t>
  </si>
  <si>
    <t>12NOV2024:13:00:00</t>
  </si>
  <si>
    <t>12NOV2024:14:00:00</t>
  </si>
  <si>
    <t>12NOV2024:15:00:00</t>
  </si>
  <si>
    <t>12NOV2024:16:00:00</t>
  </si>
  <si>
    <t>12NOV2024:17:00:00</t>
  </si>
  <si>
    <t>12NOV2024:18:00:00</t>
  </si>
  <si>
    <t>12NOV2024:19:00:00</t>
  </si>
  <si>
    <t>12NOV2024:20:00:00</t>
  </si>
  <si>
    <t>12NOV2024:21:00:00</t>
  </si>
  <si>
    <t>12NOV2024:22:00:00</t>
  </si>
  <si>
    <t>12NOV2024:23:00:00</t>
  </si>
  <si>
    <t>13NOV2024:00:00:00</t>
  </si>
  <si>
    <t>13NOV2024:01:00:00</t>
  </si>
  <si>
    <t>13NOV2024:02:00:00</t>
  </si>
  <si>
    <t>13NOV2024:03:00:00</t>
  </si>
  <si>
    <t>13NOV2024:04:00:00</t>
  </si>
  <si>
    <t>13NOV2024:05:00:00</t>
  </si>
  <si>
    <t>13NOV2024:06:00:00</t>
  </si>
  <si>
    <t>13NOV2024:07:00:00</t>
  </si>
  <si>
    <t>13NOV2024:08:00:00</t>
  </si>
  <si>
    <t>13NOV2024:09:00:00</t>
  </si>
  <si>
    <t>13NOV2024:10:00:00</t>
  </si>
  <si>
    <t>13NOV2024:11:00:00</t>
  </si>
  <si>
    <t>13NOV2024:12:00:00</t>
  </si>
  <si>
    <t>13NOV2024:13:00:00</t>
  </si>
  <si>
    <t>13NOV2024:14:00:00</t>
  </si>
  <si>
    <t>13NOV2024:15:00:00</t>
  </si>
  <si>
    <t>13NOV2024:16:00:00</t>
  </si>
  <si>
    <t>13NOV2024:17:00:00</t>
  </si>
  <si>
    <t>13NOV2024:18:00:00</t>
  </si>
  <si>
    <t>13NOV2024:19:00:00</t>
  </si>
  <si>
    <t>13NOV2024:20:00:00</t>
  </si>
  <si>
    <t>13NOV2024:21:00:00</t>
  </si>
  <si>
    <t>13NOV2024:22:00:00</t>
  </si>
  <si>
    <t>13NOV2024:23:00:00</t>
  </si>
  <si>
    <t>14NOV2024:00:00:00</t>
  </si>
  <si>
    <t>14NOV2024:01:00:00</t>
  </si>
  <si>
    <t>14NOV2024:02:00:00</t>
  </si>
  <si>
    <t>14NOV2024:03:00:00</t>
  </si>
  <si>
    <t>14NOV2024:04:00:00</t>
  </si>
  <si>
    <t>14NOV2024:05:00:00</t>
  </si>
  <si>
    <t>14NOV2024:06:00:00</t>
  </si>
  <si>
    <t>14NOV2024:07:00:00</t>
  </si>
  <si>
    <t>14NOV2024:08:00:00</t>
  </si>
  <si>
    <t>14NOV2024:09:00:00</t>
  </si>
  <si>
    <t>14NOV2024:10:00:00</t>
  </si>
  <si>
    <t>14NOV2024:11:00:00</t>
  </si>
  <si>
    <t>14NOV2024:12:00:00</t>
  </si>
  <si>
    <t>14NOV2024:13:00:00</t>
  </si>
  <si>
    <t>14NOV2024:14:00:00</t>
  </si>
  <si>
    <t>14NOV2024:15:00:00</t>
  </si>
  <si>
    <t>14NOV2024:16:00:00</t>
  </si>
  <si>
    <t>14NOV2024:17:00:00</t>
  </si>
  <si>
    <t>14NOV2024:18:00:00</t>
  </si>
  <si>
    <t>14NOV2024:19:00:00</t>
  </si>
  <si>
    <t>14NOV2024:20:00:00</t>
  </si>
  <si>
    <t>14NOV2024:21:00:00</t>
  </si>
  <si>
    <t>14NOV2024:22:00:00</t>
  </si>
  <si>
    <t>14NOV2024:23:00:00</t>
  </si>
  <si>
    <t>15NOV2024:00:00:00</t>
  </si>
  <si>
    <t>15NOV2024:01:00:00</t>
  </si>
  <si>
    <t>15NOV2024:02:00:00</t>
  </si>
  <si>
    <t>15NOV2024:03:00:00</t>
  </si>
  <si>
    <t>15NOV2024:04:00:00</t>
  </si>
  <si>
    <t>15NOV2024:05:00:00</t>
  </si>
  <si>
    <t>15NOV2024:06:00:00</t>
  </si>
  <si>
    <t>15NOV2024:07:00:00</t>
  </si>
  <si>
    <t>15NOV2024:08:00:00</t>
  </si>
  <si>
    <t>15NOV2024:09:00:00</t>
  </si>
  <si>
    <t>15NOV2024:10:00:00</t>
  </si>
  <si>
    <t>15NOV2024:11:00:00</t>
  </si>
  <si>
    <t>15NOV2024:12:00:00</t>
  </si>
  <si>
    <t>15NOV2024:13:00:00</t>
  </si>
  <si>
    <t>15NOV2024:14:00:00</t>
  </si>
  <si>
    <t>15NOV2024:15:00:00</t>
  </si>
  <si>
    <t>15NOV2024:16:00:00</t>
  </si>
  <si>
    <t>15NOV2024:17:00:00</t>
  </si>
  <si>
    <t>15NOV2024:18:00:00</t>
  </si>
  <si>
    <t>15NOV2024:19:00:00</t>
  </si>
  <si>
    <t>15NOV2024:20:00:00</t>
  </si>
  <si>
    <t>15NOV2024:21:00:00</t>
  </si>
  <si>
    <t>15NOV2024:22:00:00</t>
  </si>
  <si>
    <t>15NOV2024:23:00:00</t>
  </si>
  <si>
    <t>16NOV2024:00:00:00</t>
  </si>
  <si>
    <t>16NOV2024:01:00:00</t>
  </si>
  <si>
    <t>16NOV2024:02:00:00</t>
  </si>
  <si>
    <t>16NOV2024:03:00:00</t>
  </si>
  <si>
    <t>16NOV2024:04:00:00</t>
  </si>
  <si>
    <t>16NOV2024:05:00:00</t>
  </si>
  <si>
    <t>16NOV2024:06:00:00</t>
  </si>
  <si>
    <t>16NOV2024:07:00:00</t>
  </si>
  <si>
    <t>16NOV2024:08:00:00</t>
  </si>
  <si>
    <t>16NOV2024:09:00:00</t>
  </si>
  <si>
    <t>16NOV2024:10:00:00</t>
  </si>
  <si>
    <t>16NOV2024:11:00:00</t>
  </si>
  <si>
    <t>16NOV2024:12:00:00</t>
  </si>
  <si>
    <t>16NOV2024:13:00:00</t>
  </si>
  <si>
    <t>16NOV2024:14:00:00</t>
  </si>
  <si>
    <t>16NOV2024:15:00:00</t>
  </si>
  <si>
    <t>16NOV2024:16:00:00</t>
  </si>
  <si>
    <t>16NOV2024:17:00:00</t>
  </si>
  <si>
    <t>16NOV2024:18:00:00</t>
  </si>
  <si>
    <t>16NOV2024:19:00:00</t>
  </si>
  <si>
    <t>16NOV2024:20:00:00</t>
  </si>
  <si>
    <t>16NOV2024:21:00:00</t>
  </si>
  <si>
    <t>16NOV2024:22:00:00</t>
  </si>
  <si>
    <t>16NOV2024:23:00:00</t>
  </si>
  <si>
    <t>17NOV2024:00:00:00</t>
  </si>
  <si>
    <t>17NOV2024:01:00:00</t>
  </si>
  <si>
    <t>17NOV2024:02:00:00</t>
  </si>
  <si>
    <t>17NOV2024:03:00:00</t>
  </si>
  <si>
    <t>17NOV2024:04:00:00</t>
  </si>
  <si>
    <t>17NOV2024:05:00:00</t>
  </si>
  <si>
    <t>17NOV2024:06:00:00</t>
  </si>
  <si>
    <t>17NOV2024:07:00:00</t>
  </si>
  <si>
    <t>17NOV2024:08:00:00</t>
  </si>
  <si>
    <t>17NOV2024:09:00:00</t>
  </si>
  <si>
    <t>17NOV2024:10:00:00</t>
  </si>
  <si>
    <t>17NOV2024:11:00:00</t>
  </si>
  <si>
    <t>17NOV2024:12:00:00</t>
  </si>
  <si>
    <t>17NOV2024:13:00:00</t>
  </si>
  <si>
    <t>17NOV2024:14:00:00</t>
  </si>
  <si>
    <t>17NOV2024:15:00:00</t>
  </si>
  <si>
    <t>17NOV2024:16:00:00</t>
  </si>
  <si>
    <t>17NOV2024:17:00:00</t>
  </si>
  <si>
    <t>17NOV2024:18:00:00</t>
  </si>
  <si>
    <t>17NOV2024:19:00:00</t>
  </si>
  <si>
    <t>17NOV2024:20:00:00</t>
  </si>
  <si>
    <t>17NOV2024:21:00:00</t>
  </si>
  <si>
    <t>17NOV2024:22:00:00</t>
  </si>
  <si>
    <t>17NOV2024:23:00:00</t>
  </si>
  <si>
    <t>18NOV2024:00:00:00</t>
  </si>
  <si>
    <t>18NOV2024:01:00:00</t>
  </si>
  <si>
    <t>18NOV2024:02:00:00</t>
  </si>
  <si>
    <t>18NOV2024:03:00:00</t>
  </si>
  <si>
    <t>18NOV2024:04:00:00</t>
  </si>
  <si>
    <t>18NOV2024:05:00:00</t>
  </si>
  <si>
    <t>18NOV2024:06:00:00</t>
  </si>
  <si>
    <t>18NOV2024:07:00:00</t>
  </si>
  <si>
    <t>18NOV2024:08:00:00</t>
  </si>
  <si>
    <t>18NOV2024:09:00:00</t>
  </si>
  <si>
    <t>18NOV2024:10:00:00</t>
  </si>
  <si>
    <t>18NOV2024:11:00:00</t>
  </si>
  <si>
    <t>18NOV2024:12:00:00</t>
  </si>
  <si>
    <t>18NOV2024:13:00:00</t>
  </si>
  <si>
    <t>18NOV2024:14:00:00</t>
  </si>
  <si>
    <t>18NOV2024:15:00:00</t>
  </si>
  <si>
    <t>18NOV2024:16:00:00</t>
  </si>
  <si>
    <t>18NOV2024:17:00:00</t>
  </si>
  <si>
    <t>18NOV2024:18:00:00</t>
  </si>
  <si>
    <t>18NOV2024:19:00:00</t>
  </si>
  <si>
    <t>18NOV2024:20:00:00</t>
  </si>
  <si>
    <t>18NOV2024:21:00:00</t>
  </si>
  <si>
    <t>18NOV2024:22:00:00</t>
  </si>
  <si>
    <t>18NOV2024:23:00:00</t>
  </si>
  <si>
    <t>19NOV2024:00:00:00</t>
  </si>
  <si>
    <t>19NOV2024:01:00:00</t>
  </si>
  <si>
    <t>19NOV2024:02:00:00</t>
  </si>
  <si>
    <t>19NOV2024:03:00:00</t>
  </si>
  <si>
    <t>19NOV2024:04:00:00</t>
  </si>
  <si>
    <t>19NOV2024:05:00:00</t>
  </si>
  <si>
    <t>19NOV2024:06:00:00</t>
  </si>
  <si>
    <t>19NOV2024:07:00:00</t>
  </si>
  <si>
    <t>19NOV2024:08:00:00</t>
  </si>
  <si>
    <t>19NOV2024:09:00:00</t>
  </si>
  <si>
    <t>19NOV2024:10:00:00</t>
  </si>
  <si>
    <t>19NOV2024:11:00:00</t>
  </si>
  <si>
    <t>19NOV2024:12:00:00</t>
  </si>
  <si>
    <t>19NOV2024:13:00:00</t>
  </si>
  <si>
    <t>19NOV2024:14:00:00</t>
  </si>
  <si>
    <t>19NOV2024:15:00:00</t>
  </si>
  <si>
    <t>19NOV2024:16:00:00</t>
  </si>
  <si>
    <t>19NOV2024:17:00:00</t>
  </si>
  <si>
    <t>19NOV2024:18:00:00</t>
  </si>
  <si>
    <t>19NOV2024:19:00:00</t>
  </si>
  <si>
    <t>19NOV2024:20:00:00</t>
  </si>
  <si>
    <t>19NOV2024:21:00:00</t>
  </si>
  <si>
    <t>19NOV2024:22:00:00</t>
  </si>
  <si>
    <t>19NOV2024:23:00:00</t>
  </si>
  <si>
    <t>20NOV2024:00:00:00</t>
  </si>
  <si>
    <t>20NOV2024:01:00:00</t>
  </si>
  <si>
    <t>20NOV2024:02:00:00</t>
  </si>
  <si>
    <t>20NOV2024:03:00:00</t>
  </si>
  <si>
    <t>20NOV2024:04:00:00</t>
  </si>
  <si>
    <t>20NOV2024:05:00:00</t>
  </si>
  <si>
    <t>20NOV2024:06:00:00</t>
  </si>
  <si>
    <t>20NOV2024:07:00:00</t>
  </si>
  <si>
    <t>20NOV2024:08:00:00</t>
  </si>
  <si>
    <t>20NOV2024:09:00:00</t>
  </si>
  <si>
    <t>20NOV2024:10:00:00</t>
  </si>
  <si>
    <t>20NOV2024:11:00:00</t>
  </si>
  <si>
    <t>20NOV2024:12:00:00</t>
  </si>
  <si>
    <t>20NOV2024:13:00:00</t>
  </si>
  <si>
    <t>20NOV2024:14:00:00</t>
  </si>
  <si>
    <t>20NOV2024:15:00:00</t>
  </si>
  <si>
    <t>20NOV2024:16:00:00</t>
  </si>
  <si>
    <t>20NOV2024:17:00:00</t>
  </si>
  <si>
    <t>20NOV2024:18:00:00</t>
  </si>
  <si>
    <t>20NOV2024:19:00:00</t>
  </si>
  <si>
    <t>20NOV2024:20:00:00</t>
  </si>
  <si>
    <t>20NOV2024:21:00:00</t>
  </si>
  <si>
    <t>20NOV2024:22:00:00</t>
  </si>
  <si>
    <t>20NOV2024:23:00:00</t>
  </si>
  <si>
    <t>21NOV2024:00:00:00</t>
  </si>
  <si>
    <t>21NOV2024:01:00:00</t>
  </si>
  <si>
    <t>21NOV2024:02:00:00</t>
  </si>
  <si>
    <t>21NOV2024:03:00:00</t>
  </si>
  <si>
    <t>21NOV2024:04:00:00</t>
  </si>
  <si>
    <t>21NOV2024:05:00:00</t>
  </si>
  <si>
    <t>21NOV2024:06:00:00</t>
  </si>
  <si>
    <t>21NOV2024:07:00:00</t>
  </si>
  <si>
    <t>21NOV2024:08:00:00</t>
  </si>
  <si>
    <t>21NOV2024:09:00:00</t>
  </si>
  <si>
    <t>21NOV2024:10:00:00</t>
  </si>
  <si>
    <t>21NOV2024:11:00:00</t>
  </si>
  <si>
    <t>21NOV2024:12:00:00</t>
  </si>
  <si>
    <t>21NOV2024:13:00:00</t>
  </si>
  <si>
    <t>21NOV2024:14:00:00</t>
  </si>
  <si>
    <t>21NOV2024:15:00:00</t>
  </si>
  <si>
    <t>21NOV2024:16:00:00</t>
  </si>
  <si>
    <t>21NOV2024:17:00:00</t>
  </si>
  <si>
    <t>21NOV2024:18:00:00</t>
  </si>
  <si>
    <t>21NOV2024:19:00:00</t>
  </si>
  <si>
    <t>21NOV2024:20:00:00</t>
  </si>
  <si>
    <t>21NOV2024:21:00:00</t>
  </si>
  <si>
    <t>21NOV2024:22:00:00</t>
  </si>
  <si>
    <t>21NOV2024:23:00:00</t>
  </si>
  <si>
    <t>22NOV2024:00:00:00</t>
  </si>
  <si>
    <t>22NOV2024:01:00:00</t>
  </si>
  <si>
    <t>22NOV2024:02:00:00</t>
  </si>
  <si>
    <t>22NOV2024:03:00:00</t>
  </si>
  <si>
    <t>22NOV2024:04:00:00</t>
  </si>
  <si>
    <t>22NOV2024:05:00:00</t>
  </si>
  <si>
    <t>22NOV2024:06:00:00</t>
  </si>
  <si>
    <t>22NOV2024:07:00:00</t>
  </si>
  <si>
    <t>22NOV2024:08:00:00</t>
  </si>
  <si>
    <t>22NOV2024:09:00:00</t>
  </si>
  <si>
    <t>22NOV2024:10:00:00</t>
  </si>
  <si>
    <t>22NOV2024:11:00:00</t>
  </si>
  <si>
    <t>22NOV2024:12:00:00</t>
  </si>
  <si>
    <t>22NOV2024:13:00:00</t>
  </si>
  <si>
    <t>22NOV2024:14:00:00</t>
  </si>
  <si>
    <t>22NOV2024:15:00:00</t>
  </si>
  <si>
    <t>22NOV2024:16:00:00</t>
  </si>
  <si>
    <t>22NOV2024:17:00:00</t>
  </si>
  <si>
    <t>22NOV2024:18:00:00</t>
  </si>
  <si>
    <t>22NOV2024:19:00:00</t>
  </si>
  <si>
    <t>22NOV2024:20:00:00</t>
  </si>
  <si>
    <t>22NOV2024:21:00:00</t>
  </si>
  <si>
    <t>22NOV2024:22:00:00</t>
  </si>
  <si>
    <t>22NOV2024:23:00:00</t>
  </si>
  <si>
    <t>23NOV2024:00:00:00</t>
  </si>
  <si>
    <t>23NOV2024:01:00:00</t>
  </si>
  <si>
    <t>23NOV2024:02:00:00</t>
  </si>
  <si>
    <t>23NOV2024:03:00:00</t>
  </si>
  <si>
    <t>23NOV2024:04:00:00</t>
  </si>
  <si>
    <t>23NOV2024:05:00:00</t>
  </si>
  <si>
    <t>23NOV2024:06:00:00</t>
  </si>
  <si>
    <t>23NOV2024:07:00:00</t>
  </si>
  <si>
    <t>23NOV2024:08:00:00</t>
  </si>
  <si>
    <t>23NOV2024:09:00:00</t>
  </si>
  <si>
    <t>23NOV2024:10:00:00</t>
  </si>
  <si>
    <t>23NOV2024:11:00:00</t>
  </si>
  <si>
    <t>23NOV2024:12:00:00</t>
  </si>
  <si>
    <t>23NOV2024:13:00:00</t>
  </si>
  <si>
    <t>23NOV2024:14:00:00</t>
  </si>
  <si>
    <t>23NOV2024:15:00:00</t>
  </si>
  <si>
    <t>23NOV2024:16:00:00</t>
  </si>
  <si>
    <t>23NOV2024:17:00:00</t>
  </si>
  <si>
    <t>23NOV2024:18:00:00</t>
  </si>
  <si>
    <t>23NOV2024:19:00:00</t>
  </si>
  <si>
    <t>23NOV2024:20:00:00</t>
  </si>
  <si>
    <t>23NOV2024:21:00:00</t>
  </si>
  <si>
    <t>23NOV2024:22:00:00</t>
  </si>
  <si>
    <t>23NOV2024:23:00:00</t>
  </si>
  <si>
    <t>24NOV2024:00:00:00</t>
  </si>
  <si>
    <t>24NOV2024:01:00:00</t>
  </si>
  <si>
    <t>24NOV2024:02:00:00</t>
  </si>
  <si>
    <t>24NOV2024:03:00:00</t>
  </si>
  <si>
    <t>24NOV2024:04:00:00</t>
  </si>
  <si>
    <t>24NOV2024:05:00:00</t>
  </si>
  <si>
    <t>24NOV2024:06:00:00</t>
  </si>
  <si>
    <t>24NOV2024:07:00:00</t>
  </si>
  <si>
    <t>24NOV2024:08:00:00</t>
  </si>
  <si>
    <t>24NOV2024:09:00:00</t>
  </si>
  <si>
    <t>24NOV2024:10:00:00</t>
  </si>
  <si>
    <t>24NOV2024:11:00:00</t>
  </si>
  <si>
    <t>24NOV2024:12:00:00</t>
  </si>
  <si>
    <t>24NOV2024:13:00:00</t>
  </si>
  <si>
    <t>24NOV2024:14:00:00</t>
  </si>
  <si>
    <t>24NOV2024:15:00:00</t>
  </si>
  <si>
    <t>24NOV2024:16:00:00</t>
  </si>
  <si>
    <t>24NOV2024:17:00:00</t>
  </si>
  <si>
    <t>24NOV2024:18:00:00</t>
  </si>
  <si>
    <t>24NOV2024:19:00:00</t>
  </si>
  <si>
    <t>24NOV2024:20:00:00</t>
  </si>
  <si>
    <t>24NOV2024:21:00:00</t>
  </si>
  <si>
    <t>24NOV2024:22:00:00</t>
  </si>
  <si>
    <t>24NOV2024:23:00:00</t>
  </si>
  <si>
    <t>25NOV2024:00:00:00</t>
  </si>
  <si>
    <t>25NOV2024:01:00:00</t>
  </si>
  <si>
    <t>25NOV2024:02:00:00</t>
  </si>
  <si>
    <t>25NOV2024:03:00:00</t>
  </si>
  <si>
    <t>25NOV2024:04:00:00</t>
  </si>
  <si>
    <t>25NOV2024:05:00:00</t>
  </si>
  <si>
    <t>25NOV2024:06:00:00</t>
  </si>
  <si>
    <t>25NOV2024:07:00:00</t>
  </si>
  <si>
    <t>25NOV2024:08:00:00</t>
  </si>
  <si>
    <t>25NOV2024:09:00:00</t>
  </si>
  <si>
    <t>25NOV2024:10:00:00</t>
  </si>
  <si>
    <t>25NOV2024:11:00:00</t>
  </si>
  <si>
    <t>25NOV2024:12:00:00</t>
  </si>
  <si>
    <t>25NOV2024:13:00:00</t>
  </si>
  <si>
    <t>25NOV2024:14:00:00</t>
  </si>
  <si>
    <t>25NOV2024:15:00:00</t>
  </si>
  <si>
    <t>25NOV2024:16:00:00</t>
  </si>
  <si>
    <t>25NOV2024:17:00:00</t>
  </si>
  <si>
    <t>25NOV2024:18:00:00</t>
  </si>
  <si>
    <t>25NOV2024:19:00:00</t>
  </si>
  <si>
    <t>25NOV2024:20:00:00</t>
  </si>
  <si>
    <t>25NOV2024:21:00:00</t>
  </si>
  <si>
    <t>25NOV2024:22:00:00</t>
  </si>
  <si>
    <t>25NOV2024:23:00:00</t>
  </si>
  <si>
    <t>26NOV2024:00:00:00</t>
  </si>
  <si>
    <t>26NOV2024:01:00:00</t>
  </si>
  <si>
    <t>26NOV2024:02:00:00</t>
  </si>
  <si>
    <t>26NOV2024:03:00:00</t>
  </si>
  <si>
    <t>26NOV2024:04:00:00</t>
  </si>
  <si>
    <t>26NOV2024:05:00:00</t>
  </si>
  <si>
    <t>26NOV2024:06:00:00</t>
  </si>
  <si>
    <t>26NOV2024:07:00:00</t>
  </si>
  <si>
    <t>26NOV2024:08:00:00</t>
  </si>
  <si>
    <t>26NOV2024:09:00:00</t>
  </si>
  <si>
    <t>26NOV2024:10:00:00</t>
  </si>
  <si>
    <t>26NOV2024:11:00:00</t>
  </si>
  <si>
    <t>26NOV2024:12:00:00</t>
  </si>
  <si>
    <t>26NOV2024:13:00:00</t>
  </si>
  <si>
    <t>26NOV2024:14:00:00</t>
  </si>
  <si>
    <t>26NOV2024:15:00:00</t>
  </si>
  <si>
    <t>26NOV2024:16:00:00</t>
  </si>
  <si>
    <t>26NOV2024:17:00:00</t>
  </si>
  <si>
    <t>26NOV2024:18:00:00</t>
  </si>
  <si>
    <t>26NOV2024:19:00:00</t>
  </si>
  <si>
    <t>26NOV2024:20:00:00</t>
  </si>
  <si>
    <t>26NOV2024:21:00:00</t>
  </si>
  <si>
    <t>26NOV2024:22:00:00</t>
  </si>
  <si>
    <t>26NOV2024:23:00:00</t>
  </si>
  <si>
    <t>27NOV2024:00:00:00</t>
  </si>
  <si>
    <t>27NOV2024:01:00:00</t>
  </si>
  <si>
    <t>27NOV2024:02:00:00</t>
  </si>
  <si>
    <t>27NOV2024:03:00:00</t>
  </si>
  <si>
    <t>27NOV2024:04:00:00</t>
  </si>
  <si>
    <t>27NOV2024:05:00:00</t>
  </si>
  <si>
    <t>27NOV2024:06:00:00</t>
  </si>
  <si>
    <t>27NOV2024:07:00:00</t>
  </si>
  <si>
    <t>27NOV2024:08:00:00</t>
  </si>
  <si>
    <t>27NOV2024:09:00:00</t>
  </si>
  <si>
    <t>27NOV2024:10:00:00</t>
  </si>
  <si>
    <t>27NOV2024:11:00:00</t>
  </si>
  <si>
    <t>27NOV2024:12:00:00</t>
  </si>
  <si>
    <t>27NOV2024:13:00:00</t>
  </si>
  <si>
    <t>27NOV2024:14:00:00</t>
  </si>
  <si>
    <t>27NOV2024:15:00:00</t>
  </si>
  <si>
    <t>27NOV2024:16:00:00</t>
  </si>
  <si>
    <t>27NOV2024:17:00:00</t>
  </si>
  <si>
    <t>27NOV2024:18:00:00</t>
  </si>
  <si>
    <t>27NOV2024:19:00:00</t>
  </si>
  <si>
    <t>27NOV2024:20:00:00</t>
  </si>
  <si>
    <t>27NOV2024:21:00:00</t>
  </si>
  <si>
    <t>27NOV2024:22:00:00</t>
  </si>
  <si>
    <t>27NOV2024:23:00:00</t>
  </si>
  <si>
    <t>28NOV2024:00:00:00</t>
  </si>
  <si>
    <t>28NOV2024:01:00:00</t>
  </si>
  <si>
    <t>28NOV2024:02:00:00</t>
  </si>
  <si>
    <t>28NOV2024:03:00:00</t>
  </si>
  <si>
    <t>28NOV2024:04:00:00</t>
  </si>
  <si>
    <t>28NOV2024:05:00:00</t>
  </si>
  <si>
    <t>28NOV2024:06:00:00</t>
  </si>
  <si>
    <t>28NOV2024:07:00:00</t>
  </si>
  <si>
    <t>28NOV2024:08:00:00</t>
  </si>
  <si>
    <t>28NOV2024:09:00:00</t>
  </si>
  <si>
    <t>28NOV2024:10:00:00</t>
  </si>
  <si>
    <t>28NOV2024:11:00:00</t>
  </si>
  <si>
    <t>28NOV2024:12:00:00</t>
  </si>
  <si>
    <t>28NOV2024:13:00:00</t>
  </si>
  <si>
    <t>28NOV2024:14:00:00</t>
  </si>
  <si>
    <t>28NOV2024:15:00:00</t>
  </si>
  <si>
    <t>28NOV2024:16:00:00</t>
  </si>
  <si>
    <t>28NOV2024:17:00:00</t>
  </si>
  <si>
    <t>28NOV2024:18:00:00</t>
  </si>
  <si>
    <t>28NOV2024:19:00:00</t>
  </si>
  <si>
    <t>28NOV2024:20:00:00</t>
  </si>
  <si>
    <t>28NOV2024:21:00:00</t>
  </si>
  <si>
    <t>28NOV2024:22:00:00</t>
  </si>
  <si>
    <t>28NOV2024:23:00:00</t>
  </si>
  <si>
    <t>29NOV2024:00:00:00</t>
  </si>
  <si>
    <t>29NOV2024:01:00:00</t>
  </si>
  <si>
    <t>29NOV2024:02:00:00</t>
  </si>
  <si>
    <t>29NOV2024:03:00:00</t>
  </si>
  <si>
    <t>29NOV2024:04:00:00</t>
  </si>
  <si>
    <t>29NOV2024:05:00:00</t>
  </si>
  <si>
    <t>29NOV2024:06:00:00</t>
  </si>
  <si>
    <t>29NOV2024:07:00:00</t>
  </si>
  <si>
    <t>29NOV2024:08:00:00</t>
  </si>
  <si>
    <t>29NOV2024:09:00:00</t>
  </si>
  <si>
    <t>29NOV2024:10:00:00</t>
  </si>
  <si>
    <t>29NOV2024:11:00:00</t>
  </si>
  <si>
    <t>29NOV2024:12:00:00</t>
  </si>
  <si>
    <t>29NOV2024:13:00:00</t>
  </si>
  <si>
    <t>29NOV2024:14:00:00</t>
  </si>
  <si>
    <t>29NOV2024:15:00:00</t>
  </si>
  <si>
    <t>29NOV2024:16:00:00</t>
  </si>
  <si>
    <t>29NOV2024:17:00:00</t>
  </si>
  <si>
    <t>29NOV2024:18:00:00</t>
  </si>
  <si>
    <t>29NOV2024:19:00:00</t>
  </si>
  <si>
    <t>29NOV2024:20:00:00</t>
  </si>
  <si>
    <t>29NOV2024:21:00:00</t>
  </si>
  <si>
    <t>29NOV2024:22:00:00</t>
  </si>
  <si>
    <t>29NOV2024:23:00:00</t>
  </si>
  <si>
    <t>30NOV2024:00:00:00</t>
  </si>
  <si>
    <t>30NOV2024:01:00:00</t>
  </si>
  <si>
    <t>30NOV2024:02:00:00</t>
  </si>
  <si>
    <t>30NOV2024:03:00:00</t>
  </si>
  <si>
    <t>30NOV2024:04:00:00</t>
  </si>
  <si>
    <t>30NOV2024:05:00:00</t>
  </si>
  <si>
    <t>30NOV2024:06:00:00</t>
  </si>
  <si>
    <t>30NOV2024:07:00:00</t>
  </si>
  <si>
    <t>30NOV2024:08:00:00</t>
  </si>
  <si>
    <t>30NOV2024:09:00:00</t>
  </si>
  <si>
    <t>30NOV2024:10:00:00</t>
  </si>
  <si>
    <t>30NOV2024:11:00:00</t>
  </si>
  <si>
    <t>30NOV2024:12:00:00</t>
  </si>
  <si>
    <t>30NOV2024:13:00:00</t>
  </si>
  <si>
    <t>30NOV2024:14:00:00</t>
  </si>
  <si>
    <t>30NOV2024:15:00:00</t>
  </si>
  <si>
    <t>30NOV2024:16:00:00</t>
  </si>
  <si>
    <t>30NOV2024:17:00:00</t>
  </si>
  <si>
    <t>30NOV2024:18:00:00</t>
  </si>
  <si>
    <t>30NOV2024:19:00:00</t>
  </si>
  <si>
    <t>30NOV2024:20:00:00</t>
  </si>
  <si>
    <t>30NOV2024:21:00:00</t>
  </si>
  <si>
    <t>30NOV2024:22:00:00</t>
  </si>
  <si>
    <t>30NOV2024:23:00:00</t>
  </si>
  <si>
    <t>01DEC2024:00:00:00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</si>
</sst>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\ h:mm;@"/>
  </numFmts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pivotCacheDefinition" Target="pivotCache/pivotCacheDefinition9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pivotCacheDefinition" Target="pivotCache/pivotCacheDefinition8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7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6.xml"/><Relationship Id="rId10" Type="http://schemas.openxmlformats.org/officeDocument/2006/relationships/pivotCacheDefinition" Target="pivotCache/pivotCacheDefinition1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5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Average Forecast Error (MW)</a:t>
            </a:r>
            <a:br>
              <a:rPr lang="en-US"/>
            </a:br>
            <a:r>
              <a:rPr lang="en-US"/>
              <a:t>Nov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Coast!$AA$2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Coast!$AA$3:$AA$26</c:f>
              <c:numCache>
                <c:formatCode>General</c:formatCode>
                <c:ptCount val="24"/>
                <c:pt idx="0">
                  <c:v>-501.77604158333332</c:v>
                </c:pt>
                <c:pt idx="1">
                  <c:v>-373.32382820000009</c:v>
                </c:pt>
                <c:pt idx="2">
                  <c:v>-404.94049065000036</c:v>
                </c:pt>
                <c:pt idx="3">
                  <c:v>-415.32269300625001</c:v>
                </c:pt>
                <c:pt idx="4">
                  <c:v>-422.26165377333308</c:v>
                </c:pt>
                <c:pt idx="5">
                  <c:v>-377.19183356250028</c:v>
                </c:pt>
                <c:pt idx="6">
                  <c:v>-483.08691419166661</c:v>
                </c:pt>
                <c:pt idx="7">
                  <c:v>-465.96476853846139</c:v>
                </c:pt>
                <c:pt idx="8">
                  <c:v>-460.63518407142845</c:v>
                </c:pt>
                <c:pt idx="9">
                  <c:v>-432.84503174999986</c:v>
                </c:pt>
                <c:pt idx="10">
                  <c:v>-438.62469468750044</c:v>
                </c:pt>
                <c:pt idx="11">
                  <c:v>-543.85960061538469</c:v>
                </c:pt>
                <c:pt idx="12">
                  <c:v>-531.03854166666645</c:v>
                </c:pt>
                <c:pt idx="13">
                  <c:v>-492.72673482352957</c:v>
                </c:pt>
                <c:pt idx="14">
                  <c:v>-445.33295361111112</c:v>
                </c:pt>
                <c:pt idx="15">
                  <c:v>-440.74182137499986</c:v>
                </c:pt>
                <c:pt idx="16">
                  <c:v>-538.89355466666746</c:v>
                </c:pt>
                <c:pt idx="17">
                  <c:v>-478.20321390909089</c:v>
                </c:pt>
                <c:pt idx="18">
                  <c:v>-530.41738310000039</c:v>
                </c:pt>
                <c:pt idx="19">
                  <c:v>-478.96457736363647</c:v>
                </c:pt>
                <c:pt idx="20">
                  <c:v>-475.51012099999969</c:v>
                </c:pt>
                <c:pt idx="21">
                  <c:v>-463.98478208333307</c:v>
                </c:pt>
                <c:pt idx="22">
                  <c:v>-484.62980761538472</c:v>
                </c:pt>
                <c:pt idx="23">
                  <c:v>-497.13309157142874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C-4727-B68F-020697AEFFCF}"/>
            </c:ext>
          </c:extLst>
        </c:ser>
        <c:ser>
          <c:idx val="1"/>
          <c:order val="1"/>
          <c:tx>
            <c:strRef>
              <c:f>Coast!$AB$2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Coast!$AB$3:$AB$26</c:f>
              <c:numCache>
                <c:formatCode>General</c:formatCode>
                <c:ptCount val="24"/>
                <c:pt idx="0">
                  <c:v>281.74088549999971</c:v>
                </c:pt>
                <c:pt idx="1">
                  <c:v>194.9182292666662</c:v>
                </c:pt>
                <c:pt idx="2">
                  <c:v>179.96762316923085</c:v>
                </c:pt>
                <c:pt idx="3">
                  <c:v>203.50355765714266</c:v>
                </c:pt>
                <c:pt idx="4">
                  <c:v>203.51582041999984</c:v>
                </c:pt>
                <c:pt idx="5">
                  <c:v>219.97321428571453</c:v>
                </c:pt>
                <c:pt idx="6">
                  <c:v>235.24365216666664</c:v>
                </c:pt>
                <c:pt idx="7">
                  <c:v>284.15199905882349</c:v>
                </c:pt>
                <c:pt idx="8">
                  <c:v>329.56024168750014</c:v>
                </c:pt>
                <c:pt idx="9">
                  <c:v>389.66008650000043</c:v>
                </c:pt>
                <c:pt idx="10">
                  <c:v>386.78180785714306</c:v>
                </c:pt>
                <c:pt idx="11">
                  <c:v>355.19835705882383</c:v>
                </c:pt>
                <c:pt idx="12">
                  <c:v>340.03977840000033</c:v>
                </c:pt>
                <c:pt idx="13">
                  <c:v>341.31212446153836</c:v>
                </c:pt>
                <c:pt idx="14">
                  <c:v>314.20564774999986</c:v>
                </c:pt>
                <c:pt idx="15">
                  <c:v>327.00641757142836</c:v>
                </c:pt>
                <c:pt idx="16">
                  <c:v>367.65511044444457</c:v>
                </c:pt>
                <c:pt idx="17">
                  <c:v>401.90563326315771</c:v>
                </c:pt>
                <c:pt idx="18">
                  <c:v>406.2177246</c:v>
                </c:pt>
                <c:pt idx="19">
                  <c:v>403.09534315789477</c:v>
                </c:pt>
                <c:pt idx="20">
                  <c:v>387.71782489473679</c:v>
                </c:pt>
                <c:pt idx="21">
                  <c:v>375.36924927777767</c:v>
                </c:pt>
                <c:pt idx="22">
                  <c:v>366.26441870588195</c:v>
                </c:pt>
                <c:pt idx="23">
                  <c:v>329.75415037499999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C-4727-B68F-020697AEF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750"/>
          <c:min val="-7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  <c:min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Frequency of Over and Under Forecast</a:t>
            </a:r>
            <a:br>
              <a:rPr lang="en-US"/>
            </a:br>
            <a:r>
              <a:rPr lang="en-US"/>
              <a:t>Nov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NCent!$AA$32:$AA$55</c:f>
              <c:numCache>
                <c:formatCode>General</c:formatCode>
                <c:ptCount val="24"/>
                <c:pt idx="0">
                  <c:v>21</c:v>
                </c:pt>
                <c:pt idx="1">
                  <c:v>19</c:v>
                </c:pt>
                <c:pt idx="2">
                  <c:v>22</c:v>
                </c:pt>
                <c:pt idx="3">
                  <c:v>20</c:v>
                </c:pt>
                <c:pt idx="4">
                  <c:v>21</c:v>
                </c:pt>
                <c:pt idx="5">
                  <c:v>19</c:v>
                </c:pt>
                <c:pt idx="6">
                  <c:v>19</c:v>
                </c:pt>
                <c:pt idx="7">
                  <c:v>13</c:v>
                </c:pt>
                <c:pt idx="8">
                  <c:v>15</c:v>
                </c:pt>
                <c:pt idx="9">
                  <c:v>20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21</c:v>
                </c:pt>
                <c:pt idx="15">
                  <c:v>23</c:v>
                </c:pt>
                <c:pt idx="16">
                  <c:v>23</c:v>
                </c:pt>
                <c:pt idx="17">
                  <c:v>22</c:v>
                </c:pt>
                <c:pt idx="18">
                  <c:v>19</c:v>
                </c:pt>
                <c:pt idx="19">
                  <c:v>17</c:v>
                </c:pt>
                <c:pt idx="20">
                  <c:v>16</c:v>
                </c:pt>
                <c:pt idx="21">
                  <c:v>16</c:v>
                </c:pt>
                <c:pt idx="22">
                  <c:v>19</c:v>
                </c:pt>
                <c:pt idx="2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0-4A96-874E-4693BC8390B2}"/>
            </c:ext>
          </c:extLst>
        </c:ser>
        <c:ser>
          <c:idx val="1"/>
          <c:order val="1"/>
          <c:tx>
            <c:strRef>
              <c:f>NCent!$AB$31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NCent!$AB$32:$AB$55</c:f>
              <c:numCache>
                <c:formatCode>General</c:formatCode>
                <c:ptCount val="24"/>
                <c:pt idx="0">
                  <c:v>9</c:v>
                </c:pt>
                <c:pt idx="1">
                  <c:v>11</c:v>
                </c:pt>
                <c:pt idx="2">
                  <c:v>7</c:v>
                </c:pt>
                <c:pt idx="3">
                  <c:v>10</c:v>
                </c:pt>
                <c:pt idx="4">
                  <c:v>9</c:v>
                </c:pt>
                <c:pt idx="5">
                  <c:v>11</c:v>
                </c:pt>
                <c:pt idx="6">
                  <c:v>11</c:v>
                </c:pt>
                <c:pt idx="7">
                  <c:v>17</c:v>
                </c:pt>
                <c:pt idx="8">
                  <c:v>15</c:v>
                </c:pt>
                <c:pt idx="9">
                  <c:v>10</c:v>
                </c:pt>
                <c:pt idx="10">
                  <c:v>11</c:v>
                </c:pt>
                <c:pt idx="11">
                  <c:v>10</c:v>
                </c:pt>
                <c:pt idx="12">
                  <c:v>9</c:v>
                </c:pt>
                <c:pt idx="13">
                  <c:v>8</c:v>
                </c:pt>
                <c:pt idx="14">
                  <c:v>9</c:v>
                </c:pt>
                <c:pt idx="15">
                  <c:v>7</c:v>
                </c:pt>
                <c:pt idx="16">
                  <c:v>7</c:v>
                </c:pt>
                <c:pt idx="17">
                  <c:v>8</c:v>
                </c:pt>
                <c:pt idx="18">
                  <c:v>11</c:v>
                </c:pt>
                <c:pt idx="19">
                  <c:v>13</c:v>
                </c:pt>
                <c:pt idx="20">
                  <c:v>14</c:v>
                </c:pt>
                <c:pt idx="21">
                  <c:v>14</c:v>
                </c:pt>
                <c:pt idx="22">
                  <c:v>11</c:v>
                </c:pt>
                <c:pt idx="2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0-4A96-874E-4693BC839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Average Forecast Error (MW)</a:t>
            </a:r>
            <a:br>
              <a:rPr lang="en-US"/>
            </a:br>
            <a:r>
              <a:rPr lang="en-US"/>
              <a:t>Nov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SCent!$AA$3:$AA$26</c:f>
              <c:numCache>
                <c:formatCode>General</c:formatCode>
                <c:ptCount val="24"/>
                <c:pt idx="0">
                  <c:v>-210.99116209999994</c:v>
                </c:pt>
                <c:pt idx="1">
                  <c:v>-133.36803089090907</c:v>
                </c:pt>
                <c:pt idx="2">
                  <c:v>-140.45857744999981</c:v>
                </c:pt>
                <c:pt idx="3">
                  <c:v>-128.4804687411764</c:v>
                </c:pt>
                <c:pt idx="4">
                  <c:v>-170.88517253333339</c:v>
                </c:pt>
                <c:pt idx="5">
                  <c:v>-264.81792533333322</c:v>
                </c:pt>
                <c:pt idx="6">
                  <c:v>-197.33354493000007</c:v>
                </c:pt>
                <c:pt idx="7">
                  <c:v>-269.71787108999996</c:v>
                </c:pt>
                <c:pt idx="8">
                  <c:v>-295.17027698181812</c:v>
                </c:pt>
                <c:pt idx="9">
                  <c:v>-198.73613281333334</c:v>
                </c:pt>
                <c:pt idx="10">
                  <c:v>-213.56696964615381</c:v>
                </c:pt>
                <c:pt idx="11">
                  <c:v>-204.26130022857146</c:v>
                </c:pt>
                <c:pt idx="12">
                  <c:v>-252.90178571428572</c:v>
                </c:pt>
                <c:pt idx="13">
                  <c:v>-359.57767430000001</c:v>
                </c:pt>
                <c:pt idx="14">
                  <c:v>-424.18760460714282</c:v>
                </c:pt>
                <c:pt idx="15">
                  <c:v>-409.72509765333331</c:v>
                </c:pt>
                <c:pt idx="16">
                  <c:v>-408.52571613333333</c:v>
                </c:pt>
                <c:pt idx="17">
                  <c:v>-348.49676984615365</c:v>
                </c:pt>
                <c:pt idx="18">
                  <c:v>-332.49877931666668</c:v>
                </c:pt>
                <c:pt idx="19">
                  <c:v>-359.29311525000014</c:v>
                </c:pt>
                <c:pt idx="20">
                  <c:v>-384.2181531999999</c:v>
                </c:pt>
                <c:pt idx="21">
                  <c:v>-350.54257811999997</c:v>
                </c:pt>
                <c:pt idx="22">
                  <c:v>-232.59972204615377</c:v>
                </c:pt>
                <c:pt idx="23">
                  <c:v>-183.37538365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D-4F48-8638-A3A4FF79B8FD}"/>
            </c:ext>
          </c:extLst>
        </c:ser>
        <c:ser>
          <c:idx val="1"/>
          <c:order val="1"/>
          <c:tx>
            <c:strRef>
              <c:f>SCent!$AB$2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SCent!$AB$3:$AB$26</c:f>
              <c:numCache>
                <c:formatCode>General</c:formatCode>
                <c:ptCount val="24"/>
                <c:pt idx="0">
                  <c:v>180.36025389499991</c:v>
                </c:pt>
                <c:pt idx="1">
                  <c:v>155.6266447421053</c:v>
                </c:pt>
                <c:pt idx="2">
                  <c:v>149.10917394117646</c:v>
                </c:pt>
                <c:pt idx="3">
                  <c:v>185.4445613</c:v>
                </c:pt>
                <c:pt idx="4">
                  <c:v>158.34518771111107</c:v>
                </c:pt>
                <c:pt idx="5">
                  <c:v>151.7221912190476</c:v>
                </c:pt>
                <c:pt idx="6">
                  <c:v>229.35207520000003</c:v>
                </c:pt>
                <c:pt idx="7">
                  <c:v>286.60346680000004</c:v>
                </c:pt>
                <c:pt idx="8">
                  <c:v>276.51341488947372</c:v>
                </c:pt>
                <c:pt idx="9">
                  <c:v>235.86250000000001</c:v>
                </c:pt>
                <c:pt idx="10">
                  <c:v>233.89665669411752</c:v>
                </c:pt>
                <c:pt idx="11">
                  <c:v>240.62496948750004</c:v>
                </c:pt>
                <c:pt idx="12">
                  <c:v>221.49630738750011</c:v>
                </c:pt>
                <c:pt idx="13">
                  <c:v>240.08949907647056</c:v>
                </c:pt>
                <c:pt idx="14">
                  <c:v>243.22244263750008</c:v>
                </c:pt>
                <c:pt idx="15">
                  <c:v>254.06197916666667</c:v>
                </c:pt>
                <c:pt idx="16">
                  <c:v>338.7957356733333</c:v>
                </c:pt>
                <c:pt idx="17">
                  <c:v>370.71217258235311</c:v>
                </c:pt>
                <c:pt idx="18">
                  <c:v>365.15188259444443</c:v>
                </c:pt>
                <c:pt idx="19">
                  <c:v>365.59484862499994</c:v>
                </c:pt>
                <c:pt idx="20">
                  <c:v>347.58826264761905</c:v>
                </c:pt>
                <c:pt idx="21">
                  <c:v>308.51291504500006</c:v>
                </c:pt>
                <c:pt idx="22">
                  <c:v>323.58820660000021</c:v>
                </c:pt>
                <c:pt idx="23">
                  <c:v>256.59292601874995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2D-4F48-8638-A3A4FF79B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Frequency of Over and Under Forecast</a:t>
            </a:r>
            <a:br>
              <a:rPr lang="en-US"/>
            </a:br>
            <a:r>
              <a:rPr lang="en-US"/>
              <a:t> Nov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SCent!$AA$32:$AA$55</c:f>
              <c:numCache>
                <c:formatCode>General</c:formatCode>
                <c:ptCount val="24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17</c:v>
                </c:pt>
                <c:pt idx="4">
                  <c:v>12</c:v>
                </c:pt>
                <c:pt idx="5">
                  <c:v>9</c:v>
                </c:pt>
                <c:pt idx="6">
                  <c:v>10</c:v>
                </c:pt>
                <c:pt idx="7">
                  <c:v>10</c:v>
                </c:pt>
                <c:pt idx="8">
                  <c:v>11</c:v>
                </c:pt>
                <c:pt idx="9">
                  <c:v>15</c:v>
                </c:pt>
                <c:pt idx="10">
                  <c:v>13</c:v>
                </c:pt>
                <c:pt idx="11">
                  <c:v>14</c:v>
                </c:pt>
                <c:pt idx="12">
                  <c:v>14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15</c:v>
                </c:pt>
                <c:pt idx="17">
                  <c:v>13</c:v>
                </c:pt>
                <c:pt idx="18">
                  <c:v>12</c:v>
                </c:pt>
                <c:pt idx="19">
                  <c:v>10</c:v>
                </c:pt>
                <c:pt idx="20">
                  <c:v>9</c:v>
                </c:pt>
                <c:pt idx="21">
                  <c:v>10</c:v>
                </c:pt>
                <c:pt idx="22">
                  <c:v>13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6-4F55-8783-589D030B6F1C}"/>
            </c:ext>
          </c:extLst>
        </c:ser>
        <c:ser>
          <c:idx val="1"/>
          <c:order val="1"/>
          <c:tx>
            <c:strRef>
              <c:f>SCent!$AB$31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SCent!$AB$32:$AB$55</c:f>
              <c:numCache>
                <c:formatCode>General</c:formatCode>
                <c:ptCount val="24"/>
                <c:pt idx="0">
                  <c:v>20</c:v>
                </c:pt>
                <c:pt idx="1">
                  <c:v>19</c:v>
                </c:pt>
                <c:pt idx="2">
                  <c:v>17</c:v>
                </c:pt>
                <c:pt idx="3">
                  <c:v>13</c:v>
                </c:pt>
                <c:pt idx="4">
                  <c:v>18</c:v>
                </c:pt>
                <c:pt idx="5">
                  <c:v>21</c:v>
                </c:pt>
                <c:pt idx="6">
                  <c:v>20</c:v>
                </c:pt>
                <c:pt idx="7">
                  <c:v>20</c:v>
                </c:pt>
                <c:pt idx="8">
                  <c:v>19</c:v>
                </c:pt>
                <c:pt idx="9">
                  <c:v>15</c:v>
                </c:pt>
                <c:pt idx="10">
                  <c:v>17</c:v>
                </c:pt>
                <c:pt idx="11">
                  <c:v>16</c:v>
                </c:pt>
                <c:pt idx="12">
                  <c:v>16</c:v>
                </c:pt>
                <c:pt idx="13">
                  <c:v>17</c:v>
                </c:pt>
                <c:pt idx="14">
                  <c:v>16</c:v>
                </c:pt>
                <c:pt idx="15">
                  <c:v>15</c:v>
                </c:pt>
                <c:pt idx="16">
                  <c:v>15</c:v>
                </c:pt>
                <c:pt idx="17">
                  <c:v>17</c:v>
                </c:pt>
                <c:pt idx="18">
                  <c:v>18</c:v>
                </c:pt>
                <c:pt idx="19">
                  <c:v>20</c:v>
                </c:pt>
                <c:pt idx="20">
                  <c:v>21</c:v>
                </c:pt>
                <c:pt idx="21">
                  <c:v>20</c:v>
                </c:pt>
                <c:pt idx="22">
                  <c:v>17</c:v>
                </c:pt>
                <c:pt idx="2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6-4F55-8783-589D030B6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Average Forecast Error (MW)</a:t>
            </a:r>
            <a:br>
              <a:rPr lang="en-US"/>
            </a:br>
            <a:r>
              <a:rPr lang="en-US"/>
              <a:t>Nov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South!$AA$2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South!$AA$3:$AA$26</c:f>
              <c:numCache>
                <c:formatCode>General</c:formatCode>
                <c:ptCount val="24"/>
                <c:pt idx="0">
                  <c:v>-173.7088551352941</c:v>
                </c:pt>
                <c:pt idx="1">
                  <c:v>-165.59736326666658</c:v>
                </c:pt>
                <c:pt idx="2">
                  <c:v>-136.97314452352944</c:v>
                </c:pt>
                <c:pt idx="3">
                  <c:v>-150.40102809444443</c:v>
                </c:pt>
                <c:pt idx="4">
                  <c:v>-166.68611655000007</c:v>
                </c:pt>
                <c:pt idx="5">
                  <c:v>-168.45642088750003</c:v>
                </c:pt>
                <c:pt idx="6">
                  <c:v>-148.87935965714286</c:v>
                </c:pt>
                <c:pt idx="7">
                  <c:v>-120.44524275714285</c:v>
                </c:pt>
                <c:pt idx="8">
                  <c:v>-178.92737926363634</c:v>
                </c:pt>
                <c:pt idx="9">
                  <c:v>-122.99176432666673</c:v>
                </c:pt>
                <c:pt idx="10">
                  <c:v>-162.30551756666674</c:v>
                </c:pt>
                <c:pt idx="11">
                  <c:v>-178.94622126111111</c:v>
                </c:pt>
                <c:pt idx="12">
                  <c:v>-176.44400185263157</c:v>
                </c:pt>
                <c:pt idx="13">
                  <c:v>-177.22716063500002</c:v>
                </c:pt>
                <c:pt idx="14">
                  <c:v>-183.234805147619</c:v>
                </c:pt>
                <c:pt idx="15">
                  <c:v>-183.35291110000009</c:v>
                </c:pt>
                <c:pt idx="16">
                  <c:v>-180.05804122105266</c:v>
                </c:pt>
                <c:pt idx="17">
                  <c:v>-144.70773315624999</c:v>
                </c:pt>
                <c:pt idx="18">
                  <c:v>-141.33636066666662</c:v>
                </c:pt>
                <c:pt idx="19">
                  <c:v>-126.39527994666675</c:v>
                </c:pt>
                <c:pt idx="20">
                  <c:v>-128.96969401333337</c:v>
                </c:pt>
                <c:pt idx="21">
                  <c:v>-124.54026692000001</c:v>
                </c:pt>
                <c:pt idx="22">
                  <c:v>-155.22489929374998</c:v>
                </c:pt>
                <c:pt idx="23">
                  <c:v>-176.39914119999992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2B-42BC-A3CF-ED6FF88875D4}"/>
            </c:ext>
          </c:extLst>
        </c:ser>
        <c:ser>
          <c:idx val="1"/>
          <c:order val="1"/>
          <c:tx>
            <c:strRef>
              <c:f>South!$AB$2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South!$AB$3:$AB$26</c:f>
              <c:numCache>
                <c:formatCode>General</c:formatCode>
                <c:ptCount val="24"/>
                <c:pt idx="0">
                  <c:v>110.16836312307693</c:v>
                </c:pt>
                <c:pt idx="1">
                  <c:v>99.964225253333339</c:v>
                </c:pt>
                <c:pt idx="2">
                  <c:v>127.41426595833332</c:v>
                </c:pt>
                <c:pt idx="3">
                  <c:v>127.78013102499999</c:v>
                </c:pt>
                <c:pt idx="4">
                  <c:v>119.55360919166674</c:v>
                </c:pt>
                <c:pt idx="5">
                  <c:v>69.101143985714316</c:v>
                </c:pt>
                <c:pt idx="6">
                  <c:v>69.175598143749966</c:v>
                </c:pt>
                <c:pt idx="7">
                  <c:v>100.65657045000003</c:v>
                </c:pt>
                <c:pt idx="8">
                  <c:v>126.12266139473681</c:v>
                </c:pt>
                <c:pt idx="9">
                  <c:v>131.51396483333343</c:v>
                </c:pt>
                <c:pt idx="10">
                  <c:v>101.72596028000004</c:v>
                </c:pt>
                <c:pt idx="11">
                  <c:v>122.69767252500007</c:v>
                </c:pt>
                <c:pt idx="12">
                  <c:v>138.68321643636355</c:v>
                </c:pt>
                <c:pt idx="13">
                  <c:v>126.97050783000005</c:v>
                </c:pt>
                <c:pt idx="14">
                  <c:v>88.730577233333307</c:v>
                </c:pt>
                <c:pt idx="15">
                  <c:v>106.27034505555564</c:v>
                </c:pt>
                <c:pt idx="16">
                  <c:v>88.181662827272788</c:v>
                </c:pt>
                <c:pt idx="17">
                  <c:v>101.10384695</c:v>
                </c:pt>
                <c:pt idx="18">
                  <c:v>92.025113926666648</c:v>
                </c:pt>
                <c:pt idx="19">
                  <c:v>109.0788085799999</c:v>
                </c:pt>
                <c:pt idx="20">
                  <c:v>129.36997071333326</c:v>
                </c:pt>
                <c:pt idx="21">
                  <c:v>139.15125324666676</c:v>
                </c:pt>
                <c:pt idx="22">
                  <c:v>112.8262939285714</c:v>
                </c:pt>
                <c:pt idx="23">
                  <c:v>107.49573690769225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2B-42BC-A3CF-ED6FF8887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Frequency of Over and Under Forecast</a:t>
            </a:r>
            <a:br>
              <a:rPr lang="en-US"/>
            </a:br>
            <a:r>
              <a:rPr lang="en-US"/>
              <a:t>Nov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South!$AA$31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South!$AA$32:$AA$55</c:f>
              <c:numCache>
                <c:formatCode>General</c:formatCode>
                <c:ptCount val="24"/>
                <c:pt idx="0">
                  <c:v>17</c:v>
                </c:pt>
                <c:pt idx="1">
                  <c:v>15</c:v>
                </c:pt>
                <c:pt idx="2">
                  <c:v>17</c:v>
                </c:pt>
                <c:pt idx="3">
                  <c:v>18</c:v>
                </c:pt>
                <c:pt idx="4">
                  <c:v>18</c:v>
                </c:pt>
                <c:pt idx="5">
                  <c:v>16</c:v>
                </c:pt>
                <c:pt idx="6">
                  <c:v>14</c:v>
                </c:pt>
                <c:pt idx="7">
                  <c:v>14</c:v>
                </c:pt>
                <c:pt idx="8">
                  <c:v>11</c:v>
                </c:pt>
                <c:pt idx="9">
                  <c:v>15</c:v>
                </c:pt>
                <c:pt idx="10">
                  <c:v>15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21</c:v>
                </c:pt>
                <c:pt idx="16">
                  <c:v>19</c:v>
                </c:pt>
                <c:pt idx="17">
                  <c:v>16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38-43D8-8BC8-B38048A7D30F}"/>
            </c:ext>
          </c:extLst>
        </c:ser>
        <c:ser>
          <c:idx val="1"/>
          <c:order val="1"/>
          <c:tx>
            <c:strRef>
              <c:f>South!$AB$31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South!$AB$32:$AB$55</c:f>
              <c:numCache>
                <c:formatCode>General</c:formatCode>
                <c:ptCount val="24"/>
                <c:pt idx="0">
                  <c:v>13</c:v>
                </c:pt>
                <c:pt idx="1">
                  <c:v>15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14</c:v>
                </c:pt>
                <c:pt idx="6">
                  <c:v>16</c:v>
                </c:pt>
                <c:pt idx="7">
                  <c:v>16</c:v>
                </c:pt>
                <c:pt idx="8">
                  <c:v>19</c:v>
                </c:pt>
                <c:pt idx="9">
                  <c:v>15</c:v>
                </c:pt>
                <c:pt idx="10">
                  <c:v>15</c:v>
                </c:pt>
                <c:pt idx="11">
                  <c:v>12</c:v>
                </c:pt>
                <c:pt idx="12">
                  <c:v>11</c:v>
                </c:pt>
                <c:pt idx="13">
                  <c:v>10</c:v>
                </c:pt>
                <c:pt idx="14">
                  <c:v>9</c:v>
                </c:pt>
                <c:pt idx="15">
                  <c:v>9</c:v>
                </c:pt>
                <c:pt idx="16">
                  <c:v>11</c:v>
                </c:pt>
                <c:pt idx="17">
                  <c:v>14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  <c:pt idx="21">
                  <c:v>15</c:v>
                </c:pt>
                <c:pt idx="22">
                  <c:v>14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38-43D8-8BC8-B38048A7D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Average Forecast Error (MW)</a:t>
            </a:r>
            <a:br>
              <a:rPr lang="en-US"/>
            </a:br>
            <a:r>
              <a:rPr lang="en-US"/>
              <a:t>Nov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West!$AA$3:$AA$26</c:f>
              <c:numCache>
                <c:formatCode>General</c:formatCode>
                <c:ptCount val="24"/>
                <c:pt idx="0">
                  <c:v>-48.567633029000021</c:v>
                </c:pt>
                <c:pt idx="1">
                  <c:v>-57.847399904999975</c:v>
                </c:pt>
                <c:pt idx="2">
                  <c:v>-66.410376915384646</c:v>
                </c:pt>
                <c:pt idx="3">
                  <c:v>-80.573143587692286</c:v>
                </c:pt>
                <c:pt idx="4">
                  <c:v>-82.993169147500012</c:v>
                </c:pt>
                <c:pt idx="5">
                  <c:v>-109.16311644900001</c:v>
                </c:pt>
                <c:pt idx="6">
                  <c:v>-90.385002129999975</c:v>
                </c:pt>
                <c:pt idx="7">
                  <c:v>-68.039768764285668</c:v>
                </c:pt>
                <c:pt idx="8">
                  <c:v>-74.125813811666646</c:v>
                </c:pt>
                <c:pt idx="9">
                  <c:v>-78.0202789075</c:v>
                </c:pt>
                <c:pt idx="10">
                  <c:v>-97.312061658181804</c:v>
                </c:pt>
                <c:pt idx="11">
                  <c:v>-72.924184166666748</c:v>
                </c:pt>
                <c:pt idx="12">
                  <c:v>-66.672037758333317</c:v>
                </c:pt>
                <c:pt idx="13">
                  <c:v>-81.384082039999953</c:v>
                </c:pt>
                <c:pt idx="14">
                  <c:v>-89.654161244444424</c:v>
                </c:pt>
                <c:pt idx="15">
                  <c:v>-69.802884221818189</c:v>
                </c:pt>
                <c:pt idx="16">
                  <c:v>-90.920739762000011</c:v>
                </c:pt>
                <c:pt idx="17">
                  <c:v>-107.39166938888884</c:v>
                </c:pt>
                <c:pt idx="18">
                  <c:v>-81.795160454545496</c:v>
                </c:pt>
                <c:pt idx="19">
                  <c:v>-69.217000333333317</c:v>
                </c:pt>
                <c:pt idx="20">
                  <c:v>-62.99851772857135</c:v>
                </c:pt>
                <c:pt idx="21">
                  <c:v>-45.398960657142815</c:v>
                </c:pt>
                <c:pt idx="22">
                  <c:v>-61.641549242857181</c:v>
                </c:pt>
                <c:pt idx="23">
                  <c:v>-46.522845448000012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22-4FDD-836D-366536733E2E}"/>
            </c:ext>
          </c:extLst>
        </c:ser>
        <c:ser>
          <c:idx val="1"/>
          <c:order val="1"/>
          <c:tx>
            <c:strRef>
              <c:f>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West!$AB$3:$AB$26</c:f>
              <c:numCache>
                <c:formatCode>General</c:formatCode>
                <c:ptCount val="24"/>
                <c:pt idx="0">
                  <c:v>105.12014465549996</c:v>
                </c:pt>
                <c:pt idx="1">
                  <c:v>98.968972766999997</c:v>
                </c:pt>
                <c:pt idx="2">
                  <c:v>97.482810977499994</c:v>
                </c:pt>
                <c:pt idx="3">
                  <c:v>100.97199921882353</c:v>
                </c:pt>
                <c:pt idx="4">
                  <c:v>89.129465727777756</c:v>
                </c:pt>
                <c:pt idx="5">
                  <c:v>91.102966305500019</c:v>
                </c:pt>
                <c:pt idx="6">
                  <c:v>93.999028986818161</c:v>
                </c:pt>
                <c:pt idx="7">
                  <c:v>117.16896123391305</c:v>
                </c:pt>
                <c:pt idx="8">
                  <c:v>111.52235413125</c:v>
                </c:pt>
                <c:pt idx="9">
                  <c:v>131.13902451277778</c:v>
                </c:pt>
                <c:pt idx="10">
                  <c:v>134.02637683052635</c:v>
                </c:pt>
                <c:pt idx="11">
                  <c:v>124.56656903333331</c:v>
                </c:pt>
                <c:pt idx="12">
                  <c:v>121.79031034444444</c:v>
                </c:pt>
                <c:pt idx="13">
                  <c:v>107.55733642000004</c:v>
                </c:pt>
                <c:pt idx="14">
                  <c:v>130.44096156142862</c:v>
                </c:pt>
                <c:pt idx="15">
                  <c:v>150.55825644210526</c:v>
                </c:pt>
                <c:pt idx="16">
                  <c:v>161.61267089499998</c:v>
                </c:pt>
                <c:pt idx="17">
                  <c:v>153.37676712857146</c:v>
                </c:pt>
                <c:pt idx="18">
                  <c:v>181.23431717368422</c:v>
                </c:pt>
                <c:pt idx="19">
                  <c:v>175.75511532380955</c:v>
                </c:pt>
                <c:pt idx="20">
                  <c:v>150.31328284347828</c:v>
                </c:pt>
                <c:pt idx="21">
                  <c:v>151.82338547434784</c:v>
                </c:pt>
                <c:pt idx="22">
                  <c:v>147.78410272304345</c:v>
                </c:pt>
                <c:pt idx="23">
                  <c:v>123.710110472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22-4FDD-836D-366536733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Frequency of Over and Under Forecast</a:t>
            </a:r>
            <a:br>
              <a:rPr lang="en-US"/>
            </a:br>
            <a:r>
              <a:rPr lang="en-US"/>
              <a:t>Nov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West!$AA$32:$AA$55</c:f>
              <c:numCache>
                <c:formatCode>General</c:formatCode>
                <c:ptCount val="24"/>
                <c:pt idx="0">
                  <c:v>10</c:v>
                </c:pt>
                <c:pt idx="1">
                  <c:v>10</c:v>
                </c:pt>
                <c:pt idx="2">
                  <c:v>13</c:v>
                </c:pt>
                <c:pt idx="3">
                  <c:v>13</c:v>
                </c:pt>
                <c:pt idx="4">
                  <c:v>12</c:v>
                </c:pt>
                <c:pt idx="5">
                  <c:v>10</c:v>
                </c:pt>
                <c:pt idx="6">
                  <c:v>8</c:v>
                </c:pt>
                <c:pt idx="7">
                  <c:v>7</c:v>
                </c:pt>
                <c:pt idx="8">
                  <c:v>6</c:v>
                </c:pt>
                <c:pt idx="9">
                  <c:v>12</c:v>
                </c:pt>
                <c:pt idx="10">
                  <c:v>11</c:v>
                </c:pt>
                <c:pt idx="11">
                  <c:v>12</c:v>
                </c:pt>
                <c:pt idx="12">
                  <c:v>12</c:v>
                </c:pt>
                <c:pt idx="13">
                  <c:v>10</c:v>
                </c:pt>
                <c:pt idx="14">
                  <c:v>9</c:v>
                </c:pt>
                <c:pt idx="15">
                  <c:v>11</c:v>
                </c:pt>
                <c:pt idx="16">
                  <c:v>10</c:v>
                </c:pt>
                <c:pt idx="17">
                  <c:v>9</c:v>
                </c:pt>
                <c:pt idx="18">
                  <c:v>11</c:v>
                </c:pt>
                <c:pt idx="19">
                  <c:v>9</c:v>
                </c:pt>
                <c:pt idx="20">
                  <c:v>7</c:v>
                </c:pt>
                <c:pt idx="21">
                  <c:v>7</c:v>
                </c:pt>
                <c:pt idx="22">
                  <c:v>7</c:v>
                </c:pt>
                <c:pt idx="2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A8-486A-98C9-5996032465A4}"/>
            </c:ext>
          </c:extLst>
        </c:ser>
        <c:ser>
          <c:idx val="1"/>
          <c:order val="1"/>
          <c:tx>
            <c:strRef>
              <c:f>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West!$AB$32:$AB$55</c:f>
              <c:numCache>
                <c:formatCode>General</c:formatCode>
                <c:ptCount val="24"/>
                <c:pt idx="0">
                  <c:v>20</c:v>
                </c:pt>
                <c:pt idx="1">
                  <c:v>20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20</c:v>
                </c:pt>
                <c:pt idx="6">
                  <c:v>22</c:v>
                </c:pt>
                <c:pt idx="7">
                  <c:v>23</c:v>
                </c:pt>
                <c:pt idx="8">
                  <c:v>24</c:v>
                </c:pt>
                <c:pt idx="9">
                  <c:v>18</c:v>
                </c:pt>
                <c:pt idx="10">
                  <c:v>19</c:v>
                </c:pt>
                <c:pt idx="11">
                  <c:v>18</c:v>
                </c:pt>
                <c:pt idx="12">
                  <c:v>18</c:v>
                </c:pt>
                <c:pt idx="13">
                  <c:v>20</c:v>
                </c:pt>
                <c:pt idx="14">
                  <c:v>21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19</c:v>
                </c:pt>
                <c:pt idx="19">
                  <c:v>21</c:v>
                </c:pt>
                <c:pt idx="20">
                  <c:v>23</c:v>
                </c:pt>
                <c:pt idx="21">
                  <c:v>23</c:v>
                </c:pt>
                <c:pt idx="22">
                  <c:v>23</c:v>
                </c:pt>
                <c:pt idx="2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A8-486A-98C9-599603246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Average Forecast Error (MW)</a:t>
            </a:r>
            <a:br>
              <a:rPr lang="en-US"/>
            </a:br>
            <a:r>
              <a:rPr lang="en-US"/>
              <a:t>Nov</a:t>
            </a:r>
            <a:r>
              <a:rPr lang="en-US" baseline="0"/>
              <a:t> </a:t>
            </a:r>
            <a:r>
              <a:rPr lang="en-US"/>
              <a:t>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ERCOT!$AG$3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ERCOT!$AG$4:$AG$27</c:f>
              <c:numCache>
                <c:formatCode>General</c:formatCode>
                <c:ptCount val="24"/>
                <c:pt idx="0">
                  <c:v>-1057.2183780476182</c:v>
                </c:pt>
                <c:pt idx="1">
                  <c:v>-772.03398449999918</c:v>
                </c:pt>
                <c:pt idx="2">
                  <c:v>-794.85565495237995</c:v>
                </c:pt>
                <c:pt idx="3">
                  <c:v>-977.73579559090717</c:v>
                </c:pt>
                <c:pt idx="4">
                  <c:v>-1076.9507813499986</c:v>
                </c:pt>
                <c:pt idx="5">
                  <c:v>-1111.3444012777763</c:v>
                </c:pt>
                <c:pt idx="6">
                  <c:v>-1103.9522236153846</c:v>
                </c:pt>
                <c:pt idx="7">
                  <c:v>-1574.3152343999986</c:v>
                </c:pt>
                <c:pt idx="8">
                  <c:v>-1519.2718099166657</c:v>
                </c:pt>
                <c:pt idx="9">
                  <c:v>-1282.0814733571419</c:v>
                </c:pt>
                <c:pt idx="10">
                  <c:v>-1484.869977785713</c:v>
                </c:pt>
                <c:pt idx="11">
                  <c:v>-1305.8648899411749</c:v>
                </c:pt>
                <c:pt idx="12">
                  <c:v>-1360.4459637222217</c:v>
                </c:pt>
                <c:pt idx="13">
                  <c:v>-1223.3262746315784</c:v>
                </c:pt>
                <c:pt idx="14">
                  <c:v>-1260.2599610999982</c:v>
                </c:pt>
                <c:pt idx="15">
                  <c:v>-1096.4628907083322</c:v>
                </c:pt>
                <c:pt idx="16">
                  <c:v>-1229.1271485999994</c:v>
                </c:pt>
                <c:pt idx="17">
                  <c:v>-992.44262718749815</c:v>
                </c:pt>
                <c:pt idx="18">
                  <c:v>-1062.0069756428561</c:v>
                </c:pt>
                <c:pt idx="19">
                  <c:v>-989.50753357142764</c:v>
                </c:pt>
                <c:pt idx="20">
                  <c:v>-1052.3339846249983</c:v>
                </c:pt>
                <c:pt idx="21">
                  <c:v>-1035.9648439444443</c:v>
                </c:pt>
                <c:pt idx="22">
                  <c:v>-1459.7701324615382</c:v>
                </c:pt>
                <c:pt idx="23">
                  <c:v>-1157.3676216666661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C8-4665-89F1-B57EC2E333AE}"/>
            </c:ext>
          </c:extLst>
        </c:ser>
        <c:ser>
          <c:idx val="1"/>
          <c:order val="1"/>
          <c:tx>
            <c:strRef>
              <c:f>ERCOT!$AH$3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ERCOT!$AH$4:$AH$27</c:f>
              <c:numCache>
                <c:formatCode>General</c:formatCode>
                <c:ptCount val="24"/>
                <c:pt idx="0">
                  <c:v>741.39765620000105</c:v>
                </c:pt>
                <c:pt idx="1">
                  <c:v>511.72773420000158</c:v>
                </c:pt>
                <c:pt idx="2">
                  <c:v>411.83593737500178</c:v>
                </c:pt>
                <c:pt idx="3">
                  <c:v>565.76611325000067</c:v>
                </c:pt>
                <c:pt idx="4">
                  <c:v>517.53242180000086</c:v>
                </c:pt>
                <c:pt idx="5">
                  <c:v>513.56510391666723</c:v>
                </c:pt>
                <c:pt idx="6">
                  <c:v>585.4786303529421</c:v>
                </c:pt>
                <c:pt idx="7">
                  <c:v>860.3191405500005</c:v>
                </c:pt>
                <c:pt idx="8">
                  <c:v>962.69835055555609</c:v>
                </c:pt>
                <c:pt idx="9">
                  <c:v>686.0827634375014</c:v>
                </c:pt>
                <c:pt idx="10">
                  <c:v>678.50317375000077</c:v>
                </c:pt>
                <c:pt idx="11">
                  <c:v>833.90114176923146</c:v>
                </c:pt>
                <c:pt idx="12">
                  <c:v>737.01529941666683</c:v>
                </c:pt>
                <c:pt idx="13">
                  <c:v>684.30397718181814</c:v>
                </c:pt>
                <c:pt idx="14">
                  <c:v>652.57070299999975</c:v>
                </c:pt>
                <c:pt idx="15">
                  <c:v>1217.4687500000011</c:v>
                </c:pt>
                <c:pt idx="16">
                  <c:v>1089.5687499000021</c:v>
                </c:pt>
                <c:pt idx="17">
                  <c:v>1008.7714842857151</c:v>
                </c:pt>
                <c:pt idx="18">
                  <c:v>900.84130837500106</c:v>
                </c:pt>
                <c:pt idx="19">
                  <c:v>953.65234368750134</c:v>
                </c:pt>
                <c:pt idx="20">
                  <c:v>1109.4740510714303</c:v>
                </c:pt>
                <c:pt idx="21">
                  <c:v>1212.0224609166664</c:v>
                </c:pt>
                <c:pt idx="22">
                  <c:v>736.14590976470674</c:v>
                </c:pt>
                <c:pt idx="23">
                  <c:v>659.19531233333328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C8-4665-89F1-B57EC2E33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2000"/>
          <c:min val="-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Frequency of Over and Under Forecast</a:t>
            </a:r>
            <a:br>
              <a:rPr lang="en-US"/>
            </a:br>
            <a:r>
              <a:rPr lang="en-US"/>
              <a:t> Nov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ERCOT!$AG$32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ERCOT!$AG$33:$AG$56</c:f>
              <c:numCache>
                <c:formatCode>General</c:formatCode>
                <c:ptCount val="24"/>
                <c:pt idx="0">
                  <c:v>21</c:v>
                </c:pt>
                <c:pt idx="1">
                  <c:v>20</c:v>
                </c:pt>
                <c:pt idx="2">
                  <c:v>21</c:v>
                </c:pt>
                <c:pt idx="3">
                  <c:v>22</c:v>
                </c:pt>
                <c:pt idx="4">
                  <c:v>20</c:v>
                </c:pt>
                <c:pt idx="5">
                  <c:v>18</c:v>
                </c:pt>
                <c:pt idx="6">
                  <c:v>13</c:v>
                </c:pt>
                <c:pt idx="7">
                  <c:v>10</c:v>
                </c:pt>
                <c:pt idx="8">
                  <c:v>12</c:v>
                </c:pt>
                <c:pt idx="9">
                  <c:v>14</c:v>
                </c:pt>
                <c:pt idx="10">
                  <c:v>14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24</c:v>
                </c:pt>
                <c:pt idx="16">
                  <c:v>20</c:v>
                </c:pt>
                <c:pt idx="17">
                  <c:v>16</c:v>
                </c:pt>
                <c:pt idx="18">
                  <c:v>14</c:v>
                </c:pt>
                <c:pt idx="19">
                  <c:v>14</c:v>
                </c:pt>
                <c:pt idx="20">
                  <c:v>16</c:v>
                </c:pt>
                <c:pt idx="21">
                  <c:v>18</c:v>
                </c:pt>
                <c:pt idx="22">
                  <c:v>13</c:v>
                </c:pt>
                <c:pt idx="2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7-4FFC-A861-37BF77B7B54C}"/>
            </c:ext>
          </c:extLst>
        </c:ser>
        <c:ser>
          <c:idx val="1"/>
          <c:order val="1"/>
          <c:tx>
            <c:strRef>
              <c:f>ERCOT!$AH$32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ERCOT!$AH$33:$AH$56</c:f>
              <c:numCache>
                <c:formatCode>General</c:formatCode>
                <c:ptCount val="24"/>
                <c:pt idx="0">
                  <c:v>10</c:v>
                </c:pt>
                <c:pt idx="1">
                  <c:v>10</c:v>
                </c:pt>
                <c:pt idx="2">
                  <c:v>8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17</c:v>
                </c:pt>
                <c:pt idx="7">
                  <c:v>20</c:v>
                </c:pt>
                <c:pt idx="8">
                  <c:v>18</c:v>
                </c:pt>
                <c:pt idx="9">
                  <c:v>16</c:v>
                </c:pt>
                <c:pt idx="10">
                  <c:v>16</c:v>
                </c:pt>
                <c:pt idx="11">
                  <c:v>13</c:v>
                </c:pt>
                <c:pt idx="12">
                  <c:v>12</c:v>
                </c:pt>
                <c:pt idx="13">
                  <c:v>11</c:v>
                </c:pt>
                <c:pt idx="14">
                  <c:v>10</c:v>
                </c:pt>
                <c:pt idx="15">
                  <c:v>6</c:v>
                </c:pt>
                <c:pt idx="16">
                  <c:v>10</c:v>
                </c:pt>
                <c:pt idx="17">
                  <c:v>14</c:v>
                </c:pt>
                <c:pt idx="18">
                  <c:v>16</c:v>
                </c:pt>
                <c:pt idx="19">
                  <c:v>16</c:v>
                </c:pt>
                <c:pt idx="20">
                  <c:v>14</c:v>
                </c:pt>
                <c:pt idx="21">
                  <c:v>12</c:v>
                </c:pt>
                <c:pt idx="22">
                  <c:v>17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97-4FFC-A861-37BF77B7B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Frequency of Over and Under Forecast</a:t>
            </a:r>
          </a:p>
          <a:p>
            <a:pPr>
              <a:defRPr/>
            </a:pPr>
            <a:r>
              <a:rPr lang="en-US"/>
              <a:t>Nov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Coast!$AA$32:$AA$55</c:f>
              <c:numCache>
                <c:formatCode>General</c:formatCode>
                <c:ptCount val="24"/>
                <c:pt idx="0">
                  <c:v>12</c:v>
                </c:pt>
                <c:pt idx="1">
                  <c:v>15</c:v>
                </c:pt>
                <c:pt idx="2">
                  <c:v>16</c:v>
                </c:pt>
                <c:pt idx="3">
                  <c:v>16</c:v>
                </c:pt>
                <c:pt idx="4">
                  <c:v>15</c:v>
                </c:pt>
                <c:pt idx="5">
                  <c:v>16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16</c:v>
                </c:pt>
                <c:pt idx="10">
                  <c:v>16</c:v>
                </c:pt>
                <c:pt idx="11">
                  <c:v>13</c:v>
                </c:pt>
                <c:pt idx="12">
                  <c:v>15</c:v>
                </c:pt>
                <c:pt idx="13">
                  <c:v>17</c:v>
                </c:pt>
                <c:pt idx="14">
                  <c:v>18</c:v>
                </c:pt>
                <c:pt idx="15">
                  <c:v>16</c:v>
                </c:pt>
                <c:pt idx="16">
                  <c:v>12</c:v>
                </c:pt>
                <c:pt idx="17">
                  <c:v>11</c:v>
                </c:pt>
                <c:pt idx="18">
                  <c:v>10</c:v>
                </c:pt>
                <c:pt idx="19">
                  <c:v>11</c:v>
                </c:pt>
                <c:pt idx="20">
                  <c:v>11</c:v>
                </c:pt>
                <c:pt idx="21">
                  <c:v>12</c:v>
                </c:pt>
                <c:pt idx="22">
                  <c:v>13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2-45F8-8D68-3704E8B375B3}"/>
            </c:ext>
          </c:extLst>
        </c:ser>
        <c:ser>
          <c:idx val="1"/>
          <c:order val="1"/>
          <c:tx>
            <c:strRef>
              <c:f>Coast!$AB$31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Coast!$AB$32:$AB$55</c:f>
              <c:numCache>
                <c:formatCode>General</c:formatCode>
                <c:ptCount val="24"/>
                <c:pt idx="0">
                  <c:v>18</c:v>
                </c:pt>
                <c:pt idx="1">
                  <c:v>15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14</c:v>
                </c:pt>
                <c:pt idx="6">
                  <c:v>18</c:v>
                </c:pt>
                <c:pt idx="7">
                  <c:v>17</c:v>
                </c:pt>
                <c:pt idx="8">
                  <c:v>16</c:v>
                </c:pt>
                <c:pt idx="9">
                  <c:v>14</c:v>
                </c:pt>
                <c:pt idx="10">
                  <c:v>14</c:v>
                </c:pt>
                <c:pt idx="11">
                  <c:v>17</c:v>
                </c:pt>
                <c:pt idx="12">
                  <c:v>15</c:v>
                </c:pt>
                <c:pt idx="13">
                  <c:v>13</c:v>
                </c:pt>
                <c:pt idx="14">
                  <c:v>12</c:v>
                </c:pt>
                <c:pt idx="15">
                  <c:v>14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  <c:pt idx="19">
                  <c:v>19</c:v>
                </c:pt>
                <c:pt idx="20">
                  <c:v>19</c:v>
                </c:pt>
                <c:pt idx="21">
                  <c:v>18</c:v>
                </c:pt>
                <c:pt idx="22">
                  <c:v>17</c:v>
                </c:pt>
                <c:pt idx="2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12-45F8-8D68-3704E8B37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Average Forecast Error (MW)</a:t>
            </a:r>
            <a:br>
              <a:rPr lang="en-US"/>
            </a:br>
            <a:r>
              <a:rPr lang="en-US"/>
              <a:t>Nov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East!$AA$3:$AA$26</c:f>
              <c:numCache>
                <c:formatCode>General</c:formatCode>
                <c:ptCount val="24"/>
                <c:pt idx="0">
                  <c:v>-80.665502930000002</c:v>
                </c:pt>
                <c:pt idx="1">
                  <c:v>-77.095764155555543</c:v>
                </c:pt>
                <c:pt idx="2">
                  <c:v>-77.305924466666696</c:v>
                </c:pt>
                <c:pt idx="3">
                  <c:v>-65.611633283333333</c:v>
                </c:pt>
                <c:pt idx="4">
                  <c:v>-64.168457026315778</c:v>
                </c:pt>
                <c:pt idx="5">
                  <c:v>-49.232312636842103</c:v>
                </c:pt>
                <c:pt idx="6">
                  <c:v>-60.707454426666615</c:v>
                </c:pt>
                <c:pt idx="7">
                  <c:v>-68.130501885714281</c:v>
                </c:pt>
                <c:pt idx="8">
                  <c:v>-85.891121985714264</c:v>
                </c:pt>
                <c:pt idx="9">
                  <c:v>-76.94377135624994</c:v>
                </c:pt>
                <c:pt idx="10">
                  <c:v>-86.872079042857095</c:v>
                </c:pt>
                <c:pt idx="11">
                  <c:v>-107.36176005384618</c:v>
                </c:pt>
                <c:pt idx="12">
                  <c:v>-95.548917633333332</c:v>
                </c:pt>
                <c:pt idx="13">
                  <c:v>-127.63390094999995</c:v>
                </c:pt>
                <c:pt idx="14">
                  <c:v>-166.47447510000001</c:v>
                </c:pt>
                <c:pt idx="15">
                  <c:v>-131.07066999285715</c:v>
                </c:pt>
                <c:pt idx="16">
                  <c:v>-126.59432445294115</c:v>
                </c:pt>
                <c:pt idx="17">
                  <c:v>-108.35374692631576</c:v>
                </c:pt>
                <c:pt idx="18">
                  <c:v>-87.997134547368404</c:v>
                </c:pt>
                <c:pt idx="19">
                  <c:v>-81.783461617647049</c:v>
                </c:pt>
                <c:pt idx="20">
                  <c:v>-90.60816955624999</c:v>
                </c:pt>
                <c:pt idx="21">
                  <c:v>-83.244947633333325</c:v>
                </c:pt>
                <c:pt idx="22">
                  <c:v>-80.812408449999992</c:v>
                </c:pt>
                <c:pt idx="23">
                  <c:v>-86.053086211764708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5F-4762-8CB8-3B53C59D7DDA}"/>
            </c:ext>
          </c:extLst>
        </c:ser>
        <c:ser>
          <c:idx val="1"/>
          <c:order val="1"/>
          <c:tx>
            <c:strRef>
              <c:f>East!$AB$2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East!$AB$3:$AB$26</c:f>
              <c:numCache>
                <c:formatCode>General</c:formatCode>
                <c:ptCount val="24"/>
                <c:pt idx="0">
                  <c:v>56.743115229999987</c:v>
                </c:pt>
                <c:pt idx="1">
                  <c:v>39.687825533333353</c:v>
                </c:pt>
                <c:pt idx="2">
                  <c:v>29.536019471428599</c:v>
                </c:pt>
                <c:pt idx="3">
                  <c:v>44.168334966666713</c:v>
                </c:pt>
                <c:pt idx="4">
                  <c:v>48.18607952727271</c:v>
                </c:pt>
                <c:pt idx="5">
                  <c:v>44.536143899999985</c:v>
                </c:pt>
                <c:pt idx="6">
                  <c:v>50.426123039999993</c:v>
                </c:pt>
                <c:pt idx="7">
                  <c:v>55.956031800000019</c:v>
                </c:pt>
                <c:pt idx="8">
                  <c:v>71.46186065625001</c:v>
                </c:pt>
                <c:pt idx="9">
                  <c:v>88.45462473571429</c:v>
                </c:pt>
                <c:pt idx="10">
                  <c:v>73.724021912499992</c:v>
                </c:pt>
                <c:pt idx="11">
                  <c:v>77.465245864705892</c:v>
                </c:pt>
                <c:pt idx="12">
                  <c:v>78.211539706666699</c:v>
                </c:pt>
                <c:pt idx="13">
                  <c:v>69.916266550000003</c:v>
                </c:pt>
                <c:pt idx="14">
                  <c:v>69.118914805000003</c:v>
                </c:pt>
                <c:pt idx="15">
                  <c:v>81.913246156249997</c:v>
                </c:pt>
                <c:pt idx="16">
                  <c:v>86.937499984615414</c:v>
                </c:pt>
                <c:pt idx="17">
                  <c:v>69.784246281818184</c:v>
                </c:pt>
                <c:pt idx="18">
                  <c:v>87.247081418181764</c:v>
                </c:pt>
                <c:pt idx="19">
                  <c:v>71.895507815384633</c:v>
                </c:pt>
                <c:pt idx="20">
                  <c:v>64.46377999285717</c:v>
                </c:pt>
                <c:pt idx="21">
                  <c:v>76.76531981666669</c:v>
                </c:pt>
                <c:pt idx="22">
                  <c:v>56.07569230714283</c:v>
                </c:pt>
                <c:pt idx="23">
                  <c:v>48.490516061538457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5F-4762-8CB8-3B53C59D7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Frequency of Over and Under Forecast</a:t>
            </a:r>
            <a:br>
              <a:rPr lang="en-US"/>
            </a:br>
            <a:r>
              <a:rPr lang="en-US"/>
              <a:t>Nov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East!$AA$32:$AA$55</c:f>
              <c:numCache>
                <c:formatCode>General</c:formatCode>
                <c:ptCount val="24"/>
                <c:pt idx="0">
                  <c:v>20</c:v>
                </c:pt>
                <c:pt idx="1">
                  <c:v>18</c:v>
                </c:pt>
                <c:pt idx="2">
                  <c:v>15</c:v>
                </c:pt>
                <c:pt idx="3">
                  <c:v>18</c:v>
                </c:pt>
                <c:pt idx="4">
                  <c:v>19</c:v>
                </c:pt>
                <c:pt idx="5">
                  <c:v>19</c:v>
                </c:pt>
                <c:pt idx="6">
                  <c:v>15</c:v>
                </c:pt>
                <c:pt idx="7">
                  <c:v>14</c:v>
                </c:pt>
                <c:pt idx="8">
                  <c:v>14</c:v>
                </c:pt>
                <c:pt idx="9">
                  <c:v>16</c:v>
                </c:pt>
                <c:pt idx="10">
                  <c:v>14</c:v>
                </c:pt>
                <c:pt idx="11">
                  <c:v>13</c:v>
                </c:pt>
                <c:pt idx="12">
                  <c:v>15</c:v>
                </c:pt>
                <c:pt idx="13">
                  <c:v>12</c:v>
                </c:pt>
                <c:pt idx="14">
                  <c:v>10</c:v>
                </c:pt>
                <c:pt idx="15">
                  <c:v>14</c:v>
                </c:pt>
                <c:pt idx="16">
                  <c:v>17</c:v>
                </c:pt>
                <c:pt idx="17">
                  <c:v>19</c:v>
                </c:pt>
                <c:pt idx="18">
                  <c:v>19</c:v>
                </c:pt>
                <c:pt idx="19">
                  <c:v>17</c:v>
                </c:pt>
                <c:pt idx="20">
                  <c:v>16</c:v>
                </c:pt>
                <c:pt idx="21">
                  <c:v>18</c:v>
                </c:pt>
                <c:pt idx="22">
                  <c:v>16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4-4ED7-A34D-8BA1FF670E04}"/>
            </c:ext>
          </c:extLst>
        </c:ser>
        <c:ser>
          <c:idx val="1"/>
          <c:order val="1"/>
          <c:tx>
            <c:strRef>
              <c:f>East!$AB$31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East!$AB$32:$AB$55</c:f>
              <c:numCache>
                <c:formatCode>General</c:formatCode>
                <c:ptCount val="24"/>
                <c:pt idx="0">
                  <c:v>10</c:v>
                </c:pt>
                <c:pt idx="1">
                  <c:v>12</c:v>
                </c:pt>
                <c:pt idx="2">
                  <c:v>14</c:v>
                </c:pt>
                <c:pt idx="3">
                  <c:v>12</c:v>
                </c:pt>
                <c:pt idx="4">
                  <c:v>11</c:v>
                </c:pt>
                <c:pt idx="5">
                  <c:v>11</c:v>
                </c:pt>
                <c:pt idx="6">
                  <c:v>15</c:v>
                </c:pt>
                <c:pt idx="7">
                  <c:v>16</c:v>
                </c:pt>
                <c:pt idx="8">
                  <c:v>16</c:v>
                </c:pt>
                <c:pt idx="9">
                  <c:v>14</c:v>
                </c:pt>
                <c:pt idx="10">
                  <c:v>16</c:v>
                </c:pt>
                <c:pt idx="11">
                  <c:v>17</c:v>
                </c:pt>
                <c:pt idx="12">
                  <c:v>15</c:v>
                </c:pt>
                <c:pt idx="13">
                  <c:v>18</c:v>
                </c:pt>
                <c:pt idx="14">
                  <c:v>20</c:v>
                </c:pt>
                <c:pt idx="15">
                  <c:v>16</c:v>
                </c:pt>
                <c:pt idx="16">
                  <c:v>13</c:v>
                </c:pt>
                <c:pt idx="17">
                  <c:v>11</c:v>
                </c:pt>
                <c:pt idx="18">
                  <c:v>11</c:v>
                </c:pt>
                <c:pt idx="19">
                  <c:v>13</c:v>
                </c:pt>
                <c:pt idx="20">
                  <c:v>14</c:v>
                </c:pt>
                <c:pt idx="21">
                  <c:v>12</c:v>
                </c:pt>
                <c:pt idx="22">
                  <c:v>14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74-4ED7-A34D-8BA1FF670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Average Forecast Error (MW)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Nov</a:t>
            </a:r>
            <a:r>
              <a:rPr lang="en-US"/>
              <a:t>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FarWest!$AA$2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FarWest!$AA$3:$AA$26</c:f>
              <c:numCache>
                <c:formatCode>General</c:formatCode>
                <c:ptCount val="24"/>
                <c:pt idx="0">
                  <c:v>-265.75933158888881</c:v>
                </c:pt>
                <c:pt idx="1">
                  <c:v>-239.88595580624997</c:v>
                </c:pt>
                <c:pt idx="2">
                  <c:v>-261.8594898941177</c:v>
                </c:pt>
                <c:pt idx="3">
                  <c:v>-232.74514043809523</c:v>
                </c:pt>
                <c:pt idx="4">
                  <c:v>-295.44750975555547</c:v>
                </c:pt>
                <c:pt idx="5">
                  <c:v>-289.28456517894739</c:v>
                </c:pt>
                <c:pt idx="6">
                  <c:v>-211.61032830476185</c:v>
                </c:pt>
                <c:pt idx="7">
                  <c:v>-265.67046440555555</c:v>
                </c:pt>
                <c:pt idx="8">
                  <c:v>-216.16032714499997</c:v>
                </c:pt>
                <c:pt idx="9">
                  <c:v>-263.21815708571427</c:v>
                </c:pt>
                <c:pt idx="10">
                  <c:v>-231.64898322941178</c:v>
                </c:pt>
                <c:pt idx="11">
                  <c:v>-207.97859699999995</c:v>
                </c:pt>
                <c:pt idx="12">
                  <c:v>-222.23936242142841</c:v>
                </c:pt>
                <c:pt idx="13">
                  <c:v>-183.39219445714272</c:v>
                </c:pt>
                <c:pt idx="14">
                  <c:v>-205.10049438750002</c:v>
                </c:pt>
                <c:pt idx="15">
                  <c:v>-264.20437621874999</c:v>
                </c:pt>
                <c:pt idx="16">
                  <c:v>-297.85848999375003</c:v>
                </c:pt>
                <c:pt idx="17">
                  <c:v>-257.17590973684202</c:v>
                </c:pt>
                <c:pt idx="18">
                  <c:v>-295.68998578181805</c:v>
                </c:pt>
                <c:pt idx="19">
                  <c:v>-305.9770720043478</c:v>
                </c:pt>
                <c:pt idx="20">
                  <c:v>-330.24915082608703</c:v>
                </c:pt>
                <c:pt idx="21">
                  <c:v>-309.00944717391297</c:v>
                </c:pt>
                <c:pt idx="22">
                  <c:v>-298.72152549473685</c:v>
                </c:pt>
                <c:pt idx="23">
                  <c:v>-251.70099431363633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0C-4198-915E-3EDEB0E0AA39}"/>
            </c:ext>
          </c:extLst>
        </c:ser>
        <c:ser>
          <c:idx val="1"/>
          <c:order val="1"/>
          <c:tx>
            <c:strRef>
              <c:f>FarWest!$AB$2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FarWest!$AB$3:$AB$26</c:f>
              <c:numCache>
                <c:formatCode>General</c:formatCode>
                <c:ptCount val="24"/>
                <c:pt idx="0">
                  <c:v>149.95499675833344</c:v>
                </c:pt>
                <c:pt idx="1">
                  <c:v>144.1502859785713</c:v>
                </c:pt>
                <c:pt idx="2">
                  <c:v>139.86417642499995</c:v>
                </c:pt>
                <c:pt idx="3">
                  <c:v>146.13373481111114</c:v>
                </c:pt>
                <c:pt idx="4">
                  <c:v>158.67956543333335</c:v>
                </c:pt>
                <c:pt idx="5">
                  <c:v>158.90775924545463</c:v>
                </c:pt>
                <c:pt idx="6">
                  <c:v>224.85400389999995</c:v>
                </c:pt>
                <c:pt idx="7">
                  <c:v>191.69417317499997</c:v>
                </c:pt>
                <c:pt idx="8">
                  <c:v>297.82583011000025</c:v>
                </c:pt>
                <c:pt idx="9">
                  <c:v>175.84823607499993</c:v>
                </c:pt>
                <c:pt idx="10">
                  <c:v>215.30938250769228</c:v>
                </c:pt>
                <c:pt idx="11">
                  <c:v>222.47546388333345</c:v>
                </c:pt>
                <c:pt idx="12">
                  <c:v>154.88943481875003</c:v>
                </c:pt>
                <c:pt idx="13">
                  <c:v>146.13128661874998</c:v>
                </c:pt>
                <c:pt idx="14">
                  <c:v>205.33607702142868</c:v>
                </c:pt>
                <c:pt idx="15">
                  <c:v>209.36736190000011</c:v>
                </c:pt>
                <c:pt idx="16">
                  <c:v>258.18104768571408</c:v>
                </c:pt>
                <c:pt idx="17">
                  <c:v>336.05446556363643</c:v>
                </c:pt>
                <c:pt idx="18">
                  <c:v>364.49322511250011</c:v>
                </c:pt>
                <c:pt idx="19">
                  <c:v>412.83133371428579</c:v>
                </c:pt>
                <c:pt idx="20">
                  <c:v>305.36279297142858</c:v>
                </c:pt>
                <c:pt idx="21">
                  <c:v>253.45221821428589</c:v>
                </c:pt>
                <c:pt idx="22">
                  <c:v>152.0799005727273</c:v>
                </c:pt>
                <c:pt idx="23">
                  <c:v>198.95776364999983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0C-4198-915E-3EDEB0E0A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Frequency of Over and Under Forecast</a:t>
            </a:r>
            <a:br>
              <a:rPr lang="en-US"/>
            </a:br>
            <a:r>
              <a:rPr lang="en-US"/>
              <a:t>Nov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FarWest!$AA$31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FarWest!$AA$32:$AA$55</c:f>
              <c:numCache>
                <c:formatCode>General</c:formatCode>
                <c:ptCount val="24"/>
                <c:pt idx="0">
                  <c:v>18</c:v>
                </c:pt>
                <c:pt idx="1">
                  <c:v>16</c:v>
                </c:pt>
                <c:pt idx="2">
                  <c:v>17</c:v>
                </c:pt>
                <c:pt idx="3">
                  <c:v>21</c:v>
                </c:pt>
                <c:pt idx="4">
                  <c:v>18</c:v>
                </c:pt>
                <c:pt idx="5">
                  <c:v>19</c:v>
                </c:pt>
                <c:pt idx="6">
                  <c:v>21</c:v>
                </c:pt>
                <c:pt idx="7">
                  <c:v>18</c:v>
                </c:pt>
                <c:pt idx="8">
                  <c:v>20</c:v>
                </c:pt>
                <c:pt idx="9">
                  <c:v>14</c:v>
                </c:pt>
                <c:pt idx="10">
                  <c:v>17</c:v>
                </c:pt>
                <c:pt idx="11">
                  <c:v>18</c:v>
                </c:pt>
                <c:pt idx="12">
                  <c:v>14</c:v>
                </c:pt>
                <c:pt idx="13">
                  <c:v>14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19</c:v>
                </c:pt>
                <c:pt idx="18">
                  <c:v>22</c:v>
                </c:pt>
                <c:pt idx="19">
                  <c:v>23</c:v>
                </c:pt>
                <c:pt idx="20">
                  <c:v>23</c:v>
                </c:pt>
                <c:pt idx="21">
                  <c:v>23</c:v>
                </c:pt>
                <c:pt idx="22">
                  <c:v>19</c:v>
                </c:pt>
                <c:pt idx="23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0-4FFD-9FC9-832E8125AED7}"/>
            </c:ext>
          </c:extLst>
        </c:ser>
        <c:ser>
          <c:idx val="1"/>
          <c:order val="1"/>
          <c:tx>
            <c:strRef>
              <c:f>FarWest!$AB$31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FarWest!$AB$32:$AB$55</c:f>
              <c:numCache>
                <c:formatCode>General</c:formatCode>
                <c:ptCount val="24"/>
                <c:pt idx="0">
                  <c:v>12</c:v>
                </c:pt>
                <c:pt idx="1">
                  <c:v>14</c:v>
                </c:pt>
                <c:pt idx="2">
                  <c:v>12</c:v>
                </c:pt>
                <c:pt idx="3">
                  <c:v>9</c:v>
                </c:pt>
                <c:pt idx="4">
                  <c:v>12</c:v>
                </c:pt>
                <c:pt idx="5">
                  <c:v>11</c:v>
                </c:pt>
                <c:pt idx="6">
                  <c:v>9</c:v>
                </c:pt>
                <c:pt idx="7">
                  <c:v>12</c:v>
                </c:pt>
                <c:pt idx="8">
                  <c:v>10</c:v>
                </c:pt>
                <c:pt idx="9">
                  <c:v>16</c:v>
                </c:pt>
                <c:pt idx="10">
                  <c:v>13</c:v>
                </c:pt>
                <c:pt idx="11">
                  <c:v>12</c:v>
                </c:pt>
                <c:pt idx="12">
                  <c:v>16</c:v>
                </c:pt>
                <c:pt idx="13">
                  <c:v>16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11</c:v>
                </c:pt>
                <c:pt idx="18">
                  <c:v>8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11</c:v>
                </c:pt>
                <c:pt idx="2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0-4FFD-9FC9-832E8125A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Average Forecast Error (MW)</a:t>
            </a:r>
            <a:br>
              <a:rPr lang="en-US"/>
            </a:br>
            <a:r>
              <a:rPr lang="en-US"/>
              <a:t>Nov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North!$AA$2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North!$AA$3:$AA$26</c:f>
              <c:numCache>
                <c:formatCode>General</c:formatCode>
                <c:ptCount val="24"/>
                <c:pt idx="0">
                  <c:v>-52.043312068750012</c:v>
                </c:pt>
                <c:pt idx="1">
                  <c:v>-52.938153935714304</c:v>
                </c:pt>
                <c:pt idx="2">
                  <c:v>-62.64459586470592</c:v>
                </c:pt>
                <c:pt idx="3">
                  <c:v>-79.471157522222242</c:v>
                </c:pt>
                <c:pt idx="4">
                  <c:v>-83.961317283333344</c:v>
                </c:pt>
                <c:pt idx="5">
                  <c:v>-65.70586081176468</c:v>
                </c:pt>
                <c:pt idx="6">
                  <c:v>-36.0501534642857</c:v>
                </c:pt>
                <c:pt idx="7">
                  <c:v>-55.995859007692353</c:v>
                </c:pt>
                <c:pt idx="8">
                  <c:v>-63.108040942857166</c:v>
                </c:pt>
                <c:pt idx="9">
                  <c:v>-59.270845294117677</c:v>
                </c:pt>
                <c:pt idx="10">
                  <c:v>-70.225032553333349</c:v>
                </c:pt>
                <c:pt idx="11">
                  <c:v>-55.313842776923067</c:v>
                </c:pt>
                <c:pt idx="12">
                  <c:v>-76.927603578571421</c:v>
                </c:pt>
                <c:pt idx="13">
                  <c:v>-55.143868585714294</c:v>
                </c:pt>
                <c:pt idx="14">
                  <c:v>-58.751359060000006</c:v>
                </c:pt>
                <c:pt idx="15">
                  <c:v>-55.258033749999996</c:v>
                </c:pt>
                <c:pt idx="16">
                  <c:v>-57.598030606666683</c:v>
                </c:pt>
                <c:pt idx="17">
                  <c:v>-47.222432458333344</c:v>
                </c:pt>
                <c:pt idx="18">
                  <c:v>-64.496956386666668</c:v>
                </c:pt>
                <c:pt idx="19">
                  <c:v>-65.497868484615367</c:v>
                </c:pt>
                <c:pt idx="20">
                  <c:v>-58.571350106249994</c:v>
                </c:pt>
                <c:pt idx="21">
                  <c:v>-64.353100573333322</c:v>
                </c:pt>
                <c:pt idx="22">
                  <c:v>-89.767751050000001</c:v>
                </c:pt>
                <c:pt idx="23">
                  <c:v>-76.643197207142833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D-4A47-A766-D712D658FE49}"/>
            </c:ext>
          </c:extLst>
        </c:ser>
        <c:ser>
          <c:idx val="1"/>
          <c:order val="1"/>
          <c:tx>
            <c:strRef>
              <c:f>North!$AB$2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North!$AB$3:$AB$26</c:f>
              <c:numCache>
                <c:formatCode>General</c:formatCode>
                <c:ptCount val="24"/>
                <c:pt idx="0">
                  <c:v>80.274719242857145</c:v>
                </c:pt>
                <c:pt idx="1">
                  <c:v>90.234306343750021</c:v>
                </c:pt>
                <c:pt idx="2">
                  <c:v>97.675120025000027</c:v>
                </c:pt>
                <c:pt idx="3">
                  <c:v>91.069793700000005</c:v>
                </c:pt>
                <c:pt idx="4">
                  <c:v>91.611796058333354</c:v>
                </c:pt>
                <c:pt idx="5">
                  <c:v>82.436204176923098</c:v>
                </c:pt>
                <c:pt idx="6">
                  <c:v>74.730438243749973</c:v>
                </c:pt>
                <c:pt idx="7">
                  <c:v>92.693100870588239</c:v>
                </c:pt>
                <c:pt idx="8">
                  <c:v>116.8633499125</c:v>
                </c:pt>
                <c:pt idx="9">
                  <c:v>71.196899400000021</c:v>
                </c:pt>
                <c:pt idx="10">
                  <c:v>51.700626626666661</c:v>
                </c:pt>
                <c:pt idx="11">
                  <c:v>53.991254017647059</c:v>
                </c:pt>
                <c:pt idx="12">
                  <c:v>54.469718937499991</c:v>
                </c:pt>
                <c:pt idx="13">
                  <c:v>47.164756787499996</c:v>
                </c:pt>
                <c:pt idx="14">
                  <c:v>58.245776380000009</c:v>
                </c:pt>
                <c:pt idx="15">
                  <c:v>49.148184650000012</c:v>
                </c:pt>
                <c:pt idx="16">
                  <c:v>67.924829093333329</c:v>
                </c:pt>
                <c:pt idx="17">
                  <c:v>104.55718993333333</c:v>
                </c:pt>
                <c:pt idx="18">
                  <c:v>146.82478027333335</c:v>
                </c:pt>
                <c:pt idx="19">
                  <c:v>150.02702781176475</c:v>
                </c:pt>
                <c:pt idx="20">
                  <c:v>139.96255057142861</c:v>
                </c:pt>
                <c:pt idx="21">
                  <c:v>100.76751303333332</c:v>
                </c:pt>
                <c:pt idx="22">
                  <c:v>85.474711099999979</c:v>
                </c:pt>
                <c:pt idx="23">
                  <c:v>83.362731937499973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D-4A47-A766-D712D658F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  <c:min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Frequency of Over and Under Forecast</a:t>
            </a:r>
            <a:br>
              <a:rPr lang="en-US"/>
            </a:br>
            <a:r>
              <a:rPr lang="en-US"/>
              <a:t>Nov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North!$AA$31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North!$AA$32:$AA$55</c:f>
              <c:numCache>
                <c:formatCode>General</c:formatCode>
                <c:ptCount val="24"/>
                <c:pt idx="0">
                  <c:v>20</c:v>
                </c:pt>
                <c:pt idx="1">
                  <c:v>18</c:v>
                </c:pt>
                <c:pt idx="2">
                  <c:v>15</c:v>
                </c:pt>
                <c:pt idx="3">
                  <c:v>18</c:v>
                </c:pt>
                <c:pt idx="4">
                  <c:v>19</c:v>
                </c:pt>
                <c:pt idx="5">
                  <c:v>19</c:v>
                </c:pt>
                <c:pt idx="6">
                  <c:v>15</c:v>
                </c:pt>
                <c:pt idx="7">
                  <c:v>14</c:v>
                </c:pt>
                <c:pt idx="8">
                  <c:v>14</c:v>
                </c:pt>
                <c:pt idx="9">
                  <c:v>16</c:v>
                </c:pt>
                <c:pt idx="10">
                  <c:v>14</c:v>
                </c:pt>
                <c:pt idx="11">
                  <c:v>13</c:v>
                </c:pt>
                <c:pt idx="12">
                  <c:v>15</c:v>
                </c:pt>
                <c:pt idx="13">
                  <c:v>12</c:v>
                </c:pt>
                <c:pt idx="14">
                  <c:v>10</c:v>
                </c:pt>
                <c:pt idx="15">
                  <c:v>14</c:v>
                </c:pt>
                <c:pt idx="16">
                  <c:v>17</c:v>
                </c:pt>
                <c:pt idx="17">
                  <c:v>19</c:v>
                </c:pt>
                <c:pt idx="18">
                  <c:v>19</c:v>
                </c:pt>
                <c:pt idx="19">
                  <c:v>17</c:v>
                </c:pt>
                <c:pt idx="20">
                  <c:v>16</c:v>
                </c:pt>
                <c:pt idx="21">
                  <c:v>18</c:v>
                </c:pt>
                <c:pt idx="22">
                  <c:v>16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9-41F2-954E-EDE6D7BD294A}"/>
            </c:ext>
          </c:extLst>
        </c:ser>
        <c:ser>
          <c:idx val="1"/>
          <c:order val="1"/>
          <c:tx>
            <c:strRef>
              <c:f>North!$AB$31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North!$AB$32:$AB$55</c:f>
              <c:numCache>
                <c:formatCode>General</c:formatCode>
                <c:ptCount val="24"/>
                <c:pt idx="0">
                  <c:v>10</c:v>
                </c:pt>
                <c:pt idx="1">
                  <c:v>12</c:v>
                </c:pt>
                <c:pt idx="2">
                  <c:v>14</c:v>
                </c:pt>
                <c:pt idx="3">
                  <c:v>12</c:v>
                </c:pt>
                <c:pt idx="4">
                  <c:v>11</c:v>
                </c:pt>
                <c:pt idx="5">
                  <c:v>11</c:v>
                </c:pt>
                <c:pt idx="6">
                  <c:v>15</c:v>
                </c:pt>
                <c:pt idx="7">
                  <c:v>16</c:v>
                </c:pt>
                <c:pt idx="8">
                  <c:v>16</c:v>
                </c:pt>
                <c:pt idx="9">
                  <c:v>14</c:v>
                </c:pt>
                <c:pt idx="10">
                  <c:v>16</c:v>
                </c:pt>
                <c:pt idx="11">
                  <c:v>17</c:v>
                </c:pt>
                <c:pt idx="12">
                  <c:v>15</c:v>
                </c:pt>
                <c:pt idx="13">
                  <c:v>18</c:v>
                </c:pt>
                <c:pt idx="14">
                  <c:v>20</c:v>
                </c:pt>
                <c:pt idx="15">
                  <c:v>16</c:v>
                </c:pt>
                <c:pt idx="16">
                  <c:v>13</c:v>
                </c:pt>
                <c:pt idx="17">
                  <c:v>11</c:v>
                </c:pt>
                <c:pt idx="18">
                  <c:v>11</c:v>
                </c:pt>
                <c:pt idx="19">
                  <c:v>13</c:v>
                </c:pt>
                <c:pt idx="20">
                  <c:v>14</c:v>
                </c:pt>
                <c:pt idx="21">
                  <c:v>12</c:v>
                </c:pt>
                <c:pt idx="22">
                  <c:v>14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69-41F2-954E-EDE6D7BD2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Average Forecast Error (MW)</a:t>
            </a:r>
            <a:br>
              <a:rPr lang="en-US"/>
            </a:br>
            <a:r>
              <a:rPr lang="en-US"/>
              <a:t>Nov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NCent!$AA$3:$AA$26</c:f>
              <c:numCache>
                <c:formatCode>General</c:formatCode>
                <c:ptCount val="24"/>
                <c:pt idx="0">
                  <c:v>-578.60984008095238</c:v>
                </c:pt>
                <c:pt idx="1">
                  <c:v>-516.25041120000003</c:v>
                </c:pt>
                <c:pt idx="2">
                  <c:v>-383.15784791818186</c:v>
                </c:pt>
                <c:pt idx="3">
                  <c:v>-534.86528322499998</c:v>
                </c:pt>
                <c:pt idx="4">
                  <c:v>-518.92364209999994</c:v>
                </c:pt>
                <c:pt idx="5">
                  <c:v>-530.55216898421054</c:v>
                </c:pt>
                <c:pt idx="6">
                  <c:v>-475.93678028421039</c:v>
                </c:pt>
                <c:pt idx="7">
                  <c:v>-641.97175493846123</c:v>
                </c:pt>
                <c:pt idx="8">
                  <c:v>-654.82324239333354</c:v>
                </c:pt>
                <c:pt idx="9">
                  <c:v>-551.15996080000014</c:v>
                </c:pt>
                <c:pt idx="10">
                  <c:v>-663.23632810526306</c:v>
                </c:pt>
                <c:pt idx="11">
                  <c:v>-608.24594735000028</c:v>
                </c:pt>
                <c:pt idx="12">
                  <c:v>-608.35472471428568</c:v>
                </c:pt>
                <c:pt idx="13">
                  <c:v>-545.26349431818176</c:v>
                </c:pt>
                <c:pt idx="14">
                  <c:v>-605.00892861904777</c:v>
                </c:pt>
                <c:pt idx="15">
                  <c:v>-609.10011882608717</c:v>
                </c:pt>
                <c:pt idx="16">
                  <c:v>-573.81895382608684</c:v>
                </c:pt>
                <c:pt idx="17">
                  <c:v>-464.46182536363631</c:v>
                </c:pt>
                <c:pt idx="18">
                  <c:v>-465.19849936842098</c:v>
                </c:pt>
                <c:pt idx="19">
                  <c:v>-548.27188664705875</c:v>
                </c:pt>
                <c:pt idx="20">
                  <c:v>-637.80877693749994</c:v>
                </c:pt>
                <c:pt idx="21">
                  <c:v>-656.31201187499971</c:v>
                </c:pt>
                <c:pt idx="22">
                  <c:v>-548.98828126315823</c:v>
                </c:pt>
                <c:pt idx="23">
                  <c:v>-562.31132809999997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A-458B-AF04-233837490893}"/>
            </c:ext>
          </c:extLst>
        </c:ser>
        <c:ser>
          <c:idx val="1"/>
          <c:order val="1"/>
          <c:tx>
            <c:strRef>
              <c:f>NCent!$AB$2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NCent!$AB$3:$AB$26</c:f>
              <c:numCache>
                <c:formatCode>General</c:formatCode>
                <c:ptCount val="24"/>
                <c:pt idx="0">
                  <c:v>239.89008234444452</c:v>
                </c:pt>
                <c:pt idx="1">
                  <c:v>205.66344096363653</c:v>
                </c:pt>
                <c:pt idx="2">
                  <c:v>232.53306355714292</c:v>
                </c:pt>
                <c:pt idx="3">
                  <c:v>233.55458972999986</c:v>
                </c:pt>
                <c:pt idx="4">
                  <c:v>275.20974404444416</c:v>
                </c:pt>
                <c:pt idx="5">
                  <c:v>276.83265261818184</c:v>
                </c:pt>
                <c:pt idx="6">
                  <c:v>431.54580957272742</c:v>
                </c:pt>
                <c:pt idx="7">
                  <c:v>426.19835705294162</c:v>
                </c:pt>
                <c:pt idx="8">
                  <c:v>393.10970053333295</c:v>
                </c:pt>
                <c:pt idx="9">
                  <c:v>437.66591800000043</c:v>
                </c:pt>
                <c:pt idx="10">
                  <c:v>351.88831672727298</c:v>
                </c:pt>
                <c:pt idx="11">
                  <c:v>298.73593749999998</c:v>
                </c:pt>
                <c:pt idx="12">
                  <c:v>226.59928366666665</c:v>
                </c:pt>
                <c:pt idx="13">
                  <c:v>273.52832012500016</c:v>
                </c:pt>
                <c:pt idx="14">
                  <c:v>243.07866733333321</c:v>
                </c:pt>
                <c:pt idx="15">
                  <c:v>368.56975457142863</c:v>
                </c:pt>
                <c:pt idx="16">
                  <c:v>431.01088171428557</c:v>
                </c:pt>
                <c:pt idx="17">
                  <c:v>435.84436024999991</c:v>
                </c:pt>
                <c:pt idx="18">
                  <c:v>369.61985090909087</c:v>
                </c:pt>
                <c:pt idx="19">
                  <c:v>356.59780646153837</c:v>
                </c:pt>
                <c:pt idx="20">
                  <c:v>349.44740507142848</c:v>
                </c:pt>
                <c:pt idx="21">
                  <c:v>306.20173000000005</c:v>
                </c:pt>
                <c:pt idx="22">
                  <c:v>309.06951318181859</c:v>
                </c:pt>
                <c:pt idx="23">
                  <c:v>250.48681619999988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A-458B-AF04-233837490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750"/>
          <c:min val="-7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FD33CB0-48DF-48D4-8383-D58A96544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F0E00B7-872C-4B7A-9F91-F53159233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5A5C76-A606-4D00-B9F1-0AB09C9D3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E3C2DC3-BAA5-44B4-9DE7-EA30CF989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F5DB42D-62EC-4EEC-8ACE-0BC885065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5C6E4B5-75E7-46F3-9F00-B652E1558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3E7860-8354-4948-B714-C32D53470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868E9C6-F1DC-4015-B285-5046F3910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B8C3C77-0523-40D6-9A51-CF28D1CAF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CFA3B6-A1D5-4AEF-A75C-4C1972B48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47FBA3E-6B52-4822-958B-926C0FEBF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00F941-50AA-43AC-B3FB-2C673B35D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F97C633-ABC1-4DCB-8C37-1B7B62A3C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16ED93-EEAB-4B51-8503-FA3F00E1B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8EFA464-3B97-440A-889A-8C40A2E59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25C2B81-468C-4898-93EF-20D3C114E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0</xdr:colOff>
      <xdr:row>3</xdr:row>
      <xdr:rowOff>0</xdr:rowOff>
    </xdr:from>
    <xdr:to>
      <xdr:col>44</xdr:col>
      <xdr:colOff>414337</xdr:colOff>
      <xdr:row>18</xdr:row>
      <xdr:rowOff>166688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463628A-050A-4543-A572-ADF04094E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0</xdr:colOff>
      <xdr:row>21</xdr:row>
      <xdr:rowOff>0</xdr:rowOff>
    </xdr:from>
    <xdr:to>
      <xdr:col>44</xdr:col>
      <xdr:colOff>481012</xdr:colOff>
      <xdr:row>36</xdr:row>
      <xdr:rowOff>138113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8DB6EF2-B613-4184-887E-3ABF2E3D9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631.471701736111" createdVersion="6" refreshedVersion="8" minRefreshableVersion="3" recordCount="721" xr:uid="{676F2093-7370-4B32-8EDD-1E2C426276B4}">
  <cacheSource type="worksheet">
    <worksheetSource ref="M1:R722" sheet="West"/>
  </cacheSource>
  <cacheFields count="6">
    <cacheField name="Hour" numFmtId="0">
      <sharedItems containsSemiMixedTypes="0" containsString="0" containsNumber="1" containsInteger="1" minValue="1" maxValue="26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</sharedItems>
    </cacheField>
    <cacheField name="Hourly Error" numFmtId="0">
      <sharedItems containsSemiMixedTypes="0" containsString="0" containsNumber="1" minValue="-304.16296380000017" maxValue="407.32672116000003"/>
    </cacheField>
    <cacheField name="Under" numFmtId="0">
      <sharedItems containsMixedTypes="1" containsNumber="1" minValue="-304.16296380000017" maxValue="-0.2858276400000932"/>
    </cacheField>
    <cacheField name="Over" numFmtId="0">
      <sharedItems containsMixedTypes="1" containsNumber="1" minValue="0.14477540000007139" maxValue="407.32672116000003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631.472924305555" createdVersion="6" refreshedVersion="8" minRefreshableVersion="3" recordCount="721" xr:uid="{F2E86C03-770A-4F8D-A161-B28EE2CE60A0}">
  <cacheSource type="worksheet">
    <worksheetSource ref="M1:R722" sheet="South"/>
  </cacheSource>
  <cacheFields count="6">
    <cacheField name="Hour" numFmtId="0">
      <sharedItems containsSemiMixedTypes="0" containsString="0" containsNumber="1" containsInteger="1" minValue="1" maxValue="26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</sharedItems>
    </cacheField>
    <cacheField name="Hourly Error" numFmtId="0">
      <sharedItems containsSemiMixedTypes="0" containsString="0" containsNumber="1" minValue="-510.3232422000001" maxValue="492.30395500000031"/>
    </cacheField>
    <cacheField name="Under" numFmtId="0">
      <sharedItems containsMixedTypes="1" containsNumber="1" minValue="-510.3232422000001" maxValue="-6.1523399999714456E-2"/>
    </cacheField>
    <cacheField name="Over" numFmtId="0">
      <sharedItems containsMixedTypes="1" containsNumber="1" minValue="0.13769530000035957" maxValue="492.30395500000031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631.473460185189" createdVersion="6" refreshedVersion="8" minRefreshableVersion="3" recordCount="721" xr:uid="{BC6FB4A7-C6FB-4ED1-8C47-803C0D2506C8}">
  <cacheSource type="worksheet">
    <worksheetSource ref="M1:R722" sheet="SCent"/>
  </cacheSource>
  <cacheFields count="6">
    <cacheField name="Hour" numFmtId="0">
      <sharedItems containsSemiMixedTypes="0" containsString="0" containsNumber="1" containsInteger="1" minValue="1" maxValue="26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</sharedItems>
    </cacheField>
    <cacheField name="Hourly Error" numFmtId="0">
      <sharedItems containsSemiMixedTypes="0" containsString="0" containsNumber="1" minValue="-1269.4794920000004" maxValue="1558.7368164"/>
    </cacheField>
    <cacheField name="Under" numFmtId="0">
      <sharedItems containsMixedTypes="1" containsNumber="1" minValue="-1269.4794920000004" maxValue="-0.32714839999971446"/>
    </cacheField>
    <cacheField name="Over" numFmtId="0">
      <sharedItems containsMixedTypes="1" containsNumber="1" minValue="6.4453099999809638E-2" maxValue="1558.7368164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631.47386435185" createdVersion="6" refreshedVersion="8" minRefreshableVersion="3" recordCount="721" xr:uid="{E7B025D7-B65A-4DC1-889F-382A1F6CFBA7}">
  <cacheSource type="worksheet">
    <worksheetSource ref="M1:R722" sheet="NCent"/>
  </cacheSource>
  <cacheFields count="6">
    <cacheField name="Hour" numFmtId="0">
      <sharedItems containsSemiMixedTypes="0" containsString="0" containsNumber="1" containsInteger="1" minValue="1" maxValue="26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</sharedItems>
    </cacheField>
    <cacheField name="Hourly Error" numFmtId="0">
      <sharedItems containsSemiMixedTypes="0" containsString="0" containsNumber="1" minValue="-2697.3271490000006" maxValue="1249.7705070000011"/>
    </cacheField>
    <cacheField name="Under" numFmtId="0">
      <sharedItems containsMixedTypes="1" containsNumber="1" minValue="-2697.3271490000006" maxValue="-4.7851000001173816E-2"/>
    </cacheField>
    <cacheField name="Over" numFmtId="0">
      <sharedItems containsMixedTypes="1" containsNumber="1" minValue="0.51074200000039127" maxValue="1249.7705070000011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631.474270833336" createdVersion="6" refreshedVersion="8" minRefreshableVersion="3" recordCount="721" xr:uid="{A5EC5447-B65A-4ED1-A4A2-B38304DCF5C3}">
  <cacheSource type="worksheet">
    <worksheetSource ref="M1:R722" sheet="North"/>
  </cacheSource>
  <cacheFields count="6">
    <cacheField name="Hour" numFmtId="0">
      <sharedItems containsSemiMixedTypes="0" containsString="0" containsNumber="1" containsInteger="1" minValue="1" maxValue="26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</sharedItems>
    </cacheField>
    <cacheField name="Hourly Error" numFmtId="0">
      <sharedItems containsSemiMixedTypes="0" containsString="0" containsNumber="1" minValue="-271.31677250000007" maxValue="429.84057609999991"/>
    </cacheField>
    <cacheField name="Under" numFmtId="0">
      <sharedItems containsMixedTypes="1" containsNumber="1" minValue="-271.31677250000007" maxValue="-2.1362300000191681E-2"/>
    </cacheField>
    <cacheField name="Over" numFmtId="0">
      <sharedItems containsMixedTypes="1" containsNumber="1" minValue="0.16442869999991672" maxValue="429.84057609999991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631.474690509262" createdVersion="6" refreshedVersion="8" minRefreshableVersion="3" recordCount="720" xr:uid="{FBAB1068-32FF-4129-BDD7-5D8B481C1FE1}">
  <cacheSource type="worksheet">
    <worksheetSource ref="M1:R721" sheet="FarWest"/>
  </cacheSource>
  <cacheFields count="6">
    <cacheField name="Hour" numFmtId="0">
      <sharedItems containsSemiMixedTypes="0" containsString="0" containsNumber="1" containsInteger="1" minValue="1" maxValue="25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</sharedItems>
    </cacheField>
    <cacheField name="Hourly Error" numFmtId="0">
      <sharedItems containsSemiMixedTypes="0" containsString="0" containsNumber="1" minValue="-964.25" maxValue="1234.5502928999995"/>
    </cacheField>
    <cacheField name="Under" numFmtId="0">
      <sharedItems containsMixedTypes="1" containsNumber="1" minValue="-964.25" maxValue="-8.59375E-2"/>
    </cacheField>
    <cacheField name="Over" numFmtId="0">
      <sharedItems containsMixedTypes="1" containsNumber="1" minValue="0.78222649999952409" maxValue="1234.5502928999995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631.47517766204" createdVersion="6" refreshedVersion="8" minRefreshableVersion="3" recordCount="720" xr:uid="{7E34A621-6AAC-4A66-85F0-52EA77EFD43F}">
  <cacheSource type="worksheet">
    <worksheetSource ref="M1:R721" sheet="East"/>
  </cacheSource>
  <cacheFields count="6">
    <cacheField name="Hour" numFmtId="0">
      <sharedItems containsSemiMixedTypes="0" containsString="0" containsNumber="1" containsInteger="1" minValue="1" maxValue="25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</sharedItems>
    </cacheField>
    <cacheField name="Hourly Error" numFmtId="0">
      <sharedItems containsSemiMixedTypes="0" containsString="0" containsNumber="1" minValue="-383.28784180000025" maxValue="242.27673339999978"/>
    </cacheField>
    <cacheField name="Under" numFmtId="0">
      <sharedItems containsMixedTypes="1" containsNumber="1" minValue="-383.28784180000025" maxValue="-1.4526299999943149E-2"/>
    </cacheField>
    <cacheField name="Over" numFmtId="0">
      <sharedItems containsMixedTypes="1" containsNumber="1" minValue="0.4201660000001084" maxValue="242.27673339999978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631.475633217589" createdVersion="6" refreshedVersion="8" minRefreshableVersion="3" recordCount="721" xr:uid="{47314C99-0ACB-439E-A7EB-60F3D098CB06}">
  <cacheSource type="worksheet">
    <worksheetSource ref="M1:R722" sheet="Coast"/>
  </cacheSource>
  <cacheFields count="6">
    <cacheField name="Hour" numFmtId="0">
      <sharedItems containsSemiMixedTypes="0" containsString="0" containsNumber="1" containsInteger="1" minValue="1" maxValue="26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</sharedItems>
    </cacheField>
    <cacheField name="Hourly Error" numFmtId="0">
      <sharedItems containsSemiMixedTypes="0" containsString="0" containsNumber="1" minValue="-1689.4541019999997" maxValue="1520.6054690000001"/>
    </cacheField>
    <cacheField name="Under" numFmtId="0">
      <sharedItems containsMixedTypes="1" containsNumber="1" minValue="-1689.4541019999997" maxValue="-0.23339800000030664"/>
    </cacheField>
    <cacheField name="Over" numFmtId="0">
      <sharedItems containsMixedTypes="1" containsNumber="1" minValue="0.22558600000047591" maxValue="1520.6054690000001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631.476535532405" createdVersion="6" refreshedVersion="8" minRefreshableVersion="3" recordCount="720" xr:uid="{616D3338-5EA7-46E0-A6E5-8CDC96FB7F28}">
  <cacheSource type="worksheet">
    <worksheetSource ref="V1:Z721" sheet="ERCOT"/>
  </cacheSource>
  <cacheFields count="5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Under" numFmtId="0">
      <sharedItems containsMixedTypes="1" containsNumber="1" minValue="-5124.15625" maxValue="-3.0117190000019036"/>
    </cacheField>
    <cacheField name="Over" numFmtId="0">
      <sharedItems containsMixedTypes="1" containsNumber="1" minValue="0.23828099999809638" maxValue="3594.9023440000019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137.68518065000012"/>
    <s v=""/>
    <n v="137.68518065000012"/>
    <s v=""/>
    <n v="1"/>
  </r>
  <r>
    <x v="1"/>
    <n v="22.985839820000024"/>
    <s v=""/>
    <n v="22.985839820000024"/>
    <s v=""/>
    <n v="1"/>
  </r>
  <r>
    <x v="2"/>
    <n v="62.006652830000007"/>
    <s v=""/>
    <n v="62.006652830000007"/>
    <s v=""/>
    <n v="1"/>
  </r>
  <r>
    <x v="3"/>
    <n v="9.3543090800000073"/>
    <s v=""/>
    <n v="9.3543090800000073"/>
    <s v=""/>
    <n v="1"/>
  </r>
  <r>
    <x v="4"/>
    <n v="95.344177240000022"/>
    <s v=""/>
    <n v="95.344177240000022"/>
    <s v=""/>
    <n v="1"/>
  </r>
  <r>
    <x v="5"/>
    <n v="73.608642609999947"/>
    <s v=""/>
    <n v="73.608642609999947"/>
    <s v=""/>
    <n v="1"/>
  </r>
  <r>
    <x v="6"/>
    <n v="102.78277589999993"/>
    <s v=""/>
    <n v="102.78277589999993"/>
    <s v=""/>
    <n v="1"/>
  </r>
  <r>
    <x v="7"/>
    <n v="89.250549299999989"/>
    <s v=""/>
    <n v="89.250549299999989"/>
    <s v=""/>
    <n v="1"/>
  </r>
  <r>
    <x v="8"/>
    <n v="52.439819300000181"/>
    <s v=""/>
    <n v="52.439819300000181"/>
    <s v=""/>
    <n v="1"/>
  </r>
  <r>
    <x v="9"/>
    <n v="57.11535640000011"/>
    <s v=""/>
    <n v="57.11535640000011"/>
    <s v=""/>
    <n v="1"/>
  </r>
  <r>
    <x v="10"/>
    <n v="102.76818850000018"/>
    <s v=""/>
    <n v="102.76818850000018"/>
    <s v=""/>
    <n v="1"/>
  </r>
  <r>
    <x v="11"/>
    <n v="119.99291989999983"/>
    <s v=""/>
    <n v="119.99291989999983"/>
    <s v=""/>
    <n v="1"/>
  </r>
  <r>
    <x v="12"/>
    <n v="119.2841797000001"/>
    <s v=""/>
    <n v="119.2841797000001"/>
    <s v=""/>
    <n v="1"/>
  </r>
  <r>
    <x v="13"/>
    <n v="158.40869139999995"/>
    <s v=""/>
    <n v="158.40869139999995"/>
    <s v=""/>
    <n v="1"/>
  </r>
  <r>
    <x v="14"/>
    <n v="237.9996337"/>
    <s v=""/>
    <n v="237.9996337"/>
    <s v=""/>
    <n v="1"/>
  </r>
  <r>
    <x v="15"/>
    <n v="262.89526369999999"/>
    <s v=""/>
    <n v="262.89526369999999"/>
    <s v=""/>
    <n v="1"/>
  </r>
  <r>
    <x v="16"/>
    <n v="275.50622560000011"/>
    <s v=""/>
    <n v="275.50622560000011"/>
    <s v=""/>
    <n v="1"/>
  </r>
  <r>
    <x v="17"/>
    <n v="246.59155279999982"/>
    <s v=""/>
    <n v="246.59155279999982"/>
    <s v=""/>
    <n v="1"/>
  </r>
  <r>
    <x v="18"/>
    <n v="178.73840330000007"/>
    <s v=""/>
    <n v="178.73840330000007"/>
    <s v=""/>
    <n v="1"/>
  </r>
  <r>
    <x v="19"/>
    <n v="104.78698729999996"/>
    <s v=""/>
    <n v="104.78698729999996"/>
    <s v=""/>
    <n v="1"/>
  </r>
  <r>
    <x v="20"/>
    <n v="102.45373540000014"/>
    <s v=""/>
    <n v="102.45373540000014"/>
    <s v=""/>
    <n v="1"/>
  </r>
  <r>
    <x v="21"/>
    <n v="126.20898429999988"/>
    <s v=""/>
    <n v="126.20898429999988"/>
    <s v=""/>
    <n v="1"/>
  </r>
  <r>
    <x v="22"/>
    <n v="88.288452200000165"/>
    <s v=""/>
    <n v="88.288452200000165"/>
    <s v=""/>
    <n v="1"/>
  </r>
  <r>
    <x v="23"/>
    <n v="89.501953100000037"/>
    <s v=""/>
    <n v="89.501953100000037"/>
    <s v=""/>
    <n v="1"/>
  </r>
  <r>
    <x v="0"/>
    <n v="46.210815440000033"/>
    <s v=""/>
    <n v="46.210815440000033"/>
    <s v=""/>
    <n v="1"/>
  </r>
  <r>
    <x v="1"/>
    <n v="16.272644039999932"/>
    <s v=""/>
    <n v="16.272644039999932"/>
    <s v=""/>
    <n v="1"/>
  </r>
  <r>
    <x v="2"/>
    <n v="-48.676330570000005"/>
    <n v="-48.676330570000005"/>
    <s v=""/>
    <n v="1"/>
    <s v=""/>
  </r>
  <r>
    <x v="3"/>
    <n v="-100.73522948999994"/>
    <n v="-100.73522948999994"/>
    <s v=""/>
    <n v="1"/>
    <s v=""/>
  </r>
  <r>
    <x v="4"/>
    <n v="-146.30743408000001"/>
    <n v="-146.30743408000001"/>
    <s v=""/>
    <n v="1"/>
    <s v=""/>
  </r>
  <r>
    <x v="5"/>
    <n v="-154.59521484999993"/>
    <n v="-154.59521484999993"/>
    <s v=""/>
    <n v="1"/>
    <s v=""/>
  </r>
  <r>
    <x v="6"/>
    <n v="-162.86145019000003"/>
    <n v="-162.86145019000003"/>
    <s v=""/>
    <n v="1"/>
    <s v=""/>
  </r>
  <r>
    <x v="7"/>
    <n v="-209.95330809000006"/>
    <n v="-209.95330809000006"/>
    <s v=""/>
    <n v="1"/>
    <s v=""/>
  </r>
  <r>
    <x v="8"/>
    <n v="-231.83538814999997"/>
    <n v="-231.83538814999997"/>
    <s v=""/>
    <n v="1"/>
    <s v=""/>
  </r>
  <r>
    <x v="9"/>
    <n v="-89.018859869999915"/>
    <n v="-89.018859869999915"/>
    <s v=""/>
    <n v="1"/>
    <s v=""/>
  </r>
  <r>
    <x v="10"/>
    <n v="54.894287199999894"/>
    <s v=""/>
    <n v="54.894287199999894"/>
    <s v=""/>
    <n v="1"/>
  </r>
  <r>
    <x v="11"/>
    <n v="88.479980500000011"/>
    <s v=""/>
    <n v="88.479980500000011"/>
    <s v=""/>
    <n v="1"/>
  </r>
  <r>
    <x v="12"/>
    <n v="99.899902399999974"/>
    <s v=""/>
    <n v="99.899902399999974"/>
    <s v=""/>
    <n v="1"/>
  </r>
  <r>
    <x v="13"/>
    <n v="128.37817390000009"/>
    <s v=""/>
    <n v="128.37817390000009"/>
    <s v=""/>
    <n v="1"/>
  </r>
  <r>
    <x v="14"/>
    <n v="188.90576169999986"/>
    <s v=""/>
    <n v="188.90576169999986"/>
    <s v=""/>
    <n v="1"/>
  </r>
  <r>
    <x v="15"/>
    <n v="164.44250480000005"/>
    <s v=""/>
    <n v="164.44250480000005"/>
    <s v=""/>
    <n v="1"/>
  </r>
  <r>
    <x v="16"/>
    <n v="254.05737299999987"/>
    <s v=""/>
    <n v="254.05737299999987"/>
    <s v=""/>
    <n v="1"/>
  </r>
  <r>
    <x v="17"/>
    <n v="251.15051270000004"/>
    <s v=""/>
    <n v="251.15051270000004"/>
    <s v=""/>
    <n v="1"/>
  </r>
  <r>
    <x v="18"/>
    <n v="240.87573239999983"/>
    <s v=""/>
    <n v="240.87573239999983"/>
    <s v=""/>
    <n v="1"/>
  </r>
  <r>
    <x v="19"/>
    <n v="178.85644530000013"/>
    <s v=""/>
    <n v="178.85644530000013"/>
    <s v=""/>
    <n v="1"/>
  </r>
  <r>
    <x v="20"/>
    <n v="185.15197750000016"/>
    <s v=""/>
    <n v="185.15197750000016"/>
    <s v=""/>
    <n v="1"/>
  </r>
  <r>
    <x v="21"/>
    <n v="95.983886700000085"/>
    <s v=""/>
    <n v="95.983886700000085"/>
    <s v=""/>
    <n v="1"/>
  </r>
  <r>
    <x v="22"/>
    <n v="82.579589799999894"/>
    <s v=""/>
    <n v="82.579589799999894"/>
    <s v=""/>
    <n v="1"/>
  </r>
  <r>
    <x v="23"/>
    <n v="17.390502900000001"/>
    <s v=""/>
    <n v="17.390502900000001"/>
    <s v=""/>
    <n v="1"/>
  </r>
  <r>
    <x v="0"/>
    <n v="70.515502900000001"/>
    <s v=""/>
    <n v="70.515502900000001"/>
    <s v=""/>
    <n v="1"/>
  </r>
  <r>
    <x v="1"/>
    <n v="199.93133548999992"/>
    <s v=""/>
    <n v="199.93133548999992"/>
    <s v=""/>
    <n v="1"/>
  </r>
  <r>
    <x v="2"/>
    <n v="206.17462153000008"/>
    <s v=""/>
    <n v="206.17462153000008"/>
    <s v=""/>
    <n v="1"/>
  </r>
  <r>
    <x v="3"/>
    <n v="144.95703128000002"/>
    <s v=""/>
    <n v="144.95703128000002"/>
    <s v=""/>
    <n v="1"/>
  </r>
  <r>
    <x v="4"/>
    <n v="20.647399899999982"/>
    <s v=""/>
    <n v="20.647399899999982"/>
    <s v=""/>
    <n v="1"/>
  </r>
  <r>
    <x v="5"/>
    <n v="6.1605835000000297"/>
    <s v=""/>
    <n v="6.1605835000000297"/>
    <s v=""/>
    <n v="1"/>
  </r>
  <r>
    <x v="6"/>
    <n v="28.037414549999994"/>
    <s v=""/>
    <n v="28.037414549999994"/>
    <s v=""/>
    <n v="1"/>
  </r>
  <r>
    <x v="7"/>
    <n v="37.535461429999941"/>
    <s v=""/>
    <n v="37.535461429999941"/>
    <s v=""/>
    <n v="1"/>
  </r>
  <r>
    <x v="8"/>
    <n v="-30.973449719999962"/>
    <n v="-30.973449719999962"/>
    <s v=""/>
    <n v="1"/>
    <s v=""/>
  </r>
  <r>
    <x v="9"/>
    <n v="-39.621826100000135"/>
    <n v="-39.621826100000135"/>
    <s v=""/>
    <n v="1"/>
    <s v=""/>
  </r>
  <r>
    <x v="10"/>
    <n v="102.13171390000002"/>
    <s v=""/>
    <n v="102.13171390000002"/>
    <s v=""/>
    <n v="1"/>
  </r>
  <r>
    <x v="11"/>
    <n v="59.59997559999988"/>
    <s v=""/>
    <n v="59.59997559999988"/>
    <s v=""/>
    <n v="1"/>
  </r>
  <r>
    <x v="12"/>
    <n v="-20.736328100000037"/>
    <n v="-20.736328100000037"/>
    <s v=""/>
    <n v="1"/>
    <s v=""/>
  </r>
  <r>
    <x v="13"/>
    <n v="20.775268500000038"/>
    <s v=""/>
    <n v="20.775268500000038"/>
    <s v=""/>
    <n v="1"/>
  </r>
  <r>
    <x v="14"/>
    <n v="142.15490720000003"/>
    <s v=""/>
    <n v="142.15490720000003"/>
    <s v=""/>
    <n v="1"/>
  </r>
  <r>
    <x v="15"/>
    <n v="177.82434079999985"/>
    <s v=""/>
    <n v="177.82434079999985"/>
    <s v=""/>
    <n v="1"/>
  </r>
  <r>
    <x v="16"/>
    <n v="206.36511230000019"/>
    <s v=""/>
    <n v="206.36511230000019"/>
    <s v=""/>
    <n v="1"/>
  </r>
  <r>
    <x v="17"/>
    <n v="183.00646970000003"/>
    <s v=""/>
    <n v="183.00646970000003"/>
    <s v=""/>
    <n v="1"/>
  </r>
  <r>
    <x v="18"/>
    <n v="198.64465329999985"/>
    <s v=""/>
    <n v="198.64465329999985"/>
    <s v=""/>
    <n v="1"/>
  </r>
  <r>
    <x v="19"/>
    <n v="157.05627440000012"/>
    <s v=""/>
    <n v="157.05627440000012"/>
    <s v=""/>
    <n v="1"/>
  </r>
  <r>
    <x v="20"/>
    <n v="173.3280029"/>
    <s v=""/>
    <n v="173.3280029"/>
    <s v=""/>
    <n v="1"/>
  </r>
  <r>
    <x v="21"/>
    <n v="181.4013672000001"/>
    <s v=""/>
    <n v="181.4013672000001"/>
    <s v=""/>
    <n v="1"/>
  </r>
  <r>
    <x v="22"/>
    <n v="295.27508544"/>
    <s v=""/>
    <n v="295.27508544"/>
    <s v=""/>
    <n v="1"/>
  </r>
  <r>
    <x v="23"/>
    <n v="196.22186283999986"/>
    <s v=""/>
    <n v="196.22186283999986"/>
    <s v=""/>
    <n v="1"/>
  </r>
  <r>
    <x v="0"/>
    <n v="223.35302735000005"/>
    <s v=""/>
    <n v="223.35302735000005"/>
    <s v=""/>
    <n v="1"/>
  </r>
  <r>
    <x v="1"/>
    <n v="163.64770506000013"/>
    <s v=""/>
    <n v="163.64770506000013"/>
    <s v=""/>
    <n v="1"/>
  </r>
  <r>
    <x v="2"/>
    <n v="97.553161700000032"/>
    <s v=""/>
    <n v="97.553161700000032"/>
    <s v=""/>
    <n v="1"/>
  </r>
  <r>
    <x v="3"/>
    <n v="-20.751586899999893"/>
    <n v="-20.751586899999893"/>
    <s v=""/>
    <n v="1"/>
    <s v=""/>
  </r>
  <r>
    <x v="4"/>
    <n v="5.2253418000000238"/>
    <s v=""/>
    <n v="5.2253418000000238"/>
    <s v=""/>
    <n v="1"/>
  </r>
  <r>
    <x v="5"/>
    <n v="113.7615356099999"/>
    <s v=""/>
    <n v="113.7615356099999"/>
    <s v=""/>
    <n v="1"/>
  </r>
  <r>
    <x v="6"/>
    <n v="138.92028809999988"/>
    <s v=""/>
    <n v="138.92028809999988"/>
    <s v=""/>
    <n v="1"/>
  </r>
  <r>
    <x v="7"/>
    <n v="157.35754389999988"/>
    <s v=""/>
    <n v="157.35754389999988"/>
    <s v=""/>
    <n v="1"/>
  </r>
  <r>
    <x v="8"/>
    <n v="257.16552730000001"/>
    <s v=""/>
    <n v="257.16552730000001"/>
    <s v=""/>
    <n v="1"/>
  </r>
  <r>
    <x v="9"/>
    <n v="324.93817134000005"/>
    <s v=""/>
    <n v="324.93817134000005"/>
    <s v=""/>
    <n v="1"/>
  </r>
  <r>
    <x v="10"/>
    <n v="366.12762446000011"/>
    <s v=""/>
    <n v="366.12762446000011"/>
    <s v=""/>
    <n v="1"/>
  </r>
  <r>
    <x v="11"/>
    <n v="337.35095220000017"/>
    <s v=""/>
    <n v="337.35095220000017"/>
    <s v=""/>
    <n v="1"/>
  </r>
  <r>
    <x v="12"/>
    <n v="341.6981201000001"/>
    <s v=""/>
    <n v="341.6981201000001"/>
    <s v=""/>
    <n v="1"/>
  </r>
  <r>
    <x v="13"/>
    <n v="317.99450680000018"/>
    <s v=""/>
    <n v="317.99450680000018"/>
    <s v=""/>
    <n v="1"/>
  </r>
  <r>
    <x v="14"/>
    <n v="382.15100100000018"/>
    <s v=""/>
    <n v="382.15100100000018"/>
    <s v=""/>
    <n v="1"/>
  </r>
  <r>
    <x v="15"/>
    <n v="385.11511229999996"/>
    <s v=""/>
    <n v="385.11511229999996"/>
    <s v=""/>
    <n v="1"/>
  </r>
  <r>
    <x v="16"/>
    <n v="398.27038569999991"/>
    <s v=""/>
    <n v="398.27038569999991"/>
    <s v=""/>
    <n v="1"/>
  </r>
  <r>
    <x v="17"/>
    <n v="257.83020020000004"/>
    <s v=""/>
    <n v="257.83020020000004"/>
    <s v=""/>
    <n v="1"/>
  </r>
  <r>
    <x v="18"/>
    <n v="312.88513180000018"/>
    <s v=""/>
    <n v="312.88513180000018"/>
    <s v=""/>
    <n v="1"/>
  </r>
  <r>
    <x v="19"/>
    <n v="351.29418950000013"/>
    <s v=""/>
    <n v="351.29418950000013"/>
    <s v=""/>
    <n v="1"/>
  </r>
  <r>
    <x v="20"/>
    <n v="266.64721680000002"/>
    <s v=""/>
    <n v="266.64721680000002"/>
    <s v=""/>
    <n v="1"/>
  </r>
  <r>
    <x v="21"/>
    <n v="216.45385739999983"/>
    <s v=""/>
    <n v="216.45385739999983"/>
    <s v=""/>
    <n v="1"/>
  </r>
  <r>
    <x v="22"/>
    <n v="295.49682615999996"/>
    <s v=""/>
    <n v="295.49682615999996"/>
    <s v=""/>
    <n v="1"/>
  </r>
  <r>
    <x v="23"/>
    <n v="233.64575194999998"/>
    <s v=""/>
    <n v="233.64575194999998"/>
    <s v=""/>
    <n v="1"/>
  </r>
  <r>
    <x v="0"/>
    <n v="100.34033203000001"/>
    <s v=""/>
    <n v="100.34033203000001"/>
    <s v=""/>
    <n v="1"/>
  </r>
  <r>
    <x v="1"/>
    <n v="-2.5760497999999643"/>
    <n v="-2.5760497999999643"/>
    <s v=""/>
    <n v="1"/>
    <s v=""/>
  </r>
  <r>
    <x v="2"/>
    <n v="-0.2858276400000932"/>
    <n v="-0.2858276400000932"/>
    <s v=""/>
    <n v="1"/>
    <s v=""/>
  </r>
  <r>
    <x v="3"/>
    <n v="-43.666870119999999"/>
    <n v="-43.666870119999999"/>
    <s v=""/>
    <n v="1"/>
    <s v=""/>
  </r>
  <r>
    <x v="4"/>
    <n v="-39.165344240000081"/>
    <n v="-39.165344240000081"/>
    <s v=""/>
    <n v="1"/>
    <s v=""/>
  </r>
  <r>
    <x v="5"/>
    <n v="50.272277840000015"/>
    <s v=""/>
    <n v="50.272277840000015"/>
    <s v=""/>
    <n v="1"/>
  </r>
  <r>
    <x v="6"/>
    <n v="97.081909139999993"/>
    <s v=""/>
    <n v="97.081909139999993"/>
    <s v=""/>
    <n v="1"/>
  </r>
  <r>
    <x v="7"/>
    <n v="181.3787841699999"/>
    <s v=""/>
    <n v="181.3787841699999"/>
    <s v=""/>
    <n v="1"/>
  </r>
  <r>
    <x v="8"/>
    <n v="88.130981499999962"/>
    <s v=""/>
    <n v="88.130981499999962"/>
    <s v=""/>
    <n v="1"/>
  </r>
  <r>
    <x v="9"/>
    <n v="-43.139526399999795"/>
    <n v="-43.139526399999795"/>
    <s v=""/>
    <n v="1"/>
    <s v=""/>
  </r>
  <r>
    <x v="10"/>
    <n v="-0.6217040999999881"/>
    <n v="-0.6217040999999881"/>
    <s v=""/>
    <n v="1"/>
    <s v=""/>
  </r>
  <r>
    <x v="11"/>
    <n v="-32.103637700000036"/>
    <n v="-32.103637700000036"/>
    <s v=""/>
    <n v="1"/>
    <s v=""/>
  </r>
  <r>
    <x v="12"/>
    <n v="27.891845699999976"/>
    <s v=""/>
    <n v="27.891845699999976"/>
    <s v=""/>
    <n v="1"/>
  </r>
  <r>
    <x v="13"/>
    <n v="20.269653300000073"/>
    <s v=""/>
    <n v="20.269653300000073"/>
    <s v=""/>
    <n v="1"/>
  </r>
  <r>
    <x v="14"/>
    <n v="-0.99035649999996167"/>
    <n v="-0.99035649999996167"/>
    <s v=""/>
    <n v="1"/>
    <s v=""/>
  </r>
  <r>
    <x v="15"/>
    <n v="-17.880615299999818"/>
    <n v="-17.880615299999818"/>
    <s v=""/>
    <n v="1"/>
    <s v=""/>
  </r>
  <r>
    <x v="16"/>
    <n v="-39.065429700000095"/>
    <n v="-39.065429700000095"/>
    <s v=""/>
    <n v="1"/>
    <s v=""/>
  </r>
  <r>
    <x v="17"/>
    <n v="-37.549194300000181"/>
    <n v="-37.549194300000181"/>
    <s v=""/>
    <n v="1"/>
    <s v=""/>
  </r>
  <r>
    <x v="18"/>
    <n v="57.600219800000104"/>
    <s v=""/>
    <n v="57.600219800000104"/>
    <s v=""/>
    <n v="1"/>
  </r>
  <r>
    <x v="19"/>
    <n v="125.83813480000003"/>
    <s v=""/>
    <n v="125.83813480000003"/>
    <s v=""/>
    <n v="1"/>
  </r>
  <r>
    <x v="20"/>
    <n v="202.49829100000011"/>
    <s v=""/>
    <n v="202.49829100000011"/>
    <s v=""/>
    <n v="1"/>
  </r>
  <r>
    <x v="21"/>
    <n v="251.20599360999995"/>
    <s v=""/>
    <n v="251.20599360999995"/>
    <s v=""/>
    <n v="1"/>
  </r>
  <r>
    <x v="22"/>
    <n v="205.00817867000012"/>
    <s v=""/>
    <n v="205.00817867000012"/>
    <s v=""/>
    <n v="1"/>
  </r>
  <r>
    <x v="23"/>
    <n v="110.98968508999997"/>
    <s v=""/>
    <n v="110.98968508999997"/>
    <s v=""/>
    <n v="1"/>
  </r>
  <r>
    <x v="0"/>
    <n v="26.758239739999908"/>
    <s v=""/>
    <n v="26.758239739999908"/>
    <s v=""/>
    <n v="1"/>
  </r>
  <r>
    <x v="1"/>
    <n v="34.54254149999997"/>
    <s v=""/>
    <n v="34.54254149999997"/>
    <s v=""/>
    <n v="1"/>
  </r>
  <r>
    <x v="2"/>
    <n v="-12.762145990000022"/>
    <n v="-12.762145990000022"/>
    <s v=""/>
    <n v="1"/>
    <s v=""/>
  </r>
  <r>
    <x v="3"/>
    <n v="10.162048339999956"/>
    <s v=""/>
    <n v="10.162048339999956"/>
    <s v=""/>
    <n v="1"/>
  </r>
  <r>
    <x v="4"/>
    <n v="77.355834959999925"/>
    <s v=""/>
    <n v="77.355834959999925"/>
    <s v=""/>
    <n v="1"/>
  </r>
  <r>
    <x v="5"/>
    <n v="72.905517550000013"/>
    <s v=""/>
    <n v="72.905517550000013"/>
    <s v=""/>
    <n v="1"/>
  </r>
  <r>
    <x v="6"/>
    <n v="80.892578160000085"/>
    <s v=""/>
    <n v="80.892578160000085"/>
    <s v=""/>
    <n v="1"/>
  </r>
  <r>
    <x v="7"/>
    <n v="122.56909177"/>
    <s v=""/>
    <n v="122.56909177"/>
    <s v=""/>
    <n v="1"/>
  </r>
  <r>
    <x v="8"/>
    <n v="80.487854000000084"/>
    <s v=""/>
    <n v="80.487854000000084"/>
    <s v=""/>
    <n v="1"/>
  </r>
  <r>
    <x v="9"/>
    <n v="97.654418999999962"/>
    <s v=""/>
    <n v="97.654418999999962"/>
    <s v=""/>
    <n v="1"/>
  </r>
  <r>
    <x v="10"/>
    <n v="22.421508800000083"/>
    <s v=""/>
    <n v="22.421508800000083"/>
    <s v=""/>
    <n v="1"/>
  </r>
  <r>
    <x v="11"/>
    <n v="22.903442400000131"/>
    <s v=""/>
    <n v="22.903442400000131"/>
    <s v=""/>
    <n v="1"/>
  </r>
  <r>
    <x v="12"/>
    <n v="64.457763699999873"/>
    <s v=""/>
    <n v="64.457763699999873"/>
    <s v=""/>
    <n v="1"/>
  </r>
  <r>
    <x v="13"/>
    <n v="72.047851500000093"/>
    <s v=""/>
    <n v="72.047851500000093"/>
    <s v=""/>
    <n v="1"/>
  </r>
  <r>
    <x v="14"/>
    <n v="17.630004899999904"/>
    <s v=""/>
    <n v="17.630004899999904"/>
    <s v=""/>
    <n v="1"/>
  </r>
  <r>
    <x v="15"/>
    <n v="1.4586180999999669"/>
    <s v=""/>
    <n v="1.4586180999999669"/>
    <s v=""/>
    <n v="1"/>
  </r>
  <r>
    <x v="16"/>
    <n v="-50.563842799999975"/>
    <n v="-50.563842799999975"/>
    <s v=""/>
    <n v="1"/>
    <s v=""/>
  </r>
  <r>
    <x v="17"/>
    <n v="-36.036254899999904"/>
    <n v="-36.036254899999904"/>
    <s v=""/>
    <n v="1"/>
    <s v=""/>
  </r>
  <r>
    <x v="18"/>
    <n v="-7.828125"/>
    <n v="-7.828125"/>
    <s v=""/>
    <n v="1"/>
    <s v=""/>
  </r>
  <r>
    <x v="19"/>
    <n v="35.389404300000024"/>
    <s v=""/>
    <n v="35.389404300000024"/>
    <s v=""/>
    <n v="1"/>
  </r>
  <r>
    <x v="20"/>
    <n v="74.343017599999939"/>
    <s v=""/>
    <n v="74.343017599999939"/>
    <s v=""/>
    <n v="1"/>
  </r>
  <r>
    <x v="21"/>
    <n v="80.621337900000071"/>
    <s v=""/>
    <n v="80.621337900000071"/>
    <s v=""/>
    <n v="1"/>
  </r>
  <r>
    <x v="22"/>
    <n v="22.32153320000009"/>
    <s v=""/>
    <n v="22.32153320000009"/>
    <s v=""/>
    <n v="1"/>
  </r>
  <r>
    <x v="23"/>
    <n v="-15.452941900000042"/>
    <n v="-15.452941900000042"/>
    <s v=""/>
    <n v="1"/>
    <s v=""/>
  </r>
  <r>
    <x v="0"/>
    <n v="-19.226257329999953"/>
    <n v="-19.226257329999953"/>
    <s v=""/>
    <n v="1"/>
    <s v=""/>
  </r>
  <r>
    <x v="1"/>
    <n v="60.115722650000066"/>
    <s v=""/>
    <n v="60.115722650000066"/>
    <s v=""/>
    <n v="1"/>
  </r>
  <r>
    <x v="2"/>
    <n v="1.2093505799999775"/>
    <s v=""/>
    <n v="1.2093505799999775"/>
    <s v=""/>
    <n v="1"/>
  </r>
  <r>
    <x v="3"/>
    <n v="39.398376470000017"/>
    <s v=""/>
    <n v="39.398376470000017"/>
    <s v=""/>
    <n v="1"/>
  </r>
  <r>
    <x v="4"/>
    <n v="-46.550903319999975"/>
    <n v="-46.550903319999975"/>
    <s v=""/>
    <n v="1"/>
    <s v=""/>
  </r>
  <r>
    <x v="5"/>
    <n v="-288.00665286000003"/>
    <n v="-288.00665286000003"/>
    <s v=""/>
    <n v="1"/>
    <s v=""/>
  </r>
  <r>
    <x v="6"/>
    <n v="-138.54547119999995"/>
    <n v="-138.54547119999995"/>
    <s v=""/>
    <n v="1"/>
    <s v=""/>
  </r>
  <r>
    <x v="7"/>
    <n v="-48.590576199999987"/>
    <n v="-48.590576199999987"/>
    <s v=""/>
    <n v="1"/>
    <s v=""/>
  </r>
  <r>
    <x v="8"/>
    <n v="55.678283699999838"/>
    <s v=""/>
    <n v="55.678283699999838"/>
    <s v=""/>
    <n v="1"/>
  </r>
  <r>
    <x v="9"/>
    <n v="-130.00842280000006"/>
    <n v="-130.00842280000006"/>
    <s v=""/>
    <n v="1"/>
    <s v=""/>
  </r>
  <r>
    <x v="10"/>
    <n v="-282.671875"/>
    <n v="-282.671875"/>
    <s v=""/>
    <n v="1"/>
    <s v=""/>
  </r>
  <r>
    <x v="11"/>
    <n v="-278.17419430000018"/>
    <n v="-278.17419430000018"/>
    <s v=""/>
    <n v="1"/>
    <s v=""/>
  </r>
  <r>
    <x v="12"/>
    <n v="-276.46240239999997"/>
    <n v="-276.46240239999997"/>
    <s v=""/>
    <n v="1"/>
    <s v=""/>
  </r>
  <r>
    <x v="13"/>
    <n v="-304.16296380000017"/>
    <n v="-304.16296380000017"/>
    <s v=""/>
    <n v="1"/>
    <s v=""/>
  </r>
  <r>
    <x v="14"/>
    <n v="-276.03747560000011"/>
    <n v="-276.03747560000011"/>
    <s v=""/>
    <n v="1"/>
    <s v=""/>
  </r>
  <r>
    <x v="15"/>
    <n v="-271.98400880000008"/>
    <n v="-271.98400880000008"/>
    <s v=""/>
    <n v="1"/>
    <s v=""/>
  </r>
  <r>
    <x v="16"/>
    <n v="-197.7893067"/>
    <n v="-197.7893067"/>
    <s v=""/>
    <n v="1"/>
    <s v=""/>
  </r>
  <r>
    <x v="17"/>
    <n v="-133.65576169999986"/>
    <n v="-133.65576169999986"/>
    <s v=""/>
    <n v="1"/>
    <s v=""/>
  </r>
  <r>
    <x v="18"/>
    <n v="-72.713867200000095"/>
    <n v="-72.713867200000095"/>
    <s v=""/>
    <n v="1"/>
    <s v=""/>
  </r>
  <r>
    <x v="19"/>
    <n v="-84.498168999999962"/>
    <n v="-84.498168999999962"/>
    <s v=""/>
    <n v="1"/>
    <s v=""/>
  </r>
  <r>
    <x v="20"/>
    <n v="-136.5439452999999"/>
    <n v="-136.5439452999999"/>
    <s v=""/>
    <n v="1"/>
    <s v=""/>
  </r>
  <r>
    <x v="21"/>
    <n v="-113.74658199999999"/>
    <n v="-113.74658199999999"/>
    <s v=""/>
    <n v="1"/>
    <s v=""/>
  </r>
  <r>
    <x v="22"/>
    <n v="-110.0388183"/>
    <n v="-110.0388183"/>
    <s v=""/>
    <n v="1"/>
    <s v=""/>
  </r>
  <r>
    <x v="23"/>
    <n v="-120.03070066000009"/>
    <n v="-120.03070066000009"/>
    <s v=""/>
    <n v="1"/>
    <s v=""/>
  </r>
  <r>
    <x v="0"/>
    <n v="-58.874939010000048"/>
    <n v="-58.874939010000048"/>
    <s v=""/>
    <n v="1"/>
    <s v=""/>
  </r>
  <r>
    <x v="1"/>
    <n v="-28.879943849999904"/>
    <n v="-28.879943849999904"/>
    <s v=""/>
    <n v="1"/>
    <s v=""/>
  </r>
  <r>
    <x v="2"/>
    <n v="-64.614868160000015"/>
    <n v="-64.614868160000015"/>
    <s v=""/>
    <n v="1"/>
    <s v=""/>
  </r>
  <r>
    <x v="3"/>
    <n v="-108.36584473999994"/>
    <n v="-108.36584473999994"/>
    <s v=""/>
    <n v="1"/>
    <s v=""/>
  </r>
  <r>
    <x v="4"/>
    <n v="-59.934326170000077"/>
    <n v="-59.934326170000077"/>
    <s v=""/>
    <n v="1"/>
    <s v=""/>
  </r>
  <r>
    <x v="5"/>
    <n v="67.048217769999951"/>
    <s v=""/>
    <n v="67.048217769999951"/>
    <s v=""/>
    <n v="1"/>
  </r>
  <r>
    <x v="6"/>
    <n v="68.942199710000068"/>
    <s v=""/>
    <n v="68.942199710000068"/>
    <s v=""/>
    <n v="1"/>
  </r>
  <r>
    <x v="7"/>
    <n v="29.915161100000091"/>
    <s v=""/>
    <n v="29.915161100000091"/>
    <s v=""/>
    <n v="1"/>
  </r>
  <r>
    <x v="8"/>
    <n v="22.71276859999989"/>
    <s v=""/>
    <n v="22.71276859999989"/>
    <s v=""/>
    <n v="1"/>
  </r>
  <r>
    <x v="9"/>
    <n v="21.735229500000059"/>
    <s v=""/>
    <n v="21.735229500000059"/>
    <s v=""/>
    <n v="1"/>
  </r>
  <r>
    <x v="10"/>
    <n v="38.526001000000178"/>
    <s v=""/>
    <n v="38.526001000000178"/>
    <s v=""/>
    <n v="1"/>
  </r>
  <r>
    <x v="11"/>
    <n v="-7.9139405000000806"/>
    <n v="-7.9139405000000806"/>
    <s v=""/>
    <n v="1"/>
    <s v=""/>
  </r>
  <r>
    <x v="12"/>
    <n v="-182.95764159999999"/>
    <n v="-182.95764159999999"/>
    <s v=""/>
    <n v="1"/>
    <s v=""/>
  </r>
  <r>
    <x v="13"/>
    <n v="-9.2292480999999498"/>
    <n v="-9.2292480999999498"/>
    <s v=""/>
    <n v="1"/>
    <s v=""/>
  </r>
  <r>
    <x v="14"/>
    <n v="82.541259799999807"/>
    <s v=""/>
    <n v="82.541259799999807"/>
    <s v=""/>
    <n v="1"/>
  </r>
  <r>
    <x v="15"/>
    <n v="50.630371100000048"/>
    <s v=""/>
    <n v="50.630371100000048"/>
    <s v=""/>
    <n v="1"/>
  </r>
  <r>
    <x v="16"/>
    <n v="5.8109130999998797"/>
    <s v=""/>
    <n v="5.8109130999998797"/>
    <s v=""/>
    <n v="1"/>
  </r>
  <r>
    <x v="17"/>
    <n v="22.634521499999892"/>
    <s v=""/>
    <n v="22.634521499999892"/>
    <s v=""/>
    <n v="1"/>
  </r>
  <r>
    <x v="18"/>
    <n v="-1.7890625"/>
    <n v="-1.7890625"/>
    <s v=""/>
    <n v="1"/>
    <s v=""/>
  </r>
  <r>
    <x v="19"/>
    <n v="-30.103271500000119"/>
    <n v="-30.103271500000119"/>
    <s v=""/>
    <n v="1"/>
    <s v=""/>
  </r>
  <r>
    <x v="20"/>
    <n v="-38.362304699999868"/>
    <n v="-38.362304699999868"/>
    <s v=""/>
    <n v="1"/>
    <s v=""/>
  </r>
  <r>
    <x v="21"/>
    <n v="-42.059326199999987"/>
    <n v="-42.059326199999987"/>
    <s v=""/>
    <n v="1"/>
    <s v=""/>
  </r>
  <r>
    <x v="22"/>
    <n v="-67.806518500000038"/>
    <n v="-67.806518500000038"/>
    <s v=""/>
    <n v="1"/>
    <s v=""/>
  </r>
  <r>
    <x v="23"/>
    <n v="-109.25061031999996"/>
    <n v="-109.25061031999996"/>
    <s v=""/>
    <n v="1"/>
    <s v=""/>
  </r>
  <r>
    <x v="0"/>
    <n v="-80.243408199999863"/>
    <n v="-80.243408199999863"/>
    <s v=""/>
    <n v="1"/>
    <s v=""/>
  </r>
  <r>
    <x v="1"/>
    <n v="-99.152587879999942"/>
    <n v="-99.152587879999942"/>
    <s v=""/>
    <n v="1"/>
    <s v=""/>
  </r>
  <r>
    <x v="2"/>
    <n v="-73.623291029999905"/>
    <n v="-73.623291029999905"/>
    <s v=""/>
    <n v="1"/>
    <s v=""/>
  </r>
  <r>
    <x v="3"/>
    <n v="-59.671630800000003"/>
    <n v="-59.671630800000003"/>
    <s v=""/>
    <n v="1"/>
    <s v=""/>
  </r>
  <r>
    <x v="4"/>
    <n v="-63.755981469999938"/>
    <n v="-63.755981469999938"/>
    <s v=""/>
    <n v="1"/>
    <s v=""/>
  </r>
  <r>
    <x v="5"/>
    <n v="-36.30554189999998"/>
    <n v="-36.30554189999998"/>
    <s v=""/>
    <n v="1"/>
    <s v=""/>
  </r>
  <r>
    <x v="6"/>
    <n v="5.4041747999999643"/>
    <s v=""/>
    <n v="5.4041747999999643"/>
    <s v=""/>
    <n v="1"/>
  </r>
  <r>
    <x v="7"/>
    <n v="25.80200190000005"/>
    <s v=""/>
    <n v="25.80200190000005"/>
    <s v=""/>
    <n v="1"/>
  </r>
  <r>
    <x v="8"/>
    <n v="72.672851600000058"/>
    <s v=""/>
    <n v="72.672851600000058"/>
    <s v=""/>
    <n v="1"/>
  </r>
  <r>
    <x v="9"/>
    <n v="65.8984375"/>
    <s v=""/>
    <n v="65.8984375"/>
    <s v=""/>
    <n v="1"/>
  </r>
  <r>
    <x v="10"/>
    <n v="42.216552699999966"/>
    <s v=""/>
    <n v="42.216552699999966"/>
    <s v=""/>
    <n v="1"/>
  </r>
  <r>
    <x v="11"/>
    <n v="61.424438499999951"/>
    <s v=""/>
    <n v="61.424438499999951"/>
    <s v=""/>
    <n v="1"/>
  </r>
  <r>
    <x v="12"/>
    <n v="21.936889700000165"/>
    <s v=""/>
    <n v="21.936889700000165"/>
    <s v=""/>
    <n v="1"/>
  </r>
  <r>
    <x v="13"/>
    <n v="-87.923095699999976"/>
    <n v="-87.923095699999976"/>
    <s v=""/>
    <n v="1"/>
    <s v=""/>
  </r>
  <r>
    <x v="14"/>
    <n v="-97.902954099999988"/>
    <n v="-97.902954099999988"/>
    <s v=""/>
    <n v="1"/>
    <s v=""/>
  </r>
  <r>
    <x v="15"/>
    <n v="-51.95141609999996"/>
    <n v="-51.95141609999996"/>
    <s v=""/>
    <n v="1"/>
    <s v=""/>
  </r>
  <r>
    <x v="16"/>
    <n v="41.136108400000012"/>
    <s v=""/>
    <n v="41.136108400000012"/>
    <s v=""/>
    <n v="1"/>
  </r>
  <r>
    <x v="17"/>
    <n v="55.754150400000071"/>
    <s v=""/>
    <n v="55.754150400000071"/>
    <s v=""/>
    <n v="1"/>
  </r>
  <r>
    <x v="18"/>
    <n v="59.145996000000196"/>
    <s v=""/>
    <n v="59.145996000000196"/>
    <s v=""/>
    <n v="1"/>
  </r>
  <r>
    <x v="19"/>
    <n v="93.629028300000073"/>
    <s v=""/>
    <n v="93.629028300000073"/>
    <s v=""/>
    <n v="1"/>
  </r>
  <r>
    <x v="20"/>
    <n v="122.0341797000001"/>
    <s v=""/>
    <n v="122.0341797000001"/>
    <s v=""/>
    <n v="1"/>
  </r>
  <r>
    <x v="21"/>
    <n v="184.27227779999998"/>
    <s v=""/>
    <n v="184.27227779999998"/>
    <s v=""/>
    <n v="1"/>
  </r>
  <r>
    <x v="22"/>
    <n v="193.72119144999988"/>
    <s v=""/>
    <n v="193.72119144999988"/>
    <s v=""/>
    <n v="1"/>
  </r>
  <r>
    <x v="23"/>
    <n v="154.7727660999999"/>
    <s v=""/>
    <n v="154.7727660999999"/>
    <s v=""/>
    <n v="1"/>
  </r>
  <r>
    <x v="0"/>
    <n v="169.94873043999996"/>
    <s v=""/>
    <n v="169.94873043999996"/>
    <s v=""/>
    <n v="1"/>
  </r>
  <r>
    <x v="1"/>
    <n v="132.0266723499999"/>
    <s v=""/>
    <n v="132.0266723499999"/>
    <s v=""/>
    <n v="1"/>
  </r>
  <r>
    <x v="2"/>
    <n v="75.752746539999976"/>
    <s v=""/>
    <n v="75.752746539999976"/>
    <s v=""/>
    <n v="1"/>
  </r>
  <r>
    <x v="3"/>
    <n v="-43.75903323"/>
    <n v="-43.75903323"/>
    <s v=""/>
    <n v="1"/>
    <s v=""/>
  </r>
  <r>
    <x v="4"/>
    <n v="16.345642089999956"/>
    <s v=""/>
    <n v="16.345642089999956"/>
    <s v=""/>
    <n v="1"/>
  </r>
  <r>
    <x v="5"/>
    <n v="79.723205550000102"/>
    <s v=""/>
    <n v="79.723205550000102"/>
    <s v=""/>
    <n v="1"/>
  </r>
  <r>
    <x v="6"/>
    <n v="105.3568115600001"/>
    <s v=""/>
    <n v="105.3568115600001"/>
    <s v=""/>
    <n v="1"/>
  </r>
  <r>
    <x v="7"/>
    <n v="86.703735399999914"/>
    <s v=""/>
    <n v="86.703735399999914"/>
    <s v=""/>
    <n v="1"/>
  </r>
  <r>
    <x v="8"/>
    <n v="77.72924809999995"/>
    <s v=""/>
    <n v="77.72924809999995"/>
    <s v=""/>
    <n v="1"/>
  </r>
  <r>
    <x v="9"/>
    <n v="43.335327199999938"/>
    <s v=""/>
    <n v="43.335327199999938"/>
    <s v=""/>
    <n v="1"/>
  </r>
  <r>
    <x v="10"/>
    <n v="78.083740199999966"/>
    <s v=""/>
    <n v="78.083740199999966"/>
    <s v=""/>
    <n v="1"/>
  </r>
  <r>
    <x v="11"/>
    <n v="5.1918946000000687"/>
    <s v=""/>
    <n v="5.1918946000000687"/>
    <s v=""/>
    <n v="1"/>
  </r>
  <r>
    <x v="12"/>
    <n v="22.605712900000071"/>
    <s v=""/>
    <n v="22.605712900000071"/>
    <s v=""/>
    <n v="1"/>
  </r>
  <r>
    <x v="13"/>
    <n v="15.593139600000086"/>
    <s v=""/>
    <n v="15.593139600000086"/>
    <s v=""/>
    <n v="1"/>
  </r>
  <r>
    <x v="14"/>
    <n v="-9.5102538999999524"/>
    <n v="-9.5102538999999524"/>
    <s v=""/>
    <n v="1"/>
    <s v=""/>
  </r>
  <r>
    <x v="15"/>
    <n v="-32.894165100000009"/>
    <n v="-32.894165100000009"/>
    <s v=""/>
    <n v="1"/>
    <s v=""/>
  </r>
  <r>
    <x v="16"/>
    <n v="-26.628417900000159"/>
    <n v="-26.628417900000159"/>
    <s v=""/>
    <n v="1"/>
    <s v=""/>
  </r>
  <r>
    <x v="17"/>
    <n v="-21.419799799999964"/>
    <n v="-21.419799799999964"/>
    <s v=""/>
    <n v="1"/>
    <s v=""/>
  </r>
  <r>
    <x v="18"/>
    <n v="-20.296508800000083"/>
    <n v="-20.296508800000083"/>
    <s v=""/>
    <n v="1"/>
    <s v=""/>
  </r>
  <r>
    <x v="19"/>
    <n v="-16.468505899999855"/>
    <n v="-16.468505899999855"/>
    <s v=""/>
    <n v="1"/>
    <s v=""/>
  </r>
  <r>
    <x v="20"/>
    <n v="-22.062011699999857"/>
    <n v="-22.062011699999857"/>
    <s v=""/>
    <n v="1"/>
    <s v=""/>
  </r>
  <r>
    <x v="21"/>
    <n v="-4.1759032999998453"/>
    <n v="-4.1759032999998453"/>
    <s v=""/>
    <n v="1"/>
    <s v=""/>
  </r>
  <r>
    <x v="22"/>
    <n v="9.9252930000000106"/>
    <s v=""/>
    <n v="9.9252930000000106"/>
    <s v=""/>
    <n v="1"/>
  </r>
  <r>
    <x v="23"/>
    <n v="2.8735351000000264"/>
    <s v=""/>
    <n v="2.8735351000000264"/>
    <s v=""/>
    <n v="1"/>
  </r>
  <r>
    <x v="0"/>
    <n v="-23.753723100000116"/>
    <n v="-23.753723100000116"/>
    <s v=""/>
    <n v="1"/>
    <s v=""/>
  </r>
  <r>
    <x v="1"/>
    <n v="-74.940795900000126"/>
    <n v="-74.940795900000126"/>
    <s v=""/>
    <n v="1"/>
    <s v=""/>
  </r>
  <r>
    <x v="2"/>
    <n v="-29.29681400000004"/>
    <n v="-29.29681400000004"/>
    <s v=""/>
    <n v="1"/>
    <s v=""/>
  </r>
  <r>
    <x v="3"/>
    <n v="-51.491943340000034"/>
    <n v="-51.491943340000034"/>
    <s v=""/>
    <n v="1"/>
    <s v=""/>
  </r>
  <r>
    <x v="4"/>
    <n v="-64.45111089999989"/>
    <n v="-64.45111089999989"/>
    <s v=""/>
    <n v="1"/>
    <s v=""/>
  </r>
  <r>
    <x v="5"/>
    <n v="-61.406005900000082"/>
    <n v="-61.406005900000082"/>
    <s v=""/>
    <n v="1"/>
    <s v=""/>
  </r>
  <r>
    <x v="6"/>
    <n v="-15.594482499999913"/>
    <n v="-15.594482499999913"/>
    <s v=""/>
    <n v="1"/>
    <s v=""/>
  </r>
  <r>
    <x v="7"/>
    <n v="-23.488525399999844"/>
    <n v="-23.488525399999844"/>
    <s v=""/>
    <n v="1"/>
    <s v=""/>
  </r>
  <r>
    <x v="8"/>
    <n v="-48.880493200000046"/>
    <n v="-48.880493200000046"/>
    <s v=""/>
    <n v="1"/>
    <s v=""/>
  </r>
  <r>
    <x v="9"/>
    <n v="-50.19262690000005"/>
    <n v="-50.19262690000005"/>
    <s v=""/>
    <n v="1"/>
    <s v=""/>
  </r>
  <r>
    <x v="10"/>
    <n v="-103.6613769999999"/>
    <n v="-103.6613769999999"/>
    <s v=""/>
    <n v="1"/>
    <s v=""/>
  </r>
  <r>
    <x v="11"/>
    <n v="-31.062133800000083"/>
    <n v="-31.062133800000083"/>
    <s v=""/>
    <n v="1"/>
    <s v=""/>
  </r>
  <r>
    <x v="12"/>
    <n v="-12.26049809999995"/>
    <n v="-12.26049809999995"/>
    <s v=""/>
    <n v="1"/>
    <s v=""/>
  </r>
  <r>
    <x v="13"/>
    <n v="-20.688476600000058"/>
    <n v="-20.688476600000058"/>
    <s v=""/>
    <n v="1"/>
    <s v=""/>
  </r>
  <r>
    <x v="14"/>
    <n v="-8.7468261000001348"/>
    <n v="-8.7468261000001348"/>
    <s v=""/>
    <n v="1"/>
    <s v=""/>
  </r>
  <r>
    <x v="15"/>
    <n v="6.019531200000074"/>
    <s v=""/>
    <n v="6.019531200000074"/>
    <s v=""/>
    <n v="1"/>
  </r>
  <r>
    <x v="16"/>
    <n v="43.77941890000011"/>
    <s v=""/>
    <n v="43.77941890000011"/>
    <s v=""/>
    <n v="1"/>
  </r>
  <r>
    <x v="17"/>
    <n v="43.408813499999951"/>
    <s v=""/>
    <n v="43.408813499999951"/>
    <s v=""/>
    <n v="1"/>
  </r>
  <r>
    <x v="18"/>
    <n v="72.922241200000144"/>
    <s v=""/>
    <n v="72.922241200000144"/>
    <s v=""/>
    <n v="1"/>
  </r>
  <r>
    <x v="19"/>
    <n v="81.946044900000061"/>
    <s v=""/>
    <n v="81.946044900000061"/>
    <s v=""/>
    <n v="1"/>
  </r>
  <r>
    <x v="20"/>
    <n v="86.479980500000011"/>
    <s v=""/>
    <n v="86.479980500000011"/>
    <s v=""/>
    <n v="1"/>
  </r>
  <r>
    <x v="21"/>
    <n v="113.25585939999996"/>
    <s v=""/>
    <n v="113.25585939999996"/>
    <s v=""/>
    <n v="1"/>
  </r>
  <r>
    <x v="22"/>
    <n v="139.23480219999999"/>
    <s v=""/>
    <n v="139.23480219999999"/>
    <s v=""/>
    <n v="1"/>
  </r>
  <r>
    <x v="23"/>
    <n v="143.75073240999996"/>
    <s v=""/>
    <n v="143.75073240999996"/>
    <s v=""/>
    <n v="1"/>
  </r>
  <r>
    <x v="0"/>
    <n v="181.73315427999989"/>
    <s v=""/>
    <n v="181.73315427999989"/>
    <s v=""/>
    <n v="1"/>
  </r>
  <r>
    <x v="1"/>
    <n v="317.39007571000002"/>
    <s v=""/>
    <n v="317.39007571000002"/>
    <s v=""/>
    <n v="1"/>
  </r>
  <r>
    <x v="3"/>
    <n v="407.32672116000003"/>
    <s v=""/>
    <n v="407.32672116000003"/>
    <s v=""/>
    <n v="1"/>
  </r>
  <r>
    <x v="4"/>
    <n v="329.87109379999993"/>
    <s v=""/>
    <n v="329.87109379999993"/>
    <s v=""/>
    <n v="1"/>
  </r>
  <r>
    <x v="5"/>
    <n v="283.50604251000004"/>
    <s v=""/>
    <n v="283.50604251000004"/>
    <s v=""/>
    <n v="1"/>
  </r>
  <r>
    <x v="6"/>
    <n v="252.44445804000009"/>
    <s v=""/>
    <n v="252.44445804000009"/>
    <s v=""/>
    <n v="1"/>
  </r>
  <r>
    <x v="7"/>
    <n v="272.65679933999991"/>
    <s v=""/>
    <n v="272.65679933999991"/>
    <s v=""/>
    <n v="1"/>
  </r>
  <r>
    <x v="8"/>
    <n v="253.36602784000002"/>
    <s v=""/>
    <n v="253.36602784000002"/>
    <s v=""/>
    <n v="1"/>
  </r>
  <r>
    <x v="9"/>
    <n v="239.41387940000004"/>
    <s v=""/>
    <n v="239.41387940000004"/>
    <s v=""/>
    <n v="1"/>
  </r>
  <r>
    <x v="10"/>
    <n v="242.37054440000009"/>
    <s v=""/>
    <n v="242.37054440000009"/>
    <s v=""/>
    <n v="1"/>
  </r>
  <r>
    <x v="11"/>
    <n v="255.75958260000004"/>
    <s v=""/>
    <n v="255.75958260000004"/>
    <s v=""/>
    <n v="1"/>
  </r>
  <r>
    <x v="12"/>
    <n v="258.95690910000008"/>
    <s v=""/>
    <n v="258.95690910000008"/>
    <s v=""/>
    <n v="1"/>
  </r>
  <r>
    <x v="13"/>
    <n v="195.38232419999986"/>
    <s v=""/>
    <n v="195.38232419999986"/>
    <s v=""/>
    <n v="1"/>
  </r>
  <r>
    <x v="14"/>
    <n v="223.55322270000011"/>
    <s v=""/>
    <n v="223.55322270000011"/>
    <s v=""/>
    <n v="1"/>
  </r>
  <r>
    <x v="15"/>
    <n v="250.7109375"/>
    <s v=""/>
    <n v="250.7109375"/>
    <s v=""/>
    <n v="1"/>
  </r>
  <r>
    <x v="16"/>
    <n v="267.02758779999999"/>
    <s v=""/>
    <n v="267.02758779999999"/>
    <s v=""/>
    <n v="1"/>
  </r>
  <r>
    <x v="17"/>
    <n v="35.355346700000155"/>
    <s v=""/>
    <n v="35.355346700000155"/>
    <s v=""/>
    <n v="1"/>
  </r>
  <r>
    <x v="18"/>
    <n v="266.49829109999996"/>
    <s v=""/>
    <n v="266.49829109999996"/>
    <s v=""/>
    <n v="1"/>
  </r>
  <r>
    <x v="19"/>
    <n v="254.93542479999996"/>
    <s v=""/>
    <n v="254.93542479999996"/>
    <s v=""/>
    <n v="1"/>
  </r>
  <r>
    <x v="20"/>
    <n v="226.20483400000012"/>
    <s v=""/>
    <n v="226.20483400000012"/>
    <s v=""/>
    <n v="1"/>
  </r>
  <r>
    <x v="21"/>
    <n v="225.82019050000008"/>
    <s v=""/>
    <n v="225.82019050000008"/>
    <s v=""/>
    <n v="1"/>
  </r>
  <r>
    <x v="22"/>
    <n v="172.90234369999985"/>
    <s v=""/>
    <n v="172.90234369999985"/>
    <s v=""/>
    <n v="1"/>
  </r>
  <r>
    <x v="23"/>
    <n v="154.34790040000007"/>
    <s v=""/>
    <n v="154.34790040000007"/>
    <s v=""/>
    <n v="1"/>
  </r>
  <r>
    <x v="0"/>
    <n v="131.45947270000011"/>
    <s v=""/>
    <n v="131.45947270000011"/>
    <s v=""/>
    <n v="1"/>
  </r>
  <r>
    <x v="1"/>
    <n v="193.29779053000004"/>
    <s v=""/>
    <n v="193.29779053000004"/>
    <s v=""/>
    <n v="1"/>
  </r>
  <r>
    <x v="2"/>
    <n v="173.75158689"/>
    <s v=""/>
    <n v="173.75158689"/>
    <s v=""/>
    <n v="1"/>
  </r>
  <r>
    <x v="3"/>
    <n v="153.33911130999991"/>
    <s v=""/>
    <n v="153.33911130999991"/>
    <s v=""/>
    <n v="1"/>
  </r>
  <r>
    <x v="4"/>
    <n v="89.459716759999992"/>
    <s v=""/>
    <n v="89.459716759999992"/>
    <s v=""/>
    <n v="1"/>
  </r>
  <r>
    <x v="5"/>
    <n v="70.65209961000005"/>
    <s v=""/>
    <n v="70.65209961000005"/>
    <s v=""/>
    <n v="1"/>
  </r>
  <r>
    <x v="6"/>
    <n v="86.214172400000052"/>
    <s v=""/>
    <n v="86.214172400000052"/>
    <s v=""/>
    <n v="1"/>
  </r>
  <r>
    <x v="7"/>
    <n v="265.83532719000004"/>
    <s v=""/>
    <n v="265.83532719000004"/>
    <s v=""/>
    <n v="1"/>
  </r>
  <r>
    <x v="8"/>
    <n v="295.99902339999994"/>
    <s v=""/>
    <n v="295.99902339999994"/>
    <s v=""/>
    <n v="1"/>
  </r>
  <r>
    <x v="9"/>
    <n v="289.25109859999998"/>
    <s v=""/>
    <n v="289.25109859999998"/>
    <s v=""/>
    <n v="1"/>
  </r>
  <r>
    <x v="10"/>
    <n v="302.2889404"/>
    <s v=""/>
    <n v="302.2889404"/>
    <s v=""/>
    <n v="1"/>
  </r>
  <r>
    <x v="11"/>
    <n v="245.40527339999994"/>
    <s v=""/>
    <n v="245.40527339999994"/>
    <s v=""/>
    <n v="1"/>
  </r>
  <r>
    <x v="12"/>
    <n v="273.51391599999988"/>
    <s v=""/>
    <n v="273.51391599999988"/>
    <s v=""/>
    <n v="1"/>
  </r>
  <r>
    <x v="13"/>
    <n v="251.81909180000002"/>
    <s v=""/>
    <n v="251.81909180000002"/>
    <s v=""/>
    <n v="1"/>
  </r>
  <r>
    <x v="14"/>
    <n v="191.52380369999992"/>
    <s v=""/>
    <n v="191.52380369999992"/>
    <s v=""/>
    <n v="1"/>
  </r>
  <r>
    <x v="15"/>
    <n v="202.09753419999993"/>
    <s v=""/>
    <n v="202.09753419999993"/>
    <s v=""/>
    <n v="1"/>
  </r>
  <r>
    <x v="16"/>
    <n v="221.67517090000001"/>
    <s v=""/>
    <n v="221.67517090000001"/>
    <s v=""/>
    <n v="1"/>
  </r>
  <r>
    <x v="17"/>
    <n v="226.60705560000019"/>
    <s v=""/>
    <n v="226.60705560000019"/>
    <s v=""/>
    <n v="1"/>
  </r>
  <r>
    <x v="18"/>
    <n v="237.2967529"/>
    <s v=""/>
    <n v="237.2967529"/>
    <s v=""/>
    <n v="1"/>
  </r>
  <r>
    <x v="19"/>
    <n v="227.55590819999998"/>
    <s v=""/>
    <n v="227.55590819999998"/>
    <s v=""/>
    <n v="1"/>
  </r>
  <r>
    <x v="20"/>
    <n v="199.91174320000005"/>
    <s v=""/>
    <n v="199.91174320000005"/>
    <s v=""/>
    <n v="1"/>
  </r>
  <r>
    <x v="21"/>
    <n v="128.56921390000002"/>
    <s v=""/>
    <n v="128.56921390000002"/>
    <s v=""/>
    <n v="1"/>
  </r>
  <r>
    <x v="22"/>
    <n v="106.55163570000013"/>
    <s v=""/>
    <n v="106.55163570000013"/>
    <s v=""/>
    <n v="1"/>
  </r>
  <r>
    <x v="23"/>
    <n v="64.069702199999938"/>
    <s v=""/>
    <n v="64.069702199999938"/>
    <s v=""/>
    <n v="1"/>
  </r>
  <r>
    <x v="0"/>
    <n v="8.9676514000000225"/>
    <s v=""/>
    <n v="8.9676514000000225"/>
    <s v=""/>
    <n v="1"/>
  </r>
  <r>
    <x v="1"/>
    <n v="-52.230956999999989"/>
    <n v="-52.230956999999989"/>
    <s v=""/>
    <n v="1"/>
    <s v=""/>
  </r>
  <r>
    <x v="2"/>
    <n v="-35.23168940000005"/>
    <n v="-35.23168940000005"/>
    <s v=""/>
    <n v="1"/>
    <s v=""/>
  </r>
  <r>
    <x v="3"/>
    <n v="9.4412841000000753"/>
    <s v=""/>
    <n v="9.4412841000000753"/>
    <s v=""/>
    <n v="1"/>
  </r>
  <r>
    <x v="4"/>
    <n v="59.7626952600001"/>
    <s v=""/>
    <n v="59.7626952600001"/>
    <s v=""/>
    <n v="1"/>
  </r>
  <r>
    <x v="5"/>
    <n v="72.736999510000032"/>
    <s v=""/>
    <n v="72.736999510000032"/>
    <s v=""/>
    <n v="1"/>
  </r>
  <r>
    <x v="6"/>
    <n v="129.11291508999989"/>
    <s v=""/>
    <n v="129.11291508999989"/>
    <s v=""/>
    <n v="1"/>
  </r>
  <r>
    <x v="7"/>
    <n v="151.44714360000012"/>
    <s v=""/>
    <n v="151.44714360000012"/>
    <s v=""/>
    <n v="1"/>
  </r>
  <r>
    <x v="8"/>
    <n v="154.74145509999994"/>
    <s v=""/>
    <n v="154.74145509999994"/>
    <s v=""/>
    <n v="1"/>
  </r>
  <r>
    <x v="9"/>
    <n v="194.01794440000003"/>
    <s v=""/>
    <n v="194.01794440000003"/>
    <s v=""/>
    <n v="1"/>
  </r>
  <r>
    <x v="10"/>
    <n v="169.8255615999999"/>
    <s v=""/>
    <n v="169.8255615999999"/>
    <s v=""/>
    <n v="1"/>
  </r>
  <r>
    <x v="11"/>
    <n v="25.496093799999926"/>
    <s v=""/>
    <n v="25.496093799999926"/>
    <s v=""/>
    <n v="1"/>
  </r>
  <r>
    <x v="12"/>
    <n v="-26.006713799999943"/>
    <n v="-26.006713799999943"/>
    <s v=""/>
    <n v="1"/>
    <s v=""/>
  </r>
  <r>
    <x v="13"/>
    <n v="2.4189452999999048"/>
    <s v=""/>
    <n v="2.4189452999999048"/>
    <s v=""/>
    <n v="1"/>
  </r>
  <r>
    <x v="14"/>
    <n v="32.009277299999894"/>
    <s v=""/>
    <n v="32.009277299999894"/>
    <s v=""/>
    <n v="1"/>
  </r>
  <r>
    <x v="15"/>
    <n v="-14.792724599999929"/>
    <n v="-14.792724599999929"/>
    <s v=""/>
    <n v="1"/>
    <s v=""/>
  </r>
  <r>
    <x v="16"/>
    <n v="57.83325200000013"/>
    <s v=""/>
    <n v="57.83325200000013"/>
    <s v=""/>
    <n v="1"/>
  </r>
  <r>
    <x v="17"/>
    <n v="110.98486329999992"/>
    <s v=""/>
    <n v="110.98486329999992"/>
    <s v=""/>
    <n v="1"/>
  </r>
  <r>
    <x v="18"/>
    <n v="141.83508300000017"/>
    <s v=""/>
    <n v="141.83508300000017"/>
    <s v=""/>
    <n v="1"/>
  </r>
  <r>
    <x v="19"/>
    <n v="228.58410640000011"/>
    <s v=""/>
    <n v="228.58410640000011"/>
    <s v=""/>
    <n v="1"/>
  </r>
  <r>
    <x v="20"/>
    <n v="233.11151120000011"/>
    <s v=""/>
    <n v="233.11151120000011"/>
    <s v=""/>
    <n v="1"/>
  </r>
  <r>
    <x v="21"/>
    <n v="212.60827640000002"/>
    <s v=""/>
    <n v="212.60827640000002"/>
    <s v=""/>
    <n v="1"/>
  </r>
  <r>
    <x v="22"/>
    <n v="188.44982911"/>
    <s v=""/>
    <n v="188.44982911"/>
    <s v=""/>
    <n v="1"/>
  </r>
  <r>
    <x v="23"/>
    <n v="153.21704105000003"/>
    <s v=""/>
    <n v="153.21704105000003"/>
    <s v=""/>
    <n v="1"/>
  </r>
  <r>
    <x v="0"/>
    <n v="-3.3155517000000145"/>
    <n v="-3.3155517000000145"/>
    <s v=""/>
    <n v="1"/>
    <s v=""/>
  </r>
  <r>
    <x v="1"/>
    <n v="-65.870483400000012"/>
    <n v="-65.870483400000012"/>
    <s v=""/>
    <n v="1"/>
    <s v=""/>
  </r>
  <r>
    <x v="2"/>
    <n v="74.375488280000013"/>
    <s v=""/>
    <n v="74.375488280000013"/>
    <s v=""/>
    <n v="1"/>
  </r>
  <r>
    <x v="3"/>
    <n v="52.889099119999969"/>
    <s v=""/>
    <n v="52.889099119999969"/>
    <s v=""/>
    <n v="1"/>
  </r>
  <r>
    <x v="4"/>
    <n v="55.379211430000055"/>
    <s v=""/>
    <n v="55.379211430000055"/>
    <s v=""/>
    <n v="1"/>
  </r>
  <r>
    <x v="5"/>
    <n v="52.632263190000003"/>
    <s v=""/>
    <n v="52.632263190000003"/>
    <s v=""/>
    <n v="1"/>
  </r>
  <r>
    <x v="6"/>
    <n v="56.3203125"/>
    <s v=""/>
    <n v="56.3203125"/>
    <s v=""/>
    <n v="1"/>
  </r>
  <r>
    <x v="7"/>
    <n v="47.146789600000034"/>
    <s v=""/>
    <n v="47.146789600000034"/>
    <s v=""/>
    <n v="1"/>
  </r>
  <r>
    <x v="8"/>
    <n v="15.798217700000123"/>
    <s v=""/>
    <n v="15.798217700000123"/>
    <s v=""/>
    <n v="1"/>
  </r>
  <r>
    <x v="9"/>
    <n v="-0.63720699999998942"/>
    <n v="-0.63720699999998942"/>
    <s v=""/>
    <n v="1"/>
    <s v=""/>
  </r>
  <r>
    <x v="10"/>
    <n v="6.1539307000000463"/>
    <s v=""/>
    <n v="6.1539307000000463"/>
    <s v=""/>
    <n v="1"/>
  </r>
  <r>
    <x v="11"/>
    <n v="56.069580099999939"/>
    <s v=""/>
    <n v="56.069580099999939"/>
    <s v=""/>
    <n v="1"/>
  </r>
  <r>
    <x v="12"/>
    <n v="38.040649399999893"/>
    <s v=""/>
    <n v="38.040649399999893"/>
    <s v=""/>
    <n v="1"/>
  </r>
  <r>
    <x v="13"/>
    <n v="33.550659200000155"/>
    <s v=""/>
    <n v="33.550659200000155"/>
    <s v=""/>
    <n v="1"/>
  </r>
  <r>
    <x v="14"/>
    <n v="32.373291000000108"/>
    <s v=""/>
    <n v="32.373291000000108"/>
    <s v=""/>
    <n v="1"/>
  </r>
  <r>
    <x v="15"/>
    <n v="-6.8635254000000714"/>
    <n v="-6.8635254000000714"/>
    <s v=""/>
    <n v="1"/>
    <s v=""/>
  </r>
  <r>
    <x v="16"/>
    <n v="-56.92456059999995"/>
    <n v="-56.92456059999995"/>
    <s v=""/>
    <n v="1"/>
    <s v=""/>
  </r>
  <r>
    <x v="17"/>
    <n v="15.546875"/>
    <s v=""/>
    <n v="15.546875"/>
    <s v=""/>
    <n v="1"/>
  </r>
  <r>
    <x v="18"/>
    <n v="10.667236400000093"/>
    <s v=""/>
    <n v="10.667236400000093"/>
    <s v=""/>
    <n v="1"/>
  </r>
  <r>
    <x v="19"/>
    <n v="41.792724599999929"/>
    <s v=""/>
    <n v="41.792724599999929"/>
    <s v=""/>
    <n v="1"/>
  </r>
  <r>
    <x v="20"/>
    <n v="45.298461899999893"/>
    <s v=""/>
    <n v="45.298461899999893"/>
    <s v=""/>
    <n v="1"/>
  </r>
  <r>
    <x v="21"/>
    <n v="74.783813400000099"/>
    <s v=""/>
    <n v="74.783813400000099"/>
    <s v=""/>
    <n v="1"/>
  </r>
  <r>
    <x v="22"/>
    <n v="82.467468199999871"/>
    <s v=""/>
    <n v="82.467468199999871"/>
    <s v=""/>
    <n v="1"/>
  </r>
  <r>
    <x v="23"/>
    <n v="72.570617639999909"/>
    <s v=""/>
    <n v="72.570617639999909"/>
    <s v=""/>
    <n v="1"/>
  </r>
  <r>
    <x v="0"/>
    <n v="19.52368163999995"/>
    <s v=""/>
    <n v="19.52368163999995"/>
    <s v=""/>
    <n v="1"/>
  </r>
  <r>
    <x v="1"/>
    <n v="26.954589799999894"/>
    <s v=""/>
    <n v="26.954589799999894"/>
    <s v=""/>
    <n v="1"/>
  </r>
  <r>
    <x v="2"/>
    <n v="-66.862792990000003"/>
    <n v="-66.862792990000003"/>
    <s v=""/>
    <n v="1"/>
    <s v=""/>
  </r>
  <r>
    <x v="3"/>
    <n v="46.460388179999995"/>
    <s v=""/>
    <n v="46.460388179999995"/>
    <s v=""/>
    <n v="1"/>
  </r>
  <r>
    <x v="4"/>
    <n v="71.852905270000065"/>
    <s v=""/>
    <n v="71.852905270000065"/>
    <s v=""/>
    <n v="1"/>
  </r>
  <r>
    <x v="5"/>
    <n v="71.166259760000003"/>
    <s v=""/>
    <n v="71.166259760000003"/>
    <s v=""/>
    <n v="1"/>
  </r>
  <r>
    <x v="6"/>
    <n v="82.866027830000007"/>
    <s v=""/>
    <n v="82.866027830000007"/>
    <s v=""/>
    <n v="1"/>
  </r>
  <r>
    <x v="7"/>
    <n v="118.29101564000007"/>
    <s v=""/>
    <n v="118.29101564000007"/>
    <s v=""/>
    <n v="1"/>
  </r>
  <r>
    <x v="8"/>
    <n v="135.08465580999996"/>
    <s v=""/>
    <n v="135.08465580999996"/>
    <s v=""/>
    <n v="1"/>
  </r>
  <r>
    <x v="9"/>
    <n v="164.64245603999984"/>
    <s v=""/>
    <n v="164.64245603999984"/>
    <s v=""/>
    <n v="1"/>
  </r>
  <r>
    <x v="10"/>
    <n v="152.22869879999996"/>
    <s v=""/>
    <n v="152.22869879999996"/>
    <s v=""/>
    <n v="1"/>
  </r>
  <r>
    <x v="11"/>
    <n v="192.29205320000005"/>
    <s v=""/>
    <n v="192.29205320000005"/>
    <s v=""/>
    <n v="1"/>
  </r>
  <r>
    <x v="12"/>
    <n v="180.51159669999993"/>
    <s v=""/>
    <n v="180.51159669999993"/>
    <s v=""/>
    <n v="1"/>
  </r>
  <r>
    <x v="13"/>
    <n v="201.1669922000001"/>
    <s v=""/>
    <n v="201.1669922000001"/>
    <s v=""/>
    <n v="1"/>
  </r>
  <r>
    <x v="14"/>
    <n v="151.91479490000006"/>
    <s v=""/>
    <n v="151.91479490000006"/>
    <s v=""/>
    <n v="1"/>
  </r>
  <r>
    <x v="15"/>
    <n v="167.49682619999999"/>
    <s v=""/>
    <n v="167.49682619999999"/>
    <s v=""/>
    <n v="1"/>
  </r>
  <r>
    <x v="16"/>
    <n v="220.87841800000001"/>
    <s v=""/>
    <n v="220.87841800000001"/>
    <s v=""/>
    <n v="1"/>
  </r>
  <r>
    <x v="17"/>
    <n v="271.87219240000013"/>
    <s v=""/>
    <n v="271.87219240000013"/>
    <s v=""/>
    <n v="1"/>
  </r>
  <r>
    <x v="18"/>
    <n v="326.47045899999989"/>
    <s v=""/>
    <n v="326.47045899999989"/>
    <s v=""/>
    <n v="1"/>
  </r>
  <r>
    <x v="19"/>
    <n v="337.00683600000002"/>
    <s v=""/>
    <n v="337.00683600000002"/>
    <s v=""/>
    <n v="1"/>
  </r>
  <r>
    <x v="20"/>
    <n v="288.76245119999999"/>
    <s v=""/>
    <n v="288.76245119999999"/>
    <s v=""/>
    <n v="1"/>
  </r>
  <r>
    <x v="21"/>
    <n v="195.04284669999993"/>
    <s v=""/>
    <n v="195.04284669999993"/>
    <s v=""/>
    <n v="1"/>
  </r>
  <r>
    <x v="22"/>
    <n v="233.23547359999998"/>
    <s v=""/>
    <n v="233.23547359999998"/>
    <s v=""/>
    <n v="1"/>
  </r>
  <r>
    <x v="23"/>
    <n v="178.29675289999989"/>
    <s v=""/>
    <n v="178.29675289999989"/>
    <s v=""/>
    <n v="1"/>
  </r>
  <r>
    <x v="0"/>
    <n v="154.85327144999997"/>
    <s v=""/>
    <n v="154.85327144999997"/>
    <s v=""/>
    <n v="1"/>
  </r>
  <r>
    <x v="1"/>
    <n v="2.9683837899999617"/>
    <s v=""/>
    <n v="2.9683837899999617"/>
    <s v=""/>
    <n v="1"/>
  </r>
  <r>
    <x v="2"/>
    <n v="-17.309387210000068"/>
    <n v="-17.309387210000068"/>
    <s v=""/>
    <n v="1"/>
    <s v=""/>
  </r>
  <r>
    <x v="3"/>
    <n v="-56.569213869999999"/>
    <n v="-56.569213869999999"/>
    <s v=""/>
    <n v="1"/>
    <s v=""/>
  </r>
  <r>
    <x v="4"/>
    <n v="-37.931213380000031"/>
    <n v="-37.931213380000031"/>
    <s v=""/>
    <n v="1"/>
    <s v=""/>
  </r>
  <r>
    <x v="5"/>
    <n v="-25.979370119999999"/>
    <n v="-25.979370119999999"/>
    <s v=""/>
    <n v="1"/>
    <s v=""/>
  </r>
  <r>
    <x v="6"/>
    <n v="-34.685546869999939"/>
    <n v="-34.685546869999939"/>
    <s v=""/>
    <n v="1"/>
    <s v=""/>
  </r>
  <r>
    <x v="7"/>
    <n v="24.960144040000046"/>
    <s v=""/>
    <n v="24.960144040000046"/>
    <s v=""/>
    <n v="1"/>
  </r>
  <r>
    <x v="8"/>
    <n v="12.862243649999982"/>
    <s v=""/>
    <n v="12.862243649999982"/>
    <s v=""/>
    <n v="1"/>
  </r>
  <r>
    <x v="9"/>
    <n v="-43.143859819999989"/>
    <n v="-43.143859819999989"/>
    <s v=""/>
    <n v="1"/>
    <s v=""/>
  </r>
  <r>
    <x v="10"/>
    <n v="-74.282165540000051"/>
    <n v="-74.282165540000051"/>
    <s v=""/>
    <n v="1"/>
    <s v=""/>
  </r>
  <r>
    <x v="11"/>
    <n v="-72.970947300000034"/>
    <n v="-72.970947300000034"/>
    <s v=""/>
    <n v="1"/>
    <s v=""/>
  </r>
  <r>
    <x v="12"/>
    <n v="-2.5970459000000119"/>
    <n v="-2.5970459000000119"/>
    <s v=""/>
    <n v="1"/>
    <s v=""/>
  </r>
  <r>
    <x v="13"/>
    <n v="48.264648500000021"/>
    <s v=""/>
    <n v="48.264648500000021"/>
    <s v=""/>
    <n v="1"/>
  </r>
  <r>
    <x v="14"/>
    <n v="79.301269600000069"/>
    <s v=""/>
    <n v="79.301269600000069"/>
    <s v=""/>
    <n v="1"/>
  </r>
  <r>
    <x v="15"/>
    <n v="108.3138426999999"/>
    <s v=""/>
    <n v="108.3138426999999"/>
    <s v=""/>
    <n v="1"/>
  </r>
  <r>
    <x v="16"/>
    <n v="64.90454109999996"/>
    <s v=""/>
    <n v="64.90454109999996"/>
    <s v=""/>
    <n v="1"/>
  </r>
  <r>
    <x v="17"/>
    <n v="90.14672859999996"/>
    <s v=""/>
    <n v="90.14672859999996"/>
    <s v=""/>
    <n v="1"/>
  </r>
  <r>
    <x v="18"/>
    <n v="120.33520509999994"/>
    <s v=""/>
    <n v="120.33520509999994"/>
    <s v=""/>
    <n v="1"/>
  </r>
  <r>
    <x v="19"/>
    <n v="152.13513180000018"/>
    <s v=""/>
    <n v="152.13513180000018"/>
    <s v=""/>
    <n v="1"/>
  </r>
  <r>
    <x v="20"/>
    <n v="155.61633299999994"/>
    <s v=""/>
    <n v="155.61633299999994"/>
    <s v=""/>
    <n v="1"/>
  </r>
  <r>
    <x v="21"/>
    <n v="152.16992190000019"/>
    <s v=""/>
    <n v="152.16992190000019"/>
    <s v=""/>
    <n v="1"/>
  </r>
  <r>
    <x v="22"/>
    <n v="151.41955569999993"/>
    <s v=""/>
    <n v="151.41955569999993"/>
    <s v=""/>
    <n v="1"/>
  </r>
  <r>
    <x v="23"/>
    <n v="82.594970699999976"/>
    <s v=""/>
    <n v="82.594970699999976"/>
    <s v=""/>
    <n v="1"/>
  </r>
  <r>
    <x v="0"/>
    <n v="95.645202600000061"/>
    <s v=""/>
    <n v="95.645202600000061"/>
    <s v=""/>
    <n v="1"/>
  </r>
  <r>
    <x v="1"/>
    <n v="8.804870600000072"/>
    <s v=""/>
    <n v="8.804870600000072"/>
    <s v=""/>
    <n v="1"/>
  </r>
  <r>
    <x v="2"/>
    <n v="-46.148803710000038"/>
    <n v="-46.148803710000038"/>
    <s v=""/>
    <n v="1"/>
    <s v=""/>
  </r>
  <r>
    <x v="3"/>
    <n v="-71.265075679999995"/>
    <n v="-71.265075679999995"/>
    <s v=""/>
    <n v="1"/>
    <s v=""/>
  </r>
  <r>
    <x v="4"/>
    <n v="-0.56787110000004759"/>
    <n v="-0.56787110000004759"/>
    <s v=""/>
    <n v="1"/>
    <s v=""/>
  </r>
  <r>
    <x v="5"/>
    <n v="-5.8395996099999365"/>
    <n v="-5.8395996099999365"/>
    <s v=""/>
    <n v="1"/>
    <s v=""/>
  </r>
  <r>
    <x v="6"/>
    <n v="8.4373779300000251"/>
    <s v=""/>
    <n v="8.4373779300000251"/>
    <s v=""/>
    <n v="1"/>
  </r>
  <r>
    <x v="7"/>
    <n v="-17.075439459999984"/>
    <n v="-17.075439459999984"/>
    <s v=""/>
    <n v="1"/>
    <s v=""/>
  </r>
  <r>
    <x v="8"/>
    <n v="-15.6328125"/>
    <n v="-15.6328125"/>
    <s v=""/>
    <n v="1"/>
    <s v=""/>
  </r>
  <r>
    <x v="9"/>
    <n v="57.210205050000013"/>
    <s v=""/>
    <n v="57.210205050000013"/>
    <s v=""/>
    <n v="1"/>
  </r>
  <r>
    <x v="10"/>
    <n v="105.11157222000008"/>
    <s v=""/>
    <n v="105.11157222000008"/>
    <s v=""/>
    <n v="1"/>
  </r>
  <r>
    <x v="11"/>
    <n v="-1.5783691999999974"/>
    <n v="-1.5783691999999974"/>
    <s v=""/>
    <n v="1"/>
    <s v=""/>
  </r>
  <r>
    <x v="12"/>
    <n v="-80.99377440000012"/>
    <n v="-80.99377440000012"/>
    <s v=""/>
    <n v="1"/>
    <s v=""/>
  </r>
  <r>
    <x v="13"/>
    <n v="-23.151367199999868"/>
    <n v="-23.151367199999868"/>
    <s v=""/>
    <n v="1"/>
    <s v=""/>
  </r>
  <r>
    <x v="14"/>
    <n v="4.638427700000193"/>
    <s v=""/>
    <n v="4.638427700000193"/>
    <s v=""/>
    <n v="1"/>
  </r>
  <r>
    <x v="15"/>
    <n v="-6.4755860000000212"/>
    <n v="-6.4755860000000212"/>
    <s v=""/>
    <n v="1"/>
    <s v=""/>
  </r>
  <r>
    <x v="16"/>
    <n v="-40.721435600000177"/>
    <n v="-40.721435600000177"/>
    <s v=""/>
    <n v="1"/>
    <s v=""/>
  </r>
  <r>
    <x v="17"/>
    <n v="-81.761230500000011"/>
    <n v="-81.761230500000011"/>
    <s v=""/>
    <n v="1"/>
    <s v=""/>
  </r>
  <r>
    <x v="18"/>
    <n v="-53.108398399999942"/>
    <n v="-53.108398399999942"/>
    <s v=""/>
    <n v="1"/>
    <s v=""/>
  </r>
  <r>
    <x v="19"/>
    <n v="-45.052246100000048"/>
    <n v="-45.052246100000048"/>
    <s v=""/>
    <n v="1"/>
    <s v=""/>
  </r>
  <r>
    <x v="20"/>
    <n v="-36.024780299999975"/>
    <n v="-36.024780299999975"/>
    <s v=""/>
    <n v="1"/>
    <s v=""/>
  </r>
  <r>
    <x v="21"/>
    <n v="-14.045410199999878"/>
    <n v="-14.045410199999878"/>
    <s v=""/>
    <n v="1"/>
    <s v=""/>
  </r>
  <r>
    <x v="22"/>
    <n v="-31.026001000000178"/>
    <n v="-31.026001000000178"/>
    <s v=""/>
    <n v="1"/>
    <s v=""/>
  </r>
  <r>
    <x v="23"/>
    <n v="-18.86102290000008"/>
    <n v="-18.86102290000008"/>
    <s v=""/>
    <n v="1"/>
    <s v=""/>
  </r>
  <r>
    <x v="0"/>
    <n v="-124.63336176999985"/>
    <n v="-124.63336176999985"/>
    <s v=""/>
    <n v="1"/>
    <s v=""/>
  </r>
  <r>
    <x v="1"/>
    <n v="5.6286620999999286"/>
    <s v=""/>
    <n v="5.6286620999999286"/>
    <s v=""/>
    <n v="1"/>
  </r>
  <r>
    <x v="2"/>
    <n v="87.887084970000046"/>
    <s v=""/>
    <n v="87.887084970000046"/>
    <s v=""/>
    <n v="1"/>
  </r>
  <r>
    <x v="3"/>
    <n v="112.79187016999992"/>
    <s v=""/>
    <n v="112.79187016999992"/>
    <s v=""/>
    <n v="1"/>
  </r>
  <r>
    <x v="4"/>
    <n v="142.78210445999991"/>
    <s v=""/>
    <n v="142.78210445999991"/>
    <s v=""/>
    <n v="1"/>
  </r>
  <r>
    <x v="5"/>
    <n v="169.24774165999997"/>
    <s v=""/>
    <n v="169.24774165999997"/>
    <s v=""/>
    <n v="1"/>
  </r>
  <r>
    <x v="6"/>
    <n v="167.87182615000006"/>
    <s v=""/>
    <n v="167.87182615000006"/>
    <s v=""/>
    <n v="1"/>
  </r>
  <r>
    <x v="7"/>
    <n v="239.99273682"/>
    <s v=""/>
    <n v="239.99273682"/>
    <s v=""/>
    <n v="1"/>
  </r>
  <r>
    <x v="8"/>
    <n v="279.10345454999992"/>
    <s v=""/>
    <n v="279.10345454999992"/>
    <s v=""/>
    <n v="1"/>
  </r>
  <r>
    <x v="9"/>
    <n v="168.16967769999997"/>
    <s v=""/>
    <n v="168.16967769999997"/>
    <s v=""/>
    <n v="1"/>
  </r>
  <r>
    <x v="10"/>
    <n v="117.45532230000003"/>
    <s v=""/>
    <n v="117.45532230000003"/>
    <s v=""/>
    <n v="1"/>
  </r>
  <r>
    <x v="11"/>
    <n v="166.6236571999998"/>
    <s v=""/>
    <n v="166.6236571999998"/>
    <s v=""/>
    <n v="1"/>
  </r>
  <r>
    <x v="12"/>
    <n v="211.20056150000005"/>
    <s v=""/>
    <n v="211.20056150000005"/>
    <s v=""/>
    <n v="1"/>
  </r>
  <r>
    <x v="13"/>
    <n v="134.44396970000003"/>
    <s v=""/>
    <n v="134.44396970000003"/>
    <s v=""/>
    <n v="1"/>
  </r>
  <r>
    <x v="14"/>
    <n v="243.93170169000007"/>
    <s v=""/>
    <n v="243.93170169000007"/>
    <s v=""/>
    <n v="1"/>
  </r>
  <r>
    <x v="15"/>
    <n v="87.853515700000116"/>
    <s v=""/>
    <n v="87.853515700000116"/>
    <s v=""/>
    <n v="1"/>
  </r>
  <r>
    <x v="16"/>
    <n v="30.833496100000048"/>
    <s v=""/>
    <n v="30.833496100000048"/>
    <s v=""/>
    <n v="1"/>
  </r>
  <r>
    <x v="17"/>
    <n v="166.89746100000002"/>
    <s v=""/>
    <n v="166.89746100000002"/>
    <s v=""/>
    <n v="1"/>
  </r>
  <r>
    <x v="18"/>
    <n v="180.37890620000007"/>
    <s v=""/>
    <n v="180.37890620000007"/>
    <s v=""/>
    <n v="1"/>
  </r>
  <r>
    <x v="19"/>
    <n v="177.28540040000007"/>
    <s v=""/>
    <n v="177.28540040000007"/>
    <s v=""/>
    <n v="1"/>
  </r>
  <r>
    <x v="20"/>
    <n v="162.76513670000008"/>
    <s v=""/>
    <n v="162.76513670000008"/>
    <s v=""/>
    <n v="1"/>
  </r>
  <r>
    <x v="21"/>
    <n v="127.76440430000002"/>
    <s v=""/>
    <n v="127.76440430000002"/>
    <s v=""/>
    <n v="1"/>
  </r>
  <r>
    <x v="22"/>
    <n v="148.01416019999988"/>
    <s v=""/>
    <n v="148.01416019999988"/>
    <s v=""/>
    <n v="1"/>
  </r>
  <r>
    <x v="23"/>
    <n v="155.05389400000001"/>
    <s v=""/>
    <n v="155.05389400000001"/>
    <s v=""/>
    <n v="1"/>
  </r>
  <r>
    <x v="0"/>
    <n v="166.94696048000003"/>
    <s v=""/>
    <n v="166.94696048000003"/>
    <s v=""/>
    <n v="1"/>
  </r>
  <r>
    <x v="1"/>
    <n v="127.04980467000007"/>
    <s v=""/>
    <n v="127.04980467000007"/>
    <s v=""/>
    <n v="1"/>
  </r>
  <r>
    <x v="2"/>
    <n v="97.542053220000071"/>
    <s v=""/>
    <n v="97.542053220000071"/>
    <s v=""/>
    <n v="1"/>
  </r>
  <r>
    <x v="3"/>
    <n v="129.32342529999994"/>
    <s v=""/>
    <n v="129.32342529999994"/>
    <s v=""/>
    <n v="1"/>
  </r>
  <r>
    <x v="4"/>
    <n v="113.29760742999997"/>
    <s v=""/>
    <n v="113.29760742999997"/>
    <s v=""/>
    <n v="1"/>
  </r>
  <r>
    <x v="5"/>
    <n v="137.01898193"/>
    <s v=""/>
    <n v="137.01898193"/>
    <s v=""/>
    <n v="1"/>
  </r>
  <r>
    <x v="6"/>
    <n v="120.46044921999999"/>
    <s v=""/>
    <n v="120.46044921999999"/>
    <s v=""/>
    <n v="1"/>
  </r>
  <r>
    <x v="7"/>
    <n v="85.340270999999916"/>
    <s v=""/>
    <n v="85.340270999999916"/>
    <s v=""/>
    <n v="1"/>
  </r>
  <r>
    <x v="8"/>
    <n v="9.6351317999999537"/>
    <s v=""/>
    <n v="9.6351317999999537"/>
    <s v=""/>
    <n v="1"/>
  </r>
  <r>
    <x v="9"/>
    <n v="-68.666381800000181"/>
    <n v="-68.666381800000181"/>
    <s v=""/>
    <n v="1"/>
    <s v=""/>
  </r>
  <r>
    <x v="10"/>
    <n v="-109.94836429999987"/>
    <n v="-109.94836429999987"/>
    <s v=""/>
    <n v="1"/>
    <s v=""/>
  </r>
  <r>
    <x v="11"/>
    <n v="10.227539100000058"/>
    <s v=""/>
    <n v="10.227539100000058"/>
    <s v=""/>
    <n v="1"/>
  </r>
  <r>
    <x v="12"/>
    <n v="25.275634799999807"/>
    <s v=""/>
    <n v="25.275634799999807"/>
    <s v=""/>
    <n v="1"/>
  </r>
  <r>
    <x v="13"/>
    <n v="-135.6455077999999"/>
    <n v="-135.6455077999999"/>
    <s v=""/>
    <n v="1"/>
    <s v=""/>
  </r>
  <r>
    <x v="14"/>
    <n v="-117.26208499999984"/>
    <n v="-117.26208499999984"/>
    <s v=""/>
    <n v="1"/>
    <s v=""/>
  </r>
  <r>
    <x v="15"/>
    <n v="-7.4251709000000119"/>
    <n v="-7.4251709000000119"/>
    <s v=""/>
    <n v="1"/>
    <s v=""/>
  </r>
  <r>
    <x v="16"/>
    <n v="1.5153808000000026"/>
    <s v=""/>
    <n v="1.5153808000000026"/>
    <s v=""/>
    <n v="1"/>
  </r>
  <r>
    <x v="17"/>
    <n v="0.14477540000007139"/>
    <s v=""/>
    <n v="0.14477540000007139"/>
    <s v=""/>
    <n v="1"/>
  </r>
  <r>
    <x v="18"/>
    <n v="-1.7687988000000132"/>
    <n v="-1.7687988000000132"/>
    <s v=""/>
    <n v="1"/>
    <s v=""/>
  </r>
  <r>
    <x v="19"/>
    <n v="31.529052699999966"/>
    <s v=""/>
    <n v="31.529052699999966"/>
    <s v=""/>
    <n v="1"/>
  </r>
  <r>
    <x v="20"/>
    <n v="37.763671899999963"/>
    <s v=""/>
    <n v="37.763671899999963"/>
    <s v=""/>
    <n v="1"/>
  </r>
  <r>
    <x v="21"/>
    <n v="33.826171799999884"/>
    <s v=""/>
    <n v="33.826171799999884"/>
    <s v=""/>
    <n v="1"/>
  </r>
  <r>
    <x v="22"/>
    <n v="11.869506800000181"/>
    <s v=""/>
    <n v="11.869506800000181"/>
    <s v=""/>
    <n v="1"/>
  </r>
  <r>
    <x v="23"/>
    <n v="-4.3402100000000701"/>
    <n v="-4.3402100000000701"/>
    <s v=""/>
    <n v="1"/>
    <s v=""/>
  </r>
  <r>
    <x v="0"/>
    <n v="-34.474853500000108"/>
    <n v="-34.474853500000108"/>
    <s v=""/>
    <n v="1"/>
    <s v=""/>
  </r>
  <r>
    <x v="1"/>
    <n v="-25.917846699999927"/>
    <n v="-25.917846699999927"/>
    <s v=""/>
    <n v="1"/>
    <s v=""/>
  </r>
  <r>
    <x v="2"/>
    <n v="-108.65429689999996"/>
    <n v="-108.65429689999996"/>
    <s v=""/>
    <n v="1"/>
    <s v=""/>
  </r>
  <r>
    <x v="3"/>
    <n v="-55.189208999999892"/>
    <n v="-55.189208999999892"/>
    <s v=""/>
    <n v="1"/>
    <s v=""/>
  </r>
  <r>
    <x v="4"/>
    <n v="-95.895385699999906"/>
    <n v="-95.895385699999906"/>
    <s v=""/>
    <n v="1"/>
    <s v=""/>
  </r>
  <r>
    <x v="5"/>
    <n v="-67.828979500000059"/>
    <n v="-67.828979500000059"/>
    <s v=""/>
    <n v="1"/>
    <s v=""/>
  </r>
  <r>
    <x v="6"/>
    <n v="-10.735839799999894"/>
    <n v="-10.735839799999894"/>
    <s v=""/>
    <n v="1"/>
    <s v=""/>
  </r>
  <r>
    <x v="7"/>
    <n v="-36.850097600000026"/>
    <n v="-36.850097600000026"/>
    <s v=""/>
    <n v="1"/>
    <s v=""/>
  </r>
  <r>
    <x v="8"/>
    <n v="-35.720092799999975"/>
    <n v="-35.720092799999975"/>
    <s v=""/>
    <n v="1"/>
    <s v=""/>
  </r>
  <r>
    <x v="9"/>
    <n v="-45.797119099999918"/>
    <n v="-45.797119099999918"/>
    <s v=""/>
    <n v="1"/>
    <s v=""/>
  </r>
  <r>
    <x v="10"/>
    <n v="-48.643188499999951"/>
    <n v="-48.643188499999951"/>
    <s v=""/>
    <n v="1"/>
    <s v=""/>
  </r>
  <r>
    <x v="11"/>
    <n v="-32.846679700000095"/>
    <n v="-32.846679700000095"/>
    <s v=""/>
    <n v="1"/>
    <s v=""/>
  </r>
  <r>
    <x v="12"/>
    <n v="-27.330322199999955"/>
    <n v="-27.330322199999955"/>
    <s v=""/>
    <n v="1"/>
    <s v=""/>
  </r>
  <r>
    <x v="13"/>
    <n v="-48.29174809999995"/>
    <n v="-48.29174809999995"/>
    <s v=""/>
    <n v="1"/>
    <s v=""/>
  </r>
  <r>
    <x v="14"/>
    <n v="-75.600585899999942"/>
    <n v="-75.600585899999942"/>
    <s v=""/>
    <n v="1"/>
    <s v=""/>
  </r>
  <r>
    <x v="15"/>
    <n v="-87.13012700000013"/>
    <n v="-87.13012700000013"/>
    <s v=""/>
    <n v="1"/>
    <s v=""/>
  </r>
  <r>
    <x v="16"/>
    <n v="-104.7496337"/>
    <n v="-104.7496337"/>
    <s v=""/>
    <n v="1"/>
    <s v=""/>
  </r>
  <r>
    <x v="17"/>
    <n v="-135.50097659999983"/>
    <n v="-135.50097659999983"/>
    <s v=""/>
    <n v="1"/>
    <s v=""/>
  </r>
  <r>
    <x v="18"/>
    <n v="-184.05371089999994"/>
    <n v="-184.05371089999994"/>
    <s v=""/>
    <n v="1"/>
    <s v=""/>
  </r>
  <r>
    <x v="19"/>
    <n v="-98.273193300000003"/>
    <n v="-98.273193300000003"/>
    <s v=""/>
    <n v="1"/>
    <s v=""/>
  </r>
  <r>
    <x v="20"/>
    <n v="-76.776855500000011"/>
    <n v="-76.776855500000011"/>
    <s v=""/>
    <n v="1"/>
    <s v=""/>
  </r>
  <r>
    <x v="21"/>
    <n v="-32.147705099999939"/>
    <n v="-32.147705099999939"/>
    <s v=""/>
    <n v="1"/>
    <s v=""/>
  </r>
  <r>
    <x v="22"/>
    <n v="-65.653076199999987"/>
    <n v="-65.653076199999987"/>
    <s v=""/>
    <n v="1"/>
    <s v=""/>
  </r>
  <r>
    <x v="23"/>
    <n v="-86.65441890000011"/>
    <n v="-86.65441890000011"/>
    <s v=""/>
    <n v="1"/>
    <s v=""/>
  </r>
  <r>
    <x v="0"/>
    <n v="-74.052368100000194"/>
    <n v="-74.052368100000194"/>
    <s v=""/>
    <n v="1"/>
    <s v=""/>
  </r>
  <r>
    <x v="1"/>
    <n v="70.835449200000085"/>
    <s v=""/>
    <n v="70.835449200000085"/>
    <s v=""/>
    <n v="1"/>
  </r>
  <r>
    <x v="2"/>
    <n v="107.12365720000003"/>
    <s v=""/>
    <n v="107.12365720000003"/>
    <s v=""/>
    <n v="1"/>
  </r>
  <r>
    <x v="3"/>
    <n v="110.44140629999993"/>
    <s v=""/>
    <n v="110.44140629999993"/>
    <s v=""/>
    <n v="1"/>
  </r>
  <r>
    <x v="4"/>
    <n v="94.840331999999989"/>
    <s v=""/>
    <n v="94.840331999999989"/>
    <s v=""/>
    <n v="1"/>
  </r>
  <r>
    <x v="5"/>
    <n v="58.843627900000001"/>
    <s v=""/>
    <n v="58.843627900000001"/>
    <s v=""/>
    <n v="1"/>
  </r>
  <r>
    <x v="6"/>
    <n v="23.799926700000015"/>
    <s v=""/>
    <n v="23.799926700000015"/>
    <s v=""/>
    <n v="1"/>
  </r>
  <r>
    <x v="7"/>
    <n v="36.379394499999989"/>
    <s v=""/>
    <n v="36.379394499999989"/>
    <s v=""/>
    <n v="1"/>
  </r>
  <r>
    <x v="8"/>
    <n v="29.07275390000018"/>
    <s v=""/>
    <n v="29.07275390000018"/>
    <s v=""/>
    <n v="1"/>
  </r>
  <r>
    <x v="9"/>
    <n v="4.0358886999999868"/>
    <s v=""/>
    <n v="4.0358886999999868"/>
    <s v=""/>
    <n v="1"/>
  </r>
  <r>
    <x v="10"/>
    <n v="-7.0562744000001203"/>
    <n v="-7.0562744000001203"/>
    <s v=""/>
    <n v="1"/>
    <s v=""/>
  </r>
  <r>
    <x v="11"/>
    <n v="-21.597045900000012"/>
    <n v="-21.597045900000012"/>
    <s v=""/>
    <n v="1"/>
    <s v=""/>
  </r>
  <r>
    <x v="12"/>
    <n v="-22.323608400000012"/>
    <n v="-22.323608400000012"/>
    <s v=""/>
    <n v="1"/>
    <s v=""/>
  </r>
  <r>
    <x v="13"/>
    <n v="31.000976500000206"/>
    <s v=""/>
    <n v="31.000976500000206"/>
    <s v=""/>
    <n v="1"/>
  </r>
  <r>
    <x v="14"/>
    <n v="71.592773399999942"/>
    <s v=""/>
    <n v="71.592773399999942"/>
    <s v=""/>
    <n v="1"/>
  </r>
  <r>
    <x v="15"/>
    <n v="70.566162099999929"/>
    <s v=""/>
    <n v="70.566162099999929"/>
    <s v=""/>
    <n v="1"/>
  </r>
  <r>
    <x v="16"/>
    <n v="54.999877900000001"/>
    <s v=""/>
    <n v="54.999877900000001"/>
    <s v=""/>
    <n v="1"/>
  </r>
  <r>
    <x v="17"/>
    <n v="93.021972699999878"/>
    <s v=""/>
    <n v="93.021972699999878"/>
    <s v=""/>
    <n v="1"/>
  </r>
  <r>
    <x v="18"/>
    <n v="58.675292900000159"/>
    <s v=""/>
    <n v="58.675292900000159"/>
    <s v=""/>
    <n v="1"/>
  </r>
  <r>
    <x v="19"/>
    <n v="50.42346190000012"/>
    <s v=""/>
    <n v="50.42346190000012"/>
    <s v=""/>
    <n v="1"/>
  </r>
  <r>
    <x v="20"/>
    <n v="87.735473600000205"/>
    <s v=""/>
    <n v="87.735473600000205"/>
    <s v=""/>
    <n v="1"/>
  </r>
  <r>
    <x v="21"/>
    <n v="78.790527299999894"/>
    <s v=""/>
    <n v="78.790527299999894"/>
    <s v=""/>
    <n v="1"/>
  </r>
  <r>
    <x v="22"/>
    <n v="44.069457999999941"/>
    <s v=""/>
    <n v="44.069457999999941"/>
    <s v=""/>
    <n v="1"/>
  </r>
  <r>
    <x v="23"/>
    <n v="48.005737309999972"/>
    <s v=""/>
    <n v="48.005737309999972"/>
    <s v=""/>
    <n v="1"/>
  </r>
  <r>
    <x v="0"/>
    <n v="5.7490234299999656"/>
    <s v=""/>
    <n v="5.7490234299999656"/>
    <s v=""/>
    <n v="1"/>
  </r>
  <r>
    <x v="1"/>
    <n v="183.72003169999994"/>
    <s v=""/>
    <n v="183.72003169999994"/>
    <s v=""/>
    <n v="1"/>
  </r>
  <r>
    <x v="2"/>
    <n v="155.00378421000005"/>
    <s v=""/>
    <n v="155.00378421000005"/>
    <s v=""/>
    <n v="1"/>
  </r>
  <r>
    <x v="3"/>
    <n v="137.65051269000003"/>
    <s v=""/>
    <n v="137.65051269000003"/>
    <s v=""/>
    <n v="1"/>
  </r>
  <r>
    <x v="4"/>
    <n v="56.697082499999965"/>
    <s v=""/>
    <n v="56.697082499999965"/>
    <s v=""/>
    <n v="1"/>
  </r>
  <r>
    <x v="5"/>
    <n v="20.633788999999979"/>
    <s v=""/>
    <n v="20.633788999999979"/>
    <s v=""/>
    <n v="1"/>
  </r>
  <r>
    <x v="6"/>
    <n v="91.228759700000069"/>
    <s v=""/>
    <n v="91.228759700000069"/>
    <s v=""/>
    <n v="1"/>
  </r>
  <r>
    <x v="7"/>
    <n v="102.43908689999989"/>
    <s v=""/>
    <n v="102.43908689999989"/>
    <s v=""/>
    <n v="1"/>
  </r>
  <r>
    <x v="8"/>
    <n v="129.55212400000005"/>
    <s v=""/>
    <n v="129.55212400000005"/>
    <s v=""/>
    <n v="1"/>
  </r>
  <r>
    <x v="9"/>
    <n v="105.28942870000014"/>
    <s v=""/>
    <n v="105.28942870000014"/>
    <s v=""/>
    <n v="1"/>
  </r>
  <r>
    <x v="10"/>
    <n v="41.628295900000012"/>
    <s v=""/>
    <n v="41.628295900000012"/>
    <s v=""/>
    <n v="1"/>
  </r>
  <r>
    <x v="11"/>
    <n v="63.260009799999807"/>
    <s v=""/>
    <n v="63.260009799999807"/>
    <s v=""/>
    <n v="1"/>
  </r>
  <r>
    <x v="12"/>
    <n v="55.408569399999806"/>
    <s v=""/>
    <n v="55.408569399999806"/>
    <s v=""/>
    <n v="1"/>
  </r>
  <r>
    <x v="13"/>
    <n v="134.80566410000006"/>
    <s v=""/>
    <n v="134.80566410000006"/>
    <s v=""/>
    <n v="1"/>
  </r>
  <r>
    <x v="14"/>
    <n v="219.72058100000004"/>
    <s v=""/>
    <n v="219.72058100000004"/>
    <s v=""/>
    <n v="1"/>
  </r>
  <r>
    <x v="15"/>
    <n v="294.81707759999995"/>
    <s v=""/>
    <n v="294.81707759999995"/>
    <s v=""/>
    <n v="1"/>
  </r>
  <r>
    <x v="16"/>
    <n v="329.47290040000007"/>
    <s v=""/>
    <n v="329.47290040000007"/>
    <s v=""/>
    <n v="1"/>
  </r>
  <r>
    <x v="17"/>
    <n v="337.9013672000001"/>
    <s v=""/>
    <n v="337.9013672000001"/>
    <s v=""/>
    <n v="1"/>
  </r>
  <r>
    <x v="18"/>
    <n v="269.78063960000009"/>
    <s v=""/>
    <n v="269.78063960000009"/>
    <s v=""/>
    <n v="1"/>
  </r>
  <r>
    <x v="19"/>
    <n v="254.16467280000006"/>
    <s v=""/>
    <n v="254.16467280000006"/>
    <s v=""/>
    <n v="1"/>
  </r>
  <r>
    <x v="20"/>
    <n v="103.92102049999994"/>
    <s v=""/>
    <n v="103.92102049999994"/>
    <s v=""/>
    <n v="1"/>
  </r>
  <r>
    <x v="21"/>
    <n v="150.20263669999986"/>
    <s v=""/>
    <n v="150.20263669999986"/>
    <s v=""/>
    <n v="1"/>
  </r>
  <r>
    <x v="22"/>
    <n v="153.62939450000022"/>
    <s v=""/>
    <n v="153.62939450000022"/>
    <s v=""/>
    <n v="1"/>
  </r>
  <r>
    <x v="23"/>
    <n v="176.20574955000006"/>
    <s v=""/>
    <n v="176.20574955000006"/>
    <s v=""/>
    <n v="1"/>
  </r>
  <r>
    <x v="0"/>
    <n v="160.65942379000001"/>
    <s v=""/>
    <n v="160.65942379000001"/>
    <s v=""/>
    <n v="1"/>
  </r>
  <r>
    <x v="1"/>
    <n v="62.83270263999998"/>
    <s v=""/>
    <n v="62.83270263999998"/>
    <s v=""/>
    <n v="1"/>
  </r>
  <r>
    <x v="2"/>
    <n v="59.203491210000038"/>
    <s v=""/>
    <n v="59.203491210000038"/>
    <s v=""/>
    <n v="1"/>
  </r>
  <r>
    <x v="3"/>
    <n v="37.728942869999969"/>
    <s v=""/>
    <n v="37.728942869999969"/>
    <s v=""/>
    <n v="1"/>
  </r>
  <r>
    <x v="4"/>
    <n v="22.352233879999972"/>
    <s v=""/>
    <n v="22.352233879999972"/>
    <s v=""/>
    <n v="1"/>
  </r>
  <r>
    <x v="5"/>
    <n v="35.059631350000018"/>
    <s v=""/>
    <n v="35.059631350000018"/>
    <s v=""/>
    <n v="1"/>
  </r>
  <r>
    <x v="6"/>
    <n v="17.616455080000037"/>
    <s v=""/>
    <n v="17.616455080000037"/>
    <s v=""/>
    <n v="1"/>
  </r>
  <r>
    <x v="7"/>
    <n v="11.635192869999969"/>
    <s v=""/>
    <n v="11.635192869999969"/>
    <s v=""/>
    <n v="1"/>
  </r>
  <r>
    <x v="8"/>
    <n v="9.625"/>
    <s v=""/>
    <n v="9.625"/>
    <s v=""/>
    <n v="1"/>
  </r>
  <r>
    <x v="9"/>
    <n v="-145.67877199999987"/>
    <n v="-145.67877199999987"/>
    <s v=""/>
    <n v="1"/>
    <s v=""/>
  </r>
  <r>
    <x v="10"/>
    <n v="-147.77429200000006"/>
    <n v="-147.77429200000006"/>
    <s v=""/>
    <n v="1"/>
    <s v=""/>
  </r>
  <r>
    <x v="11"/>
    <n v="-103.92407220000018"/>
    <n v="-103.92407220000018"/>
    <s v=""/>
    <n v="1"/>
    <s v=""/>
  </r>
  <r>
    <x v="12"/>
    <n v="0.69995119999998678"/>
    <s v=""/>
    <n v="0.69995119999998678"/>
    <s v=""/>
    <n v="1"/>
  </r>
  <r>
    <x v="13"/>
    <n v="-16.457275399999844"/>
    <n v="-16.457275399999844"/>
    <s v=""/>
    <n v="1"/>
    <s v=""/>
  </r>
  <r>
    <x v="14"/>
    <n v="26.609985400000141"/>
    <s v=""/>
    <n v="26.609985400000141"/>
    <s v=""/>
    <n v="1"/>
  </r>
  <r>
    <x v="15"/>
    <n v="31.443359399999963"/>
    <s v=""/>
    <n v="31.443359399999963"/>
    <s v=""/>
    <n v="1"/>
  </r>
  <r>
    <x v="16"/>
    <n v="54.803955100000167"/>
    <s v=""/>
    <n v="54.803955100000167"/>
    <s v=""/>
    <n v="1"/>
  </r>
  <r>
    <x v="17"/>
    <n v="17.3203125"/>
    <s v=""/>
    <n v="17.3203125"/>
    <s v=""/>
    <n v="1"/>
  </r>
  <r>
    <x v="18"/>
    <n v="-14.577392600000167"/>
    <n v="-14.577392600000167"/>
    <s v=""/>
    <n v="1"/>
    <s v=""/>
  </r>
  <r>
    <x v="19"/>
    <n v="-9.5458985000000212"/>
    <n v="-9.5458985000000212"/>
    <s v=""/>
    <n v="1"/>
    <s v=""/>
  </r>
  <r>
    <x v="20"/>
    <n v="-52.515747099999999"/>
    <n v="-52.515747099999999"/>
    <s v=""/>
    <n v="1"/>
    <s v=""/>
  </r>
  <r>
    <x v="21"/>
    <n v="-67.231323199999906"/>
    <n v="-67.231323199999906"/>
    <s v=""/>
    <n v="1"/>
    <s v=""/>
  </r>
  <r>
    <x v="22"/>
    <n v="-50.278442399999904"/>
    <n v="-50.278442399999904"/>
    <s v=""/>
    <n v="1"/>
    <s v=""/>
  </r>
  <r>
    <x v="23"/>
    <n v="-24.248413100000107"/>
    <n v="-24.248413100000107"/>
    <s v=""/>
    <n v="1"/>
    <s v=""/>
  </r>
  <r>
    <x v="0"/>
    <n v="-43.42742917999999"/>
    <n v="-43.42742917999999"/>
    <s v=""/>
    <n v="1"/>
    <s v=""/>
  </r>
  <r>
    <x v="1"/>
    <n v="-3.8323364199999332"/>
    <n v="-3.8323364199999332"/>
    <s v=""/>
    <n v="1"/>
    <s v=""/>
  </r>
  <r>
    <x v="2"/>
    <n v="0.78009033000000727"/>
    <s v=""/>
    <n v="0.78009033000000727"/>
    <s v=""/>
    <n v="1"/>
  </r>
  <r>
    <x v="3"/>
    <n v="-18.979370119999999"/>
    <n v="-18.979370119999999"/>
    <s v=""/>
    <n v="1"/>
    <s v=""/>
  </r>
  <r>
    <x v="4"/>
    <n v="-47.896911619999969"/>
    <n v="-47.896911619999969"/>
    <s v=""/>
    <n v="1"/>
    <s v=""/>
  </r>
  <r>
    <x v="5"/>
    <n v="-80.662597649999952"/>
    <n v="-80.662597649999952"/>
    <s v=""/>
    <n v="1"/>
    <s v=""/>
  </r>
  <r>
    <x v="6"/>
    <n v="-12.405639680000036"/>
    <n v="-12.405639680000036"/>
    <s v=""/>
    <n v="1"/>
    <s v=""/>
  </r>
  <r>
    <x v="7"/>
    <n v="125.65332031000003"/>
    <s v=""/>
    <n v="125.65332031000003"/>
    <s v=""/>
    <n v="1"/>
  </r>
  <r>
    <x v="8"/>
    <n v="151.91479499999991"/>
    <s v=""/>
    <n v="151.91479499999991"/>
    <s v=""/>
    <n v="1"/>
  </r>
  <r>
    <x v="9"/>
    <n v="-103.18542479999996"/>
    <n v="-103.18542479999996"/>
    <s v=""/>
    <n v="1"/>
    <s v=""/>
  </r>
  <r>
    <x v="10"/>
    <n v="-56.522582999999941"/>
    <n v="-56.522582999999941"/>
    <s v=""/>
    <n v="1"/>
    <s v=""/>
  </r>
  <r>
    <x v="11"/>
    <n v="-35.622924800000192"/>
    <n v="-35.622924800000192"/>
    <s v=""/>
    <n v="1"/>
    <s v=""/>
  </r>
  <r>
    <x v="12"/>
    <n v="-11.470214899999974"/>
    <n v="-11.470214899999974"/>
    <s v=""/>
    <n v="1"/>
    <s v=""/>
  </r>
  <r>
    <x v="13"/>
    <n v="57.764160200000106"/>
    <s v=""/>
    <n v="57.764160200000106"/>
    <s v=""/>
    <n v="1"/>
  </r>
  <r>
    <x v="14"/>
    <n v="69.198242200000095"/>
    <s v=""/>
    <n v="69.198242200000095"/>
    <s v=""/>
    <n v="1"/>
  </r>
  <r>
    <x v="15"/>
    <n v="112.88916019999988"/>
    <s v=""/>
    <n v="112.88916019999988"/>
    <s v=""/>
    <n v="1"/>
  </r>
  <r>
    <x v="16"/>
    <n v="178.29956049999987"/>
    <s v=""/>
    <n v="178.29956049999987"/>
    <s v=""/>
    <n v="1"/>
  </r>
  <r>
    <x v="17"/>
    <n v="194.5440673999999"/>
    <s v=""/>
    <n v="194.5440673999999"/>
    <s v=""/>
    <n v="1"/>
  </r>
  <r>
    <x v="18"/>
    <n v="140.48596199999997"/>
    <s v=""/>
    <n v="140.48596199999997"/>
    <s v=""/>
    <n v="1"/>
  </r>
  <r>
    <x v="19"/>
    <n v="162.00354010000001"/>
    <s v=""/>
    <n v="162.00354010000001"/>
    <s v=""/>
    <n v="1"/>
  </r>
  <r>
    <x v="20"/>
    <n v="128.80493160000015"/>
    <s v=""/>
    <n v="128.80493160000015"/>
    <s v=""/>
    <n v="1"/>
  </r>
  <r>
    <x v="21"/>
    <n v="157.65429689999996"/>
    <s v=""/>
    <n v="157.65429689999996"/>
    <s v=""/>
    <n v="1"/>
  </r>
  <r>
    <x v="22"/>
    <n v="150.82287600000018"/>
    <s v=""/>
    <n v="150.82287600000018"/>
    <s v=""/>
    <n v="1"/>
  </r>
  <r>
    <x v="23"/>
    <n v="31.041503899999952"/>
    <s v=""/>
    <n v="31.041503899999952"/>
    <s v=""/>
    <n v="1"/>
  </r>
  <r>
    <x v="0"/>
    <n v="23.718505899999855"/>
    <s v=""/>
    <n v="23.718505899999855"/>
    <s v=""/>
    <n v="1"/>
  </r>
  <r>
    <x v="1"/>
    <n v="-90.37927250000007"/>
    <n v="-90.37927250000007"/>
    <s v=""/>
    <n v="1"/>
    <s v=""/>
  </r>
  <r>
    <x v="2"/>
    <n v="-90.358764600000086"/>
    <n v="-90.358764600000086"/>
    <s v=""/>
    <n v="1"/>
    <s v=""/>
  </r>
  <r>
    <x v="3"/>
    <n v="-160.06152340000017"/>
    <n v="-160.06152340000017"/>
    <s v=""/>
    <n v="1"/>
    <s v=""/>
  </r>
  <r>
    <x v="4"/>
    <n v="-167.49450680000018"/>
    <n v="-167.49450680000018"/>
    <s v=""/>
    <n v="1"/>
    <s v=""/>
  </r>
  <r>
    <x v="5"/>
    <n v="-174.71557610000013"/>
    <n v="-174.71557610000013"/>
    <s v=""/>
    <n v="1"/>
    <s v=""/>
  </r>
  <r>
    <x v="6"/>
    <n v="-177.06555170000001"/>
    <n v="-177.06555170000001"/>
    <s v=""/>
    <n v="1"/>
    <s v=""/>
  </r>
  <r>
    <x v="7"/>
    <n v="-92.480712899999844"/>
    <n v="-92.480712899999844"/>
    <s v=""/>
    <n v="1"/>
    <s v=""/>
  </r>
  <r>
    <x v="8"/>
    <n v="-81.712646499999892"/>
    <n v="-81.712646499999892"/>
    <s v=""/>
    <n v="1"/>
    <s v=""/>
  </r>
  <r>
    <x v="9"/>
    <n v="-177.15332030000013"/>
    <n v="-177.15332030000013"/>
    <s v=""/>
    <n v="1"/>
    <s v=""/>
  </r>
  <r>
    <x v="10"/>
    <n v="-229.56030269999997"/>
    <n v="-229.56030269999997"/>
    <s v=""/>
    <n v="1"/>
    <s v=""/>
  </r>
  <r>
    <x v="11"/>
    <n v="-241.50854490000006"/>
    <n v="-241.50854490000006"/>
    <s v=""/>
    <n v="1"/>
    <s v=""/>
  </r>
  <r>
    <x v="12"/>
    <n v="-124.57946779999997"/>
    <n v="-124.57946779999997"/>
    <s v=""/>
    <n v="1"/>
    <s v=""/>
  </r>
  <r>
    <x v="13"/>
    <n v="-125.99328609999998"/>
    <n v="-125.99328609999998"/>
    <s v=""/>
    <n v="1"/>
    <s v=""/>
  </r>
  <r>
    <x v="14"/>
    <n v="-128.0520019999999"/>
    <n v="-128.0520019999999"/>
    <s v=""/>
    <n v="1"/>
    <s v=""/>
  </r>
  <r>
    <x v="15"/>
    <n v="-135.10052494000013"/>
    <n v="-135.10052494000013"/>
    <s v=""/>
    <n v="1"/>
    <s v=""/>
  </r>
  <r>
    <x v="16"/>
    <n v="-182.66198731999987"/>
    <n v="-182.66198731999987"/>
    <s v=""/>
    <n v="1"/>
    <s v=""/>
  </r>
  <r>
    <x v="17"/>
    <n v="-179.05590819999998"/>
    <n v="-179.05590819999998"/>
    <s v=""/>
    <n v="1"/>
    <s v=""/>
  </r>
  <r>
    <x v="18"/>
    <n v="-191.284851"/>
    <n v="-191.284851"/>
    <s v=""/>
    <n v="1"/>
    <s v=""/>
  </r>
  <r>
    <x v="19"/>
    <n v="-119.67419429999995"/>
    <n v="-119.67419429999995"/>
    <s v=""/>
    <n v="1"/>
    <s v=""/>
  </r>
  <r>
    <x v="20"/>
    <n v="18.969116199999917"/>
    <s v=""/>
    <n v="18.969116199999917"/>
    <s v=""/>
    <n v="1"/>
  </r>
  <r>
    <x v="21"/>
    <n v="43.367797800000062"/>
    <s v=""/>
    <n v="43.367797800000062"/>
    <s v=""/>
    <n v="1"/>
  </r>
  <r>
    <x v="22"/>
    <n v="-18.656860400000141"/>
    <n v="-18.656860400000141"/>
    <s v=""/>
    <n v="1"/>
    <s v=""/>
  </r>
  <r>
    <x v="23"/>
    <n v="-32.720336899999893"/>
    <n v="-32.720336899999893"/>
    <s v=""/>
    <n v="1"/>
    <s v=""/>
  </r>
  <r>
    <x v="0"/>
    <n v="-23.674438400000099"/>
    <n v="-23.674438400000099"/>
    <s v=""/>
    <n v="1"/>
    <s v=""/>
  </r>
  <r>
    <x v="1"/>
    <n v="110.1732178000002"/>
    <s v=""/>
    <n v="110.1732178000002"/>
    <s v=""/>
    <n v="1"/>
  </r>
  <r>
    <x v="2"/>
    <n v="101.45965579999995"/>
    <s v=""/>
    <n v="101.45965579999995"/>
    <s v=""/>
    <n v="1"/>
  </r>
  <r>
    <x v="3"/>
    <n v="57.277343700000074"/>
    <s v=""/>
    <n v="57.277343700000074"/>
    <s v=""/>
    <n v="1"/>
  </r>
  <r>
    <x v="4"/>
    <n v="17.984252900000001"/>
    <s v=""/>
    <n v="17.984252900000001"/>
    <s v=""/>
    <n v="1"/>
  </r>
  <r>
    <x v="5"/>
    <n v="31.847778300000073"/>
    <s v=""/>
    <n v="31.847778300000073"/>
    <s v=""/>
    <n v="1"/>
  </r>
  <r>
    <x v="6"/>
    <n v="84.79528809999988"/>
    <s v=""/>
    <n v="84.79528809999988"/>
    <s v=""/>
    <n v="1"/>
  </r>
  <r>
    <x v="7"/>
    <n v="140.99877930000002"/>
    <s v=""/>
    <n v="140.99877930000002"/>
    <s v=""/>
    <n v="1"/>
  </r>
  <r>
    <x v="8"/>
    <n v="136.11206059999995"/>
    <s v=""/>
    <n v="136.11206059999995"/>
    <s v=""/>
    <n v="1"/>
  </r>
  <r>
    <x v="9"/>
    <n v="105.65966800000001"/>
    <s v=""/>
    <n v="105.65966800000001"/>
    <s v=""/>
    <n v="1"/>
  </r>
  <r>
    <x v="10"/>
    <n v="65.781982399999833"/>
    <s v=""/>
    <n v="65.781982399999833"/>
    <s v=""/>
    <n v="1"/>
  </r>
  <r>
    <x v="11"/>
    <n v="83.593872099999999"/>
    <s v=""/>
    <n v="83.593872099999999"/>
    <s v=""/>
    <n v="1"/>
  </r>
  <r>
    <x v="12"/>
    <n v="38.150146500000119"/>
    <s v=""/>
    <n v="38.150146500000119"/>
    <s v=""/>
    <n v="1"/>
  </r>
  <r>
    <x v="13"/>
    <n v="20.780761700000085"/>
    <s v=""/>
    <n v="20.780761700000085"/>
    <s v=""/>
    <n v="1"/>
  </r>
  <r>
    <x v="14"/>
    <n v="109.10058600000002"/>
    <s v=""/>
    <n v="109.10058600000002"/>
    <s v=""/>
    <n v="1"/>
  </r>
  <r>
    <x v="15"/>
    <n v="330.69604490000006"/>
    <s v=""/>
    <n v="330.69604490000006"/>
    <s v=""/>
    <n v="1"/>
  </r>
  <r>
    <x v="16"/>
    <n v="365.47180179999987"/>
    <s v=""/>
    <n v="365.47180179999987"/>
    <s v=""/>
    <n v="1"/>
  </r>
  <r>
    <x v="17"/>
    <n v="388.92712400000005"/>
    <s v=""/>
    <n v="388.92712400000005"/>
    <s v=""/>
    <n v="1"/>
  </r>
  <r>
    <x v="18"/>
    <n v="338.13476560000004"/>
    <s v=""/>
    <n v="338.13476560000004"/>
    <s v=""/>
    <n v="1"/>
  </r>
  <r>
    <x v="19"/>
    <n v="368.54602049999994"/>
    <s v=""/>
    <n v="368.54602049999994"/>
    <s v=""/>
    <n v="1"/>
  </r>
  <r>
    <x v="20"/>
    <n v="248.94726560000004"/>
    <s v=""/>
    <n v="248.94726560000004"/>
    <s v=""/>
    <n v="1"/>
  </r>
  <r>
    <x v="21"/>
    <n v="267.39184569999998"/>
    <s v=""/>
    <n v="267.39184569999998"/>
    <s v=""/>
    <n v="1"/>
  </r>
  <r>
    <x v="22"/>
    <n v="307.26477050000017"/>
    <s v=""/>
    <n v="307.26477050000017"/>
    <s v=""/>
    <n v="1"/>
  </r>
  <r>
    <x v="23"/>
    <n v="243.08917240000005"/>
    <s v=""/>
    <n v="243.08917240000005"/>
    <s v=""/>
    <n v="1"/>
  </r>
  <r>
    <x v="0"/>
    <n v="281.86291508999989"/>
    <s v=""/>
    <n v="281.86291508999989"/>
    <s v=""/>
    <n v="1"/>
  </r>
  <r>
    <x v="1"/>
    <n v="228.72106929000006"/>
    <s v=""/>
    <n v="228.72106929000006"/>
    <s v=""/>
    <n v="1"/>
  </r>
  <r>
    <x v="2"/>
    <n v="228.91424564999988"/>
    <s v=""/>
    <n v="228.91424564999988"/>
    <s v=""/>
    <n v="1"/>
  </r>
  <r>
    <x v="3"/>
    <n v="166.11993404999998"/>
    <s v=""/>
    <n v="166.11993404999998"/>
    <s v=""/>
    <n v="1"/>
  </r>
  <r>
    <x v="4"/>
    <n v="208.5646362199999"/>
    <s v=""/>
    <n v="208.5646362199999"/>
    <s v=""/>
    <n v="1"/>
  </r>
  <r>
    <x v="5"/>
    <n v="191.2474365600001"/>
    <s v=""/>
    <n v="191.2474365600001"/>
    <s v=""/>
    <n v="1"/>
  </r>
  <r>
    <x v="6"/>
    <n v="187.87164304999988"/>
    <s v=""/>
    <n v="187.87164304999988"/>
    <s v=""/>
    <n v="1"/>
  </r>
  <r>
    <x v="7"/>
    <n v="172.02856439999994"/>
    <s v=""/>
    <n v="172.02856439999994"/>
    <s v=""/>
    <n v="1"/>
  </r>
  <r>
    <x v="8"/>
    <n v="78.549560500000098"/>
    <s v=""/>
    <n v="78.549560500000098"/>
    <s v=""/>
    <n v="1"/>
  </r>
  <r>
    <x v="9"/>
    <n v="142.86767570000006"/>
    <s v=""/>
    <n v="142.86767570000006"/>
    <s v=""/>
    <n v="1"/>
  </r>
  <r>
    <x v="10"/>
    <n v="194.53515619999985"/>
    <s v=""/>
    <n v="194.53515619999985"/>
    <s v=""/>
    <n v="1"/>
  </r>
  <r>
    <x v="11"/>
    <n v="121.26452640000002"/>
    <s v=""/>
    <n v="121.26452640000002"/>
    <s v=""/>
    <n v="1"/>
  </r>
  <r>
    <x v="12"/>
    <n v="125.94738770000004"/>
    <s v=""/>
    <n v="125.94738770000004"/>
    <s v=""/>
    <n v="1"/>
  </r>
  <r>
    <x v="13"/>
    <n v="53.483154300000024"/>
    <s v=""/>
    <n v="53.483154300000024"/>
    <s v=""/>
    <n v="1"/>
  </r>
  <r>
    <x v="14"/>
    <n v="42.898803700000144"/>
    <s v=""/>
    <n v="42.898803700000144"/>
    <s v=""/>
    <n v="1"/>
  </r>
  <r>
    <x v="15"/>
    <n v="4.8924560999998903"/>
    <s v=""/>
    <n v="4.8924560999998903"/>
    <s v=""/>
    <n v="1"/>
  </r>
  <r>
    <x v="16"/>
    <n v="-94.466430699999819"/>
    <n v="-94.466430699999819"/>
    <s v=""/>
    <n v="1"/>
    <s v=""/>
  </r>
  <r>
    <x v="17"/>
    <n v="-164.0799561"/>
    <n v="-164.0799561"/>
    <s v=""/>
    <n v="1"/>
    <s v=""/>
  </r>
  <r>
    <x v="18"/>
    <n v="-138.25048830000014"/>
    <n v="-138.25048830000014"/>
    <s v=""/>
    <n v="1"/>
    <s v=""/>
  </r>
  <r>
    <x v="19"/>
    <n v="-122.19812009999987"/>
    <n v="-122.19812009999987"/>
    <s v=""/>
    <n v="1"/>
    <s v=""/>
  </r>
  <r>
    <x v="20"/>
    <n v="-78.703979499999832"/>
    <n v="-78.703979499999832"/>
    <s v=""/>
    <n v="1"/>
    <s v=""/>
  </r>
  <r>
    <x v="21"/>
    <n v="-44.386474600000156"/>
    <n v="-44.386474600000156"/>
    <s v=""/>
    <n v="1"/>
    <s v=""/>
  </r>
  <r>
    <x v="22"/>
    <n v="-88.031127900000001"/>
    <n v="-88.031127900000001"/>
    <s v=""/>
    <n v="1"/>
    <s v=""/>
  </r>
  <r>
    <x v="23"/>
    <n v="-46.751708999999892"/>
    <n v="-46.751708999999892"/>
    <s v=""/>
    <n v="1"/>
    <s v=""/>
  </r>
  <r>
    <x v="0"/>
    <n v="11.464111399999865"/>
    <s v=""/>
    <n v="11.464111399999865"/>
    <s v=""/>
    <n v="1"/>
  </r>
  <r>
    <x v="1"/>
    <n v="11.480346600000075"/>
    <s v=""/>
    <n v="11.480346600000075"/>
    <s v=""/>
    <n v="1"/>
  </r>
  <r>
    <x v="2"/>
    <n v="30.987304699999868"/>
    <s v=""/>
    <n v="30.987304699999868"/>
    <s v=""/>
    <n v="1"/>
  </r>
  <r>
    <x v="3"/>
    <n v="91.862182599999869"/>
    <s v=""/>
    <n v="91.862182599999869"/>
    <s v=""/>
    <n v="1"/>
  </r>
  <r>
    <x v="4"/>
    <n v="126.56811519999997"/>
    <s v=""/>
    <n v="126.56811519999997"/>
    <s v=""/>
    <n v="1"/>
  </r>
  <r>
    <x v="5"/>
    <n v="163.98669440000003"/>
    <s v=""/>
    <n v="163.98669440000003"/>
    <s v=""/>
    <n v="1"/>
  </r>
  <r>
    <x v="6"/>
    <n v="131.52087400000005"/>
    <s v=""/>
    <n v="131.52087400000005"/>
    <s v=""/>
    <n v="1"/>
  </r>
  <r>
    <x v="7"/>
    <n v="169.56921390000002"/>
    <s v=""/>
    <n v="169.56921390000002"/>
    <s v=""/>
    <n v="1"/>
  </r>
  <r>
    <x v="8"/>
    <n v="274.25659180000002"/>
    <s v=""/>
    <n v="274.25659180000002"/>
    <s v=""/>
    <n v="1"/>
  </r>
  <r>
    <x v="9"/>
    <n v="259.12878409999985"/>
    <s v=""/>
    <n v="259.12878409999985"/>
    <s v=""/>
    <n v="1"/>
  </r>
  <r>
    <x v="10"/>
    <n v="341.95153810000011"/>
    <s v=""/>
    <n v="341.95153810000011"/>
    <s v=""/>
    <n v="1"/>
  </r>
  <r>
    <x v="11"/>
    <n v="327.26245119999999"/>
    <s v=""/>
    <n v="327.26245119999999"/>
    <s v=""/>
    <n v="1"/>
  </r>
  <r>
    <x v="12"/>
    <n v="286.74584969999978"/>
    <s v=""/>
    <n v="286.74584969999978"/>
    <s v=""/>
    <n v="1"/>
  </r>
  <r>
    <x v="13"/>
    <n v="252.79809569999998"/>
    <s v=""/>
    <n v="252.79809569999998"/>
    <s v=""/>
    <n v="1"/>
  </r>
  <r>
    <x v="14"/>
    <n v="189.51086420000001"/>
    <s v=""/>
    <n v="189.51086420000001"/>
    <s v=""/>
    <n v="1"/>
  </r>
  <r>
    <x v="15"/>
    <n v="150.44421379999994"/>
    <s v=""/>
    <n v="150.44421379999994"/>
    <s v=""/>
    <n v="1"/>
  </r>
  <r>
    <x v="16"/>
    <n v="159.61193849999995"/>
    <s v=""/>
    <n v="159.61193849999995"/>
    <s v=""/>
    <n v="1"/>
  </r>
  <r>
    <x v="17"/>
    <n v="211.2657471"/>
    <s v=""/>
    <n v="211.2657471"/>
    <s v=""/>
    <n v="1"/>
  </r>
  <r>
    <x v="18"/>
    <n v="232.0810547000001"/>
    <s v=""/>
    <n v="232.0810547000001"/>
    <s v=""/>
    <n v="1"/>
  </r>
  <r>
    <x v="19"/>
    <n v="276.09863280000013"/>
    <s v=""/>
    <n v="276.09863280000013"/>
    <s v=""/>
    <n v="1"/>
  </r>
  <r>
    <x v="20"/>
    <n v="281.50976570000012"/>
    <s v=""/>
    <n v="281.50976570000012"/>
    <s v=""/>
    <n v="1"/>
  </r>
  <r>
    <x v="21"/>
    <n v="296.97875969999996"/>
    <s v=""/>
    <n v="296.97875969999996"/>
    <s v=""/>
    <n v="1"/>
  </r>
  <r>
    <x v="22"/>
    <n v="243.43005369999992"/>
    <s v=""/>
    <n v="243.43005369999992"/>
    <s v=""/>
    <n v="1"/>
  </r>
  <r>
    <x v="23"/>
    <n v="166.5623779"/>
    <s v=""/>
    <n v="166.5623779"/>
    <s v=""/>
    <n v="1"/>
  </r>
  <r>
    <x v="0"/>
    <n v="85.007690400000001"/>
    <s v=""/>
    <n v="85.007690400000001"/>
    <s v=""/>
    <n v="1"/>
  </r>
  <r>
    <x v="1"/>
    <n v="-134.69372559999988"/>
    <n v="-134.69372559999988"/>
    <s v=""/>
    <n v="1"/>
    <s v=""/>
  </r>
  <r>
    <x v="2"/>
    <n v="-269.50988770000004"/>
    <n v="-269.50988770000004"/>
    <s v=""/>
    <n v="1"/>
    <s v=""/>
  </r>
  <r>
    <x v="3"/>
    <n v="-256.94433594999987"/>
    <n v="-256.94433594999987"/>
    <s v=""/>
    <n v="1"/>
    <s v=""/>
  </r>
  <r>
    <x v="4"/>
    <n v="-225.96704098999999"/>
    <n v="-225.96704098999999"/>
    <s v=""/>
    <n v="1"/>
    <s v=""/>
  </r>
  <r>
    <x v="5"/>
    <n v="-196.29162599999995"/>
    <n v="-196.29162599999995"/>
    <s v=""/>
    <n v="1"/>
    <s v=""/>
  </r>
  <r>
    <x v="6"/>
    <n v="-171.18603510000003"/>
    <n v="-171.18603510000003"/>
    <s v=""/>
    <n v="1"/>
    <s v=""/>
  </r>
  <r>
    <x v="7"/>
    <n v="-47.839721699999927"/>
    <n v="-47.839721699999927"/>
    <s v=""/>
    <n v="1"/>
    <s v=""/>
  </r>
  <r>
    <x v="8"/>
    <n v="3.8460694000000331"/>
    <s v=""/>
    <n v="3.8460694000000331"/>
    <s v=""/>
    <n v="1"/>
  </r>
  <r>
    <x v="9"/>
    <n v="20.13879390000011"/>
    <s v=""/>
    <n v="20.13879390000011"/>
    <s v=""/>
    <n v="1"/>
  </r>
  <r>
    <x v="10"/>
    <n v="-9.6905517000000145"/>
    <n v="-9.6905517000000145"/>
    <s v=""/>
    <n v="1"/>
    <s v=""/>
  </r>
  <r>
    <x v="11"/>
    <n v="-15.787719700000025"/>
    <n v="-15.787719700000025"/>
    <s v=""/>
    <n v="1"/>
    <s v=""/>
  </r>
  <r>
    <x v="12"/>
    <n v="-12.34643549999987"/>
    <n v="-12.34643549999987"/>
    <s v=""/>
    <n v="1"/>
    <s v=""/>
  </r>
  <r>
    <x v="13"/>
    <n v="-42.297851599999831"/>
    <n v="-42.297851599999831"/>
    <s v=""/>
    <n v="1"/>
    <s v=""/>
  </r>
  <r>
    <x v="14"/>
    <n v="-92.784912099999929"/>
    <n v="-92.784912099999929"/>
    <s v=""/>
    <n v="1"/>
    <s v=""/>
  </r>
  <r>
    <x v="15"/>
    <n v="-135.33386229999996"/>
    <n v="-135.33386229999996"/>
    <s v=""/>
    <n v="1"/>
    <s v=""/>
  </r>
  <r>
    <x v="16"/>
    <n v="-115.63635260000001"/>
    <n v="-115.63635260000001"/>
    <s v=""/>
    <n v="1"/>
    <s v=""/>
  </r>
  <r>
    <x v="17"/>
    <n v="-177.4659423999999"/>
    <n v="-177.4659423999999"/>
    <s v=""/>
    <n v="1"/>
    <s v=""/>
  </r>
  <r>
    <x v="18"/>
    <n v="-214.07556150000005"/>
    <n v="-214.07556150000005"/>
    <s v=""/>
    <n v="1"/>
    <s v=""/>
  </r>
  <r>
    <x v="19"/>
    <n v="-97.139404300000024"/>
    <n v="-97.139404300000024"/>
    <s v=""/>
    <n v="1"/>
    <s v=""/>
  </r>
  <r>
    <x v="20"/>
    <n v="24.947387700000036"/>
    <s v=""/>
    <n v="24.947387700000036"/>
    <s v=""/>
    <n v="1"/>
  </r>
  <r>
    <x v="21"/>
    <n v="97.563598599999978"/>
    <s v=""/>
    <n v="97.563598599999978"/>
    <s v=""/>
    <n v="1"/>
  </r>
  <r>
    <x v="22"/>
    <n v="73.056884799999807"/>
    <s v=""/>
    <n v="73.056884799999807"/>
    <s v=""/>
    <n v="1"/>
  </r>
  <r>
    <x v="23"/>
    <n v="-6.9180907999998453"/>
    <n v="-6.9180907999998453"/>
    <s v=""/>
    <n v="1"/>
    <s v=""/>
  </r>
  <r>
    <x v="24"/>
    <n v="-100.22180170000001"/>
    <n v="-100.22180170000001"/>
    <s v=""/>
    <n v="1"/>
    <s v=""/>
  </r>
  <r>
    <x v="25"/>
    <n v="0"/>
    <s v=""/>
    <s v=""/>
    <s v=""/>
    <s v="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22.690673799999786"/>
    <n v="-22.690673799999786"/>
    <s v=""/>
    <n v="1"/>
    <s v=""/>
  </r>
  <r>
    <x v="1"/>
    <n v="58.619384699999955"/>
    <s v=""/>
    <n v="58.619384699999955"/>
    <s v=""/>
    <n v="1"/>
  </r>
  <r>
    <x v="2"/>
    <n v="134.71728519999988"/>
    <s v=""/>
    <n v="134.71728519999988"/>
    <s v=""/>
    <n v="1"/>
  </r>
  <r>
    <x v="3"/>
    <n v="122.40893559999995"/>
    <s v=""/>
    <n v="122.40893559999995"/>
    <s v=""/>
    <n v="1"/>
  </r>
  <r>
    <x v="4"/>
    <n v="105.40795900000012"/>
    <s v=""/>
    <n v="105.40795900000012"/>
    <s v=""/>
    <n v="1"/>
  </r>
  <r>
    <x v="5"/>
    <n v="117.82177739999997"/>
    <s v=""/>
    <n v="117.82177739999997"/>
    <s v=""/>
    <n v="1"/>
  </r>
  <r>
    <x v="6"/>
    <n v="116.8176269999999"/>
    <s v=""/>
    <n v="116.8176269999999"/>
    <s v=""/>
    <n v="1"/>
  </r>
  <r>
    <x v="7"/>
    <n v="5.9106445000002168"/>
    <s v=""/>
    <n v="5.9106445000002168"/>
    <s v=""/>
    <n v="1"/>
  </r>
  <r>
    <x v="8"/>
    <n v="42.430419899999833"/>
    <s v=""/>
    <n v="42.430419899999833"/>
    <s v=""/>
    <n v="1"/>
  </r>
  <r>
    <x v="9"/>
    <n v="47.846435600000405"/>
    <s v=""/>
    <n v="47.846435600000405"/>
    <s v=""/>
    <n v="1"/>
  </r>
  <r>
    <x v="10"/>
    <n v="72.802246100000048"/>
    <s v=""/>
    <n v="72.802246100000048"/>
    <s v=""/>
    <n v="1"/>
  </r>
  <r>
    <x v="11"/>
    <n v="-168.52392580000014"/>
    <n v="-168.52392580000014"/>
    <s v=""/>
    <n v="1"/>
    <s v=""/>
  </r>
  <r>
    <x v="12"/>
    <n v="-205.75585940000019"/>
    <n v="-205.75585940000019"/>
    <s v=""/>
    <n v="1"/>
    <s v=""/>
  </r>
  <r>
    <x v="13"/>
    <n v="-150.15039070000057"/>
    <n v="-150.15039070000057"/>
    <s v=""/>
    <n v="1"/>
    <s v=""/>
  </r>
  <r>
    <x v="14"/>
    <n v="-134.18603520000033"/>
    <n v="-134.18603520000033"/>
    <s v=""/>
    <n v="1"/>
    <s v=""/>
  </r>
  <r>
    <x v="15"/>
    <n v="-56.517578200000571"/>
    <n v="-56.517578200000571"/>
    <s v=""/>
    <n v="1"/>
    <s v=""/>
  </r>
  <r>
    <x v="16"/>
    <n v="8.9013672000000952"/>
    <s v=""/>
    <n v="8.9013672000000952"/>
    <s v=""/>
    <n v="1"/>
  </r>
  <r>
    <x v="17"/>
    <n v="71.527343699999619"/>
    <s v=""/>
    <n v="71.527343699999619"/>
    <s v=""/>
    <n v="1"/>
  </r>
  <r>
    <x v="18"/>
    <n v="106.98291009999957"/>
    <s v=""/>
    <n v="106.98291009999957"/>
    <s v=""/>
    <n v="1"/>
  </r>
  <r>
    <x v="19"/>
    <n v="102.85058589999971"/>
    <s v=""/>
    <n v="102.85058589999971"/>
    <s v=""/>
    <n v="1"/>
  </r>
  <r>
    <x v="20"/>
    <n v="84.48632809999981"/>
    <s v=""/>
    <n v="84.48632809999981"/>
    <s v=""/>
    <n v="1"/>
  </r>
  <r>
    <x v="21"/>
    <n v="132.84326180000062"/>
    <s v=""/>
    <n v="132.84326180000062"/>
    <s v=""/>
    <n v="1"/>
  </r>
  <r>
    <x v="22"/>
    <n v="118.32861330000014"/>
    <s v=""/>
    <n v="118.32861330000014"/>
    <s v=""/>
    <n v="1"/>
  </r>
  <r>
    <x v="23"/>
    <n v="1.8364256999993813"/>
    <s v=""/>
    <n v="1.8364256999993813"/>
    <s v=""/>
    <n v="1"/>
  </r>
  <r>
    <x v="0"/>
    <n v="109.81567380000024"/>
    <s v=""/>
    <n v="109.81567380000024"/>
    <s v=""/>
    <n v="1"/>
  </r>
  <r>
    <x v="1"/>
    <n v="100.26733400000012"/>
    <s v=""/>
    <n v="100.26733400000012"/>
    <s v=""/>
    <n v="1"/>
  </r>
  <r>
    <x v="2"/>
    <n v="193.22314450000022"/>
    <s v=""/>
    <n v="193.22314450000022"/>
    <s v=""/>
    <n v="1"/>
  </r>
  <r>
    <x v="3"/>
    <n v="166.89746090000017"/>
    <s v=""/>
    <n v="166.89746090000017"/>
    <s v=""/>
    <n v="1"/>
  </r>
  <r>
    <x v="4"/>
    <n v="113.08349610000005"/>
    <s v=""/>
    <n v="113.08349610000005"/>
    <s v=""/>
    <n v="1"/>
  </r>
  <r>
    <x v="5"/>
    <n v="4.4936523999999736"/>
    <s v=""/>
    <n v="4.4936523999999736"/>
    <s v=""/>
    <n v="1"/>
  </r>
  <r>
    <x v="6"/>
    <n v="-41.643066400000407"/>
    <n v="-41.643066400000407"/>
    <s v=""/>
    <n v="1"/>
    <s v=""/>
  </r>
  <r>
    <x v="7"/>
    <n v="-29.967773400000169"/>
    <n v="-29.967773400000169"/>
    <s v=""/>
    <n v="1"/>
    <s v=""/>
  </r>
  <r>
    <x v="8"/>
    <n v="64.20117190000019"/>
    <s v=""/>
    <n v="64.20117190000019"/>
    <s v=""/>
    <n v="1"/>
  </r>
  <r>
    <x v="9"/>
    <n v="215.54370120000021"/>
    <s v=""/>
    <n v="215.54370120000021"/>
    <s v=""/>
    <n v="1"/>
  </r>
  <r>
    <x v="10"/>
    <n v="46.194824199999857"/>
    <s v=""/>
    <n v="46.194824199999857"/>
    <s v=""/>
    <n v="1"/>
  </r>
  <r>
    <x v="11"/>
    <n v="-142.02490229999967"/>
    <n v="-142.02490229999967"/>
    <s v=""/>
    <n v="1"/>
    <s v=""/>
  </r>
  <r>
    <x v="12"/>
    <n v="-126.09033210000052"/>
    <n v="-126.09033210000052"/>
    <s v=""/>
    <n v="1"/>
    <s v=""/>
  </r>
  <r>
    <x v="13"/>
    <n v="-289.92089850000048"/>
    <n v="-289.92089850000048"/>
    <s v=""/>
    <n v="1"/>
    <s v=""/>
  </r>
  <r>
    <x v="14"/>
    <n v="-329.73193360000005"/>
    <n v="-329.73193360000005"/>
    <s v=""/>
    <n v="1"/>
    <s v=""/>
  </r>
  <r>
    <x v="15"/>
    <n v="-387.29248050000024"/>
    <n v="-387.29248050000024"/>
    <s v=""/>
    <n v="1"/>
    <s v=""/>
  </r>
  <r>
    <x v="16"/>
    <n v="-360.33740229999967"/>
    <n v="-360.33740229999967"/>
    <s v=""/>
    <n v="1"/>
    <s v=""/>
  </r>
  <r>
    <x v="17"/>
    <n v="-265.16455080000014"/>
    <n v="-265.16455080000014"/>
    <s v=""/>
    <n v="1"/>
    <s v=""/>
  </r>
  <r>
    <x v="18"/>
    <n v="-271.65820309999981"/>
    <n v="-271.65820309999981"/>
    <s v=""/>
    <n v="1"/>
    <s v=""/>
  </r>
  <r>
    <x v="19"/>
    <n v="-341.3701172000001"/>
    <n v="-341.3701172000001"/>
    <s v=""/>
    <n v="1"/>
    <s v=""/>
  </r>
  <r>
    <x v="20"/>
    <n v="-275.90576169999986"/>
    <n v="-275.90576169999986"/>
    <s v=""/>
    <n v="1"/>
    <s v=""/>
  </r>
  <r>
    <x v="21"/>
    <n v="-323.97460940000019"/>
    <n v="-323.97460940000019"/>
    <s v=""/>
    <n v="1"/>
    <s v=""/>
  </r>
  <r>
    <x v="22"/>
    <n v="-237.75390619999962"/>
    <n v="-237.75390619999962"/>
    <s v=""/>
    <n v="1"/>
    <s v=""/>
  </r>
  <r>
    <x v="23"/>
    <n v="-277.54882809999981"/>
    <n v="-277.54882809999981"/>
    <s v=""/>
    <n v="1"/>
    <s v=""/>
  </r>
  <r>
    <x v="0"/>
    <n v="-176.06835940000019"/>
    <n v="-176.06835940000019"/>
    <s v=""/>
    <n v="1"/>
    <s v=""/>
  </r>
  <r>
    <x v="1"/>
    <n v="148.74853519999988"/>
    <s v=""/>
    <n v="148.74853519999988"/>
    <s v=""/>
    <n v="1"/>
  </r>
  <r>
    <x v="2"/>
    <n v="196.41259760000003"/>
    <s v=""/>
    <n v="196.41259760000003"/>
    <s v=""/>
    <n v="1"/>
  </r>
  <r>
    <x v="3"/>
    <n v="138.0234375"/>
    <s v=""/>
    <n v="138.0234375"/>
    <s v=""/>
    <n v="1"/>
  </r>
  <r>
    <x v="4"/>
    <n v="111.87646489999997"/>
    <s v=""/>
    <n v="111.87646489999997"/>
    <s v=""/>
    <n v="1"/>
  </r>
  <r>
    <x v="5"/>
    <n v="64.610595699999976"/>
    <s v=""/>
    <n v="64.610595699999976"/>
    <s v=""/>
    <n v="1"/>
  </r>
  <r>
    <x v="6"/>
    <n v="34.230956999999762"/>
    <s v=""/>
    <n v="34.230956999999762"/>
    <s v=""/>
    <n v="1"/>
  </r>
  <r>
    <x v="7"/>
    <n v="-89.09667969999964"/>
    <n v="-89.09667969999964"/>
    <s v=""/>
    <n v="1"/>
    <s v=""/>
  </r>
  <r>
    <x v="8"/>
    <n v="-25.889404300000024"/>
    <n v="-25.889404300000024"/>
    <s v=""/>
    <n v="1"/>
    <s v=""/>
  </r>
  <r>
    <x v="9"/>
    <n v="-3.1821288999999524"/>
    <n v="-3.1821288999999524"/>
    <s v=""/>
    <n v="1"/>
    <s v=""/>
  </r>
  <r>
    <x v="10"/>
    <n v="-150.4013672000001"/>
    <n v="-150.4013672000001"/>
    <s v=""/>
    <n v="1"/>
    <s v=""/>
  </r>
  <r>
    <x v="11"/>
    <n v="-269.87304690000019"/>
    <n v="-269.87304690000019"/>
    <s v=""/>
    <n v="1"/>
    <s v=""/>
  </r>
  <r>
    <x v="12"/>
    <n v="-157.0625"/>
    <n v="-157.0625"/>
    <s v=""/>
    <n v="1"/>
    <s v=""/>
  </r>
  <r>
    <x v="13"/>
    <n v="-169.48242190000019"/>
    <n v="-169.48242190000019"/>
    <s v=""/>
    <n v="1"/>
    <s v=""/>
  </r>
  <r>
    <x v="14"/>
    <n v="-130.46337889999995"/>
    <n v="-130.46337889999995"/>
    <s v=""/>
    <n v="1"/>
    <s v=""/>
  </r>
  <r>
    <x v="15"/>
    <n v="-49.399414100000286"/>
    <n v="-49.399414100000286"/>
    <s v=""/>
    <n v="1"/>
    <s v=""/>
  </r>
  <r>
    <x v="16"/>
    <n v="14.747558600000048"/>
    <s v=""/>
    <n v="14.747558600000048"/>
    <s v=""/>
    <n v="1"/>
  </r>
  <r>
    <x v="17"/>
    <n v="-56.55664059999981"/>
    <n v="-56.55664059999981"/>
    <s v=""/>
    <n v="1"/>
    <s v=""/>
  </r>
  <r>
    <x v="18"/>
    <n v="-132.4189452999999"/>
    <n v="-132.4189452999999"/>
    <s v=""/>
    <n v="1"/>
    <s v=""/>
  </r>
  <r>
    <x v="19"/>
    <n v="-136.46484380000038"/>
    <n v="-136.46484380000038"/>
    <s v=""/>
    <n v="1"/>
    <s v=""/>
  </r>
  <r>
    <x v="20"/>
    <n v="-174.67724610000005"/>
    <n v="-174.67724610000005"/>
    <s v=""/>
    <n v="1"/>
    <s v=""/>
  </r>
  <r>
    <x v="21"/>
    <n v="-23.061523399999714"/>
    <n v="-23.061523399999714"/>
    <s v=""/>
    <n v="1"/>
    <s v=""/>
  </r>
  <r>
    <x v="22"/>
    <n v="-70.803222599999572"/>
    <n v="-70.803222599999572"/>
    <s v=""/>
    <n v="1"/>
    <s v=""/>
  </r>
  <r>
    <x v="23"/>
    <n v="-127.31323239999983"/>
    <n v="-127.31323239999983"/>
    <s v=""/>
    <n v="1"/>
    <s v=""/>
  </r>
  <r>
    <x v="0"/>
    <n v="17.915771500000119"/>
    <s v=""/>
    <n v="17.915771500000119"/>
    <s v=""/>
    <n v="1"/>
  </r>
  <r>
    <x v="1"/>
    <n v="-43.499511699999857"/>
    <n v="-43.499511699999857"/>
    <s v=""/>
    <n v="1"/>
    <s v=""/>
  </r>
  <r>
    <x v="2"/>
    <n v="-33.424072299999807"/>
    <n v="-33.424072299999807"/>
    <s v=""/>
    <n v="1"/>
    <s v=""/>
  </r>
  <r>
    <x v="3"/>
    <n v="-69.552490200000193"/>
    <n v="-69.552490200000193"/>
    <s v=""/>
    <n v="1"/>
    <s v=""/>
  </r>
  <r>
    <x v="4"/>
    <n v="-82.461669899999833"/>
    <n v="-82.461669899999833"/>
    <s v=""/>
    <n v="1"/>
    <s v=""/>
  </r>
  <r>
    <x v="5"/>
    <n v="-140.4501952999999"/>
    <n v="-140.4501952999999"/>
    <s v=""/>
    <n v="1"/>
    <s v=""/>
  </r>
  <r>
    <x v="6"/>
    <n v="-228.89013669999986"/>
    <n v="-228.89013669999986"/>
    <s v=""/>
    <n v="1"/>
    <s v=""/>
  </r>
  <r>
    <x v="7"/>
    <n v="-175.80273440000019"/>
    <n v="-175.80273440000019"/>
    <s v=""/>
    <n v="1"/>
    <s v=""/>
  </r>
  <r>
    <x v="8"/>
    <n v="-150.46337889999995"/>
    <n v="-150.46337889999995"/>
    <s v=""/>
    <n v="1"/>
    <s v=""/>
  </r>
  <r>
    <x v="9"/>
    <n v="-134.44482419999986"/>
    <n v="-134.44482419999986"/>
    <s v=""/>
    <n v="1"/>
    <s v=""/>
  </r>
  <r>
    <x v="10"/>
    <n v="-351.27978520000033"/>
    <n v="-351.27978520000033"/>
    <s v=""/>
    <n v="1"/>
    <s v=""/>
  </r>
  <r>
    <x v="11"/>
    <n v="-271.2705077999999"/>
    <n v="-271.2705077999999"/>
    <s v=""/>
    <n v="1"/>
    <s v=""/>
  </r>
  <r>
    <x v="12"/>
    <n v="-214.25537110000005"/>
    <n v="-214.25537110000005"/>
    <s v=""/>
    <n v="1"/>
    <s v=""/>
  </r>
  <r>
    <x v="13"/>
    <n v="-283.41845699999976"/>
    <n v="-283.41845699999976"/>
    <s v=""/>
    <n v="1"/>
    <s v=""/>
  </r>
  <r>
    <x v="14"/>
    <n v="-297.33447259999957"/>
    <n v="-297.33447259999957"/>
    <s v=""/>
    <n v="1"/>
    <s v=""/>
  </r>
  <r>
    <x v="15"/>
    <n v="-193.79101559999981"/>
    <n v="-193.79101559999981"/>
    <s v=""/>
    <n v="1"/>
    <s v=""/>
  </r>
  <r>
    <x v="16"/>
    <n v="-40.824218800000381"/>
    <n v="-40.824218800000381"/>
    <s v=""/>
    <n v="1"/>
    <s v=""/>
  </r>
  <r>
    <x v="17"/>
    <n v="-45.478515700000571"/>
    <n v="-45.478515700000571"/>
    <s v=""/>
    <n v="1"/>
    <s v=""/>
  </r>
  <r>
    <x v="18"/>
    <n v="2.890625"/>
    <s v=""/>
    <n v="2.890625"/>
    <s v=""/>
    <n v="1"/>
  </r>
  <r>
    <x v="19"/>
    <n v="-25.354492200000095"/>
    <n v="-25.354492200000095"/>
    <s v=""/>
    <n v="1"/>
    <s v=""/>
  </r>
  <r>
    <x v="20"/>
    <n v="-178.37451169999986"/>
    <n v="-178.37451169999986"/>
    <s v=""/>
    <n v="1"/>
    <s v=""/>
  </r>
  <r>
    <x v="21"/>
    <n v="-148.734375"/>
    <n v="-148.734375"/>
    <s v=""/>
    <n v="1"/>
    <s v=""/>
  </r>
  <r>
    <x v="22"/>
    <n v="-180.75927740000043"/>
    <n v="-180.75927740000043"/>
    <s v=""/>
    <n v="1"/>
    <s v=""/>
  </r>
  <r>
    <x v="23"/>
    <n v="-193.03759759999957"/>
    <n v="-193.03759759999957"/>
    <s v=""/>
    <n v="1"/>
    <s v=""/>
  </r>
  <r>
    <x v="0"/>
    <n v="-379.21679689999974"/>
    <n v="-379.21679689999974"/>
    <s v=""/>
    <n v="1"/>
    <s v=""/>
  </r>
  <r>
    <x v="1"/>
    <n v="-456.09423829999969"/>
    <n v="-456.09423829999969"/>
    <s v=""/>
    <n v="1"/>
    <s v=""/>
  </r>
  <r>
    <x v="2"/>
    <n v="-365.08496090000017"/>
    <n v="-365.08496090000017"/>
    <s v=""/>
    <n v="1"/>
    <s v=""/>
  </r>
  <r>
    <x v="3"/>
    <n v="-254.09350589999985"/>
    <n v="-254.09350589999985"/>
    <s v=""/>
    <n v="1"/>
    <s v=""/>
  </r>
  <r>
    <x v="4"/>
    <n v="-429.79541020000033"/>
    <n v="-429.79541020000033"/>
    <s v=""/>
    <n v="1"/>
    <s v=""/>
  </r>
  <r>
    <x v="5"/>
    <n v="-368.55590819999998"/>
    <n v="-368.55590819999998"/>
    <s v=""/>
    <n v="1"/>
    <s v=""/>
  </r>
  <r>
    <x v="6"/>
    <n v="-215.04077150000012"/>
    <n v="-215.04077150000012"/>
    <s v=""/>
    <n v="1"/>
    <s v=""/>
  </r>
  <r>
    <x v="7"/>
    <n v="-175.81445310000026"/>
    <n v="-175.81445310000026"/>
    <s v=""/>
    <n v="1"/>
    <s v=""/>
  </r>
  <r>
    <x v="8"/>
    <n v="-133.90283209999961"/>
    <n v="-133.90283209999961"/>
    <s v=""/>
    <n v="1"/>
    <s v=""/>
  </r>
  <r>
    <x v="9"/>
    <n v="16.613525300000219"/>
    <s v=""/>
    <n v="16.613525300000219"/>
    <s v=""/>
    <n v="1"/>
  </r>
  <r>
    <x v="10"/>
    <n v="66.184570299999905"/>
    <s v=""/>
    <n v="66.184570299999905"/>
    <s v=""/>
    <n v="1"/>
  </r>
  <r>
    <x v="11"/>
    <n v="82.095458999999664"/>
    <s v=""/>
    <n v="82.095458999999664"/>
    <s v=""/>
    <n v="1"/>
  </r>
  <r>
    <x v="12"/>
    <n v="40.038086000000021"/>
    <s v=""/>
    <n v="40.038086000000021"/>
    <s v=""/>
    <n v="1"/>
  </r>
  <r>
    <x v="13"/>
    <n v="-24.955566399999952"/>
    <n v="-24.955566399999952"/>
    <s v=""/>
    <n v="1"/>
    <s v=""/>
  </r>
  <r>
    <x v="14"/>
    <n v="-81.347412099999929"/>
    <n v="-81.347412099999929"/>
    <s v=""/>
    <n v="1"/>
    <s v=""/>
  </r>
  <r>
    <x v="15"/>
    <n v="-129.31274410000015"/>
    <n v="-129.31274410000015"/>
    <s v=""/>
    <n v="1"/>
    <s v=""/>
  </r>
  <r>
    <x v="16"/>
    <n v="-26.918701100000362"/>
    <n v="-26.918701100000362"/>
    <s v=""/>
    <n v="1"/>
    <s v=""/>
  </r>
  <r>
    <x v="17"/>
    <n v="57.783691399999952"/>
    <s v=""/>
    <n v="57.783691399999952"/>
    <s v=""/>
    <n v="1"/>
  </r>
  <r>
    <x v="18"/>
    <n v="108.68774410000015"/>
    <s v=""/>
    <n v="108.68774410000015"/>
    <s v=""/>
    <n v="1"/>
  </r>
  <r>
    <x v="19"/>
    <n v="45.479248000000098"/>
    <s v=""/>
    <n v="45.479248000000098"/>
    <s v=""/>
    <n v="1"/>
  </r>
  <r>
    <x v="20"/>
    <n v="223.60034180000002"/>
    <s v=""/>
    <n v="223.60034180000002"/>
    <s v=""/>
    <n v="1"/>
  </r>
  <r>
    <x v="21"/>
    <n v="202.35864250000031"/>
    <s v=""/>
    <n v="202.35864250000031"/>
    <s v=""/>
    <n v="1"/>
  </r>
  <r>
    <x v="22"/>
    <n v="265.08862299999964"/>
    <s v=""/>
    <n v="265.08862299999964"/>
    <s v=""/>
    <n v="1"/>
  </r>
  <r>
    <x v="23"/>
    <n v="262.82104489999983"/>
    <s v=""/>
    <n v="262.82104489999983"/>
    <s v=""/>
    <n v="1"/>
  </r>
  <r>
    <x v="0"/>
    <n v="186.88378899999998"/>
    <s v=""/>
    <n v="186.88378899999998"/>
    <s v=""/>
    <n v="1"/>
  </r>
  <r>
    <x v="1"/>
    <n v="20.834228500000336"/>
    <s v=""/>
    <n v="20.834228500000336"/>
    <s v=""/>
    <n v="1"/>
  </r>
  <r>
    <x v="2"/>
    <n v="-37.037597600000026"/>
    <n v="-37.037597600000026"/>
    <s v=""/>
    <n v="1"/>
    <s v=""/>
  </r>
  <r>
    <x v="3"/>
    <n v="40.284423799999786"/>
    <s v=""/>
    <n v="40.284423799999786"/>
    <s v=""/>
    <n v="1"/>
  </r>
  <r>
    <x v="4"/>
    <n v="99.474853499999881"/>
    <s v=""/>
    <n v="99.474853499999881"/>
    <s v=""/>
    <n v="1"/>
  </r>
  <r>
    <x v="5"/>
    <n v="94.006591800000024"/>
    <s v=""/>
    <n v="94.006591800000024"/>
    <s v=""/>
    <n v="1"/>
  </r>
  <r>
    <x v="6"/>
    <n v="30.673095699999976"/>
    <s v=""/>
    <n v="30.673095699999976"/>
    <s v=""/>
    <n v="1"/>
  </r>
  <r>
    <x v="7"/>
    <n v="-5.1652831999999762"/>
    <n v="-5.1652831999999762"/>
    <s v=""/>
    <n v="1"/>
    <s v=""/>
  </r>
  <r>
    <x v="8"/>
    <n v="52.157470699999976"/>
    <s v=""/>
    <n v="52.157470699999976"/>
    <s v=""/>
    <n v="1"/>
  </r>
  <r>
    <x v="9"/>
    <n v="76.98364249999986"/>
    <s v=""/>
    <n v="76.98364249999986"/>
    <s v=""/>
    <n v="1"/>
  </r>
  <r>
    <x v="10"/>
    <n v="46.560791000000336"/>
    <s v=""/>
    <n v="46.560791000000336"/>
    <s v=""/>
    <n v="1"/>
  </r>
  <r>
    <x v="11"/>
    <n v="36.573242200000095"/>
    <s v=""/>
    <n v="36.573242200000095"/>
    <s v=""/>
    <n v="1"/>
  </r>
  <r>
    <x v="12"/>
    <n v="51.08105469999964"/>
    <s v=""/>
    <n v="51.08105469999964"/>
    <s v=""/>
    <n v="1"/>
  </r>
  <r>
    <x v="13"/>
    <n v="-6.1523399999714456E-2"/>
    <n v="-6.1523399999714456E-2"/>
    <s v=""/>
    <n v="1"/>
    <s v=""/>
  </r>
  <r>
    <x v="14"/>
    <n v="-148.80810550000024"/>
    <n v="-148.80810550000024"/>
    <s v=""/>
    <n v="1"/>
    <s v=""/>
  </r>
  <r>
    <x v="15"/>
    <n v="-183.72753899999952"/>
    <n v="-183.72753899999952"/>
    <s v=""/>
    <n v="1"/>
    <s v=""/>
  </r>
  <r>
    <x v="16"/>
    <n v="-62.878906300000381"/>
    <n v="-62.878906300000381"/>
    <s v=""/>
    <n v="1"/>
    <s v=""/>
  </r>
  <r>
    <x v="17"/>
    <n v="-2.065918000000238"/>
    <n v="-2.065918000000238"/>
    <s v=""/>
    <n v="1"/>
    <s v=""/>
  </r>
  <r>
    <x v="18"/>
    <n v="-44.484375"/>
    <n v="-44.484375"/>
    <s v=""/>
    <n v="1"/>
    <s v=""/>
  </r>
  <r>
    <x v="19"/>
    <n v="-61.817382799999905"/>
    <n v="-61.817382799999905"/>
    <s v=""/>
    <n v="1"/>
    <s v=""/>
  </r>
  <r>
    <x v="20"/>
    <n v="-7.9604493000006187"/>
    <n v="-7.9604493000006187"/>
    <s v=""/>
    <n v="1"/>
    <s v=""/>
  </r>
  <r>
    <x v="21"/>
    <n v="-27.937988300000143"/>
    <n v="-27.937988300000143"/>
    <s v=""/>
    <n v="1"/>
    <s v=""/>
  </r>
  <r>
    <x v="22"/>
    <n v="12.540771400000267"/>
    <s v=""/>
    <n v="12.540771400000267"/>
    <s v=""/>
    <n v="1"/>
  </r>
  <r>
    <x v="23"/>
    <n v="-53.289550800000143"/>
    <n v="-53.289550800000143"/>
    <s v=""/>
    <n v="1"/>
    <s v=""/>
  </r>
  <r>
    <x v="0"/>
    <n v="-60.881835899999714"/>
    <n v="-60.881835899999714"/>
    <s v=""/>
    <n v="1"/>
    <s v=""/>
  </r>
  <r>
    <x v="1"/>
    <n v="-141.27563470000041"/>
    <n v="-141.27563470000041"/>
    <s v=""/>
    <n v="1"/>
    <s v=""/>
  </r>
  <r>
    <x v="2"/>
    <n v="-132.60083010000017"/>
    <n v="-132.60083010000017"/>
    <s v=""/>
    <n v="1"/>
    <s v=""/>
  </r>
  <r>
    <x v="3"/>
    <n v="-114.62548820000029"/>
    <n v="-114.62548820000029"/>
    <s v=""/>
    <n v="1"/>
    <s v=""/>
  </r>
  <r>
    <x v="4"/>
    <n v="-140.12988289999976"/>
    <n v="-140.12988289999976"/>
    <s v=""/>
    <n v="1"/>
    <s v=""/>
  </r>
  <r>
    <x v="5"/>
    <n v="-211.22094730000026"/>
    <n v="-211.22094730000026"/>
    <s v=""/>
    <n v="1"/>
    <s v=""/>
  </r>
  <r>
    <x v="6"/>
    <n v="58.744140600000264"/>
    <s v=""/>
    <n v="58.744140600000264"/>
    <s v=""/>
    <n v="1"/>
  </r>
  <r>
    <x v="7"/>
    <n v="217.03564460000007"/>
    <s v=""/>
    <n v="217.03564460000007"/>
    <s v=""/>
    <n v="1"/>
  </r>
  <r>
    <x v="8"/>
    <n v="226.90942380000024"/>
    <s v=""/>
    <n v="226.90942380000024"/>
    <s v=""/>
    <n v="1"/>
  </r>
  <r>
    <x v="9"/>
    <n v="-32.956054700000095"/>
    <n v="-32.956054700000095"/>
    <s v=""/>
    <n v="1"/>
    <s v=""/>
  </r>
  <r>
    <x v="10"/>
    <n v="0.28759759999957168"/>
    <s v=""/>
    <n v="0.28759759999957168"/>
    <s v=""/>
    <n v="1"/>
  </r>
  <r>
    <x v="11"/>
    <n v="16.06835940000019"/>
    <s v=""/>
    <n v="16.06835940000019"/>
    <s v=""/>
    <n v="1"/>
  </r>
  <r>
    <x v="12"/>
    <n v="-19.483398399999714"/>
    <n v="-19.483398399999714"/>
    <s v=""/>
    <n v="1"/>
    <s v=""/>
  </r>
  <r>
    <x v="13"/>
    <n v="77.733886699999857"/>
    <s v=""/>
    <n v="77.733886699999857"/>
    <s v=""/>
    <n v="1"/>
  </r>
  <r>
    <x v="14"/>
    <n v="-48.053222599999572"/>
    <n v="-48.053222599999572"/>
    <s v=""/>
    <n v="1"/>
    <s v=""/>
  </r>
  <r>
    <x v="15"/>
    <n v="115.87646490000043"/>
    <s v=""/>
    <n v="115.87646490000043"/>
    <s v=""/>
    <n v="1"/>
  </r>
  <r>
    <x v="16"/>
    <n v="76.506835899999714"/>
    <s v=""/>
    <n v="76.506835899999714"/>
    <s v=""/>
    <n v="1"/>
  </r>
  <r>
    <x v="17"/>
    <n v="93.006835899999714"/>
    <s v=""/>
    <n v="93.006835899999714"/>
    <s v=""/>
    <n v="1"/>
  </r>
  <r>
    <x v="18"/>
    <n v="208.76806639999995"/>
    <s v=""/>
    <n v="208.76806639999995"/>
    <s v=""/>
    <n v="1"/>
  </r>
  <r>
    <x v="19"/>
    <n v="174.3515625"/>
    <s v=""/>
    <n v="174.3515625"/>
    <s v=""/>
    <n v="1"/>
  </r>
  <r>
    <x v="20"/>
    <n v="121.98046880000038"/>
    <s v=""/>
    <n v="121.98046880000038"/>
    <s v=""/>
    <n v="1"/>
  </r>
  <r>
    <x v="21"/>
    <n v="134.73876949999976"/>
    <s v=""/>
    <n v="134.73876949999976"/>
    <s v=""/>
    <n v="1"/>
  </r>
  <r>
    <x v="22"/>
    <n v="74.881347599999572"/>
    <s v=""/>
    <n v="74.881347599999572"/>
    <s v=""/>
    <n v="1"/>
  </r>
  <r>
    <x v="23"/>
    <n v="95.237304700000095"/>
    <s v=""/>
    <n v="95.237304700000095"/>
    <s v=""/>
    <n v="1"/>
  </r>
  <r>
    <x v="0"/>
    <n v="86.555175700000291"/>
    <s v=""/>
    <n v="86.555175700000291"/>
    <s v=""/>
    <n v="1"/>
  </r>
  <r>
    <x v="1"/>
    <n v="104.30981440000005"/>
    <s v=""/>
    <n v="104.30981440000005"/>
    <s v=""/>
    <n v="1"/>
  </r>
  <r>
    <x v="2"/>
    <n v="19.378173899999638"/>
    <s v=""/>
    <n v="19.378173899999638"/>
    <s v=""/>
    <n v="1"/>
  </r>
  <r>
    <x v="3"/>
    <n v="-92.62695309999981"/>
    <n v="-92.62695309999981"/>
    <s v=""/>
    <n v="1"/>
    <s v=""/>
  </r>
  <r>
    <x v="4"/>
    <n v="-103.05151370000021"/>
    <n v="-103.05151370000021"/>
    <s v=""/>
    <n v="1"/>
    <s v=""/>
  </r>
  <r>
    <x v="5"/>
    <n v="-144.27758790000007"/>
    <n v="-144.27758790000007"/>
    <s v=""/>
    <n v="1"/>
    <s v=""/>
  </r>
  <r>
    <x v="6"/>
    <n v="7.9938964999996642"/>
    <s v=""/>
    <n v="7.9938964999996642"/>
    <s v=""/>
    <n v="1"/>
  </r>
  <r>
    <x v="7"/>
    <n v="6.2468261000003622"/>
    <s v=""/>
    <n v="6.2468261000003622"/>
    <s v=""/>
    <n v="1"/>
  </r>
  <r>
    <x v="8"/>
    <n v="-42.243163999999979"/>
    <n v="-42.243163999999979"/>
    <s v=""/>
    <n v="1"/>
    <s v=""/>
  </r>
  <r>
    <x v="9"/>
    <n v="-26.74023440000019"/>
    <n v="-26.74023440000019"/>
    <s v=""/>
    <n v="1"/>
    <s v=""/>
  </r>
  <r>
    <x v="10"/>
    <n v="-17.002441399999952"/>
    <n v="-17.002441399999952"/>
    <s v=""/>
    <n v="1"/>
    <s v=""/>
  </r>
  <r>
    <x v="11"/>
    <n v="7.2875977000003331"/>
    <s v=""/>
    <n v="7.2875977000003331"/>
    <s v=""/>
    <n v="1"/>
  </r>
  <r>
    <x v="12"/>
    <n v="58.769531199999619"/>
    <s v=""/>
    <n v="58.769531199999619"/>
    <s v=""/>
    <n v="1"/>
  </r>
  <r>
    <x v="13"/>
    <n v="127.72753910000029"/>
    <s v=""/>
    <n v="127.72753910000029"/>
    <s v=""/>
    <n v="1"/>
  </r>
  <r>
    <x v="14"/>
    <n v="118.83203119999962"/>
    <s v=""/>
    <n v="118.83203119999962"/>
    <s v=""/>
    <n v="1"/>
  </r>
  <r>
    <x v="15"/>
    <n v="314.76513669999986"/>
    <s v=""/>
    <n v="314.76513669999986"/>
    <s v=""/>
    <n v="1"/>
  </r>
  <r>
    <x v="16"/>
    <n v="257.9345702999999"/>
    <s v=""/>
    <n v="257.9345702999999"/>
    <s v=""/>
    <n v="1"/>
  </r>
  <r>
    <x v="17"/>
    <n v="200.86962889999995"/>
    <s v=""/>
    <n v="200.86962889999995"/>
    <s v=""/>
    <n v="1"/>
  </r>
  <r>
    <x v="18"/>
    <n v="134.57177729999967"/>
    <s v=""/>
    <n v="134.57177729999967"/>
    <s v=""/>
    <n v="1"/>
  </r>
  <r>
    <x v="19"/>
    <n v="98.360351499999524"/>
    <s v=""/>
    <n v="98.360351499999524"/>
    <s v=""/>
    <n v="1"/>
  </r>
  <r>
    <x v="20"/>
    <n v="233.91845699999976"/>
    <s v=""/>
    <n v="233.91845699999976"/>
    <s v=""/>
    <n v="1"/>
  </r>
  <r>
    <x v="21"/>
    <n v="255.55590819999998"/>
    <s v=""/>
    <n v="255.55590819999998"/>
    <s v=""/>
    <n v="1"/>
  </r>
  <r>
    <x v="22"/>
    <n v="168.15209969999978"/>
    <s v=""/>
    <n v="168.15209969999978"/>
    <s v=""/>
    <n v="1"/>
  </r>
  <r>
    <x v="23"/>
    <n v="112.25439449999976"/>
    <s v=""/>
    <n v="112.25439449999976"/>
    <s v=""/>
    <n v="1"/>
  </r>
  <r>
    <x v="0"/>
    <n v="-3.3969726000000264"/>
    <n v="-3.3969726000000264"/>
    <s v=""/>
    <n v="1"/>
    <s v=""/>
  </r>
  <r>
    <x v="1"/>
    <n v="25.474853499999881"/>
    <s v=""/>
    <n v="25.474853499999881"/>
    <s v=""/>
    <n v="1"/>
  </r>
  <r>
    <x v="2"/>
    <n v="30.671630800000003"/>
    <s v=""/>
    <n v="30.671630800000003"/>
    <s v=""/>
    <n v="1"/>
  </r>
  <r>
    <x v="3"/>
    <n v="25.010253900000407"/>
    <s v=""/>
    <n v="25.010253900000407"/>
    <s v=""/>
    <n v="1"/>
  </r>
  <r>
    <x v="4"/>
    <n v="0.13769530000035957"/>
    <s v=""/>
    <n v="0.13769530000035957"/>
    <s v=""/>
    <n v="1"/>
  </r>
  <r>
    <x v="5"/>
    <n v="-52.11938470000041"/>
    <n v="-52.11938470000041"/>
    <s v=""/>
    <n v="1"/>
    <s v=""/>
  </r>
  <r>
    <x v="6"/>
    <n v="-60.254394599999614"/>
    <n v="-60.254394599999614"/>
    <s v=""/>
    <n v="1"/>
    <s v=""/>
  </r>
  <r>
    <x v="7"/>
    <n v="-134.95507810000026"/>
    <n v="-134.95507810000026"/>
    <s v=""/>
    <n v="1"/>
    <s v=""/>
  </r>
  <r>
    <x v="8"/>
    <n v="-372.82446290000007"/>
    <n v="-372.82446290000007"/>
    <s v=""/>
    <n v="1"/>
    <s v=""/>
  </r>
  <r>
    <x v="9"/>
    <n v="-208.13989250000031"/>
    <n v="-208.13989250000031"/>
    <s v=""/>
    <n v="1"/>
    <s v=""/>
  </r>
  <r>
    <x v="10"/>
    <n v="-78.492919900000288"/>
    <n v="-78.492919900000288"/>
    <s v=""/>
    <n v="1"/>
    <s v=""/>
  </r>
  <r>
    <x v="11"/>
    <n v="-39.635986399999638"/>
    <n v="-39.635986399999638"/>
    <s v=""/>
    <n v="1"/>
    <s v=""/>
  </r>
  <r>
    <x v="12"/>
    <n v="-146.02270509999971"/>
    <n v="-146.02270509999971"/>
    <s v=""/>
    <n v="1"/>
    <s v=""/>
  </r>
  <r>
    <x v="13"/>
    <n v="-199.58544919999986"/>
    <n v="-199.58544919999986"/>
    <s v=""/>
    <n v="1"/>
    <s v=""/>
  </r>
  <r>
    <x v="14"/>
    <n v="-224.38232419999986"/>
    <n v="-224.38232419999986"/>
    <s v=""/>
    <n v="1"/>
    <s v=""/>
  </r>
  <r>
    <x v="15"/>
    <n v="-132.17236330000014"/>
    <n v="-132.17236330000014"/>
    <s v=""/>
    <n v="1"/>
    <s v=""/>
  </r>
  <r>
    <x v="16"/>
    <n v="-67.35351559999981"/>
    <n v="-67.35351559999981"/>
    <s v=""/>
    <n v="1"/>
    <s v=""/>
  </r>
  <r>
    <x v="17"/>
    <n v="69.617675800000143"/>
    <s v=""/>
    <n v="69.617675800000143"/>
    <s v=""/>
    <n v="1"/>
  </r>
  <r>
    <x v="18"/>
    <n v="34.342285099999572"/>
    <s v=""/>
    <n v="34.342285099999572"/>
    <s v=""/>
    <n v="1"/>
  </r>
  <r>
    <x v="19"/>
    <n v="-7.5747070000002168"/>
    <n v="-7.5747070000002168"/>
    <s v=""/>
    <n v="1"/>
    <s v=""/>
  </r>
  <r>
    <x v="20"/>
    <n v="31.665283199999976"/>
    <s v=""/>
    <n v="31.665283199999976"/>
    <s v=""/>
    <n v="1"/>
  </r>
  <r>
    <x v="21"/>
    <n v="74.20117190000019"/>
    <s v=""/>
    <n v="74.20117190000019"/>
    <s v=""/>
    <n v="1"/>
  </r>
  <r>
    <x v="22"/>
    <n v="62.716308599999593"/>
    <s v=""/>
    <n v="62.716308599999593"/>
    <s v=""/>
    <n v="1"/>
  </r>
  <r>
    <x v="23"/>
    <n v="24.258056699999997"/>
    <s v=""/>
    <n v="24.258056699999997"/>
    <s v=""/>
    <n v="1"/>
  </r>
  <r>
    <x v="0"/>
    <n v="134.19824219999964"/>
    <s v=""/>
    <n v="134.19824219999964"/>
    <s v=""/>
    <n v="1"/>
  </r>
  <r>
    <x v="1"/>
    <n v="195.74145509999971"/>
    <s v=""/>
    <n v="195.74145509999971"/>
    <s v=""/>
    <n v="1"/>
  </r>
  <r>
    <x v="2"/>
    <n v="172.98291019999988"/>
    <s v=""/>
    <n v="172.98291019999988"/>
    <s v=""/>
    <n v="1"/>
  </r>
  <r>
    <x v="3"/>
    <n v="262.72314449999976"/>
    <s v=""/>
    <n v="262.72314449999976"/>
    <s v=""/>
    <n v="1"/>
  </r>
  <r>
    <x v="4"/>
    <n v="293.88989250000031"/>
    <s v=""/>
    <n v="293.88989250000031"/>
    <s v=""/>
    <n v="1"/>
  </r>
  <r>
    <x v="5"/>
    <n v="218.34863289999976"/>
    <s v=""/>
    <n v="218.34863289999976"/>
    <s v=""/>
    <n v="1"/>
  </r>
  <r>
    <x v="6"/>
    <n v="89.097167999999783"/>
    <s v=""/>
    <n v="89.097167999999783"/>
    <s v=""/>
    <n v="1"/>
  </r>
  <r>
    <x v="7"/>
    <n v="78.613037099999929"/>
    <s v=""/>
    <n v="78.613037099999929"/>
    <s v=""/>
    <n v="1"/>
  </r>
  <r>
    <x v="8"/>
    <n v="-152.71850589999985"/>
    <n v="-152.71850589999985"/>
    <s v=""/>
    <n v="1"/>
    <s v=""/>
  </r>
  <r>
    <x v="9"/>
    <n v="-97.925781299999926"/>
    <n v="-97.925781299999926"/>
    <s v=""/>
    <n v="1"/>
    <s v=""/>
  </r>
  <r>
    <x v="10"/>
    <n v="24.890136799999709"/>
    <s v=""/>
    <n v="24.890136799999709"/>
    <s v=""/>
    <n v="1"/>
  </r>
  <r>
    <x v="11"/>
    <n v="-50.528076200000214"/>
    <n v="-50.528076200000214"/>
    <s v=""/>
    <n v="1"/>
    <s v=""/>
  </r>
  <r>
    <x v="12"/>
    <n v="-150.56201169999986"/>
    <n v="-150.56201169999986"/>
    <s v=""/>
    <n v="1"/>
    <s v=""/>
  </r>
  <r>
    <x v="13"/>
    <n v="-256.87646490000043"/>
    <n v="-256.87646490000043"/>
    <s v=""/>
    <n v="1"/>
    <s v=""/>
  </r>
  <r>
    <x v="14"/>
    <n v="-160.68945320000057"/>
    <n v="-160.68945320000057"/>
    <s v=""/>
    <n v="1"/>
    <s v=""/>
  </r>
  <r>
    <x v="15"/>
    <n v="-180.9892577999999"/>
    <n v="-180.9892577999999"/>
    <s v=""/>
    <n v="1"/>
    <s v=""/>
  </r>
  <r>
    <x v="16"/>
    <n v="-207.38330080000014"/>
    <n v="-207.38330080000014"/>
    <s v=""/>
    <n v="1"/>
    <s v=""/>
  </r>
  <r>
    <x v="17"/>
    <n v="-15.54101559999981"/>
    <n v="-15.54101559999981"/>
    <s v=""/>
    <n v="1"/>
    <s v=""/>
  </r>
  <r>
    <x v="18"/>
    <n v="-13.305663999999524"/>
    <n v="-13.305663999999524"/>
    <s v=""/>
    <n v="1"/>
    <s v=""/>
  </r>
  <r>
    <x v="19"/>
    <n v="-47.953125"/>
    <n v="-47.953125"/>
    <s v=""/>
    <n v="1"/>
    <s v=""/>
  </r>
  <r>
    <x v="20"/>
    <n v="-114.0517577999999"/>
    <n v="-114.0517577999999"/>
    <s v=""/>
    <n v="1"/>
    <s v=""/>
  </r>
  <r>
    <x v="21"/>
    <n v="-190.35766599999988"/>
    <n v="-190.35766599999988"/>
    <s v=""/>
    <n v="1"/>
    <s v=""/>
  </r>
  <r>
    <x v="22"/>
    <n v="-259.34301760000017"/>
    <n v="-259.34301760000017"/>
    <s v=""/>
    <n v="1"/>
    <s v=""/>
  </r>
  <r>
    <x v="23"/>
    <n v="-284.4606933"/>
    <n v="-284.4606933"/>
    <s v=""/>
    <n v="1"/>
    <s v=""/>
  </r>
  <r>
    <x v="0"/>
    <n v="-181.89624030000004"/>
    <n v="-181.89624030000004"/>
    <s v=""/>
    <n v="1"/>
    <s v=""/>
  </r>
  <r>
    <x v="1"/>
    <n v="-222.43676759999971"/>
    <n v="-222.43676759999971"/>
    <s v=""/>
    <n v="1"/>
    <s v=""/>
  </r>
  <r>
    <x v="2"/>
    <n v="-172.85278319999998"/>
    <n v="-172.85278319999998"/>
    <s v=""/>
    <n v="1"/>
    <s v=""/>
  </r>
  <r>
    <x v="3"/>
    <n v="-188.66552730000012"/>
    <n v="-188.66552730000012"/>
    <s v=""/>
    <n v="1"/>
    <s v=""/>
  </r>
  <r>
    <x v="4"/>
    <n v="-116.30200190000005"/>
    <n v="-116.30200190000005"/>
    <s v=""/>
    <n v="1"/>
    <s v=""/>
  </r>
  <r>
    <x v="5"/>
    <n v="-133.85620119999976"/>
    <n v="-133.85620119999976"/>
    <s v=""/>
    <n v="1"/>
    <s v=""/>
  </r>
  <r>
    <x v="6"/>
    <n v="-170.57470700000022"/>
    <n v="-170.57470700000022"/>
    <s v=""/>
    <n v="1"/>
    <s v=""/>
  </r>
  <r>
    <x v="7"/>
    <n v="-188.33081059999995"/>
    <n v="-188.33081059999995"/>
    <s v=""/>
    <n v="1"/>
    <s v=""/>
  </r>
  <r>
    <x v="8"/>
    <n v="-350.21997069999998"/>
    <n v="-350.21997069999998"/>
    <s v=""/>
    <n v="1"/>
    <s v=""/>
  </r>
  <r>
    <x v="9"/>
    <n v="-315.34838870000021"/>
    <n v="-315.34838870000021"/>
    <s v=""/>
    <n v="1"/>
    <s v=""/>
  </r>
  <r>
    <x v="10"/>
    <n v="-355.79052729999967"/>
    <n v="-355.79052729999967"/>
    <s v=""/>
    <n v="1"/>
    <s v=""/>
  </r>
  <r>
    <x v="11"/>
    <n v="-351.13476570000057"/>
    <n v="-351.13476570000057"/>
    <s v=""/>
    <n v="1"/>
    <s v=""/>
  </r>
  <r>
    <x v="12"/>
    <n v="-349.93164059999981"/>
    <n v="-349.93164059999981"/>
    <s v=""/>
    <n v="1"/>
    <s v=""/>
  </r>
  <r>
    <x v="13"/>
    <n v="-323.40625"/>
    <n v="-323.40625"/>
    <s v=""/>
    <n v="1"/>
    <s v=""/>
  </r>
  <r>
    <x v="14"/>
    <n v="-383.85839839999971"/>
    <n v="-383.85839839999971"/>
    <s v=""/>
    <n v="1"/>
    <s v=""/>
  </r>
  <r>
    <x v="15"/>
    <n v="-268.06298830000014"/>
    <n v="-268.06298830000014"/>
    <s v=""/>
    <n v="1"/>
    <s v=""/>
  </r>
  <r>
    <x v="16"/>
    <n v="-143.92626960000052"/>
    <n v="-143.92626960000052"/>
    <s v=""/>
    <n v="1"/>
    <s v=""/>
  </r>
  <r>
    <x v="17"/>
    <n v="47.182617200000095"/>
    <s v=""/>
    <n v="47.182617200000095"/>
    <s v=""/>
    <n v="1"/>
  </r>
  <r>
    <x v="18"/>
    <n v="72.186035200000333"/>
    <s v=""/>
    <n v="72.186035200000333"/>
    <s v=""/>
    <n v="1"/>
  </r>
  <r>
    <x v="19"/>
    <n v="0.61035160000028554"/>
    <s v=""/>
    <n v="0.61035160000028554"/>
    <s v=""/>
    <n v="1"/>
  </r>
  <r>
    <x v="20"/>
    <n v="-0.82373050000023795"/>
    <n v="-0.82373050000023795"/>
    <s v=""/>
    <n v="1"/>
    <s v=""/>
  </r>
  <r>
    <x v="21"/>
    <n v="-43.78125"/>
    <n v="-43.78125"/>
    <s v=""/>
    <n v="1"/>
    <s v=""/>
  </r>
  <r>
    <x v="22"/>
    <n v="-22.806640699999662"/>
    <n v="-22.806640699999662"/>
    <s v=""/>
    <n v="1"/>
    <s v=""/>
  </r>
  <r>
    <x v="23"/>
    <n v="-18.270996100000048"/>
    <n v="-18.270996100000048"/>
    <s v=""/>
    <n v="1"/>
    <s v=""/>
  </r>
  <r>
    <x v="0"/>
    <n v="85.550537099999929"/>
    <s v=""/>
    <n v="85.550537099999929"/>
    <s v=""/>
    <n v="1"/>
  </r>
  <r>
    <x v="1"/>
    <n v="26.237060500000098"/>
    <s v=""/>
    <n v="26.237060500000098"/>
    <s v=""/>
    <n v="1"/>
  </r>
  <r>
    <x v="3"/>
    <n v="77.686279300000024"/>
    <s v=""/>
    <n v="77.686279300000024"/>
    <s v=""/>
    <n v="1"/>
  </r>
  <r>
    <x v="4"/>
    <n v="96.998046800000338"/>
    <s v=""/>
    <n v="96.998046800000338"/>
    <s v=""/>
    <n v="1"/>
  </r>
  <r>
    <x v="5"/>
    <n v="18.161132799999905"/>
    <s v=""/>
    <n v="18.161132799999905"/>
    <s v=""/>
    <n v="1"/>
  </r>
  <r>
    <x v="6"/>
    <n v="148.45263669999986"/>
    <s v=""/>
    <n v="148.45263669999986"/>
    <s v=""/>
    <n v="1"/>
  </r>
  <r>
    <x v="7"/>
    <n v="68.774902300000122"/>
    <s v=""/>
    <n v="68.774902300000122"/>
    <s v=""/>
    <n v="1"/>
  </r>
  <r>
    <x v="8"/>
    <n v="97.189697299999807"/>
    <s v=""/>
    <n v="97.189697299999807"/>
    <s v=""/>
    <n v="1"/>
  </r>
  <r>
    <x v="9"/>
    <n v="63.057861300000241"/>
    <s v=""/>
    <n v="63.057861300000241"/>
    <s v=""/>
    <n v="1"/>
  </r>
  <r>
    <x v="10"/>
    <n v="63.490478599999733"/>
    <s v=""/>
    <n v="63.490478599999733"/>
    <s v=""/>
    <n v="1"/>
  </r>
  <r>
    <x v="11"/>
    <n v="87.232177800000045"/>
    <s v=""/>
    <n v="87.232177800000045"/>
    <s v=""/>
    <n v="1"/>
  </r>
  <r>
    <x v="12"/>
    <n v="20.94726559999981"/>
    <s v=""/>
    <n v="20.94726559999981"/>
    <s v=""/>
    <n v="1"/>
  </r>
  <r>
    <x v="13"/>
    <n v="-40.905761699999857"/>
    <n v="-40.905761699999857"/>
    <s v=""/>
    <n v="1"/>
    <s v=""/>
  </r>
  <r>
    <x v="14"/>
    <n v="50.252929599999334"/>
    <s v=""/>
    <n v="50.252929599999334"/>
    <s v=""/>
    <n v="1"/>
  </r>
  <r>
    <x v="15"/>
    <n v="123.0830077999999"/>
    <s v=""/>
    <n v="123.0830077999999"/>
    <s v=""/>
    <n v="1"/>
  </r>
  <r>
    <x v="16"/>
    <n v="187.79931639999995"/>
    <s v=""/>
    <n v="187.79931639999995"/>
    <s v=""/>
    <n v="1"/>
  </r>
  <r>
    <x v="17"/>
    <n v="150.60498050000024"/>
    <s v=""/>
    <n v="150.60498050000024"/>
    <s v=""/>
    <n v="1"/>
  </r>
  <r>
    <x v="18"/>
    <n v="16.90820309999981"/>
    <s v=""/>
    <n v="16.90820309999981"/>
    <s v=""/>
    <n v="1"/>
  </r>
  <r>
    <x v="19"/>
    <n v="-10.729003899999952"/>
    <n v="-10.729003899999952"/>
    <s v=""/>
    <n v="1"/>
    <s v=""/>
  </r>
  <r>
    <x v="20"/>
    <n v="159.43554679999943"/>
    <s v=""/>
    <n v="159.43554679999943"/>
    <s v=""/>
    <n v="1"/>
  </r>
  <r>
    <x v="21"/>
    <n v="164.99121100000048"/>
    <s v=""/>
    <n v="164.99121100000048"/>
    <s v=""/>
    <n v="1"/>
  </r>
  <r>
    <x v="22"/>
    <n v="55.380371100000048"/>
    <s v=""/>
    <n v="55.380371100000048"/>
    <s v=""/>
    <n v="1"/>
  </r>
  <r>
    <x v="23"/>
    <n v="62.438964800000122"/>
    <s v=""/>
    <n v="62.438964800000122"/>
    <s v=""/>
    <n v="1"/>
  </r>
  <r>
    <x v="0"/>
    <n v="75.957519499999762"/>
    <s v=""/>
    <n v="75.957519499999762"/>
    <s v=""/>
    <n v="1"/>
  </r>
  <r>
    <x v="1"/>
    <n v="147.13623049999978"/>
    <s v=""/>
    <n v="147.13623049999978"/>
    <s v=""/>
    <n v="1"/>
  </r>
  <r>
    <x v="2"/>
    <n v="126.46313480000026"/>
    <s v=""/>
    <n v="126.46313480000026"/>
    <s v=""/>
    <n v="1"/>
  </r>
  <r>
    <x v="3"/>
    <n v="280.81030280000004"/>
    <s v=""/>
    <n v="280.81030280000004"/>
    <s v=""/>
    <n v="1"/>
  </r>
  <r>
    <x v="4"/>
    <n v="219.8413085000002"/>
    <s v=""/>
    <n v="219.8413085000002"/>
    <s v=""/>
    <n v="1"/>
  </r>
  <r>
    <x v="5"/>
    <n v="149.35083009999971"/>
    <s v=""/>
    <n v="149.35083009999971"/>
    <s v=""/>
    <n v="1"/>
  </r>
  <r>
    <x v="6"/>
    <n v="76.561523400000169"/>
    <s v=""/>
    <n v="76.561523400000169"/>
    <s v=""/>
    <n v="1"/>
  </r>
  <r>
    <x v="7"/>
    <n v="93.622558600000048"/>
    <s v=""/>
    <n v="93.622558600000048"/>
    <s v=""/>
    <n v="1"/>
  </r>
  <r>
    <x v="8"/>
    <n v="128.65869139999995"/>
    <s v=""/>
    <n v="128.65869139999995"/>
    <s v=""/>
    <n v="1"/>
  </r>
  <r>
    <x v="9"/>
    <n v="38.47143559999995"/>
    <s v=""/>
    <n v="38.47143559999995"/>
    <s v=""/>
    <n v="1"/>
  </r>
  <r>
    <x v="10"/>
    <n v="-36.555664099999831"/>
    <n v="-36.555664099999831"/>
    <s v=""/>
    <n v="1"/>
    <s v=""/>
  </r>
  <r>
    <x v="11"/>
    <n v="-72.696533199999976"/>
    <n v="-72.696533199999976"/>
    <s v=""/>
    <n v="1"/>
    <s v=""/>
  </r>
  <r>
    <x v="12"/>
    <n v="-167.96289070000057"/>
    <n v="-167.96289070000057"/>
    <s v=""/>
    <n v="1"/>
    <s v=""/>
  </r>
  <r>
    <x v="13"/>
    <n v="-175.08837889999995"/>
    <n v="-175.08837889999995"/>
    <s v=""/>
    <n v="1"/>
    <s v=""/>
  </r>
  <r>
    <x v="14"/>
    <n v="-142.09570309999981"/>
    <n v="-142.09570309999981"/>
    <s v=""/>
    <n v="1"/>
    <s v=""/>
  </r>
  <r>
    <x v="15"/>
    <n v="-139.16162110000005"/>
    <n v="-139.16162110000005"/>
    <s v=""/>
    <n v="1"/>
    <s v=""/>
  </r>
  <r>
    <x v="16"/>
    <n v="21.200683600000048"/>
    <s v=""/>
    <n v="21.200683600000048"/>
    <s v=""/>
    <n v="1"/>
  </r>
  <r>
    <x v="17"/>
    <n v="33.9296875"/>
    <s v=""/>
    <n v="33.9296875"/>
    <s v=""/>
    <n v="1"/>
  </r>
  <r>
    <x v="18"/>
    <n v="71.616699199999857"/>
    <s v=""/>
    <n v="71.616699199999857"/>
    <s v=""/>
    <n v="1"/>
  </r>
  <r>
    <x v="19"/>
    <n v="217.1845702999999"/>
    <s v=""/>
    <n v="217.1845702999999"/>
    <s v=""/>
    <n v="1"/>
  </r>
  <r>
    <x v="20"/>
    <n v="235.0966797000001"/>
    <s v=""/>
    <n v="235.0966797000001"/>
    <s v=""/>
    <n v="1"/>
  </r>
  <r>
    <x v="21"/>
    <n v="115.24023429999943"/>
    <s v=""/>
    <n v="115.24023429999943"/>
    <s v=""/>
    <n v="1"/>
  </r>
  <r>
    <x v="22"/>
    <n v="97.5390625"/>
    <s v=""/>
    <n v="97.5390625"/>
    <s v=""/>
    <n v="1"/>
  </r>
  <r>
    <x v="23"/>
    <n v="67.916259699999955"/>
    <s v=""/>
    <n v="67.916259699999955"/>
    <s v=""/>
    <n v="1"/>
  </r>
  <r>
    <x v="0"/>
    <n v="64.460693400000309"/>
    <s v=""/>
    <n v="64.460693400000309"/>
    <s v=""/>
    <n v="1"/>
  </r>
  <r>
    <x v="1"/>
    <n v="-16.189453100000264"/>
    <n v="-16.189453100000264"/>
    <s v=""/>
    <n v="1"/>
    <s v=""/>
  </r>
  <r>
    <x v="2"/>
    <n v="-9.0458984000001692"/>
    <n v="-9.0458984000001692"/>
    <s v=""/>
    <n v="1"/>
    <s v=""/>
  </r>
  <r>
    <x v="3"/>
    <n v="-135.83935549999978"/>
    <n v="-135.83935549999978"/>
    <s v=""/>
    <n v="1"/>
    <s v=""/>
  </r>
  <r>
    <x v="4"/>
    <n v="-302.40722660000029"/>
    <n v="-302.40722660000029"/>
    <s v=""/>
    <n v="1"/>
    <s v=""/>
  </r>
  <r>
    <x v="5"/>
    <n v="-408.13159180000002"/>
    <n v="-408.13159180000002"/>
    <s v=""/>
    <n v="1"/>
    <s v=""/>
  </r>
  <r>
    <x v="6"/>
    <n v="-201.70507809999981"/>
    <n v="-201.70507809999981"/>
    <s v=""/>
    <n v="1"/>
    <s v=""/>
  </r>
  <r>
    <x v="7"/>
    <n v="-61.215576199999759"/>
    <n v="-61.215576199999759"/>
    <s v=""/>
    <n v="1"/>
    <s v=""/>
  </r>
  <r>
    <x v="8"/>
    <n v="19.415527399999974"/>
    <s v=""/>
    <n v="19.415527399999974"/>
    <s v=""/>
    <n v="1"/>
  </r>
  <r>
    <x v="9"/>
    <n v="68.705566399999952"/>
    <s v=""/>
    <n v="68.705566399999952"/>
    <s v=""/>
    <n v="1"/>
  </r>
  <r>
    <x v="10"/>
    <n v="55.344482400000288"/>
    <s v=""/>
    <n v="55.344482400000288"/>
    <s v=""/>
    <n v="1"/>
  </r>
  <r>
    <x v="11"/>
    <n v="90.749267600000167"/>
    <s v=""/>
    <n v="90.749267600000167"/>
    <s v=""/>
    <n v="1"/>
  </r>
  <r>
    <x v="12"/>
    <n v="150.92358400000012"/>
    <s v=""/>
    <n v="150.92358400000012"/>
    <s v=""/>
    <n v="1"/>
  </r>
  <r>
    <x v="13"/>
    <n v="128.19702150000012"/>
    <s v=""/>
    <n v="128.19702150000012"/>
    <s v=""/>
    <n v="1"/>
  </r>
  <r>
    <x v="14"/>
    <n v="56.577148500000021"/>
    <s v=""/>
    <n v="56.577148500000021"/>
    <s v=""/>
    <n v="1"/>
  </r>
  <r>
    <x v="15"/>
    <n v="-20.6484375"/>
    <n v="-20.6484375"/>
    <s v=""/>
    <n v="1"/>
    <s v=""/>
  </r>
  <r>
    <x v="16"/>
    <n v="-114.1357422000001"/>
    <n v="-114.1357422000001"/>
    <s v=""/>
    <n v="1"/>
    <s v=""/>
  </r>
  <r>
    <x v="17"/>
    <n v="4.9448241999998572"/>
    <s v=""/>
    <n v="4.9448241999998572"/>
    <s v=""/>
    <n v="1"/>
  </r>
  <r>
    <x v="18"/>
    <n v="60.74023440000019"/>
    <s v=""/>
    <n v="60.74023440000019"/>
    <s v=""/>
    <n v="1"/>
  </r>
  <r>
    <x v="19"/>
    <n v="171.48583979999967"/>
    <s v=""/>
    <n v="171.48583979999967"/>
    <s v=""/>
    <n v="1"/>
  </r>
  <r>
    <x v="20"/>
    <n v="215.49414059999981"/>
    <s v=""/>
    <n v="215.49414059999981"/>
    <s v=""/>
    <n v="1"/>
  </r>
  <r>
    <x v="21"/>
    <n v="202.00830080000014"/>
    <s v=""/>
    <n v="202.00830080000014"/>
    <s v=""/>
    <n v="1"/>
  </r>
  <r>
    <x v="22"/>
    <n v="168.39379880000024"/>
    <s v=""/>
    <n v="168.39379880000024"/>
    <s v=""/>
    <n v="1"/>
  </r>
  <r>
    <x v="23"/>
    <n v="223.12377930000002"/>
    <s v=""/>
    <n v="223.12377930000002"/>
    <s v=""/>
    <n v="1"/>
  </r>
  <r>
    <x v="0"/>
    <n v="195.13110349999988"/>
    <s v=""/>
    <n v="195.13110349999988"/>
    <s v=""/>
    <n v="1"/>
  </r>
  <r>
    <x v="1"/>
    <n v="-34.355224600000383"/>
    <n v="-34.355224600000383"/>
    <s v=""/>
    <n v="1"/>
    <s v=""/>
  </r>
  <r>
    <x v="2"/>
    <n v="-55.891601599999831"/>
    <n v="-55.891601599999831"/>
    <s v=""/>
    <n v="1"/>
    <s v=""/>
  </r>
  <r>
    <x v="3"/>
    <n v="-115.91943360000005"/>
    <n v="-115.91943360000005"/>
    <s v=""/>
    <n v="1"/>
    <s v=""/>
  </r>
  <r>
    <x v="4"/>
    <n v="-103.16699219999964"/>
    <n v="-103.16699219999964"/>
    <s v=""/>
    <n v="1"/>
    <s v=""/>
  </r>
  <r>
    <x v="5"/>
    <n v="13.990966800000024"/>
    <s v=""/>
    <n v="13.990966800000024"/>
    <s v=""/>
    <n v="1"/>
  </r>
  <r>
    <x v="6"/>
    <n v="34.772949199999857"/>
    <s v=""/>
    <n v="34.772949199999857"/>
    <s v=""/>
    <n v="1"/>
  </r>
  <r>
    <x v="7"/>
    <n v="128.66479499999969"/>
    <s v=""/>
    <n v="128.66479499999969"/>
    <s v=""/>
    <n v="1"/>
  </r>
  <r>
    <x v="8"/>
    <n v="174.31567379999979"/>
    <s v=""/>
    <n v="174.31567379999979"/>
    <s v=""/>
    <n v="1"/>
  </r>
  <r>
    <x v="9"/>
    <n v="4.7185058000000026"/>
    <s v=""/>
    <n v="4.7185058000000026"/>
    <s v=""/>
    <n v="1"/>
  </r>
  <r>
    <x v="10"/>
    <n v="-59.719970699999976"/>
    <n v="-59.719970699999976"/>
    <s v=""/>
    <n v="1"/>
    <s v=""/>
  </r>
  <r>
    <x v="11"/>
    <n v="-60.511718799999926"/>
    <n v="-60.511718799999926"/>
    <s v=""/>
    <n v="1"/>
    <s v=""/>
  </r>
  <r>
    <x v="12"/>
    <n v="-11.086181600000145"/>
    <n v="-11.086181600000145"/>
    <s v=""/>
    <n v="1"/>
    <s v=""/>
  </r>
  <r>
    <x v="13"/>
    <n v="-31.105957000000217"/>
    <n v="-31.105957000000217"/>
    <s v=""/>
    <n v="1"/>
    <s v=""/>
  </r>
  <r>
    <x v="14"/>
    <n v="-42.311523500000021"/>
    <n v="-42.311523500000021"/>
    <s v=""/>
    <n v="1"/>
    <s v=""/>
  </r>
  <r>
    <x v="15"/>
    <n v="-205.62402350000048"/>
    <n v="-205.62402350000048"/>
    <s v=""/>
    <n v="1"/>
    <s v=""/>
  </r>
  <r>
    <x v="16"/>
    <n v="-180.46337889999995"/>
    <n v="-180.46337889999995"/>
    <s v=""/>
    <n v="1"/>
    <s v=""/>
  </r>
  <r>
    <x v="17"/>
    <n v="-111.01220699999976"/>
    <n v="-111.01220699999976"/>
    <s v=""/>
    <n v="1"/>
    <s v=""/>
  </r>
  <r>
    <x v="18"/>
    <n v="-89.644775400000071"/>
    <n v="-89.644775400000071"/>
    <s v=""/>
    <n v="1"/>
    <s v=""/>
  </r>
  <r>
    <x v="19"/>
    <n v="72.115722700000333"/>
    <s v=""/>
    <n v="72.115722700000333"/>
    <s v=""/>
    <n v="1"/>
  </r>
  <r>
    <x v="20"/>
    <n v="18.498535199999878"/>
    <s v=""/>
    <n v="18.498535199999878"/>
    <s v=""/>
    <n v="1"/>
  </r>
  <r>
    <x v="21"/>
    <n v="61.358642599999712"/>
    <s v=""/>
    <n v="61.358642599999712"/>
    <s v=""/>
    <n v="1"/>
  </r>
  <r>
    <x v="22"/>
    <n v="98.859863200000291"/>
    <s v=""/>
    <n v="98.859863200000291"/>
    <s v=""/>
    <n v="1"/>
  </r>
  <r>
    <x v="23"/>
    <n v="178.57250980000026"/>
    <s v=""/>
    <n v="178.57250980000026"/>
    <s v=""/>
    <n v="1"/>
  </r>
  <r>
    <x v="0"/>
    <n v="168.72827150000012"/>
    <s v=""/>
    <n v="168.72827150000012"/>
    <s v=""/>
    <n v="1"/>
  </r>
  <r>
    <x v="1"/>
    <n v="173.43017579999969"/>
    <s v=""/>
    <n v="173.43017579999969"/>
    <s v=""/>
    <n v="1"/>
  </r>
  <r>
    <x v="2"/>
    <n v="153.52734370000007"/>
    <s v=""/>
    <n v="153.52734370000007"/>
    <s v=""/>
    <n v="1"/>
  </r>
  <r>
    <x v="3"/>
    <n v="139.24047850000034"/>
    <s v=""/>
    <n v="139.24047850000034"/>
    <s v=""/>
    <n v="1"/>
  </r>
  <r>
    <x v="4"/>
    <n v="35.310790999999881"/>
    <s v=""/>
    <n v="35.310790999999881"/>
    <s v=""/>
    <n v="1"/>
  </r>
  <r>
    <x v="5"/>
    <n v="-77.225830000000315"/>
    <n v="-77.225830000000315"/>
    <s v=""/>
    <n v="1"/>
    <s v=""/>
  </r>
  <r>
    <x v="6"/>
    <n v="113.99023430000034"/>
    <s v=""/>
    <n v="113.99023430000034"/>
    <s v=""/>
    <n v="1"/>
  </r>
  <r>
    <x v="7"/>
    <n v="117.46582030000036"/>
    <s v=""/>
    <n v="117.46582030000036"/>
    <s v=""/>
    <n v="1"/>
  </r>
  <r>
    <x v="8"/>
    <n v="54.928222699999878"/>
    <s v=""/>
    <n v="54.928222699999878"/>
    <s v=""/>
    <n v="1"/>
  </r>
  <r>
    <x v="9"/>
    <n v="7.4685059000003093"/>
    <s v=""/>
    <n v="7.4685059000003093"/>
    <s v=""/>
    <n v="1"/>
  </r>
  <r>
    <x v="10"/>
    <n v="-13.771240200000193"/>
    <n v="-13.771240200000193"/>
    <s v=""/>
    <n v="1"/>
    <s v=""/>
  </r>
  <r>
    <x v="11"/>
    <n v="-79.302246100000048"/>
    <n v="-79.302246100000048"/>
    <s v=""/>
    <n v="1"/>
    <s v=""/>
  </r>
  <r>
    <x v="12"/>
    <n v="-84.33007809999981"/>
    <n v="-84.33007809999981"/>
    <s v=""/>
    <n v="1"/>
    <s v=""/>
  </r>
  <r>
    <x v="13"/>
    <n v="44.716064499999902"/>
    <s v=""/>
    <n v="44.716064499999902"/>
    <s v=""/>
    <n v="1"/>
  </r>
  <r>
    <x v="14"/>
    <n v="84.09375"/>
    <s v=""/>
    <n v="84.09375"/>
    <s v=""/>
    <n v="1"/>
  </r>
  <r>
    <x v="15"/>
    <n v="134.24902350000048"/>
    <s v=""/>
    <n v="134.24902350000048"/>
    <s v=""/>
    <n v="1"/>
  </r>
  <r>
    <x v="16"/>
    <n v="107.64794930000062"/>
    <s v=""/>
    <n v="107.64794930000062"/>
    <s v=""/>
    <n v="1"/>
  </r>
  <r>
    <x v="17"/>
    <n v="162.0673827999999"/>
    <s v=""/>
    <n v="162.0673827999999"/>
    <s v=""/>
    <n v="1"/>
  </r>
  <r>
    <x v="18"/>
    <n v="182.69091800000024"/>
    <s v=""/>
    <n v="182.69091800000024"/>
    <s v=""/>
    <n v="1"/>
  </r>
  <r>
    <x v="19"/>
    <n v="218.24633790000007"/>
    <s v=""/>
    <n v="218.24633790000007"/>
    <s v=""/>
    <n v="1"/>
  </r>
  <r>
    <x v="20"/>
    <n v="104.97509770000033"/>
    <s v=""/>
    <n v="104.97509770000033"/>
    <s v=""/>
    <n v="1"/>
  </r>
  <r>
    <x v="21"/>
    <n v="-28.012451199999759"/>
    <n v="-28.012451199999759"/>
    <s v=""/>
    <n v="1"/>
    <s v=""/>
  </r>
  <r>
    <x v="22"/>
    <n v="-37.659423799999786"/>
    <n v="-37.659423799999786"/>
    <s v=""/>
    <n v="1"/>
    <s v=""/>
  </r>
  <r>
    <x v="23"/>
    <n v="38.698730399999931"/>
    <s v=""/>
    <n v="38.698730399999931"/>
    <s v=""/>
    <n v="1"/>
  </r>
  <r>
    <x v="0"/>
    <n v="9.6435547000000952"/>
    <s v=""/>
    <n v="9.6435547000000952"/>
    <s v=""/>
    <n v="1"/>
  </r>
  <r>
    <x v="1"/>
    <n v="210.35107420000031"/>
    <s v=""/>
    <n v="210.35107420000031"/>
    <s v=""/>
    <n v="1"/>
  </r>
  <r>
    <x v="2"/>
    <n v="223.45581059999995"/>
    <s v=""/>
    <n v="223.45581059999995"/>
    <s v=""/>
    <n v="1"/>
  </r>
  <r>
    <x v="3"/>
    <n v="129.0390625"/>
    <s v=""/>
    <n v="129.0390625"/>
    <s v=""/>
    <n v="1"/>
  </r>
  <r>
    <x v="4"/>
    <n v="188.34741209999993"/>
    <s v=""/>
    <n v="188.34741209999993"/>
    <s v=""/>
    <n v="1"/>
  </r>
  <r>
    <x v="5"/>
    <n v="61.744873100000405"/>
    <s v=""/>
    <n v="61.744873100000405"/>
    <s v=""/>
    <n v="1"/>
  </r>
  <r>
    <x v="6"/>
    <n v="86.651611300000241"/>
    <s v=""/>
    <n v="86.651611300000241"/>
    <s v=""/>
    <n v="1"/>
  </r>
  <r>
    <x v="7"/>
    <n v="187.5576172000001"/>
    <s v=""/>
    <n v="187.5576172000001"/>
    <s v=""/>
    <n v="1"/>
  </r>
  <r>
    <x v="8"/>
    <n v="162.65917969999964"/>
    <s v=""/>
    <n v="162.65917969999964"/>
    <s v=""/>
    <n v="1"/>
  </r>
  <r>
    <x v="9"/>
    <n v="94.105224599999929"/>
    <s v=""/>
    <n v="94.105224599999929"/>
    <s v=""/>
    <n v="1"/>
  </r>
  <r>
    <x v="10"/>
    <n v="-25.402343700000074"/>
    <n v="-25.402343700000074"/>
    <s v=""/>
    <n v="1"/>
    <s v=""/>
  </r>
  <r>
    <x v="11"/>
    <n v="-162.08618160000015"/>
    <n v="-162.08618160000015"/>
    <s v=""/>
    <n v="1"/>
    <s v=""/>
  </r>
  <r>
    <x v="12"/>
    <n v="-266.22216789999948"/>
    <n v="-266.22216789999948"/>
    <s v=""/>
    <n v="1"/>
    <s v=""/>
  </r>
  <r>
    <x v="13"/>
    <n v="-291.23242179999943"/>
    <n v="-291.23242179999943"/>
    <s v=""/>
    <n v="1"/>
    <s v=""/>
  </r>
  <r>
    <x v="14"/>
    <n v="-249.65625"/>
    <n v="-249.65625"/>
    <s v=""/>
    <n v="1"/>
    <s v=""/>
  </r>
  <r>
    <x v="15"/>
    <n v="-144.7421875"/>
    <n v="-144.7421875"/>
    <s v=""/>
    <n v="1"/>
    <s v=""/>
  </r>
  <r>
    <x v="16"/>
    <n v="95.963867200000095"/>
    <s v=""/>
    <n v="95.963867200000095"/>
    <s v=""/>
    <n v="1"/>
  </r>
  <r>
    <x v="17"/>
    <n v="272.05419919999986"/>
    <s v=""/>
    <n v="272.05419919999986"/>
    <s v=""/>
    <n v="1"/>
  </r>
  <r>
    <x v="18"/>
    <n v="111.65576180000062"/>
    <s v=""/>
    <n v="111.65576180000062"/>
    <s v=""/>
    <n v="1"/>
  </r>
  <r>
    <x v="19"/>
    <n v="53.393554700000095"/>
    <s v=""/>
    <n v="53.393554700000095"/>
    <s v=""/>
    <n v="1"/>
  </r>
  <r>
    <x v="20"/>
    <n v="-61.971679700000095"/>
    <n v="-61.971679700000095"/>
    <s v=""/>
    <n v="1"/>
    <s v=""/>
  </r>
  <r>
    <x v="21"/>
    <n v="-144.44287110000005"/>
    <n v="-144.44287110000005"/>
    <s v=""/>
    <n v="1"/>
    <s v=""/>
  </r>
  <r>
    <x v="22"/>
    <n v="-268.29589839999971"/>
    <n v="-268.29589839999971"/>
    <s v=""/>
    <n v="1"/>
    <s v=""/>
  </r>
  <r>
    <x v="23"/>
    <n v="-266.7763672000001"/>
    <n v="-266.7763672000001"/>
    <s v=""/>
    <n v="1"/>
    <s v=""/>
  </r>
  <r>
    <x v="0"/>
    <n v="-262.15795899999966"/>
    <n v="-262.15795899999966"/>
    <s v=""/>
    <n v="1"/>
    <s v=""/>
  </r>
  <r>
    <x v="1"/>
    <n v="-191.11376950000022"/>
    <n v="-191.11376950000022"/>
    <s v=""/>
    <n v="1"/>
    <s v=""/>
  </r>
  <r>
    <x v="2"/>
    <n v="-105.50805660000015"/>
    <n v="-105.50805660000015"/>
    <s v=""/>
    <n v="1"/>
    <s v=""/>
  </r>
  <r>
    <x v="3"/>
    <n v="-102.93603519999988"/>
    <n v="-102.93603519999988"/>
    <s v=""/>
    <n v="1"/>
    <s v=""/>
  </r>
  <r>
    <x v="4"/>
    <n v="-116.98120120000021"/>
    <n v="-116.98120120000021"/>
    <s v=""/>
    <n v="1"/>
    <s v=""/>
  </r>
  <r>
    <x v="5"/>
    <n v="-179.86059569999998"/>
    <n v="-179.86059569999998"/>
    <s v=""/>
    <n v="1"/>
    <s v=""/>
  </r>
  <r>
    <x v="6"/>
    <n v="-224.97387690000005"/>
    <n v="-224.97387690000005"/>
    <s v=""/>
    <n v="1"/>
    <s v=""/>
  </r>
  <r>
    <x v="7"/>
    <n v="-124.00415040000007"/>
    <n v="-124.00415040000007"/>
    <s v=""/>
    <n v="1"/>
    <s v=""/>
  </r>
  <r>
    <x v="8"/>
    <n v="-211.34252930000002"/>
    <n v="-211.34252930000002"/>
    <s v=""/>
    <n v="1"/>
    <s v=""/>
  </r>
  <r>
    <x v="9"/>
    <n v="-207.73046880000038"/>
    <n v="-207.73046880000038"/>
    <s v=""/>
    <n v="1"/>
    <s v=""/>
  </r>
  <r>
    <x v="10"/>
    <n v="-168.03369139999995"/>
    <n v="-168.03369139999995"/>
    <s v=""/>
    <n v="1"/>
    <s v=""/>
  </r>
  <r>
    <x v="11"/>
    <n v="-99.311035099999572"/>
    <n v="-99.311035099999572"/>
    <s v=""/>
    <n v="1"/>
    <s v=""/>
  </r>
  <r>
    <x v="12"/>
    <n v="-166.7265625"/>
    <n v="-166.7265625"/>
    <s v=""/>
    <n v="1"/>
    <s v=""/>
  </r>
  <r>
    <x v="13"/>
    <n v="-248.1376952999999"/>
    <n v="-248.1376952999999"/>
    <s v=""/>
    <n v="1"/>
    <s v=""/>
  </r>
  <r>
    <x v="14"/>
    <n v="-422.42724610000005"/>
    <n v="-422.42724610000005"/>
    <s v=""/>
    <n v="1"/>
    <s v=""/>
  </r>
  <r>
    <x v="15"/>
    <n v="-510.3232422000001"/>
    <n v="-510.3232422000001"/>
    <s v=""/>
    <n v="1"/>
    <s v=""/>
  </r>
  <r>
    <x v="16"/>
    <n v="-478.09570309999981"/>
    <n v="-478.09570309999981"/>
    <s v=""/>
    <n v="1"/>
    <s v=""/>
  </r>
  <r>
    <x v="17"/>
    <n v="-409.38964839999971"/>
    <n v="-409.38964839999971"/>
    <s v=""/>
    <n v="1"/>
    <s v=""/>
  </r>
  <r>
    <x v="18"/>
    <n v="-409.88134759999957"/>
    <n v="-409.88134759999957"/>
    <s v=""/>
    <n v="1"/>
    <s v=""/>
  </r>
  <r>
    <x v="19"/>
    <n v="-460.98535160000029"/>
    <n v="-460.98535160000029"/>
    <s v=""/>
    <n v="1"/>
    <s v=""/>
  </r>
  <r>
    <x v="20"/>
    <n v="-427.7470702999999"/>
    <n v="-427.7470702999999"/>
    <s v=""/>
    <n v="1"/>
    <s v=""/>
  </r>
  <r>
    <x v="21"/>
    <n v="-228.92065430000002"/>
    <n v="-228.92065430000002"/>
    <s v=""/>
    <n v="1"/>
    <s v=""/>
  </r>
  <r>
    <x v="22"/>
    <n v="-337.42211920000045"/>
    <n v="-337.42211920000045"/>
    <s v=""/>
    <n v="1"/>
    <s v=""/>
  </r>
  <r>
    <x v="23"/>
    <n v="-326.15502930000002"/>
    <n v="-326.15502930000002"/>
    <s v=""/>
    <n v="1"/>
    <s v=""/>
  </r>
  <r>
    <x v="0"/>
    <n v="-300.46997069999998"/>
    <n v="-300.46997069999998"/>
    <s v=""/>
    <n v="1"/>
    <s v=""/>
  </r>
  <r>
    <x v="1"/>
    <n v="-111.66748049999978"/>
    <n v="-111.66748049999978"/>
    <s v=""/>
    <n v="1"/>
    <s v=""/>
  </r>
  <r>
    <x v="2"/>
    <n v="-151.52465819999998"/>
    <n v="-151.52465819999998"/>
    <s v=""/>
    <n v="1"/>
    <s v=""/>
  </r>
  <r>
    <x v="3"/>
    <n v="-286.81616209999993"/>
    <n v="-286.81616209999993"/>
    <s v=""/>
    <n v="1"/>
    <s v=""/>
  </r>
  <r>
    <x v="4"/>
    <n v="-194.66381839999985"/>
    <n v="-194.66381839999985"/>
    <s v=""/>
    <n v="1"/>
    <s v=""/>
  </r>
  <r>
    <x v="5"/>
    <n v="-36.232421899999736"/>
    <n v="-36.232421899999736"/>
    <s v=""/>
    <n v="1"/>
    <s v=""/>
  </r>
  <r>
    <x v="6"/>
    <n v="55.024902399999974"/>
    <s v=""/>
    <n v="55.024902399999974"/>
    <s v=""/>
    <n v="1"/>
  </r>
  <r>
    <x v="7"/>
    <n v="60.075683600000048"/>
    <s v=""/>
    <n v="60.075683600000048"/>
    <s v=""/>
    <n v="1"/>
  </r>
  <r>
    <x v="8"/>
    <n v="81.064697199999955"/>
    <s v=""/>
    <n v="81.064697199999955"/>
    <s v=""/>
    <n v="1"/>
  </r>
  <r>
    <x v="9"/>
    <n v="-56.985107399999833"/>
    <n v="-56.985107399999833"/>
    <s v=""/>
    <n v="1"/>
    <s v=""/>
  </r>
  <r>
    <x v="10"/>
    <n v="4.1921387000002142"/>
    <s v=""/>
    <n v="4.1921387000002142"/>
    <s v=""/>
    <n v="1"/>
  </r>
  <r>
    <x v="11"/>
    <n v="43.459472600000026"/>
    <s v=""/>
    <n v="43.459472600000026"/>
    <s v=""/>
    <n v="1"/>
  </r>
  <r>
    <x v="12"/>
    <n v="159.09814450000022"/>
    <s v=""/>
    <n v="159.09814450000022"/>
    <s v=""/>
    <n v="1"/>
  </r>
  <r>
    <x v="13"/>
    <n v="124.07104500000014"/>
    <s v=""/>
    <n v="124.07104500000014"/>
    <s v=""/>
    <n v="1"/>
  </r>
  <r>
    <x v="14"/>
    <n v="91.953613300000143"/>
    <s v=""/>
    <n v="91.953613300000143"/>
    <s v=""/>
    <n v="1"/>
  </r>
  <r>
    <x v="15"/>
    <n v="47.345214799999667"/>
    <s v=""/>
    <n v="47.345214799999667"/>
    <s v=""/>
    <n v="1"/>
  </r>
  <r>
    <x v="16"/>
    <n v="9.995605500000238"/>
    <s v=""/>
    <n v="9.995605500000238"/>
    <s v=""/>
    <n v="1"/>
  </r>
  <r>
    <x v="17"/>
    <n v="49.8359375"/>
    <s v=""/>
    <n v="49.8359375"/>
    <s v=""/>
    <n v="1"/>
  </r>
  <r>
    <x v="18"/>
    <n v="63.807617200000095"/>
    <s v=""/>
    <n v="63.807617200000095"/>
    <s v=""/>
    <n v="1"/>
  </r>
  <r>
    <x v="19"/>
    <n v="141.51855459999933"/>
    <s v=""/>
    <n v="141.51855459999933"/>
    <s v=""/>
    <n v="1"/>
  </r>
  <r>
    <x v="20"/>
    <n v="159.19287109999959"/>
    <s v=""/>
    <n v="159.19287109999959"/>
    <s v=""/>
    <n v="1"/>
  </r>
  <r>
    <x v="21"/>
    <n v="181.90429680000034"/>
    <s v=""/>
    <n v="181.90429680000034"/>
    <s v=""/>
    <n v="1"/>
  </r>
  <r>
    <x v="22"/>
    <n v="113.60961910000015"/>
    <s v=""/>
    <n v="113.60961910000015"/>
    <s v=""/>
    <n v="1"/>
  </r>
  <r>
    <x v="23"/>
    <n v="50.575927699999738"/>
    <s v=""/>
    <n v="50.575927699999738"/>
    <s v=""/>
    <n v="1"/>
  </r>
  <r>
    <x v="0"/>
    <n v="-7.4038086000000476"/>
    <n v="-7.4038086000000476"/>
    <s v=""/>
    <n v="1"/>
    <s v=""/>
  </r>
  <r>
    <x v="1"/>
    <n v="1.6635741999998572"/>
    <s v=""/>
    <n v="1.6635741999998572"/>
    <s v=""/>
    <n v="1"/>
  </r>
  <r>
    <x v="2"/>
    <n v="103.21557619999976"/>
    <s v=""/>
    <n v="103.21557619999976"/>
    <s v=""/>
    <n v="1"/>
  </r>
  <r>
    <x v="3"/>
    <n v="138.66455079999969"/>
    <s v=""/>
    <n v="138.66455079999969"/>
    <s v=""/>
    <n v="1"/>
  </r>
  <r>
    <x v="4"/>
    <n v="165.30004879999979"/>
    <s v=""/>
    <n v="165.30004879999979"/>
    <s v=""/>
    <n v="1"/>
  </r>
  <r>
    <x v="5"/>
    <n v="-60.988525400000071"/>
    <n v="-60.988525400000071"/>
    <s v=""/>
    <n v="1"/>
    <s v=""/>
  </r>
  <r>
    <x v="6"/>
    <n v="-204.02026360000036"/>
    <n v="-204.02026360000036"/>
    <s v=""/>
    <n v="1"/>
    <s v=""/>
  </r>
  <r>
    <x v="7"/>
    <n v="-131.86645509999971"/>
    <n v="-131.86645509999971"/>
    <s v=""/>
    <n v="1"/>
    <s v=""/>
  </r>
  <r>
    <x v="8"/>
    <n v="102.55786140000009"/>
    <s v=""/>
    <n v="102.55786140000009"/>
    <s v=""/>
    <n v="1"/>
  </r>
  <r>
    <x v="9"/>
    <n v="340.2893067"/>
    <s v=""/>
    <n v="340.2893067"/>
    <s v=""/>
    <n v="1"/>
  </r>
  <r>
    <x v="10"/>
    <n v="235.9140625"/>
    <s v=""/>
    <n v="235.9140625"/>
    <s v=""/>
    <n v="1"/>
  </r>
  <r>
    <x v="11"/>
    <n v="228.20361320000029"/>
    <s v=""/>
    <n v="228.20361320000029"/>
    <s v=""/>
    <n v="1"/>
  </r>
  <r>
    <x v="12"/>
    <n v="223.47485349999988"/>
    <s v=""/>
    <n v="223.47485349999988"/>
    <s v=""/>
    <n v="1"/>
  </r>
  <r>
    <x v="13"/>
    <n v="207.55078120000007"/>
    <s v=""/>
    <n v="207.55078120000007"/>
    <s v=""/>
    <n v="1"/>
  </r>
  <r>
    <x v="14"/>
    <n v="163.94653319999998"/>
    <s v=""/>
    <n v="163.94653319999998"/>
    <s v=""/>
    <n v="1"/>
  </r>
  <r>
    <x v="15"/>
    <n v="164.49731440000005"/>
    <s v=""/>
    <n v="164.49731440000005"/>
    <s v=""/>
    <n v="1"/>
  </r>
  <r>
    <x v="16"/>
    <n v="116.42846680000002"/>
    <s v=""/>
    <n v="116.42846680000002"/>
    <s v=""/>
    <n v="1"/>
  </r>
  <r>
    <x v="17"/>
    <n v="92.527099600000383"/>
    <s v=""/>
    <n v="92.527099600000383"/>
    <s v=""/>
    <n v="1"/>
  </r>
  <r>
    <x v="18"/>
    <n v="95.590087899999617"/>
    <s v=""/>
    <n v="95.590087899999617"/>
    <s v=""/>
    <n v="1"/>
  </r>
  <r>
    <x v="19"/>
    <n v="111.88940430000002"/>
    <s v=""/>
    <n v="111.88940430000002"/>
    <s v=""/>
    <n v="1"/>
  </r>
  <r>
    <x v="20"/>
    <n v="102.57568360000005"/>
    <s v=""/>
    <n v="102.57568360000005"/>
    <s v=""/>
    <n v="1"/>
  </r>
  <r>
    <x v="21"/>
    <n v="160.25463869999976"/>
    <s v=""/>
    <n v="160.25463869999976"/>
    <s v=""/>
    <n v="1"/>
  </r>
  <r>
    <x v="22"/>
    <n v="123.11767579999969"/>
    <s v=""/>
    <n v="123.11767579999969"/>
    <s v=""/>
    <n v="1"/>
  </r>
  <r>
    <x v="23"/>
    <n v="163.71044919999986"/>
    <s v=""/>
    <n v="163.71044919999986"/>
    <s v=""/>
    <n v="1"/>
  </r>
  <r>
    <x v="0"/>
    <n v="164.61596680000002"/>
    <s v=""/>
    <n v="164.61596680000002"/>
    <s v=""/>
    <n v="1"/>
  </r>
  <r>
    <x v="1"/>
    <n v="202.41430660000015"/>
    <s v=""/>
    <n v="202.41430660000015"/>
    <s v=""/>
    <n v="1"/>
  </r>
  <r>
    <x v="2"/>
    <n v="122.56884760000003"/>
    <s v=""/>
    <n v="122.56884760000003"/>
    <s v=""/>
    <n v="1"/>
  </r>
  <r>
    <x v="3"/>
    <n v="12.57324219999964"/>
    <s v=""/>
    <n v="12.57324219999964"/>
    <s v=""/>
    <n v="1"/>
  </r>
  <r>
    <x v="4"/>
    <n v="-70.356445299999905"/>
    <n v="-70.356445299999905"/>
    <s v=""/>
    <n v="1"/>
    <s v=""/>
  </r>
  <r>
    <x v="5"/>
    <n v="87.860107400000288"/>
    <s v=""/>
    <n v="87.860107400000288"/>
    <s v=""/>
    <n v="1"/>
  </r>
  <r>
    <x v="6"/>
    <n v="160.07397459999993"/>
    <s v=""/>
    <n v="160.07397459999993"/>
    <s v=""/>
    <n v="1"/>
  </r>
  <r>
    <x v="7"/>
    <n v="195.12036140000009"/>
    <s v=""/>
    <n v="195.12036140000009"/>
    <s v=""/>
    <n v="1"/>
  </r>
  <r>
    <x v="8"/>
    <n v="241.26953120000007"/>
    <s v=""/>
    <n v="241.26953120000007"/>
    <s v=""/>
    <n v="1"/>
  </r>
  <r>
    <x v="9"/>
    <n v="149.35571290000007"/>
    <s v=""/>
    <n v="149.35571290000007"/>
    <s v=""/>
    <n v="1"/>
  </r>
  <r>
    <x v="10"/>
    <n v="105.55004880000024"/>
    <s v=""/>
    <n v="105.55004880000024"/>
    <s v=""/>
    <n v="1"/>
  </r>
  <r>
    <x v="11"/>
    <n v="51.926757799999905"/>
    <s v=""/>
    <n v="51.926757799999905"/>
    <s v=""/>
    <n v="1"/>
  </r>
  <r>
    <x v="12"/>
    <n v="154.00683590000017"/>
    <s v=""/>
    <n v="154.00683590000017"/>
    <s v=""/>
    <n v="1"/>
  </r>
  <r>
    <x v="13"/>
    <n v="143.75219729999981"/>
    <s v=""/>
    <n v="143.75219729999981"/>
    <s v=""/>
    <n v="1"/>
  </r>
  <r>
    <x v="14"/>
    <n v="78.489013600000362"/>
    <s v=""/>
    <n v="78.489013600000362"/>
    <s v=""/>
    <n v="1"/>
  </r>
  <r>
    <x v="15"/>
    <n v="26.638671899999736"/>
    <s v=""/>
    <n v="26.638671899999736"/>
    <s v=""/>
    <n v="1"/>
  </r>
  <r>
    <x v="16"/>
    <n v="72.872070299999905"/>
    <s v=""/>
    <n v="72.872070299999905"/>
    <s v=""/>
    <n v="1"/>
  </r>
  <r>
    <x v="17"/>
    <n v="109.50195310000026"/>
    <s v=""/>
    <n v="109.50195310000026"/>
    <s v=""/>
    <n v="1"/>
  </r>
  <r>
    <x v="18"/>
    <n v="108.93774410000015"/>
    <s v=""/>
    <n v="108.93774410000015"/>
    <s v=""/>
    <n v="1"/>
  </r>
  <r>
    <x v="19"/>
    <n v="132.31323239999983"/>
    <s v=""/>
    <n v="132.31323239999983"/>
    <s v=""/>
    <n v="1"/>
  </r>
  <r>
    <x v="20"/>
    <n v="121.76635749999969"/>
    <s v=""/>
    <n v="121.76635749999969"/>
    <s v=""/>
    <n v="1"/>
  </r>
  <r>
    <x v="21"/>
    <n v="-17.917480399999931"/>
    <n v="-17.917480399999931"/>
    <s v=""/>
    <n v="1"/>
    <s v=""/>
  </r>
  <r>
    <x v="22"/>
    <n v="-239.57348630000024"/>
    <n v="-239.57348630000024"/>
    <s v=""/>
    <n v="1"/>
    <s v=""/>
  </r>
  <r>
    <x v="23"/>
    <n v="-184.7451172000001"/>
    <n v="-184.7451172000001"/>
    <s v=""/>
    <n v="1"/>
    <s v=""/>
  </r>
  <r>
    <x v="0"/>
    <n v="-190.28979489999983"/>
    <n v="-190.28979489999983"/>
    <s v=""/>
    <n v="1"/>
    <s v=""/>
  </r>
  <r>
    <x v="1"/>
    <n v="-200.34594719999996"/>
    <n v="-200.34594719999996"/>
    <s v=""/>
    <n v="1"/>
    <s v=""/>
  </r>
  <r>
    <x v="2"/>
    <n v="-155.46337889999995"/>
    <n v="-155.46337889999995"/>
    <s v=""/>
    <n v="1"/>
    <s v=""/>
  </r>
  <r>
    <x v="3"/>
    <n v="-17.719238299999688"/>
    <n v="-17.719238299999688"/>
    <s v=""/>
    <n v="1"/>
    <s v=""/>
  </r>
  <r>
    <x v="4"/>
    <n v="4.9753418000000238"/>
    <s v=""/>
    <n v="4.9753418000000238"/>
    <s v=""/>
    <n v="1"/>
  </r>
  <r>
    <x v="5"/>
    <n v="32.42773440000019"/>
    <s v=""/>
    <n v="32.42773440000019"/>
    <s v=""/>
    <n v="1"/>
  </r>
  <r>
    <x v="6"/>
    <n v="39.963867200000095"/>
    <s v=""/>
    <n v="39.963867200000095"/>
    <s v=""/>
    <n v="1"/>
  </r>
  <r>
    <x v="7"/>
    <n v="39.448730499999783"/>
    <s v=""/>
    <n v="39.448730499999783"/>
    <s v=""/>
    <n v="1"/>
  </r>
  <r>
    <x v="8"/>
    <n v="124.81958000000031"/>
    <s v=""/>
    <n v="124.81958000000031"/>
    <s v=""/>
    <n v="1"/>
  </r>
  <r>
    <x v="9"/>
    <n v="162.01782219999996"/>
    <s v=""/>
    <n v="162.01782219999996"/>
    <s v=""/>
    <n v="1"/>
  </r>
  <r>
    <x v="10"/>
    <n v="132.56372069999998"/>
    <s v=""/>
    <n v="132.56372069999998"/>
    <s v=""/>
    <n v="1"/>
  </r>
  <r>
    <x v="11"/>
    <n v="190.17553709999993"/>
    <s v=""/>
    <n v="190.17553709999993"/>
    <s v=""/>
    <n v="1"/>
  </r>
  <r>
    <x v="12"/>
    <n v="180.10888679999971"/>
    <s v=""/>
    <n v="180.10888679999971"/>
    <s v=""/>
    <n v="1"/>
  </r>
  <r>
    <x v="13"/>
    <n v="111.42138670000031"/>
    <s v=""/>
    <n v="111.42138670000031"/>
    <s v=""/>
    <n v="1"/>
  </r>
  <r>
    <x v="14"/>
    <n v="-57.179199299999709"/>
    <n v="-57.179199299999709"/>
    <s v=""/>
    <n v="1"/>
    <s v=""/>
  </r>
  <r>
    <x v="15"/>
    <n v="-68.250976599999831"/>
    <n v="-68.250976599999831"/>
    <s v=""/>
    <n v="1"/>
    <s v=""/>
  </r>
  <r>
    <x v="16"/>
    <n v="-111.61938480000026"/>
    <n v="-111.61938480000026"/>
    <s v=""/>
    <n v="1"/>
    <s v=""/>
  </r>
  <r>
    <x v="17"/>
    <n v="-129.67504889999964"/>
    <n v="-129.67504889999964"/>
    <s v=""/>
    <n v="1"/>
    <s v=""/>
  </r>
  <r>
    <x v="18"/>
    <n v="-195.50488280000036"/>
    <n v="-195.50488280000036"/>
    <s v=""/>
    <n v="1"/>
    <s v=""/>
  </r>
  <r>
    <x v="19"/>
    <n v="-124.02441399999998"/>
    <n v="-124.02441399999998"/>
    <s v=""/>
    <n v="1"/>
    <s v=""/>
  </r>
  <r>
    <x v="20"/>
    <n v="-98.991210899999714"/>
    <n v="-98.991210899999714"/>
    <s v=""/>
    <n v="1"/>
    <s v=""/>
  </r>
  <r>
    <x v="21"/>
    <n v="22.477783199999976"/>
    <s v=""/>
    <n v="22.477783199999976"/>
    <s v=""/>
    <n v="1"/>
  </r>
  <r>
    <x v="22"/>
    <n v="-6.631103599999733"/>
    <n v="-6.631103599999733"/>
    <s v=""/>
    <n v="1"/>
    <s v=""/>
  </r>
  <r>
    <x v="23"/>
    <n v="-17.667724599999929"/>
    <n v="-17.667724599999929"/>
    <s v=""/>
    <n v="1"/>
    <s v=""/>
  </r>
  <r>
    <x v="0"/>
    <n v="-127.23486330000014"/>
    <n v="-127.23486330000014"/>
    <s v=""/>
    <n v="1"/>
    <s v=""/>
  </r>
  <r>
    <x v="1"/>
    <n v="-202.06469719999996"/>
    <n v="-202.06469719999996"/>
    <s v=""/>
    <n v="1"/>
    <s v=""/>
  </r>
  <r>
    <x v="2"/>
    <n v="-271.47290040000007"/>
    <n v="-271.47290040000007"/>
    <s v=""/>
    <n v="1"/>
    <s v=""/>
  </r>
  <r>
    <x v="3"/>
    <n v="-373.9375"/>
    <n v="-373.9375"/>
    <s v=""/>
    <n v="1"/>
    <s v=""/>
  </r>
  <r>
    <x v="4"/>
    <n v="-255.30541990000029"/>
    <n v="-255.30541990000029"/>
    <s v=""/>
    <n v="1"/>
    <s v=""/>
  </r>
  <r>
    <x v="5"/>
    <n v="-195.42529290000039"/>
    <n v="-195.42529290000039"/>
    <s v=""/>
    <n v="1"/>
    <s v=""/>
  </r>
  <r>
    <x v="6"/>
    <n v="-160.65747069999998"/>
    <n v="-160.65747069999998"/>
    <s v=""/>
    <n v="1"/>
    <s v=""/>
  </r>
  <r>
    <x v="7"/>
    <n v="-155.8774414999998"/>
    <n v="-155.8774414999998"/>
    <s v=""/>
    <n v="1"/>
    <s v=""/>
  </r>
  <r>
    <x v="8"/>
    <n v="-141.15405270000019"/>
    <n v="-141.15405270000019"/>
    <s v=""/>
    <n v="1"/>
    <s v=""/>
  </r>
  <r>
    <x v="9"/>
    <n v="-294.54589840000017"/>
    <n v="-294.54589840000017"/>
    <s v=""/>
    <n v="1"/>
    <s v=""/>
  </r>
  <r>
    <x v="10"/>
    <n v="-377.52490230000012"/>
    <n v="-377.52490230000012"/>
    <s v=""/>
    <n v="1"/>
    <s v=""/>
  </r>
  <r>
    <x v="11"/>
    <n v="-382.38916019999988"/>
    <n v="-382.38916019999988"/>
    <s v=""/>
    <n v="1"/>
    <s v=""/>
  </r>
  <r>
    <x v="12"/>
    <n v="-379.40917969999964"/>
    <n v="-379.40917969999964"/>
    <s v=""/>
    <n v="1"/>
    <s v=""/>
  </r>
  <r>
    <x v="13"/>
    <n v="-306.72338870000021"/>
    <n v="-306.72338870000021"/>
    <s v=""/>
    <n v="1"/>
    <s v=""/>
  </r>
  <r>
    <x v="14"/>
    <n v="-213.38891599999988"/>
    <n v="-213.38891599999988"/>
    <s v=""/>
    <n v="1"/>
    <s v=""/>
  </r>
  <r>
    <x v="15"/>
    <n v="-332.21044930000016"/>
    <n v="-332.21044930000016"/>
    <s v=""/>
    <n v="1"/>
    <s v=""/>
  </r>
  <r>
    <x v="16"/>
    <n v="-320.66650389999995"/>
    <n v="-320.66650389999995"/>
    <s v=""/>
    <n v="1"/>
    <s v=""/>
  </r>
  <r>
    <x v="17"/>
    <n v="-268.49902350000002"/>
    <n v="-268.49902350000002"/>
    <s v=""/>
    <n v="1"/>
    <s v=""/>
  </r>
  <r>
    <x v="18"/>
    <n v="-160.05297849999988"/>
    <n v="-160.05297849999988"/>
    <s v=""/>
    <n v="1"/>
    <s v=""/>
  </r>
  <r>
    <x v="19"/>
    <n v="-199.87841800000024"/>
    <n v="-199.87841800000024"/>
    <s v=""/>
    <n v="1"/>
    <s v=""/>
  </r>
  <r>
    <x v="20"/>
    <n v="-196.38720710000007"/>
    <n v="-196.38720710000007"/>
    <s v=""/>
    <n v="1"/>
    <s v=""/>
  </r>
  <r>
    <x v="21"/>
    <n v="-328.56103510000003"/>
    <n v="-328.56103510000003"/>
    <s v=""/>
    <n v="1"/>
    <s v=""/>
  </r>
  <r>
    <x v="22"/>
    <n v="-386.71826179999971"/>
    <n v="-386.71826179999971"/>
    <s v=""/>
    <n v="1"/>
    <s v=""/>
  </r>
  <r>
    <x v="23"/>
    <n v="-482.68188479999981"/>
    <n v="-482.68188479999981"/>
    <s v=""/>
    <n v="1"/>
    <s v=""/>
  </r>
  <r>
    <x v="0"/>
    <n v="-455.07739260000017"/>
    <n v="-455.07739260000017"/>
    <s v=""/>
    <n v="1"/>
    <s v=""/>
  </r>
  <r>
    <x v="1"/>
    <n v="-298.00805659999969"/>
    <n v="-298.00805659999969"/>
    <s v=""/>
    <n v="1"/>
    <s v=""/>
  </r>
  <r>
    <x v="2"/>
    <n v="-283.14501950000022"/>
    <n v="-283.14501950000022"/>
    <s v=""/>
    <n v="1"/>
    <s v=""/>
  </r>
  <r>
    <x v="3"/>
    <n v="-237.10888670000031"/>
    <n v="-237.10888670000031"/>
    <s v=""/>
    <n v="1"/>
    <s v=""/>
  </r>
  <r>
    <x v="4"/>
    <n v="-261.70654300000024"/>
    <n v="-261.70654300000024"/>
    <s v=""/>
    <n v="1"/>
    <s v=""/>
  </r>
  <r>
    <x v="5"/>
    <n v="-258.4248047000001"/>
    <n v="-258.4248047000001"/>
    <s v=""/>
    <n v="1"/>
    <s v=""/>
  </r>
  <r>
    <x v="6"/>
    <n v="-352.54663089999985"/>
    <n v="-352.54663089999985"/>
    <s v=""/>
    <n v="1"/>
    <s v=""/>
  </r>
  <r>
    <x v="7"/>
    <n v="-360.90551760000017"/>
    <n v="-360.90551760000017"/>
    <s v=""/>
    <n v="1"/>
    <s v=""/>
  </r>
  <r>
    <x v="8"/>
    <n v="-319.8154297000001"/>
    <n v="-319.8154297000001"/>
    <s v=""/>
    <n v="1"/>
    <s v=""/>
  </r>
  <r>
    <x v="9"/>
    <n v="-171.58984379999993"/>
    <n v="-171.58984379999993"/>
    <s v=""/>
    <n v="1"/>
    <s v=""/>
  </r>
  <r>
    <x v="10"/>
    <n v="-230.63305660000015"/>
    <n v="-230.63305660000015"/>
    <s v=""/>
    <n v="1"/>
    <s v=""/>
  </r>
  <r>
    <x v="11"/>
    <n v="-203.85693360000005"/>
    <n v="-203.85693360000005"/>
    <s v=""/>
    <n v="1"/>
    <s v=""/>
  </r>
  <r>
    <x v="12"/>
    <n v="-191.13598630000024"/>
    <n v="-191.13598630000024"/>
    <s v=""/>
    <n v="1"/>
    <s v=""/>
  </r>
  <r>
    <x v="13"/>
    <n v="-216.36840819999998"/>
    <n v="-216.36840819999998"/>
    <s v=""/>
    <n v="1"/>
    <s v=""/>
  </r>
  <r>
    <x v="14"/>
    <n v="-157.69091789999948"/>
    <n v="-157.69091789999948"/>
    <s v=""/>
    <n v="1"/>
    <s v=""/>
  </r>
  <r>
    <x v="15"/>
    <n v="-154.50830080000014"/>
    <n v="-154.50830080000014"/>
    <s v=""/>
    <n v="1"/>
    <s v=""/>
  </r>
  <r>
    <x v="16"/>
    <n v="-126.26025389999995"/>
    <n v="-126.26025389999995"/>
    <s v=""/>
    <n v="1"/>
    <s v=""/>
  </r>
  <r>
    <x v="17"/>
    <n v="-92.602050800000143"/>
    <n v="-92.602050800000143"/>
    <s v=""/>
    <n v="1"/>
    <s v=""/>
  </r>
  <r>
    <x v="18"/>
    <n v="-103.07128910000029"/>
    <n v="-103.07128910000029"/>
    <s v=""/>
    <n v="1"/>
    <s v=""/>
  </r>
  <r>
    <x v="19"/>
    <n v="16.351074199999857"/>
    <s v=""/>
    <n v="16.351074199999857"/>
    <s v=""/>
    <n v="1"/>
  </r>
  <r>
    <x v="20"/>
    <n v="-0.51025389999995241"/>
    <n v="-0.51025389999995241"/>
    <s v=""/>
    <n v="1"/>
    <s v=""/>
  </r>
  <r>
    <x v="21"/>
    <n v="-89.461425800000143"/>
    <n v="-89.461425800000143"/>
    <s v=""/>
    <n v="1"/>
    <s v=""/>
  </r>
  <r>
    <x v="22"/>
    <n v="-112.23364250000031"/>
    <n v="-112.23364250000031"/>
    <s v=""/>
    <n v="1"/>
    <s v=""/>
  </r>
  <r>
    <x v="23"/>
    <n v="-162.05932620000021"/>
    <n v="-162.05932620000021"/>
    <s v=""/>
    <n v="1"/>
    <s v=""/>
  </r>
  <r>
    <x v="0"/>
    <n v="-201.98852540000007"/>
    <n v="-201.98852540000007"/>
    <s v=""/>
    <n v="1"/>
    <s v=""/>
  </r>
  <r>
    <x v="1"/>
    <n v="-228.72412109999959"/>
    <n v="-228.72412109999959"/>
    <s v=""/>
    <n v="1"/>
    <s v=""/>
  </r>
  <r>
    <x v="2"/>
    <n v="-192.3879394999999"/>
    <n v="-192.3879394999999"/>
    <s v=""/>
    <n v="1"/>
    <s v=""/>
  </r>
  <r>
    <x v="3"/>
    <n v="-87.019042999999783"/>
    <n v="-87.019042999999783"/>
    <s v=""/>
    <n v="1"/>
    <s v=""/>
  </r>
  <r>
    <x v="4"/>
    <n v="-96.981933600000048"/>
    <n v="-96.981933600000048"/>
    <s v=""/>
    <n v="1"/>
    <s v=""/>
  </r>
  <r>
    <x v="5"/>
    <n v="-41.639648399999714"/>
    <n v="-41.639648399999714"/>
    <s v=""/>
    <n v="1"/>
    <s v=""/>
  </r>
  <r>
    <x v="6"/>
    <n v="-52.168945399999757"/>
    <n v="-52.168945399999757"/>
    <s v=""/>
    <n v="1"/>
    <s v=""/>
  </r>
  <r>
    <x v="7"/>
    <n v="73.568359399999736"/>
    <s v=""/>
    <n v="73.568359399999736"/>
    <s v=""/>
    <n v="1"/>
  </r>
  <r>
    <x v="8"/>
    <n v="138.04028319999998"/>
    <s v=""/>
    <n v="138.04028319999998"/>
    <s v=""/>
    <n v="1"/>
  </r>
  <r>
    <x v="9"/>
    <n v="-16.717285199999878"/>
    <n v="-16.717285199999878"/>
    <s v=""/>
    <n v="1"/>
    <s v=""/>
  </r>
  <r>
    <x v="10"/>
    <n v="-64.179443399999855"/>
    <n v="-64.179443399999855"/>
    <s v=""/>
    <n v="1"/>
    <s v=""/>
  </r>
  <r>
    <x v="11"/>
    <n v="-77.765136799999709"/>
    <n v="-77.765136799999709"/>
    <s v=""/>
    <n v="1"/>
    <s v=""/>
  </r>
  <r>
    <x v="12"/>
    <n v="-30.487793000000238"/>
    <n v="-30.487793000000238"/>
    <s v=""/>
    <n v="1"/>
    <s v=""/>
  </r>
  <r>
    <x v="13"/>
    <n v="-18.436035099999572"/>
    <n v="-18.436035099999572"/>
    <s v=""/>
    <n v="1"/>
    <s v=""/>
  </r>
  <r>
    <x v="14"/>
    <n v="-29.755859299999429"/>
    <n v="-29.755859299999429"/>
    <s v=""/>
    <n v="1"/>
    <s v=""/>
  </r>
  <r>
    <x v="15"/>
    <n v="5.5517579000006663"/>
    <s v=""/>
    <n v="5.5517579000006663"/>
    <s v=""/>
    <n v="1"/>
  </r>
  <r>
    <x v="16"/>
    <n v="-105.76220699999976"/>
    <n v="-105.76220699999976"/>
    <s v=""/>
    <n v="1"/>
    <s v=""/>
  </r>
  <r>
    <x v="17"/>
    <n v="-94.386718699999619"/>
    <n v="-94.386718699999619"/>
    <s v=""/>
    <n v="1"/>
    <s v=""/>
  </r>
  <r>
    <x v="18"/>
    <n v="-0.83203119999961928"/>
    <n v="-0.83203119999961928"/>
    <s v=""/>
    <n v="1"/>
    <s v=""/>
  </r>
  <r>
    <x v="19"/>
    <n v="-54.43164059999981"/>
    <n v="-54.43164059999981"/>
    <s v=""/>
    <n v="1"/>
    <s v=""/>
  </r>
  <r>
    <x v="20"/>
    <n v="19.805664100000286"/>
    <s v=""/>
    <n v="19.805664100000286"/>
    <s v=""/>
    <n v="1"/>
  </r>
  <r>
    <x v="21"/>
    <n v="61.49023440000019"/>
    <s v=""/>
    <n v="61.49023440000019"/>
    <s v=""/>
    <n v="1"/>
  </r>
  <r>
    <x v="22"/>
    <n v="-1.5593261999997594"/>
    <n v="-1.5593261999997594"/>
    <s v=""/>
    <n v="1"/>
    <s v=""/>
  </r>
  <r>
    <x v="23"/>
    <n v="-156.84350589999985"/>
    <n v="-156.84350589999985"/>
    <s v=""/>
    <n v="1"/>
    <s v=""/>
  </r>
  <r>
    <x v="0"/>
    <n v="-87.81323250000014"/>
    <n v="-87.81323250000014"/>
    <s v=""/>
    <n v="1"/>
    <s v=""/>
  </r>
  <r>
    <x v="1"/>
    <n v="-6.168456999999762"/>
    <n v="-6.168456999999762"/>
    <s v=""/>
    <n v="1"/>
    <s v=""/>
  </r>
  <r>
    <x v="2"/>
    <n v="52.354736400000093"/>
    <s v=""/>
    <n v="52.354736400000093"/>
    <s v=""/>
    <n v="1"/>
  </r>
  <r>
    <x v="3"/>
    <n v="-175.11157219999996"/>
    <n v="-175.11157219999996"/>
    <s v=""/>
    <n v="1"/>
    <s v=""/>
  </r>
  <r>
    <x v="4"/>
    <n v="-248.79492190000019"/>
    <n v="-248.79492190000019"/>
    <s v=""/>
    <n v="1"/>
    <s v=""/>
  </r>
  <r>
    <x v="5"/>
    <n v="-187.34497069999998"/>
    <n v="-187.34497069999998"/>
    <s v=""/>
    <n v="1"/>
    <s v=""/>
  </r>
  <r>
    <x v="6"/>
    <n v="44.226074299999709"/>
    <s v=""/>
    <n v="44.226074299999709"/>
    <s v=""/>
    <n v="1"/>
  </r>
  <r>
    <x v="7"/>
    <n v="208.375"/>
    <s v=""/>
    <n v="208.375"/>
    <s v=""/>
    <n v="1"/>
  </r>
  <r>
    <x v="8"/>
    <n v="417.43725589999985"/>
    <s v=""/>
    <n v="417.43725589999985"/>
    <s v=""/>
    <n v="1"/>
  </r>
  <r>
    <x v="9"/>
    <n v="447.44824210000024"/>
    <s v=""/>
    <n v="447.44824210000024"/>
    <s v=""/>
    <n v="1"/>
  </r>
  <r>
    <x v="10"/>
    <n v="492.30395500000031"/>
    <s v=""/>
    <n v="492.30395500000031"/>
    <s v=""/>
    <n v="1"/>
  </r>
  <r>
    <x v="11"/>
    <n v="461.56030270000019"/>
    <s v=""/>
    <n v="461.56030270000019"/>
    <s v=""/>
    <n v="1"/>
  </r>
  <r>
    <x v="12"/>
    <n v="366.45971680000002"/>
    <s v=""/>
    <n v="366.45971680000002"/>
    <s v=""/>
    <n v="1"/>
  </r>
  <r>
    <x v="13"/>
    <n v="244.69799809999995"/>
    <s v=""/>
    <n v="244.69799809999995"/>
    <s v=""/>
    <n v="1"/>
  </r>
  <r>
    <x v="14"/>
    <n v="129.96948240000029"/>
    <s v=""/>
    <n v="129.96948240000029"/>
    <s v=""/>
    <n v="1"/>
  </r>
  <r>
    <x v="15"/>
    <n v="-170.73266600000034"/>
    <n v="-170.73266600000034"/>
    <s v=""/>
    <n v="1"/>
    <s v=""/>
  </r>
  <r>
    <x v="16"/>
    <n v="-336.5546875"/>
    <n v="-336.5546875"/>
    <s v=""/>
    <n v="1"/>
    <s v=""/>
  </r>
  <r>
    <x v="17"/>
    <n v="-177.96679680000034"/>
    <n v="-177.96679680000034"/>
    <s v=""/>
    <n v="1"/>
    <s v=""/>
  </r>
  <r>
    <x v="18"/>
    <n v="-123.1120605000001"/>
    <n v="-123.1120605000001"/>
    <s v=""/>
    <n v="1"/>
    <s v=""/>
  </r>
  <r>
    <x v="19"/>
    <n v="-27.594726499999979"/>
    <n v="-27.594726499999979"/>
    <s v=""/>
    <n v="1"/>
    <s v=""/>
  </r>
  <r>
    <x v="20"/>
    <n v="-0.13354490000028818"/>
    <n v="-0.13354490000028818"/>
    <s v=""/>
    <n v="1"/>
    <s v=""/>
  </r>
  <r>
    <x v="21"/>
    <n v="220.5104980000001"/>
    <s v=""/>
    <n v="220.5104980000001"/>
    <s v=""/>
    <n v="1"/>
  </r>
  <r>
    <x v="22"/>
    <n v="178.68530270000019"/>
    <s v=""/>
    <n v="178.68530270000019"/>
    <s v=""/>
    <n v="1"/>
  </r>
  <r>
    <x v="23"/>
    <n v="116.00073240000029"/>
    <s v=""/>
    <n v="116.00073240000029"/>
    <s v=""/>
    <n v="1"/>
  </r>
  <r>
    <x v="0"/>
    <n v="132.73242189999974"/>
    <s v=""/>
    <n v="132.73242189999974"/>
    <s v=""/>
    <n v="1"/>
  </r>
  <r>
    <x v="1"/>
    <n v="13.728759800000262"/>
    <s v=""/>
    <n v="13.728759800000262"/>
    <s v=""/>
    <n v="1"/>
  </r>
  <r>
    <x v="2"/>
    <n v="-49.388183599999593"/>
    <n v="-49.388183599999593"/>
    <s v=""/>
    <n v="1"/>
    <s v=""/>
  </r>
  <r>
    <x v="3"/>
    <n v="-138.75854489999983"/>
    <n v="-138.75854489999983"/>
    <s v=""/>
    <n v="1"/>
    <s v=""/>
  </r>
  <r>
    <x v="4"/>
    <n v="-53.964355399999931"/>
    <n v="-53.964355399999931"/>
    <s v=""/>
    <n v="1"/>
    <s v=""/>
  </r>
  <r>
    <x v="5"/>
    <n v="53.400634699999955"/>
    <s v=""/>
    <n v="53.400634699999955"/>
    <s v=""/>
    <n v="1"/>
  </r>
  <r>
    <x v="6"/>
    <n v="-15.422607399999833"/>
    <n v="-15.422607399999833"/>
    <s v=""/>
    <n v="1"/>
    <s v=""/>
  </r>
  <r>
    <x v="7"/>
    <n v="41.748535199999878"/>
    <s v=""/>
    <n v="41.748535199999878"/>
    <s v=""/>
    <n v="1"/>
  </r>
  <r>
    <x v="8"/>
    <n v="34.704345699999976"/>
    <s v=""/>
    <n v="34.704345699999976"/>
    <s v=""/>
    <n v="1"/>
  </r>
  <r>
    <x v="9"/>
    <n v="-51.361816399999952"/>
    <n v="-51.361816399999952"/>
    <s v=""/>
    <n v="1"/>
    <s v=""/>
  </r>
  <r>
    <x v="10"/>
    <n v="16.721435500000098"/>
    <s v=""/>
    <n v="16.721435500000098"/>
    <s v=""/>
    <n v="1"/>
  </r>
  <r>
    <x v="11"/>
    <n v="-202.56225590000031"/>
    <n v="-202.56225590000031"/>
    <s v=""/>
    <n v="1"/>
    <s v=""/>
  </r>
  <r>
    <x v="12"/>
    <n v="-231.2734375"/>
    <n v="-231.2734375"/>
    <s v=""/>
    <n v="1"/>
    <s v=""/>
  </r>
  <r>
    <x v="13"/>
    <n v="-293.12890620000007"/>
    <n v="-293.12890620000007"/>
    <s v=""/>
    <n v="1"/>
    <s v=""/>
  </r>
  <r>
    <x v="14"/>
    <n v="-298.81884770000033"/>
    <n v="-298.81884770000033"/>
    <s v=""/>
    <n v="1"/>
    <s v=""/>
  </r>
  <r>
    <x v="15"/>
    <n v="-329.20361330000014"/>
    <n v="-329.20361330000014"/>
    <s v=""/>
    <n v="1"/>
    <s v=""/>
  </r>
  <r>
    <x v="16"/>
    <n v="-430.42138669999986"/>
    <n v="-430.42138669999986"/>
    <s v=""/>
    <n v="1"/>
    <s v=""/>
  </r>
  <r>
    <x v="17"/>
    <n v="-253.55615229999967"/>
    <n v="-253.55615229999967"/>
    <s v=""/>
    <n v="1"/>
    <s v=""/>
  </r>
  <r>
    <x v="18"/>
    <n v="-218.70117190000019"/>
    <n v="-218.70117190000019"/>
    <s v=""/>
    <n v="1"/>
    <s v=""/>
  </r>
  <r>
    <x v="19"/>
    <n v="-124.97753910000029"/>
    <n v="-124.97753910000029"/>
    <s v=""/>
    <n v="1"/>
    <s v=""/>
  </r>
  <r>
    <x v="20"/>
    <n v="-50.808593699999619"/>
    <n v="-50.808593699999619"/>
    <s v=""/>
    <n v="1"/>
    <s v=""/>
  </r>
  <r>
    <x v="21"/>
    <n v="-43"/>
    <n v="-43"/>
    <s v=""/>
    <n v="1"/>
    <s v=""/>
  </r>
  <r>
    <x v="22"/>
    <n v="-117.65600590000031"/>
    <n v="-117.65600590000031"/>
    <s v=""/>
    <n v="1"/>
    <s v=""/>
  </r>
  <r>
    <x v="23"/>
    <n v="-98.248535199999878"/>
    <n v="-98.248535199999878"/>
    <s v=""/>
    <n v="1"/>
    <s v=""/>
  </r>
  <r>
    <x v="0"/>
    <n v="-130.76220710000007"/>
    <n v="-130.76220710000007"/>
    <s v=""/>
    <n v="1"/>
    <s v=""/>
  </r>
  <r>
    <x v="1"/>
    <n v="-112.59130859999959"/>
    <n v="-112.59130859999959"/>
    <s v=""/>
    <n v="1"/>
    <s v=""/>
  </r>
  <r>
    <x v="2"/>
    <n v="-22.937988200000291"/>
    <n v="-22.937988200000291"/>
    <s v=""/>
    <n v="1"/>
    <s v=""/>
  </r>
  <r>
    <x v="3"/>
    <n v="-49.548828100000264"/>
    <n v="-49.548828100000264"/>
    <s v=""/>
    <n v="1"/>
    <s v=""/>
  </r>
  <r>
    <x v="4"/>
    <n v="-15.374511699999857"/>
    <n v="-15.374511699999857"/>
    <s v=""/>
    <n v="1"/>
    <s v=""/>
  </r>
  <r>
    <x v="5"/>
    <n v="20.729492200000095"/>
    <s v=""/>
    <n v="20.729492200000095"/>
    <s v=""/>
    <n v="1"/>
  </r>
  <r>
    <x v="6"/>
    <n v="-36.038086000000021"/>
    <n v="-36.038086000000021"/>
    <s v=""/>
    <n v="1"/>
    <s v=""/>
  </r>
  <r>
    <x v="7"/>
    <n v="-25.920410199999878"/>
    <n v="-25.920410199999878"/>
    <s v=""/>
    <n v="1"/>
    <s v=""/>
  </r>
  <r>
    <x v="8"/>
    <n v="110.74829109999973"/>
    <s v=""/>
    <n v="110.74829109999973"/>
    <s v=""/>
    <n v="1"/>
  </r>
  <r>
    <x v="9"/>
    <n v="-75.898193399999855"/>
    <n v="-75.898193399999855"/>
    <s v=""/>
    <n v="1"/>
    <s v=""/>
  </r>
  <r>
    <x v="10"/>
    <n v="-324.44580080000014"/>
    <n v="-324.44580080000014"/>
    <s v=""/>
    <n v="1"/>
    <s v=""/>
  </r>
  <r>
    <x v="11"/>
    <n v="-429.88525389999995"/>
    <n v="-429.88525389999995"/>
    <s v=""/>
    <n v="1"/>
    <s v=""/>
  </r>
  <r>
    <x v="12"/>
    <n v="-363.7861327999999"/>
    <n v="-363.7861327999999"/>
    <s v=""/>
    <n v="1"/>
    <s v=""/>
  </r>
  <r>
    <x v="13"/>
    <n v="-202.95043940000005"/>
    <n v="-202.95043940000005"/>
    <s v=""/>
    <n v="1"/>
    <s v=""/>
  </r>
  <r>
    <x v="14"/>
    <n v="-165.75952140000027"/>
    <n v="-165.75952140000027"/>
    <s v=""/>
    <n v="1"/>
    <s v=""/>
  </r>
  <r>
    <x v="15"/>
    <n v="-176.84765620000007"/>
    <n v="-176.84765620000007"/>
    <s v=""/>
    <n v="1"/>
    <s v=""/>
  </r>
  <r>
    <x v="16"/>
    <n v="-148.8642577999999"/>
    <n v="-148.8642577999999"/>
    <s v=""/>
    <n v="1"/>
    <s v=""/>
  </r>
  <r>
    <x v="17"/>
    <n v="-224.76318360000005"/>
    <n v="-224.76318360000005"/>
    <s v=""/>
    <n v="1"/>
    <s v=""/>
  </r>
  <r>
    <x v="18"/>
    <n v="-213.01904300000024"/>
    <n v="-213.01904300000024"/>
    <s v=""/>
    <n v="1"/>
    <s v=""/>
  </r>
  <r>
    <x v="19"/>
    <n v="-210.42651369999976"/>
    <n v="-210.42651369999976"/>
    <s v=""/>
    <n v="1"/>
    <s v=""/>
  </r>
  <r>
    <x v="20"/>
    <n v="-263.89892580000014"/>
    <n v="-263.89892580000014"/>
    <s v=""/>
    <n v="1"/>
    <s v=""/>
  </r>
  <r>
    <x v="21"/>
    <n v="-210.58251950000022"/>
    <n v="-210.58251950000022"/>
    <s v=""/>
    <n v="1"/>
    <s v=""/>
  </r>
  <r>
    <x v="22"/>
    <n v="-178.94628899999998"/>
    <n v="-178.94628899999998"/>
    <s v=""/>
    <n v="1"/>
    <s v=""/>
  </r>
  <r>
    <x v="23"/>
    <n v="-155.23803709999993"/>
    <n v="-155.23803709999993"/>
    <s v=""/>
    <n v="1"/>
    <s v=""/>
  </r>
  <r>
    <x v="0"/>
    <n v="-165.59057619999976"/>
    <n v="-165.59057619999976"/>
    <s v=""/>
    <n v="1"/>
    <s v=""/>
  </r>
  <r>
    <x v="1"/>
    <n v="-219.42578129999993"/>
    <n v="-219.42578129999993"/>
    <s v=""/>
    <n v="1"/>
    <s v=""/>
  </r>
  <r>
    <x v="2"/>
    <n v="-247.67138669999986"/>
    <n v="-247.67138669999986"/>
    <s v=""/>
    <n v="1"/>
    <s v=""/>
  </r>
  <r>
    <x v="3"/>
    <n v="-176.4716797000001"/>
    <n v="-176.4716797000001"/>
    <s v=""/>
    <n v="1"/>
    <s v=""/>
  </r>
  <r>
    <x v="4"/>
    <n v="-302.94091800000024"/>
    <n v="-302.94091800000024"/>
    <s v=""/>
    <n v="1"/>
    <s v=""/>
  </r>
  <r>
    <x v="5"/>
    <n v="-199.54882809999981"/>
    <n v="-199.54882809999981"/>
    <s v=""/>
    <n v="1"/>
    <s v=""/>
  </r>
  <r>
    <x v="6"/>
    <n v="-120.375"/>
    <n v="-120.375"/>
    <s v=""/>
    <n v="1"/>
    <s v=""/>
  </r>
  <r>
    <x v="7"/>
    <n v="-27.311035100000026"/>
    <n v="-27.311035100000026"/>
    <s v=""/>
    <n v="1"/>
    <s v=""/>
  </r>
  <r>
    <x v="8"/>
    <n v="-67.627441399999952"/>
    <n v="-67.627441399999952"/>
    <s v=""/>
    <n v="1"/>
    <s v=""/>
  </r>
  <r>
    <x v="9"/>
    <n v="-151.31054680000034"/>
    <n v="-151.31054680000034"/>
    <s v=""/>
    <n v="1"/>
    <s v=""/>
  </r>
  <r>
    <x v="10"/>
    <n v="-181.34960930000034"/>
    <n v="-181.34960930000034"/>
    <s v=""/>
    <n v="1"/>
    <s v=""/>
  </r>
  <r>
    <x v="11"/>
    <n v="-157.67431639999995"/>
    <n v="-157.67431639999995"/>
    <s v=""/>
    <n v="1"/>
    <s v=""/>
  </r>
  <r>
    <x v="12"/>
    <n v="-90.851806699999997"/>
    <n v="-90.851806699999997"/>
    <s v=""/>
    <n v="1"/>
    <s v=""/>
  </r>
  <r>
    <x v="13"/>
    <n v="59.837158199999976"/>
    <s v=""/>
    <n v="59.837158199999976"/>
    <s v=""/>
    <n v="1"/>
  </r>
  <r>
    <x v="14"/>
    <n v="24.460693300000003"/>
    <s v=""/>
    <n v="24.460693300000003"/>
    <s v=""/>
    <n v="1"/>
  </r>
  <r>
    <x v="15"/>
    <n v="24.426513599999907"/>
    <s v=""/>
    <n v="24.426513599999907"/>
    <s v=""/>
    <n v="1"/>
  </r>
  <r>
    <x v="16"/>
    <n v="-78.246337899999617"/>
    <n v="-78.246337899999617"/>
    <s v=""/>
    <n v="1"/>
    <s v=""/>
  </r>
  <r>
    <x v="17"/>
    <n v="-59.35424809999995"/>
    <n v="-59.35424809999995"/>
    <s v=""/>
    <n v="1"/>
    <s v=""/>
  </r>
  <r>
    <x v="18"/>
    <n v="-49.2734375"/>
    <n v="-49.2734375"/>
    <s v=""/>
    <n v="1"/>
    <s v=""/>
  </r>
  <r>
    <x v="19"/>
    <n v="-62.346923800000241"/>
    <n v="-62.346923800000241"/>
    <s v=""/>
    <n v="1"/>
    <s v=""/>
  </r>
  <r>
    <x v="20"/>
    <n v="-82.303466800000024"/>
    <n v="-82.303466800000024"/>
    <s v=""/>
    <n v="1"/>
    <s v=""/>
  </r>
  <r>
    <x v="21"/>
    <n v="-19.358154300000024"/>
    <n v="-19.358154300000024"/>
    <s v=""/>
    <n v="1"/>
    <s v=""/>
  </r>
  <r>
    <x v="22"/>
    <n v="-25.436767500000315"/>
    <n v="-25.436767500000315"/>
    <s v=""/>
    <n v="1"/>
    <s v=""/>
  </r>
  <r>
    <x v="23"/>
    <n v="-181.92456049999964"/>
    <n v="-181.92456049999964"/>
    <s v=""/>
    <n v="1"/>
    <s v=""/>
  </r>
  <r>
    <x v="0"/>
    <n v="-200.11132810000026"/>
    <n v="-200.11132810000026"/>
    <s v=""/>
    <n v="1"/>
    <s v=""/>
  </r>
  <r>
    <x v="1"/>
    <n v="70.506591800000024"/>
    <s v=""/>
    <n v="70.506591800000024"/>
    <s v=""/>
    <n v="1"/>
  </r>
  <r>
    <x v="2"/>
    <n v="-43.106201200000214"/>
    <n v="-43.106201200000214"/>
    <s v=""/>
    <n v="1"/>
    <s v=""/>
  </r>
  <r>
    <x v="3"/>
    <n v="-90.468261699999857"/>
    <n v="-90.468261699999857"/>
    <s v=""/>
    <n v="1"/>
    <s v=""/>
  </r>
  <r>
    <x v="4"/>
    <n v="-105.96533210000007"/>
    <n v="-105.96533210000007"/>
    <s v=""/>
    <n v="1"/>
    <s v=""/>
  </r>
  <r>
    <x v="5"/>
    <n v="30.468994100000145"/>
    <s v=""/>
    <n v="30.468994100000145"/>
    <s v=""/>
    <n v="1"/>
  </r>
  <r>
    <x v="6"/>
    <n v="9.5349120999999286"/>
    <s v=""/>
    <n v="9.5349120999999286"/>
    <s v=""/>
    <n v="1"/>
  </r>
  <r>
    <x v="7"/>
    <n v="88.276611400000093"/>
    <s v=""/>
    <n v="88.276611400000093"/>
    <s v=""/>
    <n v="1"/>
  </r>
  <r>
    <x v="8"/>
    <n v="122.8232422000001"/>
    <s v=""/>
    <n v="122.8232422000001"/>
    <s v=""/>
    <n v="1"/>
  </r>
  <r>
    <x v="9"/>
    <n v="240.08398440000019"/>
    <s v=""/>
    <n v="240.08398440000019"/>
    <s v=""/>
    <n v="1"/>
  </r>
  <r>
    <x v="10"/>
    <n v="162.88891600000034"/>
    <s v=""/>
    <n v="162.88891600000034"/>
    <s v=""/>
    <n v="1"/>
  </r>
  <r>
    <x v="11"/>
    <n v="177.04028319999998"/>
    <s v=""/>
    <n v="177.04028319999998"/>
    <s v=""/>
    <n v="1"/>
  </r>
  <r>
    <x v="12"/>
    <n v="120.60742179999988"/>
    <s v=""/>
    <n v="120.60742179999988"/>
    <s v=""/>
    <n v="1"/>
  </r>
  <r>
    <x v="13"/>
    <n v="-22.608398400000169"/>
    <n v="-22.608398400000169"/>
    <s v=""/>
    <n v="1"/>
    <s v=""/>
  </r>
  <r>
    <x v="14"/>
    <n v="-129.9921875"/>
    <n v="-129.9921875"/>
    <s v=""/>
    <n v="1"/>
    <s v=""/>
  </r>
  <r>
    <x v="15"/>
    <n v="-16.892578199999662"/>
    <n v="-16.892578199999662"/>
    <s v=""/>
    <n v="1"/>
    <s v=""/>
  </r>
  <r>
    <x v="16"/>
    <n v="-80.390625"/>
    <n v="-80.390625"/>
    <s v=""/>
    <n v="1"/>
    <s v=""/>
  </r>
  <r>
    <x v="17"/>
    <n v="-109.31201170000031"/>
    <n v="-109.31201170000031"/>
    <s v=""/>
    <n v="1"/>
    <s v=""/>
  </r>
  <r>
    <x v="18"/>
    <n v="-95.085205099999712"/>
    <n v="-95.085205099999712"/>
    <s v=""/>
    <n v="1"/>
    <s v=""/>
  </r>
  <r>
    <x v="19"/>
    <n v="80.031738299999688"/>
    <s v=""/>
    <n v="80.031738299999688"/>
    <s v=""/>
    <n v="1"/>
  </r>
  <r>
    <x v="20"/>
    <n v="108.05810549999978"/>
    <s v=""/>
    <n v="108.05810549999978"/>
    <s v=""/>
    <n v="1"/>
  </r>
  <r>
    <x v="21"/>
    <n v="97.335205000000315"/>
    <s v=""/>
    <n v="97.335205000000315"/>
    <s v=""/>
    <n v="1"/>
  </r>
  <r>
    <x v="22"/>
    <n v="42.274658199999976"/>
    <s v=""/>
    <n v="42.274658199999976"/>
    <s v=""/>
    <n v="1"/>
  </r>
  <r>
    <x v="23"/>
    <n v="-12.524414099999831"/>
    <n v="-12.524414099999831"/>
    <s v=""/>
    <n v="1"/>
    <s v=""/>
  </r>
  <r>
    <x v="24"/>
    <n v="-180.65454099999988"/>
    <n v="-180.65454099999988"/>
    <s v=""/>
    <n v="1"/>
    <s v=""/>
  </r>
  <r>
    <x v="25"/>
    <n v="0"/>
    <s v=""/>
    <s v=""/>
    <s v=""/>
    <s v="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314.88183589999971"/>
    <s v=""/>
    <n v="314.88183589999971"/>
    <s v=""/>
    <n v="1"/>
  </r>
  <r>
    <x v="1"/>
    <n v="284.07128910000029"/>
    <s v=""/>
    <n v="284.07128910000029"/>
    <s v=""/>
    <n v="1"/>
  </r>
  <r>
    <x v="2"/>
    <n v="133.64892580000014"/>
    <s v=""/>
    <n v="133.64892580000014"/>
    <s v=""/>
    <n v="1"/>
  </r>
  <r>
    <x v="3"/>
    <n v="194.89013669999986"/>
    <s v=""/>
    <n v="194.89013669999986"/>
    <s v=""/>
    <n v="1"/>
  </r>
  <r>
    <x v="4"/>
    <n v="210.54492190000019"/>
    <s v=""/>
    <n v="210.54492190000019"/>
    <s v=""/>
    <n v="1"/>
  </r>
  <r>
    <x v="5"/>
    <n v="201.17871089999971"/>
    <s v=""/>
    <n v="201.17871089999971"/>
    <s v=""/>
    <n v="1"/>
  </r>
  <r>
    <x v="6"/>
    <n v="244.83837889999995"/>
    <s v=""/>
    <n v="244.83837889999995"/>
    <s v=""/>
    <n v="1"/>
  </r>
  <r>
    <x v="7"/>
    <n v="173.40966800000024"/>
    <s v=""/>
    <n v="173.40966800000024"/>
    <s v=""/>
    <n v="1"/>
  </r>
  <r>
    <x v="8"/>
    <n v="166.36474610000005"/>
    <s v=""/>
    <n v="166.36474610000005"/>
    <s v=""/>
    <n v="1"/>
  </r>
  <r>
    <x v="9"/>
    <n v="137.95654289999948"/>
    <s v=""/>
    <n v="137.95654289999948"/>
    <s v=""/>
    <n v="1"/>
  </r>
  <r>
    <x v="10"/>
    <n v="258.99365229999967"/>
    <s v=""/>
    <n v="258.99365229999967"/>
    <s v=""/>
    <n v="1"/>
  </r>
  <r>
    <x v="11"/>
    <n v="157.80273429999943"/>
    <s v=""/>
    <n v="157.80273429999943"/>
    <s v=""/>
    <n v="1"/>
  </r>
  <r>
    <x v="12"/>
    <n v="208.01757820000057"/>
    <s v=""/>
    <n v="208.01757820000057"/>
    <s v=""/>
    <n v="1"/>
  </r>
  <r>
    <x v="13"/>
    <n v="375.89453130000038"/>
    <s v=""/>
    <n v="375.89453130000038"/>
    <s v=""/>
    <n v="1"/>
  </r>
  <r>
    <x v="14"/>
    <n v="600"/>
    <s v=""/>
    <n v="600"/>
    <s v=""/>
    <n v="1"/>
  </r>
  <r>
    <x v="15"/>
    <n v="738.36328130000038"/>
    <s v=""/>
    <n v="738.36328130000038"/>
    <s v=""/>
    <n v="1"/>
  </r>
  <r>
    <x v="16"/>
    <n v="897.9736327999999"/>
    <s v=""/>
    <n v="897.9736327999999"/>
    <s v=""/>
    <n v="1"/>
  </r>
  <r>
    <x v="17"/>
    <n v="822.50976570000057"/>
    <s v=""/>
    <n v="822.50976570000057"/>
    <s v=""/>
    <n v="1"/>
  </r>
  <r>
    <x v="18"/>
    <n v="591.65429679999943"/>
    <s v=""/>
    <n v="591.65429679999943"/>
    <s v=""/>
    <n v="1"/>
  </r>
  <r>
    <x v="19"/>
    <n v="383.42480459999933"/>
    <s v=""/>
    <n v="383.42480459999933"/>
    <s v=""/>
    <n v="1"/>
  </r>
  <r>
    <x v="20"/>
    <n v="174.86425790000067"/>
    <s v=""/>
    <n v="174.86425790000067"/>
    <s v=""/>
    <n v="1"/>
  </r>
  <r>
    <x v="21"/>
    <n v="7.1767577999999048"/>
    <s v=""/>
    <n v="7.1767577999999048"/>
    <s v=""/>
    <n v="1"/>
  </r>
  <r>
    <x v="22"/>
    <n v="-9.5839844000001904"/>
    <n v="-9.5839844000001904"/>
    <s v=""/>
    <n v="1"/>
    <s v=""/>
  </r>
  <r>
    <x v="23"/>
    <n v="-20.223632799999905"/>
    <n v="-20.223632799999905"/>
    <s v=""/>
    <n v="1"/>
    <s v=""/>
  </r>
  <r>
    <x v="0"/>
    <n v="-140.66357419999986"/>
    <n v="-140.66357419999986"/>
    <s v=""/>
    <n v="1"/>
    <s v=""/>
  </r>
  <r>
    <x v="1"/>
    <n v="-93.79101559999981"/>
    <n v="-93.79101559999981"/>
    <s v=""/>
    <n v="1"/>
    <s v=""/>
  </r>
  <r>
    <x v="2"/>
    <n v="7.4868163999999524"/>
    <s v=""/>
    <n v="7.4868163999999524"/>
    <s v=""/>
    <n v="1"/>
  </r>
  <r>
    <x v="3"/>
    <n v="-56.253906300000381"/>
    <n v="-56.253906300000381"/>
    <s v=""/>
    <n v="1"/>
    <s v=""/>
  </r>
  <r>
    <x v="4"/>
    <n v="-135.06640619999962"/>
    <n v="-135.06640619999962"/>
    <s v=""/>
    <n v="1"/>
    <s v=""/>
  </r>
  <r>
    <x v="5"/>
    <n v="-312.52783199999976"/>
    <n v="-312.52783199999976"/>
    <s v=""/>
    <n v="1"/>
    <s v=""/>
  </r>
  <r>
    <x v="6"/>
    <n v="-347.64990240000043"/>
    <n v="-347.64990240000043"/>
    <s v=""/>
    <n v="1"/>
    <s v=""/>
  </r>
  <r>
    <x v="7"/>
    <n v="-487.81152339999971"/>
    <n v="-487.81152339999971"/>
    <s v=""/>
    <n v="1"/>
    <s v=""/>
  </r>
  <r>
    <x v="8"/>
    <n v="-441.87402339999971"/>
    <n v="-441.87402339999971"/>
    <s v=""/>
    <n v="1"/>
    <s v=""/>
  </r>
  <r>
    <x v="9"/>
    <n v="-191.24023440000019"/>
    <n v="-191.24023440000019"/>
    <s v=""/>
    <n v="1"/>
    <s v=""/>
  </r>
  <r>
    <x v="10"/>
    <n v="-159.45410160000029"/>
    <n v="-159.45410160000029"/>
    <s v=""/>
    <n v="1"/>
    <s v=""/>
  </r>
  <r>
    <x v="11"/>
    <n v="-6.300293000000238"/>
    <n v="-6.300293000000238"/>
    <s v=""/>
    <n v="1"/>
    <s v=""/>
  </r>
  <r>
    <x v="12"/>
    <n v="247.12402350000048"/>
    <s v=""/>
    <n v="247.12402350000048"/>
    <s v=""/>
    <n v="1"/>
  </r>
  <r>
    <x v="13"/>
    <n v="433.95410160000029"/>
    <s v=""/>
    <n v="433.95410160000029"/>
    <s v=""/>
    <n v="1"/>
  </r>
  <r>
    <x v="14"/>
    <n v="613.6826172000001"/>
    <s v=""/>
    <n v="613.6826172000001"/>
    <s v=""/>
    <n v="1"/>
  </r>
  <r>
    <x v="15"/>
    <n v="632.015625"/>
    <s v=""/>
    <n v="632.015625"/>
    <s v=""/>
    <n v="1"/>
  </r>
  <r>
    <x v="16"/>
    <n v="608.47949209999933"/>
    <s v=""/>
    <n v="608.47949209999933"/>
    <s v=""/>
    <n v="1"/>
  </r>
  <r>
    <x v="17"/>
    <n v="492.98046880000038"/>
    <s v=""/>
    <n v="492.98046880000038"/>
    <s v=""/>
    <n v="1"/>
  </r>
  <r>
    <x v="18"/>
    <n v="179.8984375"/>
    <s v=""/>
    <n v="179.8984375"/>
    <s v=""/>
    <n v="1"/>
  </r>
  <r>
    <x v="19"/>
    <n v="-2.5410157000005711"/>
    <n v="-2.5410157000005711"/>
    <s v=""/>
    <n v="1"/>
    <s v=""/>
  </r>
  <r>
    <x v="20"/>
    <n v="-213.11523429999943"/>
    <n v="-213.11523429999943"/>
    <s v=""/>
    <n v="1"/>
    <s v=""/>
  </r>
  <r>
    <x v="21"/>
    <n v="-370.41308589999971"/>
    <n v="-370.41308589999971"/>
    <s v=""/>
    <n v="1"/>
    <s v=""/>
  </r>
  <r>
    <x v="22"/>
    <n v="-378.18310550000024"/>
    <n v="-378.18310550000024"/>
    <s v=""/>
    <n v="1"/>
    <s v=""/>
  </r>
  <r>
    <x v="23"/>
    <n v="-366.37548830000014"/>
    <n v="-366.37548830000014"/>
    <s v=""/>
    <n v="1"/>
    <s v=""/>
  </r>
  <r>
    <x v="0"/>
    <n v="-458.26367190000019"/>
    <n v="-458.26367190000019"/>
    <s v=""/>
    <n v="1"/>
    <s v=""/>
  </r>
  <r>
    <x v="1"/>
    <n v="-23.172363300000143"/>
    <n v="-23.172363300000143"/>
    <s v=""/>
    <n v="1"/>
    <s v=""/>
  </r>
  <r>
    <x v="2"/>
    <n v="19.492675800000143"/>
    <s v=""/>
    <n v="19.492675800000143"/>
    <s v=""/>
    <n v="1"/>
  </r>
  <r>
    <x v="3"/>
    <n v="-96.36914059999981"/>
    <n v="-96.36914059999981"/>
    <s v=""/>
    <n v="1"/>
    <s v=""/>
  </r>
  <r>
    <x v="4"/>
    <n v="-273.47753910000029"/>
    <n v="-273.47753910000029"/>
    <s v=""/>
    <n v="1"/>
    <s v=""/>
  </r>
  <r>
    <x v="5"/>
    <n v="-327.2626952999999"/>
    <n v="-327.2626952999999"/>
    <s v=""/>
    <n v="1"/>
    <s v=""/>
  </r>
  <r>
    <x v="6"/>
    <n v="-346.1123047000001"/>
    <n v="-346.1123047000001"/>
    <s v=""/>
    <n v="1"/>
    <s v=""/>
  </r>
  <r>
    <x v="7"/>
    <n v="-652.58837889999995"/>
    <n v="-652.58837889999995"/>
    <s v=""/>
    <n v="1"/>
    <s v=""/>
  </r>
  <r>
    <x v="8"/>
    <n v="-933.90185550000024"/>
    <n v="-933.90185550000024"/>
    <s v=""/>
    <n v="1"/>
    <s v=""/>
  </r>
  <r>
    <x v="9"/>
    <n v="-702.99902339999971"/>
    <n v="-702.99902339999971"/>
    <s v=""/>
    <n v="1"/>
    <s v=""/>
  </r>
  <r>
    <x v="10"/>
    <n v="-693.25537110000005"/>
    <n v="-693.25537110000005"/>
    <s v=""/>
    <n v="1"/>
    <s v=""/>
  </r>
  <r>
    <x v="11"/>
    <n v="-521.21289059999981"/>
    <n v="-521.21289059999981"/>
    <s v=""/>
    <n v="1"/>
    <s v=""/>
  </r>
  <r>
    <x v="12"/>
    <n v="-439.88671880000038"/>
    <n v="-439.88671880000038"/>
    <s v=""/>
    <n v="1"/>
    <s v=""/>
  </r>
  <r>
    <x v="13"/>
    <n v="-181.18945309999981"/>
    <n v="-181.18945309999981"/>
    <s v=""/>
    <n v="1"/>
    <s v=""/>
  </r>
  <r>
    <x v="14"/>
    <n v="5.7412108999997145"/>
    <s v=""/>
    <n v="5.7412108999997145"/>
    <s v=""/>
    <n v="1"/>
  </r>
  <r>
    <x v="15"/>
    <n v="-93.521484299999429"/>
    <n v="-93.521484299999429"/>
    <s v=""/>
    <n v="1"/>
    <s v=""/>
  </r>
  <r>
    <x v="16"/>
    <n v="-120.3076172000001"/>
    <n v="-120.3076172000001"/>
    <s v=""/>
    <n v="1"/>
    <s v=""/>
  </r>
  <r>
    <x v="17"/>
    <n v="-103.7470702999999"/>
    <n v="-103.7470702999999"/>
    <s v=""/>
    <n v="1"/>
    <s v=""/>
  </r>
  <r>
    <x v="18"/>
    <n v="-392.91015630000038"/>
    <n v="-392.91015630000038"/>
    <s v=""/>
    <n v="1"/>
    <s v=""/>
  </r>
  <r>
    <x v="19"/>
    <n v="-453.86328130000038"/>
    <n v="-453.86328130000038"/>
    <s v=""/>
    <n v="1"/>
    <s v=""/>
  </r>
  <r>
    <x v="20"/>
    <n v="-533.515625"/>
    <n v="-533.515625"/>
    <s v=""/>
    <n v="1"/>
    <s v=""/>
  </r>
  <r>
    <x v="21"/>
    <n v="-572.37890630000038"/>
    <n v="-572.37890630000038"/>
    <s v=""/>
    <n v="1"/>
    <s v=""/>
  </r>
  <r>
    <x v="22"/>
    <n v="-369.54248039999948"/>
    <n v="-369.54248039999948"/>
    <s v=""/>
    <n v="1"/>
    <s v=""/>
  </r>
  <r>
    <x v="23"/>
    <n v="-330.18701169999986"/>
    <n v="-330.18701169999986"/>
    <s v=""/>
    <n v="1"/>
    <s v=""/>
  </r>
  <r>
    <x v="0"/>
    <n v="-344.45556639999995"/>
    <n v="-344.45556639999995"/>
    <s v=""/>
    <n v="1"/>
    <s v=""/>
  </r>
  <r>
    <x v="1"/>
    <n v="-485.97265630000038"/>
    <n v="-485.97265630000038"/>
    <s v=""/>
    <n v="1"/>
    <s v=""/>
  </r>
  <r>
    <x v="2"/>
    <n v="-417.1640625"/>
    <n v="-417.1640625"/>
    <s v=""/>
    <n v="1"/>
    <s v=""/>
  </r>
  <r>
    <x v="3"/>
    <n v="-572.70263669999986"/>
    <n v="-572.70263669999986"/>
    <s v=""/>
    <n v="1"/>
    <s v=""/>
  </r>
  <r>
    <x v="4"/>
    <n v="-695.10009770000033"/>
    <n v="-695.10009770000033"/>
    <s v=""/>
    <n v="1"/>
    <s v=""/>
  </r>
  <r>
    <x v="5"/>
    <n v="-646.13867179999943"/>
    <n v="-646.13867179999943"/>
    <s v=""/>
    <n v="1"/>
    <s v=""/>
  </r>
  <r>
    <x v="6"/>
    <n v="-704.83154300000024"/>
    <n v="-704.83154300000024"/>
    <s v=""/>
    <n v="1"/>
    <s v=""/>
  </r>
  <r>
    <x v="7"/>
    <n v="-723.84912110000005"/>
    <n v="-723.84912110000005"/>
    <s v=""/>
    <n v="1"/>
    <s v=""/>
  </r>
  <r>
    <x v="8"/>
    <n v="-811.81787110000005"/>
    <n v="-811.81787110000005"/>
    <s v=""/>
    <n v="1"/>
    <s v=""/>
  </r>
  <r>
    <x v="9"/>
    <n v="-801.84619139999995"/>
    <n v="-801.84619139999995"/>
    <s v=""/>
    <n v="1"/>
    <s v=""/>
  </r>
  <r>
    <x v="10"/>
    <n v="-659.19628910000029"/>
    <n v="-659.19628910000029"/>
    <s v=""/>
    <n v="1"/>
    <s v=""/>
  </r>
  <r>
    <x v="11"/>
    <n v="-501.95996089999971"/>
    <n v="-501.95996089999971"/>
    <s v=""/>
    <n v="1"/>
    <s v=""/>
  </r>
  <r>
    <x v="12"/>
    <n v="-268.6298827999999"/>
    <n v="-268.6298827999999"/>
    <s v=""/>
    <n v="1"/>
    <s v=""/>
  </r>
  <r>
    <x v="13"/>
    <n v="-218.73242209999989"/>
    <n v="-218.73242209999989"/>
    <s v=""/>
    <n v="1"/>
    <s v=""/>
  </r>
  <r>
    <x v="14"/>
    <n v="-309.15331999999944"/>
    <n v="-309.15331999999944"/>
    <s v=""/>
    <n v="1"/>
    <s v=""/>
  </r>
  <r>
    <x v="15"/>
    <n v="-490.90429700000095"/>
    <n v="-490.90429700000095"/>
    <s v=""/>
    <n v="1"/>
    <s v=""/>
  </r>
  <r>
    <x v="16"/>
    <n v="-642.19433600000048"/>
    <n v="-642.19433600000048"/>
    <s v=""/>
    <n v="1"/>
    <s v=""/>
  </r>
  <r>
    <x v="17"/>
    <n v="-808.34179719999884"/>
    <n v="-808.34179719999884"/>
    <s v=""/>
    <n v="1"/>
    <s v=""/>
  </r>
  <r>
    <x v="18"/>
    <n v="-1010.6826175000006"/>
    <n v="-1010.6826175000006"/>
    <s v=""/>
    <n v="1"/>
    <s v=""/>
  </r>
  <r>
    <x v="19"/>
    <n v="-1127.4433594000002"/>
    <n v="-1127.4433594000002"/>
    <s v=""/>
    <n v="1"/>
    <s v=""/>
  </r>
  <r>
    <x v="20"/>
    <n v="-1132.2304686999996"/>
    <n v="-1132.2304686999996"/>
    <s v=""/>
    <n v="1"/>
    <s v=""/>
  </r>
  <r>
    <x v="21"/>
    <n v="-749.7314452999999"/>
    <n v="-749.7314452999999"/>
    <s v=""/>
    <n v="1"/>
    <s v=""/>
  </r>
  <r>
    <x v="22"/>
    <n v="-301.03125"/>
    <n v="-301.03125"/>
    <s v=""/>
    <n v="1"/>
    <s v=""/>
  </r>
  <r>
    <x v="23"/>
    <n v="-136.75878910000029"/>
    <n v="-136.75878910000029"/>
    <s v=""/>
    <n v="1"/>
    <s v=""/>
  </r>
  <r>
    <x v="0"/>
    <n v="149.09814449999976"/>
    <s v=""/>
    <n v="149.09814449999976"/>
    <s v=""/>
    <n v="1"/>
  </r>
  <r>
    <x v="1"/>
    <n v="92.741210899999714"/>
    <s v=""/>
    <n v="92.741210899999714"/>
    <s v=""/>
    <n v="1"/>
  </r>
  <r>
    <x v="2"/>
    <n v="-45.321777299999667"/>
    <n v="-45.321777299999667"/>
    <s v=""/>
    <n v="1"/>
    <s v=""/>
  </r>
  <r>
    <x v="3"/>
    <n v="-48.941406199999619"/>
    <n v="-48.941406199999619"/>
    <s v=""/>
    <n v="1"/>
    <s v=""/>
  </r>
  <r>
    <x v="4"/>
    <n v="150.16748050000024"/>
    <s v=""/>
    <n v="150.16748050000024"/>
    <s v=""/>
    <n v="1"/>
  </r>
  <r>
    <x v="5"/>
    <n v="221.69580080000014"/>
    <s v=""/>
    <n v="221.69580080000014"/>
    <s v=""/>
    <n v="1"/>
  </r>
  <r>
    <x v="6"/>
    <n v="389.32421869999962"/>
    <s v=""/>
    <n v="389.32421869999962"/>
    <s v=""/>
    <n v="1"/>
  </r>
  <r>
    <x v="7"/>
    <n v="412.375"/>
    <s v=""/>
    <n v="412.375"/>
    <s v=""/>
    <n v="1"/>
  </r>
  <r>
    <x v="8"/>
    <n v="207.01318360000005"/>
    <s v=""/>
    <n v="207.01318360000005"/>
    <s v=""/>
    <n v="1"/>
  </r>
  <r>
    <x v="9"/>
    <n v="203.0390625"/>
    <s v=""/>
    <n v="203.0390625"/>
    <s v=""/>
    <n v="1"/>
  </r>
  <r>
    <x v="10"/>
    <n v="318.27929690000019"/>
    <s v=""/>
    <n v="318.27929690000019"/>
    <s v=""/>
    <n v="1"/>
  </r>
  <r>
    <x v="11"/>
    <n v="435.38183589999971"/>
    <s v=""/>
    <n v="435.38183589999971"/>
    <s v=""/>
    <n v="1"/>
  </r>
  <r>
    <x v="12"/>
    <n v="406.41943360000005"/>
    <s v=""/>
    <n v="406.41943360000005"/>
    <s v=""/>
    <n v="1"/>
  </r>
  <r>
    <x v="13"/>
    <n v="381.24560539999948"/>
    <s v=""/>
    <n v="381.24560539999948"/>
    <s v=""/>
    <n v="1"/>
  </r>
  <r>
    <x v="14"/>
    <n v="159.4453125"/>
    <s v=""/>
    <n v="159.4453125"/>
    <s v=""/>
    <n v="1"/>
  </r>
  <r>
    <x v="15"/>
    <n v="-19.847656300000381"/>
    <n v="-19.847656300000381"/>
    <s v=""/>
    <n v="1"/>
    <s v=""/>
  </r>
  <r>
    <x v="16"/>
    <n v="-57.717285099999572"/>
    <n v="-57.717285099999572"/>
    <s v=""/>
    <n v="1"/>
    <s v=""/>
  </r>
  <r>
    <x v="17"/>
    <n v="80.043945299999905"/>
    <s v=""/>
    <n v="80.043945299999905"/>
    <s v=""/>
    <n v="1"/>
  </r>
  <r>
    <x v="18"/>
    <n v="265.0576172000001"/>
    <s v=""/>
    <n v="265.0576172000001"/>
    <s v=""/>
    <n v="1"/>
  </r>
  <r>
    <x v="19"/>
    <n v="264.84326169999986"/>
    <s v=""/>
    <n v="264.84326169999986"/>
    <s v=""/>
    <n v="1"/>
  </r>
  <r>
    <x v="20"/>
    <n v="250.2998047000001"/>
    <s v=""/>
    <n v="250.2998047000001"/>
    <s v=""/>
    <n v="1"/>
  </r>
  <r>
    <x v="21"/>
    <n v="290.50878910000029"/>
    <s v=""/>
    <n v="290.50878910000029"/>
    <s v=""/>
    <n v="1"/>
  </r>
  <r>
    <x v="22"/>
    <n v="238.32470710000052"/>
    <s v=""/>
    <n v="238.32470710000052"/>
    <s v=""/>
    <n v="1"/>
  </r>
  <r>
    <x v="23"/>
    <n v="28.077636699999857"/>
    <s v=""/>
    <n v="28.077636699999857"/>
    <s v=""/>
    <n v="1"/>
  </r>
  <r>
    <x v="0"/>
    <n v="57.651367200000095"/>
    <s v=""/>
    <n v="57.651367200000095"/>
    <s v=""/>
    <n v="1"/>
  </r>
  <r>
    <x v="1"/>
    <n v="95.258789100000286"/>
    <s v=""/>
    <n v="95.258789100000286"/>
    <s v=""/>
    <n v="1"/>
  </r>
  <r>
    <x v="2"/>
    <n v="85.939453200000571"/>
    <s v=""/>
    <n v="85.939453200000571"/>
    <s v=""/>
    <n v="1"/>
  </r>
  <r>
    <x v="3"/>
    <n v="181.20166020000033"/>
    <s v=""/>
    <n v="181.20166020000033"/>
    <s v=""/>
    <n v="1"/>
  </r>
  <r>
    <x v="4"/>
    <n v="104.35253899999952"/>
    <s v=""/>
    <n v="104.35253899999952"/>
    <s v=""/>
    <n v="1"/>
  </r>
  <r>
    <x v="5"/>
    <n v="139.30029300000024"/>
    <s v=""/>
    <n v="139.30029300000024"/>
    <s v=""/>
    <n v="1"/>
  </r>
  <r>
    <x v="6"/>
    <n v="162.44433589999971"/>
    <s v=""/>
    <n v="162.44433589999971"/>
    <s v=""/>
    <n v="1"/>
  </r>
  <r>
    <x v="7"/>
    <n v="363.66308589999971"/>
    <s v=""/>
    <n v="363.66308589999971"/>
    <s v=""/>
    <n v="1"/>
  </r>
  <r>
    <x v="8"/>
    <n v="388.67529300000024"/>
    <s v=""/>
    <n v="388.67529300000024"/>
    <s v=""/>
    <n v="1"/>
  </r>
  <r>
    <x v="9"/>
    <n v="352.07763669999986"/>
    <s v=""/>
    <n v="352.07763669999986"/>
    <s v=""/>
    <n v="1"/>
  </r>
  <r>
    <x v="10"/>
    <n v="334.59375"/>
    <s v=""/>
    <n v="334.59375"/>
    <s v=""/>
    <n v="1"/>
  </r>
  <r>
    <x v="11"/>
    <n v="322.52490229999967"/>
    <s v=""/>
    <n v="322.52490229999967"/>
    <s v=""/>
    <n v="1"/>
  </r>
  <r>
    <x v="12"/>
    <n v="273.0234375"/>
    <s v=""/>
    <n v="273.0234375"/>
    <s v=""/>
    <n v="1"/>
  </r>
  <r>
    <x v="13"/>
    <n v="159.68652339999971"/>
    <s v=""/>
    <n v="159.68652339999971"/>
    <s v=""/>
    <n v="1"/>
  </r>
  <r>
    <x v="14"/>
    <n v="21.537597700000333"/>
    <s v=""/>
    <n v="21.537597700000333"/>
    <s v=""/>
    <n v="1"/>
  </r>
  <r>
    <x v="15"/>
    <n v="41.734863199999381"/>
    <s v=""/>
    <n v="41.734863199999381"/>
    <s v=""/>
    <n v="1"/>
  </r>
  <r>
    <x v="16"/>
    <n v="-43.689941399999952"/>
    <n v="-43.689941399999952"/>
    <s v=""/>
    <n v="1"/>
    <s v=""/>
  </r>
  <r>
    <x v="17"/>
    <n v="90.364746100000048"/>
    <s v=""/>
    <n v="90.364746100000048"/>
    <s v=""/>
    <n v="1"/>
  </r>
  <r>
    <x v="18"/>
    <n v="54.93945309999981"/>
    <s v=""/>
    <n v="54.93945309999981"/>
    <s v=""/>
    <n v="1"/>
  </r>
  <r>
    <x v="19"/>
    <n v="51.234863300000143"/>
    <s v=""/>
    <n v="51.234863300000143"/>
    <s v=""/>
    <n v="1"/>
  </r>
  <r>
    <x v="20"/>
    <n v="105.45654289999948"/>
    <s v=""/>
    <n v="105.45654289999948"/>
    <s v=""/>
    <n v="1"/>
  </r>
  <r>
    <x v="21"/>
    <n v="93.675293000000238"/>
    <s v=""/>
    <n v="93.675293000000238"/>
    <s v=""/>
    <n v="1"/>
  </r>
  <r>
    <x v="22"/>
    <n v="84.194335899999714"/>
    <s v=""/>
    <n v="84.194335899999714"/>
    <s v=""/>
    <n v="1"/>
  </r>
  <r>
    <x v="23"/>
    <n v="72.929199199999857"/>
    <s v=""/>
    <n v="72.929199199999857"/>
    <s v=""/>
    <n v="1"/>
  </r>
  <r>
    <x v="0"/>
    <n v="-73.500976499999524"/>
    <n v="-73.500976499999524"/>
    <s v=""/>
    <n v="1"/>
    <s v=""/>
  </r>
  <r>
    <x v="1"/>
    <n v="-119.19482419999986"/>
    <n v="-119.19482419999986"/>
    <s v=""/>
    <n v="1"/>
    <s v=""/>
  </r>
  <r>
    <x v="2"/>
    <n v="-135.45117179999943"/>
    <n v="-135.45117179999943"/>
    <s v=""/>
    <n v="1"/>
    <s v=""/>
  </r>
  <r>
    <x v="3"/>
    <n v="-264.39306639999995"/>
    <n v="-264.39306639999995"/>
    <s v=""/>
    <n v="1"/>
    <s v=""/>
  </r>
  <r>
    <x v="4"/>
    <n v="-284.48828119999962"/>
    <n v="-284.48828119999962"/>
    <s v=""/>
    <n v="1"/>
    <s v=""/>
  </r>
  <r>
    <x v="5"/>
    <n v="-395.65722660000029"/>
    <n v="-395.65722660000029"/>
    <s v=""/>
    <n v="1"/>
    <s v=""/>
  </r>
  <r>
    <x v="6"/>
    <n v="-123.17480459999933"/>
    <n v="-123.17480459999933"/>
    <s v=""/>
    <n v="1"/>
    <s v=""/>
  </r>
  <r>
    <x v="7"/>
    <n v="-86.152343699999619"/>
    <n v="-86.152343699999619"/>
    <s v=""/>
    <n v="1"/>
    <s v=""/>
  </r>
  <r>
    <x v="8"/>
    <n v="-149.04345699999976"/>
    <n v="-149.04345699999976"/>
    <s v=""/>
    <n v="1"/>
    <s v=""/>
  </r>
  <r>
    <x v="9"/>
    <n v="-22.596679700000095"/>
    <n v="-22.596679700000095"/>
    <s v=""/>
    <n v="1"/>
    <s v=""/>
  </r>
  <r>
    <x v="10"/>
    <n v="-49.967773399999714"/>
    <n v="-49.967773399999714"/>
    <s v=""/>
    <n v="1"/>
    <s v=""/>
  </r>
  <r>
    <x v="11"/>
    <n v="-187.67871100000048"/>
    <n v="-187.67871100000048"/>
    <s v=""/>
    <n v="1"/>
    <s v=""/>
  </r>
  <r>
    <x v="12"/>
    <n v="-514.1123047000001"/>
    <n v="-514.1123047000001"/>
    <s v=""/>
    <n v="1"/>
    <s v=""/>
  </r>
  <r>
    <x v="13"/>
    <n v="-793.02734369999962"/>
    <n v="-793.02734369999962"/>
    <s v=""/>
    <n v="1"/>
    <s v=""/>
  </r>
  <r>
    <x v="14"/>
    <n v="-1012.6005858999997"/>
    <n v="-1012.6005858999997"/>
    <s v=""/>
    <n v="1"/>
    <s v=""/>
  </r>
  <r>
    <x v="15"/>
    <n v="-1185.7529297000001"/>
    <n v="-1185.7529297000001"/>
    <s v=""/>
    <n v="1"/>
    <s v=""/>
  </r>
  <r>
    <x v="16"/>
    <n v="-1269.4794920000004"/>
    <n v="-1269.4794920000004"/>
    <s v=""/>
    <n v="1"/>
    <s v=""/>
  </r>
  <r>
    <x v="17"/>
    <n v="-1016.2382813000004"/>
    <n v="-1016.2382813000004"/>
    <s v=""/>
    <n v="1"/>
    <s v=""/>
  </r>
  <r>
    <x v="18"/>
    <n v="-904.73046869999962"/>
    <n v="-904.73046869999962"/>
    <s v=""/>
    <n v="1"/>
    <s v=""/>
  </r>
  <r>
    <x v="19"/>
    <n v="-821.4921875"/>
    <n v="-821.4921875"/>
    <s v=""/>
    <n v="1"/>
    <s v=""/>
  </r>
  <r>
    <x v="20"/>
    <n v="-705.63183600000048"/>
    <n v="-705.63183600000048"/>
    <s v=""/>
    <n v="1"/>
    <s v=""/>
  </r>
  <r>
    <x v="21"/>
    <n v="-537.04492179999943"/>
    <n v="-537.04492179999943"/>
    <s v=""/>
    <n v="1"/>
    <s v=""/>
  </r>
  <r>
    <x v="22"/>
    <n v="-337.58154300000024"/>
    <n v="-337.58154300000024"/>
    <s v=""/>
    <n v="1"/>
    <s v=""/>
  </r>
  <r>
    <x v="23"/>
    <n v="-308.01513669999986"/>
    <n v="-308.01513669999986"/>
    <s v=""/>
    <n v="1"/>
    <s v=""/>
  </r>
  <r>
    <x v="0"/>
    <n v="-116.83154300000024"/>
    <n v="-116.83154300000024"/>
    <s v=""/>
    <n v="1"/>
    <s v=""/>
  </r>
  <r>
    <x v="1"/>
    <n v="-22.856933600000048"/>
    <n v="-22.856933600000048"/>
    <s v=""/>
    <n v="1"/>
    <s v=""/>
  </r>
  <r>
    <x v="2"/>
    <n v="-123.16455080000014"/>
    <n v="-123.16455080000014"/>
    <s v=""/>
    <n v="1"/>
    <s v=""/>
  </r>
  <r>
    <x v="3"/>
    <n v="-274.58544919999986"/>
    <n v="-274.58544919999986"/>
    <s v=""/>
    <n v="1"/>
    <s v=""/>
  </r>
  <r>
    <x v="4"/>
    <n v="-82.983886800000619"/>
    <n v="-82.983886800000619"/>
    <s v=""/>
    <n v="1"/>
    <s v=""/>
  </r>
  <r>
    <x v="5"/>
    <n v="15.052246100000048"/>
    <s v=""/>
    <n v="15.052246100000048"/>
    <s v=""/>
    <n v="1"/>
  </r>
  <r>
    <x v="6"/>
    <n v="104.29150389999995"/>
    <s v=""/>
    <n v="104.29150389999995"/>
    <s v=""/>
    <n v="1"/>
  </r>
  <r>
    <x v="7"/>
    <n v="172.5419922000001"/>
    <s v=""/>
    <n v="172.5419922000001"/>
    <s v=""/>
    <n v="1"/>
  </r>
  <r>
    <x v="8"/>
    <n v="161.09277350000048"/>
    <s v=""/>
    <n v="161.09277350000048"/>
    <s v=""/>
    <n v="1"/>
  </r>
  <r>
    <x v="9"/>
    <n v="-56.155273399999714"/>
    <n v="-56.155273399999714"/>
    <s v=""/>
    <n v="1"/>
    <s v=""/>
  </r>
  <r>
    <x v="10"/>
    <n v="-148.13867190000019"/>
    <n v="-148.13867190000019"/>
    <s v=""/>
    <n v="1"/>
    <s v=""/>
  </r>
  <r>
    <x v="11"/>
    <n v="-116.48242190000019"/>
    <n v="-116.48242190000019"/>
    <s v=""/>
    <n v="1"/>
    <s v=""/>
  </r>
  <r>
    <x v="12"/>
    <n v="-205.92089839999971"/>
    <n v="-205.92089839999971"/>
    <s v=""/>
    <n v="1"/>
    <s v=""/>
  </r>
  <r>
    <x v="13"/>
    <n v="-317.8330077999999"/>
    <n v="-317.8330077999999"/>
    <s v=""/>
    <n v="1"/>
    <s v=""/>
  </r>
  <r>
    <x v="14"/>
    <n v="-379.15234369999962"/>
    <n v="-379.15234369999962"/>
    <s v=""/>
    <n v="1"/>
    <s v=""/>
  </r>
  <r>
    <x v="15"/>
    <n v="6.4453099999809638E-2"/>
    <s v=""/>
    <n v="6.4453099999809638E-2"/>
    <s v=""/>
    <n v="1"/>
  </r>
  <r>
    <x v="16"/>
    <n v="520.4921875"/>
    <s v=""/>
    <n v="520.4921875"/>
    <s v=""/>
    <n v="1"/>
  </r>
  <r>
    <x v="17"/>
    <n v="970.56640619999962"/>
    <s v=""/>
    <n v="970.56640619999962"/>
    <s v=""/>
    <n v="1"/>
  </r>
  <r>
    <x v="18"/>
    <n v="944.3720702999999"/>
    <s v=""/>
    <n v="944.3720702999999"/>
    <s v=""/>
    <n v="1"/>
  </r>
  <r>
    <x v="19"/>
    <n v="875.07275389999995"/>
    <s v=""/>
    <n v="875.07275389999995"/>
    <s v=""/>
    <n v="1"/>
  </r>
  <r>
    <x v="20"/>
    <n v="817.44384770000033"/>
    <s v=""/>
    <n v="817.44384770000033"/>
    <s v=""/>
    <n v="1"/>
  </r>
  <r>
    <x v="21"/>
    <n v="580.62939449999976"/>
    <s v=""/>
    <n v="580.62939449999976"/>
    <s v=""/>
    <n v="1"/>
  </r>
  <r>
    <x v="22"/>
    <n v="538.55712889999995"/>
    <s v=""/>
    <n v="538.55712889999995"/>
    <s v=""/>
    <n v="1"/>
  </r>
  <r>
    <x v="23"/>
    <n v="362.80371100000048"/>
    <s v=""/>
    <n v="362.80371100000048"/>
    <s v=""/>
    <n v="1"/>
  </r>
  <r>
    <x v="0"/>
    <n v="133.0419922000001"/>
    <s v=""/>
    <n v="133.0419922000001"/>
    <s v=""/>
    <n v="1"/>
  </r>
  <r>
    <x v="1"/>
    <n v="229.89453119999962"/>
    <s v=""/>
    <n v="229.89453119999962"/>
    <s v=""/>
    <n v="1"/>
  </r>
  <r>
    <x v="2"/>
    <n v="242.19628910000029"/>
    <s v=""/>
    <n v="242.19628910000029"/>
    <s v=""/>
    <n v="1"/>
  </r>
  <r>
    <x v="3"/>
    <n v="337.56982419999986"/>
    <s v=""/>
    <n v="337.56982419999986"/>
    <s v=""/>
    <n v="1"/>
  </r>
  <r>
    <x v="4"/>
    <n v="232.39746089999971"/>
    <s v=""/>
    <n v="232.39746089999971"/>
    <s v=""/>
    <n v="1"/>
  </r>
  <r>
    <x v="5"/>
    <n v="210.55273440000019"/>
    <s v=""/>
    <n v="210.55273440000019"/>
    <s v=""/>
    <n v="1"/>
  </r>
  <r>
    <x v="6"/>
    <n v="243.19433589999971"/>
    <s v=""/>
    <n v="243.19433589999971"/>
    <s v=""/>
    <n v="1"/>
  </r>
  <r>
    <x v="7"/>
    <n v="289.43554690000019"/>
    <s v=""/>
    <n v="289.43554690000019"/>
    <s v=""/>
    <n v="1"/>
  </r>
  <r>
    <x v="8"/>
    <n v="46.682128899999952"/>
    <s v=""/>
    <n v="46.682128899999952"/>
    <s v=""/>
    <n v="1"/>
  </r>
  <r>
    <x v="9"/>
    <n v="31.038574199999857"/>
    <s v=""/>
    <n v="31.038574199999857"/>
    <s v=""/>
    <n v="1"/>
  </r>
  <r>
    <x v="10"/>
    <n v="200.40625"/>
    <s v=""/>
    <n v="200.40625"/>
    <s v=""/>
    <n v="1"/>
  </r>
  <r>
    <x v="11"/>
    <n v="246.14892580000014"/>
    <s v=""/>
    <n v="246.14892580000014"/>
    <s v=""/>
    <n v="1"/>
  </r>
  <r>
    <x v="12"/>
    <n v="93.063476499999524"/>
    <s v=""/>
    <n v="93.063476499999524"/>
    <s v=""/>
    <n v="1"/>
  </r>
  <r>
    <x v="13"/>
    <n v="-96.5234375"/>
    <n v="-96.5234375"/>
    <s v=""/>
    <n v="1"/>
    <s v=""/>
  </r>
  <r>
    <x v="14"/>
    <n v="-295.96142569999938"/>
    <n v="-295.96142569999938"/>
    <s v=""/>
    <n v="1"/>
    <s v=""/>
  </r>
  <r>
    <x v="15"/>
    <n v="-460.83789059999981"/>
    <n v="-460.83789059999981"/>
    <s v=""/>
    <n v="1"/>
    <s v=""/>
  </r>
  <r>
    <x v="16"/>
    <n v="-607.62353509999957"/>
    <n v="-607.62353509999957"/>
    <s v=""/>
    <n v="1"/>
    <s v=""/>
  </r>
  <r>
    <x v="17"/>
    <n v="-309.7861327999999"/>
    <n v="-309.7861327999999"/>
    <s v=""/>
    <n v="1"/>
    <s v=""/>
  </r>
  <r>
    <x v="18"/>
    <n v="-72.999023500000476"/>
    <n v="-72.999023500000476"/>
    <s v=""/>
    <n v="1"/>
    <s v=""/>
  </r>
  <r>
    <x v="19"/>
    <n v="94.154785099999572"/>
    <s v=""/>
    <n v="94.154785099999572"/>
    <s v=""/>
    <n v="1"/>
  </r>
  <r>
    <x v="20"/>
    <n v="233.39746089999971"/>
    <s v=""/>
    <n v="233.39746089999971"/>
    <s v=""/>
    <n v="1"/>
  </r>
  <r>
    <x v="21"/>
    <n v="172.13525389999995"/>
    <s v=""/>
    <n v="172.13525389999995"/>
    <s v=""/>
    <n v="1"/>
  </r>
  <r>
    <x v="22"/>
    <n v="203.38476570000057"/>
    <s v=""/>
    <n v="203.38476570000057"/>
    <s v=""/>
    <n v="1"/>
  </r>
  <r>
    <x v="23"/>
    <n v="86.772949199999857"/>
    <s v=""/>
    <n v="86.772949199999857"/>
    <s v=""/>
    <n v="1"/>
  </r>
  <r>
    <x v="0"/>
    <n v="-11.881347599999572"/>
    <n v="-11.881347599999572"/>
    <s v=""/>
    <n v="1"/>
    <s v=""/>
  </r>
  <r>
    <x v="1"/>
    <n v="21.829589900000428"/>
    <s v=""/>
    <n v="21.829589900000428"/>
    <s v=""/>
    <n v="1"/>
  </r>
  <r>
    <x v="2"/>
    <n v="0.15722649999952409"/>
    <s v=""/>
    <n v="0.15722649999952409"/>
    <s v=""/>
    <n v="1"/>
  </r>
  <r>
    <x v="3"/>
    <n v="65.515136699999857"/>
    <s v=""/>
    <n v="65.515136699999857"/>
    <s v=""/>
    <n v="1"/>
  </r>
  <r>
    <x v="4"/>
    <n v="86.643066399999952"/>
    <s v=""/>
    <n v="86.643066399999952"/>
    <s v=""/>
    <n v="1"/>
  </r>
  <r>
    <x v="5"/>
    <n v="43.282226600000286"/>
    <s v=""/>
    <n v="43.282226600000286"/>
    <s v=""/>
    <n v="1"/>
  </r>
  <r>
    <x v="6"/>
    <n v="122.18359380000038"/>
    <s v=""/>
    <n v="122.18359380000038"/>
    <s v=""/>
    <n v="1"/>
  </r>
  <r>
    <x v="7"/>
    <n v="171.1279297000001"/>
    <s v=""/>
    <n v="171.1279297000001"/>
    <s v=""/>
    <n v="1"/>
  </r>
  <r>
    <x v="8"/>
    <n v="90.020019499999762"/>
    <s v=""/>
    <n v="90.020019499999762"/>
    <s v=""/>
    <n v="1"/>
  </r>
  <r>
    <x v="9"/>
    <n v="-35.469726600000286"/>
    <n v="-35.469726600000286"/>
    <s v=""/>
    <n v="1"/>
    <s v=""/>
  </r>
  <r>
    <x v="10"/>
    <n v="-120.3466797000001"/>
    <n v="-120.3466797000001"/>
    <s v=""/>
    <n v="1"/>
    <s v=""/>
  </r>
  <r>
    <x v="11"/>
    <n v="-284.13232419999986"/>
    <n v="-284.13232419999986"/>
    <s v=""/>
    <n v="1"/>
    <s v=""/>
  </r>
  <r>
    <x v="12"/>
    <n v="-524.6904297000001"/>
    <n v="-524.6904297000001"/>
    <s v=""/>
    <n v="1"/>
    <s v=""/>
  </r>
  <r>
    <x v="13"/>
    <n v="-827.8642577999999"/>
    <n v="-827.8642577999999"/>
    <s v=""/>
    <n v="1"/>
    <s v=""/>
  </r>
  <r>
    <x v="14"/>
    <n v="-1083.3491211"/>
    <n v="-1083.3491211"/>
    <s v=""/>
    <n v="1"/>
    <s v=""/>
  </r>
  <r>
    <x v="15"/>
    <n v="-1069.4785157000006"/>
    <n v="-1069.4785157000006"/>
    <s v=""/>
    <n v="1"/>
    <s v=""/>
  </r>
  <r>
    <x v="16"/>
    <n v="-1196.0966797000001"/>
    <n v="-1196.0966797000001"/>
    <s v=""/>
    <n v="1"/>
    <s v=""/>
  </r>
  <r>
    <x v="17"/>
    <n v="-692.88476570000057"/>
    <n v="-692.88476570000057"/>
    <s v=""/>
    <n v="1"/>
    <s v=""/>
  </r>
  <r>
    <x v="18"/>
    <n v="-520.94726559999981"/>
    <n v="-520.94726559999981"/>
    <s v=""/>
    <n v="1"/>
    <s v=""/>
  </r>
  <r>
    <x v="19"/>
    <n v="-194.22802729999967"/>
    <n v="-194.22802729999967"/>
    <s v=""/>
    <n v="1"/>
    <s v=""/>
  </r>
  <r>
    <x v="20"/>
    <n v="-73.913085899999714"/>
    <n v="-73.913085899999714"/>
    <s v=""/>
    <n v="1"/>
    <s v=""/>
  </r>
  <r>
    <x v="21"/>
    <n v="-147.99853509999957"/>
    <n v="-147.99853509999957"/>
    <s v=""/>
    <n v="1"/>
    <s v=""/>
  </r>
  <r>
    <x v="22"/>
    <n v="-297.28369139999995"/>
    <n v="-297.28369139999995"/>
    <s v=""/>
    <n v="1"/>
    <s v=""/>
  </r>
  <r>
    <x v="23"/>
    <n v="-206.70068360000005"/>
    <n v="-206.70068360000005"/>
    <s v=""/>
    <n v="1"/>
    <s v=""/>
  </r>
  <r>
    <x v="0"/>
    <n v="43.580566399999952"/>
    <s v=""/>
    <n v="43.580566399999952"/>
    <s v=""/>
    <n v="1"/>
  </r>
  <r>
    <x v="1"/>
    <n v="23.506347700000333"/>
    <s v=""/>
    <n v="23.506347700000333"/>
    <s v=""/>
    <n v="1"/>
  </r>
  <r>
    <x v="2"/>
    <n v="-47.190429599999334"/>
    <n v="-47.190429599999334"/>
    <s v=""/>
    <n v="1"/>
    <s v=""/>
  </r>
  <r>
    <x v="3"/>
    <n v="20.502929700000095"/>
    <s v=""/>
    <n v="20.502929700000095"/>
    <s v=""/>
    <n v="1"/>
  </r>
  <r>
    <x v="4"/>
    <n v="53.73242190000019"/>
    <s v=""/>
    <n v="53.73242190000019"/>
    <s v=""/>
    <n v="1"/>
  </r>
  <r>
    <x v="5"/>
    <n v="138.73095699999976"/>
    <s v=""/>
    <n v="138.73095699999976"/>
    <s v=""/>
    <n v="1"/>
  </r>
  <r>
    <x v="6"/>
    <n v="291.65429690000019"/>
    <s v=""/>
    <n v="291.65429690000019"/>
    <s v=""/>
    <n v="1"/>
  </r>
  <r>
    <x v="7"/>
    <n v="246.56640630000038"/>
    <s v=""/>
    <n v="246.56640630000038"/>
    <s v=""/>
    <n v="1"/>
  </r>
  <r>
    <x v="8"/>
    <n v="49.881835899999714"/>
    <s v=""/>
    <n v="49.881835899999714"/>
    <s v=""/>
    <n v="1"/>
  </r>
  <r>
    <x v="9"/>
    <n v="-16.678710899999714"/>
    <n v="-16.678710899999714"/>
    <s v=""/>
    <n v="1"/>
    <s v=""/>
  </r>
  <r>
    <x v="10"/>
    <n v="-131.99609380000038"/>
    <n v="-131.99609380000038"/>
    <s v=""/>
    <n v="1"/>
    <s v=""/>
  </r>
  <r>
    <x v="11"/>
    <n v="-300.70751949999976"/>
    <n v="-300.70751949999976"/>
    <s v=""/>
    <n v="1"/>
    <s v=""/>
  </r>
  <r>
    <x v="12"/>
    <n v="-361.60742179999943"/>
    <n v="-361.60742179999943"/>
    <s v=""/>
    <n v="1"/>
    <s v=""/>
  </r>
  <r>
    <x v="13"/>
    <n v="-533.84179690000019"/>
    <n v="-533.84179690000019"/>
    <s v=""/>
    <n v="1"/>
    <s v=""/>
  </r>
  <r>
    <x v="14"/>
    <n v="-573.13183589999971"/>
    <n v="-573.13183589999971"/>
    <s v=""/>
    <n v="1"/>
    <s v=""/>
  </r>
  <r>
    <x v="15"/>
    <n v="-556.62402339999971"/>
    <n v="-556.62402339999971"/>
    <s v=""/>
    <n v="1"/>
    <s v=""/>
  </r>
  <r>
    <x v="16"/>
    <n v="-392.5986327999999"/>
    <n v="-392.5986327999999"/>
    <s v=""/>
    <n v="1"/>
    <s v=""/>
  </r>
  <r>
    <x v="17"/>
    <n v="46.763671799999429"/>
    <s v=""/>
    <n v="46.763671799999429"/>
    <s v=""/>
    <n v="1"/>
  </r>
  <r>
    <x v="18"/>
    <n v="192.9501952999999"/>
    <s v=""/>
    <n v="192.9501952999999"/>
    <s v=""/>
    <n v="1"/>
  </r>
  <r>
    <x v="19"/>
    <n v="184.0341797000001"/>
    <s v=""/>
    <n v="184.0341797000001"/>
    <s v=""/>
    <n v="1"/>
  </r>
  <r>
    <x v="20"/>
    <n v="220.29882809999981"/>
    <s v=""/>
    <n v="220.29882809999981"/>
    <s v=""/>
    <n v="1"/>
  </r>
  <r>
    <x v="21"/>
    <n v="131.85595699999976"/>
    <s v=""/>
    <n v="131.85595699999976"/>
    <s v=""/>
    <n v="1"/>
  </r>
  <r>
    <x v="22"/>
    <n v="216.546875"/>
    <s v=""/>
    <n v="216.546875"/>
    <s v=""/>
    <n v="1"/>
  </r>
  <r>
    <x v="23"/>
    <n v="196.42089839999971"/>
    <s v=""/>
    <n v="196.42089839999971"/>
    <s v=""/>
    <n v="1"/>
  </r>
  <r>
    <x v="0"/>
    <n v="159.37646490000043"/>
    <s v=""/>
    <n v="159.37646490000043"/>
    <s v=""/>
    <n v="1"/>
  </r>
  <r>
    <x v="1"/>
    <n v="114.59521479999967"/>
    <s v=""/>
    <n v="114.59521479999967"/>
    <s v=""/>
    <n v="1"/>
  </r>
  <r>
    <x v="3"/>
    <n v="37.57617190000019"/>
    <s v=""/>
    <n v="37.57617190000019"/>
    <s v=""/>
    <n v="1"/>
  </r>
  <r>
    <x v="4"/>
    <n v="-4.5141602000003331"/>
    <n v="-4.5141602000003331"/>
    <s v=""/>
    <n v="1"/>
    <s v=""/>
  </r>
  <r>
    <x v="5"/>
    <n v="3.2866211000000476"/>
    <s v=""/>
    <n v="3.2866211000000476"/>
    <s v=""/>
    <n v="1"/>
  </r>
  <r>
    <x v="6"/>
    <n v="128.60742179999943"/>
    <s v=""/>
    <n v="128.60742179999943"/>
    <s v=""/>
    <n v="1"/>
  </r>
  <r>
    <x v="7"/>
    <n v="173.58837889999995"/>
    <s v=""/>
    <n v="173.58837889999995"/>
    <s v=""/>
    <n v="1"/>
  </r>
  <r>
    <x v="8"/>
    <n v="186.52490240000043"/>
    <s v=""/>
    <n v="186.52490240000043"/>
    <s v=""/>
    <n v="1"/>
  </r>
  <r>
    <x v="9"/>
    <n v="130.69433589999971"/>
    <s v=""/>
    <n v="130.69433589999971"/>
    <s v=""/>
    <n v="1"/>
  </r>
  <r>
    <x v="10"/>
    <n v="106.20410149999952"/>
    <s v=""/>
    <n v="106.20410149999952"/>
    <s v=""/>
    <n v="1"/>
  </r>
  <r>
    <x v="11"/>
    <n v="-117.06591800000024"/>
    <n v="-117.06591800000024"/>
    <s v=""/>
    <n v="1"/>
    <s v=""/>
  </r>
  <r>
    <x v="12"/>
    <n v="-336.95849610000005"/>
    <n v="-336.95849610000005"/>
    <s v=""/>
    <n v="1"/>
    <s v=""/>
  </r>
  <r>
    <x v="13"/>
    <n v="-570.84814449999976"/>
    <n v="-570.84814449999976"/>
    <s v=""/>
    <n v="1"/>
    <s v=""/>
  </r>
  <r>
    <x v="14"/>
    <n v="-662.92626960000052"/>
    <n v="-662.92626960000052"/>
    <s v=""/>
    <n v="1"/>
    <s v=""/>
  </r>
  <r>
    <x v="15"/>
    <n v="-687.70898440000019"/>
    <n v="-687.70898440000019"/>
    <s v=""/>
    <n v="1"/>
    <s v=""/>
  </r>
  <r>
    <x v="16"/>
    <n v="-753.77539059999981"/>
    <n v="-753.77539059999981"/>
    <s v=""/>
    <n v="1"/>
    <s v=""/>
  </r>
  <r>
    <x v="17"/>
    <n v="-674.2451172000001"/>
    <n v="-674.2451172000001"/>
    <s v=""/>
    <n v="1"/>
    <s v=""/>
  </r>
  <r>
    <x v="18"/>
    <n v="-458.06347660000029"/>
    <n v="-458.06347660000029"/>
    <s v=""/>
    <n v="1"/>
    <s v=""/>
  </r>
  <r>
    <x v="19"/>
    <n v="-334.078125"/>
    <n v="-334.078125"/>
    <s v=""/>
    <n v="1"/>
    <s v=""/>
  </r>
  <r>
    <x v="20"/>
    <n v="-257.52539059999981"/>
    <n v="-257.52539059999981"/>
    <s v=""/>
    <n v="1"/>
    <s v=""/>
  </r>
  <r>
    <x v="21"/>
    <n v="-224.78027350000048"/>
    <n v="-224.78027350000048"/>
    <s v=""/>
    <n v="1"/>
    <s v=""/>
  </r>
  <r>
    <x v="22"/>
    <n v="-129.52539059999981"/>
    <n v="-129.52539059999981"/>
    <s v=""/>
    <n v="1"/>
    <s v=""/>
  </r>
  <r>
    <x v="23"/>
    <n v="-39.610839900000428"/>
    <n v="-39.610839900000428"/>
    <s v=""/>
    <n v="1"/>
    <s v=""/>
  </r>
  <r>
    <x v="0"/>
    <n v="13.363769499999762"/>
    <s v=""/>
    <n v="13.363769499999762"/>
    <s v=""/>
    <n v="1"/>
  </r>
  <r>
    <x v="1"/>
    <n v="193.80126949999976"/>
    <s v=""/>
    <n v="193.80126949999976"/>
    <s v=""/>
    <n v="1"/>
  </r>
  <r>
    <x v="2"/>
    <n v="166.16552729999967"/>
    <s v=""/>
    <n v="166.16552729999967"/>
    <s v=""/>
    <n v="1"/>
  </r>
  <r>
    <x v="3"/>
    <n v="121.25927729999967"/>
    <s v=""/>
    <n v="121.25927729999967"/>
    <s v=""/>
    <n v="1"/>
  </r>
  <r>
    <x v="4"/>
    <n v="155.16162110000005"/>
    <s v=""/>
    <n v="155.16162110000005"/>
    <s v=""/>
    <n v="1"/>
  </r>
  <r>
    <x v="5"/>
    <n v="158.36035160000029"/>
    <s v=""/>
    <n v="158.36035160000029"/>
    <s v=""/>
    <n v="1"/>
  </r>
  <r>
    <x v="6"/>
    <n v="122.90625"/>
    <s v=""/>
    <n v="122.90625"/>
    <s v=""/>
    <n v="1"/>
  </r>
  <r>
    <x v="7"/>
    <n v="117.64453130000038"/>
    <s v=""/>
    <n v="117.64453130000038"/>
    <s v=""/>
    <n v="1"/>
  </r>
  <r>
    <x v="8"/>
    <n v="110.05908199999976"/>
    <s v=""/>
    <n v="110.05908199999976"/>
    <s v=""/>
    <n v="1"/>
  </r>
  <r>
    <x v="9"/>
    <n v="-3.8530274000004283"/>
    <n v="-3.8530274000004283"/>
    <s v=""/>
    <n v="1"/>
    <s v=""/>
  </r>
  <r>
    <x v="10"/>
    <n v="-131.13525389999995"/>
    <n v="-131.13525389999995"/>
    <s v=""/>
    <n v="1"/>
    <s v=""/>
  </r>
  <r>
    <x v="11"/>
    <n v="-268.72070320000057"/>
    <n v="-268.72070320000057"/>
    <s v=""/>
    <n v="1"/>
    <s v=""/>
  </r>
  <r>
    <x v="12"/>
    <n v="-430.29345710000052"/>
    <n v="-430.29345710000052"/>
    <s v=""/>
    <n v="1"/>
    <s v=""/>
  </r>
  <r>
    <x v="13"/>
    <n v="-589.78027350000048"/>
    <n v="-589.78027350000048"/>
    <s v=""/>
    <n v="1"/>
    <s v=""/>
  </r>
  <r>
    <x v="14"/>
    <n v="-676.4736327999999"/>
    <n v="-676.4736327999999"/>
    <s v=""/>
    <n v="1"/>
    <s v=""/>
  </r>
  <r>
    <x v="15"/>
    <n v="-656.37695309999981"/>
    <n v="-656.37695309999981"/>
    <s v=""/>
    <n v="1"/>
    <s v=""/>
  </r>
  <r>
    <x v="16"/>
    <n v="-539.4794922000001"/>
    <n v="-539.4794922000001"/>
    <s v=""/>
    <n v="1"/>
    <s v=""/>
  </r>
  <r>
    <x v="17"/>
    <n v="-248.2783202999999"/>
    <n v="-248.2783202999999"/>
    <s v=""/>
    <n v="1"/>
    <s v=""/>
  </r>
  <r>
    <x v="18"/>
    <n v="89.02148440000019"/>
    <s v=""/>
    <n v="89.02148440000019"/>
    <s v=""/>
    <n v="1"/>
  </r>
  <r>
    <x v="19"/>
    <n v="310.89355459999933"/>
    <s v=""/>
    <n v="310.89355459999933"/>
    <s v=""/>
    <n v="1"/>
  </r>
  <r>
    <x v="20"/>
    <n v="369.72265630000038"/>
    <s v=""/>
    <n v="369.72265630000038"/>
    <s v=""/>
    <n v="1"/>
  </r>
  <r>
    <x v="21"/>
    <n v="317.02001960000052"/>
    <s v=""/>
    <n v="317.02001960000052"/>
    <s v=""/>
    <n v="1"/>
  </r>
  <r>
    <x v="22"/>
    <n v="263.8779297000001"/>
    <s v=""/>
    <n v="263.8779297000001"/>
    <s v=""/>
    <n v="1"/>
  </r>
  <r>
    <x v="23"/>
    <n v="149.26806639999995"/>
    <s v=""/>
    <n v="149.26806639999995"/>
    <s v=""/>
    <n v="1"/>
  </r>
  <r>
    <x v="0"/>
    <n v="194.43994139999995"/>
    <s v=""/>
    <n v="194.43994139999995"/>
    <s v=""/>
    <n v="1"/>
  </r>
  <r>
    <x v="1"/>
    <n v="188.8515625"/>
    <s v=""/>
    <n v="188.8515625"/>
    <s v=""/>
    <n v="1"/>
  </r>
  <r>
    <x v="2"/>
    <n v="101.79248039999948"/>
    <s v=""/>
    <n v="101.79248039999948"/>
    <s v=""/>
    <n v="1"/>
  </r>
  <r>
    <x v="3"/>
    <n v="53.045898399999714"/>
    <s v=""/>
    <n v="53.045898399999714"/>
    <s v=""/>
    <n v="1"/>
  </r>
  <r>
    <x v="4"/>
    <n v="126.41210940000019"/>
    <s v=""/>
    <n v="126.41210940000019"/>
    <s v=""/>
    <n v="1"/>
  </r>
  <r>
    <x v="5"/>
    <n v="180.31347649999952"/>
    <s v=""/>
    <n v="180.31347649999952"/>
    <s v=""/>
    <n v="1"/>
  </r>
  <r>
    <x v="6"/>
    <n v="205.57373050000024"/>
    <s v=""/>
    <n v="205.57373050000024"/>
    <s v=""/>
    <n v="1"/>
  </r>
  <r>
    <x v="7"/>
    <n v="270.8984375"/>
    <s v=""/>
    <n v="270.8984375"/>
    <s v=""/>
    <n v="1"/>
  </r>
  <r>
    <x v="8"/>
    <n v="321.66210940000019"/>
    <s v=""/>
    <n v="321.66210940000019"/>
    <s v=""/>
    <n v="1"/>
  </r>
  <r>
    <x v="9"/>
    <n v="362.96972660000029"/>
    <s v=""/>
    <n v="362.96972660000029"/>
    <s v=""/>
    <n v="1"/>
  </r>
  <r>
    <x v="10"/>
    <n v="431.72021479999967"/>
    <s v=""/>
    <n v="431.72021479999967"/>
    <s v=""/>
    <n v="1"/>
  </r>
  <r>
    <x v="11"/>
    <n v="461.42724610000005"/>
    <s v=""/>
    <n v="461.42724610000005"/>
    <s v=""/>
    <n v="1"/>
  </r>
  <r>
    <x v="12"/>
    <n v="356.0517577999999"/>
    <s v=""/>
    <n v="356.0517577999999"/>
    <s v=""/>
    <n v="1"/>
  </r>
  <r>
    <x v="13"/>
    <n v="307.6640625"/>
    <s v=""/>
    <n v="307.6640625"/>
    <s v=""/>
    <n v="1"/>
  </r>
  <r>
    <x v="14"/>
    <n v="286.08496089999971"/>
    <s v=""/>
    <n v="286.08496089999971"/>
    <s v=""/>
    <n v="1"/>
  </r>
  <r>
    <x v="15"/>
    <n v="285.57226559999981"/>
    <s v=""/>
    <n v="285.57226559999981"/>
    <s v=""/>
    <n v="1"/>
  </r>
  <r>
    <x v="16"/>
    <n v="240.89599610000005"/>
    <s v=""/>
    <n v="240.89599610000005"/>
    <s v=""/>
    <n v="1"/>
  </r>
  <r>
    <x v="17"/>
    <n v="288.63232430000062"/>
    <s v=""/>
    <n v="288.63232430000062"/>
    <s v=""/>
    <n v="1"/>
  </r>
  <r>
    <x v="18"/>
    <n v="408.45849610000005"/>
    <s v=""/>
    <n v="408.45849610000005"/>
    <s v=""/>
    <n v="1"/>
  </r>
  <r>
    <x v="19"/>
    <n v="517.42041020000033"/>
    <s v=""/>
    <n v="517.42041020000033"/>
    <s v=""/>
    <n v="1"/>
  </r>
  <r>
    <x v="20"/>
    <n v="489.52197270000033"/>
    <s v=""/>
    <n v="489.52197270000033"/>
    <s v=""/>
    <n v="1"/>
  </r>
  <r>
    <x v="21"/>
    <n v="395.7421875"/>
    <s v=""/>
    <n v="395.7421875"/>
    <s v=""/>
    <n v="1"/>
  </r>
  <r>
    <x v="22"/>
    <n v="294.24707040000067"/>
    <s v=""/>
    <n v="294.24707040000067"/>
    <s v=""/>
    <n v="1"/>
  </r>
  <r>
    <x v="23"/>
    <n v="287.34619139999995"/>
    <s v=""/>
    <n v="287.34619139999995"/>
    <s v=""/>
    <n v="1"/>
  </r>
  <r>
    <x v="0"/>
    <n v="256.44677729999967"/>
    <s v=""/>
    <n v="256.44677729999967"/>
    <s v=""/>
    <n v="1"/>
  </r>
  <r>
    <x v="1"/>
    <n v="36.091308600000048"/>
    <s v=""/>
    <n v="36.091308600000048"/>
    <s v=""/>
    <n v="1"/>
  </r>
  <r>
    <x v="2"/>
    <n v="66.590331999999762"/>
    <s v=""/>
    <n v="66.590331999999762"/>
    <s v=""/>
    <n v="1"/>
  </r>
  <r>
    <x v="3"/>
    <n v="-67.151855500000238"/>
    <n v="-67.151855500000238"/>
    <s v=""/>
    <n v="1"/>
    <s v=""/>
  </r>
  <r>
    <x v="4"/>
    <n v="61.854003899999952"/>
    <s v=""/>
    <n v="61.854003899999952"/>
    <s v=""/>
    <n v="1"/>
  </r>
  <r>
    <x v="5"/>
    <n v="96.888671799999429"/>
    <s v=""/>
    <n v="96.888671799999429"/>
    <s v=""/>
    <n v="1"/>
  </r>
  <r>
    <x v="6"/>
    <n v="144.45996100000048"/>
    <s v=""/>
    <n v="144.45996100000048"/>
    <s v=""/>
    <n v="1"/>
  </r>
  <r>
    <x v="7"/>
    <n v="130.8857422000001"/>
    <s v=""/>
    <n v="130.8857422000001"/>
    <s v=""/>
    <n v="1"/>
  </r>
  <r>
    <x v="8"/>
    <n v="156.43603520000033"/>
    <s v=""/>
    <n v="156.43603520000033"/>
    <s v=""/>
    <n v="1"/>
  </r>
  <r>
    <x v="9"/>
    <n v="-44.734375"/>
    <n v="-44.734375"/>
    <s v=""/>
    <n v="1"/>
    <s v=""/>
  </r>
  <r>
    <x v="10"/>
    <n v="-28.334472599999572"/>
    <n v="-28.334472599999572"/>
    <s v=""/>
    <n v="1"/>
    <s v=""/>
  </r>
  <r>
    <x v="11"/>
    <n v="29.62304690000019"/>
    <s v=""/>
    <n v="29.62304690000019"/>
    <s v=""/>
    <n v="1"/>
  </r>
  <r>
    <x v="12"/>
    <n v="52.315917899999477"/>
    <s v=""/>
    <n v="52.315917899999477"/>
    <s v=""/>
    <n v="1"/>
  </r>
  <r>
    <x v="13"/>
    <n v="152.87353520000033"/>
    <s v=""/>
    <n v="152.87353520000033"/>
    <s v=""/>
    <n v="1"/>
  </r>
  <r>
    <x v="14"/>
    <n v="87.13476559999981"/>
    <s v=""/>
    <n v="87.13476559999981"/>
    <s v=""/>
    <n v="1"/>
  </r>
  <r>
    <x v="15"/>
    <n v="90.513183600000048"/>
    <s v=""/>
    <n v="90.513183600000048"/>
    <s v=""/>
    <n v="1"/>
  </r>
  <r>
    <x v="16"/>
    <n v="106.23388680000062"/>
    <s v=""/>
    <n v="106.23388680000062"/>
    <s v=""/>
    <n v="1"/>
  </r>
  <r>
    <x v="17"/>
    <n v="81.443359299999429"/>
    <s v=""/>
    <n v="81.443359299999429"/>
    <s v=""/>
    <n v="1"/>
  </r>
  <r>
    <x v="18"/>
    <n v="-62.688964799999667"/>
    <n v="-62.688964799999667"/>
    <s v=""/>
    <n v="1"/>
    <s v=""/>
  </r>
  <r>
    <x v="19"/>
    <n v="54.946777299999667"/>
    <s v=""/>
    <n v="54.946777299999667"/>
    <s v=""/>
    <n v="1"/>
  </r>
  <r>
    <x v="20"/>
    <n v="73.947753899999952"/>
    <s v=""/>
    <n v="73.947753899999952"/>
    <s v=""/>
    <n v="1"/>
  </r>
  <r>
    <x v="21"/>
    <n v="81.57617190000019"/>
    <s v=""/>
    <n v="81.57617190000019"/>
    <s v=""/>
    <n v="1"/>
  </r>
  <r>
    <x v="22"/>
    <n v="47.573730500000238"/>
    <s v=""/>
    <n v="47.573730500000238"/>
    <s v=""/>
    <n v="1"/>
  </r>
  <r>
    <x v="23"/>
    <n v="90.380859299999429"/>
    <s v=""/>
    <n v="90.380859299999429"/>
    <s v=""/>
    <n v="1"/>
  </r>
  <r>
    <x v="0"/>
    <n v="108.38867179999943"/>
    <s v=""/>
    <n v="108.38867179999943"/>
    <s v=""/>
    <n v="1"/>
  </r>
  <r>
    <x v="1"/>
    <n v="24.983398399999714"/>
    <s v=""/>
    <n v="24.983398399999714"/>
    <s v=""/>
    <n v="1"/>
  </r>
  <r>
    <x v="2"/>
    <n v="102.79150389999995"/>
    <s v=""/>
    <n v="102.79150389999995"/>
    <s v=""/>
    <n v="1"/>
  </r>
  <r>
    <x v="3"/>
    <n v="143.28173830000014"/>
    <s v=""/>
    <n v="143.28173830000014"/>
    <s v=""/>
    <n v="1"/>
  </r>
  <r>
    <x v="4"/>
    <n v="114.29882809999981"/>
    <s v=""/>
    <n v="114.29882809999981"/>
    <s v=""/>
    <n v="1"/>
  </r>
  <r>
    <x v="5"/>
    <n v="129.74414059999981"/>
    <s v=""/>
    <n v="129.74414059999981"/>
    <s v=""/>
    <n v="1"/>
  </r>
  <r>
    <x v="6"/>
    <n v="261.96484380000038"/>
    <s v=""/>
    <n v="261.96484380000038"/>
    <s v=""/>
    <n v="1"/>
  </r>
  <r>
    <x v="7"/>
    <n v="287.16552740000043"/>
    <s v=""/>
    <n v="287.16552740000043"/>
    <s v=""/>
    <n v="1"/>
  </r>
  <r>
    <x v="8"/>
    <n v="281.0029297000001"/>
    <s v=""/>
    <n v="281.0029297000001"/>
    <s v=""/>
    <n v="1"/>
  </r>
  <r>
    <x v="9"/>
    <n v="242.60400389999995"/>
    <s v=""/>
    <n v="242.60400389999995"/>
    <s v=""/>
    <n v="1"/>
  </r>
  <r>
    <x v="10"/>
    <n v="140.80419919999986"/>
    <s v=""/>
    <n v="140.80419919999986"/>
    <s v=""/>
    <n v="1"/>
  </r>
  <r>
    <x v="11"/>
    <n v="9.996581999999762"/>
    <s v=""/>
    <n v="9.996581999999762"/>
    <s v=""/>
    <n v="1"/>
  </r>
  <r>
    <x v="12"/>
    <n v="-43.328613300000143"/>
    <n v="-43.328613300000143"/>
    <s v=""/>
    <n v="1"/>
    <s v=""/>
  </r>
  <r>
    <x v="13"/>
    <n v="-99.3671875"/>
    <n v="-99.3671875"/>
    <s v=""/>
    <n v="1"/>
    <s v=""/>
  </r>
  <r>
    <x v="14"/>
    <n v="-242.13867190000019"/>
    <n v="-242.13867190000019"/>
    <s v=""/>
    <n v="1"/>
    <s v=""/>
  </r>
  <r>
    <x v="15"/>
    <n v="-335.19091789999948"/>
    <n v="-335.19091789999948"/>
    <s v=""/>
    <n v="1"/>
    <s v=""/>
  </r>
  <r>
    <x v="16"/>
    <n v="-265.96044919999986"/>
    <n v="-265.96044919999986"/>
    <s v=""/>
    <n v="1"/>
    <s v=""/>
  </r>
  <r>
    <x v="17"/>
    <n v="-181.71435539999948"/>
    <n v="-181.71435539999948"/>
    <s v=""/>
    <n v="1"/>
    <s v=""/>
  </r>
  <r>
    <x v="18"/>
    <n v="-48.267089799999667"/>
    <n v="-48.267089799999667"/>
    <s v=""/>
    <n v="1"/>
    <s v=""/>
  </r>
  <r>
    <x v="19"/>
    <n v="4.2324217999994289"/>
    <s v=""/>
    <n v="4.2324217999994289"/>
    <s v=""/>
    <n v="1"/>
  </r>
  <r>
    <x v="20"/>
    <n v="13.08007809999981"/>
    <s v=""/>
    <n v="13.08007809999981"/>
    <s v=""/>
    <n v="1"/>
  </r>
  <r>
    <x v="21"/>
    <n v="-62.21875"/>
    <n v="-62.21875"/>
    <s v=""/>
    <n v="1"/>
    <s v=""/>
  </r>
  <r>
    <x v="22"/>
    <n v="-106.83544919999986"/>
    <n v="-106.83544919999986"/>
    <s v=""/>
    <n v="1"/>
    <s v=""/>
  </r>
  <r>
    <x v="23"/>
    <n v="-10.636718800000381"/>
    <n v="-10.636718800000381"/>
    <s v=""/>
    <n v="1"/>
    <s v=""/>
  </r>
  <r>
    <x v="0"/>
    <n v="124.4658202999999"/>
    <s v=""/>
    <n v="124.4658202999999"/>
    <s v=""/>
    <n v="1"/>
  </r>
  <r>
    <x v="1"/>
    <n v="144.67871100000048"/>
    <s v=""/>
    <n v="144.67871100000048"/>
    <s v=""/>
    <n v="1"/>
  </r>
  <r>
    <x v="2"/>
    <n v="205.91259770000033"/>
    <s v=""/>
    <n v="205.91259770000033"/>
    <s v=""/>
    <n v="1"/>
  </r>
  <r>
    <x v="3"/>
    <n v="293.18896490000043"/>
    <s v=""/>
    <n v="293.18896490000043"/>
    <s v=""/>
    <n v="1"/>
  </r>
  <r>
    <x v="4"/>
    <n v="269.29003899999952"/>
    <s v=""/>
    <n v="269.29003899999952"/>
    <s v=""/>
    <n v="1"/>
  </r>
  <r>
    <x v="5"/>
    <n v="273.95507809999981"/>
    <s v=""/>
    <n v="273.95507809999981"/>
    <s v=""/>
    <n v="1"/>
  </r>
  <r>
    <x v="6"/>
    <n v="264.83935550000024"/>
    <s v=""/>
    <n v="264.83935550000024"/>
    <s v=""/>
    <n v="1"/>
  </r>
  <r>
    <x v="7"/>
    <n v="253.6875"/>
    <s v=""/>
    <n v="253.6875"/>
    <s v=""/>
    <n v="1"/>
  </r>
  <r>
    <x v="8"/>
    <n v="225.42138669999986"/>
    <s v=""/>
    <n v="225.42138669999986"/>
    <s v=""/>
    <n v="1"/>
  </r>
  <r>
    <x v="9"/>
    <n v="205.32470699999976"/>
    <s v=""/>
    <n v="205.32470699999976"/>
    <s v=""/>
    <n v="1"/>
  </r>
  <r>
    <x v="10"/>
    <n v="187.8095702999999"/>
    <s v=""/>
    <n v="187.8095702999999"/>
    <s v=""/>
    <n v="1"/>
  </r>
  <r>
    <x v="11"/>
    <n v="67.964843699999619"/>
    <s v=""/>
    <n v="67.964843699999619"/>
    <s v=""/>
    <n v="1"/>
  </r>
  <r>
    <x v="12"/>
    <n v="-5.0664061999996193"/>
    <n v="-5.0664061999996193"/>
    <s v=""/>
    <n v="1"/>
    <s v=""/>
  </r>
  <r>
    <x v="13"/>
    <n v="-180.41162110000005"/>
    <n v="-180.41162110000005"/>
    <s v=""/>
    <n v="1"/>
    <s v=""/>
  </r>
  <r>
    <x v="14"/>
    <n v="-398.69482419999986"/>
    <n v="-398.69482419999986"/>
    <s v=""/>
    <n v="1"/>
    <s v=""/>
  </r>
  <r>
    <x v="15"/>
    <n v="-310.4658202999999"/>
    <n v="-310.4658202999999"/>
    <s v=""/>
    <n v="1"/>
    <s v=""/>
  </r>
  <r>
    <x v="16"/>
    <n v="192.8203125"/>
    <s v=""/>
    <n v="192.8203125"/>
    <s v=""/>
    <n v="1"/>
  </r>
  <r>
    <x v="17"/>
    <n v="344.83398440000019"/>
    <s v=""/>
    <n v="344.83398440000019"/>
    <s v=""/>
    <n v="1"/>
  </r>
  <r>
    <x v="18"/>
    <n v="36.6484375"/>
    <s v=""/>
    <n v="36.6484375"/>
    <s v=""/>
    <n v="1"/>
  </r>
  <r>
    <x v="19"/>
    <n v="-225.05859380000038"/>
    <n v="-225.05859380000038"/>
    <s v=""/>
    <n v="1"/>
    <s v=""/>
  </r>
  <r>
    <x v="20"/>
    <n v="-442.1982422000001"/>
    <n v="-442.1982422000001"/>
    <s v=""/>
    <n v="1"/>
    <s v=""/>
  </r>
  <r>
    <x v="21"/>
    <n v="-670.0361327999999"/>
    <n v="-670.0361327999999"/>
    <s v=""/>
    <n v="1"/>
    <s v=""/>
  </r>
  <r>
    <x v="22"/>
    <n v="-845.33496089999971"/>
    <n v="-845.33496089999971"/>
    <s v=""/>
    <n v="1"/>
    <s v=""/>
  </r>
  <r>
    <x v="23"/>
    <n v="-876.36767569999938"/>
    <n v="-876.36767569999938"/>
    <s v=""/>
    <n v="1"/>
    <s v=""/>
  </r>
  <r>
    <x v="0"/>
    <n v="-816.36767580000014"/>
    <n v="-816.36767580000014"/>
    <s v=""/>
    <n v="1"/>
    <s v=""/>
  </r>
  <r>
    <x v="1"/>
    <n v="-345.9345702999999"/>
    <n v="-345.9345702999999"/>
    <s v=""/>
    <n v="1"/>
    <s v=""/>
  </r>
  <r>
    <x v="2"/>
    <n v="-320.2998047000001"/>
    <n v="-320.2998047000001"/>
    <s v=""/>
    <n v="1"/>
    <s v=""/>
  </r>
  <r>
    <x v="3"/>
    <n v="-331.65283199999976"/>
    <n v="-331.65283199999976"/>
    <s v=""/>
    <n v="1"/>
    <s v=""/>
  </r>
  <r>
    <x v="4"/>
    <n v="-254.81982419999986"/>
    <n v="-254.81982419999986"/>
    <s v=""/>
    <n v="1"/>
    <s v=""/>
  </r>
  <r>
    <x v="5"/>
    <n v="-295.16210940000019"/>
    <n v="-295.16210940000019"/>
    <s v=""/>
    <n v="1"/>
    <s v=""/>
  </r>
  <r>
    <x v="6"/>
    <n v="-233.58007809999981"/>
    <n v="-233.58007809999981"/>
    <s v=""/>
    <n v="1"/>
    <s v=""/>
  </r>
  <r>
    <x v="7"/>
    <n v="-278.2080077999999"/>
    <n v="-278.2080077999999"/>
    <s v=""/>
    <n v="1"/>
    <s v=""/>
  </r>
  <r>
    <x v="8"/>
    <n v="-200.09960929999943"/>
    <n v="-200.09960929999943"/>
    <s v=""/>
    <n v="1"/>
    <s v=""/>
  </r>
  <r>
    <x v="9"/>
    <n v="-144.08056639999995"/>
    <n v="-144.08056639999995"/>
    <s v=""/>
    <n v="1"/>
    <s v=""/>
  </r>
  <r>
    <x v="10"/>
    <n v="-15.811035200000333"/>
    <n v="-15.811035200000333"/>
    <s v=""/>
    <n v="1"/>
    <s v=""/>
  </r>
  <r>
    <x v="11"/>
    <n v="192.33447270000033"/>
    <s v=""/>
    <n v="192.33447270000033"/>
    <s v=""/>
    <n v="1"/>
  </r>
  <r>
    <x v="12"/>
    <n v="270.06640630000038"/>
    <s v=""/>
    <n v="270.06640630000038"/>
    <s v=""/>
    <n v="1"/>
  </r>
  <r>
    <x v="13"/>
    <n v="390.45458979999967"/>
    <s v=""/>
    <n v="390.45458979999967"/>
    <s v=""/>
    <n v="1"/>
  </r>
  <r>
    <x v="14"/>
    <n v="633.34179690000019"/>
    <s v=""/>
    <n v="633.34179690000019"/>
    <s v=""/>
    <n v="1"/>
  </r>
  <r>
    <x v="15"/>
    <n v="542.31005860000005"/>
    <s v=""/>
    <n v="542.31005860000005"/>
    <s v=""/>
    <n v="1"/>
  </r>
  <r>
    <x v="16"/>
    <n v="481.04248039999948"/>
    <s v=""/>
    <n v="481.04248039999948"/>
    <s v=""/>
    <n v="1"/>
  </r>
  <r>
    <x v="17"/>
    <n v="345.73339850000048"/>
    <s v=""/>
    <n v="345.73339850000048"/>
    <s v=""/>
    <n v="1"/>
  </r>
  <r>
    <x v="18"/>
    <n v="195.93847660000029"/>
    <s v=""/>
    <n v="195.93847660000029"/>
    <s v=""/>
    <n v="1"/>
  </r>
  <r>
    <x v="19"/>
    <n v="141.16748050000024"/>
    <s v=""/>
    <n v="141.16748050000024"/>
    <s v=""/>
    <n v="1"/>
  </r>
  <r>
    <x v="20"/>
    <n v="97.089843699999619"/>
    <s v=""/>
    <n v="97.089843699999619"/>
    <s v=""/>
    <n v="1"/>
  </r>
  <r>
    <x v="21"/>
    <n v="115.57666020000033"/>
    <s v=""/>
    <n v="115.57666020000033"/>
    <s v=""/>
    <n v="1"/>
  </r>
  <r>
    <x v="22"/>
    <n v="164.05517580000014"/>
    <s v=""/>
    <n v="164.05517580000014"/>
    <s v=""/>
    <n v="1"/>
  </r>
  <r>
    <x v="23"/>
    <n v="168.23339839999971"/>
    <s v=""/>
    <n v="168.23339839999971"/>
    <s v=""/>
    <n v="1"/>
  </r>
  <r>
    <x v="0"/>
    <n v="168.38085940000019"/>
    <s v=""/>
    <n v="168.38085940000019"/>
    <s v=""/>
    <n v="1"/>
  </r>
  <r>
    <x v="1"/>
    <n v="94.737793000000238"/>
    <s v=""/>
    <n v="94.737793000000238"/>
    <s v=""/>
    <n v="1"/>
  </r>
  <r>
    <x v="2"/>
    <n v="61.539550800000143"/>
    <s v=""/>
    <n v="61.539550800000143"/>
    <s v=""/>
    <n v="1"/>
  </r>
  <r>
    <x v="3"/>
    <n v="-46.209472700000333"/>
    <n v="-46.209472700000333"/>
    <s v=""/>
    <n v="1"/>
    <s v=""/>
  </r>
  <r>
    <x v="4"/>
    <n v="22.231445299999905"/>
    <s v=""/>
    <n v="22.231445299999905"/>
    <s v=""/>
    <n v="1"/>
  </r>
  <r>
    <x v="5"/>
    <n v="19.565918000000238"/>
    <s v=""/>
    <n v="19.565918000000238"/>
    <s v=""/>
    <n v="1"/>
  </r>
  <r>
    <x v="6"/>
    <n v="67.729980500000238"/>
    <s v=""/>
    <n v="67.729980500000238"/>
    <s v=""/>
    <n v="1"/>
  </r>
  <r>
    <x v="7"/>
    <n v="8.7558594000001904"/>
    <s v=""/>
    <n v="8.7558594000001904"/>
    <s v=""/>
    <n v="1"/>
  </r>
  <r>
    <x v="8"/>
    <n v="-101.46289059999981"/>
    <n v="-101.46289059999981"/>
    <s v=""/>
    <n v="1"/>
    <s v=""/>
  </r>
  <r>
    <x v="9"/>
    <n v="-146.03564449999976"/>
    <n v="-146.03564449999976"/>
    <s v=""/>
    <n v="1"/>
    <s v=""/>
  </r>
  <r>
    <x v="10"/>
    <n v="79.399902299999667"/>
    <s v=""/>
    <n v="79.399902299999667"/>
    <s v=""/>
    <n v="1"/>
  </r>
  <r>
    <x v="11"/>
    <n v="119.26220710000052"/>
    <s v=""/>
    <n v="119.26220710000052"/>
    <s v=""/>
    <n v="1"/>
  </r>
  <r>
    <x v="12"/>
    <n v="108.15673830000014"/>
    <s v=""/>
    <n v="108.15673830000014"/>
    <s v=""/>
    <n v="1"/>
  </r>
  <r>
    <x v="13"/>
    <n v="133.25585929999943"/>
    <s v=""/>
    <n v="133.25585929999943"/>
    <s v=""/>
    <n v="1"/>
  </r>
  <r>
    <x v="14"/>
    <n v="113.40722660000029"/>
    <s v=""/>
    <n v="113.40722660000029"/>
    <s v=""/>
    <n v="1"/>
  </r>
  <r>
    <x v="15"/>
    <n v="18.676757799999905"/>
    <s v=""/>
    <n v="18.676757799999905"/>
    <s v=""/>
    <n v="1"/>
  </r>
  <r>
    <x v="16"/>
    <n v="7.9492188000003807"/>
    <s v=""/>
    <n v="7.9492188000003807"/>
    <s v=""/>
    <n v="1"/>
  </r>
  <r>
    <x v="17"/>
    <n v="-2.1699217999994289"/>
    <n v="-2.1699217999994289"/>
    <s v=""/>
    <n v="1"/>
    <s v=""/>
  </r>
  <r>
    <x v="18"/>
    <n v="141.7216797000001"/>
    <s v=""/>
    <n v="141.7216797000001"/>
    <s v=""/>
    <n v="1"/>
  </r>
  <r>
    <x v="19"/>
    <n v="172.9580077999999"/>
    <s v=""/>
    <n v="172.9580077999999"/>
    <s v=""/>
    <n v="1"/>
  </r>
  <r>
    <x v="20"/>
    <n v="247.36669919999986"/>
    <s v=""/>
    <n v="247.36669919999986"/>
    <s v=""/>
    <n v="1"/>
  </r>
  <r>
    <x v="21"/>
    <n v="234.75097649999952"/>
    <s v=""/>
    <n v="234.75097649999952"/>
    <s v=""/>
    <n v="1"/>
  </r>
  <r>
    <x v="22"/>
    <n v="216.81103520000033"/>
    <s v=""/>
    <n v="216.81103520000033"/>
    <s v=""/>
    <n v="1"/>
  </r>
  <r>
    <x v="23"/>
    <n v="207.6533202999999"/>
    <s v=""/>
    <n v="207.6533202999999"/>
    <s v=""/>
    <n v="1"/>
  </r>
  <r>
    <x v="0"/>
    <n v="170.86328119999962"/>
    <s v=""/>
    <n v="170.86328119999962"/>
    <s v=""/>
    <n v="1"/>
  </r>
  <r>
    <x v="1"/>
    <n v="-76.967773399999714"/>
    <n v="-76.967773399999714"/>
    <s v=""/>
    <n v="1"/>
    <s v=""/>
  </r>
  <r>
    <x v="2"/>
    <n v="-129.32373039999948"/>
    <n v="-129.32373039999948"/>
    <s v=""/>
    <n v="1"/>
    <s v=""/>
  </r>
  <r>
    <x v="3"/>
    <n v="-8.9033202999999048"/>
    <n v="-8.9033202999999048"/>
    <s v=""/>
    <n v="1"/>
    <s v=""/>
  </r>
  <r>
    <x v="4"/>
    <n v="37.013183600000048"/>
    <s v=""/>
    <n v="37.013183600000048"/>
    <s v=""/>
    <n v="1"/>
  </r>
  <r>
    <x v="5"/>
    <n v="0.91162110000004759"/>
    <s v=""/>
    <n v="0.91162110000004759"/>
    <s v=""/>
    <n v="1"/>
  </r>
  <r>
    <x v="6"/>
    <n v="-25.854980500000238"/>
    <n v="-25.854980500000238"/>
    <s v=""/>
    <n v="1"/>
    <s v=""/>
  </r>
  <r>
    <x v="7"/>
    <n v="-15.034179599999334"/>
    <n v="-15.034179599999334"/>
    <s v=""/>
    <n v="1"/>
    <s v=""/>
  </r>
  <r>
    <x v="8"/>
    <n v="-58.491699300000619"/>
    <n v="-58.491699300000619"/>
    <s v=""/>
    <n v="1"/>
    <s v=""/>
  </r>
  <r>
    <x v="9"/>
    <n v="58.983398500000476"/>
    <s v=""/>
    <n v="58.983398500000476"/>
    <s v=""/>
    <n v="1"/>
  </r>
  <r>
    <x v="10"/>
    <n v="160.87255860000005"/>
    <s v=""/>
    <n v="160.87255860000005"/>
    <s v=""/>
    <n v="1"/>
  </r>
  <r>
    <x v="11"/>
    <n v="139.1201172000001"/>
    <s v=""/>
    <n v="139.1201172000001"/>
    <s v=""/>
    <n v="1"/>
  </r>
  <r>
    <x v="12"/>
    <n v="181.515625"/>
    <s v=""/>
    <n v="181.515625"/>
    <s v=""/>
    <n v="1"/>
  </r>
  <r>
    <x v="13"/>
    <n v="206.73291020000033"/>
    <s v=""/>
    <n v="206.73291020000033"/>
    <s v=""/>
    <n v="1"/>
  </r>
  <r>
    <x v="14"/>
    <n v="127.95751960000052"/>
    <s v=""/>
    <n v="127.95751960000052"/>
    <s v=""/>
    <n v="1"/>
  </r>
  <r>
    <x v="15"/>
    <n v="121.91259770000033"/>
    <s v=""/>
    <n v="121.91259770000033"/>
    <s v=""/>
    <n v="1"/>
  </r>
  <r>
    <x v="16"/>
    <n v="140.58544919999986"/>
    <s v=""/>
    <n v="140.58544919999986"/>
    <s v=""/>
    <n v="1"/>
  </r>
  <r>
    <x v="17"/>
    <n v="48.07617190000019"/>
    <s v=""/>
    <n v="48.07617190000019"/>
    <s v=""/>
    <n v="1"/>
  </r>
  <r>
    <x v="18"/>
    <n v="57.743652299999667"/>
    <s v=""/>
    <n v="57.743652299999667"/>
    <s v=""/>
    <n v="1"/>
  </r>
  <r>
    <x v="19"/>
    <n v="114.0732422000001"/>
    <s v=""/>
    <n v="114.0732422000001"/>
    <s v=""/>
    <n v="1"/>
  </r>
  <r>
    <x v="20"/>
    <n v="92.020019499999762"/>
    <s v=""/>
    <n v="92.020019499999762"/>
    <s v=""/>
    <n v="1"/>
  </r>
  <r>
    <x v="21"/>
    <n v="126.70703130000038"/>
    <s v=""/>
    <n v="126.70703130000038"/>
    <s v=""/>
    <n v="1"/>
  </r>
  <r>
    <x v="22"/>
    <n v="94.670898500000476"/>
    <s v=""/>
    <n v="94.670898500000476"/>
    <s v=""/>
    <n v="1"/>
  </r>
  <r>
    <x v="23"/>
    <n v="148.49365240000043"/>
    <s v=""/>
    <n v="148.49365240000043"/>
    <s v=""/>
    <n v="1"/>
  </r>
  <r>
    <x v="0"/>
    <n v="186.05566399999952"/>
    <s v=""/>
    <n v="186.05566399999952"/>
    <s v=""/>
    <n v="1"/>
  </r>
  <r>
    <x v="1"/>
    <n v="303.00097660000029"/>
    <s v=""/>
    <n v="303.00097660000029"/>
    <s v=""/>
    <n v="1"/>
  </r>
  <r>
    <x v="2"/>
    <n v="209.22851570000057"/>
    <s v=""/>
    <n v="209.22851570000057"/>
    <s v=""/>
    <n v="1"/>
  </r>
  <r>
    <x v="3"/>
    <n v="-96.31445309999981"/>
    <n v="-96.31445309999981"/>
    <s v=""/>
    <n v="1"/>
    <s v=""/>
  </r>
  <r>
    <x v="4"/>
    <n v="-42.023925800000143"/>
    <n v="-42.023925800000143"/>
    <s v=""/>
    <n v="1"/>
    <s v=""/>
  </r>
  <r>
    <x v="5"/>
    <n v="-100.18212889999995"/>
    <n v="-100.18212889999995"/>
    <s v=""/>
    <n v="1"/>
    <s v=""/>
  </r>
  <r>
    <x v="6"/>
    <n v="-56.904785200000333"/>
    <n v="-56.904785200000333"/>
    <s v=""/>
    <n v="1"/>
    <s v=""/>
  </r>
  <r>
    <x v="7"/>
    <n v="-93.863281300000381"/>
    <n v="-93.863281300000381"/>
    <s v=""/>
    <n v="1"/>
    <s v=""/>
  </r>
  <r>
    <x v="8"/>
    <n v="-18.003906300000381"/>
    <n v="-18.003906300000381"/>
    <s v=""/>
    <n v="1"/>
    <s v=""/>
  </r>
  <r>
    <x v="9"/>
    <n v="-46.59960940000019"/>
    <n v="-46.59960940000019"/>
    <s v=""/>
    <n v="1"/>
    <s v=""/>
  </r>
  <r>
    <x v="10"/>
    <n v="149.10791009999957"/>
    <s v=""/>
    <n v="149.10791009999957"/>
    <s v=""/>
    <n v="1"/>
  </r>
  <r>
    <x v="11"/>
    <n v="309.8095702999999"/>
    <s v=""/>
    <n v="309.8095702999999"/>
    <s v=""/>
    <n v="1"/>
  </r>
  <r>
    <x v="12"/>
    <n v="198.8232422000001"/>
    <s v=""/>
    <n v="198.8232422000001"/>
    <s v=""/>
    <n v="1"/>
  </r>
  <r>
    <x v="13"/>
    <n v="282.46972660000029"/>
    <s v=""/>
    <n v="282.46972660000029"/>
    <s v=""/>
    <n v="1"/>
  </r>
  <r>
    <x v="14"/>
    <n v="269.390625"/>
    <s v=""/>
    <n v="269.390625"/>
    <s v=""/>
    <n v="1"/>
  </r>
  <r>
    <x v="15"/>
    <n v="180.10009770000033"/>
    <s v=""/>
    <n v="180.10009770000033"/>
    <s v=""/>
    <n v="1"/>
  </r>
  <r>
    <x v="16"/>
    <n v="186.99316399999952"/>
    <s v=""/>
    <n v="186.99316399999952"/>
    <s v=""/>
    <n v="1"/>
  </r>
  <r>
    <x v="17"/>
    <n v="209.42089850000048"/>
    <s v=""/>
    <n v="209.42089850000048"/>
    <s v=""/>
    <n v="1"/>
  </r>
  <r>
    <x v="18"/>
    <n v="212.55712889999995"/>
    <s v=""/>
    <n v="212.55712889999995"/>
    <s v=""/>
    <n v="1"/>
  </r>
  <r>
    <x v="19"/>
    <n v="383.37841800000024"/>
    <s v=""/>
    <n v="383.37841800000024"/>
    <s v=""/>
    <n v="1"/>
  </r>
  <r>
    <x v="20"/>
    <n v="407.87841789999948"/>
    <s v=""/>
    <n v="407.87841789999948"/>
    <s v=""/>
    <n v="1"/>
  </r>
  <r>
    <x v="21"/>
    <n v="413.7841797000001"/>
    <s v=""/>
    <n v="413.7841797000001"/>
    <s v=""/>
    <n v="1"/>
  </r>
  <r>
    <x v="22"/>
    <n v="402.2138672000001"/>
    <s v=""/>
    <n v="402.2138672000001"/>
    <s v=""/>
    <n v="1"/>
  </r>
  <r>
    <x v="23"/>
    <n v="172.20214839999971"/>
    <s v=""/>
    <n v="172.20214839999971"/>
    <s v=""/>
    <n v="1"/>
  </r>
  <r>
    <x v="0"/>
    <n v="8.0429686999996193"/>
    <s v=""/>
    <n v="8.0429686999996193"/>
    <s v=""/>
    <n v="1"/>
  </r>
  <r>
    <x v="1"/>
    <n v="-132.29101559999981"/>
    <n v="-132.29101559999981"/>
    <s v=""/>
    <n v="1"/>
    <s v=""/>
  </r>
  <r>
    <x v="2"/>
    <n v="-297.34765630000038"/>
    <n v="-297.34765630000038"/>
    <s v=""/>
    <n v="1"/>
    <s v=""/>
  </r>
  <r>
    <x v="3"/>
    <n v="-4.4873047000000952"/>
    <n v="-4.4873047000000952"/>
    <s v=""/>
    <n v="1"/>
    <s v=""/>
  </r>
  <r>
    <x v="4"/>
    <n v="24.45898440000019"/>
    <s v=""/>
    <n v="24.45898440000019"/>
    <s v=""/>
    <n v="1"/>
  </r>
  <r>
    <x v="5"/>
    <n v="-20.668456999999762"/>
    <n v="-20.668456999999762"/>
    <s v=""/>
    <n v="1"/>
    <s v=""/>
  </r>
  <r>
    <x v="6"/>
    <n v="-12.552246100000048"/>
    <n v="-12.552246100000048"/>
    <s v=""/>
    <n v="1"/>
    <s v=""/>
  </r>
  <r>
    <x v="7"/>
    <n v="-73.488769499999762"/>
    <n v="-73.488769499999762"/>
    <s v=""/>
    <n v="1"/>
    <s v=""/>
  </r>
  <r>
    <x v="8"/>
    <n v="-73.016601499999524"/>
    <n v="-73.016601499999524"/>
    <s v=""/>
    <n v="1"/>
    <s v=""/>
  </r>
  <r>
    <x v="9"/>
    <n v="-201.2578125"/>
    <n v="-201.2578125"/>
    <s v=""/>
    <n v="1"/>
    <s v=""/>
  </r>
  <r>
    <x v="10"/>
    <n v="-189.19433589999971"/>
    <n v="-189.19433589999971"/>
    <s v=""/>
    <n v="1"/>
    <s v=""/>
  </r>
  <r>
    <x v="11"/>
    <n v="-58.967285200000333"/>
    <n v="-58.967285200000333"/>
    <s v=""/>
    <n v="1"/>
    <s v=""/>
  </r>
  <r>
    <x v="12"/>
    <n v="18.680175800000143"/>
    <s v=""/>
    <n v="18.680175800000143"/>
    <s v=""/>
    <n v="1"/>
  </r>
  <r>
    <x v="13"/>
    <n v="32.082519499999762"/>
    <s v=""/>
    <n v="32.082519499999762"/>
    <s v=""/>
    <n v="1"/>
  </r>
  <r>
    <x v="14"/>
    <n v="-8.4057616999998572"/>
    <n v="-8.4057616999998572"/>
    <s v=""/>
    <n v="1"/>
    <s v=""/>
  </r>
  <r>
    <x v="15"/>
    <n v="-8.9628905999998096"/>
    <n v="-8.9628905999998096"/>
    <s v=""/>
    <n v="1"/>
    <s v=""/>
  </r>
  <r>
    <x v="16"/>
    <n v="-0.47021490000042832"/>
    <n v="-0.47021490000042832"/>
    <s v=""/>
    <n v="1"/>
    <s v=""/>
  </r>
  <r>
    <x v="17"/>
    <n v="-59.537109299999429"/>
    <n v="-59.537109299999429"/>
    <s v=""/>
    <n v="1"/>
    <s v=""/>
  </r>
  <r>
    <x v="18"/>
    <n v="-88.152831999999762"/>
    <n v="-88.152831999999762"/>
    <s v=""/>
    <n v="1"/>
    <s v=""/>
  </r>
  <r>
    <x v="19"/>
    <n v="-25.322753899999952"/>
    <n v="-25.322753899999952"/>
    <s v=""/>
    <n v="1"/>
    <s v=""/>
  </r>
  <r>
    <x v="20"/>
    <n v="4.9379883000001428"/>
    <s v=""/>
    <n v="4.9379883000001428"/>
    <s v=""/>
    <n v="1"/>
  </r>
  <r>
    <x v="21"/>
    <n v="4.2993163999999524"/>
    <s v=""/>
    <n v="4.2993163999999524"/>
    <s v=""/>
    <n v="1"/>
  </r>
  <r>
    <x v="22"/>
    <n v="-8.191894499999762"/>
    <n v="-8.191894499999762"/>
    <s v=""/>
    <n v="1"/>
    <s v=""/>
  </r>
  <r>
    <x v="23"/>
    <n v="-11.076171799999429"/>
    <n v="-11.076171799999429"/>
    <s v=""/>
    <n v="1"/>
    <s v=""/>
  </r>
  <r>
    <x v="0"/>
    <n v="1.5498047000000952"/>
    <s v=""/>
    <n v="1.5498047000000952"/>
    <s v=""/>
    <n v="1"/>
  </r>
  <r>
    <x v="1"/>
    <n v="-51.622558600000048"/>
    <n v="-51.622558600000048"/>
    <s v=""/>
    <n v="1"/>
    <s v=""/>
  </r>
  <r>
    <x v="2"/>
    <n v="-24.083984299999429"/>
    <n v="-24.083984299999429"/>
    <s v=""/>
    <n v="1"/>
    <s v=""/>
  </r>
  <r>
    <x v="3"/>
    <n v="-20.306152299999667"/>
    <n v="-20.306152299999667"/>
    <s v=""/>
    <n v="1"/>
    <s v=""/>
  </r>
  <r>
    <x v="4"/>
    <n v="-50.245117200000095"/>
    <n v="-50.245117200000095"/>
    <s v=""/>
    <n v="1"/>
    <s v=""/>
  </r>
  <r>
    <x v="5"/>
    <n v="-195.67919919999986"/>
    <n v="-195.67919919999986"/>
    <s v=""/>
    <n v="1"/>
    <s v=""/>
  </r>
  <r>
    <x v="6"/>
    <n v="-114.96337889999995"/>
    <n v="-114.96337889999995"/>
    <s v=""/>
    <n v="1"/>
    <s v=""/>
  </r>
  <r>
    <x v="7"/>
    <n v="-160.08544930000062"/>
    <n v="-160.08544930000062"/>
    <s v=""/>
    <n v="1"/>
    <s v=""/>
  </r>
  <r>
    <x v="8"/>
    <n v="-269.6748047000001"/>
    <n v="-269.6748047000001"/>
    <s v=""/>
    <n v="1"/>
    <s v=""/>
  </r>
  <r>
    <x v="9"/>
    <n v="-354.07128910000029"/>
    <n v="-354.07128910000029"/>
    <s v=""/>
    <n v="1"/>
    <s v=""/>
  </r>
  <r>
    <x v="10"/>
    <n v="-219.14941399999952"/>
    <n v="-219.14941399999952"/>
    <s v=""/>
    <n v="1"/>
    <s v=""/>
  </r>
  <r>
    <x v="11"/>
    <n v="-75.318359299999429"/>
    <n v="-75.318359299999429"/>
    <s v=""/>
    <n v="1"/>
    <s v=""/>
  </r>
  <r>
    <x v="12"/>
    <n v="-11.567871100000048"/>
    <n v="-11.567871100000048"/>
    <s v=""/>
    <n v="1"/>
    <s v=""/>
  </r>
  <r>
    <x v="13"/>
    <n v="9.9848631999993813"/>
    <s v=""/>
    <n v="9.9848631999993813"/>
    <s v=""/>
    <n v="1"/>
  </r>
  <r>
    <x v="14"/>
    <n v="44.81445309999981"/>
    <s v=""/>
    <n v="44.81445309999981"/>
    <s v=""/>
    <n v="1"/>
  </r>
  <r>
    <x v="15"/>
    <n v="16.943847599999572"/>
    <s v=""/>
    <n v="16.943847599999572"/>
    <s v=""/>
    <n v="1"/>
  </r>
  <r>
    <x v="16"/>
    <n v="66.953125"/>
    <s v=""/>
    <n v="66.953125"/>
    <s v=""/>
    <n v="1"/>
  </r>
  <r>
    <x v="17"/>
    <n v="87.426757799999905"/>
    <s v=""/>
    <n v="87.426757799999905"/>
    <s v=""/>
    <n v="1"/>
  </r>
  <r>
    <x v="18"/>
    <n v="175.1611327999999"/>
    <s v=""/>
    <n v="175.1611327999999"/>
    <s v=""/>
    <n v="1"/>
  </r>
  <r>
    <x v="19"/>
    <n v="175.72900389999995"/>
    <s v=""/>
    <n v="175.72900389999995"/>
    <s v=""/>
    <n v="1"/>
  </r>
  <r>
    <x v="20"/>
    <n v="182.7421875"/>
    <s v=""/>
    <n v="182.7421875"/>
    <s v=""/>
    <n v="1"/>
  </r>
  <r>
    <x v="21"/>
    <n v="79.444824300000619"/>
    <s v=""/>
    <n v="79.444824300000619"/>
    <s v=""/>
    <n v="1"/>
  </r>
  <r>
    <x v="22"/>
    <n v="0.86328130000038072"/>
    <s v=""/>
    <n v="0.86328130000038072"/>
    <s v=""/>
    <n v="1"/>
  </r>
  <r>
    <x v="23"/>
    <n v="-76.49804690000019"/>
    <n v="-76.49804690000019"/>
    <s v=""/>
    <n v="1"/>
    <s v=""/>
  </r>
  <r>
    <x v="0"/>
    <n v="-29.176269499999762"/>
    <n v="-29.176269499999762"/>
    <s v=""/>
    <n v="1"/>
    <s v=""/>
  </r>
  <r>
    <x v="1"/>
    <n v="-17.14257809999981"/>
    <n v="-17.14257809999981"/>
    <s v=""/>
    <n v="1"/>
    <s v=""/>
  </r>
  <r>
    <x v="2"/>
    <n v="-7.8339844000001904"/>
    <n v="-7.8339844000001904"/>
    <s v=""/>
    <n v="1"/>
    <s v=""/>
  </r>
  <r>
    <x v="3"/>
    <n v="-82.349121100000048"/>
    <n v="-82.349121100000048"/>
    <s v=""/>
    <n v="1"/>
    <s v=""/>
  </r>
  <r>
    <x v="4"/>
    <n v="-11.665039100000286"/>
    <n v="-11.665039100000286"/>
    <s v=""/>
    <n v="1"/>
    <s v=""/>
  </r>
  <r>
    <x v="5"/>
    <n v="57.689941399999952"/>
    <s v=""/>
    <n v="57.689941399999952"/>
    <s v=""/>
    <n v="1"/>
  </r>
  <r>
    <x v="6"/>
    <n v="-7.7114258000001428"/>
    <n v="-7.7114258000001428"/>
    <s v=""/>
    <n v="1"/>
    <s v=""/>
  </r>
  <r>
    <x v="7"/>
    <n v="-126.09765630000038"/>
    <n v="-126.09765630000038"/>
    <s v=""/>
    <n v="1"/>
    <s v=""/>
  </r>
  <r>
    <x v="8"/>
    <n v="-189.48632809999981"/>
    <n v="-189.48632809999981"/>
    <s v=""/>
    <n v="1"/>
    <s v=""/>
  </r>
  <r>
    <x v="9"/>
    <n v="-213.42382809999981"/>
    <n v="-213.42382809999981"/>
    <s v=""/>
    <n v="1"/>
    <s v=""/>
  </r>
  <r>
    <x v="10"/>
    <n v="-230.39111319999938"/>
    <n v="-230.39111319999938"/>
    <s v=""/>
    <n v="1"/>
    <s v=""/>
  </r>
  <r>
    <x v="11"/>
    <n v="-152.59765630000038"/>
    <n v="-152.59765630000038"/>
    <s v=""/>
    <n v="1"/>
    <s v=""/>
  </r>
  <r>
    <x v="12"/>
    <n v="-10.38085940000019"/>
    <n v="-10.38085940000019"/>
    <s v=""/>
    <n v="1"/>
    <s v=""/>
  </r>
  <r>
    <x v="13"/>
    <n v="36.116211000000476"/>
    <s v=""/>
    <n v="36.116211000000476"/>
    <s v=""/>
    <n v="1"/>
  </r>
  <r>
    <x v="14"/>
    <n v="-81.109375"/>
    <n v="-81.109375"/>
    <s v=""/>
    <n v="1"/>
    <s v=""/>
  </r>
  <r>
    <x v="15"/>
    <n v="-98.310058499999286"/>
    <n v="-98.310058499999286"/>
    <s v=""/>
    <n v="1"/>
    <s v=""/>
  </r>
  <r>
    <x v="16"/>
    <n v="-101.88476559999981"/>
    <n v="-101.88476559999981"/>
    <s v=""/>
    <n v="1"/>
    <s v=""/>
  </r>
  <r>
    <x v="17"/>
    <n v="-241.6015625"/>
    <n v="-241.6015625"/>
    <s v=""/>
    <n v="1"/>
    <s v=""/>
  </r>
  <r>
    <x v="18"/>
    <n v="-153.25634770000033"/>
    <n v="-153.25634770000033"/>
    <s v=""/>
    <n v="1"/>
    <s v=""/>
  </r>
  <r>
    <x v="19"/>
    <n v="-186.86621089999971"/>
    <n v="-186.86621089999971"/>
    <s v=""/>
    <n v="1"/>
    <s v=""/>
  </r>
  <r>
    <x v="20"/>
    <n v="-37.93554690000019"/>
    <n v="-37.93554690000019"/>
    <s v=""/>
    <n v="1"/>
    <s v=""/>
  </r>
  <r>
    <x v="21"/>
    <n v="-75.606445299999905"/>
    <n v="-75.606445299999905"/>
    <s v=""/>
    <n v="1"/>
    <s v=""/>
  </r>
  <r>
    <x v="22"/>
    <n v="-112.40185550000024"/>
    <n v="-112.40185550000024"/>
    <s v=""/>
    <n v="1"/>
    <s v=""/>
  </r>
  <r>
    <x v="23"/>
    <n v="-108.57666020000033"/>
    <n v="-108.57666020000033"/>
    <s v=""/>
    <n v="1"/>
    <s v=""/>
  </r>
  <r>
    <x v="0"/>
    <n v="-108.81884770000033"/>
    <n v="-108.81884770000033"/>
    <s v=""/>
    <n v="1"/>
    <s v=""/>
  </r>
  <r>
    <x v="1"/>
    <n v="-98.102050800000143"/>
    <n v="-98.102050800000143"/>
    <s v=""/>
    <n v="1"/>
    <s v=""/>
  </r>
  <r>
    <x v="2"/>
    <n v="-97.782714799999667"/>
    <n v="-97.782714799999667"/>
    <s v=""/>
    <n v="1"/>
    <s v=""/>
  </r>
  <r>
    <x v="3"/>
    <n v="-9.895019499999762"/>
    <n v="-9.895019499999762"/>
    <s v=""/>
    <n v="1"/>
    <s v=""/>
  </r>
  <r>
    <x v="4"/>
    <n v="65.574706999999762"/>
    <s v=""/>
    <n v="65.574706999999762"/>
    <s v=""/>
    <n v="1"/>
  </r>
  <r>
    <x v="5"/>
    <n v="61.176757799999905"/>
    <s v=""/>
    <n v="61.176757799999905"/>
    <s v=""/>
    <n v="1"/>
  </r>
  <r>
    <x v="6"/>
    <n v="198.48828119999962"/>
    <s v=""/>
    <n v="198.48828119999962"/>
    <s v=""/>
    <n v="1"/>
  </r>
  <r>
    <x v="7"/>
    <n v="397.64355459999933"/>
    <s v=""/>
    <n v="397.64355459999933"/>
    <s v=""/>
    <n v="1"/>
  </r>
  <r>
    <x v="8"/>
    <n v="440.10058600000048"/>
    <s v=""/>
    <n v="440.10058600000048"/>
    <s v=""/>
    <n v="1"/>
  </r>
  <r>
    <x v="9"/>
    <n v="169.07714850000048"/>
    <s v=""/>
    <n v="169.07714850000048"/>
    <s v=""/>
    <n v="1"/>
  </r>
  <r>
    <x v="10"/>
    <n v="137.96533199999976"/>
    <s v=""/>
    <n v="137.96533199999976"/>
    <s v=""/>
    <n v="1"/>
  </r>
  <r>
    <x v="11"/>
    <n v="-37.170898399999714"/>
    <n v="-37.170898399999714"/>
    <s v=""/>
    <n v="1"/>
    <s v=""/>
  </r>
  <r>
    <x v="12"/>
    <n v="-84.192382799999905"/>
    <n v="-84.192382799999905"/>
    <s v=""/>
    <n v="1"/>
    <s v=""/>
  </r>
  <r>
    <x v="13"/>
    <n v="-117.91650389999995"/>
    <n v="-117.91650389999995"/>
    <s v=""/>
    <n v="1"/>
    <s v=""/>
  </r>
  <r>
    <x v="14"/>
    <n v="-86.996093800000381"/>
    <n v="-86.996093800000381"/>
    <s v=""/>
    <n v="1"/>
    <s v=""/>
  </r>
  <r>
    <x v="15"/>
    <n v="84.371093800000381"/>
    <s v=""/>
    <n v="84.371093800000381"/>
    <s v=""/>
    <n v="1"/>
  </r>
  <r>
    <x v="16"/>
    <n v="342.04589850000048"/>
    <s v=""/>
    <n v="342.04589850000048"/>
    <s v=""/>
    <n v="1"/>
  </r>
  <r>
    <x v="17"/>
    <n v="736.7841797000001"/>
    <s v=""/>
    <n v="736.7841797000001"/>
    <s v=""/>
    <n v="1"/>
  </r>
  <r>
    <x v="18"/>
    <n v="1052.3452149000004"/>
    <s v=""/>
    <n v="1052.3452149000004"/>
    <s v=""/>
    <n v="1"/>
  </r>
  <r>
    <x v="19"/>
    <n v="1154.7138672000001"/>
    <s v=""/>
    <n v="1154.7138672000001"/>
    <s v=""/>
    <n v="1"/>
  </r>
  <r>
    <x v="20"/>
    <n v="1076.0703125"/>
    <s v=""/>
    <n v="1076.0703125"/>
    <s v=""/>
    <n v="1"/>
  </r>
  <r>
    <x v="21"/>
    <n v="883.55126949999976"/>
    <s v=""/>
    <n v="883.55126949999976"/>
    <s v=""/>
    <n v="1"/>
  </r>
  <r>
    <x v="22"/>
    <n v="682.57861330000014"/>
    <s v=""/>
    <n v="682.57861330000014"/>
    <s v=""/>
    <n v="1"/>
  </r>
  <r>
    <x v="23"/>
    <n v="452.53857419999986"/>
    <s v=""/>
    <n v="452.53857419999986"/>
    <s v=""/>
    <n v="1"/>
  </r>
  <r>
    <x v="0"/>
    <n v="266.65576180000062"/>
    <s v=""/>
    <n v="266.65576180000062"/>
    <s v=""/>
    <n v="1"/>
  </r>
  <r>
    <x v="1"/>
    <n v="43.49804690000019"/>
    <s v=""/>
    <n v="43.49804690000019"/>
    <s v=""/>
    <n v="1"/>
  </r>
  <r>
    <x v="2"/>
    <n v="-40.5390625"/>
    <n v="-40.5390625"/>
    <s v=""/>
    <n v="1"/>
    <s v=""/>
  </r>
  <r>
    <x v="3"/>
    <n v="-135.82128910000029"/>
    <n v="-135.82128910000029"/>
    <s v=""/>
    <n v="1"/>
    <s v=""/>
  </r>
  <r>
    <x v="4"/>
    <n v="-20.64257809999981"/>
    <n v="-20.64257809999981"/>
    <s v=""/>
    <n v="1"/>
    <s v=""/>
  </r>
  <r>
    <x v="5"/>
    <n v="37.063964799999667"/>
    <s v=""/>
    <n v="37.063964799999667"/>
    <s v=""/>
    <n v="1"/>
  </r>
  <r>
    <x v="6"/>
    <n v="134.83837889999995"/>
    <s v=""/>
    <n v="134.83837889999995"/>
    <s v=""/>
    <n v="1"/>
  </r>
  <r>
    <x v="7"/>
    <n v="491.890625"/>
    <s v=""/>
    <n v="491.890625"/>
    <s v=""/>
    <n v="1"/>
  </r>
  <r>
    <x v="8"/>
    <n v="544.61328119999962"/>
    <s v=""/>
    <n v="544.61328119999962"/>
    <s v=""/>
    <n v="1"/>
  </r>
  <r>
    <x v="9"/>
    <n v="299.79785160000029"/>
    <s v=""/>
    <n v="299.79785160000029"/>
    <s v=""/>
    <n v="1"/>
  </r>
  <r>
    <x v="10"/>
    <n v="283.33496100000048"/>
    <s v=""/>
    <n v="283.33496100000048"/>
    <s v=""/>
    <n v="1"/>
  </r>
  <r>
    <x v="11"/>
    <n v="191.40966800000024"/>
    <s v=""/>
    <n v="191.40966800000024"/>
    <s v=""/>
    <n v="1"/>
  </r>
  <r>
    <x v="12"/>
    <n v="157.46875"/>
    <s v=""/>
    <n v="157.46875"/>
    <s v=""/>
    <n v="1"/>
  </r>
  <r>
    <x v="13"/>
    <n v="164.54394540000067"/>
    <s v=""/>
    <n v="164.54394540000067"/>
    <s v=""/>
    <n v="1"/>
  </r>
  <r>
    <x v="14"/>
    <n v="133.32763669999986"/>
    <s v=""/>
    <n v="133.32763669999986"/>
    <s v=""/>
    <n v="1"/>
  </r>
  <r>
    <x v="15"/>
    <n v="-4.1552733999997145"/>
    <n v="-4.1552733999997145"/>
    <s v=""/>
    <n v="1"/>
    <s v=""/>
  </r>
  <r>
    <x v="16"/>
    <n v="26.787597599999572"/>
    <s v=""/>
    <n v="26.787597599999572"/>
    <s v=""/>
    <n v="1"/>
  </r>
  <r>
    <x v="17"/>
    <n v="145.55517580000014"/>
    <s v=""/>
    <n v="145.55517580000014"/>
    <s v=""/>
    <n v="1"/>
  </r>
  <r>
    <x v="18"/>
    <n v="165.61669919999986"/>
    <s v=""/>
    <n v="165.61669919999986"/>
    <s v=""/>
    <n v="1"/>
  </r>
  <r>
    <x v="19"/>
    <n v="381.20556639999995"/>
    <s v=""/>
    <n v="381.20556639999995"/>
    <s v=""/>
    <n v="1"/>
  </r>
  <r>
    <x v="20"/>
    <n v="454.95263669999986"/>
    <s v=""/>
    <n v="454.95263669999986"/>
    <s v=""/>
    <n v="1"/>
  </r>
  <r>
    <x v="21"/>
    <n v="490.71972649999952"/>
    <s v=""/>
    <n v="490.71972649999952"/>
    <s v=""/>
    <n v="1"/>
  </r>
  <r>
    <x v="22"/>
    <n v="394.8701172000001"/>
    <s v=""/>
    <n v="394.8701172000001"/>
    <s v=""/>
    <n v="1"/>
  </r>
  <r>
    <x v="23"/>
    <n v="249.02441410000029"/>
    <s v=""/>
    <n v="249.02441410000029"/>
    <s v=""/>
    <n v="1"/>
  </r>
  <r>
    <x v="0"/>
    <n v="73.051269499999762"/>
    <s v=""/>
    <n v="73.051269499999762"/>
    <s v=""/>
    <n v="1"/>
  </r>
  <r>
    <x v="1"/>
    <n v="20.479003899999952"/>
    <s v=""/>
    <n v="20.479003899999952"/>
    <s v=""/>
    <n v="1"/>
  </r>
  <r>
    <x v="2"/>
    <n v="1.5390625"/>
    <s v=""/>
    <n v="1.5390625"/>
    <s v=""/>
    <n v="1"/>
  </r>
  <r>
    <x v="3"/>
    <n v="-67.831542899999477"/>
    <n v="-67.831542899999477"/>
    <s v=""/>
    <n v="1"/>
    <s v=""/>
  </r>
  <r>
    <x v="4"/>
    <n v="-195.59521479999967"/>
    <n v="-195.59521479999967"/>
    <s v=""/>
    <n v="1"/>
    <s v=""/>
  </r>
  <r>
    <x v="5"/>
    <n v="-90.083007799999905"/>
    <n v="-90.083007799999905"/>
    <s v=""/>
    <n v="1"/>
    <s v=""/>
  </r>
  <r>
    <x v="6"/>
    <n v="39.318847700000333"/>
    <s v=""/>
    <n v="39.318847700000333"/>
    <s v=""/>
    <n v="1"/>
  </r>
  <r>
    <x v="7"/>
    <n v="187.36376949999976"/>
    <s v=""/>
    <n v="187.36376949999976"/>
    <s v=""/>
    <n v="1"/>
  </r>
  <r>
    <x v="8"/>
    <n v="192.00927729999967"/>
    <s v=""/>
    <n v="192.00927729999967"/>
    <s v=""/>
    <n v="1"/>
  </r>
  <r>
    <x v="9"/>
    <n v="20.001953200000571"/>
    <s v=""/>
    <n v="20.001953200000571"/>
    <s v=""/>
    <n v="1"/>
  </r>
  <r>
    <x v="10"/>
    <n v="3.6352538999999524"/>
    <s v=""/>
    <n v="3.6352538999999524"/>
    <s v=""/>
    <n v="1"/>
  </r>
  <r>
    <x v="11"/>
    <n v="-231.34326169999986"/>
    <n v="-231.34326169999986"/>
    <s v=""/>
    <n v="1"/>
    <s v=""/>
  </r>
  <r>
    <x v="12"/>
    <n v="-303.9892577999999"/>
    <n v="-303.9892577999999"/>
    <s v=""/>
    <n v="1"/>
    <s v=""/>
  </r>
  <r>
    <x v="13"/>
    <n v="-147.17431650000071"/>
    <n v="-147.17431650000071"/>
    <s v=""/>
    <n v="1"/>
    <s v=""/>
  </r>
  <r>
    <x v="14"/>
    <n v="-128.53320320000057"/>
    <n v="-128.53320320000057"/>
    <s v=""/>
    <n v="1"/>
    <s v=""/>
  </r>
  <r>
    <x v="15"/>
    <n v="-167.73876960000052"/>
    <n v="-167.73876960000052"/>
    <s v=""/>
    <n v="1"/>
    <s v=""/>
  </r>
  <r>
    <x v="16"/>
    <n v="-131.52197270000033"/>
    <n v="-131.52197270000033"/>
    <s v=""/>
    <n v="1"/>
    <s v=""/>
  </r>
  <r>
    <x v="17"/>
    <n v="-93.870117200000095"/>
    <n v="-93.870117200000095"/>
    <s v=""/>
    <n v="1"/>
    <s v=""/>
  </r>
  <r>
    <x v="18"/>
    <n v="-6.5332030999998096"/>
    <n v="-6.5332030999998096"/>
    <s v=""/>
    <n v="1"/>
    <s v=""/>
  </r>
  <r>
    <x v="19"/>
    <n v="93.446777400000428"/>
    <s v=""/>
    <n v="93.446777400000428"/>
    <s v=""/>
    <n v="1"/>
  </r>
  <r>
    <x v="20"/>
    <n v="121.20800790000067"/>
    <s v=""/>
    <n v="121.20800790000067"/>
    <s v=""/>
    <n v="1"/>
  </r>
  <r>
    <x v="21"/>
    <n v="64.060058600000048"/>
    <s v=""/>
    <n v="64.060058600000048"/>
    <s v=""/>
    <n v="1"/>
  </r>
  <r>
    <x v="22"/>
    <n v="-0.32714839999971446"/>
    <n v="-0.32714839999971446"/>
    <s v=""/>
    <n v="1"/>
    <s v=""/>
  </r>
  <r>
    <x v="23"/>
    <n v="-47.58398440000019"/>
    <n v="-47.58398440000019"/>
    <s v=""/>
    <n v="1"/>
    <s v=""/>
  </r>
  <r>
    <x v="0"/>
    <n v="-9.9521483999997145"/>
    <n v="-9.9521483999997145"/>
    <s v=""/>
    <n v="1"/>
    <s v=""/>
  </r>
  <r>
    <x v="1"/>
    <n v="65.615234299999429"/>
    <s v=""/>
    <n v="65.615234299999429"/>
    <s v=""/>
    <n v="1"/>
  </r>
  <r>
    <x v="2"/>
    <n v="222.1845702999999"/>
    <s v=""/>
    <n v="222.1845702999999"/>
    <s v=""/>
    <n v="1"/>
  </r>
  <r>
    <x v="3"/>
    <n v="257.0986327999999"/>
    <s v=""/>
    <n v="257.0986327999999"/>
    <s v=""/>
    <n v="1"/>
  </r>
  <r>
    <x v="4"/>
    <n v="294.60302729999967"/>
    <s v=""/>
    <n v="294.60302729999967"/>
    <s v=""/>
    <n v="1"/>
  </r>
  <r>
    <x v="5"/>
    <n v="271.65087889999995"/>
    <s v=""/>
    <n v="271.65087889999995"/>
    <s v=""/>
    <n v="1"/>
  </r>
  <r>
    <x v="6"/>
    <n v="311.99560550000024"/>
    <s v=""/>
    <n v="311.99560550000024"/>
    <s v=""/>
    <n v="1"/>
  </r>
  <r>
    <x v="7"/>
    <n v="222.28564449999976"/>
    <s v=""/>
    <n v="222.28564449999976"/>
    <s v=""/>
    <n v="1"/>
  </r>
  <r>
    <x v="8"/>
    <n v="218.15185550000024"/>
    <s v=""/>
    <n v="218.15185550000024"/>
    <s v=""/>
    <n v="1"/>
  </r>
  <r>
    <x v="9"/>
    <n v="194.12402339999971"/>
    <s v=""/>
    <n v="194.12402339999971"/>
    <s v=""/>
    <n v="1"/>
  </r>
  <r>
    <x v="10"/>
    <n v="293.05273429999943"/>
    <s v=""/>
    <n v="293.05273429999943"/>
    <s v=""/>
    <n v="1"/>
  </r>
  <r>
    <x v="11"/>
    <n v="313.89208990000043"/>
    <s v=""/>
    <n v="313.89208990000043"/>
    <s v=""/>
    <n v="1"/>
  </r>
  <r>
    <x v="12"/>
    <n v="180.95507820000057"/>
    <s v=""/>
    <n v="180.95507820000057"/>
    <s v=""/>
    <n v="1"/>
  </r>
  <r>
    <x v="13"/>
    <n v="125.82177729999967"/>
    <s v=""/>
    <n v="125.82177729999967"/>
    <s v=""/>
    <n v="1"/>
  </r>
  <r>
    <x v="14"/>
    <n v="8.9624024000004283"/>
    <s v=""/>
    <n v="8.9624024000004283"/>
    <s v=""/>
    <n v="1"/>
  </r>
  <r>
    <x v="15"/>
    <n v="271.60400389999995"/>
    <s v=""/>
    <n v="271.60400389999995"/>
    <s v=""/>
    <n v="1"/>
  </r>
  <r>
    <x v="16"/>
    <n v="281.30908210000052"/>
    <s v=""/>
    <n v="281.30908210000052"/>
    <s v=""/>
    <n v="1"/>
  </r>
  <r>
    <x v="17"/>
    <n v="308.97753910000029"/>
    <s v=""/>
    <n v="308.97753910000029"/>
    <s v=""/>
    <n v="1"/>
  </r>
  <r>
    <x v="18"/>
    <n v="338.28662110000005"/>
    <s v=""/>
    <n v="338.28662110000005"/>
    <s v=""/>
    <n v="1"/>
  </r>
  <r>
    <x v="19"/>
    <n v="396.22998050000024"/>
    <s v=""/>
    <n v="396.22998050000024"/>
    <s v=""/>
    <n v="1"/>
  </r>
  <r>
    <x v="20"/>
    <n v="430.28662110000005"/>
    <s v=""/>
    <n v="430.28662110000005"/>
    <s v=""/>
    <n v="1"/>
  </r>
  <r>
    <x v="21"/>
    <n v="472.90087889999995"/>
    <s v=""/>
    <n v="472.90087889999995"/>
    <s v=""/>
    <n v="1"/>
  </r>
  <r>
    <x v="22"/>
    <n v="538.88232430000062"/>
    <s v=""/>
    <n v="538.88232430000062"/>
    <s v=""/>
    <n v="1"/>
  </r>
  <r>
    <x v="23"/>
    <n v="529.06884759999957"/>
    <s v=""/>
    <n v="529.06884759999957"/>
    <s v=""/>
    <n v="1"/>
  </r>
  <r>
    <x v="0"/>
    <n v="506.97265619999962"/>
    <s v=""/>
    <n v="506.97265619999962"/>
    <s v=""/>
    <n v="1"/>
  </r>
  <r>
    <x v="1"/>
    <n v="666.02490240000043"/>
    <s v=""/>
    <n v="666.02490240000043"/>
    <s v=""/>
    <n v="1"/>
  </r>
  <r>
    <x v="2"/>
    <n v="514.2109375"/>
    <s v=""/>
    <n v="514.2109375"/>
    <s v=""/>
    <n v="1"/>
  </r>
  <r>
    <x v="3"/>
    <n v="348.90771490000043"/>
    <s v=""/>
    <n v="348.90771490000043"/>
    <s v=""/>
    <n v="1"/>
  </r>
  <r>
    <x v="4"/>
    <n v="409.12402339999971"/>
    <s v=""/>
    <n v="409.12402339999971"/>
    <s v=""/>
    <n v="1"/>
  </r>
  <r>
    <x v="5"/>
    <n v="425.69921880000038"/>
    <s v=""/>
    <n v="425.69921880000038"/>
    <s v=""/>
    <n v="1"/>
  </r>
  <r>
    <x v="6"/>
    <n v="578.6796875"/>
    <s v=""/>
    <n v="578.6796875"/>
    <s v=""/>
    <n v="1"/>
  </r>
  <r>
    <x v="7"/>
    <n v="778.52587889999995"/>
    <s v=""/>
    <n v="778.52587889999995"/>
    <s v=""/>
    <n v="1"/>
  </r>
  <r>
    <x v="8"/>
    <n v="890.3671875"/>
    <s v=""/>
    <n v="890.3671875"/>
    <s v=""/>
    <n v="1"/>
  </r>
  <r>
    <x v="9"/>
    <n v="694.4326172000001"/>
    <s v=""/>
    <n v="694.4326172000001"/>
    <s v=""/>
    <n v="1"/>
  </r>
  <r>
    <x v="10"/>
    <n v="670.52587889999995"/>
    <s v=""/>
    <n v="670.52587889999995"/>
    <s v=""/>
    <n v="1"/>
  </r>
  <r>
    <x v="11"/>
    <n v="591.36376960000052"/>
    <s v=""/>
    <n v="591.36376960000052"/>
    <s v=""/>
    <n v="1"/>
  </r>
  <r>
    <x v="12"/>
    <n v="562.0625"/>
    <s v=""/>
    <n v="562.0625"/>
    <s v=""/>
    <n v="1"/>
  </r>
  <r>
    <x v="13"/>
    <n v="597.26660160000029"/>
    <s v=""/>
    <n v="597.26660160000029"/>
    <s v=""/>
    <n v="1"/>
  </r>
  <r>
    <x v="14"/>
    <n v="639.41259770000033"/>
    <s v=""/>
    <n v="639.41259770000033"/>
    <s v=""/>
    <n v="1"/>
  </r>
  <r>
    <x v="15"/>
    <n v="679.1767577999999"/>
    <s v=""/>
    <n v="679.1767577999999"/>
    <s v=""/>
    <n v="1"/>
  </r>
  <r>
    <x v="16"/>
    <n v="981.37451169999986"/>
    <s v=""/>
    <n v="981.37451169999986"/>
    <s v=""/>
    <n v="1"/>
  </r>
  <r>
    <x v="17"/>
    <n v="1201.9941407000006"/>
    <s v=""/>
    <n v="1201.9941407000006"/>
    <s v=""/>
    <n v="1"/>
  </r>
  <r>
    <x v="18"/>
    <n v="1470.3627930000002"/>
    <s v=""/>
    <n v="1470.3627930000002"/>
    <s v=""/>
    <n v="1"/>
  </r>
  <r>
    <x v="19"/>
    <n v="1558.7368164"/>
    <s v=""/>
    <n v="1558.7368164"/>
    <s v=""/>
    <n v="1"/>
  </r>
  <r>
    <x v="20"/>
    <n v="1436.7675780999998"/>
    <s v=""/>
    <n v="1436.7675780999998"/>
    <s v=""/>
    <n v="1"/>
  </r>
  <r>
    <x v="21"/>
    <n v="1214.1435547000001"/>
    <s v=""/>
    <n v="1214.1435547000001"/>
    <s v=""/>
    <n v="1"/>
  </r>
  <r>
    <x v="22"/>
    <n v="1119.3476561999996"/>
    <s v=""/>
    <n v="1119.3476561999996"/>
    <s v=""/>
    <n v="1"/>
  </r>
  <r>
    <x v="23"/>
    <n v="904.27294930000062"/>
    <s v=""/>
    <n v="904.27294930000062"/>
    <s v=""/>
    <n v="1"/>
  </r>
  <r>
    <x v="0"/>
    <n v="670.89746100000048"/>
    <s v=""/>
    <n v="670.89746100000048"/>
    <s v=""/>
    <n v="1"/>
  </r>
  <r>
    <x v="1"/>
    <n v="313.2470702999999"/>
    <s v=""/>
    <n v="313.2470702999999"/>
    <s v=""/>
    <n v="1"/>
  </r>
  <r>
    <x v="2"/>
    <n v="393.97949209999933"/>
    <s v=""/>
    <n v="393.97949209999933"/>
    <s v=""/>
    <n v="1"/>
  </r>
  <r>
    <x v="3"/>
    <n v="356.74121089999971"/>
    <s v=""/>
    <n v="356.74121089999971"/>
    <s v=""/>
    <n v="1"/>
  </r>
  <r>
    <x v="4"/>
    <n v="432.35351570000057"/>
    <s v=""/>
    <n v="432.35351570000057"/>
    <s v=""/>
    <n v="1"/>
  </r>
  <r>
    <x v="5"/>
    <n v="500.06640630000038"/>
    <s v=""/>
    <n v="500.06640630000038"/>
    <s v=""/>
    <n v="1"/>
  </r>
  <r>
    <x v="6"/>
    <n v="569.70849610000005"/>
    <s v=""/>
    <n v="569.70849610000005"/>
    <s v=""/>
    <n v="1"/>
  </r>
  <r>
    <x v="7"/>
    <n v="582.6142577999999"/>
    <s v=""/>
    <n v="582.6142577999999"/>
    <s v=""/>
    <n v="1"/>
  </r>
  <r>
    <x v="8"/>
    <n v="577.67626949999976"/>
    <s v=""/>
    <n v="577.67626949999976"/>
    <s v=""/>
    <n v="1"/>
  </r>
  <r>
    <x v="9"/>
    <n v="435.81591789999948"/>
    <s v=""/>
    <n v="435.81591789999948"/>
    <s v=""/>
    <n v="1"/>
  </r>
  <r>
    <x v="10"/>
    <n v="219.53759770000033"/>
    <s v=""/>
    <n v="219.53759770000033"/>
    <s v=""/>
    <n v="1"/>
  </r>
  <r>
    <x v="11"/>
    <n v="261.9375"/>
    <s v=""/>
    <n v="261.9375"/>
    <s v=""/>
    <n v="1"/>
  </r>
  <r>
    <x v="12"/>
    <n v="230.19677740000043"/>
    <s v=""/>
    <n v="230.19677740000043"/>
    <s v=""/>
    <n v="1"/>
  </r>
  <r>
    <x v="13"/>
    <n v="291.47412099999929"/>
    <s v=""/>
    <n v="291.47412099999929"/>
    <s v=""/>
    <n v="1"/>
  </r>
  <r>
    <x v="14"/>
    <n v="147.31835940000019"/>
    <s v=""/>
    <n v="147.31835940000019"/>
    <s v=""/>
    <n v="1"/>
  </r>
  <r>
    <x v="15"/>
    <n v="107.57080080000014"/>
    <s v=""/>
    <n v="107.57080080000014"/>
    <s v=""/>
    <n v="1"/>
  </r>
  <r>
    <x v="16"/>
    <n v="-5.0859375"/>
    <n v="-5.0859375"/>
    <s v=""/>
    <n v="1"/>
    <s v=""/>
  </r>
  <r>
    <x v="17"/>
    <n v="-98.043456999999762"/>
    <n v="-98.043456999999762"/>
    <s v=""/>
    <n v="1"/>
    <s v=""/>
  </r>
  <r>
    <x v="18"/>
    <n v="-270.75390619999962"/>
    <n v="-270.75390619999962"/>
    <s v=""/>
    <n v="1"/>
    <s v=""/>
  </r>
  <r>
    <x v="19"/>
    <n v="-222.03759770000033"/>
    <n v="-222.03759770000033"/>
    <s v=""/>
    <n v="1"/>
    <s v=""/>
  </r>
  <r>
    <x v="20"/>
    <n v="-61.897949199999857"/>
    <n v="-61.897949199999857"/>
    <s v=""/>
    <n v="1"/>
    <s v=""/>
  </r>
  <r>
    <x v="21"/>
    <n v="-95.217285200000333"/>
    <n v="-95.217285200000333"/>
    <s v=""/>
    <n v="1"/>
    <s v=""/>
  </r>
  <r>
    <x v="22"/>
    <n v="-127.9736327999999"/>
    <n v="-127.9736327999999"/>
    <s v=""/>
    <n v="1"/>
    <s v=""/>
  </r>
  <r>
    <x v="23"/>
    <n v="-28.644531199999619"/>
    <n v="-28.644531199999619"/>
    <s v=""/>
    <n v="1"/>
    <s v=""/>
  </r>
  <r>
    <x v="24"/>
    <n v="61.467773500000476"/>
    <s v=""/>
    <n v="61.467773500000476"/>
    <s v=""/>
    <n v="1"/>
  </r>
  <r>
    <x v="25"/>
    <n v="0"/>
    <s v=""/>
    <s v=""/>
    <s v=""/>
    <s v="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295.92675800000143"/>
    <s v=""/>
    <n v="295.92675800000143"/>
    <s v=""/>
    <n v="1"/>
  </r>
  <r>
    <x v="1"/>
    <n v="171.73632799999905"/>
    <s v=""/>
    <n v="171.73632799999905"/>
    <s v=""/>
    <n v="1"/>
  </r>
  <r>
    <x v="2"/>
    <n v="71.15625"/>
    <s v=""/>
    <n v="71.15625"/>
    <s v=""/>
    <n v="1"/>
  </r>
  <r>
    <x v="3"/>
    <n v="26.25195309999981"/>
    <s v=""/>
    <n v="26.25195309999981"/>
    <s v=""/>
    <n v="1"/>
  </r>
  <r>
    <x v="4"/>
    <n v="6.9521483999997145"/>
    <s v=""/>
    <n v="6.9521483999997145"/>
    <s v=""/>
    <n v="1"/>
  </r>
  <r>
    <x v="5"/>
    <n v="240.02636700000039"/>
    <s v=""/>
    <n v="240.02636700000039"/>
    <s v=""/>
    <n v="1"/>
  </r>
  <r>
    <x v="6"/>
    <n v="397.52636700000039"/>
    <s v=""/>
    <n v="397.52636700000039"/>
    <s v=""/>
    <n v="1"/>
  </r>
  <r>
    <x v="7"/>
    <n v="384.40332000000126"/>
    <s v=""/>
    <n v="384.40332000000126"/>
    <s v=""/>
    <n v="1"/>
  </r>
  <r>
    <x v="8"/>
    <n v="208.00390599999992"/>
    <s v=""/>
    <n v="208.00390599999992"/>
    <s v=""/>
    <n v="1"/>
  </r>
  <r>
    <x v="9"/>
    <n v="133.91601599999922"/>
    <s v=""/>
    <n v="133.91601599999922"/>
    <s v=""/>
    <n v="1"/>
  </r>
  <r>
    <x v="10"/>
    <n v="-30.582031999998435"/>
    <n v="-30.582031999998435"/>
    <s v=""/>
    <n v="1"/>
    <s v=""/>
  </r>
  <r>
    <x v="11"/>
    <n v="-16.720703999999387"/>
    <n v="-16.720703999999387"/>
    <s v=""/>
    <n v="1"/>
    <s v=""/>
  </r>
  <r>
    <x v="12"/>
    <n v="238.09472599999935"/>
    <s v=""/>
    <n v="238.09472599999935"/>
    <s v=""/>
    <n v="1"/>
  </r>
  <r>
    <x v="13"/>
    <n v="708.66113200000109"/>
    <s v=""/>
    <n v="708.66113200000109"/>
    <s v=""/>
    <n v="1"/>
  </r>
  <r>
    <x v="14"/>
    <n v="932.8808599999993"/>
    <s v=""/>
    <n v="932.8808599999993"/>
    <s v=""/>
    <n v="1"/>
  </r>
  <r>
    <x v="15"/>
    <n v="1015.6259760000012"/>
    <s v=""/>
    <n v="1015.6259760000012"/>
    <s v=""/>
    <n v="1"/>
  </r>
  <r>
    <x v="16"/>
    <n v="1230.4365230000003"/>
    <s v=""/>
    <n v="1230.4365230000003"/>
    <s v=""/>
    <n v="1"/>
  </r>
  <r>
    <x v="17"/>
    <n v="1152.1777349999993"/>
    <s v=""/>
    <n v="1152.1777349999993"/>
    <s v=""/>
    <n v="1"/>
  </r>
  <r>
    <x v="18"/>
    <n v="781.31738299999961"/>
    <s v=""/>
    <n v="781.31738299999961"/>
    <s v=""/>
    <n v="1"/>
  </r>
  <r>
    <x v="19"/>
    <n v="573.94531199999983"/>
    <s v=""/>
    <n v="573.94531199999983"/>
    <s v=""/>
    <n v="1"/>
  </r>
  <r>
    <x v="20"/>
    <n v="289.31640599999992"/>
    <s v=""/>
    <n v="289.31640599999992"/>
    <s v=""/>
    <n v="1"/>
  </r>
  <r>
    <x v="21"/>
    <n v="54.619141000001036"/>
    <s v=""/>
    <n v="54.619141000001036"/>
    <s v=""/>
    <n v="1"/>
  </r>
  <r>
    <x v="22"/>
    <n v="90.708984000000783"/>
    <s v=""/>
    <n v="90.708984000000783"/>
    <s v=""/>
    <n v="1"/>
  </r>
  <r>
    <x v="23"/>
    <n v="10.504882999999609"/>
    <s v=""/>
    <n v="10.504882999999609"/>
    <s v=""/>
    <n v="1"/>
  </r>
  <r>
    <x v="0"/>
    <n v="-1298.8417969000002"/>
    <n v="-1298.8417969000002"/>
    <s v=""/>
    <n v="1"/>
    <s v=""/>
  </r>
  <r>
    <x v="1"/>
    <n v="-1207.4453123999992"/>
    <n v="-1207.4453123999992"/>
    <s v=""/>
    <n v="1"/>
    <s v=""/>
  </r>
  <r>
    <x v="2"/>
    <n v="-1090.2373047000001"/>
    <n v="-1090.2373047000001"/>
    <s v=""/>
    <n v="1"/>
    <s v=""/>
  </r>
  <r>
    <x v="3"/>
    <n v="-1396.7685550999995"/>
    <n v="-1396.7685550999995"/>
    <s v=""/>
    <n v="1"/>
    <s v=""/>
  </r>
  <r>
    <x v="4"/>
    <n v="-1593.8437505000002"/>
    <n v="-1593.8437505000002"/>
    <s v=""/>
    <n v="1"/>
    <s v=""/>
  </r>
  <r>
    <x v="5"/>
    <n v="-1815.9082032999995"/>
    <n v="-1815.9082032999995"/>
    <s v=""/>
    <n v="1"/>
    <s v=""/>
  </r>
  <r>
    <x v="6"/>
    <n v="-1997.0068356000011"/>
    <n v="-1997.0068356000011"/>
    <s v=""/>
    <n v="1"/>
    <s v=""/>
  </r>
  <r>
    <x v="7"/>
    <n v="-2036.9755863999999"/>
    <n v="-2036.9755863999999"/>
    <s v=""/>
    <n v="1"/>
    <s v=""/>
  </r>
  <r>
    <x v="8"/>
    <n v="-2046.9931639000006"/>
    <n v="-2046.9931639000006"/>
    <s v=""/>
    <n v="1"/>
    <s v=""/>
  </r>
  <r>
    <x v="9"/>
    <n v="-1676.4140629999984"/>
    <n v="-1676.4140629999984"/>
    <s v=""/>
    <n v="1"/>
    <s v=""/>
  </r>
  <r>
    <x v="10"/>
    <n v="-1756.8193360000005"/>
    <n v="-1756.8193360000005"/>
    <s v=""/>
    <n v="1"/>
    <s v=""/>
  </r>
  <r>
    <x v="11"/>
    <n v="-1632.1191409999992"/>
    <n v="-1632.1191409999992"/>
    <s v=""/>
    <n v="1"/>
    <s v=""/>
  </r>
  <r>
    <x v="12"/>
    <n v="-1148.4824219999991"/>
    <n v="-1148.4824219999991"/>
    <s v=""/>
    <n v="1"/>
    <s v=""/>
  </r>
  <r>
    <x v="13"/>
    <n v="-879.13671800000157"/>
    <n v="-879.13671800000157"/>
    <s v=""/>
    <n v="1"/>
    <s v=""/>
  </r>
  <r>
    <x v="14"/>
    <n v="-468.46093800000017"/>
    <n v="-468.46093800000017"/>
    <s v=""/>
    <n v="1"/>
    <s v=""/>
  </r>
  <r>
    <x v="15"/>
    <n v="-504.44238200000109"/>
    <n v="-504.44238200000109"/>
    <s v=""/>
    <n v="1"/>
    <s v=""/>
  </r>
  <r>
    <x v="16"/>
    <n v="-216.28027300000031"/>
    <n v="-216.28027300000031"/>
    <s v=""/>
    <n v="1"/>
    <s v=""/>
  </r>
  <r>
    <x v="17"/>
    <n v="-401.33593699999983"/>
    <n v="-401.33593699999983"/>
    <s v=""/>
    <n v="1"/>
    <s v=""/>
  </r>
  <r>
    <x v="18"/>
    <n v="-1010.7392579999996"/>
    <n v="-1010.7392579999996"/>
    <s v=""/>
    <n v="1"/>
    <s v=""/>
  </r>
  <r>
    <x v="19"/>
    <n v="-1409.6425780000009"/>
    <n v="-1409.6425780000009"/>
    <s v=""/>
    <n v="1"/>
    <s v=""/>
  </r>
  <r>
    <x v="20"/>
    <n v="-1616.484375"/>
    <n v="-1616.484375"/>
    <s v=""/>
    <n v="1"/>
    <s v=""/>
  </r>
  <r>
    <x v="21"/>
    <n v="-2034.6269539999994"/>
    <n v="-2034.6269539999994"/>
    <s v=""/>
    <n v="1"/>
    <s v=""/>
  </r>
  <r>
    <x v="22"/>
    <n v="-1937.703125"/>
    <n v="-1937.703125"/>
    <s v=""/>
    <n v="1"/>
    <s v=""/>
  </r>
  <r>
    <x v="23"/>
    <n v="-1895.3095709999998"/>
    <n v="-1895.3095709999998"/>
    <s v=""/>
    <n v="1"/>
    <s v=""/>
  </r>
  <r>
    <x v="0"/>
    <n v="-2337.0224610000005"/>
    <n v="-2337.0224610000005"/>
    <s v=""/>
    <n v="1"/>
    <s v=""/>
  </r>
  <r>
    <x v="1"/>
    <n v="-1268.2939450000013"/>
    <n v="-1268.2939450000013"/>
    <s v=""/>
    <n v="1"/>
    <s v=""/>
  </r>
  <r>
    <x v="2"/>
    <n v="-677.99218700000165"/>
    <n v="-677.99218700000165"/>
    <s v=""/>
    <n v="1"/>
    <s v=""/>
  </r>
  <r>
    <x v="3"/>
    <n v="-950.77246100000048"/>
    <n v="-950.77246100000048"/>
    <s v=""/>
    <n v="1"/>
    <s v=""/>
  </r>
  <r>
    <x v="4"/>
    <n v="-1281.7714840999997"/>
    <n v="-1281.7714840999997"/>
    <s v=""/>
    <n v="1"/>
    <s v=""/>
  </r>
  <r>
    <x v="5"/>
    <n v="-1349.1933594000002"/>
    <n v="-1349.1933594000002"/>
    <s v=""/>
    <n v="1"/>
    <s v=""/>
  </r>
  <r>
    <x v="6"/>
    <n v="-1671.7011720999999"/>
    <n v="-1671.7011720999999"/>
    <s v=""/>
    <n v="1"/>
    <s v=""/>
  </r>
  <r>
    <x v="7"/>
    <n v="-2094.4648438999993"/>
    <n v="-2094.4648438999993"/>
    <s v=""/>
    <n v="1"/>
    <s v=""/>
  </r>
  <r>
    <x v="8"/>
    <n v="-2576.4179690000001"/>
    <n v="-2576.4179690000001"/>
    <s v=""/>
    <n v="1"/>
    <s v=""/>
  </r>
  <r>
    <x v="9"/>
    <n v="-2501.6992180000016"/>
    <n v="-2501.6992180000016"/>
    <s v=""/>
    <n v="1"/>
    <s v=""/>
  </r>
  <r>
    <x v="10"/>
    <n v="-2697.3271490000006"/>
    <n v="-2697.3271490000006"/>
    <s v=""/>
    <n v="1"/>
    <s v=""/>
  </r>
  <r>
    <x v="11"/>
    <n v="-2470.0429680000016"/>
    <n v="-2470.0429680000016"/>
    <s v=""/>
    <n v="1"/>
    <s v=""/>
  </r>
  <r>
    <x v="12"/>
    <n v="-1617.8554679999997"/>
    <n v="-1617.8554679999997"/>
    <s v=""/>
    <n v="1"/>
    <s v=""/>
  </r>
  <r>
    <x v="13"/>
    <n v="-1234.5273440000001"/>
    <n v="-1234.5273440000001"/>
    <s v=""/>
    <n v="1"/>
    <s v=""/>
  </r>
  <r>
    <x v="14"/>
    <n v="-1093.0341790000002"/>
    <n v="-1093.0341790000002"/>
    <s v=""/>
    <n v="1"/>
    <s v=""/>
  </r>
  <r>
    <x v="15"/>
    <n v="-1051.0595699999994"/>
    <n v="-1051.0595699999994"/>
    <s v=""/>
    <n v="1"/>
    <s v=""/>
  </r>
  <r>
    <x v="16"/>
    <n v="-827.6191400000007"/>
    <n v="-827.6191400000007"/>
    <s v=""/>
    <n v="1"/>
    <s v=""/>
  </r>
  <r>
    <x v="17"/>
    <n v="-734.20117199999913"/>
    <n v="-734.20117199999913"/>
    <s v=""/>
    <n v="1"/>
    <s v=""/>
  </r>
  <r>
    <x v="18"/>
    <n v="-1229.5556639999995"/>
    <n v="-1229.5556639999995"/>
    <s v=""/>
    <n v="1"/>
    <s v=""/>
  </r>
  <r>
    <x v="19"/>
    <n v="-1484.4013680000007"/>
    <n v="-1484.4013680000007"/>
    <s v=""/>
    <n v="1"/>
    <s v=""/>
  </r>
  <r>
    <x v="20"/>
    <n v="-1736.4423829999996"/>
    <n v="-1736.4423829999996"/>
    <s v=""/>
    <n v="1"/>
    <s v=""/>
  </r>
  <r>
    <x v="21"/>
    <n v="-1710.2666010000012"/>
    <n v="-1710.2666010000012"/>
    <s v=""/>
    <n v="1"/>
    <s v=""/>
  </r>
  <r>
    <x v="22"/>
    <n v="-1364.6865230000003"/>
    <n v="-1364.6865230000003"/>
    <s v=""/>
    <n v="1"/>
    <s v=""/>
  </r>
  <r>
    <x v="23"/>
    <n v="-1219.8300780000009"/>
    <n v="-1219.8300780000009"/>
    <s v=""/>
    <n v="1"/>
    <s v=""/>
  </r>
  <r>
    <x v="0"/>
    <n v="-577.10644599999978"/>
    <n v="-577.10644599999978"/>
    <s v=""/>
    <n v="1"/>
    <s v=""/>
  </r>
  <r>
    <x v="1"/>
    <n v="-650.21191400000134"/>
    <n v="-650.21191400000134"/>
    <s v=""/>
    <n v="1"/>
    <s v=""/>
  </r>
  <r>
    <x v="2"/>
    <n v="-810.796875"/>
    <n v="-810.796875"/>
    <s v=""/>
    <n v="1"/>
    <s v=""/>
  </r>
  <r>
    <x v="3"/>
    <n v="-623.390625"/>
    <n v="-623.390625"/>
    <s v=""/>
    <n v="1"/>
    <s v=""/>
  </r>
  <r>
    <x v="4"/>
    <n v="-795.10839900000065"/>
    <n v="-795.10839900000065"/>
    <s v=""/>
    <n v="1"/>
    <s v=""/>
  </r>
  <r>
    <x v="5"/>
    <n v="-764.03418000000056"/>
    <n v="-764.03418000000056"/>
    <s v=""/>
    <n v="1"/>
    <s v=""/>
  </r>
  <r>
    <x v="6"/>
    <n v="-875.26171900000008"/>
    <n v="-875.26171900000008"/>
    <s v=""/>
    <n v="1"/>
    <s v=""/>
  </r>
  <r>
    <x v="7"/>
    <n v="-1092.6201170000004"/>
    <n v="-1092.6201170000004"/>
    <s v=""/>
    <n v="1"/>
    <s v=""/>
  </r>
  <r>
    <x v="8"/>
    <n v="-1627.4912110000005"/>
    <n v="-1627.4912110000005"/>
    <s v=""/>
    <n v="1"/>
    <s v=""/>
  </r>
  <r>
    <x v="9"/>
    <n v="-1819.7724609999987"/>
    <n v="-1819.7724609999987"/>
    <s v=""/>
    <n v="1"/>
    <s v=""/>
  </r>
  <r>
    <x v="10"/>
    <n v="-2060.9501959999998"/>
    <n v="-2060.9501959999998"/>
    <s v=""/>
    <n v="1"/>
    <s v=""/>
  </r>
  <r>
    <x v="11"/>
    <n v="-2294.9746090000008"/>
    <n v="-2294.9746090000008"/>
    <s v=""/>
    <n v="1"/>
    <s v=""/>
  </r>
  <r>
    <x v="12"/>
    <n v="-2379.8847659999992"/>
    <n v="-2379.8847659999992"/>
    <s v=""/>
    <n v="1"/>
    <s v=""/>
  </r>
  <r>
    <x v="13"/>
    <n v="-2353.3320320000003"/>
    <n v="-2353.3320320000003"/>
    <s v=""/>
    <n v="1"/>
    <s v=""/>
  </r>
  <r>
    <x v="14"/>
    <n v="-1796.7021489999988"/>
    <n v="-1796.7021489999988"/>
    <s v=""/>
    <n v="1"/>
    <s v=""/>
  </r>
  <r>
    <x v="15"/>
    <n v="-1389.3076170000004"/>
    <n v="-1389.3076170000004"/>
    <s v=""/>
    <n v="1"/>
    <s v=""/>
  </r>
  <r>
    <x v="16"/>
    <n v="-1103.3896489999988"/>
    <n v="-1103.3896489999988"/>
    <s v=""/>
    <n v="1"/>
    <s v=""/>
  </r>
  <r>
    <x v="17"/>
    <n v="-1161.3037110000005"/>
    <n v="-1161.3037110000005"/>
    <s v=""/>
    <n v="1"/>
    <s v=""/>
  </r>
  <r>
    <x v="18"/>
    <n v="-1087.2099609999987"/>
    <n v="-1087.2099609999987"/>
    <s v=""/>
    <n v="1"/>
    <s v=""/>
  </r>
  <r>
    <x v="19"/>
    <n v="-1013.7324219999991"/>
    <n v="-1013.7324219999991"/>
    <s v=""/>
    <n v="1"/>
    <s v=""/>
  </r>
  <r>
    <x v="20"/>
    <n v="-824.40429699999913"/>
    <n v="-824.40429699999913"/>
    <s v=""/>
    <n v="1"/>
    <s v=""/>
  </r>
  <r>
    <x v="21"/>
    <n v="-781.10156299999835"/>
    <n v="-781.10156299999835"/>
    <s v=""/>
    <n v="1"/>
    <s v=""/>
  </r>
  <r>
    <x v="22"/>
    <n v="-588.25195299999905"/>
    <n v="-588.25195299999905"/>
    <s v=""/>
    <n v="1"/>
    <s v=""/>
  </r>
  <r>
    <x v="23"/>
    <n v="-375.31738200000109"/>
    <n v="-375.31738200000109"/>
    <s v=""/>
    <n v="1"/>
    <s v=""/>
  </r>
  <r>
    <x v="0"/>
    <n v="118.24609400000008"/>
    <s v=""/>
    <n v="118.24609400000008"/>
    <s v=""/>
    <n v="1"/>
  </r>
  <r>
    <x v="1"/>
    <n v="37.519530999999915"/>
    <s v=""/>
    <n v="37.519530999999915"/>
    <s v=""/>
    <n v="1"/>
  </r>
  <r>
    <x v="2"/>
    <n v="-24.739257999999609"/>
    <n v="-24.739257999999609"/>
    <s v=""/>
    <n v="1"/>
    <s v=""/>
  </r>
  <r>
    <x v="3"/>
    <n v="-188.48535160000029"/>
    <n v="-188.48535160000029"/>
    <s v=""/>
    <n v="1"/>
    <s v=""/>
  </r>
  <r>
    <x v="4"/>
    <n v="166.71972619999906"/>
    <s v=""/>
    <n v="166.71972619999906"/>
    <s v=""/>
    <n v="1"/>
  </r>
  <r>
    <x v="5"/>
    <n v="573.59960900000078"/>
    <s v=""/>
    <n v="573.59960900000078"/>
    <s v=""/>
    <n v="1"/>
  </r>
  <r>
    <x v="6"/>
    <n v="1029.28125"/>
    <s v=""/>
    <n v="1029.28125"/>
    <s v=""/>
    <n v="1"/>
  </r>
  <r>
    <x v="7"/>
    <n v="1249.7705070000011"/>
    <s v=""/>
    <n v="1249.7705070000011"/>
    <s v=""/>
    <n v="1"/>
  </r>
  <r>
    <x v="8"/>
    <n v="1021.7558599999993"/>
    <s v=""/>
    <n v="1021.7558599999993"/>
    <s v=""/>
    <n v="1"/>
  </r>
  <r>
    <x v="9"/>
    <n v="600.71484400000008"/>
    <s v=""/>
    <n v="600.71484400000008"/>
    <s v=""/>
    <n v="1"/>
  </r>
  <r>
    <x v="10"/>
    <n v="624.83984400000008"/>
    <s v=""/>
    <n v="624.83984400000008"/>
    <s v=""/>
    <n v="1"/>
  </r>
  <r>
    <x v="11"/>
    <n v="664.41796900000008"/>
    <s v=""/>
    <n v="664.41796900000008"/>
    <s v=""/>
    <n v="1"/>
  </r>
  <r>
    <x v="12"/>
    <n v="433.52343699999983"/>
    <s v=""/>
    <n v="433.52343699999983"/>
    <s v=""/>
    <n v="1"/>
  </r>
  <r>
    <x v="13"/>
    <n v="33.5"/>
    <s v=""/>
    <n v="33.5"/>
    <s v=""/>
    <n v="1"/>
  </r>
  <r>
    <x v="14"/>
    <n v="-351.83007800000087"/>
    <n v="-351.83007800000087"/>
    <s v=""/>
    <n v="1"/>
    <s v=""/>
  </r>
  <r>
    <x v="15"/>
    <n v="-608.03808599999866"/>
    <n v="-608.03808599999866"/>
    <s v=""/>
    <n v="1"/>
    <s v=""/>
  </r>
  <r>
    <x v="16"/>
    <n v="-495.26074300000073"/>
    <n v="-495.26074300000073"/>
    <s v=""/>
    <n v="1"/>
    <s v=""/>
  </r>
  <r>
    <x v="17"/>
    <n v="-15.569335999998657"/>
    <n v="-15.569335999998657"/>
    <s v=""/>
    <n v="1"/>
    <s v=""/>
  </r>
  <r>
    <x v="18"/>
    <n v="136.59082000000126"/>
    <s v=""/>
    <n v="136.59082000000126"/>
    <s v=""/>
    <n v="1"/>
  </r>
  <r>
    <x v="19"/>
    <n v="205.40820300000087"/>
    <s v=""/>
    <n v="205.40820300000087"/>
    <s v=""/>
    <n v="1"/>
  </r>
  <r>
    <x v="20"/>
    <n v="176.37304700000095"/>
    <s v=""/>
    <n v="176.37304700000095"/>
    <s v=""/>
    <n v="1"/>
  </r>
  <r>
    <x v="21"/>
    <n v="98.370116999998572"/>
    <s v=""/>
    <n v="98.370116999998572"/>
    <s v=""/>
    <n v="1"/>
  </r>
  <r>
    <x v="22"/>
    <n v="-50.563476999999693"/>
    <n v="-50.563476999999693"/>
    <s v=""/>
    <n v="1"/>
    <s v=""/>
  </r>
  <r>
    <x v="23"/>
    <n v="-428.15332000000126"/>
    <n v="-428.15332000000126"/>
    <s v=""/>
    <n v="1"/>
    <s v=""/>
  </r>
  <r>
    <x v="0"/>
    <n v="43.246094000000085"/>
    <s v=""/>
    <n v="43.246094000000085"/>
    <s v=""/>
    <n v="1"/>
  </r>
  <r>
    <x v="1"/>
    <n v="130.95898440000019"/>
    <s v=""/>
    <n v="130.95898440000019"/>
    <s v=""/>
    <n v="1"/>
  </r>
  <r>
    <x v="2"/>
    <n v="148.3017577999999"/>
    <s v=""/>
    <n v="148.3017577999999"/>
    <s v=""/>
    <n v="1"/>
  </r>
  <r>
    <x v="3"/>
    <n v="464.77246120000018"/>
    <s v=""/>
    <n v="464.77246120000018"/>
    <s v=""/>
    <n v="1"/>
  </r>
  <r>
    <x v="4"/>
    <n v="333.50195349999922"/>
    <s v=""/>
    <n v="333.50195349999922"/>
    <s v=""/>
    <n v="1"/>
  </r>
  <r>
    <x v="5"/>
    <n v="270.87793000000056"/>
    <s v=""/>
    <n v="270.87793000000056"/>
    <s v=""/>
    <n v="1"/>
  </r>
  <r>
    <x v="6"/>
    <n v="458.26074200000039"/>
    <s v=""/>
    <n v="458.26074200000039"/>
    <s v=""/>
    <n v="1"/>
  </r>
  <r>
    <x v="7"/>
    <n v="782.25"/>
    <s v=""/>
    <n v="782.25"/>
    <s v=""/>
    <n v="1"/>
  </r>
  <r>
    <x v="8"/>
    <n v="585.23828099999992"/>
    <s v=""/>
    <n v="585.23828099999992"/>
    <s v=""/>
    <n v="1"/>
  </r>
  <r>
    <x v="9"/>
    <n v="685.51074200000039"/>
    <s v=""/>
    <n v="685.51074200000039"/>
    <s v=""/>
    <n v="1"/>
  </r>
  <r>
    <x v="10"/>
    <n v="346.67480400000022"/>
    <s v=""/>
    <n v="346.67480400000022"/>
    <s v=""/>
    <n v="1"/>
  </r>
  <r>
    <x v="11"/>
    <n v="242.99414099999922"/>
    <s v=""/>
    <n v="242.99414099999922"/>
    <s v=""/>
    <n v="1"/>
  </r>
  <r>
    <x v="12"/>
    <n v="333.32324200000039"/>
    <s v=""/>
    <n v="333.32324200000039"/>
    <s v=""/>
    <n v="1"/>
  </r>
  <r>
    <x v="13"/>
    <n v="218.98730400000022"/>
    <s v=""/>
    <n v="218.98730400000022"/>
    <s v=""/>
    <n v="1"/>
  </r>
  <r>
    <x v="14"/>
    <n v="116.14257800000087"/>
    <s v=""/>
    <n v="116.14257800000087"/>
    <s v=""/>
    <n v="1"/>
  </r>
  <r>
    <x v="15"/>
    <n v="-29.551757999999609"/>
    <n v="-29.551757999999609"/>
    <s v=""/>
    <n v="1"/>
    <s v=""/>
  </r>
  <r>
    <x v="16"/>
    <n v="-100.26660199999969"/>
    <n v="-100.26660199999969"/>
    <s v=""/>
    <n v="1"/>
    <s v=""/>
  </r>
  <r>
    <x v="17"/>
    <n v="36.292967999999746"/>
    <s v=""/>
    <n v="36.292967999999746"/>
    <s v=""/>
    <n v="1"/>
  </r>
  <r>
    <x v="18"/>
    <n v="101.42968699999983"/>
    <s v=""/>
    <n v="101.42968699999983"/>
    <s v=""/>
    <n v="1"/>
  </r>
  <r>
    <x v="19"/>
    <n v="168.63671799999975"/>
    <s v=""/>
    <n v="168.63671799999975"/>
    <s v=""/>
    <n v="1"/>
  </r>
  <r>
    <x v="20"/>
    <n v="330.46777300000031"/>
    <s v=""/>
    <n v="330.46777300000031"/>
    <s v=""/>
    <n v="1"/>
  </r>
  <r>
    <x v="21"/>
    <n v="310.71386700000039"/>
    <s v=""/>
    <n v="310.71386700000039"/>
    <s v=""/>
    <n v="1"/>
  </r>
  <r>
    <x v="22"/>
    <n v="262.96386700000039"/>
    <s v=""/>
    <n v="262.96386700000039"/>
    <s v=""/>
    <n v="1"/>
  </r>
  <r>
    <x v="23"/>
    <n v="325.98730400000022"/>
    <s v=""/>
    <n v="325.98730400000022"/>
    <s v=""/>
    <n v="1"/>
  </r>
  <r>
    <x v="0"/>
    <n v="305.6777349999993"/>
    <s v=""/>
    <n v="305.6777349999993"/>
    <s v=""/>
    <n v="1"/>
  </r>
  <r>
    <x v="1"/>
    <n v="261.14746120000018"/>
    <s v=""/>
    <n v="261.14746120000018"/>
    <s v=""/>
    <n v="1"/>
  </r>
  <r>
    <x v="2"/>
    <n v="283.69921880000038"/>
    <s v=""/>
    <n v="283.69921880000038"/>
    <s v=""/>
    <n v="1"/>
  </r>
  <r>
    <x v="3"/>
    <n v="172.0654297000001"/>
    <s v=""/>
    <n v="172.0654297000001"/>
    <s v=""/>
    <n v="1"/>
  </r>
  <r>
    <x v="4"/>
    <n v="166.51171880000038"/>
    <s v=""/>
    <n v="166.51171880000038"/>
    <s v=""/>
    <n v="1"/>
  </r>
  <r>
    <x v="5"/>
    <n v="136.39843800000017"/>
    <s v=""/>
    <n v="136.39843800000017"/>
    <s v=""/>
    <n v="1"/>
  </r>
  <r>
    <x v="6"/>
    <n v="279.9941400000007"/>
    <s v=""/>
    <n v="279.9941400000007"/>
    <s v=""/>
    <n v="1"/>
  </r>
  <r>
    <x v="7"/>
    <n v="420.71484400000008"/>
    <s v=""/>
    <n v="420.71484400000008"/>
    <s v=""/>
    <n v="1"/>
  </r>
  <r>
    <x v="8"/>
    <n v="423.38183599999866"/>
    <s v=""/>
    <n v="423.38183599999866"/>
    <s v=""/>
    <n v="1"/>
  </r>
  <r>
    <x v="9"/>
    <n v="483.68652300000031"/>
    <s v=""/>
    <n v="483.68652300000031"/>
    <s v=""/>
    <n v="1"/>
  </r>
  <r>
    <x v="10"/>
    <n v="525.79882800000087"/>
    <s v=""/>
    <n v="525.79882800000087"/>
    <s v=""/>
    <n v="1"/>
  </r>
  <r>
    <x v="11"/>
    <n v="253.65234300000157"/>
    <s v=""/>
    <n v="253.65234300000157"/>
    <s v=""/>
    <n v="1"/>
  </r>
  <r>
    <x v="12"/>
    <n v="-109.03906299999835"/>
    <n v="-109.03906299999835"/>
    <s v=""/>
    <n v="1"/>
    <s v=""/>
  </r>
  <r>
    <x v="13"/>
    <n v="337.45410199999969"/>
    <s v=""/>
    <n v="337.45410199999969"/>
    <s v=""/>
    <n v="1"/>
  </r>
  <r>
    <x v="14"/>
    <n v="424.43945299999905"/>
    <s v=""/>
    <n v="424.43945299999905"/>
    <s v=""/>
    <n v="1"/>
  </r>
  <r>
    <x v="15"/>
    <n v="608.93847699999969"/>
    <s v=""/>
    <n v="608.93847699999969"/>
    <s v=""/>
    <n v="1"/>
  </r>
  <r>
    <x v="16"/>
    <n v="652.26171900000008"/>
    <s v=""/>
    <n v="652.26171900000008"/>
    <s v=""/>
    <n v="1"/>
  </r>
  <r>
    <x v="17"/>
    <n v="618.109375"/>
    <s v=""/>
    <n v="618.109375"/>
    <s v=""/>
    <n v="1"/>
  </r>
  <r>
    <x v="18"/>
    <n v="642.01660199999969"/>
    <s v=""/>
    <n v="642.01660199999969"/>
    <s v=""/>
    <n v="1"/>
  </r>
  <r>
    <x v="19"/>
    <n v="355.79296799999975"/>
    <s v=""/>
    <n v="355.79296799999975"/>
    <s v=""/>
    <n v="1"/>
  </r>
  <r>
    <x v="20"/>
    <n v="376.16308599999866"/>
    <s v=""/>
    <n v="376.16308599999866"/>
    <s v=""/>
    <n v="1"/>
  </r>
  <r>
    <x v="21"/>
    <n v="442.59863200000109"/>
    <s v=""/>
    <n v="442.59863200000109"/>
    <s v=""/>
    <n v="1"/>
  </r>
  <r>
    <x v="22"/>
    <n v="433.04492199999913"/>
    <s v=""/>
    <n v="433.04492199999913"/>
    <s v=""/>
    <n v="1"/>
  </r>
  <r>
    <x v="23"/>
    <n v="287.36816399999952"/>
    <s v=""/>
    <n v="287.36816399999952"/>
    <s v=""/>
    <n v="1"/>
  </r>
  <r>
    <x v="0"/>
    <n v="72.913086000000476"/>
    <s v=""/>
    <n v="72.913086000000476"/>
    <s v=""/>
    <n v="1"/>
  </r>
  <r>
    <x v="1"/>
    <n v="12.905273000000307"/>
    <s v=""/>
    <n v="12.905273000000307"/>
    <s v=""/>
    <n v="1"/>
  </r>
  <r>
    <x v="2"/>
    <n v="-81.650390999999217"/>
    <n v="-81.650390999999217"/>
    <s v=""/>
    <n v="1"/>
    <s v=""/>
  </r>
  <r>
    <x v="3"/>
    <n v="-396.17968700000165"/>
    <n v="-396.17968700000165"/>
    <s v=""/>
    <n v="1"/>
    <s v=""/>
  </r>
  <r>
    <x v="4"/>
    <n v="-131.42968699999983"/>
    <n v="-131.42968699999983"/>
    <s v=""/>
    <n v="1"/>
    <s v=""/>
  </r>
  <r>
    <x v="5"/>
    <n v="55.272461000000476"/>
    <s v=""/>
    <n v="55.272461000000476"/>
    <s v=""/>
    <n v="1"/>
  </r>
  <r>
    <x v="6"/>
    <n v="-23.810547000000952"/>
    <n v="-23.810547000000952"/>
    <s v=""/>
    <n v="1"/>
    <s v=""/>
  </r>
  <r>
    <x v="7"/>
    <n v="-58.953125"/>
    <n v="-58.953125"/>
    <s v=""/>
    <n v="1"/>
    <s v=""/>
  </r>
  <r>
    <x v="8"/>
    <n v="-142.76171800000157"/>
    <n v="-142.76171800000157"/>
    <s v=""/>
    <n v="1"/>
    <s v=""/>
  </r>
  <r>
    <x v="9"/>
    <n v="-219.30371100000048"/>
    <n v="-219.30371100000048"/>
    <s v=""/>
    <n v="1"/>
    <s v=""/>
  </r>
  <r>
    <x v="10"/>
    <n v="-582.19140599999992"/>
    <n v="-582.19140599999992"/>
    <s v=""/>
    <n v="1"/>
    <s v=""/>
  </r>
  <r>
    <x v="11"/>
    <n v="-79.059570000001258"/>
    <n v="-79.059570000001258"/>
    <s v=""/>
    <n v="1"/>
    <s v=""/>
  </r>
  <r>
    <x v="12"/>
    <n v="16.207030999999915"/>
    <s v=""/>
    <n v="16.207030999999915"/>
    <s v=""/>
    <n v="1"/>
  </r>
  <r>
    <x v="13"/>
    <n v="-139.33300800000143"/>
    <n v="-139.33300800000143"/>
    <s v=""/>
    <n v="1"/>
    <s v=""/>
  </r>
  <r>
    <x v="14"/>
    <n v="4.859375"/>
    <s v=""/>
    <n v="4.859375"/>
    <s v=""/>
    <n v="1"/>
  </r>
  <r>
    <x v="15"/>
    <n v="121.22753899999952"/>
    <s v=""/>
    <n v="121.22753899999952"/>
    <s v=""/>
    <n v="1"/>
  </r>
  <r>
    <x v="16"/>
    <n v="95.369140000000698"/>
    <s v=""/>
    <n v="95.369140000000698"/>
    <s v=""/>
    <n v="1"/>
  </r>
  <r>
    <x v="17"/>
    <n v="351.578125"/>
    <s v=""/>
    <n v="351.578125"/>
    <s v=""/>
    <n v="1"/>
  </r>
  <r>
    <x v="18"/>
    <n v="612.88183600000048"/>
    <s v=""/>
    <n v="612.88183600000048"/>
    <s v=""/>
    <n v="1"/>
  </r>
  <r>
    <x v="19"/>
    <n v="630.875"/>
    <s v=""/>
    <n v="630.875"/>
    <s v=""/>
    <n v="1"/>
  </r>
  <r>
    <x v="20"/>
    <n v="831.03515599999992"/>
    <s v=""/>
    <n v="831.03515599999992"/>
    <s v=""/>
    <n v="1"/>
  </r>
  <r>
    <x v="21"/>
    <n v="740.59765699999843"/>
    <s v=""/>
    <n v="740.59765699999843"/>
    <s v=""/>
    <n v="1"/>
  </r>
  <r>
    <x v="22"/>
    <n v="775.47656200000165"/>
    <s v=""/>
    <n v="775.47656200000165"/>
    <s v=""/>
    <n v="1"/>
  </r>
  <r>
    <x v="23"/>
    <n v="374.11914099999922"/>
    <s v=""/>
    <n v="374.11914099999922"/>
    <s v=""/>
    <n v="1"/>
  </r>
  <r>
    <x v="0"/>
    <n v="82.61425699999927"/>
    <s v=""/>
    <n v="82.61425699999927"/>
    <s v=""/>
    <n v="1"/>
  </r>
  <r>
    <x v="1"/>
    <n v="-50.508788999999524"/>
    <n v="-50.508788999999524"/>
    <s v=""/>
    <n v="1"/>
    <s v=""/>
  </r>
  <r>
    <x v="2"/>
    <n v="-59.859375"/>
    <n v="-59.859375"/>
    <s v=""/>
    <n v="1"/>
    <s v=""/>
  </r>
  <r>
    <x v="3"/>
    <n v="182.03027339999971"/>
    <s v=""/>
    <n v="182.03027339999971"/>
    <s v=""/>
    <n v="1"/>
  </r>
  <r>
    <x v="4"/>
    <n v="17.3125"/>
    <s v=""/>
    <n v="17.3125"/>
    <s v=""/>
    <n v="1"/>
  </r>
  <r>
    <x v="5"/>
    <n v="4.2333983999997145"/>
    <s v=""/>
    <n v="4.2333983999997145"/>
    <s v=""/>
    <n v="1"/>
  </r>
  <r>
    <x v="6"/>
    <n v="231.07910189999893"/>
    <s v=""/>
    <n v="231.07910189999893"/>
    <s v=""/>
    <n v="1"/>
  </r>
  <r>
    <x v="7"/>
    <n v="542.81836000000112"/>
    <s v=""/>
    <n v="542.81836000000112"/>
    <s v=""/>
    <n v="1"/>
  </r>
  <r>
    <x v="8"/>
    <n v="-5.950195999999778"/>
    <n v="-5.950195999999778"/>
    <s v=""/>
    <n v="1"/>
    <s v=""/>
  </r>
  <r>
    <x v="9"/>
    <n v="-141.76074200000039"/>
    <n v="-141.76074200000039"/>
    <s v=""/>
    <n v="1"/>
    <s v=""/>
  </r>
  <r>
    <x v="10"/>
    <n v="138.67675699999927"/>
    <s v=""/>
    <n v="138.67675699999927"/>
    <s v=""/>
    <n v="1"/>
  </r>
  <r>
    <x v="11"/>
    <n v="217.36230400000022"/>
    <s v=""/>
    <n v="217.36230400000022"/>
    <s v=""/>
    <n v="1"/>
  </r>
  <r>
    <x v="12"/>
    <n v="11.611328000000867"/>
    <s v=""/>
    <n v="11.611328000000867"/>
    <s v=""/>
    <n v="1"/>
  </r>
  <r>
    <x v="13"/>
    <n v="-172.96093699999983"/>
    <n v="-172.96093699999983"/>
    <s v=""/>
    <n v="1"/>
    <s v=""/>
  </r>
  <r>
    <x v="14"/>
    <n v="-568.27343700000165"/>
    <n v="-568.27343700000165"/>
    <s v=""/>
    <n v="1"/>
    <s v=""/>
  </r>
  <r>
    <x v="15"/>
    <n v="-735.17871100000048"/>
    <n v="-735.17871100000048"/>
    <s v=""/>
    <n v="1"/>
    <s v=""/>
  </r>
  <r>
    <x v="16"/>
    <n v="-701.12890599999992"/>
    <n v="-701.12890599999992"/>
    <s v=""/>
    <n v="1"/>
    <s v=""/>
  </r>
  <r>
    <x v="17"/>
    <n v="-218.93261799999891"/>
    <n v="-218.93261799999891"/>
    <s v=""/>
    <n v="1"/>
    <s v=""/>
  </r>
  <r>
    <x v="18"/>
    <n v="69.049804000000222"/>
    <s v=""/>
    <n v="69.049804000000222"/>
    <s v=""/>
    <n v="1"/>
  </r>
  <r>
    <x v="19"/>
    <n v="265.21093700000165"/>
    <s v=""/>
    <n v="265.21093700000165"/>
    <s v=""/>
    <n v="1"/>
  </r>
  <r>
    <x v="20"/>
    <n v="454.55859299999975"/>
    <s v=""/>
    <n v="454.55859299999975"/>
    <s v=""/>
    <n v="1"/>
  </r>
  <r>
    <x v="21"/>
    <n v="443.63476600000104"/>
    <s v=""/>
    <n v="443.63476600000104"/>
    <s v=""/>
    <n v="1"/>
  </r>
  <r>
    <x v="22"/>
    <n v="480.26171799999975"/>
    <s v=""/>
    <n v="480.26171799999975"/>
    <s v=""/>
    <n v="1"/>
  </r>
  <r>
    <x v="23"/>
    <n v="348.47363299999961"/>
    <s v=""/>
    <n v="348.47363299999961"/>
    <s v=""/>
    <n v="1"/>
  </r>
  <r>
    <x v="0"/>
    <n v="437.96777309999925"/>
    <s v=""/>
    <n v="437.96777309999925"/>
    <s v=""/>
    <n v="1"/>
  </r>
  <r>
    <x v="1"/>
    <n v="368.09375"/>
    <s v=""/>
    <n v="368.09375"/>
    <s v=""/>
    <n v="1"/>
  </r>
  <r>
    <x v="2"/>
    <n v="335.7783202999999"/>
    <s v=""/>
    <n v="335.7783202999999"/>
    <s v=""/>
    <n v="1"/>
  </r>
  <r>
    <x v="3"/>
    <n v="357.89746089999971"/>
    <s v=""/>
    <n v="357.89746089999971"/>
    <s v=""/>
    <n v="1"/>
  </r>
  <r>
    <x v="4"/>
    <n v="359.2470702999999"/>
    <s v=""/>
    <n v="359.2470702999999"/>
    <s v=""/>
    <n v="1"/>
  </r>
  <r>
    <x v="5"/>
    <n v="367.18164059999981"/>
    <s v=""/>
    <n v="367.18164059999981"/>
    <s v=""/>
    <n v="1"/>
  </r>
  <r>
    <x v="6"/>
    <n v="507.23339839999971"/>
    <s v=""/>
    <n v="507.23339839999971"/>
    <s v=""/>
    <n v="1"/>
  </r>
  <r>
    <x v="7"/>
    <n v="733.09472690000075"/>
    <s v=""/>
    <n v="733.09472690000075"/>
    <s v=""/>
    <n v="1"/>
  </r>
  <r>
    <x v="8"/>
    <n v="427.94628899999952"/>
    <s v=""/>
    <n v="427.94628899999952"/>
    <s v=""/>
    <n v="1"/>
  </r>
  <r>
    <x v="9"/>
    <n v="447.52441400000134"/>
    <s v=""/>
    <n v="447.52441400000134"/>
    <s v=""/>
    <n v="1"/>
  </r>
  <r>
    <x v="10"/>
    <n v="223.87402300000031"/>
    <s v=""/>
    <n v="223.87402300000031"/>
    <s v=""/>
    <n v="1"/>
  </r>
  <r>
    <x v="11"/>
    <n v="121.17382800000087"/>
    <s v=""/>
    <n v="121.17382800000087"/>
    <s v=""/>
    <n v="1"/>
  </r>
  <r>
    <x v="12"/>
    <n v="-258.90918000000056"/>
    <n v="-258.90918000000056"/>
    <s v=""/>
    <n v="1"/>
    <s v=""/>
  </r>
  <r>
    <x v="13"/>
    <n v="-550.83203099999992"/>
    <n v="-550.83203099999992"/>
    <s v=""/>
    <n v="1"/>
    <s v=""/>
  </r>
  <r>
    <x v="14"/>
    <n v="-806.04101599999922"/>
    <n v="-806.04101599999922"/>
    <s v=""/>
    <n v="1"/>
    <s v=""/>
  </r>
  <r>
    <x v="15"/>
    <n v="-923.83300800000143"/>
    <n v="-923.83300800000143"/>
    <s v=""/>
    <n v="1"/>
    <s v=""/>
  </r>
  <r>
    <x v="16"/>
    <n v="-966.34472599999935"/>
    <n v="-966.34472599999935"/>
    <s v=""/>
    <n v="1"/>
    <s v=""/>
  </r>
  <r>
    <x v="17"/>
    <n v="-293.02831999999944"/>
    <n v="-293.02831999999944"/>
    <s v=""/>
    <n v="1"/>
    <s v=""/>
  </r>
  <r>
    <x v="18"/>
    <n v="-51.871094000000085"/>
    <n v="-51.871094000000085"/>
    <s v=""/>
    <n v="1"/>
    <s v=""/>
  </r>
  <r>
    <x v="19"/>
    <n v="144.64453099999992"/>
    <s v=""/>
    <n v="144.64453099999992"/>
    <s v=""/>
    <n v="1"/>
  </r>
  <r>
    <x v="20"/>
    <n v="392.99023500000112"/>
    <s v=""/>
    <n v="392.99023500000112"/>
    <s v=""/>
    <n v="1"/>
  </r>
  <r>
    <x v="21"/>
    <n v="439.02929699999913"/>
    <s v=""/>
    <n v="439.02929699999913"/>
    <s v=""/>
    <n v="1"/>
  </r>
  <r>
    <x v="22"/>
    <n v="205.18066399999952"/>
    <s v=""/>
    <n v="205.18066399999952"/>
    <s v=""/>
    <n v="1"/>
  </r>
  <r>
    <x v="23"/>
    <n v="138.95214800000031"/>
    <s v=""/>
    <n v="138.95214800000031"/>
    <s v=""/>
    <n v="1"/>
  </r>
  <r>
    <x v="0"/>
    <n v="-417.95117190000019"/>
    <n v="-417.95117190000019"/>
    <s v=""/>
    <n v="1"/>
    <s v=""/>
  </r>
  <r>
    <x v="1"/>
    <n v="-423.73339850000048"/>
    <n v="-423.73339850000048"/>
    <s v=""/>
    <n v="1"/>
    <s v=""/>
  </r>
  <r>
    <x v="2"/>
    <n v="-458.73339839999971"/>
    <n v="-458.73339839999971"/>
    <s v=""/>
    <n v="1"/>
    <s v=""/>
  </r>
  <r>
    <x v="3"/>
    <n v="-239.22460940000019"/>
    <n v="-239.22460940000019"/>
    <s v=""/>
    <n v="1"/>
    <s v=""/>
  </r>
  <r>
    <x v="4"/>
    <n v="-104.9375"/>
    <n v="-104.9375"/>
    <s v=""/>
    <n v="1"/>
    <s v=""/>
  </r>
  <r>
    <x v="5"/>
    <n v="-38.506835999998657"/>
    <n v="-38.506835999998657"/>
    <s v=""/>
    <n v="1"/>
    <s v=""/>
  </r>
  <r>
    <x v="6"/>
    <n v="259.25"/>
    <s v=""/>
    <n v="259.25"/>
    <s v=""/>
    <n v="1"/>
  </r>
  <r>
    <x v="7"/>
    <n v="266.63671799999975"/>
    <s v=""/>
    <n v="266.63671799999975"/>
    <s v=""/>
    <n v="1"/>
  </r>
  <r>
    <x v="8"/>
    <n v="-201.03906300000017"/>
    <n v="-201.03906300000017"/>
    <s v=""/>
    <n v="1"/>
    <s v=""/>
  </r>
  <r>
    <x v="9"/>
    <n v="-473.56738200000109"/>
    <n v="-473.56738200000109"/>
    <s v=""/>
    <n v="1"/>
    <s v=""/>
  </r>
  <r>
    <x v="10"/>
    <n v="-674.88476599999922"/>
    <n v="-674.88476599999922"/>
    <s v=""/>
    <n v="1"/>
    <s v=""/>
  </r>
  <r>
    <x v="11"/>
    <n v="-685.91992199999913"/>
    <n v="-685.91992199999913"/>
    <s v=""/>
    <n v="1"/>
    <s v=""/>
  </r>
  <r>
    <x v="12"/>
    <n v="-842.66210900000078"/>
    <n v="-842.66210900000078"/>
    <s v=""/>
    <n v="1"/>
    <s v=""/>
  </r>
  <r>
    <x v="13"/>
    <n v="-1149.3359380000002"/>
    <n v="-1149.3359380000002"/>
    <s v=""/>
    <n v="1"/>
    <s v=""/>
  </r>
  <r>
    <x v="14"/>
    <n v="-1395.1748050000006"/>
    <n v="-1395.1748050000006"/>
    <s v=""/>
    <n v="1"/>
    <s v=""/>
  </r>
  <r>
    <x v="15"/>
    <n v="-1455.2607430000007"/>
    <n v="-1455.2607430000007"/>
    <s v=""/>
    <n v="1"/>
    <s v=""/>
  </r>
  <r>
    <x v="16"/>
    <n v="-1141.6201170000004"/>
    <n v="-1141.6201170000004"/>
    <s v=""/>
    <n v="1"/>
    <s v=""/>
  </r>
  <r>
    <x v="17"/>
    <n v="-531.32226599999922"/>
    <n v="-531.32226599999922"/>
    <s v=""/>
    <n v="1"/>
    <s v=""/>
  </r>
  <r>
    <x v="18"/>
    <n v="-567.30078099999992"/>
    <n v="-567.30078099999992"/>
    <s v=""/>
    <n v="1"/>
    <s v=""/>
  </r>
  <r>
    <x v="19"/>
    <n v="-505.68457099999978"/>
    <n v="-505.68457099999978"/>
    <s v=""/>
    <n v="1"/>
    <s v=""/>
  </r>
  <r>
    <x v="20"/>
    <n v="-534.64746100000048"/>
    <n v="-534.64746100000048"/>
    <s v=""/>
    <n v="1"/>
    <s v=""/>
  </r>
  <r>
    <x v="21"/>
    <n v="-531.21875"/>
    <n v="-531.21875"/>
    <s v=""/>
    <n v="1"/>
    <s v=""/>
  </r>
  <r>
    <x v="22"/>
    <n v="-382.49804699999913"/>
    <n v="-382.49804699999913"/>
    <s v=""/>
    <n v="1"/>
    <s v=""/>
  </r>
  <r>
    <x v="23"/>
    <n v="-331.19921799999975"/>
    <n v="-331.19921799999975"/>
    <s v=""/>
    <n v="1"/>
    <s v=""/>
  </r>
  <r>
    <x v="0"/>
    <n v="-256.02929690000019"/>
    <n v="-256.02929690000019"/>
    <s v=""/>
    <n v="1"/>
    <s v=""/>
  </r>
  <r>
    <x v="1"/>
    <n v="-434.0576172000001"/>
    <n v="-434.0576172000001"/>
    <s v=""/>
    <n v="1"/>
    <s v=""/>
  </r>
  <r>
    <x v="3"/>
    <n v="-599.43554690000019"/>
    <n v="-599.43554690000019"/>
    <s v=""/>
    <n v="1"/>
    <s v=""/>
  </r>
  <r>
    <x v="4"/>
    <n v="-528.5859375"/>
    <n v="-528.5859375"/>
    <s v=""/>
    <n v="1"/>
    <s v=""/>
  </r>
  <r>
    <x v="5"/>
    <n v="-644.85644540000067"/>
    <n v="-644.85644540000067"/>
    <s v=""/>
    <n v="1"/>
    <s v=""/>
  </r>
  <r>
    <x v="6"/>
    <n v="-542.53222600000117"/>
    <n v="-542.53222600000117"/>
    <s v=""/>
    <n v="1"/>
    <s v=""/>
  </r>
  <r>
    <x v="7"/>
    <n v="-307.08496099999866"/>
    <n v="-307.08496099999866"/>
    <s v=""/>
    <n v="1"/>
    <s v=""/>
  </r>
  <r>
    <x v="8"/>
    <n v="-202.98632899999939"/>
    <n v="-202.98632899999939"/>
    <s v=""/>
    <n v="1"/>
    <s v=""/>
  </r>
  <r>
    <x v="9"/>
    <n v="-309.87890599999992"/>
    <n v="-309.87890599999992"/>
    <s v=""/>
    <n v="1"/>
    <s v=""/>
  </r>
  <r>
    <x v="10"/>
    <n v="-443.01464800000031"/>
    <n v="-443.01464800000031"/>
    <s v=""/>
    <n v="1"/>
    <s v=""/>
  </r>
  <r>
    <x v="11"/>
    <n v="-340.43457000000126"/>
    <n v="-340.43457000000126"/>
    <s v=""/>
    <n v="1"/>
    <s v=""/>
  </r>
  <r>
    <x v="12"/>
    <n v="-477.85058599999866"/>
    <n v="-477.85058599999866"/>
    <s v=""/>
    <n v="1"/>
    <s v=""/>
  </r>
  <r>
    <x v="13"/>
    <n v="-486.97070300000087"/>
    <n v="-486.97070300000087"/>
    <s v=""/>
    <n v="1"/>
    <s v=""/>
  </r>
  <r>
    <x v="14"/>
    <n v="-521.546875"/>
    <n v="-521.546875"/>
    <s v=""/>
    <n v="1"/>
    <s v=""/>
  </r>
  <r>
    <x v="15"/>
    <n v="-591.38183600000048"/>
    <n v="-591.38183600000048"/>
    <s v=""/>
    <n v="1"/>
    <s v=""/>
  </r>
  <r>
    <x v="16"/>
    <n v="-447.62890599999992"/>
    <n v="-447.62890599999992"/>
    <s v=""/>
    <n v="1"/>
    <s v=""/>
  </r>
  <r>
    <x v="17"/>
    <n v="-592.95996099999866"/>
    <n v="-592.95996099999866"/>
    <s v=""/>
    <n v="1"/>
    <s v=""/>
  </r>
  <r>
    <x v="18"/>
    <n v="-425.68554700000095"/>
    <n v="-425.68554700000095"/>
    <s v=""/>
    <n v="1"/>
    <s v=""/>
  </r>
  <r>
    <x v="19"/>
    <n v="-332.51757800000087"/>
    <n v="-332.51757800000087"/>
    <s v=""/>
    <n v="1"/>
    <s v=""/>
  </r>
  <r>
    <x v="20"/>
    <n v="-357.29492199999913"/>
    <n v="-357.29492199999913"/>
    <s v=""/>
    <n v="1"/>
    <s v=""/>
  </r>
  <r>
    <x v="21"/>
    <n v="-349.83203200000025"/>
    <n v="-349.83203200000025"/>
    <s v=""/>
    <n v="1"/>
    <s v=""/>
  </r>
  <r>
    <x v="22"/>
    <n v="-232.984375"/>
    <n v="-232.984375"/>
    <s v=""/>
    <n v="1"/>
    <s v=""/>
  </r>
  <r>
    <x v="23"/>
    <n v="-299.80175799999961"/>
    <n v="-299.80175799999961"/>
    <s v=""/>
    <n v="1"/>
    <s v=""/>
  </r>
  <r>
    <x v="0"/>
    <n v="-416.42382800000087"/>
    <n v="-416.42382800000087"/>
    <s v=""/>
    <n v="1"/>
    <s v=""/>
  </r>
  <r>
    <x v="1"/>
    <n v="-192.08105499999874"/>
    <n v="-192.08105499999874"/>
    <s v=""/>
    <n v="1"/>
    <s v=""/>
  </r>
  <r>
    <x v="2"/>
    <n v="-213.30078139999932"/>
    <n v="-213.30078139999932"/>
    <s v=""/>
    <n v="1"/>
    <s v=""/>
  </r>
  <r>
    <x v="3"/>
    <n v="-296.47753910000029"/>
    <n v="-296.47753910000029"/>
    <s v=""/>
    <n v="1"/>
    <s v=""/>
  </r>
  <r>
    <x v="4"/>
    <n v="-226.9609375"/>
    <n v="-226.9609375"/>
    <s v=""/>
    <n v="1"/>
    <s v=""/>
  </r>
  <r>
    <x v="5"/>
    <n v="-186.05078119999962"/>
    <n v="-186.05078119999962"/>
    <s v=""/>
    <n v="1"/>
    <s v=""/>
  </r>
  <r>
    <x v="6"/>
    <n v="-119.67871099999866"/>
    <n v="-119.67871099999866"/>
    <s v=""/>
    <n v="1"/>
    <s v=""/>
  </r>
  <r>
    <x v="7"/>
    <n v="12.458984000000783"/>
    <s v=""/>
    <n v="12.458984000000783"/>
    <s v=""/>
    <n v="1"/>
  </r>
  <r>
    <x v="8"/>
    <n v="87.720703000000867"/>
    <s v=""/>
    <n v="87.720703000000867"/>
    <s v=""/>
    <n v="1"/>
  </r>
  <r>
    <x v="9"/>
    <n v="-98.991211000000476"/>
    <n v="-98.991211000000476"/>
    <s v=""/>
    <n v="1"/>
    <s v=""/>
  </r>
  <r>
    <x v="10"/>
    <n v="-179.5097650000007"/>
    <n v="-179.5097650000007"/>
    <s v=""/>
    <n v="1"/>
    <s v=""/>
  </r>
  <r>
    <x v="11"/>
    <n v="-314.92871100000048"/>
    <n v="-314.92871100000048"/>
    <s v=""/>
    <n v="1"/>
    <s v=""/>
  </r>
  <r>
    <x v="12"/>
    <n v="-688.83496100000048"/>
    <n v="-688.83496100000048"/>
    <s v=""/>
    <n v="1"/>
    <s v=""/>
  </r>
  <r>
    <x v="13"/>
    <n v="-546.77636699999857"/>
    <n v="-546.77636699999857"/>
    <s v=""/>
    <n v="1"/>
    <s v=""/>
  </r>
  <r>
    <x v="14"/>
    <n v="-690.64550800000143"/>
    <n v="-690.64550800000143"/>
    <s v=""/>
    <n v="1"/>
    <s v=""/>
  </r>
  <r>
    <x v="15"/>
    <n v="-747.95019499999944"/>
    <n v="-747.95019499999944"/>
    <s v=""/>
    <n v="1"/>
    <s v=""/>
  </r>
  <r>
    <x v="16"/>
    <n v="-757.24023400000078"/>
    <n v="-757.24023400000078"/>
    <s v=""/>
    <n v="1"/>
    <s v=""/>
  </r>
  <r>
    <x v="17"/>
    <n v="-565.0625"/>
    <n v="-565.0625"/>
    <s v=""/>
    <n v="1"/>
    <s v=""/>
  </r>
  <r>
    <x v="18"/>
    <n v="-306.64160199999969"/>
    <n v="-306.64160199999969"/>
    <s v=""/>
    <n v="1"/>
    <s v=""/>
  </r>
  <r>
    <x v="19"/>
    <n v="-419.79882899999939"/>
    <n v="-419.79882899999939"/>
    <s v=""/>
    <n v="1"/>
    <s v=""/>
  </r>
  <r>
    <x v="20"/>
    <n v="-638.82714900000065"/>
    <n v="-638.82714900000065"/>
    <s v=""/>
    <n v="1"/>
    <s v=""/>
  </r>
  <r>
    <x v="21"/>
    <n v="-694.86425799999961"/>
    <n v="-694.86425799999961"/>
    <s v=""/>
    <n v="1"/>
    <s v=""/>
  </r>
  <r>
    <x v="22"/>
    <n v="-730.92089800000031"/>
    <n v="-730.92089800000031"/>
    <s v=""/>
    <n v="1"/>
    <s v=""/>
  </r>
  <r>
    <x v="23"/>
    <n v="-777.52246099999866"/>
    <n v="-777.52246099999866"/>
    <s v=""/>
    <n v="1"/>
    <s v=""/>
  </r>
  <r>
    <x v="0"/>
    <n v="-634.30664099999922"/>
    <n v="-634.30664099999922"/>
    <s v=""/>
    <n v="1"/>
    <s v=""/>
  </r>
  <r>
    <x v="1"/>
    <n v="-407.49121070000001"/>
    <n v="-407.49121070000001"/>
    <s v=""/>
    <n v="1"/>
    <s v=""/>
  </r>
  <r>
    <x v="2"/>
    <n v="-456.9736327999999"/>
    <n v="-456.9736327999999"/>
    <s v=""/>
    <n v="1"/>
    <s v=""/>
  </r>
  <r>
    <x v="3"/>
    <n v="-470.6767577999999"/>
    <n v="-470.6767577999999"/>
    <s v=""/>
    <n v="1"/>
    <s v=""/>
  </r>
  <r>
    <x v="4"/>
    <n v="-512.6484375"/>
    <n v="-512.6484375"/>
    <s v=""/>
    <n v="1"/>
    <s v=""/>
  </r>
  <r>
    <x v="5"/>
    <n v="-507.92285199999969"/>
    <n v="-507.92285199999969"/>
    <s v=""/>
    <n v="1"/>
    <s v=""/>
  </r>
  <r>
    <x v="6"/>
    <n v="-176.32226499999888"/>
    <n v="-176.32226499999888"/>
    <s v=""/>
    <n v="1"/>
    <s v=""/>
  </r>
  <r>
    <x v="7"/>
    <n v="38.353516000001036"/>
    <s v=""/>
    <n v="38.353516000001036"/>
    <s v=""/>
    <n v="1"/>
  </r>
  <r>
    <x v="8"/>
    <n v="174.95117199999913"/>
    <s v=""/>
    <n v="174.95117199999913"/>
    <s v=""/>
    <n v="1"/>
  </r>
  <r>
    <x v="9"/>
    <n v="-96.127929000000222"/>
    <n v="-96.127929000000222"/>
    <s v=""/>
    <n v="1"/>
    <s v=""/>
  </r>
  <r>
    <x v="10"/>
    <n v="-339.59765599999992"/>
    <n v="-339.59765599999992"/>
    <s v=""/>
    <n v="1"/>
    <s v=""/>
  </r>
  <r>
    <x v="11"/>
    <n v="-313.37793000000056"/>
    <n v="-313.37793000000056"/>
    <s v=""/>
    <n v="1"/>
    <s v=""/>
  </r>
  <r>
    <x v="12"/>
    <n v="-457.40039099999922"/>
    <n v="-457.40039099999922"/>
    <s v=""/>
    <n v="1"/>
    <s v=""/>
  </r>
  <r>
    <x v="13"/>
    <n v="-666.29199199999857"/>
    <n v="-666.29199199999857"/>
    <s v=""/>
    <n v="1"/>
    <s v=""/>
  </r>
  <r>
    <x v="14"/>
    <n v="-862.34765599999992"/>
    <n v="-862.34765599999992"/>
    <s v=""/>
    <n v="1"/>
    <s v=""/>
  </r>
  <r>
    <x v="15"/>
    <n v="-1079.1513670000004"/>
    <n v="-1079.1513670000004"/>
    <s v=""/>
    <n v="1"/>
    <s v=""/>
  </r>
  <r>
    <x v="16"/>
    <n v="-1129.4199219999991"/>
    <n v="-1129.4199219999991"/>
    <s v=""/>
    <n v="1"/>
    <s v=""/>
  </r>
  <r>
    <x v="17"/>
    <n v="-899.07714900000065"/>
    <n v="-899.07714900000065"/>
    <s v=""/>
    <n v="1"/>
    <s v=""/>
  </r>
  <r>
    <x v="18"/>
    <n v="-552.09668000000056"/>
    <n v="-552.09668000000056"/>
    <s v=""/>
    <n v="1"/>
    <s v=""/>
  </r>
  <r>
    <x v="19"/>
    <n v="-464.95996099999866"/>
    <n v="-464.95996099999866"/>
    <s v=""/>
    <n v="1"/>
    <s v=""/>
  </r>
  <r>
    <x v="20"/>
    <n v="-503.95214800000031"/>
    <n v="-503.95214800000031"/>
    <s v=""/>
    <n v="1"/>
    <s v=""/>
  </r>
  <r>
    <x v="21"/>
    <n v="-561.09277300000031"/>
    <n v="-561.09277300000031"/>
    <s v=""/>
    <n v="1"/>
    <s v=""/>
  </r>
  <r>
    <x v="22"/>
    <n v="-584.70410199999969"/>
    <n v="-584.70410199999969"/>
    <s v=""/>
    <n v="1"/>
    <s v=""/>
  </r>
  <r>
    <x v="23"/>
    <n v="-563.28613299999961"/>
    <n v="-563.28613299999961"/>
    <s v=""/>
    <n v="1"/>
    <s v=""/>
  </r>
  <r>
    <x v="0"/>
    <n v="-605.09179699999913"/>
    <n v="-605.09179699999913"/>
    <s v=""/>
    <n v="1"/>
    <s v=""/>
  </r>
  <r>
    <x v="1"/>
    <n v="-162.24511699999857"/>
    <n v="-162.24511699999857"/>
    <s v=""/>
    <n v="1"/>
    <s v=""/>
  </r>
  <r>
    <x v="2"/>
    <n v="-32.804686999999831"/>
    <n v="-32.804686999999831"/>
    <s v=""/>
    <n v="1"/>
    <s v=""/>
  </r>
  <r>
    <x v="3"/>
    <n v="133.40625"/>
    <s v=""/>
    <n v="133.40625"/>
    <s v=""/>
    <n v="1"/>
  </r>
  <r>
    <x v="4"/>
    <n v="312.69140700000025"/>
    <s v=""/>
    <n v="312.69140700000025"/>
    <s v=""/>
    <n v="1"/>
  </r>
  <r>
    <x v="5"/>
    <n v="371.29980400000022"/>
    <s v=""/>
    <n v="371.29980400000022"/>
    <s v=""/>
    <n v="1"/>
  </r>
  <r>
    <x v="6"/>
    <n v="321.77441399999952"/>
    <s v=""/>
    <n v="321.77441399999952"/>
    <s v=""/>
    <n v="1"/>
  </r>
  <r>
    <x v="7"/>
    <n v="373.35839900000065"/>
    <s v=""/>
    <n v="373.35839900000065"/>
    <s v=""/>
    <n v="1"/>
  </r>
  <r>
    <x v="8"/>
    <n v="277.03906300000017"/>
    <s v=""/>
    <n v="277.03906300000017"/>
    <s v=""/>
    <n v="1"/>
  </r>
  <r>
    <x v="9"/>
    <n v="-24.756836000000476"/>
    <n v="-24.756836000000476"/>
    <s v=""/>
    <n v="1"/>
    <s v=""/>
  </r>
  <r>
    <x v="10"/>
    <n v="-137.43456999999944"/>
    <n v="-137.43456999999944"/>
    <s v=""/>
    <n v="1"/>
    <s v=""/>
  </r>
  <r>
    <x v="11"/>
    <n v="-209.90722699999969"/>
    <n v="-209.90722699999969"/>
    <s v=""/>
    <n v="1"/>
    <s v=""/>
  </r>
  <r>
    <x v="12"/>
    <n v="-294.04296799999975"/>
    <n v="-294.04296799999975"/>
    <s v=""/>
    <n v="1"/>
    <s v=""/>
  </r>
  <r>
    <x v="13"/>
    <n v="-163.78222699999969"/>
    <n v="-163.78222699999969"/>
    <s v=""/>
    <n v="1"/>
    <s v=""/>
  </r>
  <r>
    <x v="14"/>
    <n v="-302.54492199999913"/>
    <n v="-302.54492199999913"/>
    <s v=""/>
    <n v="1"/>
    <s v=""/>
  </r>
  <r>
    <x v="15"/>
    <n v="-355.17968699999983"/>
    <n v="-355.17968699999983"/>
    <s v=""/>
    <n v="1"/>
    <s v=""/>
  </r>
  <r>
    <x v="16"/>
    <n v="-319.43359299999975"/>
    <n v="-319.43359299999975"/>
    <s v=""/>
    <n v="1"/>
    <s v=""/>
  </r>
  <r>
    <x v="17"/>
    <n v="-369.62988300000143"/>
    <n v="-369.62988300000143"/>
    <s v=""/>
    <n v="1"/>
    <s v=""/>
  </r>
  <r>
    <x v="18"/>
    <n v="-307.32714900000065"/>
    <n v="-307.32714900000065"/>
    <s v=""/>
    <n v="1"/>
    <s v=""/>
  </r>
  <r>
    <x v="19"/>
    <n v="-116.28027400000065"/>
    <n v="-116.28027400000065"/>
    <s v=""/>
    <n v="1"/>
    <s v=""/>
  </r>
  <r>
    <x v="20"/>
    <n v="-23.3125"/>
    <n v="-23.3125"/>
    <s v=""/>
    <n v="1"/>
    <s v=""/>
  </r>
  <r>
    <x v="21"/>
    <n v="19.924805000000561"/>
    <s v=""/>
    <n v="19.924805000000561"/>
    <s v=""/>
    <n v="1"/>
  </r>
  <r>
    <x v="22"/>
    <n v="87.670898000000307"/>
    <s v=""/>
    <n v="87.670898000000307"/>
    <s v=""/>
    <n v="1"/>
  </r>
  <r>
    <x v="23"/>
    <n v="149.49023399999896"/>
    <s v=""/>
    <n v="149.49023399999896"/>
    <s v=""/>
    <n v="1"/>
  </r>
  <r>
    <x v="0"/>
    <n v="142.53027300000031"/>
    <s v=""/>
    <n v="142.53027300000031"/>
    <s v=""/>
    <n v="1"/>
  </r>
  <r>
    <x v="1"/>
    <n v="-768.41503899999952"/>
    <n v="-768.41503899999952"/>
    <s v=""/>
    <n v="1"/>
    <s v=""/>
  </r>
  <r>
    <x v="2"/>
    <n v="-507.4921873000003"/>
    <n v="-507.4921873000003"/>
    <s v=""/>
    <n v="1"/>
    <s v=""/>
  </r>
  <r>
    <x v="3"/>
    <n v="-406.28613319999931"/>
    <n v="-406.28613319999931"/>
    <s v=""/>
    <n v="1"/>
    <s v=""/>
  </r>
  <r>
    <x v="4"/>
    <n v="-419.4238277000004"/>
    <n v="-419.4238277000004"/>
    <s v=""/>
    <n v="1"/>
    <s v=""/>
  </r>
  <r>
    <x v="5"/>
    <n v="-349.93749960000059"/>
    <n v="-349.93749960000059"/>
    <s v=""/>
    <n v="1"/>
    <s v=""/>
  </r>
  <r>
    <x v="6"/>
    <n v="-311.42773399999896"/>
    <n v="-311.42773399999896"/>
    <s v=""/>
    <n v="1"/>
    <s v=""/>
  </r>
  <r>
    <x v="7"/>
    <n v="-191.17871099999866"/>
    <n v="-191.17871099999866"/>
    <s v=""/>
    <n v="1"/>
    <s v=""/>
  </r>
  <r>
    <x v="8"/>
    <n v="-230.71093699999983"/>
    <n v="-230.71093699999983"/>
    <s v=""/>
    <n v="1"/>
    <s v=""/>
  </r>
  <r>
    <x v="9"/>
    <n v="-283.60449199999857"/>
    <n v="-283.60449199999857"/>
    <s v=""/>
    <n v="1"/>
    <s v=""/>
  </r>
  <r>
    <x v="10"/>
    <n v="-749.40136699999857"/>
    <n v="-749.40136699999857"/>
    <s v=""/>
    <n v="1"/>
    <s v=""/>
  </r>
  <r>
    <x v="11"/>
    <n v="-734.93066400000134"/>
    <n v="-734.93066400000134"/>
    <s v=""/>
    <n v="1"/>
    <s v=""/>
  </r>
  <r>
    <x v="12"/>
    <n v="-799.93164100000104"/>
    <n v="-799.93164100000104"/>
    <s v=""/>
    <n v="1"/>
    <s v=""/>
  </r>
  <r>
    <x v="13"/>
    <n v="-737.89648399999896"/>
    <n v="-737.89648399999896"/>
    <s v=""/>
    <n v="1"/>
    <s v=""/>
  </r>
  <r>
    <x v="14"/>
    <n v="-726.05273500000112"/>
    <n v="-726.05273500000112"/>
    <s v=""/>
    <n v="1"/>
    <s v=""/>
  </r>
  <r>
    <x v="15"/>
    <n v="-800.44140700000025"/>
    <n v="-800.44140700000025"/>
    <s v=""/>
    <n v="1"/>
    <s v=""/>
  </r>
  <r>
    <x v="16"/>
    <n v="-947.5527349999993"/>
    <n v="-947.5527349999993"/>
    <s v=""/>
    <n v="1"/>
    <s v=""/>
  </r>
  <r>
    <x v="17"/>
    <n v="-823.22558600000048"/>
    <n v="-823.22558600000048"/>
    <s v=""/>
    <n v="1"/>
    <s v=""/>
  </r>
  <r>
    <x v="18"/>
    <n v="-646.41308599999866"/>
    <n v="-646.41308599999866"/>
    <s v=""/>
    <n v="1"/>
    <s v=""/>
  </r>
  <r>
    <x v="19"/>
    <n v="-528.22460900000078"/>
    <n v="-528.22460900000078"/>
    <s v=""/>
    <n v="1"/>
    <s v=""/>
  </r>
  <r>
    <x v="20"/>
    <n v="-539.57617200000095"/>
    <n v="-539.57617200000095"/>
    <s v=""/>
    <n v="1"/>
    <s v=""/>
  </r>
  <r>
    <x v="21"/>
    <n v="-666.35742199999913"/>
    <n v="-666.35742199999913"/>
    <s v=""/>
    <n v="1"/>
    <s v=""/>
  </r>
  <r>
    <x v="22"/>
    <n v="-760.87793000000056"/>
    <n v="-760.87793000000056"/>
    <s v=""/>
    <n v="1"/>
    <s v=""/>
  </r>
  <r>
    <x v="23"/>
    <n v="-747.546875"/>
    <n v="-747.546875"/>
    <s v=""/>
    <n v="1"/>
    <s v=""/>
  </r>
  <r>
    <x v="0"/>
    <n v="-441.81347699999969"/>
    <n v="-441.81347699999969"/>
    <s v=""/>
    <n v="1"/>
    <s v=""/>
  </r>
  <r>
    <x v="1"/>
    <n v="-365.05664099999922"/>
    <n v="-365.05664099999922"/>
    <s v=""/>
    <n v="1"/>
    <s v=""/>
  </r>
  <r>
    <x v="2"/>
    <n v="-444.84472599999935"/>
    <n v="-444.84472599999935"/>
    <s v=""/>
    <n v="1"/>
    <s v=""/>
  </r>
  <r>
    <x v="3"/>
    <n v="-442.8955077999999"/>
    <n v="-442.8955077999999"/>
    <s v=""/>
    <n v="1"/>
    <s v=""/>
  </r>
  <r>
    <x v="4"/>
    <n v="-231.82421880000038"/>
    <n v="-231.82421880000038"/>
    <s v=""/>
    <n v="1"/>
    <s v=""/>
  </r>
  <r>
    <x v="5"/>
    <n v="-178.22558589999971"/>
    <n v="-178.22558589999971"/>
    <s v=""/>
    <n v="1"/>
    <s v=""/>
  </r>
  <r>
    <x v="6"/>
    <n v="-191.33203119999962"/>
    <n v="-191.33203119999962"/>
    <s v=""/>
    <n v="1"/>
    <s v=""/>
  </r>
  <r>
    <x v="7"/>
    <n v="-166.79492190000019"/>
    <n v="-166.79492190000019"/>
    <s v=""/>
    <n v="1"/>
    <s v=""/>
  </r>
  <r>
    <x v="8"/>
    <n v="-321.47851600000104"/>
    <n v="-321.47851600000104"/>
    <s v=""/>
    <n v="1"/>
    <s v=""/>
  </r>
  <r>
    <x v="9"/>
    <n v="-382.15136700000039"/>
    <n v="-382.15136700000039"/>
    <s v=""/>
    <n v="1"/>
    <s v=""/>
  </r>
  <r>
    <x v="10"/>
    <n v="-473.15722699999969"/>
    <n v="-473.15722699999969"/>
    <s v=""/>
    <n v="1"/>
    <s v=""/>
  </r>
  <r>
    <x v="11"/>
    <n v="-867.59570300000087"/>
    <n v="-867.59570300000087"/>
    <s v=""/>
    <n v="1"/>
    <s v=""/>
  </r>
  <r>
    <x v="12"/>
    <n v="-901.546875"/>
    <n v="-901.546875"/>
    <s v=""/>
    <n v="1"/>
    <s v=""/>
  </r>
  <r>
    <x v="13"/>
    <n v="-886.27050799999961"/>
    <n v="-886.27050799999961"/>
    <s v=""/>
    <n v="1"/>
    <s v=""/>
  </r>
  <r>
    <x v="14"/>
    <n v="-889.60449299999891"/>
    <n v="-889.60449299999891"/>
    <s v=""/>
    <n v="1"/>
    <s v=""/>
  </r>
  <r>
    <x v="15"/>
    <n v="-724.90038999999888"/>
    <n v="-724.90038999999888"/>
    <s v=""/>
    <n v="1"/>
    <s v=""/>
  </r>
  <r>
    <x v="16"/>
    <n v="-502.47363300000143"/>
    <n v="-502.47363300000143"/>
    <s v=""/>
    <n v="1"/>
    <s v=""/>
  </r>
  <r>
    <x v="17"/>
    <n v="-390.63281299999835"/>
    <n v="-390.63281299999835"/>
    <s v=""/>
    <n v="1"/>
    <s v=""/>
  </r>
  <r>
    <x v="18"/>
    <n v="-463.22461000000112"/>
    <n v="-463.22461000000112"/>
    <s v=""/>
    <n v="1"/>
    <s v=""/>
  </r>
  <r>
    <x v="19"/>
    <n v="-705.02246099999866"/>
    <n v="-705.02246099999866"/>
    <s v=""/>
    <n v="1"/>
    <s v=""/>
  </r>
  <r>
    <x v="20"/>
    <n v="-1034.826172000001"/>
    <n v="-1034.826172000001"/>
    <s v=""/>
    <n v="1"/>
    <s v=""/>
  </r>
  <r>
    <x v="21"/>
    <n v="-1114.0976569999984"/>
    <n v="-1114.0976569999984"/>
    <s v=""/>
    <n v="1"/>
    <s v=""/>
  </r>
  <r>
    <x v="22"/>
    <n v="-1169.4902340000008"/>
    <n v="-1169.4902340000008"/>
    <s v=""/>
    <n v="1"/>
    <s v=""/>
  </r>
  <r>
    <x v="23"/>
    <n v="-1356.8193360000005"/>
    <n v="-1356.8193360000005"/>
    <s v=""/>
    <n v="1"/>
    <s v=""/>
  </r>
  <r>
    <x v="0"/>
    <n v="-1218.6416009999994"/>
    <n v="-1218.6416009999994"/>
    <s v=""/>
    <n v="1"/>
    <s v=""/>
  </r>
  <r>
    <x v="1"/>
    <n v="-557.44238200000109"/>
    <n v="-557.44238200000109"/>
    <s v=""/>
    <n v="1"/>
    <s v=""/>
  </r>
  <r>
    <x v="2"/>
    <n v="-288.88574199999857"/>
    <n v="-288.88574199999857"/>
    <s v=""/>
    <n v="1"/>
    <s v=""/>
  </r>
  <r>
    <x v="3"/>
    <n v="-326.73242199999913"/>
    <n v="-326.73242199999913"/>
    <s v=""/>
    <n v="1"/>
    <s v=""/>
  </r>
  <r>
    <x v="4"/>
    <n v="-554.52343700000165"/>
    <n v="-554.52343700000165"/>
    <s v=""/>
    <n v="1"/>
    <s v=""/>
  </r>
  <r>
    <x v="5"/>
    <n v="-632.91601600000104"/>
    <n v="-632.91601600000104"/>
    <s v=""/>
    <n v="1"/>
    <s v=""/>
  </r>
  <r>
    <x v="6"/>
    <n v="-499.02636699999857"/>
    <n v="-499.02636699999857"/>
    <s v=""/>
    <n v="1"/>
    <s v=""/>
  </r>
  <r>
    <x v="7"/>
    <n v="-506.12304699999913"/>
    <n v="-506.12304699999913"/>
    <s v=""/>
    <n v="1"/>
    <s v=""/>
  </r>
  <r>
    <x v="8"/>
    <n v="-602.89746099999866"/>
    <n v="-602.89746099999866"/>
    <s v=""/>
    <n v="1"/>
    <s v=""/>
  </r>
  <r>
    <x v="9"/>
    <n v="-437.43456999999944"/>
    <n v="-437.43456999999944"/>
    <s v=""/>
    <n v="1"/>
    <s v=""/>
  </r>
  <r>
    <x v="10"/>
    <n v="-281.84375"/>
    <n v="-281.84375"/>
    <s v=""/>
    <n v="1"/>
    <s v=""/>
  </r>
  <r>
    <x v="11"/>
    <n v="-95.154297000000952"/>
    <n v="-95.154297000000952"/>
    <s v=""/>
    <n v="1"/>
    <s v=""/>
  </r>
  <r>
    <x v="12"/>
    <n v="-232.23339800000031"/>
    <n v="-232.23339800000031"/>
    <s v=""/>
    <n v="1"/>
    <s v=""/>
  </r>
  <r>
    <x v="13"/>
    <n v="-112.19726499999888"/>
    <n v="-112.19726499999888"/>
    <s v=""/>
    <n v="1"/>
    <s v=""/>
  </r>
  <r>
    <x v="14"/>
    <n v="-15.5"/>
    <n v="-15.5"/>
    <s v=""/>
    <n v="1"/>
    <s v=""/>
  </r>
  <r>
    <x v="15"/>
    <n v="-241.53125"/>
    <n v="-241.53125"/>
    <s v=""/>
    <n v="1"/>
    <s v=""/>
  </r>
  <r>
    <x v="16"/>
    <n v="-446.04199299999891"/>
    <n v="-446.04199299999891"/>
    <s v=""/>
    <n v="1"/>
    <s v=""/>
  </r>
  <r>
    <x v="17"/>
    <n v="-221.29492199999913"/>
    <n v="-221.29492199999913"/>
    <s v=""/>
    <n v="1"/>
    <s v=""/>
  </r>
  <r>
    <x v="18"/>
    <n v="-34.0625"/>
    <n v="-34.0625"/>
    <s v=""/>
    <n v="1"/>
    <s v=""/>
  </r>
  <r>
    <x v="19"/>
    <n v="-153.31152399999883"/>
    <n v="-153.31152399999883"/>
    <s v=""/>
    <n v="1"/>
    <s v=""/>
  </r>
  <r>
    <x v="20"/>
    <n v="-148.48046800000157"/>
    <n v="-148.48046800000157"/>
    <s v=""/>
    <n v="1"/>
    <s v=""/>
  </r>
  <r>
    <x v="21"/>
    <n v="-68.177734999999302"/>
    <n v="-68.177734999999302"/>
    <s v=""/>
    <n v="1"/>
    <s v=""/>
  </r>
  <r>
    <x v="22"/>
    <n v="-144.74218700000165"/>
    <n v="-144.74218700000165"/>
    <s v=""/>
    <n v="1"/>
    <s v=""/>
  </r>
  <r>
    <x v="23"/>
    <n v="-147.92480500000056"/>
    <n v="-147.92480500000056"/>
    <s v=""/>
    <n v="1"/>
    <s v=""/>
  </r>
  <r>
    <x v="0"/>
    <n v="-254.29785199999969"/>
    <n v="-254.29785199999969"/>
    <s v=""/>
    <n v="1"/>
    <s v=""/>
  </r>
  <r>
    <x v="1"/>
    <n v="-704.20507800000087"/>
    <n v="-704.20507800000087"/>
    <s v=""/>
    <n v="1"/>
    <s v=""/>
  </r>
  <r>
    <x v="2"/>
    <n v="-751.51855460000115"/>
    <n v="-751.51855460000115"/>
    <s v=""/>
    <n v="1"/>
    <s v=""/>
  </r>
  <r>
    <x v="3"/>
    <n v="-725.33007820000057"/>
    <n v="-725.33007820000057"/>
    <s v=""/>
    <n v="1"/>
    <s v=""/>
  </r>
  <r>
    <x v="4"/>
    <n v="-448.83007809999981"/>
    <n v="-448.83007809999981"/>
    <s v=""/>
    <n v="1"/>
    <s v=""/>
  </r>
  <r>
    <x v="5"/>
    <n v="-362.26269520000096"/>
    <n v="-362.26269520000096"/>
    <s v=""/>
    <n v="1"/>
    <s v=""/>
  </r>
  <r>
    <x v="6"/>
    <n v="-172.42382800000087"/>
    <n v="-172.42382800000087"/>
    <s v=""/>
    <n v="1"/>
    <s v=""/>
  </r>
  <r>
    <x v="7"/>
    <n v="53.516601999999693"/>
    <s v=""/>
    <n v="53.516601999999693"/>
    <s v=""/>
    <n v="1"/>
  </r>
  <r>
    <x v="8"/>
    <n v="215.80273399999896"/>
    <s v=""/>
    <n v="215.80273399999896"/>
    <s v=""/>
    <n v="1"/>
  </r>
  <r>
    <x v="9"/>
    <n v="-86.889648000000307"/>
    <n v="-86.889648000000307"/>
    <s v=""/>
    <n v="1"/>
    <s v=""/>
  </r>
  <r>
    <x v="10"/>
    <n v="-16.316405999999915"/>
    <n v="-16.316405999999915"/>
    <s v=""/>
    <n v="1"/>
    <s v=""/>
  </r>
  <r>
    <x v="11"/>
    <n v="-151.91211000000112"/>
    <n v="-151.91211000000112"/>
    <s v=""/>
    <n v="1"/>
    <s v=""/>
  </r>
  <r>
    <x v="12"/>
    <n v="-275.58788999999888"/>
    <n v="-275.58788999999888"/>
    <s v=""/>
    <n v="1"/>
    <s v=""/>
  </r>
  <r>
    <x v="13"/>
    <n v="-181.21875"/>
    <n v="-181.21875"/>
    <s v=""/>
    <n v="1"/>
    <s v=""/>
  </r>
  <r>
    <x v="14"/>
    <n v="-249.00878899999952"/>
    <n v="-249.00878899999952"/>
    <s v=""/>
    <n v="1"/>
    <s v=""/>
  </r>
  <r>
    <x v="15"/>
    <n v="-459.31738299999961"/>
    <n v="-459.31738299999961"/>
    <s v=""/>
    <n v="1"/>
    <s v=""/>
  </r>
  <r>
    <x v="16"/>
    <n v="-674.63183599999866"/>
    <n v="-674.63183599999866"/>
    <s v=""/>
    <n v="1"/>
    <s v=""/>
  </r>
  <r>
    <x v="17"/>
    <n v="-471.64746100000048"/>
    <n v="-471.64746100000048"/>
    <s v=""/>
    <n v="1"/>
    <s v=""/>
  </r>
  <r>
    <x v="18"/>
    <n v="-211.828125"/>
    <n v="-211.828125"/>
    <s v=""/>
    <n v="1"/>
    <s v=""/>
  </r>
  <r>
    <x v="19"/>
    <n v="-439.94140599999992"/>
    <n v="-439.94140599999992"/>
    <s v=""/>
    <n v="1"/>
    <s v=""/>
  </r>
  <r>
    <x v="20"/>
    <n v="-598.8652349999993"/>
    <n v="-598.8652349999993"/>
    <s v=""/>
    <n v="1"/>
    <s v=""/>
  </r>
  <r>
    <x v="21"/>
    <n v="-489.73242199999913"/>
    <n v="-489.73242199999913"/>
    <s v=""/>
    <n v="1"/>
    <s v=""/>
  </r>
  <r>
    <x v="22"/>
    <n v="-519.06640599999992"/>
    <n v="-519.06640599999992"/>
    <s v=""/>
    <n v="1"/>
    <s v=""/>
  </r>
  <r>
    <x v="23"/>
    <n v="-542.32421799999975"/>
    <n v="-542.32421799999975"/>
    <s v=""/>
    <n v="1"/>
    <s v=""/>
  </r>
  <r>
    <x v="0"/>
    <n v="-437.4375"/>
    <n v="-437.4375"/>
    <s v=""/>
    <n v="1"/>
    <s v=""/>
  </r>
  <r>
    <x v="1"/>
    <n v="421.765625"/>
    <s v=""/>
    <n v="421.765625"/>
    <s v=""/>
    <n v="1"/>
  </r>
  <r>
    <x v="2"/>
    <n v="621.43456999999944"/>
    <s v=""/>
    <n v="621.43456999999944"/>
    <s v=""/>
    <n v="1"/>
  </r>
  <r>
    <x v="3"/>
    <n v="600.07519499999944"/>
    <s v=""/>
    <n v="600.07519499999944"/>
    <s v=""/>
    <n v="1"/>
  </r>
  <r>
    <x v="4"/>
    <n v="642.34863319999931"/>
    <s v=""/>
    <n v="642.34863319999931"/>
    <s v=""/>
    <n v="1"/>
  </r>
  <r>
    <x v="5"/>
    <n v="715.35351499999888"/>
    <s v=""/>
    <n v="715.35351499999888"/>
    <s v=""/>
    <n v="1"/>
  </r>
  <r>
    <x v="6"/>
    <n v="752.11035100000117"/>
    <s v=""/>
    <n v="752.11035100000117"/>
    <s v=""/>
    <n v="1"/>
  </r>
  <r>
    <x v="7"/>
    <n v="781.67089800000031"/>
    <s v=""/>
    <n v="781.67089800000031"/>
    <s v=""/>
    <n v="1"/>
  </r>
  <r>
    <x v="8"/>
    <n v="649.49706999999944"/>
    <s v=""/>
    <n v="649.49706999999944"/>
    <s v=""/>
    <n v="1"/>
  </r>
  <r>
    <x v="9"/>
    <n v="937.26367200000095"/>
    <s v=""/>
    <n v="937.26367200000095"/>
    <s v=""/>
    <n v="1"/>
  </r>
  <r>
    <x v="10"/>
    <n v="688.78027300000031"/>
    <s v=""/>
    <n v="688.78027300000031"/>
    <s v=""/>
    <n v="1"/>
  </r>
  <r>
    <x v="11"/>
    <n v="562.58789099999922"/>
    <s v=""/>
    <n v="562.58789099999922"/>
    <s v=""/>
    <n v="1"/>
  </r>
  <r>
    <x v="12"/>
    <n v="441.015625"/>
    <s v=""/>
    <n v="441.015625"/>
    <s v=""/>
    <n v="1"/>
  </r>
  <r>
    <x v="13"/>
    <n v="387.79785099999935"/>
    <s v=""/>
    <n v="387.79785099999935"/>
    <s v=""/>
    <n v="1"/>
  </r>
  <r>
    <x v="14"/>
    <n v="374.95800700000109"/>
    <s v=""/>
    <n v="374.95800700000109"/>
    <s v=""/>
    <n v="1"/>
  </r>
  <r>
    <x v="15"/>
    <n v="346.67382800000087"/>
    <s v=""/>
    <n v="346.67382800000087"/>
    <s v=""/>
    <n v="1"/>
  </r>
  <r>
    <x v="16"/>
    <n v="334.46679699999913"/>
    <s v=""/>
    <n v="334.46679699999913"/>
    <s v=""/>
    <n v="1"/>
  </r>
  <r>
    <x v="17"/>
    <n v="248.40038999999888"/>
    <s v=""/>
    <n v="248.40038999999888"/>
    <s v=""/>
    <n v="1"/>
  </r>
  <r>
    <x v="18"/>
    <n v="213.91503900000134"/>
    <s v=""/>
    <n v="213.91503900000134"/>
    <s v=""/>
    <n v="1"/>
  </r>
  <r>
    <x v="19"/>
    <n v="345.22363299999961"/>
    <s v=""/>
    <n v="345.22363299999961"/>
    <s v=""/>
    <n v="1"/>
  </r>
  <r>
    <x v="20"/>
    <n v="453.49707000000126"/>
    <s v=""/>
    <n v="453.49707000000126"/>
    <s v=""/>
    <n v="1"/>
  </r>
  <r>
    <x v="21"/>
    <n v="512.07714800000031"/>
    <s v=""/>
    <n v="512.07714800000031"/>
    <s v=""/>
    <n v="1"/>
  </r>
  <r>
    <x v="22"/>
    <n v="555.92089800000031"/>
    <s v=""/>
    <n v="555.92089800000031"/>
    <s v=""/>
    <n v="1"/>
  </r>
  <r>
    <x v="23"/>
    <n v="595.89453099999992"/>
    <s v=""/>
    <n v="595.89453099999992"/>
    <s v=""/>
    <n v="1"/>
  </r>
  <r>
    <x v="0"/>
    <n v="659.88867100000061"/>
    <s v=""/>
    <n v="659.88867100000061"/>
    <s v=""/>
    <n v="1"/>
  </r>
  <r>
    <x v="1"/>
    <n v="346.421875"/>
    <s v=""/>
    <n v="346.421875"/>
    <s v=""/>
    <n v="1"/>
  </r>
  <r>
    <x v="2"/>
    <n v="39.783203000000867"/>
    <s v=""/>
    <n v="39.783203000000867"/>
    <s v=""/>
    <n v="1"/>
  </r>
  <r>
    <x v="3"/>
    <n v="-474.77734400000008"/>
    <n v="-474.77734400000008"/>
    <s v=""/>
    <n v="1"/>
    <s v=""/>
  </r>
  <r>
    <x v="4"/>
    <n v="-936.7597650000007"/>
    <n v="-936.7597650000007"/>
    <s v=""/>
    <n v="1"/>
    <s v=""/>
  </r>
  <r>
    <x v="5"/>
    <n v="-795.09863200000109"/>
    <n v="-795.09863200000109"/>
    <s v=""/>
    <n v="1"/>
    <s v=""/>
  </r>
  <r>
    <x v="6"/>
    <n v="-737.18847699999969"/>
    <n v="-737.18847699999969"/>
    <s v=""/>
    <n v="1"/>
    <s v=""/>
  </r>
  <r>
    <x v="7"/>
    <n v="-773.78222699999969"/>
    <n v="-773.78222699999969"/>
    <s v=""/>
    <n v="1"/>
    <s v=""/>
  </r>
  <r>
    <x v="8"/>
    <n v="-704.52734400000008"/>
    <n v="-704.52734400000008"/>
    <s v=""/>
    <n v="1"/>
    <s v=""/>
  </r>
  <r>
    <x v="9"/>
    <n v="-749.10644599999978"/>
    <n v="-749.10644599999978"/>
    <s v=""/>
    <n v="1"/>
    <s v=""/>
  </r>
  <r>
    <x v="10"/>
    <n v="-376.35546900000008"/>
    <n v="-376.35546900000008"/>
    <s v=""/>
    <n v="1"/>
    <s v=""/>
  </r>
  <r>
    <x v="11"/>
    <n v="-312.50585900000078"/>
    <n v="-312.50585900000078"/>
    <s v=""/>
    <n v="1"/>
    <s v=""/>
  </r>
  <r>
    <x v="12"/>
    <n v="24.611328000000867"/>
    <s v=""/>
    <n v="24.611328000000867"/>
    <s v=""/>
    <n v="1"/>
  </r>
  <r>
    <x v="13"/>
    <n v="-43.867186999999831"/>
    <n v="-43.867186999999831"/>
    <s v=""/>
    <n v="1"/>
    <s v=""/>
  </r>
  <r>
    <x v="14"/>
    <n v="-76.481445000001258"/>
    <n v="-76.481445000001258"/>
    <s v=""/>
    <n v="1"/>
    <s v=""/>
  </r>
  <r>
    <x v="15"/>
    <n v="-77.993163999999524"/>
    <n v="-77.993163999999524"/>
    <s v=""/>
    <n v="1"/>
    <s v=""/>
  </r>
  <r>
    <x v="16"/>
    <n v="51.877929999998742"/>
    <s v=""/>
    <n v="51.877929999998742"/>
    <s v=""/>
    <n v="1"/>
  </r>
  <r>
    <x v="17"/>
    <n v="137.26757800000087"/>
    <s v=""/>
    <n v="137.26757800000087"/>
    <s v=""/>
    <n v="1"/>
  </r>
  <r>
    <x v="18"/>
    <n v="217.39843800000017"/>
    <s v=""/>
    <n v="217.39843800000017"/>
    <s v=""/>
    <n v="1"/>
  </r>
  <r>
    <x v="19"/>
    <n v="300.03417999999874"/>
    <s v=""/>
    <n v="300.03417999999874"/>
    <s v=""/>
    <n v="1"/>
  </r>
  <r>
    <x v="20"/>
    <n v="363.62890599999992"/>
    <s v=""/>
    <n v="363.62890599999992"/>
    <s v=""/>
    <n v="1"/>
  </r>
  <r>
    <x v="21"/>
    <n v="376.79296900000008"/>
    <s v=""/>
    <n v="376.79296900000008"/>
    <s v=""/>
    <n v="1"/>
  </r>
  <r>
    <x v="22"/>
    <n v="371.71484300000157"/>
    <s v=""/>
    <n v="371.71484300000157"/>
    <s v=""/>
    <n v="1"/>
  </r>
  <r>
    <x v="23"/>
    <n v="251.11230400000022"/>
    <s v=""/>
    <n v="251.11230400000022"/>
    <s v=""/>
    <n v="1"/>
  </r>
  <r>
    <x v="0"/>
    <n v="-219.27929699999913"/>
    <n v="-219.27929699999913"/>
    <s v=""/>
    <n v="1"/>
    <s v=""/>
  </r>
  <r>
    <x v="1"/>
    <n v="-204.92773400000078"/>
    <n v="-204.92773400000078"/>
    <s v=""/>
    <n v="1"/>
    <s v=""/>
  </r>
  <r>
    <x v="2"/>
    <n v="-188.35546900000008"/>
    <n v="-188.35546900000008"/>
    <s v=""/>
    <n v="1"/>
    <s v=""/>
  </r>
  <r>
    <x v="3"/>
    <n v="251.40136699999857"/>
    <s v=""/>
    <n v="251.40136699999857"/>
    <s v=""/>
    <n v="1"/>
  </r>
  <r>
    <x v="4"/>
    <n v="471.60253899999952"/>
    <s v=""/>
    <n v="471.60253899999952"/>
    <s v=""/>
    <n v="1"/>
  </r>
  <r>
    <x v="5"/>
    <n v="306.34863299999961"/>
    <s v=""/>
    <n v="306.34863299999961"/>
    <s v=""/>
    <n v="1"/>
  </r>
  <r>
    <x v="6"/>
    <n v="273.38867200000095"/>
    <s v=""/>
    <n v="273.38867200000095"/>
    <s v=""/>
    <n v="1"/>
  </r>
  <r>
    <x v="7"/>
    <n v="326.41308599999866"/>
    <s v=""/>
    <n v="326.41308599999866"/>
    <s v=""/>
    <n v="1"/>
  </r>
  <r>
    <x v="8"/>
    <n v="56.982421999999133"/>
    <s v=""/>
    <n v="56.982421999999133"/>
    <s v=""/>
    <n v="1"/>
  </r>
  <r>
    <x v="9"/>
    <n v="227.25"/>
    <s v=""/>
    <n v="227.25"/>
    <s v=""/>
    <n v="1"/>
  </r>
  <r>
    <x v="10"/>
    <n v="212.84668000000056"/>
    <s v=""/>
    <n v="212.84668000000056"/>
    <s v=""/>
    <n v="1"/>
  </r>
  <r>
    <x v="11"/>
    <n v="225.30566399999952"/>
    <s v=""/>
    <n v="225.30566399999952"/>
    <s v=""/>
    <n v="1"/>
  </r>
  <r>
    <x v="12"/>
    <n v="87.458007999999609"/>
    <s v=""/>
    <n v="87.458007999999609"/>
    <s v=""/>
    <n v="1"/>
  </r>
  <r>
    <x v="13"/>
    <n v="83.320313000000169"/>
    <s v=""/>
    <n v="83.320313000000169"/>
    <s v=""/>
    <n v="1"/>
  </r>
  <r>
    <x v="14"/>
    <n v="87.32031299999835"/>
    <s v=""/>
    <n v="87.32031299999835"/>
    <s v=""/>
    <n v="1"/>
  </r>
  <r>
    <x v="15"/>
    <n v="40.410156999998435"/>
    <s v=""/>
    <n v="40.410156999998435"/>
    <s v=""/>
    <n v="1"/>
  </r>
  <r>
    <x v="16"/>
    <n v="-2.8505860000004759"/>
    <n v="-2.8505860000004759"/>
    <s v=""/>
    <n v="1"/>
    <s v=""/>
  </r>
  <r>
    <x v="17"/>
    <n v="-55.332032000000254"/>
    <n v="-55.332032000000254"/>
    <s v=""/>
    <n v="1"/>
    <s v=""/>
  </r>
  <r>
    <x v="18"/>
    <n v="-10.665039000001343"/>
    <n v="-10.665039000001343"/>
    <s v=""/>
    <n v="1"/>
    <s v=""/>
  </r>
  <r>
    <x v="19"/>
    <n v="205.95019599999978"/>
    <s v=""/>
    <n v="205.95019599999978"/>
    <s v=""/>
    <n v="1"/>
  </r>
  <r>
    <x v="20"/>
    <n v="192.69726599999922"/>
    <s v=""/>
    <n v="192.69726599999922"/>
    <s v=""/>
    <n v="1"/>
  </r>
  <r>
    <x v="21"/>
    <n v="75.883788999999524"/>
    <s v=""/>
    <n v="75.883788999999524"/>
    <s v=""/>
    <n v="1"/>
  </r>
  <r>
    <x v="22"/>
    <n v="-119.50195399999939"/>
    <n v="-119.50195399999939"/>
    <s v=""/>
    <n v="1"/>
    <s v=""/>
  </r>
  <r>
    <x v="23"/>
    <n v="-60.640625"/>
    <n v="-60.640625"/>
    <s v=""/>
    <n v="1"/>
    <s v=""/>
  </r>
  <r>
    <x v="0"/>
    <n v="-123.16308599999866"/>
    <n v="-123.16308599999866"/>
    <s v=""/>
    <n v="1"/>
    <s v=""/>
  </r>
  <r>
    <x v="1"/>
    <n v="-516.18456999999944"/>
    <n v="-516.18456999999944"/>
    <s v=""/>
    <n v="1"/>
    <s v=""/>
  </r>
  <r>
    <x v="2"/>
    <n v="-445.82617200000095"/>
    <n v="-445.82617200000095"/>
    <s v=""/>
    <n v="1"/>
    <s v=""/>
  </r>
  <r>
    <x v="3"/>
    <n v="-219.3847650000007"/>
    <n v="-219.3847650000007"/>
    <s v=""/>
    <n v="1"/>
    <s v=""/>
  </r>
  <r>
    <x v="4"/>
    <n v="-145.16894599999978"/>
    <n v="-145.16894599999978"/>
    <s v=""/>
    <n v="1"/>
    <s v=""/>
  </r>
  <r>
    <x v="5"/>
    <n v="-261.32324199999857"/>
    <n v="-261.32324199999857"/>
    <s v=""/>
    <n v="1"/>
    <s v=""/>
  </r>
  <r>
    <x v="6"/>
    <n v="-46.186523000000307"/>
    <n v="-46.186523000000307"/>
    <s v=""/>
    <n v="1"/>
    <s v=""/>
  </r>
  <r>
    <x v="7"/>
    <n v="67.548828000000867"/>
    <s v=""/>
    <n v="67.548828000000867"/>
    <s v=""/>
    <n v="1"/>
  </r>
  <r>
    <x v="8"/>
    <n v="-20.228516000001036"/>
    <n v="-20.228516000001036"/>
    <s v=""/>
    <n v="1"/>
    <s v=""/>
  </r>
  <r>
    <x v="9"/>
    <n v="-392.65234300000157"/>
    <n v="-392.65234300000157"/>
    <s v=""/>
    <n v="1"/>
    <s v=""/>
  </r>
  <r>
    <x v="10"/>
    <n v="-441.69921800000157"/>
    <n v="-441.69921800000157"/>
    <s v=""/>
    <n v="1"/>
    <s v=""/>
  </r>
  <r>
    <x v="11"/>
    <n v="-116.70996099999866"/>
    <n v="-116.70996099999866"/>
    <s v=""/>
    <n v="1"/>
    <s v=""/>
  </r>
  <r>
    <x v="12"/>
    <n v="-150.21777300000031"/>
    <n v="-150.21777300000031"/>
    <s v=""/>
    <n v="1"/>
    <s v=""/>
  </r>
  <r>
    <x v="13"/>
    <n v="-294.61328199999843"/>
    <n v="-294.61328199999843"/>
    <s v=""/>
    <n v="1"/>
    <s v=""/>
  </r>
  <r>
    <x v="14"/>
    <n v="-456.03418000000056"/>
    <n v="-456.03418000000056"/>
    <s v=""/>
    <n v="1"/>
    <s v=""/>
  </r>
  <r>
    <x v="15"/>
    <n v="-547.02636700000039"/>
    <n v="-547.02636700000039"/>
    <s v=""/>
    <n v="1"/>
    <s v=""/>
  </r>
  <r>
    <x v="16"/>
    <n v="-648.11523500000112"/>
    <n v="-648.11523500000112"/>
    <s v=""/>
    <n v="1"/>
    <s v=""/>
  </r>
  <r>
    <x v="17"/>
    <n v="-554.94042900000022"/>
    <n v="-554.94042900000022"/>
    <s v=""/>
    <n v="1"/>
    <s v=""/>
  </r>
  <r>
    <x v="18"/>
    <n v="-424.3125"/>
    <n v="-424.3125"/>
    <s v=""/>
    <n v="1"/>
    <s v=""/>
  </r>
  <r>
    <x v="19"/>
    <n v="-561.10156199999983"/>
    <n v="-561.10156199999983"/>
    <s v=""/>
    <n v="1"/>
    <s v=""/>
  </r>
  <r>
    <x v="20"/>
    <n v="-619.6875"/>
    <n v="-619.6875"/>
    <s v=""/>
    <n v="1"/>
    <s v=""/>
  </r>
  <r>
    <x v="21"/>
    <n v="-729.81347600000117"/>
    <n v="-729.81347600000117"/>
    <s v=""/>
    <n v="1"/>
    <s v=""/>
  </r>
  <r>
    <x v="22"/>
    <n v="-855.28613300000143"/>
    <n v="-855.28613300000143"/>
    <s v=""/>
    <n v="1"/>
    <s v=""/>
  </r>
  <r>
    <x v="23"/>
    <n v="-991.50292999999874"/>
    <n v="-991.50292999999874"/>
    <s v=""/>
    <n v="1"/>
    <s v=""/>
  </r>
  <r>
    <x v="0"/>
    <n v="-787.62988300000143"/>
    <n v="-787.62988300000143"/>
    <s v=""/>
    <n v="1"/>
    <s v=""/>
  </r>
  <r>
    <x v="1"/>
    <n v="155.30761700000039"/>
    <s v=""/>
    <n v="155.30761700000039"/>
    <s v=""/>
    <n v="1"/>
  </r>
  <r>
    <x v="2"/>
    <n v="127.578125"/>
    <s v=""/>
    <n v="127.578125"/>
    <s v=""/>
    <n v="1"/>
  </r>
  <r>
    <x v="3"/>
    <n v="102.27831999999944"/>
    <s v=""/>
    <n v="102.27831999999944"/>
    <s v=""/>
    <n v="1"/>
  </r>
  <r>
    <x v="4"/>
    <n v="-155.82421869999962"/>
    <n v="-155.82421869999962"/>
    <s v=""/>
    <n v="1"/>
    <s v=""/>
  </r>
  <r>
    <x v="5"/>
    <n v="4.5673827999999048"/>
    <s v=""/>
    <n v="4.5673827999999048"/>
    <s v=""/>
    <n v="1"/>
  </r>
  <r>
    <x v="6"/>
    <n v="-266.11914050000087"/>
    <n v="-266.11914050000087"/>
    <s v=""/>
    <n v="1"/>
    <s v=""/>
  </r>
  <r>
    <x v="7"/>
    <n v="-410.06054699999913"/>
    <n v="-410.06054699999913"/>
    <s v=""/>
    <n v="1"/>
    <s v=""/>
  </r>
  <r>
    <x v="8"/>
    <n v="-438.51660199999969"/>
    <n v="-438.51660199999969"/>
    <s v=""/>
    <n v="1"/>
    <s v=""/>
  </r>
  <r>
    <x v="9"/>
    <n v="-201.52539100000104"/>
    <n v="-201.52539100000104"/>
    <s v=""/>
    <n v="1"/>
    <s v=""/>
  </r>
  <r>
    <x v="10"/>
    <n v="7.7363280000008672"/>
    <s v=""/>
    <n v="7.7363280000008672"/>
    <s v=""/>
    <n v="1"/>
  </r>
  <r>
    <x v="11"/>
    <n v="-70.788086000000476"/>
    <n v="-70.788086000000476"/>
    <s v=""/>
    <n v="1"/>
    <s v=""/>
  </r>
  <r>
    <x v="12"/>
    <n v="-139.52832000000126"/>
    <n v="-139.52832000000126"/>
    <s v=""/>
    <n v="1"/>
    <s v=""/>
  </r>
  <r>
    <x v="13"/>
    <n v="-37.482421999999133"/>
    <n v="-37.482421999999133"/>
    <s v=""/>
    <n v="1"/>
    <s v=""/>
  </r>
  <r>
    <x v="14"/>
    <n v="-122.20703099999992"/>
    <n v="-122.20703099999992"/>
    <s v=""/>
    <n v="1"/>
    <s v=""/>
  </r>
  <r>
    <x v="15"/>
    <n v="-31.869141000001036"/>
    <n v="-31.869141000001036"/>
    <s v=""/>
    <n v="1"/>
    <s v=""/>
  </r>
  <r>
    <x v="16"/>
    <n v="-197.78027300000031"/>
    <n v="-197.78027300000031"/>
    <s v=""/>
    <n v="1"/>
    <s v=""/>
  </r>
  <r>
    <x v="17"/>
    <n v="-546.87304700000095"/>
    <n v="-546.87304700000095"/>
    <s v=""/>
    <n v="1"/>
    <s v=""/>
  </r>
  <r>
    <x v="18"/>
    <n v="-260.30078199999843"/>
    <n v="-260.30078199999843"/>
    <s v=""/>
    <n v="1"/>
    <s v=""/>
  </r>
  <r>
    <x v="19"/>
    <n v="-353.49609400000008"/>
    <n v="-353.49609400000008"/>
    <s v=""/>
    <n v="1"/>
    <s v=""/>
  </r>
  <r>
    <x v="20"/>
    <n v="-313.33203199999843"/>
    <n v="-313.33203199999843"/>
    <s v=""/>
    <n v="1"/>
    <s v=""/>
  </r>
  <r>
    <x v="21"/>
    <n v="-6.112304000000222"/>
    <n v="-6.112304000000222"/>
    <s v=""/>
    <n v="1"/>
    <s v=""/>
  </r>
  <r>
    <x v="22"/>
    <n v="-1.5371100000011211"/>
    <n v="-1.5371100000011211"/>
    <s v=""/>
    <n v="1"/>
    <s v=""/>
  </r>
  <r>
    <x v="23"/>
    <n v="22.965820000001258"/>
    <s v=""/>
    <n v="22.965820000001258"/>
    <s v=""/>
    <n v="1"/>
  </r>
  <r>
    <x v="0"/>
    <n v="-135.86035199999969"/>
    <n v="-135.86035199999969"/>
    <s v=""/>
    <n v="1"/>
    <s v=""/>
  </r>
  <r>
    <x v="1"/>
    <n v="-54.276367999998911"/>
    <n v="-54.276367999998911"/>
    <s v=""/>
    <n v="1"/>
    <s v=""/>
  </r>
  <r>
    <x v="2"/>
    <n v="-24.919921999999133"/>
    <n v="-24.919921999999133"/>
    <s v=""/>
    <n v="1"/>
    <s v=""/>
  </r>
  <r>
    <x v="3"/>
    <n v="45.36718700000165"/>
    <s v=""/>
    <n v="45.36718700000165"/>
    <s v=""/>
    <n v="1"/>
  </r>
  <r>
    <x v="4"/>
    <n v="-116.48535100000117"/>
    <n v="-116.48535100000117"/>
    <s v=""/>
    <n v="1"/>
    <s v=""/>
  </r>
  <r>
    <x v="5"/>
    <n v="-8.2646480000003066"/>
    <n v="-8.2646480000003066"/>
    <s v=""/>
    <n v="1"/>
    <s v=""/>
  </r>
  <r>
    <x v="6"/>
    <n v="237.10546900000008"/>
    <s v=""/>
    <n v="237.10546900000008"/>
    <s v=""/>
    <n v="1"/>
  </r>
  <r>
    <x v="7"/>
    <n v="554.62304700000095"/>
    <s v=""/>
    <n v="554.62304700000095"/>
    <s v=""/>
    <n v="1"/>
  </r>
  <r>
    <x v="8"/>
    <n v="707.78125"/>
    <s v=""/>
    <n v="707.78125"/>
    <s v=""/>
    <n v="1"/>
  </r>
  <r>
    <x v="9"/>
    <n v="309.81640700000025"/>
    <s v=""/>
    <n v="309.81640700000025"/>
    <s v=""/>
    <n v="1"/>
  </r>
  <r>
    <x v="10"/>
    <n v="237.10644599999978"/>
    <s v=""/>
    <n v="237.10644599999978"/>
    <s v=""/>
    <n v="1"/>
  </r>
  <r>
    <x v="11"/>
    <n v="108.56543000000056"/>
    <s v=""/>
    <n v="108.56543000000056"/>
    <s v=""/>
    <n v="1"/>
  </r>
  <r>
    <x v="12"/>
    <n v="-56.710938000000169"/>
    <n v="-56.710938000000169"/>
    <s v=""/>
    <n v="1"/>
    <s v=""/>
  </r>
  <r>
    <x v="13"/>
    <n v="-303.71484400000008"/>
    <n v="-303.71484400000008"/>
    <s v=""/>
    <n v="1"/>
    <s v=""/>
  </r>
  <r>
    <x v="14"/>
    <n v="-431.3691400000007"/>
    <n v="-431.3691400000007"/>
    <s v=""/>
    <n v="1"/>
    <s v=""/>
  </r>
  <r>
    <x v="15"/>
    <n v="-425.79882800000087"/>
    <n v="-425.79882800000087"/>
    <s v=""/>
    <n v="1"/>
    <s v=""/>
  </r>
  <r>
    <x v="16"/>
    <n v="-493.37597600000117"/>
    <n v="-493.37597600000117"/>
    <s v=""/>
    <n v="1"/>
    <s v=""/>
  </r>
  <r>
    <x v="17"/>
    <n v="-220.53222699999969"/>
    <n v="-220.53222699999969"/>
    <s v=""/>
    <n v="1"/>
    <s v=""/>
  </r>
  <r>
    <x v="18"/>
    <n v="-185.03515599999992"/>
    <n v="-185.03515599999992"/>
    <s v=""/>
    <n v="1"/>
    <s v=""/>
  </r>
  <r>
    <x v="19"/>
    <n v="-105.77832099999978"/>
    <n v="-105.77832099999978"/>
    <s v=""/>
    <n v="1"/>
    <s v=""/>
  </r>
  <r>
    <x v="20"/>
    <n v="0.51074200000039127"/>
    <s v=""/>
    <n v="0.51074200000039127"/>
    <s v=""/>
    <n v="1"/>
  </r>
  <r>
    <x v="21"/>
    <n v="-5.8115239999988262"/>
    <n v="-5.8115239999988262"/>
    <s v=""/>
    <n v="1"/>
    <s v=""/>
  </r>
  <r>
    <x v="22"/>
    <n v="53.135742000000391"/>
    <s v=""/>
    <n v="53.135742000000391"/>
    <s v=""/>
    <n v="1"/>
  </r>
  <r>
    <x v="23"/>
    <n v="-18.509765999999217"/>
    <n v="-18.509765999999217"/>
    <s v=""/>
    <n v="1"/>
    <s v=""/>
  </r>
  <r>
    <x v="0"/>
    <n v="-22.75"/>
    <n v="-22.75"/>
    <s v=""/>
    <n v="1"/>
    <s v=""/>
  </r>
  <r>
    <x v="1"/>
    <n v="267.56933600000048"/>
    <s v=""/>
    <n v="267.56933600000048"/>
    <s v=""/>
    <n v="1"/>
  </r>
  <r>
    <x v="2"/>
    <n v="-5.1601559999999154"/>
    <n v="-5.1601559999999154"/>
    <s v=""/>
    <n v="1"/>
    <s v=""/>
  </r>
  <r>
    <x v="3"/>
    <n v="-552.55761699999857"/>
    <n v="-552.55761699999857"/>
    <s v=""/>
    <n v="1"/>
    <s v=""/>
  </r>
  <r>
    <x v="4"/>
    <n v="-303.19531299999835"/>
    <n v="-303.19531299999835"/>
    <s v=""/>
    <n v="1"/>
    <s v=""/>
  </r>
  <r>
    <x v="5"/>
    <n v="-224.32226599999922"/>
    <n v="-224.32226599999922"/>
    <s v=""/>
    <n v="1"/>
    <s v=""/>
  </r>
  <r>
    <x v="6"/>
    <n v="-39.950194999999439"/>
    <n v="-39.950194999999439"/>
    <s v=""/>
    <n v="1"/>
    <s v=""/>
  </r>
  <r>
    <x v="7"/>
    <n v="515.58007800000087"/>
    <s v=""/>
    <n v="515.58007800000087"/>
    <s v=""/>
    <n v="1"/>
  </r>
  <r>
    <x v="8"/>
    <n v="570.01367199999913"/>
    <s v=""/>
    <n v="570.01367199999913"/>
    <s v=""/>
    <n v="1"/>
  </r>
  <r>
    <x v="9"/>
    <n v="-13.785155999999915"/>
    <n v="-13.785155999999915"/>
    <s v=""/>
    <n v="1"/>
    <s v=""/>
  </r>
  <r>
    <x v="10"/>
    <n v="229.32910199999969"/>
    <s v=""/>
    <n v="229.32910199999969"/>
    <s v=""/>
    <n v="1"/>
  </r>
  <r>
    <x v="11"/>
    <n v="102.04296900000008"/>
    <s v=""/>
    <n v="102.04296900000008"/>
    <s v=""/>
    <n v="1"/>
  </r>
  <r>
    <x v="12"/>
    <n v="-105.04980500000056"/>
    <n v="-105.04980500000056"/>
    <s v=""/>
    <n v="1"/>
    <s v=""/>
  </r>
  <r>
    <x v="13"/>
    <n v="13.547850999999355"/>
    <s v=""/>
    <n v="13.547850999999355"/>
    <s v=""/>
    <n v="1"/>
  </r>
  <r>
    <x v="14"/>
    <n v="14.776366999998572"/>
    <s v=""/>
    <n v="14.776366999998572"/>
    <s v=""/>
    <n v="1"/>
  </r>
  <r>
    <x v="15"/>
    <n v="-230.42968700000165"/>
    <n v="-230.42968700000165"/>
    <s v=""/>
    <n v="1"/>
    <s v=""/>
  </r>
  <r>
    <x v="16"/>
    <n v="-162.35449299999891"/>
    <n v="-162.35449299999891"/>
    <s v=""/>
    <n v="1"/>
    <s v=""/>
  </r>
  <r>
    <x v="17"/>
    <n v="-117.74218700000165"/>
    <n v="-117.74218700000165"/>
    <s v=""/>
    <n v="1"/>
    <s v=""/>
  </r>
  <r>
    <x v="18"/>
    <n v="62.190429999998742"/>
    <s v=""/>
    <n v="62.190429999998742"/>
    <s v=""/>
    <n v="1"/>
  </r>
  <r>
    <x v="19"/>
    <n v="109.38769599999978"/>
    <s v=""/>
    <n v="109.38769599999978"/>
    <s v=""/>
    <n v="1"/>
  </r>
  <r>
    <x v="20"/>
    <n v="140.63476599999922"/>
    <s v=""/>
    <n v="140.63476599999922"/>
    <s v=""/>
    <n v="1"/>
  </r>
  <r>
    <x v="21"/>
    <n v="221.23828200000025"/>
    <s v=""/>
    <n v="221.23828200000025"/>
    <s v=""/>
    <n v="1"/>
  </r>
  <r>
    <x v="22"/>
    <n v="83.685547000000952"/>
    <s v=""/>
    <n v="83.685547000000952"/>
    <s v=""/>
    <n v="1"/>
  </r>
  <r>
    <x v="23"/>
    <n v="-141.4785150000007"/>
    <n v="-141.4785150000007"/>
    <s v=""/>
    <n v="1"/>
    <s v=""/>
  </r>
  <r>
    <x v="0"/>
    <n v="-498.92480400000022"/>
    <n v="-498.92480400000022"/>
    <s v=""/>
    <n v="1"/>
    <s v=""/>
  </r>
  <r>
    <x v="1"/>
    <n v="-775.47851600000104"/>
    <n v="-775.47851600000104"/>
    <s v=""/>
    <n v="1"/>
    <s v=""/>
  </r>
  <r>
    <x v="2"/>
    <n v="-854.24609400000008"/>
    <n v="-854.24609400000008"/>
    <s v=""/>
    <n v="1"/>
    <s v=""/>
  </r>
  <r>
    <x v="3"/>
    <n v="-985.875"/>
    <n v="-985.875"/>
    <s v=""/>
    <n v="1"/>
    <s v=""/>
  </r>
  <r>
    <x v="4"/>
    <n v="-919.81542999999874"/>
    <n v="-919.81542999999874"/>
    <s v=""/>
    <n v="1"/>
    <s v=""/>
  </r>
  <r>
    <x v="5"/>
    <n v="-908.69140599999992"/>
    <n v="-908.69140599999992"/>
    <s v=""/>
    <n v="1"/>
    <s v=""/>
  </r>
  <r>
    <x v="6"/>
    <n v="-546.20410099999935"/>
    <n v="-546.20410099999935"/>
    <s v=""/>
    <n v="1"/>
    <s v=""/>
  </r>
  <r>
    <x v="7"/>
    <n v="-101.11132799999905"/>
    <n v="-101.11132799999905"/>
    <s v=""/>
    <n v="1"/>
    <s v=""/>
  </r>
  <r>
    <x v="8"/>
    <n v="-100.68457099999978"/>
    <n v="-100.68457099999978"/>
    <s v=""/>
    <n v="1"/>
    <s v=""/>
  </r>
  <r>
    <x v="9"/>
    <n v="-418.87890599999992"/>
    <n v="-418.87890599999992"/>
    <s v=""/>
    <n v="1"/>
    <s v=""/>
  </r>
  <r>
    <x v="10"/>
    <n v="-581.61132800000087"/>
    <n v="-581.61132800000087"/>
    <s v=""/>
    <n v="1"/>
    <s v=""/>
  </r>
  <r>
    <x v="11"/>
    <n v="-524.38769599999978"/>
    <n v="-524.38769599999978"/>
    <s v=""/>
    <n v="1"/>
    <s v=""/>
  </r>
  <r>
    <x v="12"/>
    <n v="-568.58789099999922"/>
    <n v="-568.58789099999922"/>
    <s v=""/>
    <n v="1"/>
    <s v=""/>
  </r>
  <r>
    <x v="13"/>
    <n v="-60.601561999999831"/>
    <n v="-60.601561999999831"/>
    <s v=""/>
    <n v="1"/>
    <s v=""/>
  </r>
  <r>
    <x v="14"/>
    <n v="28.873046000000613"/>
    <s v=""/>
    <n v="28.873046000000613"/>
    <s v=""/>
    <n v="1"/>
  </r>
  <r>
    <x v="15"/>
    <n v="240.45117200000095"/>
    <s v=""/>
    <n v="240.45117200000095"/>
    <s v=""/>
    <n v="1"/>
  </r>
  <r>
    <x v="16"/>
    <n v="284.16796900000008"/>
    <s v=""/>
    <n v="284.16796900000008"/>
    <s v=""/>
    <n v="1"/>
  </r>
  <r>
    <x v="17"/>
    <n v="311.76367200000095"/>
    <s v=""/>
    <n v="311.76367200000095"/>
    <s v=""/>
    <n v="1"/>
  </r>
  <r>
    <x v="18"/>
    <n v="287.27539099999922"/>
    <s v=""/>
    <n v="287.27539099999922"/>
    <s v=""/>
    <n v="1"/>
  </r>
  <r>
    <x v="19"/>
    <n v="393.34082099999978"/>
    <s v=""/>
    <n v="393.34082099999978"/>
    <s v=""/>
    <n v="1"/>
  </r>
  <r>
    <x v="20"/>
    <n v="333.60839899999883"/>
    <s v=""/>
    <n v="333.60839899999883"/>
    <s v=""/>
    <n v="1"/>
  </r>
  <r>
    <x v="21"/>
    <n v="181.58789099999922"/>
    <s v=""/>
    <n v="181.58789099999922"/>
    <s v=""/>
    <n v="1"/>
  </r>
  <r>
    <x v="22"/>
    <n v="-125.55273400000078"/>
    <n v="-125.55273400000078"/>
    <s v=""/>
    <n v="1"/>
    <s v=""/>
  </r>
  <r>
    <x v="23"/>
    <n v="-234.85449200000039"/>
    <n v="-234.85449200000039"/>
    <s v=""/>
    <n v="1"/>
    <s v=""/>
  </r>
  <r>
    <x v="0"/>
    <n v="-261.75292900000022"/>
    <n v="-261.75292900000022"/>
    <s v=""/>
    <n v="1"/>
    <s v=""/>
  </r>
  <r>
    <x v="1"/>
    <n v="-319.53222699999969"/>
    <n v="-319.53222699999969"/>
    <s v=""/>
    <n v="1"/>
    <s v=""/>
  </r>
  <r>
    <x v="2"/>
    <n v="-231.33105400000022"/>
    <n v="-231.33105400000022"/>
    <s v=""/>
    <n v="1"/>
    <s v=""/>
  </r>
  <r>
    <x v="3"/>
    <n v="-380.23339839999971"/>
    <n v="-380.23339839999971"/>
    <s v=""/>
    <n v="1"/>
    <s v=""/>
  </r>
  <r>
    <x v="4"/>
    <n v="-339.18554670000049"/>
    <n v="-339.18554670000049"/>
    <s v=""/>
    <n v="1"/>
    <s v=""/>
  </r>
  <r>
    <x v="5"/>
    <n v="-340.21386770000026"/>
    <n v="-340.21386770000026"/>
    <s v=""/>
    <n v="1"/>
    <s v=""/>
  </r>
  <r>
    <x v="6"/>
    <n v="-554.71289099999922"/>
    <n v="-554.71289099999922"/>
    <s v=""/>
    <n v="1"/>
    <s v=""/>
  </r>
  <r>
    <x v="7"/>
    <n v="-543.53613300000143"/>
    <n v="-543.53613300000143"/>
    <s v=""/>
    <n v="1"/>
    <s v=""/>
  </r>
  <r>
    <x v="8"/>
    <n v="-599.66503900000134"/>
    <n v="-599.66503900000134"/>
    <s v=""/>
    <n v="1"/>
    <s v=""/>
  </r>
  <r>
    <x v="9"/>
    <n v="-694.89843800000017"/>
    <n v="-694.89843800000017"/>
    <s v=""/>
    <n v="1"/>
    <s v=""/>
  </r>
  <r>
    <x v="10"/>
    <n v="-674.640625"/>
    <n v="-674.640625"/>
    <s v=""/>
    <n v="1"/>
    <s v=""/>
  </r>
  <r>
    <x v="11"/>
    <n v="-743.18261699999857"/>
    <n v="-743.18261699999857"/>
    <s v=""/>
    <n v="1"/>
    <s v=""/>
  </r>
  <r>
    <x v="12"/>
    <n v="-1035.6552740000006"/>
    <n v="-1035.6552740000006"/>
    <s v=""/>
    <n v="1"/>
    <s v=""/>
  </r>
  <r>
    <x v="13"/>
    <n v="-706.84863300000143"/>
    <n v="-706.84863300000143"/>
    <s v=""/>
    <n v="1"/>
    <s v=""/>
  </r>
  <r>
    <x v="14"/>
    <n v="-611.40039099999922"/>
    <n v="-611.40039099999922"/>
    <s v=""/>
    <n v="1"/>
    <s v=""/>
  </r>
  <r>
    <x v="15"/>
    <n v="-725.56835900000078"/>
    <n v="-725.56835900000078"/>
    <s v=""/>
    <n v="1"/>
    <s v=""/>
  </r>
  <r>
    <x v="16"/>
    <n v="-699.78320299999905"/>
    <n v="-699.78320299999905"/>
    <s v=""/>
    <n v="1"/>
    <s v=""/>
  </r>
  <r>
    <x v="17"/>
    <n v="-796.39550700000109"/>
    <n v="-796.39550700000109"/>
    <s v=""/>
    <n v="1"/>
    <s v=""/>
  </r>
  <r>
    <x v="18"/>
    <n v="-837.07519599999978"/>
    <n v="-837.07519599999978"/>
    <s v=""/>
    <n v="1"/>
    <s v=""/>
  </r>
  <r>
    <x v="19"/>
    <n v="-656.60449200000039"/>
    <n v="-656.60449200000039"/>
    <s v=""/>
    <n v="1"/>
    <s v=""/>
  </r>
  <r>
    <x v="20"/>
    <n v="-553.08398399999896"/>
    <n v="-553.08398399999896"/>
    <s v=""/>
    <n v="1"/>
    <s v=""/>
  </r>
  <r>
    <x v="21"/>
    <n v="-522.18261799999891"/>
    <n v="-522.18261799999891"/>
    <s v=""/>
    <n v="1"/>
    <s v=""/>
  </r>
  <r>
    <x v="22"/>
    <n v="-409.52246100000048"/>
    <n v="-409.52246100000048"/>
    <s v=""/>
    <n v="1"/>
    <s v=""/>
  </r>
  <r>
    <x v="23"/>
    <n v="-391.69531300000017"/>
    <n v="-391.69531300000017"/>
    <s v=""/>
    <n v="1"/>
    <s v=""/>
  </r>
  <r>
    <x v="0"/>
    <n v="-396.58007800000087"/>
    <n v="-396.58007800000087"/>
    <s v=""/>
    <n v="1"/>
    <s v=""/>
  </r>
  <r>
    <x v="1"/>
    <n v="88.872070000001258"/>
    <s v=""/>
    <n v="88.872070000001258"/>
    <s v=""/>
    <n v="1"/>
  </r>
  <r>
    <x v="2"/>
    <n v="-101.69335900000078"/>
    <n v="-101.69335900000078"/>
    <s v=""/>
    <n v="1"/>
    <s v=""/>
  </r>
  <r>
    <x v="3"/>
    <n v="-338.91796900000008"/>
    <n v="-338.91796900000008"/>
    <s v=""/>
    <n v="1"/>
    <s v=""/>
  </r>
  <r>
    <x v="4"/>
    <n v="-674.64843699999983"/>
    <n v="-674.64843699999983"/>
    <s v=""/>
    <n v="1"/>
    <s v=""/>
  </r>
  <r>
    <x v="5"/>
    <n v="-444.32226499999888"/>
    <n v="-444.32226499999888"/>
    <s v=""/>
    <n v="1"/>
    <s v=""/>
  </r>
  <r>
    <x v="6"/>
    <n v="-193.48339800000031"/>
    <n v="-193.48339800000031"/>
    <s v=""/>
    <n v="1"/>
    <s v=""/>
  </r>
  <r>
    <x v="7"/>
    <n v="-62.947266000001036"/>
    <n v="-62.947266000001036"/>
    <s v=""/>
    <n v="1"/>
    <s v=""/>
  </r>
  <r>
    <x v="8"/>
    <n v="156.91015599999992"/>
    <s v=""/>
    <n v="156.91015599999992"/>
    <s v=""/>
    <n v="1"/>
  </r>
  <r>
    <x v="9"/>
    <n v="339.12109400000008"/>
    <s v=""/>
    <n v="339.12109400000008"/>
    <s v=""/>
    <n v="1"/>
  </r>
  <r>
    <x v="10"/>
    <n v="635.10839900000065"/>
    <s v=""/>
    <n v="635.10839900000065"/>
    <s v=""/>
    <n v="1"/>
  </r>
  <r>
    <x v="11"/>
    <n v="489.25683599999866"/>
    <s v=""/>
    <n v="489.25683599999866"/>
    <s v=""/>
    <n v="1"/>
  </r>
  <r>
    <x v="12"/>
    <n v="453.54882799999905"/>
    <s v=""/>
    <n v="453.54882799999905"/>
    <s v=""/>
    <n v="1"/>
  </r>
  <r>
    <x v="13"/>
    <n v="404.95800800000143"/>
    <s v=""/>
    <n v="404.95800800000143"/>
    <s v=""/>
    <n v="1"/>
  </r>
  <r>
    <x v="14"/>
    <n v="203.45800700000109"/>
    <s v=""/>
    <n v="203.45800700000109"/>
    <s v=""/>
    <n v="1"/>
  </r>
  <r>
    <x v="15"/>
    <n v="206.66113299999961"/>
    <s v=""/>
    <n v="206.66113299999961"/>
    <s v=""/>
    <n v="1"/>
  </r>
  <r>
    <x v="16"/>
    <n v="368.49609400000008"/>
    <s v=""/>
    <n v="368.49609400000008"/>
    <s v=""/>
    <n v="1"/>
  </r>
  <r>
    <x v="17"/>
    <n v="631.16503899999952"/>
    <s v=""/>
    <n v="631.16503899999952"/>
    <s v=""/>
    <n v="1"/>
  </r>
  <r>
    <x v="18"/>
    <n v="941.75292999999874"/>
    <s v=""/>
    <n v="941.75292999999874"/>
    <s v=""/>
    <n v="1"/>
  </r>
  <r>
    <x v="19"/>
    <n v="937.32128899999952"/>
    <s v=""/>
    <n v="937.32128899999952"/>
    <s v=""/>
    <n v="1"/>
  </r>
  <r>
    <x v="20"/>
    <n v="556.78222599999935"/>
    <s v=""/>
    <n v="556.78222599999935"/>
    <s v=""/>
    <n v="1"/>
  </r>
  <r>
    <x v="21"/>
    <n v="369.75585900000078"/>
    <s v=""/>
    <n v="369.75585900000078"/>
    <s v=""/>
    <n v="1"/>
  </r>
  <r>
    <x v="22"/>
    <n v="-4.7851000001173816E-2"/>
    <n v="-4.7851000001173816E-2"/>
    <s v=""/>
    <n v="1"/>
    <s v=""/>
  </r>
  <r>
    <x v="23"/>
    <n v="-397.55566399999952"/>
    <n v="-397.55566399999952"/>
    <s v=""/>
    <n v="1"/>
    <s v=""/>
  </r>
  <r>
    <x v="0"/>
    <n v="-809.90234400000008"/>
    <n v="-809.90234400000008"/>
    <s v=""/>
    <n v="1"/>
    <s v=""/>
  </r>
  <r>
    <x v="1"/>
    <n v="-747.17089900000065"/>
    <n v="-747.17089900000065"/>
    <s v=""/>
    <n v="1"/>
    <s v=""/>
  </r>
  <r>
    <x v="2"/>
    <n v="-678.11132800000087"/>
    <n v="-678.11132800000087"/>
    <s v=""/>
    <n v="1"/>
    <s v=""/>
  </r>
  <r>
    <x v="3"/>
    <n v="-682.90429699999913"/>
    <n v="-682.90429699999913"/>
    <s v=""/>
    <n v="1"/>
    <s v=""/>
  </r>
  <r>
    <x v="4"/>
    <n v="-476.42578199999843"/>
    <n v="-476.42578199999843"/>
    <s v=""/>
    <n v="1"/>
    <s v=""/>
  </r>
  <r>
    <x v="5"/>
    <n v="-268.44043000000056"/>
    <n v="-268.44043000000056"/>
    <s v=""/>
    <n v="1"/>
    <s v=""/>
  </r>
  <r>
    <x v="6"/>
    <n v="-78.430663999999524"/>
    <n v="-78.430663999999524"/>
    <s v=""/>
    <n v="1"/>
    <s v=""/>
  </r>
  <r>
    <x v="7"/>
    <n v="142.16015599999992"/>
    <s v=""/>
    <n v="142.16015599999992"/>
    <s v=""/>
    <n v="1"/>
  </r>
  <r>
    <x v="8"/>
    <n v="333.62109400000008"/>
    <s v=""/>
    <n v="333.62109400000008"/>
    <s v=""/>
    <n v="1"/>
  </r>
  <r>
    <x v="9"/>
    <n v="211.85546800000157"/>
    <s v=""/>
    <n v="211.85546800000157"/>
    <s v=""/>
    <n v="1"/>
  </r>
  <r>
    <x v="10"/>
    <n v="-104.15331999999944"/>
    <n v="-104.15331999999944"/>
    <s v=""/>
    <n v="1"/>
    <s v=""/>
  </r>
  <r>
    <x v="11"/>
    <n v="-190.26660199999969"/>
    <n v="-190.26660199999969"/>
    <s v=""/>
    <n v="1"/>
    <s v=""/>
  </r>
  <r>
    <x v="12"/>
    <n v="-235.4375"/>
    <n v="-235.4375"/>
    <s v=""/>
    <n v="1"/>
    <s v=""/>
  </r>
  <r>
    <x v="13"/>
    <n v="-287.80664100000104"/>
    <n v="-287.80664100000104"/>
    <s v=""/>
    <n v="1"/>
    <s v=""/>
  </r>
  <r>
    <x v="14"/>
    <n v="-270.92773400000078"/>
    <n v="-270.92773400000078"/>
    <s v=""/>
    <n v="1"/>
    <s v=""/>
  </r>
  <r>
    <x v="15"/>
    <n v="-274.09179700000095"/>
    <n v="-274.09179700000095"/>
    <s v=""/>
    <n v="1"/>
    <s v=""/>
  </r>
  <r>
    <x v="16"/>
    <n v="-217.24316399999952"/>
    <n v="-217.24316399999952"/>
    <s v=""/>
    <n v="1"/>
    <s v=""/>
  </r>
  <r>
    <x v="17"/>
    <n v="-237.12109400000008"/>
    <n v="-237.12109400000008"/>
    <s v=""/>
    <n v="1"/>
    <s v=""/>
  </r>
  <r>
    <x v="18"/>
    <n v="-227.42675799999961"/>
    <n v="-227.42675799999961"/>
    <s v=""/>
    <n v="1"/>
    <s v=""/>
  </r>
  <r>
    <x v="19"/>
    <n v="-70.124023000000307"/>
    <n v="-70.124023000000307"/>
    <s v=""/>
    <n v="1"/>
    <s v=""/>
  </r>
  <r>
    <x v="20"/>
    <n v="-161.72363299999961"/>
    <n v="-161.72363299999961"/>
    <s v=""/>
    <n v="1"/>
    <s v=""/>
  </r>
  <r>
    <x v="21"/>
    <n v="-235.70410100000117"/>
    <n v="-235.70410100000117"/>
    <s v=""/>
    <n v="1"/>
    <s v=""/>
  </r>
  <r>
    <x v="22"/>
    <n v="-452.83984400000008"/>
    <n v="-452.83984400000008"/>
    <s v=""/>
    <n v="1"/>
    <s v=""/>
  </r>
  <r>
    <x v="23"/>
    <n v="-324.95410199999969"/>
    <n v="-324.95410199999969"/>
    <s v=""/>
    <n v="1"/>
    <s v=""/>
  </r>
  <r>
    <x v="24"/>
    <n v="-239.67578200000025"/>
    <n v="-239.67578200000025"/>
    <s v=""/>
    <n v="1"/>
    <s v=""/>
  </r>
  <r>
    <x v="25"/>
    <n v="0"/>
    <s v=""/>
    <s v=""/>
    <s v=""/>
    <s v="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21.498169000000189"/>
    <s v=""/>
    <n v="21.498169000000189"/>
    <s v=""/>
    <n v="1"/>
  </r>
  <r>
    <x v="1"/>
    <n v="62.14147939999998"/>
    <s v=""/>
    <n v="62.14147939999998"/>
    <s v=""/>
    <n v="1"/>
  </r>
  <r>
    <x v="2"/>
    <n v="107.18884270000012"/>
    <s v=""/>
    <n v="107.18884270000012"/>
    <s v=""/>
    <n v="1"/>
  </r>
  <r>
    <x v="3"/>
    <n v="117.47314459999984"/>
    <s v=""/>
    <n v="117.47314459999984"/>
    <s v=""/>
    <n v="1"/>
  </r>
  <r>
    <x v="4"/>
    <n v="111.73193360000005"/>
    <s v=""/>
    <n v="111.73193360000005"/>
    <s v=""/>
    <n v="1"/>
  </r>
  <r>
    <x v="5"/>
    <n v="132.21594240000013"/>
    <s v=""/>
    <n v="132.21594240000013"/>
    <s v=""/>
    <n v="1"/>
  </r>
  <r>
    <x v="6"/>
    <n v="169.19750979999981"/>
    <s v=""/>
    <n v="169.19750979999981"/>
    <s v=""/>
    <n v="1"/>
  </r>
  <r>
    <x v="7"/>
    <n v="183.73596189999989"/>
    <s v=""/>
    <n v="183.73596189999989"/>
    <s v=""/>
    <n v="1"/>
  </r>
  <r>
    <x v="8"/>
    <n v="172.90942379999979"/>
    <s v=""/>
    <n v="172.90942379999979"/>
    <s v=""/>
    <n v="1"/>
  </r>
  <r>
    <x v="9"/>
    <n v="-23.944091800000024"/>
    <n v="-23.944091800000024"/>
    <s v=""/>
    <n v="1"/>
    <s v=""/>
  </r>
  <r>
    <x v="10"/>
    <n v="-86.717773399999942"/>
    <n v="-86.717773399999942"/>
    <s v=""/>
    <n v="1"/>
    <s v=""/>
  </r>
  <r>
    <x v="11"/>
    <n v="-77.482299799999964"/>
    <n v="-77.482299799999964"/>
    <s v=""/>
    <n v="1"/>
    <s v=""/>
  </r>
  <r>
    <x v="12"/>
    <n v="-62.042724599999929"/>
    <n v="-62.042724599999929"/>
    <s v=""/>
    <n v="1"/>
    <s v=""/>
  </r>
  <r>
    <x v="13"/>
    <n v="-21.866455099999939"/>
    <n v="-21.866455099999939"/>
    <s v=""/>
    <n v="1"/>
    <s v=""/>
  </r>
  <r>
    <x v="14"/>
    <n v="57.290283199999976"/>
    <s v=""/>
    <n v="57.290283199999976"/>
    <s v=""/>
    <n v="1"/>
  </r>
  <r>
    <x v="15"/>
    <n v="6.964843799999926"/>
    <s v=""/>
    <n v="6.964843799999926"/>
    <s v=""/>
    <n v="1"/>
  </r>
  <r>
    <x v="16"/>
    <n v="-13.232543999999962"/>
    <n v="-13.232543999999962"/>
    <s v=""/>
    <n v="1"/>
    <s v=""/>
  </r>
  <r>
    <x v="17"/>
    <n v="40.91223140000011"/>
    <s v=""/>
    <n v="40.91223140000011"/>
    <s v=""/>
    <n v="1"/>
  </r>
  <r>
    <x v="18"/>
    <n v="-25.64685059999988"/>
    <n v="-25.64685059999988"/>
    <s v=""/>
    <n v="1"/>
    <s v=""/>
  </r>
  <r>
    <x v="19"/>
    <n v="-72.946044899999833"/>
    <n v="-72.946044899999833"/>
    <s v=""/>
    <n v="1"/>
    <s v=""/>
  </r>
  <r>
    <x v="20"/>
    <n v="-73.125122099999999"/>
    <n v="-73.125122099999999"/>
    <s v=""/>
    <n v="1"/>
    <s v=""/>
  </r>
  <r>
    <x v="21"/>
    <n v="-116.0076904"/>
    <n v="-116.0076904"/>
    <s v=""/>
    <n v="1"/>
    <s v=""/>
  </r>
  <r>
    <x v="22"/>
    <n v="-107.82934569999998"/>
    <n v="-107.82934569999998"/>
    <s v=""/>
    <n v="1"/>
    <s v=""/>
  </r>
  <r>
    <x v="23"/>
    <n v="-66.979980500000011"/>
    <n v="-66.979980500000011"/>
    <s v=""/>
    <n v="1"/>
    <s v=""/>
  </r>
  <r>
    <x v="0"/>
    <n v="18.125488300000143"/>
    <s v=""/>
    <n v="18.125488300000143"/>
    <s v=""/>
    <n v="1"/>
  </r>
  <r>
    <x v="1"/>
    <n v="150.2591553000002"/>
    <s v=""/>
    <n v="150.2591553000002"/>
    <s v=""/>
    <n v="1"/>
  </r>
  <r>
    <x v="2"/>
    <n v="83.099365300000045"/>
    <s v=""/>
    <n v="83.099365300000045"/>
    <s v=""/>
    <n v="1"/>
  </r>
  <r>
    <x v="3"/>
    <n v="26.05200190000005"/>
    <s v=""/>
    <n v="26.05200190000005"/>
    <s v=""/>
    <n v="1"/>
  </r>
  <r>
    <x v="4"/>
    <n v="28.793579099999988"/>
    <s v=""/>
    <n v="28.793579099999988"/>
    <s v=""/>
    <n v="1"/>
  </r>
  <r>
    <x v="5"/>
    <n v="43.362182600000096"/>
    <s v=""/>
    <n v="43.362182600000096"/>
    <s v=""/>
    <n v="1"/>
  </r>
  <r>
    <x v="6"/>
    <n v="8.214843799999926"/>
    <s v=""/>
    <n v="8.214843799999926"/>
    <s v=""/>
    <n v="1"/>
  </r>
  <r>
    <x v="7"/>
    <n v="-17.710815400000001"/>
    <n v="-17.710815400000001"/>
    <s v=""/>
    <n v="1"/>
    <s v=""/>
  </r>
  <r>
    <x v="8"/>
    <n v="-90.9453125"/>
    <n v="-90.9453125"/>
    <s v=""/>
    <n v="1"/>
    <s v=""/>
  </r>
  <r>
    <x v="9"/>
    <n v="-58.049926700000015"/>
    <n v="-58.049926700000015"/>
    <s v=""/>
    <n v="1"/>
    <s v=""/>
  </r>
  <r>
    <x v="10"/>
    <n v="-194.88122560000011"/>
    <n v="-194.88122560000011"/>
    <s v=""/>
    <n v="1"/>
    <s v=""/>
  </r>
  <r>
    <x v="11"/>
    <n v="-111.47143559999995"/>
    <n v="-111.47143559999995"/>
    <s v=""/>
    <n v="1"/>
    <s v=""/>
  </r>
  <r>
    <x v="12"/>
    <n v="-93.129028299999845"/>
    <n v="-93.129028299999845"/>
    <s v=""/>
    <n v="1"/>
    <s v=""/>
  </r>
  <r>
    <x v="13"/>
    <n v="-60.653198299999985"/>
    <n v="-60.653198299999985"/>
    <s v=""/>
    <n v="1"/>
    <s v=""/>
  </r>
  <r>
    <x v="14"/>
    <n v="-54.42614750000007"/>
    <n v="-54.42614750000007"/>
    <s v=""/>
    <n v="1"/>
    <s v=""/>
  </r>
  <r>
    <x v="15"/>
    <n v="22.48950190000005"/>
    <s v=""/>
    <n v="22.48950190000005"/>
    <s v=""/>
    <n v="1"/>
  </r>
  <r>
    <x v="16"/>
    <n v="95.375488300000143"/>
    <s v=""/>
    <n v="95.375488300000143"/>
    <s v=""/>
    <n v="1"/>
  </r>
  <r>
    <x v="17"/>
    <n v="-28.010864300000094"/>
    <n v="-28.010864300000094"/>
    <s v=""/>
    <n v="1"/>
    <s v=""/>
  </r>
  <r>
    <x v="18"/>
    <n v="-190.74389650000012"/>
    <n v="-190.74389650000012"/>
    <s v=""/>
    <n v="1"/>
    <s v=""/>
  </r>
  <r>
    <x v="19"/>
    <n v="-188.57604979999996"/>
    <n v="-188.57604979999996"/>
    <s v=""/>
    <n v="1"/>
    <s v=""/>
  </r>
  <r>
    <x v="20"/>
    <n v="-17.633667000000059"/>
    <n v="-17.633667000000059"/>
    <s v=""/>
    <n v="1"/>
    <s v=""/>
  </r>
  <r>
    <x v="21"/>
    <n v="-21.268188499999951"/>
    <n v="-21.268188499999951"/>
    <s v=""/>
    <n v="1"/>
    <s v=""/>
  </r>
  <r>
    <x v="22"/>
    <n v="-7.875244099999918"/>
    <n v="-7.875244099999918"/>
    <s v=""/>
    <n v="1"/>
    <s v=""/>
  </r>
  <r>
    <x v="23"/>
    <n v="12.077636700000085"/>
    <s v=""/>
    <n v="12.077636700000085"/>
    <s v=""/>
    <n v="1"/>
  </r>
  <r>
    <x v="0"/>
    <n v="124.828125"/>
    <s v=""/>
    <n v="124.828125"/>
    <s v=""/>
    <n v="1"/>
  </r>
  <r>
    <x v="1"/>
    <n v="289.62939460000007"/>
    <s v=""/>
    <n v="289.62939460000007"/>
    <s v=""/>
    <n v="1"/>
  </r>
  <r>
    <x v="2"/>
    <n v="206.01379399999996"/>
    <s v=""/>
    <n v="206.01379399999996"/>
    <s v=""/>
    <n v="1"/>
  </r>
  <r>
    <x v="3"/>
    <n v="165.75463869999999"/>
    <s v=""/>
    <n v="165.75463869999999"/>
    <s v=""/>
    <n v="1"/>
  </r>
  <r>
    <x v="4"/>
    <n v="84.2109375"/>
    <s v=""/>
    <n v="84.2109375"/>
    <s v=""/>
    <n v="1"/>
  </r>
  <r>
    <x v="5"/>
    <n v="86.781860300000062"/>
    <s v=""/>
    <n v="86.781860300000062"/>
    <s v=""/>
    <n v="1"/>
  </r>
  <r>
    <x v="6"/>
    <n v="13.786987299999964"/>
    <s v=""/>
    <n v="13.786987299999964"/>
    <s v=""/>
    <n v="1"/>
  </r>
  <r>
    <x v="7"/>
    <n v="31.311523399999942"/>
    <s v=""/>
    <n v="31.311523399999942"/>
    <s v=""/>
    <n v="1"/>
  </r>
  <r>
    <x v="8"/>
    <n v="-43.702514600000086"/>
    <n v="-43.702514600000086"/>
    <s v=""/>
    <n v="1"/>
    <s v=""/>
  </r>
  <r>
    <x v="9"/>
    <n v="22.276733400000012"/>
    <s v=""/>
    <n v="22.276733400000012"/>
    <s v=""/>
    <n v="1"/>
  </r>
  <r>
    <x v="10"/>
    <n v="-94.232055599999967"/>
    <n v="-94.232055599999967"/>
    <s v=""/>
    <n v="1"/>
    <s v=""/>
  </r>
  <r>
    <x v="11"/>
    <n v="-97.475707999999941"/>
    <n v="-97.475707999999941"/>
    <s v=""/>
    <n v="1"/>
    <s v=""/>
  </r>
  <r>
    <x v="12"/>
    <n v="-134.69763180000018"/>
    <n v="-134.69763180000018"/>
    <s v=""/>
    <n v="1"/>
    <s v=""/>
  </r>
  <r>
    <x v="13"/>
    <n v="-65.228393500000038"/>
    <n v="-65.228393500000038"/>
    <s v=""/>
    <n v="1"/>
    <s v=""/>
  </r>
  <r>
    <x v="14"/>
    <n v="-42.567749099999901"/>
    <n v="-42.567749099999901"/>
    <s v=""/>
    <n v="1"/>
    <s v=""/>
  </r>
  <r>
    <x v="15"/>
    <n v="-36.114379900000131"/>
    <n v="-36.114379900000131"/>
    <s v=""/>
    <n v="1"/>
    <s v=""/>
  </r>
  <r>
    <x v="16"/>
    <n v="54.345214799999894"/>
    <s v=""/>
    <n v="54.345214799999894"/>
    <s v=""/>
    <n v="1"/>
  </r>
  <r>
    <x v="17"/>
    <n v="26.567138699999987"/>
    <s v=""/>
    <n v="26.567138699999987"/>
    <s v=""/>
    <n v="1"/>
  </r>
  <r>
    <x v="18"/>
    <n v="30.192993200000046"/>
    <s v=""/>
    <n v="30.192993200000046"/>
    <s v=""/>
    <n v="1"/>
  </r>
  <r>
    <x v="19"/>
    <n v="2.7274169999998321"/>
    <s v=""/>
    <n v="2.7274169999998321"/>
    <s v=""/>
    <n v="1"/>
  </r>
  <r>
    <x v="20"/>
    <n v="34.813232400000061"/>
    <s v=""/>
    <n v="34.813232400000061"/>
    <s v=""/>
    <n v="1"/>
  </r>
  <r>
    <x v="21"/>
    <n v="-3.7608643000000939"/>
    <n v="-3.7608643000000939"/>
    <s v=""/>
    <n v="1"/>
    <s v=""/>
  </r>
  <r>
    <x v="22"/>
    <n v="6.0113524999999299"/>
    <s v=""/>
    <n v="6.0113524999999299"/>
    <s v=""/>
    <n v="1"/>
  </r>
  <r>
    <x v="23"/>
    <n v="-14.174682600000096"/>
    <n v="-14.174682600000096"/>
    <s v=""/>
    <n v="1"/>
    <s v=""/>
  </r>
  <r>
    <x v="0"/>
    <n v="11.304809599999999"/>
    <s v=""/>
    <n v="11.304809599999999"/>
    <s v=""/>
    <n v="1"/>
  </r>
  <r>
    <x v="1"/>
    <n v="151.85852049999994"/>
    <s v=""/>
    <n v="151.85852049999994"/>
    <s v=""/>
    <n v="1"/>
  </r>
  <r>
    <x v="2"/>
    <n v="-50.82543940000005"/>
    <n v="-50.82543940000005"/>
    <s v=""/>
    <n v="1"/>
    <s v=""/>
  </r>
  <r>
    <x v="3"/>
    <n v="-48.474609399999963"/>
    <n v="-48.474609399999963"/>
    <s v=""/>
    <n v="1"/>
    <s v=""/>
  </r>
  <r>
    <x v="4"/>
    <n v="-134.37829589999978"/>
    <n v="-134.37829589999978"/>
    <s v=""/>
    <n v="1"/>
    <s v=""/>
  </r>
  <r>
    <x v="5"/>
    <n v="-39.624023400000169"/>
    <n v="-39.624023400000169"/>
    <s v=""/>
    <n v="1"/>
    <s v=""/>
  </r>
  <r>
    <x v="6"/>
    <n v="-24.159057600000096"/>
    <n v="-24.159057600000096"/>
    <s v=""/>
    <n v="1"/>
    <s v=""/>
  </r>
  <r>
    <x v="7"/>
    <n v="-29.405639699999938"/>
    <n v="-29.405639699999938"/>
    <s v=""/>
    <n v="1"/>
    <s v=""/>
  </r>
  <r>
    <x v="8"/>
    <n v="-88.451416000000108"/>
    <n v="-88.451416000000108"/>
    <s v=""/>
    <n v="1"/>
    <s v=""/>
  </r>
  <r>
    <x v="9"/>
    <n v="-134.43933100000004"/>
    <n v="-134.43933100000004"/>
    <s v=""/>
    <n v="1"/>
    <s v=""/>
  </r>
  <r>
    <x v="10"/>
    <n v="-150.69323729999996"/>
    <n v="-150.69323729999996"/>
    <s v=""/>
    <n v="1"/>
    <s v=""/>
  </r>
  <r>
    <x v="11"/>
    <n v="-154.41857909999999"/>
    <n v="-154.41857909999999"/>
    <s v=""/>
    <n v="1"/>
    <s v=""/>
  </r>
  <r>
    <x v="12"/>
    <n v="-135.92150880000008"/>
    <n v="-135.92150880000008"/>
    <s v=""/>
    <n v="1"/>
    <s v=""/>
  </r>
  <r>
    <x v="13"/>
    <n v="-106.0311279"/>
    <n v="-106.0311279"/>
    <s v=""/>
    <n v="1"/>
    <s v=""/>
  </r>
  <r>
    <x v="14"/>
    <n v="-86.7109375"/>
    <n v="-86.7109375"/>
    <s v=""/>
    <n v="1"/>
    <s v=""/>
  </r>
  <r>
    <x v="15"/>
    <n v="-150.89392090000001"/>
    <n v="-150.89392090000001"/>
    <s v=""/>
    <n v="1"/>
    <s v=""/>
  </r>
  <r>
    <x v="16"/>
    <n v="-130.97192380000001"/>
    <n v="-130.97192380000001"/>
    <s v=""/>
    <n v="1"/>
    <s v=""/>
  </r>
  <r>
    <x v="17"/>
    <n v="-65.066406299999926"/>
    <n v="-65.066406299999926"/>
    <s v=""/>
    <n v="1"/>
    <s v=""/>
  </r>
  <r>
    <x v="18"/>
    <n v="111.14978029999997"/>
    <s v=""/>
    <n v="111.14978029999997"/>
    <s v=""/>
    <n v="1"/>
  </r>
  <r>
    <x v="19"/>
    <n v="191.66333010000017"/>
    <s v=""/>
    <n v="191.66333010000017"/>
    <s v=""/>
    <n v="1"/>
  </r>
  <r>
    <x v="20"/>
    <n v="-119.29357909999999"/>
    <n v="-119.29357909999999"/>
    <s v=""/>
    <n v="1"/>
    <s v=""/>
  </r>
  <r>
    <x v="21"/>
    <n v="-144.56579590000001"/>
    <n v="-144.56579590000001"/>
    <s v=""/>
    <n v="1"/>
    <s v=""/>
  </r>
  <r>
    <x v="22"/>
    <n v="-165.80603020000012"/>
    <n v="-165.80603020000012"/>
    <s v=""/>
    <n v="1"/>
    <s v=""/>
  </r>
  <r>
    <x v="23"/>
    <n v="-144.49426270000004"/>
    <n v="-144.49426270000004"/>
    <s v=""/>
    <n v="1"/>
    <s v=""/>
  </r>
  <r>
    <x v="0"/>
    <n v="-107.63623039999993"/>
    <n v="-107.63623039999993"/>
    <s v=""/>
    <n v="1"/>
    <s v=""/>
  </r>
  <r>
    <x v="1"/>
    <n v="4.7105713000000833"/>
    <s v=""/>
    <n v="4.7105713000000833"/>
    <s v=""/>
    <n v="1"/>
  </r>
  <r>
    <x v="2"/>
    <n v="-74.424560500000098"/>
    <n v="-74.424560500000098"/>
    <s v=""/>
    <n v="1"/>
    <s v=""/>
  </r>
  <r>
    <x v="3"/>
    <n v="-214.65319829999999"/>
    <n v="-214.65319829999999"/>
    <s v=""/>
    <n v="1"/>
    <s v=""/>
  </r>
  <r>
    <x v="4"/>
    <n v="-36.019042899999931"/>
    <n v="-36.019042899999931"/>
    <s v=""/>
    <n v="1"/>
    <s v=""/>
  </r>
  <r>
    <x v="5"/>
    <n v="5.5460204999999405"/>
    <s v=""/>
    <n v="5.5460204999999405"/>
    <s v=""/>
    <n v="1"/>
  </r>
  <r>
    <x v="6"/>
    <n v="21.185424799999964"/>
    <s v=""/>
    <n v="21.185424799999964"/>
    <s v=""/>
    <n v="1"/>
  </r>
  <r>
    <x v="7"/>
    <n v="29.084716800000024"/>
    <s v=""/>
    <n v="29.084716800000024"/>
    <s v=""/>
    <n v="1"/>
  </r>
  <r>
    <x v="8"/>
    <n v="-34.455444400000033"/>
    <n v="-34.455444400000033"/>
    <s v=""/>
    <n v="1"/>
    <s v=""/>
  </r>
  <r>
    <x v="9"/>
    <n v="-72.685913100000107"/>
    <n v="-72.685913100000107"/>
    <s v=""/>
    <n v="1"/>
    <s v=""/>
  </r>
  <r>
    <x v="10"/>
    <n v="-21.170776300000171"/>
    <n v="-21.170776300000171"/>
    <s v=""/>
    <n v="1"/>
    <s v=""/>
  </r>
  <r>
    <x v="11"/>
    <n v="-7.2325439000001097"/>
    <n v="-7.2325439000001097"/>
    <s v=""/>
    <n v="1"/>
    <s v=""/>
  </r>
  <r>
    <x v="12"/>
    <n v="-30.595947300000034"/>
    <n v="-30.595947300000034"/>
    <s v=""/>
    <n v="1"/>
    <s v=""/>
  </r>
  <r>
    <x v="13"/>
    <n v="-42.501098599999978"/>
    <n v="-42.501098599999978"/>
    <s v=""/>
    <n v="1"/>
    <s v=""/>
  </r>
  <r>
    <x v="14"/>
    <n v="-71.591552699999966"/>
    <n v="-71.591552699999966"/>
    <s v=""/>
    <n v="1"/>
    <s v=""/>
  </r>
  <r>
    <x v="15"/>
    <n v="-96.696899399999893"/>
    <n v="-96.696899399999893"/>
    <s v=""/>
    <n v="1"/>
    <s v=""/>
  </r>
  <r>
    <x v="16"/>
    <n v="-101.24255370000014"/>
    <n v="-101.24255370000014"/>
    <s v=""/>
    <n v="1"/>
    <s v=""/>
  </r>
  <r>
    <x v="17"/>
    <n v="60.939697300000034"/>
    <s v=""/>
    <n v="60.939697300000034"/>
    <s v=""/>
    <n v="1"/>
  </r>
  <r>
    <x v="18"/>
    <n v="116.33911130000001"/>
    <s v=""/>
    <n v="116.33911130000001"/>
    <s v=""/>
    <n v="1"/>
  </r>
  <r>
    <x v="19"/>
    <n v="5.4064941000001454"/>
    <s v=""/>
    <n v="5.4064941000001454"/>
    <s v=""/>
    <n v="1"/>
  </r>
  <r>
    <x v="20"/>
    <n v="-8.9293213000000833"/>
    <n v="-8.9293213000000833"/>
    <s v=""/>
    <n v="1"/>
    <s v=""/>
  </r>
  <r>
    <x v="21"/>
    <n v="-51.1015625"/>
    <n v="-51.1015625"/>
    <s v=""/>
    <n v="1"/>
    <s v=""/>
  </r>
  <r>
    <x v="22"/>
    <n v="-84.052612299999964"/>
    <n v="-84.052612299999964"/>
    <s v=""/>
    <n v="1"/>
    <s v=""/>
  </r>
  <r>
    <x v="23"/>
    <n v="-60.189819400000033"/>
    <n v="-60.189819400000033"/>
    <s v=""/>
    <n v="1"/>
    <s v=""/>
  </r>
  <r>
    <x v="0"/>
    <n v="-17.994506799999954"/>
    <n v="-17.994506799999954"/>
    <s v=""/>
    <n v="1"/>
    <s v=""/>
  </r>
  <r>
    <x v="1"/>
    <n v="-37.707153300000073"/>
    <n v="-37.707153300000073"/>
    <s v=""/>
    <n v="1"/>
    <s v=""/>
  </r>
  <r>
    <x v="2"/>
    <n v="8.5852050999999392"/>
    <s v=""/>
    <n v="8.5852050999999392"/>
    <s v=""/>
    <n v="1"/>
  </r>
  <r>
    <x v="3"/>
    <n v="41.390625"/>
    <s v=""/>
    <n v="41.390625"/>
    <s v=""/>
    <n v="1"/>
  </r>
  <r>
    <x v="4"/>
    <n v="31.738647499999843"/>
    <s v=""/>
    <n v="31.738647499999843"/>
    <s v=""/>
    <n v="1"/>
  </r>
  <r>
    <x v="5"/>
    <n v="23.781005800000003"/>
    <s v=""/>
    <n v="23.781005800000003"/>
    <s v=""/>
    <n v="1"/>
  </r>
  <r>
    <x v="6"/>
    <n v="60.983154300000024"/>
    <s v=""/>
    <n v="60.983154300000024"/>
    <s v=""/>
    <n v="1"/>
  </r>
  <r>
    <x v="7"/>
    <n v="79.541992199999868"/>
    <s v=""/>
    <n v="79.541992199999868"/>
    <s v=""/>
    <n v="1"/>
  </r>
  <r>
    <x v="8"/>
    <n v="124.22949219999987"/>
    <s v=""/>
    <n v="124.22949219999987"/>
    <s v=""/>
    <n v="1"/>
  </r>
  <r>
    <x v="9"/>
    <n v="69.851684599999999"/>
    <s v=""/>
    <n v="69.851684599999999"/>
    <s v=""/>
    <n v="1"/>
  </r>
  <r>
    <x v="10"/>
    <n v="84.149291999999832"/>
    <s v=""/>
    <n v="84.149291999999832"/>
    <s v=""/>
    <n v="1"/>
  </r>
  <r>
    <x v="11"/>
    <n v="69.940673800000013"/>
    <s v=""/>
    <n v="69.940673800000013"/>
    <s v=""/>
    <n v="1"/>
  </r>
  <r>
    <x v="12"/>
    <n v="30.215942400000131"/>
    <s v=""/>
    <n v="30.215942400000131"/>
    <s v=""/>
    <n v="1"/>
  </r>
  <r>
    <x v="13"/>
    <n v="34.11181640000018"/>
    <s v=""/>
    <n v="34.11181640000018"/>
    <s v=""/>
    <n v="1"/>
  </r>
  <r>
    <x v="14"/>
    <n v="35.796997099999999"/>
    <s v=""/>
    <n v="35.796997099999999"/>
    <s v=""/>
    <n v="1"/>
  </r>
  <r>
    <x v="15"/>
    <n v="59.802612299999964"/>
    <s v=""/>
    <n v="59.802612299999964"/>
    <s v=""/>
    <n v="1"/>
  </r>
  <r>
    <x v="16"/>
    <n v="65.039550800000143"/>
    <s v=""/>
    <n v="65.039550800000143"/>
    <s v=""/>
    <n v="1"/>
  </r>
  <r>
    <x v="17"/>
    <n v="-39.236572199999955"/>
    <n v="-39.236572199999955"/>
    <s v=""/>
    <n v="1"/>
    <s v=""/>
  </r>
  <r>
    <x v="18"/>
    <n v="-16.870849599999929"/>
    <n v="-16.870849599999929"/>
    <s v=""/>
    <n v="1"/>
    <s v=""/>
  </r>
  <r>
    <x v="19"/>
    <n v="-6.7680663999999524"/>
    <n v="-6.7680663999999524"/>
    <s v=""/>
    <n v="1"/>
    <s v=""/>
  </r>
  <r>
    <x v="20"/>
    <n v="35.903076199999987"/>
    <s v=""/>
    <n v="35.903076199999987"/>
    <s v=""/>
    <n v="1"/>
  </r>
  <r>
    <x v="21"/>
    <n v="10.006469799999877"/>
    <s v=""/>
    <n v="10.006469799999877"/>
    <s v=""/>
    <n v="1"/>
  </r>
  <r>
    <x v="22"/>
    <n v="73.141967799999975"/>
    <s v=""/>
    <n v="73.141967799999975"/>
    <s v=""/>
    <n v="1"/>
  </r>
  <r>
    <x v="23"/>
    <n v="65.743164100000058"/>
    <s v=""/>
    <n v="65.743164100000058"/>
    <s v=""/>
    <n v="1"/>
  </r>
  <r>
    <x v="0"/>
    <n v="62.417480499999783"/>
    <s v=""/>
    <n v="62.417480499999783"/>
    <s v=""/>
    <n v="1"/>
  </r>
  <r>
    <x v="1"/>
    <n v="23.025512700000036"/>
    <s v=""/>
    <n v="23.025512700000036"/>
    <s v=""/>
    <n v="1"/>
  </r>
  <r>
    <x v="2"/>
    <n v="27.619750999999951"/>
    <s v=""/>
    <n v="27.619750999999951"/>
    <s v=""/>
    <n v="1"/>
  </r>
  <r>
    <x v="3"/>
    <n v="-100.9267577999999"/>
    <n v="-100.9267577999999"/>
    <s v=""/>
    <n v="1"/>
    <s v=""/>
  </r>
  <r>
    <x v="4"/>
    <n v="-33.365722700000106"/>
    <n v="-33.365722700000106"/>
    <s v=""/>
    <n v="1"/>
    <s v=""/>
  </r>
  <r>
    <x v="5"/>
    <n v="-152.27661130000001"/>
    <n v="-152.27661130000001"/>
    <s v=""/>
    <n v="1"/>
    <s v=""/>
  </r>
  <r>
    <x v="6"/>
    <n v="58.80651859999989"/>
    <s v=""/>
    <n v="58.80651859999989"/>
    <s v=""/>
    <n v="1"/>
  </r>
  <r>
    <x v="7"/>
    <n v="-66.091430700000046"/>
    <n v="-66.091430700000046"/>
    <s v=""/>
    <n v="1"/>
    <s v=""/>
  </r>
  <r>
    <x v="8"/>
    <n v="-107.6982422000001"/>
    <n v="-107.6982422000001"/>
    <s v=""/>
    <n v="1"/>
    <s v=""/>
  </r>
  <r>
    <x v="9"/>
    <n v="-16.337768600000118"/>
    <n v="-16.337768600000118"/>
    <s v=""/>
    <n v="1"/>
    <s v=""/>
  </r>
  <r>
    <x v="10"/>
    <n v="89.010009699999955"/>
    <s v=""/>
    <n v="89.010009699999955"/>
    <s v=""/>
    <n v="1"/>
  </r>
  <r>
    <x v="11"/>
    <n v="-1.2800293000000238"/>
    <n v="-1.2800293000000238"/>
    <s v=""/>
    <n v="1"/>
    <s v=""/>
  </r>
  <r>
    <x v="12"/>
    <n v="118.23754880000001"/>
    <s v=""/>
    <n v="118.23754880000001"/>
    <s v=""/>
    <n v="1"/>
  </r>
  <r>
    <x v="13"/>
    <n v="93.631347700000106"/>
    <s v=""/>
    <n v="93.631347700000106"/>
    <s v=""/>
    <n v="1"/>
  </r>
  <r>
    <x v="14"/>
    <n v="141.70373530000006"/>
    <s v=""/>
    <n v="141.70373530000006"/>
    <s v=""/>
    <n v="1"/>
  </r>
  <r>
    <x v="15"/>
    <n v="-36.958740199999966"/>
    <n v="-36.958740199999966"/>
    <s v=""/>
    <n v="1"/>
    <s v=""/>
  </r>
  <r>
    <x v="16"/>
    <n v="144.27368159999992"/>
    <s v=""/>
    <n v="144.27368159999992"/>
    <s v=""/>
    <n v="1"/>
  </r>
  <r>
    <x v="17"/>
    <n v="332.61755369999992"/>
    <s v=""/>
    <n v="332.61755369999992"/>
    <s v=""/>
    <n v="1"/>
  </r>
  <r>
    <x v="18"/>
    <n v="299.1796875"/>
    <s v=""/>
    <n v="299.1796875"/>
    <s v=""/>
    <n v="1"/>
  </r>
  <r>
    <x v="19"/>
    <n v="239.97839359999989"/>
    <s v=""/>
    <n v="239.97839359999989"/>
    <s v=""/>
    <n v="1"/>
  </r>
  <r>
    <x v="20"/>
    <n v="97.699096699999927"/>
    <s v=""/>
    <n v="97.699096699999927"/>
    <s v=""/>
    <n v="1"/>
  </r>
  <r>
    <x v="21"/>
    <n v="2.3403319999999894"/>
    <s v=""/>
    <n v="2.3403319999999894"/>
    <s v=""/>
    <n v="1"/>
  </r>
  <r>
    <x v="22"/>
    <n v="36.324951199999987"/>
    <s v=""/>
    <n v="36.324951199999987"/>
    <s v=""/>
    <n v="1"/>
  </r>
  <r>
    <x v="23"/>
    <n v="-67.241577099999859"/>
    <n v="-67.241577099999859"/>
    <s v=""/>
    <n v="1"/>
    <s v=""/>
  </r>
  <r>
    <x v="0"/>
    <n v="-18.910278300000073"/>
    <n v="-18.910278300000073"/>
    <s v=""/>
    <n v="1"/>
    <s v=""/>
  </r>
  <r>
    <x v="1"/>
    <n v="-75.245117199999868"/>
    <n v="-75.245117199999868"/>
    <s v=""/>
    <n v="1"/>
    <s v=""/>
  </r>
  <r>
    <x v="2"/>
    <n v="-35.826171899999963"/>
    <n v="-35.826171899999963"/>
    <s v=""/>
    <n v="1"/>
    <s v=""/>
  </r>
  <r>
    <x v="3"/>
    <n v="-110.39025880000008"/>
    <n v="-110.39025880000008"/>
    <s v=""/>
    <n v="1"/>
    <s v=""/>
  </r>
  <r>
    <x v="4"/>
    <n v="-2.1362300000191681E-2"/>
    <n v="-2.1362300000191681E-2"/>
    <s v=""/>
    <n v="1"/>
    <s v=""/>
  </r>
  <r>
    <x v="5"/>
    <n v="8.1593017000000145"/>
    <s v=""/>
    <n v="8.1593017000000145"/>
    <s v=""/>
    <n v="1"/>
  </r>
  <r>
    <x v="6"/>
    <n v="-30.450195299999905"/>
    <n v="-30.450195299999905"/>
    <s v=""/>
    <n v="1"/>
    <s v=""/>
  </r>
  <r>
    <x v="7"/>
    <n v="-46.963989300000094"/>
    <n v="-46.963989300000094"/>
    <s v=""/>
    <n v="1"/>
    <s v=""/>
  </r>
  <r>
    <x v="8"/>
    <n v="-30.316528299999845"/>
    <n v="-30.316528299999845"/>
    <s v=""/>
    <n v="1"/>
    <s v=""/>
  </r>
  <r>
    <x v="9"/>
    <n v="-73.121459900000218"/>
    <n v="-73.121459900000218"/>
    <s v=""/>
    <n v="1"/>
    <s v=""/>
  </r>
  <r>
    <x v="10"/>
    <n v="-76.394043000000011"/>
    <n v="-76.394043000000011"/>
    <s v=""/>
    <n v="1"/>
    <s v=""/>
  </r>
  <r>
    <x v="11"/>
    <n v="2.390869099999918"/>
    <s v=""/>
    <n v="2.390869099999918"/>
    <s v=""/>
    <n v="1"/>
  </r>
  <r>
    <x v="12"/>
    <n v="8.6436767999998665"/>
    <s v=""/>
    <n v="8.6436767999998665"/>
    <s v=""/>
    <n v="1"/>
  </r>
  <r>
    <x v="13"/>
    <n v="14.016235399999914"/>
    <s v=""/>
    <n v="14.016235399999914"/>
    <s v=""/>
    <n v="1"/>
  </r>
  <r>
    <x v="14"/>
    <n v="143.22888190000003"/>
    <s v=""/>
    <n v="143.22888190000003"/>
    <s v=""/>
    <n v="1"/>
  </r>
  <r>
    <x v="15"/>
    <n v="36.300659200000155"/>
    <s v=""/>
    <n v="36.300659200000155"/>
    <s v=""/>
    <n v="1"/>
  </r>
  <r>
    <x v="16"/>
    <n v="-32.305419900000061"/>
    <n v="-32.305419900000061"/>
    <s v=""/>
    <n v="1"/>
    <s v=""/>
  </r>
  <r>
    <x v="17"/>
    <n v="-2.6896973000000344"/>
    <n v="-2.6896973000000344"/>
    <s v=""/>
    <n v="1"/>
    <s v=""/>
  </r>
  <r>
    <x v="18"/>
    <n v="-22.084228500000108"/>
    <n v="-22.084228500000108"/>
    <s v=""/>
    <n v="1"/>
    <s v=""/>
  </r>
  <r>
    <x v="19"/>
    <n v="-72.710815499999853"/>
    <n v="-72.710815499999853"/>
    <s v=""/>
    <n v="1"/>
    <s v=""/>
  </r>
  <r>
    <x v="20"/>
    <n v="-71.813354500000059"/>
    <n v="-71.813354500000059"/>
    <s v=""/>
    <n v="1"/>
    <s v=""/>
  </r>
  <r>
    <x v="21"/>
    <n v="6.2521973000000344"/>
    <s v=""/>
    <n v="6.2521973000000344"/>
    <s v=""/>
    <n v="1"/>
  </r>
  <r>
    <x v="22"/>
    <n v="84.368163999999979"/>
    <s v=""/>
    <n v="84.368163999999979"/>
    <s v=""/>
    <n v="1"/>
  </r>
  <r>
    <x v="23"/>
    <n v="4.5162354000001415"/>
    <s v=""/>
    <n v="4.5162354000001415"/>
    <s v=""/>
    <n v="1"/>
  </r>
  <r>
    <x v="0"/>
    <n v="-84.002563500000178"/>
    <n v="-84.002563500000178"/>
    <s v=""/>
    <n v="1"/>
    <s v=""/>
  </r>
  <r>
    <x v="1"/>
    <n v="-136.0466308"/>
    <n v="-136.0466308"/>
    <s v=""/>
    <n v="1"/>
    <s v=""/>
  </r>
  <r>
    <x v="2"/>
    <n v="-5.995849600000156"/>
    <n v="-5.995849600000156"/>
    <s v=""/>
    <n v="1"/>
    <s v=""/>
  </r>
  <r>
    <x v="3"/>
    <n v="-71.10583500000007"/>
    <n v="-71.10583500000007"/>
    <s v=""/>
    <n v="1"/>
    <s v=""/>
  </r>
  <r>
    <x v="4"/>
    <n v="-86.941894600000069"/>
    <n v="-86.941894600000069"/>
    <s v=""/>
    <n v="1"/>
    <s v=""/>
  </r>
  <r>
    <x v="5"/>
    <n v="-98.959960899999942"/>
    <n v="-98.959960899999942"/>
    <s v=""/>
    <n v="1"/>
    <s v=""/>
  </r>
  <r>
    <x v="6"/>
    <n v="-79.65087890000018"/>
    <n v="-79.65087890000018"/>
    <s v=""/>
    <n v="1"/>
    <s v=""/>
  </r>
  <r>
    <x v="7"/>
    <n v="-55.769653300000073"/>
    <n v="-55.769653300000073"/>
    <s v=""/>
    <n v="1"/>
    <s v=""/>
  </r>
  <r>
    <x v="8"/>
    <n v="29.664917000000059"/>
    <s v=""/>
    <n v="29.664917000000059"/>
    <s v=""/>
    <n v="1"/>
  </r>
  <r>
    <x v="9"/>
    <n v="-9.4436035000001084"/>
    <n v="-9.4436035000001084"/>
    <s v=""/>
    <n v="1"/>
    <s v=""/>
  </r>
  <r>
    <x v="10"/>
    <n v="-55.181884800000034"/>
    <n v="-55.181884800000034"/>
    <s v=""/>
    <n v="1"/>
    <s v=""/>
  </r>
  <r>
    <x v="11"/>
    <n v="27.604125999999951"/>
    <s v=""/>
    <n v="27.604125999999951"/>
    <s v=""/>
    <n v="1"/>
  </r>
  <r>
    <x v="12"/>
    <n v="42.929931599999918"/>
    <s v=""/>
    <n v="42.929931599999918"/>
    <s v=""/>
    <n v="1"/>
  </r>
  <r>
    <x v="13"/>
    <n v="41.141845699999976"/>
    <s v=""/>
    <n v="41.141845699999976"/>
    <s v=""/>
    <n v="1"/>
  </r>
  <r>
    <x v="14"/>
    <n v="24.924072300000034"/>
    <s v=""/>
    <n v="24.924072300000034"/>
    <s v=""/>
    <n v="1"/>
  </r>
  <r>
    <x v="15"/>
    <n v="12.046630900000082"/>
    <s v=""/>
    <n v="12.046630900000082"/>
    <s v=""/>
    <n v="1"/>
  </r>
  <r>
    <x v="16"/>
    <n v="-2.4503174000001309"/>
    <n v="-2.4503174000001309"/>
    <s v=""/>
    <n v="1"/>
    <s v=""/>
  </r>
  <r>
    <x v="17"/>
    <n v="12.334594700000025"/>
    <s v=""/>
    <n v="12.334594700000025"/>
    <s v=""/>
    <n v="1"/>
  </r>
  <r>
    <x v="18"/>
    <n v="-12.586059599999999"/>
    <n v="-12.586059599999999"/>
    <s v=""/>
    <n v="1"/>
    <s v=""/>
  </r>
  <r>
    <x v="19"/>
    <n v="-38.993042000000059"/>
    <n v="-38.993042000000059"/>
    <s v=""/>
    <n v="1"/>
    <s v=""/>
  </r>
  <r>
    <x v="20"/>
    <n v="-25.252441399999952"/>
    <n v="-25.252441399999952"/>
    <s v=""/>
    <n v="1"/>
    <s v=""/>
  </r>
  <r>
    <x v="21"/>
    <n v="-25.079589799999894"/>
    <n v="-25.079589799999894"/>
    <s v=""/>
    <n v="1"/>
    <s v=""/>
  </r>
  <r>
    <x v="22"/>
    <n v="6.294921899999963"/>
    <s v=""/>
    <n v="6.294921899999963"/>
    <s v=""/>
    <n v="1"/>
  </r>
  <r>
    <x v="23"/>
    <n v="12.388061599999901"/>
    <s v=""/>
    <n v="12.388061599999901"/>
    <s v=""/>
    <n v="1"/>
  </r>
  <r>
    <x v="0"/>
    <n v="26.144653300000073"/>
    <s v=""/>
    <n v="26.144653300000073"/>
    <s v=""/>
    <n v="1"/>
  </r>
  <r>
    <x v="1"/>
    <n v="28.248901400000022"/>
    <s v=""/>
    <n v="28.248901400000022"/>
    <s v=""/>
    <n v="1"/>
  </r>
  <r>
    <x v="2"/>
    <n v="-34.349365200000193"/>
    <n v="-34.349365200000193"/>
    <s v=""/>
    <n v="1"/>
    <s v=""/>
  </r>
  <r>
    <x v="3"/>
    <n v="36.043701199999987"/>
    <s v=""/>
    <n v="36.043701199999987"/>
    <s v=""/>
    <n v="1"/>
  </r>
  <r>
    <x v="4"/>
    <n v="21.572265600000037"/>
    <s v=""/>
    <n v="21.572265600000037"/>
    <s v=""/>
    <n v="1"/>
  </r>
  <r>
    <x v="5"/>
    <n v="-29.757934499999919"/>
    <n v="-29.757934499999919"/>
    <s v=""/>
    <n v="1"/>
    <s v=""/>
  </r>
  <r>
    <x v="6"/>
    <n v="-19.267822299999807"/>
    <n v="-19.267822299999807"/>
    <s v=""/>
    <n v="1"/>
    <s v=""/>
  </r>
  <r>
    <x v="7"/>
    <n v="14.703491200000144"/>
    <s v=""/>
    <n v="14.703491200000144"/>
    <s v=""/>
    <n v="1"/>
  </r>
  <r>
    <x v="8"/>
    <n v="44.358886699999857"/>
    <s v=""/>
    <n v="44.358886699999857"/>
    <s v=""/>
    <n v="1"/>
  </r>
  <r>
    <x v="9"/>
    <n v="36.302612300000192"/>
    <s v=""/>
    <n v="36.302612300000192"/>
    <s v=""/>
    <n v="1"/>
  </r>
  <r>
    <x v="10"/>
    <n v="-35.612793000000011"/>
    <n v="-35.612793000000011"/>
    <s v=""/>
    <n v="1"/>
    <s v=""/>
  </r>
  <r>
    <x v="11"/>
    <n v="-37.983520499999941"/>
    <n v="-37.983520499999941"/>
    <s v=""/>
    <n v="1"/>
    <s v=""/>
  </r>
  <r>
    <x v="12"/>
    <n v="-33.536254899999904"/>
    <n v="-33.536254899999904"/>
    <s v=""/>
    <n v="1"/>
    <s v=""/>
  </r>
  <r>
    <x v="13"/>
    <n v="-70.160888699999987"/>
    <n v="-70.160888699999987"/>
    <s v=""/>
    <n v="1"/>
    <s v=""/>
  </r>
  <r>
    <x v="14"/>
    <n v="-68.7265625"/>
    <n v="-68.7265625"/>
    <s v=""/>
    <n v="1"/>
    <s v=""/>
  </r>
  <r>
    <x v="15"/>
    <n v="-75.78308109999989"/>
    <n v="-75.78308109999989"/>
    <s v=""/>
    <n v="1"/>
    <s v=""/>
  </r>
  <r>
    <x v="16"/>
    <n v="-60.403686500000049"/>
    <n v="-60.403686500000049"/>
    <s v=""/>
    <n v="1"/>
    <s v=""/>
  </r>
  <r>
    <x v="17"/>
    <n v="226.47473149999996"/>
    <s v=""/>
    <n v="226.47473149999996"/>
    <s v=""/>
    <n v="1"/>
  </r>
  <r>
    <x v="18"/>
    <n v="283.62377930000002"/>
    <s v=""/>
    <n v="283.62377930000002"/>
    <s v=""/>
    <n v="1"/>
  </r>
  <r>
    <x v="19"/>
    <n v="328.15478510000003"/>
    <s v=""/>
    <n v="328.15478510000003"/>
    <s v=""/>
    <n v="1"/>
  </r>
  <r>
    <x v="20"/>
    <n v="307.91711420000001"/>
    <s v=""/>
    <n v="307.91711420000001"/>
    <s v=""/>
    <n v="1"/>
  </r>
  <r>
    <x v="21"/>
    <n v="319.06628420000015"/>
    <s v=""/>
    <n v="319.06628420000015"/>
    <s v=""/>
    <n v="1"/>
  </r>
  <r>
    <x v="22"/>
    <n v="174.80554200000006"/>
    <s v=""/>
    <n v="174.80554200000006"/>
    <s v=""/>
    <n v="1"/>
  </r>
  <r>
    <x v="23"/>
    <n v="95.085449199999857"/>
    <s v=""/>
    <n v="95.085449199999857"/>
    <s v=""/>
    <n v="1"/>
  </r>
  <r>
    <x v="0"/>
    <n v="-24.925048800000013"/>
    <n v="-24.925048800000013"/>
    <s v=""/>
    <n v="1"/>
    <s v=""/>
  </r>
  <r>
    <x v="1"/>
    <n v="-4.4456787000001441"/>
    <n v="-4.4456787000001441"/>
    <s v=""/>
    <n v="1"/>
    <s v=""/>
  </r>
  <r>
    <x v="2"/>
    <n v="67.152709900000218"/>
    <s v=""/>
    <n v="67.152709900000218"/>
    <s v=""/>
    <n v="1"/>
  </r>
  <r>
    <x v="3"/>
    <n v="69.214355500000011"/>
    <s v=""/>
    <n v="69.214355500000011"/>
    <s v=""/>
    <n v="1"/>
  </r>
  <r>
    <x v="4"/>
    <n v="103.88928220000003"/>
    <s v=""/>
    <n v="103.88928220000003"/>
    <s v=""/>
    <n v="1"/>
  </r>
  <r>
    <x v="5"/>
    <n v="264.58447270000011"/>
    <s v=""/>
    <n v="264.58447270000011"/>
    <s v=""/>
    <n v="1"/>
  </r>
  <r>
    <x v="6"/>
    <n v="412.50158689999989"/>
    <s v=""/>
    <n v="412.50158689999989"/>
    <s v=""/>
    <n v="1"/>
  </r>
  <r>
    <x v="7"/>
    <n v="193.02551270000004"/>
    <s v=""/>
    <n v="193.02551270000004"/>
    <s v=""/>
    <n v="1"/>
  </r>
  <r>
    <x v="8"/>
    <n v="-131.25329590000001"/>
    <n v="-131.25329590000001"/>
    <s v=""/>
    <n v="1"/>
    <s v=""/>
  </r>
  <r>
    <x v="9"/>
    <n v="-13.391601600000058"/>
    <n v="-13.391601600000058"/>
    <s v=""/>
    <n v="1"/>
    <s v=""/>
  </r>
  <r>
    <x v="10"/>
    <n v="7.2692870999999286"/>
    <s v=""/>
    <n v="7.2692870999999286"/>
    <s v=""/>
    <n v="1"/>
  </r>
  <r>
    <x v="11"/>
    <n v="11.260375999999951"/>
    <s v=""/>
    <n v="11.260375999999951"/>
    <s v=""/>
    <n v="1"/>
  </r>
  <r>
    <x v="12"/>
    <n v="86.797973599999978"/>
    <s v=""/>
    <n v="86.797973599999978"/>
    <s v=""/>
    <n v="1"/>
  </r>
  <r>
    <x v="13"/>
    <n v="78.977050800000143"/>
    <s v=""/>
    <n v="78.977050800000143"/>
    <s v=""/>
    <n v="1"/>
  </r>
  <r>
    <x v="14"/>
    <n v="-79.891723599999978"/>
    <n v="-79.891723599999978"/>
    <s v=""/>
    <n v="1"/>
    <s v=""/>
  </r>
  <r>
    <x v="15"/>
    <n v="-69.467163100000107"/>
    <n v="-69.467163100000107"/>
    <s v=""/>
    <n v="1"/>
    <s v=""/>
  </r>
  <r>
    <x v="16"/>
    <n v="75.725097700000106"/>
    <s v=""/>
    <n v="75.725097700000106"/>
    <s v=""/>
    <n v="1"/>
  </r>
  <r>
    <x v="17"/>
    <n v="328.70703120000007"/>
    <s v=""/>
    <n v="328.70703120000007"/>
    <s v=""/>
    <n v="1"/>
  </r>
  <r>
    <x v="18"/>
    <n v="228.82568359999982"/>
    <s v=""/>
    <n v="228.82568359999982"/>
    <s v=""/>
    <n v="1"/>
  </r>
  <r>
    <x v="19"/>
    <n v="25.479370099999869"/>
    <s v=""/>
    <n v="25.479370099999869"/>
    <s v=""/>
    <n v="1"/>
  </r>
  <r>
    <x v="20"/>
    <n v="-18.904052799999818"/>
    <n v="-18.904052799999818"/>
    <s v=""/>
    <n v="1"/>
    <s v=""/>
  </r>
  <r>
    <x v="21"/>
    <n v="-134.02355950000015"/>
    <n v="-134.02355950000015"/>
    <s v=""/>
    <n v="1"/>
    <s v=""/>
  </r>
  <r>
    <x v="22"/>
    <n v="6.945556599999918"/>
    <s v=""/>
    <n v="6.945556599999918"/>
    <s v=""/>
    <n v="1"/>
  </r>
  <r>
    <x v="23"/>
    <n v="0.16442869999991672"/>
    <s v=""/>
    <n v="0.16442869999991672"/>
    <s v=""/>
    <n v="1"/>
  </r>
  <r>
    <x v="0"/>
    <n v="-6.9058838000000833"/>
    <n v="-6.9058838000000833"/>
    <s v=""/>
    <n v="1"/>
    <s v=""/>
  </r>
  <r>
    <x v="1"/>
    <n v="-17.264160100000026"/>
    <n v="-17.264160100000026"/>
    <s v=""/>
    <n v="1"/>
    <s v=""/>
  </r>
  <r>
    <x v="3"/>
    <n v="-28.782226499999979"/>
    <n v="-28.782226499999979"/>
    <s v=""/>
    <n v="1"/>
    <s v=""/>
  </r>
  <r>
    <x v="4"/>
    <n v="-11.31677250000007"/>
    <n v="-11.31677250000007"/>
    <s v=""/>
    <n v="1"/>
    <s v=""/>
  </r>
  <r>
    <x v="5"/>
    <n v="-8.6280517999998665"/>
    <n v="-8.6280517999998665"/>
    <s v=""/>
    <n v="1"/>
    <s v=""/>
  </r>
  <r>
    <x v="6"/>
    <n v="-0.86682130000008328"/>
    <n v="-0.86682130000008328"/>
    <s v=""/>
    <n v="1"/>
    <s v=""/>
  </r>
  <r>
    <x v="7"/>
    <n v="42.417358400000012"/>
    <s v=""/>
    <n v="42.417358400000012"/>
    <s v=""/>
    <n v="1"/>
  </r>
  <r>
    <x v="8"/>
    <n v="76.80712890000018"/>
    <s v=""/>
    <n v="76.80712890000018"/>
    <s v=""/>
    <n v="1"/>
  </r>
  <r>
    <x v="9"/>
    <n v="93.178222600000026"/>
    <s v=""/>
    <n v="93.178222600000026"/>
    <s v=""/>
    <n v="1"/>
  </r>
  <r>
    <x v="10"/>
    <n v="93.438354500000059"/>
    <s v=""/>
    <n v="93.438354500000059"/>
    <s v=""/>
    <n v="1"/>
  </r>
  <r>
    <x v="11"/>
    <n v="182.71240229999989"/>
    <s v=""/>
    <n v="182.71240229999989"/>
    <s v=""/>
    <n v="1"/>
  </r>
  <r>
    <x v="12"/>
    <n v="69.062133800000083"/>
    <s v=""/>
    <n v="69.062133800000083"/>
    <s v=""/>
    <n v="1"/>
  </r>
  <r>
    <x v="13"/>
    <n v="8.7406005999998797"/>
    <s v=""/>
    <n v="8.7406005999998797"/>
    <s v=""/>
    <n v="1"/>
  </r>
  <r>
    <x v="14"/>
    <n v="33.710327100000086"/>
    <s v=""/>
    <n v="33.710327100000086"/>
    <s v=""/>
    <n v="1"/>
  </r>
  <r>
    <x v="15"/>
    <n v="-17.406372099999999"/>
    <n v="-17.406372099999999"/>
    <s v=""/>
    <n v="1"/>
    <s v=""/>
  </r>
  <r>
    <x v="16"/>
    <n v="34.521972600000026"/>
    <s v=""/>
    <n v="34.521972600000026"/>
    <s v=""/>
    <n v="1"/>
  </r>
  <r>
    <x v="17"/>
    <n v="10.438964899999974"/>
    <s v=""/>
    <n v="10.438964899999974"/>
    <s v=""/>
    <n v="1"/>
  </r>
  <r>
    <x v="18"/>
    <n v="-37.090454099999988"/>
    <n v="-37.090454099999988"/>
    <s v=""/>
    <n v="1"/>
    <s v=""/>
  </r>
  <r>
    <x v="19"/>
    <n v="-19.379516599999988"/>
    <n v="-19.379516599999988"/>
    <s v=""/>
    <n v="1"/>
    <s v=""/>
  </r>
  <r>
    <x v="20"/>
    <n v="-53.311035199999878"/>
    <n v="-53.311035199999878"/>
    <s v=""/>
    <n v="1"/>
    <s v=""/>
  </r>
  <r>
    <x v="21"/>
    <n v="-76.003295900000012"/>
    <n v="-76.003295900000012"/>
    <s v=""/>
    <n v="1"/>
    <s v=""/>
  </r>
  <r>
    <x v="22"/>
    <n v="-90.123657200000025"/>
    <n v="-90.123657200000025"/>
    <s v=""/>
    <n v="1"/>
    <s v=""/>
  </r>
  <r>
    <x v="23"/>
    <n v="-53.178222699999878"/>
    <n v="-53.178222699999878"/>
    <s v=""/>
    <n v="1"/>
    <s v=""/>
  </r>
  <r>
    <x v="0"/>
    <n v="-32.944580100000167"/>
    <n v="-32.944580100000167"/>
    <s v=""/>
    <n v="1"/>
    <s v=""/>
  </r>
  <r>
    <x v="1"/>
    <n v="-17.641357400000061"/>
    <n v="-17.641357400000061"/>
    <s v=""/>
    <n v="1"/>
    <s v=""/>
  </r>
  <r>
    <x v="2"/>
    <n v="-33.961059599999999"/>
    <n v="-33.961059599999999"/>
    <s v=""/>
    <n v="1"/>
    <s v=""/>
  </r>
  <r>
    <x v="3"/>
    <n v="-31.973999100000128"/>
    <n v="-31.973999100000128"/>
    <s v=""/>
    <n v="1"/>
    <s v=""/>
  </r>
  <r>
    <x v="4"/>
    <n v="-29.114379899999904"/>
    <n v="-29.114379899999904"/>
    <s v=""/>
    <n v="1"/>
    <s v=""/>
  </r>
  <r>
    <x v="5"/>
    <n v="-15.433593799999926"/>
    <n v="-15.433593799999926"/>
    <s v=""/>
    <n v="1"/>
    <s v=""/>
  </r>
  <r>
    <x v="6"/>
    <n v="-28.108154299999796"/>
    <n v="-28.108154299999796"/>
    <s v=""/>
    <n v="1"/>
    <s v=""/>
  </r>
  <r>
    <x v="7"/>
    <n v="-43.908813499999951"/>
    <n v="-43.908813499999951"/>
    <s v=""/>
    <n v="1"/>
    <s v=""/>
  </r>
  <r>
    <x v="8"/>
    <n v="-53.033325200000036"/>
    <n v="-53.033325200000036"/>
    <s v=""/>
    <n v="1"/>
    <s v=""/>
  </r>
  <r>
    <x v="9"/>
    <n v="-47.44103999999993"/>
    <n v="-47.44103999999993"/>
    <s v=""/>
    <n v="1"/>
    <s v=""/>
  </r>
  <r>
    <x v="10"/>
    <n v="-18.622802699999966"/>
    <n v="-18.622802699999966"/>
    <s v=""/>
    <n v="1"/>
    <s v=""/>
  </r>
  <r>
    <x v="11"/>
    <n v="-89.216064499999902"/>
    <n v="-89.216064499999902"/>
    <s v=""/>
    <n v="1"/>
    <s v=""/>
  </r>
  <r>
    <x v="12"/>
    <n v="-94.708740199999966"/>
    <n v="-94.708740199999966"/>
    <s v=""/>
    <n v="1"/>
    <s v=""/>
  </r>
  <r>
    <x v="13"/>
    <n v="-97.676635699999906"/>
    <n v="-97.676635699999906"/>
    <s v=""/>
    <n v="1"/>
    <s v=""/>
  </r>
  <r>
    <x v="14"/>
    <n v="-129.671875"/>
    <n v="-129.671875"/>
    <s v=""/>
    <n v="1"/>
    <s v=""/>
  </r>
  <r>
    <x v="15"/>
    <n v="-135.52172849999988"/>
    <n v="-135.52172849999988"/>
    <s v=""/>
    <n v="1"/>
    <s v=""/>
  </r>
  <r>
    <x v="16"/>
    <n v="-176.2409667999998"/>
    <n v="-176.2409667999998"/>
    <s v=""/>
    <n v="1"/>
    <s v=""/>
  </r>
  <r>
    <x v="17"/>
    <n v="-79.256591800000024"/>
    <n v="-79.256591800000024"/>
    <s v=""/>
    <n v="1"/>
    <s v=""/>
  </r>
  <r>
    <x v="18"/>
    <n v="-34.27502440000012"/>
    <n v="-34.27502440000012"/>
    <s v=""/>
    <n v="1"/>
    <s v=""/>
  </r>
  <r>
    <x v="19"/>
    <n v="-32.109130900000082"/>
    <n v="-32.109130900000082"/>
    <s v=""/>
    <n v="1"/>
    <s v=""/>
  </r>
  <r>
    <x v="20"/>
    <n v="-53.007446299999856"/>
    <n v="-53.007446299999856"/>
    <s v=""/>
    <n v="1"/>
    <s v=""/>
  </r>
  <r>
    <x v="21"/>
    <n v="-55.734741199999917"/>
    <n v="-55.734741199999917"/>
    <s v=""/>
    <n v="1"/>
    <s v=""/>
  </r>
  <r>
    <x v="22"/>
    <n v="-49.202270500000168"/>
    <n v="-49.202270500000168"/>
    <s v=""/>
    <n v="1"/>
    <s v=""/>
  </r>
  <r>
    <x v="23"/>
    <n v="-44.524291999999832"/>
    <n v="-44.524291999999832"/>
    <s v=""/>
    <n v="1"/>
    <s v=""/>
  </r>
  <r>
    <x v="0"/>
    <n v="-37.326293899999882"/>
    <n v="-37.326293899999882"/>
    <s v=""/>
    <n v="1"/>
    <s v=""/>
  </r>
  <r>
    <x v="1"/>
    <n v="-46.871704099999988"/>
    <n v="-46.871704099999988"/>
    <s v=""/>
    <n v="1"/>
    <s v=""/>
  </r>
  <r>
    <x v="2"/>
    <n v="-56.471801700000015"/>
    <n v="-56.471801700000015"/>
    <s v=""/>
    <n v="1"/>
    <s v=""/>
  </r>
  <r>
    <x v="3"/>
    <n v="-46.568481500000189"/>
    <n v="-46.568481500000189"/>
    <s v=""/>
    <n v="1"/>
    <s v=""/>
  </r>
  <r>
    <x v="4"/>
    <n v="-70.211303699999917"/>
    <n v="-70.211303699999917"/>
    <s v=""/>
    <n v="1"/>
    <s v=""/>
  </r>
  <r>
    <x v="5"/>
    <n v="-215.17773440000019"/>
    <n v="-215.17773440000019"/>
    <s v=""/>
    <n v="1"/>
    <s v=""/>
  </r>
  <r>
    <x v="6"/>
    <n v="6.7561035000001084"/>
    <s v=""/>
    <n v="6.7561035000001084"/>
    <s v=""/>
    <n v="1"/>
  </r>
  <r>
    <x v="7"/>
    <n v="59.0546875"/>
    <s v=""/>
    <n v="59.0546875"/>
    <s v=""/>
    <n v="1"/>
  </r>
  <r>
    <x v="8"/>
    <n v="56.684081999999989"/>
    <s v=""/>
    <n v="56.684081999999989"/>
    <s v=""/>
    <n v="1"/>
  </r>
  <r>
    <x v="9"/>
    <n v="14.636230500000011"/>
    <s v=""/>
    <n v="14.636230500000011"/>
    <s v=""/>
    <n v="1"/>
  </r>
  <r>
    <x v="10"/>
    <n v="-39.562988299999915"/>
    <n v="-39.562988299999915"/>
    <s v=""/>
    <n v="1"/>
    <s v=""/>
  </r>
  <r>
    <x v="11"/>
    <n v="56.157470699999976"/>
    <s v=""/>
    <n v="56.157470699999976"/>
    <s v=""/>
    <n v="1"/>
  </r>
  <r>
    <x v="12"/>
    <n v="4.0913085999998202"/>
    <s v=""/>
    <n v="4.0913085999998202"/>
    <s v=""/>
    <n v="1"/>
  </r>
  <r>
    <x v="13"/>
    <n v="-8.4437256000001071"/>
    <n v="-8.4437256000001071"/>
    <s v=""/>
    <n v="1"/>
    <s v=""/>
  </r>
  <r>
    <x v="14"/>
    <n v="-0.74389650000011898"/>
    <n v="-0.74389650000011898"/>
    <s v=""/>
    <n v="1"/>
    <s v=""/>
  </r>
  <r>
    <x v="15"/>
    <n v="-34.681640600000037"/>
    <n v="-34.681640600000037"/>
    <s v=""/>
    <n v="1"/>
    <s v=""/>
  </r>
  <r>
    <x v="16"/>
    <n v="9.3037110000000212"/>
    <s v=""/>
    <n v="9.3037110000000212"/>
    <s v=""/>
    <n v="1"/>
  </r>
  <r>
    <x v="17"/>
    <n v="191.14941399999998"/>
    <s v=""/>
    <n v="191.14941399999998"/>
    <s v=""/>
    <n v="1"/>
  </r>
  <r>
    <x v="18"/>
    <n v="161.96997069999998"/>
    <s v=""/>
    <n v="161.96997069999998"/>
    <s v=""/>
    <n v="1"/>
  </r>
  <r>
    <x v="19"/>
    <n v="327.40783690000012"/>
    <s v=""/>
    <n v="327.40783690000012"/>
    <s v=""/>
    <n v="1"/>
  </r>
  <r>
    <x v="20"/>
    <n v="195.7498779"/>
    <s v=""/>
    <n v="195.7498779"/>
    <s v=""/>
    <n v="1"/>
  </r>
  <r>
    <x v="21"/>
    <n v="223.6826172000001"/>
    <s v=""/>
    <n v="223.6826172000001"/>
    <s v=""/>
    <n v="1"/>
  </r>
  <r>
    <x v="22"/>
    <n v="183.21179200000006"/>
    <s v=""/>
    <n v="183.21179200000006"/>
    <s v=""/>
    <n v="1"/>
  </r>
  <r>
    <x v="23"/>
    <n v="215.74841309999988"/>
    <s v=""/>
    <n v="215.74841309999988"/>
    <s v=""/>
    <n v="1"/>
  </r>
  <r>
    <x v="0"/>
    <n v="262.94592279999983"/>
    <s v=""/>
    <n v="262.94592279999983"/>
    <s v=""/>
    <n v="1"/>
  </r>
  <r>
    <x v="1"/>
    <n v="263.92004399999996"/>
    <s v=""/>
    <n v="263.92004399999996"/>
    <s v=""/>
    <n v="1"/>
  </r>
  <r>
    <x v="2"/>
    <n v="281.2810058"/>
    <s v=""/>
    <n v="281.2810058"/>
    <s v=""/>
    <n v="1"/>
  </r>
  <r>
    <x v="3"/>
    <n v="298.91711420000001"/>
    <s v=""/>
    <n v="298.91711420000001"/>
    <s v=""/>
    <n v="1"/>
  </r>
  <r>
    <x v="4"/>
    <n v="313.53857420000008"/>
    <s v=""/>
    <n v="313.53857420000008"/>
    <s v=""/>
    <n v="1"/>
  </r>
  <r>
    <x v="5"/>
    <n v="238.4464111000002"/>
    <s v=""/>
    <n v="238.4464111000002"/>
    <s v=""/>
    <n v="1"/>
  </r>
  <r>
    <x v="6"/>
    <n v="131.08276369999999"/>
    <s v=""/>
    <n v="131.08276369999999"/>
    <s v=""/>
    <n v="1"/>
  </r>
  <r>
    <x v="7"/>
    <n v="121.79223630000001"/>
    <s v=""/>
    <n v="121.79223630000001"/>
    <s v=""/>
    <n v="1"/>
  </r>
  <r>
    <x v="8"/>
    <n v="131.2707519999999"/>
    <s v=""/>
    <n v="131.2707519999999"/>
    <s v=""/>
    <n v="1"/>
  </r>
  <r>
    <x v="9"/>
    <n v="165.33471680000002"/>
    <s v=""/>
    <n v="165.33471680000002"/>
    <s v=""/>
    <n v="1"/>
  </r>
  <r>
    <x v="10"/>
    <n v="89.853759699999955"/>
    <s v=""/>
    <n v="89.853759699999955"/>
    <s v=""/>
    <n v="1"/>
  </r>
  <r>
    <x v="11"/>
    <n v="138.54565430000002"/>
    <s v=""/>
    <n v="138.54565430000002"/>
    <s v=""/>
    <n v="1"/>
  </r>
  <r>
    <x v="12"/>
    <n v="131.10534670000015"/>
    <s v=""/>
    <n v="131.10534670000015"/>
    <s v=""/>
    <n v="1"/>
  </r>
  <r>
    <x v="13"/>
    <n v="111.93029789999991"/>
    <s v=""/>
    <n v="111.93029789999991"/>
    <s v=""/>
    <n v="1"/>
  </r>
  <r>
    <x v="14"/>
    <n v="113.13415529999997"/>
    <s v=""/>
    <n v="113.13415529999997"/>
    <s v=""/>
    <n v="1"/>
  </r>
  <r>
    <x v="15"/>
    <n v="99.242675799999915"/>
    <s v=""/>
    <n v="99.242675799999915"/>
    <s v=""/>
    <n v="1"/>
  </r>
  <r>
    <x v="16"/>
    <n v="95.453857399999833"/>
    <s v=""/>
    <n v="95.453857399999833"/>
    <s v=""/>
    <n v="1"/>
  </r>
  <r>
    <x v="17"/>
    <n v="89.728149399999893"/>
    <s v=""/>
    <n v="89.728149399999893"/>
    <s v=""/>
    <n v="1"/>
  </r>
  <r>
    <x v="18"/>
    <n v="7.5471191999999974"/>
    <s v=""/>
    <n v="7.5471191999999974"/>
    <s v=""/>
    <n v="1"/>
  </r>
  <r>
    <x v="19"/>
    <n v="40.940551800000094"/>
    <s v=""/>
    <n v="40.940551800000094"/>
    <s v=""/>
    <n v="1"/>
  </r>
  <r>
    <x v="20"/>
    <n v="85.991699200000085"/>
    <s v=""/>
    <n v="85.991699200000085"/>
    <s v=""/>
    <n v="1"/>
  </r>
  <r>
    <x v="21"/>
    <n v="112.45385740000006"/>
    <s v=""/>
    <n v="112.45385740000006"/>
    <s v=""/>
    <n v="1"/>
  </r>
  <r>
    <x v="22"/>
    <n v="111.78173830000014"/>
    <s v=""/>
    <n v="111.78173830000014"/>
    <s v=""/>
    <n v="1"/>
  </r>
  <r>
    <x v="23"/>
    <n v="105.26037599999995"/>
    <s v=""/>
    <n v="105.26037599999995"/>
    <s v=""/>
    <n v="1"/>
  </r>
  <r>
    <x v="0"/>
    <n v="58.767822299999807"/>
    <s v=""/>
    <n v="58.767822299999807"/>
    <s v=""/>
    <n v="1"/>
  </r>
  <r>
    <x v="1"/>
    <n v="-65.798706000000038"/>
    <n v="-65.798706000000038"/>
    <s v=""/>
    <n v="1"/>
    <s v=""/>
  </r>
  <r>
    <x v="2"/>
    <n v="-4.503906200000074"/>
    <n v="-4.503906200000074"/>
    <s v=""/>
    <n v="1"/>
    <s v=""/>
  </r>
  <r>
    <x v="3"/>
    <n v="23.232055600000194"/>
    <s v=""/>
    <n v="23.232055600000194"/>
    <s v=""/>
    <n v="1"/>
  </r>
  <r>
    <x v="4"/>
    <n v="27.897094700000025"/>
    <s v=""/>
    <n v="27.897094700000025"/>
    <s v=""/>
    <n v="1"/>
  </r>
  <r>
    <x v="5"/>
    <n v="34.964721699999927"/>
    <s v=""/>
    <n v="34.964721699999927"/>
    <s v=""/>
    <n v="1"/>
  </r>
  <r>
    <x v="6"/>
    <n v="30.366577100000086"/>
    <s v=""/>
    <n v="30.366577100000086"/>
    <s v=""/>
    <n v="1"/>
  </r>
  <r>
    <x v="7"/>
    <n v="162.75366209999993"/>
    <s v=""/>
    <n v="162.75366209999993"/>
    <s v=""/>
    <n v="1"/>
  </r>
  <r>
    <x v="8"/>
    <n v="184.59436040000014"/>
    <s v=""/>
    <n v="184.59436040000014"/>
    <s v=""/>
    <n v="1"/>
  </r>
  <r>
    <x v="9"/>
    <n v="216.88537599999995"/>
    <s v=""/>
    <n v="216.88537599999995"/>
    <s v=""/>
    <n v="1"/>
  </r>
  <r>
    <x v="10"/>
    <n v="169.58496100000002"/>
    <s v=""/>
    <n v="169.58496100000002"/>
    <s v=""/>
    <n v="1"/>
  </r>
  <r>
    <x v="11"/>
    <n v="36.209350600000107"/>
    <s v=""/>
    <n v="36.209350600000107"/>
    <s v=""/>
    <n v="1"/>
  </r>
  <r>
    <x v="12"/>
    <n v="95.515502900000001"/>
    <s v=""/>
    <n v="95.515502900000001"/>
    <s v=""/>
    <n v="1"/>
  </r>
  <r>
    <x v="13"/>
    <n v="107.92944339999985"/>
    <s v=""/>
    <n v="107.92944339999985"/>
    <s v=""/>
    <n v="1"/>
  </r>
  <r>
    <x v="14"/>
    <n v="26.061279299999796"/>
    <s v=""/>
    <n v="26.061279299999796"/>
    <s v=""/>
    <n v="1"/>
  </r>
  <r>
    <x v="15"/>
    <n v="46.084350600000107"/>
    <s v=""/>
    <n v="46.084350600000107"/>
    <s v=""/>
    <n v="1"/>
  </r>
  <r>
    <x v="16"/>
    <n v="49.222534200000155"/>
    <s v=""/>
    <n v="49.222534200000155"/>
    <s v=""/>
    <n v="1"/>
  </r>
  <r>
    <x v="17"/>
    <n v="5.0003662000001441"/>
    <s v=""/>
    <n v="5.0003662000001441"/>
    <s v=""/>
    <n v="1"/>
  </r>
  <r>
    <x v="18"/>
    <n v="-107.13378909999983"/>
    <n v="-107.13378909999983"/>
    <s v=""/>
    <n v="1"/>
    <s v=""/>
  </r>
  <r>
    <x v="19"/>
    <n v="22.793212900000071"/>
    <s v=""/>
    <n v="22.793212900000071"/>
    <s v=""/>
    <n v="1"/>
  </r>
  <r>
    <x v="20"/>
    <n v="57.531738300000143"/>
    <s v=""/>
    <n v="57.531738300000143"/>
    <s v=""/>
    <n v="1"/>
  </r>
  <r>
    <x v="21"/>
    <n v="42.840331999999989"/>
    <s v=""/>
    <n v="42.840331999999989"/>
    <s v=""/>
    <n v="1"/>
  </r>
  <r>
    <x v="22"/>
    <n v="50.91760249999993"/>
    <s v=""/>
    <n v="50.91760249999993"/>
    <s v=""/>
    <n v="1"/>
  </r>
  <r>
    <x v="23"/>
    <n v="67.185424799999964"/>
    <s v=""/>
    <n v="67.185424799999964"/>
    <s v=""/>
    <n v="1"/>
  </r>
  <r>
    <x v="0"/>
    <n v="150.82275390000018"/>
    <s v=""/>
    <n v="150.82275390000018"/>
    <s v=""/>
    <n v="1"/>
  </r>
  <r>
    <x v="1"/>
    <n v="15.026367200000095"/>
    <s v=""/>
    <n v="15.026367200000095"/>
    <s v=""/>
    <n v="1"/>
  </r>
  <r>
    <x v="2"/>
    <n v="100.3018798999999"/>
    <s v=""/>
    <n v="100.3018798999999"/>
    <s v=""/>
    <n v="1"/>
  </r>
  <r>
    <x v="3"/>
    <n v="140.09326170000008"/>
    <s v=""/>
    <n v="140.09326170000008"/>
    <s v=""/>
    <n v="1"/>
  </r>
  <r>
    <x v="4"/>
    <n v="110.47009279999997"/>
    <s v=""/>
    <n v="110.47009279999997"/>
    <s v=""/>
    <n v="1"/>
  </r>
  <r>
    <x v="5"/>
    <n v="-39.653320300000132"/>
    <n v="-39.653320300000132"/>
    <s v=""/>
    <n v="1"/>
    <s v=""/>
  </r>
  <r>
    <x v="6"/>
    <n v="-82.951660200000106"/>
    <n v="-82.951660200000106"/>
    <s v=""/>
    <n v="1"/>
    <s v=""/>
  </r>
  <r>
    <x v="7"/>
    <n v="-56.372924799999964"/>
    <n v="-56.372924799999964"/>
    <s v=""/>
    <n v="1"/>
    <s v=""/>
  </r>
  <r>
    <x v="8"/>
    <n v="20.68994140000018"/>
    <s v=""/>
    <n v="20.68994140000018"/>
    <s v=""/>
    <n v="1"/>
  </r>
  <r>
    <x v="9"/>
    <n v="-28.301513599999907"/>
    <n v="-28.301513599999907"/>
    <s v=""/>
    <n v="1"/>
    <s v=""/>
  </r>
  <r>
    <x v="10"/>
    <n v="-100.42065430000002"/>
    <n v="-100.42065430000002"/>
    <s v=""/>
    <n v="1"/>
    <s v=""/>
  </r>
  <r>
    <x v="11"/>
    <n v="-70.571777399999974"/>
    <n v="-70.571777399999974"/>
    <s v=""/>
    <n v="1"/>
    <s v=""/>
  </r>
  <r>
    <x v="12"/>
    <n v="-78.74731440000005"/>
    <n v="-78.74731440000005"/>
    <s v=""/>
    <n v="1"/>
    <s v=""/>
  </r>
  <r>
    <x v="13"/>
    <n v="-90.163940400000001"/>
    <n v="-90.163940400000001"/>
    <s v=""/>
    <n v="1"/>
    <s v=""/>
  </r>
  <r>
    <x v="14"/>
    <n v="-85.188110399999914"/>
    <n v="-85.188110399999914"/>
    <s v=""/>
    <n v="1"/>
    <s v=""/>
  </r>
  <r>
    <x v="15"/>
    <n v="130.02014159999999"/>
    <s v=""/>
    <n v="130.02014159999999"/>
    <s v=""/>
    <n v="1"/>
  </r>
  <r>
    <x v="16"/>
    <n v="302.26721189999989"/>
    <s v=""/>
    <n v="302.26721189999989"/>
    <s v=""/>
    <n v="1"/>
  </r>
  <r>
    <x v="17"/>
    <n v="378.98547370000006"/>
    <s v=""/>
    <n v="378.98547370000006"/>
    <s v=""/>
    <n v="1"/>
  </r>
  <r>
    <x v="18"/>
    <n v="232.15112299999987"/>
    <s v=""/>
    <n v="232.15112299999987"/>
    <s v=""/>
    <n v="1"/>
  </r>
  <r>
    <x v="19"/>
    <n v="157.16882329999999"/>
    <s v=""/>
    <n v="157.16882329999999"/>
    <s v=""/>
    <n v="1"/>
  </r>
  <r>
    <x v="20"/>
    <n v="-130.52709959999993"/>
    <n v="-130.52709959999993"/>
    <s v=""/>
    <n v="1"/>
    <s v=""/>
  </r>
  <r>
    <x v="21"/>
    <n v="-136.15283199999999"/>
    <n v="-136.15283199999999"/>
    <s v=""/>
    <n v="1"/>
    <s v=""/>
  </r>
  <r>
    <x v="22"/>
    <n v="-231.07666019999988"/>
    <n v="-231.07666019999988"/>
    <s v=""/>
    <n v="1"/>
    <s v=""/>
  </r>
  <r>
    <x v="23"/>
    <n v="-197.90600589999985"/>
    <n v="-197.90600589999985"/>
    <s v=""/>
    <n v="1"/>
    <s v=""/>
  </r>
  <r>
    <x v="0"/>
    <n v="-168.79846190000012"/>
    <n v="-168.79846190000012"/>
    <s v=""/>
    <n v="1"/>
    <s v=""/>
  </r>
  <r>
    <x v="1"/>
    <n v="19.211914100000058"/>
    <s v=""/>
    <n v="19.211914100000058"/>
    <s v=""/>
    <n v="1"/>
  </r>
  <r>
    <x v="2"/>
    <n v="-150.7188721"/>
    <n v="-150.7188721"/>
    <s v=""/>
    <n v="1"/>
    <s v=""/>
  </r>
  <r>
    <x v="3"/>
    <n v="-91.336303799999996"/>
    <n v="-91.336303799999996"/>
    <s v=""/>
    <n v="1"/>
    <s v=""/>
  </r>
  <r>
    <x v="4"/>
    <n v="-69.946411099999978"/>
    <n v="-69.946411099999978"/>
    <s v=""/>
    <n v="1"/>
    <s v=""/>
  </r>
  <r>
    <x v="5"/>
    <n v="-49.699706999999989"/>
    <n v="-49.699706999999989"/>
    <s v=""/>
    <n v="1"/>
    <s v=""/>
  </r>
  <r>
    <x v="6"/>
    <n v="-17.808837799999992"/>
    <n v="-17.808837799999992"/>
    <s v=""/>
    <n v="1"/>
    <s v=""/>
  </r>
  <r>
    <x v="7"/>
    <n v="-39.483520500000168"/>
    <n v="-39.483520500000168"/>
    <s v=""/>
    <n v="1"/>
    <s v=""/>
  </r>
  <r>
    <x v="8"/>
    <n v="-22.489135699999906"/>
    <n v="-22.489135699999906"/>
    <s v=""/>
    <n v="1"/>
    <s v=""/>
  </r>
  <r>
    <x v="9"/>
    <n v="5.6750487999997858"/>
    <s v=""/>
    <n v="5.6750487999997858"/>
    <s v=""/>
    <n v="1"/>
  </r>
  <r>
    <x v="10"/>
    <n v="-56.861328199999889"/>
    <n v="-56.861328199999889"/>
    <s v=""/>
    <n v="1"/>
    <s v=""/>
  </r>
  <r>
    <x v="11"/>
    <n v="10.417968799999926"/>
    <s v=""/>
    <n v="10.417968799999926"/>
    <s v=""/>
    <n v="1"/>
  </r>
  <r>
    <x v="12"/>
    <n v="44.176391599999988"/>
    <s v=""/>
    <n v="44.176391599999988"/>
    <s v=""/>
    <n v="1"/>
  </r>
  <r>
    <x v="13"/>
    <n v="29.287963900000022"/>
    <s v=""/>
    <n v="29.287963900000022"/>
    <s v=""/>
    <n v="1"/>
  </r>
  <r>
    <x v="14"/>
    <n v="39.52929690000019"/>
    <s v=""/>
    <n v="39.52929690000019"/>
    <s v=""/>
    <n v="1"/>
  </r>
  <r>
    <x v="15"/>
    <n v="39.074951199999987"/>
    <s v=""/>
    <n v="39.074951199999987"/>
    <s v=""/>
    <n v="1"/>
  </r>
  <r>
    <x v="16"/>
    <n v="33.562255800000003"/>
    <s v=""/>
    <n v="33.562255800000003"/>
    <s v=""/>
    <n v="1"/>
  </r>
  <r>
    <x v="17"/>
    <n v="17.519042899999931"/>
    <s v=""/>
    <n v="17.519042899999931"/>
    <s v=""/>
    <n v="1"/>
  </r>
  <r>
    <x v="18"/>
    <n v="-15.677124000000049"/>
    <n v="-15.677124000000049"/>
    <s v=""/>
    <n v="1"/>
    <s v=""/>
  </r>
  <r>
    <x v="19"/>
    <n v="100.70544439999981"/>
    <s v=""/>
    <n v="100.70544439999981"/>
    <s v=""/>
    <n v="1"/>
  </r>
  <r>
    <x v="20"/>
    <n v="45.821655299999975"/>
    <s v=""/>
    <n v="45.821655299999975"/>
    <s v=""/>
    <n v="1"/>
  </r>
  <r>
    <x v="21"/>
    <n v="14.419677699999966"/>
    <s v=""/>
    <n v="14.419677699999966"/>
    <s v=""/>
    <n v="1"/>
  </r>
  <r>
    <x v="22"/>
    <n v="53.595459000000119"/>
    <s v=""/>
    <n v="53.595459000000119"/>
    <s v=""/>
    <n v="1"/>
  </r>
  <r>
    <x v="23"/>
    <n v="107.08837890000018"/>
    <s v=""/>
    <n v="107.08837890000018"/>
    <s v=""/>
    <n v="1"/>
  </r>
  <r>
    <x v="0"/>
    <n v="1.547119099999918"/>
    <s v=""/>
    <n v="1.547119099999918"/>
    <s v=""/>
    <n v="1"/>
  </r>
  <r>
    <x v="1"/>
    <n v="-58.090454099999988"/>
    <n v="-58.090454099999988"/>
    <s v=""/>
    <n v="1"/>
    <s v=""/>
  </r>
  <r>
    <x v="2"/>
    <n v="-63.82189940000012"/>
    <n v="-63.82189940000012"/>
    <s v=""/>
    <n v="1"/>
    <s v=""/>
  </r>
  <r>
    <x v="3"/>
    <n v="-1.4067382999999154"/>
    <n v="-1.4067382999999154"/>
    <s v=""/>
    <n v="1"/>
    <s v=""/>
  </r>
  <r>
    <x v="4"/>
    <n v="-6.5046386999999868"/>
    <n v="-6.5046386999999868"/>
    <s v=""/>
    <n v="1"/>
    <s v=""/>
  </r>
  <r>
    <x v="5"/>
    <n v="-8.332275399999844"/>
    <n v="-8.332275399999844"/>
    <s v=""/>
    <n v="1"/>
    <s v=""/>
  </r>
  <r>
    <x v="6"/>
    <n v="5.9715576000000965"/>
    <s v=""/>
    <n v="5.9715576000000965"/>
    <s v=""/>
    <n v="1"/>
  </r>
  <r>
    <x v="7"/>
    <n v="46.219360300000062"/>
    <s v=""/>
    <n v="46.219360300000062"/>
    <s v=""/>
    <n v="1"/>
  </r>
  <r>
    <x v="8"/>
    <n v="70.527099599999929"/>
    <s v=""/>
    <n v="70.527099599999929"/>
    <s v=""/>
    <n v="1"/>
  </r>
  <r>
    <x v="9"/>
    <n v="18.488525400000071"/>
    <s v=""/>
    <n v="18.488525400000071"/>
    <s v=""/>
    <n v="1"/>
  </r>
  <r>
    <x v="10"/>
    <n v="5.8543701000000965"/>
    <s v=""/>
    <n v="5.8543701000000965"/>
    <s v=""/>
    <n v="1"/>
  </r>
  <r>
    <x v="11"/>
    <n v="-15.915405299999975"/>
    <n v="-15.915405299999975"/>
    <s v=""/>
    <n v="1"/>
    <s v=""/>
  </r>
  <r>
    <x v="12"/>
    <n v="18.95739750000007"/>
    <s v=""/>
    <n v="18.95739750000007"/>
    <s v=""/>
    <n v="1"/>
  </r>
  <r>
    <x v="13"/>
    <n v="9.3890380999998797"/>
    <s v=""/>
    <n v="9.3890380999998797"/>
    <s v=""/>
    <n v="1"/>
  </r>
  <r>
    <x v="14"/>
    <n v="-13.963745100000096"/>
    <n v="-13.963745100000096"/>
    <s v=""/>
    <n v="1"/>
    <s v=""/>
  </r>
  <r>
    <x v="15"/>
    <n v="-24.339965800000073"/>
    <n v="-24.339965800000073"/>
    <s v=""/>
    <n v="1"/>
    <s v=""/>
  </r>
  <r>
    <x v="16"/>
    <n v="-51.424438499999951"/>
    <n v="-51.424438499999951"/>
    <s v=""/>
    <n v="1"/>
    <s v=""/>
  </r>
  <r>
    <x v="17"/>
    <n v="-4.7321776999999656"/>
    <n v="-4.7321776999999656"/>
    <s v=""/>
    <n v="1"/>
    <s v=""/>
  </r>
  <r>
    <x v="18"/>
    <n v="137.35192870000014"/>
    <s v=""/>
    <n v="137.35192870000014"/>
    <s v=""/>
    <n v="1"/>
  </r>
  <r>
    <x v="19"/>
    <n v="259.47473140000011"/>
    <s v=""/>
    <n v="259.47473140000011"/>
    <s v=""/>
    <n v="1"/>
  </r>
  <r>
    <x v="20"/>
    <n v="319.49462889999995"/>
    <s v=""/>
    <n v="319.49462889999995"/>
    <s v=""/>
    <n v="1"/>
  </r>
  <r>
    <x v="21"/>
    <n v="369.91455079999992"/>
    <s v=""/>
    <n v="369.91455079999992"/>
    <s v=""/>
    <n v="1"/>
  </r>
  <r>
    <x v="22"/>
    <n v="410.12036130000001"/>
    <s v=""/>
    <n v="410.12036130000001"/>
    <s v=""/>
    <n v="1"/>
  </r>
  <r>
    <x v="23"/>
    <n v="429.84057609999991"/>
    <s v=""/>
    <n v="429.84057609999991"/>
    <s v=""/>
    <n v="1"/>
  </r>
  <r>
    <x v="0"/>
    <n v="289.62915040000007"/>
    <s v=""/>
    <n v="289.62915040000007"/>
    <s v=""/>
    <n v="1"/>
  </r>
  <r>
    <x v="1"/>
    <n v="235.35009760000003"/>
    <s v=""/>
    <n v="235.35009760000003"/>
    <s v=""/>
    <n v="1"/>
  </r>
  <r>
    <x v="2"/>
    <n v="31.739257800000132"/>
    <s v=""/>
    <n v="31.739257800000132"/>
    <s v=""/>
    <n v="1"/>
  </r>
  <r>
    <x v="3"/>
    <n v="62.162841800000024"/>
    <s v=""/>
    <n v="62.162841800000024"/>
    <s v=""/>
    <n v="1"/>
  </r>
  <r>
    <x v="4"/>
    <n v="55.654663100000107"/>
    <s v=""/>
    <n v="55.654663100000107"/>
    <s v=""/>
    <n v="1"/>
  </r>
  <r>
    <x v="5"/>
    <n v="73.673095699999976"/>
    <s v=""/>
    <n v="73.673095699999976"/>
    <s v=""/>
    <n v="1"/>
  </r>
  <r>
    <x v="6"/>
    <n v="15.593505899999855"/>
    <s v=""/>
    <n v="15.593505899999855"/>
    <s v=""/>
    <n v="1"/>
  </r>
  <r>
    <x v="7"/>
    <n v="257.89978029999997"/>
    <s v=""/>
    <n v="257.89978029999997"/>
    <s v=""/>
    <n v="1"/>
  </r>
  <r>
    <x v="8"/>
    <n v="313.84716800000001"/>
    <s v=""/>
    <n v="313.84716800000001"/>
    <s v=""/>
    <n v="1"/>
  </r>
  <r>
    <x v="9"/>
    <n v="103.05249019999997"/>
    <s v=""/>
    <n v="103.05249019999997"/>
    <s v=""/>
    <n v="1"/>
  </r>
  <r>
    <x v="10"/>
    <n v="33.975341800000024"/>
    <s v=""/>
    <n v="33.975341800000024"/>
    <s v=""/>
    <n v="1"/>
  </r>
  <r>
    <x v="11"/>
    <n v="17.153930700000046"/>
    <s v=""/>
    <n v="17.153930700000046"/>
    <s v=""/>
    <n v="1"/>
  </r>
  <r>
    <x v="12"/>
    <n v="46.565673899999865"/>
    <s v=""/>
    <n v="46.565673899999865"/>
    <s v=""/>
    <n v="1"/>
  </r>
  <r>
    <x v="13"/>
    <n v="34.590454099999988"/>
    <s v=""/>
    <n v="34.590454099999988"/>
    <s v=""/>
    <n v="1"/>
  </r>
  <r>
    <x v="14"/>
    <n v="16.369140699999889"/>
    <s v=""/>
    <n v="16.369140699999889"/>
    <s v=""/>
    <n v="1"/>
  </r>
  <r>
    <x v="15"/>
    <n v="39.245605500000011"/>
    <s v=""/>
    <n v="39.245605500000011"/>
    <s v=""/>
    <n v="1"/>
  </r>
  <r>
    <x v="16"/>
    <n v="23.311645499999941"/>
    <s v=""/>
    <n v="23.311645499999941"/>
    <s v=""/>
    <n v="1"/>
  </r>
  <r>
    <x v="17"/>
    <n v="32.939819299999954"/>
    <s v=""/>
    <n v="32.939819299999954"/>
    <s v=""/>
    <n v="1"/>
  </r>
  <r>
    <x v="18"/>
    <n v="214.64562990000013"/>
    <s v=""/>
    <n v="214.64562990000013"/>
    <s v=""/>
    <n v="1"/>
  </r>
  <r>
    <x v="19"/>
    <n v="335.77697760000001"/>
    <s v=""/>
    <n v="335.77697760000001"/>
    <s v=""/>
    <n v="1"/>
  </r>
  <r>
    <x v="20"/>
    <n v="327.13610839999978"/>
    <s v=""/>
    <n v="327.13610839999978"/>
    <s v=""/>
    <n v="1"/>
  </r>
  <r>
    <x v="21"/>
    <n v="120.69934089999992"/>
    <s v=""/>
    <n v="120.69934089999992"/>
    <s v=""/>
    <n v="1"/>
  </r>
  <r>
    <x v="22"/>
    <n v="119.67053229999988"/>
    <s v=""/>
    <n v="119.67053229999988"/>
    <s v=""/>
    <n v="1"/>
  </r>
  <r>
    <x v="23"/>
    <n v="112.07568360000005"/>
    <s v=""/>
    <n v="112.07568360000005"/>
    <s v=""/>
    <n v="1"/>
  </r>
  <r>
    <x v="0"/>
    <n v="33.114013699999987"/>
    <s v=""/>
    <n v="33.114013699999987"/>
    <s v=""/>
    <n v="1"/>
  </r>
  <r>
    <x v="1"/>
    <n v="8.051025399999844"/>
    <s v=""/>
    <n v="8.051025399999844"/>
    <s v=""/>
    <n v="1"/>
  </r>
  <r>
    <x v="2"/>
    <n v="-7.2241211000000476"/>
    <n v="-7.2241211000000476"/>
    <s v=""/>
    <n v="1"/>
    <s v=""/>
  </r>
  <r>
    <x v="3"/>
    <n v="-52.382446300000083"/>
    <n v="-52.382446300000083"/>
    <s v=""/>
    <n v="1"/>
    <s v=""/>
  </r>
  <r>
    <x v="4"/>
    <n v="-45.621215899999925"/>
    <n v="-45.621215899999925"/>
    <s v=""/>
    <n v="1"/>
    <s v=""/>
  </r>
  <r>
    <x v="5"/>
    <n v="-42.091064499999902"/>
    <n v="-42.091064499999902"/>
    <s v=""/>
    <n v="1"/>
    <s v=""/>
  </r>
  <r>
    <x v="6"/>
    <n v="34.429809599999999"/>
    <s v=""/>
    <n v="34.429809599999999"/>
    <s v=""/>
    <n v="1"/>
  </r>
  <r>
    <x v="7"/>
    <n v="40.319946300000083"/>
    <s v=""/>
    <n v="40.319946300000083"/>
    <s v=""/>
    <n v="1"/>
  </r>
  <r>
    <x v="8"/>
    <n v="176.46545409999999"/>
    <s v=""/>
    <n v="176.46545409999999"/>
    <s v=""/>
    <n v="1"/>
  </r>
  <r>
    <x v="9"/>
    <n v="-90.248291000000108"/>
    <n v="-90.248291000000108"/>
    <s v=""/>
    <n v="1"/>
    <s v=""/>
  </r>
  <r>
    <x v="10"/>
    <n v="18.914917000000059"/>
    <s v=""/>
    <n v="18.914917000000059"/>
    <s v=""/>
    <n v="1"/>
  </r>
  <r>
    <x v="11"/>
    <n v="96.772216800000024"/>
    <s v=""/>
    <n v="96.772216800000024"/>
    <s v=""/>
    <n v="1"/>
  </r>
  <r>
    <x v="12"/>
    <n v="35.354614200000015"/>
    <s v=""/>
    <n v="35.354614200000015"/>
    <s v=""/>
    <n v="1"/>
  </r>
  <r>
    <x v="13"/>
    <n v="3.3192139000000225"/>
    <s v=""/>
    <n v="3.3192139000000225"/>
    <s v=""/>
    <n v="1"/>
  </r>
  <r>
    <x v="14"/>
    <n v="-12.174194400000033"/>
    <n v="-12.174194400000033"/>
    <s v=""/>
    <n v="1"/>
    <s v=""/>
  </r>
  <r>
    <x v="15"/>
    <n v="-26.9765625"/>
    <n v="-26.9765625"/>
    <s v=""/>
    <n v="1"/>
    <s v=""/>
  </r>
  <r>
    <x v="16"/>
    <n v="-48.042846600000075"/>
    <n v="-48.042846600000075"/>
    <s v=""/>
    <n v="1"/>
    <s v=""/>
  </r>
  <r>
    <x v="17"/>
    <n v="-2.3668213000000833"/>
    <n v="-2.3668213000000833"/>
    <s v=""/>
    <n v="1"/>
    <s v=""/>
  </r>
  <r>
    <x v="18"/>
    <n v="252.56945800000017"/>
    <s v=""/>
    <n v="252.56945800000017"/>
    <s v=""/>
    <n v="1"/>
  </r>
  <r>
    <x v="19"/>
    <n v="245.11071779999997"/>
    <s v=""/>
    <n v="245.11071779999997"/>
    <s v=""/>
    <n v="1"/>
  </r>
  <r>
    <x v="20"/>
    <n v="161.78881840000008"/>
    <s v=""/>
    <n v="161.78881840000008"/>
    <s v=""/>
    <n v="1"/>
  </r>
  <r>
    <x v="21"/>
    <n v="124.75720219999994"/>
    <s v=""/>
    <n v="124.75720219999994"/>
    <s v=""/>
    <n v="1"/>
  </r>
  <r>
    <x v="22"/>
    <n v="62.238769599999841"/>
    <s v=""/>
    <n v="62.238769599999841"/>
    <s v=""/>
    <n v="1"/>
  </r>
  <r>
    <x v="23"/>
    <n v="-21.056884799999807"/>
    <n v="-21.056884799999807"/>
    <s v=""/>
    <n v="1"/>
    <s v=""/>
  </r>
  <r>
    <x v="0"/>
    <n v="-35.490478500000108"/>
    <n v="-35.490478500000108"/>
    <s v=""/>
    <n v="1"/>
    <s v=""/>
  </r>
  <r>
    <x v="1"/>
    <n v="-121.7421875"/>
    <n v="-121.7421875"/>
    <s v=""/>
    <n v="1"/>
    <s v=""/>
  </r>
  <r>
    <x v="2"/>
    <n v="-173.27404780000006"/>
    <n v="-173.27404780000006"/>
    <s v=""/>
    <n v="1"/>
    <s v=""/>
  </r>
  <r>
    <x v="3"/>
    <n v="-50.215209999999843"/>
    <n v="-50.215209999999843"/>
    <s v=""/>
    <n v="1"/>
    <s v=""/>
  </r>
  <r>
    <x v="4"/>
    <n v="-55.896850600000107"/>
    <n v="-55.896850600000107"/>
    <s v=""/>
    <n v="1"/>
    <s v=""/>
  </r>
  <r>
    <x v="5"/>
    <n v="-40.95910640000011"/>
    <n v="-40.95910640000011"/>
    <s v=""/>
    <n v="1"/>
    <s v=""/>
  </r>
  <r>
    <x v="6"/>
    <n v="-53.632934599999999"/>
    <n v="-53.632934599999999"/>
    <s v=""/>
    <n v="1"/>
    <s v=""/>
  </r>
  <r>
    <x v="7"/>
    <n v="-82.361694299999954"/>
    <n v="-82.361694299999954"/>
    <s v=""/>
    <n v="1"/>
    <s v=""/>
  </r>
  <r>
    <x v="8"/>
    <n v="-86.517578100000037"/>
    <n v="-86.517578100000037"/>
    <s v=""/>
    <n v="1"/>
    <s v=""/>
  </r>
  <r>
    <x v="9"/>
    <n v="34.70471190000012"/>
    <s v=""/>
    <n v="34.70471190000012"/>
    <s v=""/>
    <n v="1"/>
  </r>
  <r>
    <x v="10"/>
    <n v="6.0522461000000476"/>
    <s v=""/>
    <n v="6.0522461000000476"/>
    <s v=""/>
    <n v="1"/>
  </r>
  <r>
    <x v="11"/>
    <n v="-2.8901367000000846"/>
    <n v="-2.8901367000000846"/>
    <s v=""/>
    <n v="1"/>
    <s v=""/>
  </r>
  <r>
    <x v="12"/>
    <n v="-33.315307600000096"/>
    <n v="-33.315307600000096"/>
    <s v=""/>
    <n v="1"/>
    <s v=""/>
  </r>
  <r>
    <x v="13"/>
    <n v="-31.612793000000011"/>
    <n v="-31.612793000000011"/>
    <s v=""/>
    <n v="1"/>
    <s v=""/>
  </r>
  <r>
    <x v="14"/>
    <n v="-42.328979500000059"/>
    <n v="-42.328979500000059"/>
    <s v=""/>
    <n v="1"/>
    <s v=""/>
  </r>
  <r>
    <x v="15"/>
    <n v="-10.042114299999866"/>
    <n v="-10.042114299999866"/>
    <s v=""/>
    <n v="1"/>
    <s v=""/>
  </r>
  <r>
    <x v="16"/>
    <n v="-17.274414100000058"/>
    <n v="-17.274414100000058"/>
    <s v=""/>
    <n v="1"/>
    <s v=""/>
  </r>
  <r>
    <x v="17"/>
    <n v="-64.103027399999974"/>
    <n v="-64.103027399999974"/>
    <s v=""/>
    <n v="1"/>
    <s v=""/>
  </r>
  <r>
    <x v="18"/>
    <n v="-115.16723630000001"/>
    <n v="-115.16723630000001"/>
    <s v=""/>
    <n v="1"/>
    <s v=""/>
  </r>
  <r>
    <x v="19"/>
    <n v="-91.960571300000083"/>
    <n v="-91.960571300000083"/>
    <s v=""/>
    <n v="1"/>
    <s v=""/>
  </r>
  <r>
    <x v="20"/>
    <n v="-66.194213900000022"/>
    <n v="-66.194213900000022"/>
    <s v=""/>
    <n v="1"/>
    <s v=""/>
  </r>
  <r>
    <x v="21"/>
    <n v="-36.750244100000145"/>
    <n v="-36.750244100000145"/>
    <s v=""/>
    <n v="1"/>
    <s v=""/>
  </r>
  <r>
    <x v="22"/>
    <n v="-85.361450199999808"/>
    <n v="-85.361450199999808"/>
    <s v=""/>
    <n v="1"/>
    <s v=""/>
  </r>
  <r>
    <x v="23"/>
    <n v="-57.283569400000033"/>
    <n v="-57.283569400000033"/>
    <s v=""/>
    <n v="1"/>
    <s v=""/>
  </r>
  <r>
    <x v="0"/>
    <n v="-76.94714359999989"/>
    <n v="-76.94714359999989"/>
    <s v=""/>
    <n v="1"/>
    <s v=""/>
  </r>
  <r>
    <x v="1"/>
    <n v="-6.0786132999999154"/>
    <n v="-6.0786132999999154"/>
    <s v=""/>
    <n v="1"/>
    <s v=""/>
  </r>
  <r>
    <x v="2"/>
    <n v="-147.64599610000005"/>
    <n v="-147.64599610000005"/>
    <s v=""/>
    <n v="1"/>
    <s v=""/>
  </r>
  <r>
    <x v="3"/>
    <n v="20.079711899999893"/>
    <s v=""/>
    <n v="20.079711899999893"/>
    <s v=""/>
    <n v="1"/>
  </r>
  <r>
    <x v="4"/>
    <n v="51.147583000000168"/>
    <s v=""/>
    <n v="51.147583000000168"/>
    <s v=""/>
    <n v="1"/>
  </r>
  <r>
    <x v="5"/>
    <n v="155.22937019999995"/>
    <s v=""/>
    <n v="155.22937019999995"/>
    <s v=""/>
    <n v="1"/>
  </r>
  <r>
    <x v="6"/>
    <n v="106.78564459999984"/>
    <s v=""/>
    <n v="106.78564459999984"/>
    <s v=""/>
    <n v="1"/>
  </r>
  <r>
    <x v="7"/>
    <n v="-82.420288100000107"/>
    <n v="-82.420288100000107"/>
    <s v=""/>
    <n v="1"/>
    <s v=""/>
  </r>
  <r>
    <x v="8"/>
    <n v="62.707031200000074"/>
    <s v=""/>
    <n v="62.707031200000074"/>
    <s v=""/>
    <n v="1"/>
  </r>
  <r>
    <x v="9"/>
    <n v="-20.339965899999925"/>
    <n v="-20.339965899999925"/>
    <s v=""/>
    <n v="1"/>
    <s v=""/>
  </r>
  <r>
    <x v="10"/>
    <n v="78.282470699999976"/>
    <s v=""/>
    <n v="78.282470699999976"/>
    <s v=""/>
    <n v="1"/>
  </r>
  <r>
    <x v="11"/>
    <n v="57.292480500000011"/>
    <s v=""/>
    <n v="57.292480500000011"/>
    <s v=""/>
    <n v="1"/>
  </r>
  <r>
    <x v="12"/>
    <n v="18.962280299999975"/>
    <s v=""/>
    <n v="18.962280299999975"/>
    <s v=""/>
    <n v="1"/>
  </r>
  <r>
    <x v="13"/>
    <n v="-3.9877930000000106"/>
    <n v="-3.9877930000000106"/>
    <s v=""/>
    <n v="1"/>
    <s v=""/>
  </r>
  <r>
    <x v="14"/>
    <n v="-68.363037099999929"/>
    <n v="-68.363037099999929"/>
    <s v=""/>
    <n v="1"/>
    <s v=""/>
  </r>
  <r>
    <x v="15"/>
    <n v="-28.239501999999902"/>
    <n v="-28.239501999999902"/>
    <s v=""/>
    <n v="1"/>
    <s v=""/>
  </r>
  <r>
    <x v="16"/>
    <n v="-36.76989750000007"/>
    <n v="-36.76989750000007"/>
    <s v=""/>
    <n v="1"/>
    <s v=""/>
  </r>
  <r>
    <x v="17"/>
    <n v="-44.009277299999894"/>
    <n v="-44.009277299999894"/>
    <s v=""/>
    <n v="1"/>
    <s v=""/>
  </r>
  <r>
    <x v="18"/>
    <n v="-97.850463900000022"/>
    <n v="-97.850463900000022"/>
    <s v=""/>
    <n v="1"/>
    <s v=""/>
  </r>
  <r>
    <x v="19"/>
    <n v="-97.290405300000202"/>
    <n v="-97.290405300000202"/>
    <s v=""/>
    <n v="1"/>
    <s v=""/>
  </r>
  <r>
    <x v="20"/>
    <n v="-104.16601560000004"/>
    <n v="-104.16601560000004"/>
    <s v=""/>
    <n v="1"/>
    <s v=""/>
  </r>
  <r>
    <x v="21"/>
    <n v="23.465087899999844"/>
    <s v=""/>
    <n v="23.465087899999844"/>
    <s v=""/>
    <n v="1"/>
  </r>
  <r>
    <x v="22"/>
    <n v="31.530395500000168"/>
    <s v=""/>
    <n v="31.530395500000168"/>
    <s v=""/>
    <n v="1"/>
  </r>
  <r>
    <x v="23"/>
    <n v="34.948486300000013"/>
    <s v=""/>
    <n v="34.948486300000013"/>
    <s v=""/>
    <n v="1"/>
  </r>
  <r>
    <x v="0"/>
    <n v="-11.580688499999951"/>
    <n v="-11.580688499999951"/>
    <s v=""/>
    <n v="1"/>
    <s v=""/>
  </r>
  <r>
    <x v="1"/>
    <n v="2.7039795000000595"/>
    <s v=""/>
    <n v="2.7039795000000595"/>
    <s v=""/>
    <n v="1"/>
  </r>
  <r>
    <x v="2"/>
    <n v="41.722412099999929"/>
    <s v=""/>
    <n v="41.722412099999929"/>
    <s v=""/>
    <n v="1"/>
  </r>
  <r>
    <x v="3"/>
    <n v="-22.808349599999929"/>
    <n v="-22.808349599999929"/>
    <s v=""/>
    <n v="1"/>
    <s v=""/>
  </r>
  <r>
    <x v="4"/>
    <n v="-21.003418000000011"/>
    <n v="-21.003418000000011"/>
    <s v=""/>
    <n v="1"/>
    <s v=""/>
  </r>
  <r>
    <x v="5"/>
    <n v="-20.907348599999978"/>
    <n v="-20.907348599999978"/>
    <s v=""/>
    <n v="1"/>
    <s v=""/>
  </r>
  <r>
    <x v="6"/>
    <n v="-20.026245099999869"/>
    <n v="-20.026245099999869"/>
    <s v=""/>
    <n v="1"/>
    <s v=""/>
  </r>
  <r>
    <x v="7"/>
    <n v="-159.63037110000005"/>
    <n v="-159.63037110000005"/>
    <s v=""/>
    <n v="1"/>
    <s v=""/>
  </r>
  <r>
    <x v="8"/>
    <n v="-38.565551800000094"/>
    <n v="-38.565551800000094"/>
    <s v=""/>
    <n v="1"/>
    <s v=""/>
  </r>
  <r>
    <x v="9"/>
    <n v="51.808471600000075"/>
    <s v=""/>
    <n v="51.808471600000075"/>
    <s v=""/>
    <n v="1"/>
  </r>
  <r>
    <x v="10"/>
    <n v="8.1101074000000608"/>
    <s v=""/>
    <n v="8.1101074000000608"/>
    <s v=""/>
    <n v="1"/>
  </r>
  <r>
    <x v="11"/>
    <n v="6.3186035000001084"/>
    <s v=""/>
    <n v="6.3186035000001084"/>
    <s v=""/>
    <n v="1"/>
  </r>
  <r>
    <x v="12"/>
    <n v="-32.712524399999893"/>
    <n v="-32.712524399999893"/>
    <s v=""/>
    <n v="1"/>
    <s v=""/>
  </r>
  <r>
    <x v="13"/>
    <n v="-12.424682600000096"/>
    <n v="-12.424682600000096"/>
    <s v=""/>
    <n v="1"/>
    <s v=""/>
  </r>
  <r>
    <x v="14"/>
    <n v="6.6192626999998083"/>
    <s v=""/>
    <n v="6.6192626999998083"/>
    <s v=""/>
    <n v="1"/>
  </r>
  <r>
    <x v="15"/>
    <n v="19.240478500000108"/>
    <s v=""/>
    <n v="19.240478500000108"/>
    <s v=""/>
    <n v="1"/>
  </r>
  <r>
    <x v="16"/>
    <n v="-23.974365299999818"/>
    <n v="-23.974365299999818"/>
    <s v=""/>
    <n v="1"/>
    <s v=""/>
  </r>
  <r>
    <x v="17"/>
    <n v="-57.62768559999995"/>
    <n v="-57.62768559999995"/>
    <s v=""/>
    <n v="1"/>
    <s v=""/>
  </r>
  <r>
    <x v="18"/>
    <n v="-87.798339899999974"/>
    <n v="-87.798339899999974"/>
    <s v=""/>
    <n v="1"/>
    <s v=""/>
  </r>
  <r>
    <x v="19"/>
    <n v="-89.305175799999915"/>
    <n v="-89.305175799999915"/>
    <s v=""/>
    <n v="1"/>
    <s v=""/>
  </r>
  <r>
    <x v="20"/>
    <n v="-27.931152399999974"/>
    <n v="-27.931152399999974"/>
    <s v=""/>
    <n v="1"/>
    <s v=""/>
  </r>
  <r>
    <x v="21"/>
    <n v="72.563842799999975"/>
    <s v=""/>
    <n v="72.563842799999975"/>
    <s v=""/>
    <n v="1"/>
  </r>
  <r>
    <x v="22"/>
    <n v="107.73193359999982"/>
    <s v=""/>
    <n v="107.73193359999982"/>
    <s v=""/>
    <n v="1"/>
  </r>
  <r>
    <x v="23"/>
    <n v="39.382690400000001"/>
    <s v=""/>
    <n v="39.382690400000001"/>
    <s v=""/>
    <n v="1"/>
  </r>
  <r>
    <x v="0"/>
    <n v="61.501831000000038"/>
    <s v=""/>
    <n v="61.501831000000038"/>
    <s v=""/>
    <n v="1"/>
  </r>
  <r>
    <x v="1"/>
    <n v="42.589721699999927"/>
    <s v=""/>
    <n v="42.589721699999927"/>
    <s v=""/>
    <n v="1"/>
  </r>
  <r>
    <x v="2"/>
    <n v="146.75183100000004"/>
    <s v=""/>
    <n v="146.75183100000004"/>
    <s v=""/>
    <n v="1"/>
  </r>
  <r>
    <x v="3"/>
    <n v="92.424072300000034"/>
    <s v=""/>
    <n v="92.424072300000034"/>
    <s v=""/>
    <n v="1"/>
  </r>
  <r>
    <x v="4"/>
    <n v="158.69689939999989"/>
    <s v=""/>
    <n v="158.69689939999989"/>
    <s v=""/>
    <n v="1"/>
  </r>
  <r>
    <x v="5"/>
    <n v="0.95593269999994845"/>
    <s v=""/>
    <n v="0.95593269999994845"/>
    <s v=""/>
    <n v="1"/>
  </r>
  <r>
    <x v="6"/>
    <n v="-67.963134700000182"/>
    <n v="-67.963134700000182"/>
    <s v=""/>
    <n v="1"/>
    <s v=""/>
  </r>
  <r>
    <x v="7"/>
    <n v="177.28320320000012"/>
    <s v=""/>
    <n v="177.28320320000012"/>
    <s v=""/>
    <n v="1"/>
  </r>
  <r>
    <x v="8"/>
    <n v="201.88940430000002"/>
    <s v=""/>
    <n v="201.88940430000002"/>
    <s v=""/>
    <n v="1"/>
  </r>
  <r>
    <x v="9"/>
    <n v="-206.32409670000015"/>
    <n v="-206.32409670000015"/>
    <s v=""/>
    <n v="1"/>
    <s v=""/>
  </r>
  <r>
    <x v="10"/>
    <n v="11.768798800000013"/>
    <s v=""/>
    <n v="11.768798800000013"/>
    <s v=""/>
    <n v="1"/>
  </r>
  <r>
    <x v="11"/>
    <n v="-10.173950200000036"/>
    <n v="-10.173950200000036"/>
    <s v=""/>
    <n v="1"/>
    <s v=""/>
  </r>
  <r>
    <x v="12"/>
    <n v="-56.596191399999952"/>
    <n v="-56.596191399999952"/>
    <s v=""/>
    <n v="1"/>
    <s v=""/>
  </r>
  <r>
    <x v="13"/>
    <n v="-136.48571779999997"/>
    <n v="-136.48571779999997"/>
    <s v=""/>
    <n v="1"/>
    <s v=""/>
  </r>
  <r>
    <x v="14"/>
    <n v="-117.92810060000011"/>
    <n v="-117.92810060000011"/>
    <s v=""/>
    <n v="1"/>
    <s v=""/>
  </r>
  <r>
    <x v="15"/>
    <n v="-64.667114200000015"/>
    <n v="-64.667114200000015"/>
    <s v=""/>
    <n v="1"/>
    <s v=""/>
  </r>
  <r>
    <x v="16"/>
    <n v="-80.474243200000046"/>
    <n v="-80.474243200000046"/>
    <s v=""/>
    <n v="1"/>
    <s v=""/>
  </r>
  <r>
    <x v="17"/>
    <n v="-71.668945300000132"/>
    <n v="-71.668945300000132"/>
    <s v=""/>
    <n v="1"/>
    <s v=""/>
  </r>
  <r>
    <x v="18"/>
    <n v="-131.49914549999994"/>
    <n v="-131.49914549999994"/>
    <s v=""/>
    <n v="1"/>
    <s v=""/>
  </r>
  <r>
    <x v="19"/>
    <n v="-120.59240729999988"/>
    <n v="-120.59240729999988"/>
    <s v=""/>
    <n v="1"/>
    <s v=""/>
  </r>
  <r>
    <x v="20"/>
    <n v="-136.98034660000008"/>
    <n v="-136.98034660000008"/>
    <s v=""/>
    <n v="1"/>
    <s v=""/>
  </r>
  <r>
    <x v="21"/>
    <n v="-86.644775400000071"/>
    <n v="-86.644775400000071"/>
    <s v=""/>
    <n v="1"/>
    <s v=""/>
  </r>
  <r>
    <x v="22"/>
    <n v="-69.71716309999988"/>
    <n v="-69.71716309999988"/>
    <s v=""/>
    <n v="1"/>
    <s v=""/>
  </r>
  <r>
    <x v="23"/>
    <n v="-120.39208979999989"/>
    <n v="-120.39208979999989"/>
    <s v=""/>
    <n v="1"/>
    <s v=""/>
  </r>
  <r>
    <x v="0"/>
    <n v="-112.32739259999994"/>
    <n v="-112.32739259999994"/>
    <s v=""/>
    <n v="1"/>
    <s v=""/>
  </r>
  <r>
    <x v="1"/>
    <n v="-14.796020500000168"/>
    <n v="-14.796020500000168"/>
    <s v=""/>
    <n v="1"/>
    <s v=""/>
  </r>
  <r>
    <x v="2"/>
    <n v="-50.187622099999999"/>
    <n v="-50.187622099999999"/>
    <s v=""/>
    <n v="1"/>
    <s v=""/>
  </r>
  <r>
    <x v="3"/>
    <n v="-180.70751960000007"/>
    <n v="-180.70751960000007"/>
    <s v=""/>
    <n v="1"/>
    <s v=""/>
  </r>
  <r>
    <x v="4"/>
    <n v="-86.619140600000037"/>
    <n v="-86.619140600000037"/>
    <s v=""/>
    <n v="1"/>
    <s v=""/>
  </r>
  <r>
    <x v="5"/>
    <n v="3.9703368999998929"/>
    <s v=""/>
    <n v="3.9703368999998929"/>
    <s v=""/>
    <n v="1"/>
  </r>
  <r>
    <x v="6"/>
    <n v="60.446533200000204"/>
    <s v=""/>
    <n v="60.446533200000204"/>
    <s v=""/>
    <n v="1"/>
  </r>
  <r>
    <x v="7"/>
    <n v="54.929321300000083"/>
    <s v=""/>
    <n v="54.929321300000083"/>
    <s v=""/>
    <n v="1"/>
  </r>
  <r>
    <x v="8"/>
    <n v="163.63061519999997"/>
    <s v=""/>
    <n v="163.63061519999997"/>
    <s v=""/>
    <n v="1"/>
  </r>
  <r>
    <x v="9"/>
    <n v="-60.399658199999976"/>
    <n v="-60.399658199999976"/>
    <s v=""/>
    <n v="1"/>
    <s v=""/>
  </r>
  <r>
    <x v="10"/>
    <n v="-25.09802250000007"/>
    <n v="-25.09802250000007"/>
    <s v=""/>
    <n v="1"/>
    <s v=""/>
  </r>
  <r>
    <x v="11"/>
    <n v="40.632446299999856"/>
    <s v=""/>
    <n v="40.632446299999856"/>
    <s v=""/>
    <n v="1"/>
  </r>
  <r>
    <x v="12"/>
    <n v="-85.498291000000108"/>
    <n v="-85.498291000000108"/>
    <s v=""/>
    <n v="1"/>
    <s v=""/>
  </r>
  <r>
    <x v="13"/>
    <n v="12.686767599999939"/>
    <s v=""/>
    <n v="12.686767599999939"/>
    <s v=""/>
    <n v="1"/>
  </r>
  <r>
    <x v="14"/>
    <n v="41.618042000000059"/>
    <s v=""/>
    <n v="41.618042000000059"/>
    <s v=""/>
    <n v="1"/>
  </r>
  <r>
    <x v="15"/>
    <n v="-21.361328100000037"/>
    <n v="-21.361328100000037"/>
    <s v=""/>
    <n v="1"/>
    <s v=""/>
  </r>
  <r>
    <x v="16"/>
    <n v="9.0997313999998823"/>
    <s v=""/>
    <n v="9.0997313999998823"/>
    <s v=""/>
    <n v="1"/>
  </r>
  <r>
    <x v="17"/>
    <n v="22.909179699999868"/>
    <s v=""/>
    <n v="22.909179699999868"/>
    <s v=""/>
    <n v="1"/>
  </r>
  <r>
    <x v="18"/>
    <n v="11.847290100000009"/>
    <s v=""/>
    <n v="11.847290100000009"/>
    <s v=""/>
    <n v="1"/>
  </r>
  <r>
    <x v="19"/>
    <n v="96.424804700000095"/>
    <s v=""/>
    <n v="96.424804700000095"/>
    <s v=""/>
    <n v="1"/>
  </r>
  <r>
    <x v="20"/>
    <n v="-3.0045165999999881"/>
    <n v="-3.0045165999999881"/>
    <s v=""/>
    <n v="1"/>
    <s v=""/>
  </r>
  <r>
    <x v="21"/>
    <n v="25.143554700000095"/>
    <s v=""/>
    <n v="25.143554700000095"/>
    <s v=""/>
    <n v="1"/>
  </r>
  <r>
    <x v="22"/>
    <n v="-47.563354500000059"/>
    <n v="-47.563354500000059"/>
    <s v=""/>
    <n v="1"/>
    <s v=""/>
  </r>
  <r>
    <x v="23"/>
    <n v="-38.606933600000048"/>
    <n v="-38.606933600000048"/>
    <s v=""/>
    <n v="1"/>
    <s v=""/>
  </r>
  <r>
    <x v="0"/>
    <n v="-32.133667000000059"/>
    <n v="-32.133667000000059"/>
    <s v=""/>
    <n v="1"/>
    <s v=""/>
  </r>
  <r>
    <x v="1"/>
    <n v="-44.515747099999999"/>
    <n v="-44.515747099999999"/>
    <s v=""/>
    <n v="1"/>
    <s v=""/>
  </r>
  <r>
    <x v="2"/>
    <n v="-63.582275399999844"/>
    <n v="-63.582275399999844"/>
    <s v=""/>
    <n v="1"/>
    <s v=""/>
  </r>
  <r>
    <x v="3"/>
    <n v="-61.687744100000145"/>
    <n v="-61.687744100000145"/>
    <s v=""/>
    <n v="1"/>
    <s v=""/>
  </r>
  <r>
    <x v="4"/>
    <n v="-271.31677250000007"/>
    <n v="-271.31677250000007"/>
    <s v=""/>
    <n v="1"/>
    <s v=""/>
  </r>
  <r>
    <x v="5"/>
    <n v="-36.669677799999818"/>
    <n v="-36.669677799999818"/>
    <s v=""/>
    <n v="1"/>
    <s v=""/>
  </r>
  <r>
    <x v="6"/>
    <n v="59.578491199999917"/>
    <s v=""/>
    <n v="59.578491199999917"/>
    <s v=""/>
    <n v="1"/>
  </r>
  <r>
    <x v="7"/>
    <n v="-2.109130900000082"/>
    <n v="-2.109130900000082"/>
    <s v=""/>
    <n v="1"/>
    <s v=""/>
  </r>
  <r>
    <x v="8"/>
    <n v="-119.48742680000009"/>
    <n v="-119.48742680000009"/>
    <s v=""/>
    <n v="1"/>
    <s v=""/>
  </r>
  <r>
    <x v="9"/>
    <n v="-33.93151859999989"/>
    <n v="-33.93151859999989"/>
    <s v=""/>
    <n v="1"/>
    <s v=""/>
  </r>
  <r>
    <x v="10"/>
    <n v="-58.109375"/>
    <n v="-58.109375"/>
    <s v=""/>
    <n v="1"/>
    <s v=""/>
  </r>
  <r>
    <x v="11"/>
    <n v="30.198364200000015"/>
    <s v=""/>
    <n v="30.198364200000015"/>
    <s v=""/>
    <n v="1"/>
  </r>
  <r>
    <x v="12"/>
    <n v="-15.229125999999951"/>
    <n v="-15.229125999999951"/>
    <s v=""/>
    <n v="1"/>
    <s v=""/>
  </r>
  <r>
    <x v="13"/>
    <n v="46.14660640000011"/>
    <s v=""/>
    <n v="46.14660640000011"/>
    <s v=""/>
    <n v="1"/>
  </r>
  <r>
    <x v="14"/>
    <n v="24.90441890000011"/>
    <s v=""/>
    <n v="24.90441890000011"/>
    <s v=""/>
    <n v="1"/>
  </r>
  <r>
    <x v="15"/>
    <n v="24.195068400000082"/>
    <s v=""/>
    <n v="24.195068400000082"/>
    <s v=""/>
    <n v="1"/>
  </r>
  <r>
    <x v="16"/>
    <n v="15.698608400000012"/>
    <s v=""/>
    <n v="15.698608400000012"/>
    <s v=""/>
    <n v="1"/>
  </r>
  <r>
    <x v="17"/>
    <n v="21.829223600000205"/>
    <s v=""/>
    <n v="21.829223600000205"/>
    <s v=""/>
    <n v="1"/>
  </r>
  <r>
    <x v="18"/>
    <n v="-17.881103500000108"/>
    <n v="-17.881103500000108"/>
    <s v=""/>
    <n v="1"/>
    <s v=""/>
  </r>
  <r>
    <x v="19"/>
    <n v="-10.823364299999866"/>
    <n v="-10.823364299999866"/>
    <s v=""/>
    <n v="1"/>
    <s v=""/>
  </r>
  <r>
    <x v="20"/>
    <n v="44.676147400000218"/>
    <s v=""/>
    <n v="44.676147400000218"/>
    <s v=""/>
    <n v="1"/>
  </r>
  <r>
    <x v="21"/>
    <n v="43.907348599999978"/>
    <s v=""/>
    <n v="43.907348599999978"/>
    <s v=""/>
    <n v="1"/>
  </r>
  <r>
    <x v="22"/>
    <n v="4.0629882000000634"/>
    <s v=""/>
    <n v="4.0629882000000634"/>
    <s v=""/>
    <n v="1"/>
  </r>
  <r>
    <x v="23"/>
    <n v="6.1680907999998453"/>
    <s v=""/>
    <n v="6.1680907999998453"/>
    <s v=""/>
    <n v="1"/>
  </r>
  <r>
    <x v="0"/>
    <n v="1.1987305000000106"/>
    <s v=""/>
    <n v="1.1987305000000106"/>
    <s v=""/>
    <n v="1"/>
  </r>
  <r>
    <x v="1"/>
    <n v="107.97277830000007"/>
    <s v=""/>
    <n v="107.97277830000007"/>
    <s v=""/>
    <n v="1"/>
  </r>
  <r>
    <x v="2"/>
    <n v="70.645385700000134"/>
    <s v=""/>
    <n v="70.645385700000134"/>
    <s v=""/>
    <n v="1"/>
  </r>
  <r>
    <x v="3"/>
    <n v="-85.596313499999951"/>
    <n v="-85.596313499999951"/>
    <s v=""/>
    <n v="1"/>
    <s v=""/>
  </r>
  <r>
    <x v="4"/>
    <n v="-163.03405759999987"/>
    <n v="-163.03405759999987"/>
    <s v=""/>
    <n v="1"/>
    <s v=""/>
  </r>
  <r>
    <x v="5"/>
    <n v="-82.485839899999974"/>
    <n v="-82.485839899999974"/>
    <s v=""/>
    <n v="1"/>
    <s v=""/>
  </r>
  <r>
    <x v="6"/>
    <n v="-0.40637209999999868"/>
    <n v="-0.40637209999999868"/>
    <s v=""/>
    <n v="1"/>
    <s v=""/>
  </r>
  <r>
    <x v="7"/>
    <n v="27.490844700000025"/>
    <s v=""/>
    <n v="27.490844700000025"/>
    <s v=""/>
    <n v="1"/>
  </r>
  <r>
    <x v="8"/>
    <n v="-7.5822754000000714"/>
    <n v="-7.5822754000000714"/>
    <s v=""/>
    <n v="1"/>
    <s v=""/>
  </r>
  <r>
    <x v="9"/>
    <n v="-27.914672799999835"/>
    <n v="-27.914672799999835"/>
    <s v=""/>
    <n v="1"/>
    <s v=""/>
  </r>
  <r>
    <x v="10"/>
    <n v="34.312255899999855"/>
    <s v=""/>
    <n v="34.312255899999855"/>
    <s v=""/>
    <n v="1"/>
  </r>
  <r>
    <x v="11"/>
    <n v="37.941284100000075"/>
    <s v=""/>
    <n v="37.941284100000075"/>
    <s v=""/>
    <n v="1"/>
  </r>
  <r>
    <x v="12"/>
    <n v="-190.25585939999996"/>
    <n v="-190.25585939999996"/>
    <s v=""/>
    <n v="1"/>
    <s v=""/>
  </r>
  <r>
    <x v="13"/>
    <n v="60.294311500000049"/>
    <s v=""/>
    <n v="60.294311500000049"/>
    <s v=""/>
    <n v="1"/>
  </r>
  <r>
    <x v="14"/>
    <n v="66.429443400000082"/>
    <s v=""/>
    <n v="66.429443400000082"/>
    <s v=""/>
    <n v="1"/>
  </r>
  <r>
    <x v="15"/>
    <n v="91.286865199999966"/>
    <s v=""/>
    <n v="91.286865199999966"/>
    <s v=""/>
    <n v="1"/>
  </r>
  <r>
    <x v="16"/>
    <n v="11.671875"/>
    <s v=""/>
    <n v="11.671875"/>
    <s v=""/>
    <n v="1"/>
  </r>
  <r>
    <x v="17"/>
    <n v="29.297851499999979"/>
    <s v=""/>
    <n v="29.297851499999979"/>
    <s v=""/>
    <n v="1"/>
  </r>
  <r>
    <x v="18"/>
    <n v="80.760009699999955"/>
    <s v=""/>
    <n v="80.760009699999955"/>
    <s v=""/>
    <n v="1"/>
  </r>
  <r>
    <x v="19"/>
    <n v="86.429321300000083"/>
    <s v=""/>
    <n v="86.429321300000083"/>
    <s v=""/>
    <n v="1"/>
  </r>
  <r>
    <x v="20"/>
    <n v="42.714355500000011"/>
    <s v=""/>
    <n v="42.714355500000011"/>
    <s v=""/>
    <n v="1"/>
  </r>
  <r>
    <x v="21"/>
    <n v="-5.0430907999998453"/>
    <n v="-5.0430907999998453"/>
    <s v=""/>
    <n v="1"/>
    <s v=""/>
  </r>
  <r>
    <x v="22"/>
    <n v="15.790771499999892"/>
    <s v=""/>
    <n v="15.790771499999892"/>
    <s v=""/>
    <n v="1"/>
  </r>
  <r>
    <x v="23"/>
    <n v="26.130615299999818"/>
    <s v=""/>
    <n v="26.130615299999818"/>
    <s v=""/>
    <n v="1"/>
  </r>
  <r>
    <x v="0"/>
    <n v="-1.5855712999998559"/>
    <n v="-1.5855712999998559"/>
    <s v=""/>
    <n v="1"/>
    <s v=""/>
  </r>
  <r>
    <x v="1"/>
    <n v="39.049438499999951"/>
    <s v=""/>
    <n v="39.049438499999951"/>
    <s v=""/>
    <n v="1"/>
  </r>
  <r>
    <x v="2"/>
    <n v="-23.899902399999974"/>
    <n v="-23.899902399999974"/>
    <s v=""/>
    <n v="1"/>
    <s v=""/>
  </r>
  <r>
    <x v="3"/>
    <n v="-77.031128000000081"/>
    <n v="-77.031128000000081"/>
    <s v=""/>
    <n v="1"/>
    <s v=""/>
  </r>
  <r>
    <x v="4"/>
    <n v="-230.00134270000012"/>
    <n v="-230.00134270000012"/>
    <s v=""/>
    <n v="1"/>
    <s v=""/>
  </r>
  <r>
    <x v="5"/>
    <n v="-136.38562009999987"/>
    <n v="-136.38562009999987"/>
    <s v=""/>
    <n v="1"/>
    <s v=""/>
  </r>
  <r>
    <x v="6"/>
    <n v="-79.19018559999995"/>
    <n v="-79.19018559999995"/>
    <s v=""/>
    <n v="1"/>
    <s v=""/>
  </r>
  <r>
    <x v="7"/>
    <n v="-45.717895500000168"/>
    <n v="-45.717895500000168"/>
    <s v=""/>
    <n v="1"/>
    <s v=""/>
  </r>
  <r>
    <x v="8"/>
    <n v="-29.014526299999943"/>
    <n v="-29.014526299999943"/>
    <s v=""/>
    <n v="1"/>
    <s v=""/>
  </r>
  <r>
    <x v="9"/>
    <n v="-91.289917000000059"/>
    <n v="-91.289917000000059"/>
    <s v=""/>
    <n v="1"/>
    <s v=""/>
  </r>
  <r>
    <x v="10"/>
    <n v="44.933227600000009"/>
    <s v=""/>
    <n v="44.933227600000009"/>
    <s v=""/>
    <n v="1"/>
  </r>
  <r>
    <x v="11"/>
    <n v="96.303100600000107"/>
    <s v=""/>
    <n v="96.303100600000107"/>
    <s v=""/>
    <n v="1"/>
  </r>
  <r>
    <x v="12"/>
    <n v="106.56787110000005"/>
    <s v=""/>
    <n v="106.56787110000005"/>
    <s v=""/>
    <n v="1"/>
  </r>
  <r>
    <x v="13"/>
    <n v="68.443115199999966"/>
    <s v=""/>
    <n v="68.443115199999966"/>
    <s v=""/>
    <n v="1"/>
  </r>
  <r>
    <x v="14"/>
    <n v="102.3673096"/>
    <s v=""/>
    <n v="102.3673096"/>
    <s v=""/>
    <n v="1"/>
  </r>
  <r>
    <x v="15"/>
    <n v="62.080200199999808"/>
    <s v=""/>
    <n v="62.080200199999808"/>
    <s v=""/>
    <n v="1"/>
  </r>
  <r>
    <x v="16"/>
    <n v="-1.9382324000000608"/>
    <n v="-1.9382324000000608"/>
    <s v=""/>
    <n v="1"/>
    <s v=""/>
  </r>
  <r>
    <x v="17"/>
    <n v="53.678955099999939"/>
    <s v=""/>
    <n v="53.678955099999939"/>
    <s v=""/>
    <n v="1"/>
  </r>
  <r>
    <x v="18"/>
    <n v="34.218139599999859"/>
    <s v=""/>
    <n v="34.218139599999859"/>
    <s v=""/>
    <n v="1"/>
  </r>
  <r>
    <x v="19"/>
    <n v="-10.017700200000036"/>
    <n v="-10.017700200000036"/>
    <s v=""/>
    <n v="1"/>
    <s v=""/>
  </r>
  <r>
    <x v="20"/>
    <n v="-27.068237300000192"/>
    <n v="-27.068237300000192"/>
    <s v=""/>
    <n v="1"/>
    <s v=""/>
  </r>
  <r>
    <x v="21"/>
    <n v="-36.22851559999981"/>
    <n v="-36.22851559999981"/>
    <s v=""/>
    <n v="1"/>
    <s v=""/>
  </r>
  <r>
    <x v="22"/>
    <n v="-46.542236300000013"/>
    <n v="-46.542236300000013"/>
    <s v=""/>
    <n v="1"/>
    <s v=""/>
  </r>
  <r>
    <x v="23"/>
    <n v="-28.317382800000132"/>
    <n v="-28.317382800000132"/>
    <s v=""/>
    <n v="1"/>
    <s v=""/>
  </r>
  <r>
    <x v="0"/>
    <n v="-63.184204099999988"/>
    <n v="-63.184204099999988"/>
    <s v=""/>
    <n v="1"/>
    <s v=""/>
  </r>
  <r>
    <x v="1"/>
    <n v="-94.890625"/>
    <n v="-94.890625"/>
    <s v=""/>
    <n v="1"/>
    <s v=""/>
  </r>
  <r>
    <x v="2"/>
    <n v="-88.245239200000015"/>
    <n v="-88.245239200000015"/>
    <s v=""/>
    <n v="1"/>
    <s v=""/>
  </r>
  <r>
    <x v="3"/>
    <n v="-154.43371580000007"/>
    <n v="-154.43371580000007"/>
    <s v=""/>
    <n v="1"/>
    <s v=""/>
  </r>
  <r>
    <x v="4"/>
    <n v="-159.99108890000002"/>
    <n v="-159.99108890000002"/>
    <s v=""/>
    <n v="1"/>
    <s v=""/>
  </r>
  <r>
    <x v="5"/>
    <n v="-99.957763699999987"/>
    <n v="-99.957763699999987"/>
    <s v=""/>
    <n v="1"/>
    <s v=""/>
  </r>
  <r>
    <x v="6"/>
    <n v="-0.21984869999982948"/>
    <n v="-0.21984869999982948"/>
    <s v=""/>
    <n v="1"/>
    <s v=""/>
  </r>
  <r>
    <x v="7"/>
    <n v="54.219116199999917"/>
    <s v=""/>
    <n v="54.219116199999917"/>
    <s v=""/>
    <n v="1"/>
  </r>
  <r>
    <x v="8"/>
    <n v="39.537841800000024"/>
    <s v=""/>
    <n v="39.537841800000024"/>
    <s v=""/>
    <n v="1"/>
  </r>
  <r>
    <x v="9"/>
    <n v="93.364868099999967"/>
    <s v=""/>
    <n v="93.364868099999967"/>
    <s v=""/>
    <n v="1"/>
  </r>
  <r>
    <x v="10"/>
    <n v="-39.816528300000073"/>
    <n v="-39.816528300000073"/>
    <s v=""/>
    <n v="1"/>
    <s v=""/>
  </r>
  <r>
    <x v="11"/>
    <n v="-42.968505800000003"/>
    <n v="-42.968505800000003"/>
    <s v=""/>
    <n v="1"/>
    <s v=""/>
  </r>
  <r>
    <x v="12"/>
    <n v="14.331909199999927"/>
    <s v=""/>
    <n v="14.331909199999927"/>
    <s v=""/>
    <n v="1"/>
  </r>
  <r>
    <x v="13"/>
    <n v="-24.77771000000007"/>
    <n v="-24.77771000000007"/>
    <s v=""/>
    <n v="1"/>
    <s v=""/>
  </r>
  <r>
    <x v="14"/>
    <n v="-6.9937743999998929"/>
    <n v="-6.9937743999998929"/>
    <s v=""/>
    <n v="1"/>
    <s v=""/>
  </r>
  <r>
    <x v="15"/>
    <n v="-54.978027300000122"/>
    <n v="-54.978027300000122"/>
    <s v=""/>
    <n v="1"/>
    <s v=""/>
  </r>
  <r>
    <x v="16"/>
    <n v="-87.224609399999963"/>
    <n v="-87.224609399999963"/>
    <s v=""/>
    <n v="1"/>
    <s v=""/>
  </r>
  <r>
    <x v="17"/>
    <n v="-107.9011230000001"/>
    <n v="-107.9011230000001"/>
    <s v=""/>
    <n v="1"/>
    <s v=""/>
  </r>
  <r>
    <x v="18"/>
    <n v="-55.149780299999975"/>
    <n v="-55.149780299999975"/>
    <s v=""/>
    <n v="1"/>
    <s v=""/>
  </r>
  <r>
    <x v="19"/>
    <n v="84.817260700000134"/>
    <s v=""/>
    <n v="84.817260700000134"/>
    <s v=""/>
    <n v="1"/>
  </r>
  <r>
    <x v="20"/>
    <n v="202.23815920000015"/>
    <s v=""/>
    <n v="202.23815920000015"/>
    <s v=""/>
    <n v="1"/>
  </r>
  <r>
    <x v="21"/>
    <n v="-36.931762700000036"/>
    <n v="-36.931762700000036"/>
    <s v=""/>
    <n v="1"/>
    <s v=""/>
  </r>
  <r>
    <x v="22"/>
    <n v="-92.062988300000143"/>
    <n v="-92.062988300000143"/>
    <s v=""/>
    <n v="1"/>
    <s v=""/>
  </r>
  <r>
    <x v="23"/>
    <n v="-158.6590576000001"/>
    <n v="-158.6590576000001"/>
    <s v=""/>
    <n v="1"/>
    <s v=""/>
  </r>
  <r>
    <x v="24"/>
    <n v="-176.73010249999993"/>
    <n v="-176.73010249999993"/>
    <s v=""/>
    <n v="1"/>
    <s v=""/>
  </r>
  <r>
    <x v="25"/>
    <n v="0"/>
    <s v=""/>
    <s v=""/>
    <s v=""/>
    <s v="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-20.610351600000286"/>
    <n v="-20.610351600000286"/>
    <s v=""/>
    <n v="1"/>
    <s v=""/>
  </r>
  <r>
    <x v="1"/>
    <n v="43.991210899999714"/>
    <s v=""/>
    <n v="43.991210899999714"/>
    <s v=""/>
    <n v="1"/>
  </r>
  <r>
    <x v="2"/>
    <n v="69.564941399999952"/>
    <s v=""/>
    <n v="69.564941399999952"/>
    <s v=""/>
    <n v="1"/>
  </r>
  <r>
    <x v="3"/>
    <n v="60.594238300000143"/>
    <s v=""/>
    <n v="60.594238300000143"/>
    <s v=""/>
    <n v="1"/>
  </r>
  <r>
    <x v="4"/>
    <n v="136.63037110000005"/>
    <s v=""/>
    <n v="136.63037110000005"/>
    <s v=""/>
    <n v="1"/>
  </r>
  <r>
    <x v="5"/>
    <n v="157.2919922000001"/>
    <s v=""/>
    <n v="157.2919922000001"/>
    <s v=""/>
    <n v="1"/>
  </r>
  <r>
    <x v="6"/>
    <n v="310.26025389999995"/>
    <s v=""/>
    <n v="310.26025389999995"/>
    <s v=""/>
    <n v="1"/>
  </r>
  <r>
    <x v="7"/>
    <n v="423.5859375"/>
    <s v=""/>
    <n v="423.5859375"/>
    <s v=""/>
    <n v="1"/>
  </r>
  <r>
    <x v="8"/>
    <n v="583.74023429999943"/>
    <s v=""/>
    <n v="583.74023429999943"/>
    <s v=""/>
    <n v="1"/>
  </r>
  <r>
    <x v="9"/>
    <n v="52.15625"/>
    <s v=""/>
    <n v="52.15625"/>
    <s v=""/>
    <n v="1"/>
  </r>
  <r>
    <x v="10"/>
    <n v="-29.569335899999714"/>
    <n v="-29.569335899999714"/>
    <s v=""/>
    <n v="1"/>
    <s v=""/>
  </r>
  <r>
    <x v="11"/>
    <n v="-229.30322270000033"/>
    <n v="-229.30322270000033"/>
    <s v=""/>
    <n v="1"/>
    <s v=""/>
  </r>
  <r>
    <x v="12"/>
    <n v="-343.94726559999981"/>
    <n v="-343.94726559999981"/>
    <s v=""/>
    <n v="1"/>
    <s v=""/>
  </r>
  <r>
    <x v="13"/>
    <n v="-55.377441399999952"/>
    <n v="-55.377441399999952"/>
    <s v=""/>
    <n v="1"/>
    <s v=""/>
  </r>
  <r>
    <x v="14"/>
    <n v="-199.75976559999981"/>
    <n v="-199.75976559999981"/>
    <s v=""/>
    <n v="1"/>
    <s v=""/>
  </r>
  <r>
    <x v="15"/>
    <n v="-355.86328130000038"/>
    <n v="-355.86328130000038"/>
    <s v=""/>
    <n v="1"/>
    <s v=""/>
  </r>
  <r>
    <x v="16"/>
    <n v="-574.37939460000052"/>
    <n v="-574.37939460000052"/>
    <s v=""/>
    <n v="1"/>
    <s v=""/>
  </r>
  <r>
    <x v="17"/>
    <n v="-479.10595710000052"/>
    <n v="-479.10595710000052"/>
    <s v=""/>
    <n v="1"/>
    <s v=""/>
  </r>
  <r>
    <x v="18"/>
    <n v="-581.71630860000005"/>
    <n v="-581.71630860000005"/>
    <s v=""/>
    <n v="1"/>
    <s v=""/>
  </r>
  <r>
    <x v="19"/>
    <n v="-533.52294919999986"/>
    <n v="-533.52294919999986"/>
    <s v=""/>
    <n v="1"/>
    <s v=""/>
  </r>
  <r>
    <x v="20"/>
    <n v="-528.39599610000005"/>
    <n v="-528.39599610000005"/>
    <s v=""/>
    <n v="1"/>
    <s v=""/>
  </r>
  <r>
    <x v="21"/>
    <n v="-443.34570320000057"/>
    <n v="-443.34570320000057"/>
    <s v=""/>
    <n v="1"/>
    <s v=""/>
  </r>
  <r>
    <x v="22"/>
    <n v="-233.7763672000001"/>
    <n v="-233.7763672000001"/>
    <s v=""/>
    <n v="1"/>
    <s v=""/>
  </r>
  <r>
    <x v="23"/>
    <n v="-166.36962889999995"/>
    <n v="-166.36962889999995"/>
    <s v=""/>
    <n v="1"/>
    <s v=""/>
  </r>
  <r>
    <x v="0"/>
    <n v="77.287109299999429"/>
    <s v=""/>
    <n v="77.287109299999429"/>
    <s v=""/>
    <n v="1"/>
  </r>
  <r>
    <x v="1"/>
    <n v="242.64990229999967"/>
    <s v=""/>
    <n v="242.64990229999967"/>
    <s v=""/>
    <n v="1"/>
  </r>
  <r>
    <x v="2"/>
    <n v="338.81201169999986"/>
    <s v=""/>
    <n v="338.81201169999986"/>
    <s v=""/>
    <n v="1"/>
  </r>
  <r>
    <x v="3"/>
    <n v="329.82861319999938"/>
    <s v=""/>
    <n v="329.82861319999938"/>
    <s v=""/>
    <n v="1"/>
  </r>
  <r>
    <x v="4"/>
    <n v="376.1298827999999"/>
    <s v=""/>
    <n v="376.1298827999999"/>
    <s v=""/>
    <n v="1"/>
  </r>
  <r>
    <x v="5"/>
    <n v="279.29052740000043"/>
    <s v=""/>
    <n v="279.29052740000043"/>
    <s v=""/>
    <n v="1"/>
  </r>
  <r>
    <x v="6"/>
    <n v="166.88916009999957"/>
    <s v=""/>
    <n v="166.88916009999957"/>
    <s v=""/>
    <n v="1"/>
  </r>
  <r>
    <x v="7"/>
    <n v="261.58447270000033"/>
    <s v=""/>
    <n v="261.58447270000033"/>
    <s v=""/>
    <n v="1"/>
  </r>
  <r>
    <x v="8"/>
    <n v="134.265625"/>
    <s v=""/>
    <n v="134.265625"/>
    <s v=""/>
    <n v="1"/>
  </r>
  <r>
    <x v="9"/>
    <n v="445.94775389999995"/>
    <s v=""/>
    <n v="445.94775389999995"/>
    <s v=""/>
    <n v="1"/>
  </r>
  <r>
    <x v="10"/>
    <n v="387.28320309999981"/>
    <s v=""/>
    <n v="387.28320309999981"/>
    <s v=""/>
    <n v="1"/>
  </r>
  <r>
    <x v="11"/>
    <n v="218.48339850000048"/>
    <s v=""/>
    <n v="218.48339850000048"/>
    <s v=""/>
    <n v="1"/>
  </r>
  <r>
    <x v="12"/>
    <n v="-131.44335929999943"/>
    <n v="-131.44335929999943"/>
    <s v=""/>
    <n v="1"/>
    <s v=""/>
  </r>
  <r>
    <x v="13"/>
    <n v="-249.32470699999976"/>
    <n v="-249.32470699999976"/>
    <s v=""/>
    <n v="1"/>
    <s v=""/>
  </r>
  <r>
    <x v="14"/>
    <n v="-473.37695320000057"/>
    <n v="-473.37695320000057"/>
    <s v=""/>
    <n v="1"/>
    <s v=""/>
  </r>
  <r>
    <x v="15"/>
    <n v="-414.19873039999948"/>
    <n v="-414.19873039999948"/>
    <s v=""/>
    <n v="1"/>
    <s v=""/>
  </r>
  <r>
    <x v="16"/>
    <n v="-256.58349610000005"/>
    <n v="-256.58349610000005"/>
    <s v=""/>
    <n v="1"/>
    <s v=""/>
  </r>
  <r>
    <x v="17"/>
    <n v="-167.76171869999962"/>
    <n v="-167.76171869999962"/>
    <s v=""/>
    <n v="1"/>
    <s v=""/>
  </r>
  <r>
    <x v="18"/>
    <n v="-486.92285149999952"/>
    <n v="-486.92285149999952"/>
    <s v=""/>
    <n v="1"/>
    <s v=""/>
  </r>
  <r>
    <x v="19"/>
    <n v="-476.6669922000001"/>
    <n v="-476.6669922000001"/>
    <s v=""/>
    <n v="1"/>
    <s v=""/>
  </r>
  <r>
    <x v="20"/>
    <n v="-270.67626960000052"/>
    <n v="-270.67626960000052"/>
    <s v=""/>
    <n v="1"/>
    <s v=""/>
  </r>
  <r>
    <x v="21"/>
    <n v="-173.07666020000033"/>
    <n v="-173.07666020000033"/>
    <s v=""/>
    <n v="1"/>
    <s v=""/>
  </r>
  <r>
    <x v="22"/>
    <n v="41.173339900000428"/>
    <s v=""/>
    <n v="41.173339900000428"/>
    <s v=""/>
    <n v="1"/>
  </r>
  <r>
    <x v="23"/>
    <n v="100.62646479999967"/>
    <s v=""/>
    <n v="100.62646479999967"/>
    <s v=""/>
    <n v="1"/>
  </r>
  <r>
    <x v="0"/>
    <n v="-50.180175699999381"/>
    <n v="-50.180175699999381"/>
    <s v=""/>
    <n v="1"/>
    <s v=""/>
  </r>
  <r>
    <x v="1"/>
    <n v="73.340820299999905"/>
    <s v=""/>
    <n v="73.340820299999905"/>
    <s v=""/>
    <n v="1"/>
  </r>
  <r>
    <x v="2"/>
    <n v="101.43847649999952"/>
    <s v=""/>
    <n v="101.43847649999952"/>
    <s v=""/>
    <n v="1"/>
  </r>
  <r>
    <x v="3"/>
    <n v="130.59570320000057"/>
    <s v=""/>
    <n v="130.59570320000057"/>
    <s v=""/>
    <n v="1"/>
  </r>
  <r>
    <x v="4"/>
    <n v="161.8564452999999"/>
    <s v=""/>
    <n v="161.8564452999999"/>
    <s v=""/>
    <n v="1"/>
  </r>
  <r>
    <x v="5"/>
    <n v="30.291992200000095"/>
    <s v=""/>
    <n v="30.291992200000095"/>
    <s v=""/>
    <n v="1"/>
  </r>
  <r>
    <x v="6"/>
    <n v="-35.328125"/>
    <n v="-35.328125"/>
    <s v=""/>
    <n v="1"/>
    <s v=""/>
  </r>
  <r>
    <x v="7"/>
    <n v="-65.942382799999905"/>
    <n v="-65.942382799999905"/>
    <s v=""/>
    <n v="1"/>
    <s v=""/>
  </r>
  <r>
    <x v="8"/>
    <n v="-68.207519499999762"/>
    <n v="-68.207519499999762"/>
    <s v=""/>
    <n v="1"/>
    <s v=""/>
  </r>
  <r>
    <x v="9"/>
    <n v="237.5966797000001"/>
    <s v=""/>
    <n v="237.5966797000001"/>
    <s v=""/>
    <n v="1"/>
  </r>
  <r>
    <x v="10"/>
    <n v="-101.76025389999995"/>
    <n v="-101.76025389999995"/>
    <s v=""/>
    <n v="1"/>
    <s v=""/>
  </r>
  <r>
    <x v="11"/>
    <n v="-465.15673830000014"/>
    <n v="-465.15673830000014"/>
    <s v=""/>
    <n v="1"/>
    <s v=""/>
  </r>
  <r>
    <x v="12"/>
    <n v="-605.10351559999981"/>
    <n v="-605.10351559999981"/>
    <s v=""/>
    <n v="1"/>
    <s v=""/>
  </r>
  <r>
    <x v="13"/>
    <n v="-546.11669919999986"/>
    <n v="-546.11669919999986"/>
    <s v=""/>
    <n v="1"/>
    <s v=""/>
  </r>
  <r>
    <x v="14"/>
    <n v="-344.22558589999971"/>
    <n v="-344.22558589999971"/>
    <s v=""/>
    <n v="1"/>
    <s v=""/>
  </r>
  <r>
    <x v="15"/>
    <n v="-443.5078125"/>
    <n v="-443.5078125"/>
    <s v=""/>
    <n v="1"/>
    <s v=""/>
  </r>
  <r>
    <x v="16"/>
    <n v="-608.35009759999957"/>
    <n v="-608.35009759999957"/>
    <s v=""/>
    <n v="1"/>
    <s v=""/>
  </r>
  <r>
    <x v="17"/>
    <n v="-560.38867179999943"/>
    <n v="-560.38867179999943"/>
    <s v=""/>
    <n v="1"/>
    <s v=""/>
  </r>
  <r>
    <x v="18"/>
    <n v="-557.77978509999957"/>
    <n v="-557.77978509999957"/>
    <s v=""/>
    <n v="1"/>
    <s v=""/>
  </r>
  <r>
    <x v="19"/>
    <n v="-165.49462889999995"/>
    <n v="-165.49462889999995"/>
    <s v=""/>
    <n v="1"/>
    <s v=""/>
  </r>
  <r>
    <x v="20"/>
    <n v="-547.80957040000067"/>
    <n v="-547.80957040000067"/>
    <s v=""/>
    <n v="1"/>
    <s v=""/>
  </r>
  <r>
    <x v="21"/>
    <n v="-718.84472649999952"/>
    <n v="-718.84472649999952"/>
    <s v=""/>
    <n v="1"/>
    <s v=""/>
  </r>
  <r>
    <x v="22"/>
    <n v="-490.6142577999999"/>
    <n v="-490.6142577999999"/>
    <s v=""/>
    <n v="1"/>
    <s v=""/>
  </r>
  <r>
    <x v="23"/>
    <n v="-426.92333979999967"/>
    <n v="-426.92333979999967"/>
    <s v=""/>
    <n v="1"/>
    <s v=""/>
  </r>
  <r>
    <x v="0"/>
    <n v="-474.57568360000005"/>
    <n v="-474.57568360000005"/>
    <s v=""/>
    <n v="1"/>
    <s v=""/>
  </r>
  <r>
    <x v="1"/>
    <n v="-432.38671869999962"/>
    <n v="-432.38671869999962"/>
    <s v=""/>
    <n v="1"/>
    <s v=""/>
  </r>
  <r>
    <x v="2"/>
    <n v="-452.86376960000052"/>
    <n v="-452.86376960000052"/>
    <s v=""/>
    <n v="1"/>
    <s v=""/>
  </r>
  <r>
    <x v="3"/>
    <n v="-457.58349610000005"/>
    <n v="-457.58349610000005"/>
    <s v=""/>
    <n v="1"/>
    <s v=""/>
  </r>
  <r>
    <x v="4"/>
    <n v="-608.69726559999981"/>
    <n v="-608.69726559999981"/>
    <s v=""/>
    <n v="1"/>
    <s v=""/>
  </r>
  <r>
    <x v="5"/>
    <n v="-317.4326172000001"/>
    <n v="-317.4326172000001"/>
    <s v=""/>
    <n v="1"/>
    <s v=""/>
  </r>
  <r>
    <x v="6"/>
    <n v="-235.64111330000014"/>
    <n v="-235.64111330000014"/>
    <s v=""/>
    <n v="1"/>
    <s v=""/>
  </r>
  <r>
    <x v="7"/>
    <n v="-305.1376952999999"/>
    <n v="-305.1376952999999"/>
    <s v=""/>
    <n v="1"/>
    <s v=""/>
  </r>
  <r>
    <x v="8"/>
    <n v="-202.43505860000005"/>
    <n v="-202.43505860000005"/>
    <s v=""/>
    <n v="1"/>
    <s v=""/>
  </r>
  <r>
    <x v="9"/>
    <n v="123.23291009999957"/>
    <s v=""/>
    <n v="123.23291009999957"/>
    <s v=""/>
    <n v="1"/>
  </r>
  <r>
    <x v="10"/>
    <n v="53.032226600000286"/>
    <s v=""/>
    <n v="53.032226600000286"/>
    <s v=""/>
    <n v="1"/>
  </r>
  <r>
    <x v="11"/>
    <n v="-52.421875"/>
    <n v="-52.421875"/>
    <s v=""/>
    <n v="1"/>
    <s v=""/>
  </r>
  <r>
    <x v="12"/>
    <n v="70.667968800000381"/>
    <s v=""/>
    <n v="70.667968800000381"/>
    <s v=""/>
    <n v="1"/>
  </r>
  <r>
    <x v="13"/>
    <n v="84.964355399999477"/>
    <s v=""/>
    <n v="84.964355399999477"/>
    <s v=""/>
    <n v="1"/>
  </r>
  <r>
    <x v="14"/>
    <n v="-370.5732422000001"/>
    <n v="-370.5732422000001"/>
    <s v=""/>
    <n v="1"/>
    <s v=""/>
  </r>
  <r>
    <x v="15"/>
    <n v="-964.25"/>
    <n v="-964.25"/>
    <s v=""/>
    <n v="1"/>
    <s v=""/>
  </r>
  <r>
    <x v="16"/>
    <n v="-516.35595710000052"/>
    <n v="-516.35595710000052"/>
    <s v=""/>
    <n v="1"/>
    <s v=""/>
  </r>
  <r>
    <x v="17"/>
    <n v="-244.28955080000014"/>
    <n v="-244.28955080000014"/>
    <s v=""/>
    <n v="1"/>
    <s v=""/>
  </r>
  <r>
    <x v="18"/>
    <n v="99.160156300000381"/>
    <s v=""/>
    <n v="99.160156300000381"/>
    <s v=""/>
    <n v="1"/>
  </r>
  <r>
    <x v="19"/>
    <n v="172.46875"/>
    <s v=""/>
    <n v="172.46875"/>
    <s v=""/>
    <n v="1"/>
  </r>
  <r>
    <x v="20"/>
    <n v="-29.163086000000476"/>
    <n v="-29.163086000000476"/>
    <s v=""/>
    <n v="1"/>
    <s v=""/>
  </r>
  <r>
    <x v="21"/>
    <n v="-123.09277339999971"/>
    <n v="-123.09277339999971"/>
    <s v=""/>
    <n v="1"/>
    <s v=""/>
  </r>
  <r>
    <x v="22"/>
    <n v="-292.6826172000001"/>
    <n v="-292.6826172000001"/>
    <s v=""/>
    <n v="1"/>
    <s v=""/>
  </r>
  <r>
    <x v="23"/>
    <n v="-305.75830069999938"/>
    <n v="-305.75830069999938"/>
    <s v=""/>
    <n v="1"/>
    <s v=""/>
  </r>
  <r>
    <x v="0"/>
    <n v="-37.850585899999714"/>
    <n v="-37.850585899999714"/>
    <s v=""/>
    <n v="1"/>
    <s v=""/>
  </r>
  <r>
    <x v="1"/>
    <n v="-37.657226499999524"/>
    <n v="-37.657226499999524"/>
    <s v=""/>
    <n v="1"/>
    <s v=""/>
  </r>
  <r>
    <x v="2"/>
    <n v="-54.723144499999762"/>
    <n v="-54.723144499999762"/>
    <s v=""/>
    <n v="1"/>
    <s v=""/>
  </r>
  <r>
    <x v="3"/>
    <n v="-156.43310539999948"/>
    <n v="-156.43310539999948"/>
    <s v=""/>
    <n v="1"/>
    <s v=""/>
  </r>
  <r>
    <x v="4"/>
    <n v="-133.71777339999971"/>
    <n v="-133.71777339999971"/>
    <s v=""/>
    <n v="1"/>
    <s v=""/>
  </r>
  <r>
    <x v="5"/>
    <n v="-90.375"/>
    <n v="-90.375"/>
    <s v=""/>
    <n v="1"/>
    <s v=""/>
  </r>
  <r>
    <x v="6"/>
    <n v="-119.77880860000005"/>
    <n v="-119.77880860000005"/>
    <s v=""/>
    <n v="1"/>
    <s v=""/>
  </r>
  <r>
    <x v="7"/>
    <n v="-207.28662110000005"/>
    <n v="-207.28662110000005"/>
    <s v=""/>
    <n v="1"/>
    <s v=""/>
  </r>
  <r>
    <x v="8"/>
    <n v="-99.737792899999477"/>
    <n v="-99.737792899999477"/>
    <s v=""/>
    <n v="1"/>
    <s v=""/>
  </r>
  <r>
    <x v="9"/>
    <n v="104.25634770000033"/>
    <s v=""/>
    <n v="104.25634770000033"/>
    <s v=""/>
    <n v="1"/>
  </r>
  <r>
    <x v="10"/>
    <n v="317.17773440000019"/>
    <s v=""/>
    <n v="317.17773440000019"/>
    <s v=""/>
    <n v="1"/>
  </r>
  <r>
    <x v="11"/>
    <n v="248.47753910000029"/>
    <s v=""/>
    <n v="248.47753910000029"/>
    <s v=""/>
    <n v="1"/>
  </r>
  <r>
    <x v="12"/>
    <n v="336.92333979999967"/>
    <s v=""/>
    <n v="336.92333979999967"/>
    <s v=""/>
    <n v="1"/>
  </r>
  <r>
    <x v="13"/>
    <n v="298.61279289999948"/>
    <s v=""/>
    <n v="298.61279289999948"/>
    <s v=""/>
    <n v="1"/>
  </r>
  <r>
    <x v="14"/>
    <n v="263.91455080000014"/>
    <s v=""/>
    <n v="263.91455080000014"/>
    <s v=""/>
    <n v="1"/>
  </r>
  <r>
    <x v="15"/>
    <n v="80.1953125"/>
    <s v=""/>
    <n v="80.1953125"/>
    <s v=""/>
    <n v="1"/>
  </r>
  <r>
    <x v="16"/>
    <n v="42.815429599999334"/>
    <s v=""/>
    <n v="42.815429599999334"/>
    <s v=""/>
    <n v="1"/>
  </r>
  <r>
    <x v="17"/>
    <n v="280.37158199999976"/>
    <s v=""/>
    <n v="280.37158199999976"/>
    <s v=""/>
    <n v="1"/>
  </r>
  <r>
    <x v="18"/>
    <n v="392.96923830000014"/>
    <s v=""/>
    <n v="392.96923830000014"/>
    <s v=""/>
    <n v="1"/>
  </r>
  <r>
    <x v="19"/>
    <n v="-57.802246100000048"/>
    <n v="-57.802246100000048"/>
    <s v=""/>
    <n v="1"/>
    <s v=""/>
  </r>
  <r>
    <x v="20"/>
    <n v="-346.01025389999995"/>
    <n v="-346.01025389999995"/>
    <s v=""/>
    <n v="1"/>
    <s v=""/>
  </r>
  <r>
    <x v="21"/>
    <n v="-158.43554679999943"/>
    <n v="-158.43554679999943"/>
    <s v=""/>
    <n v="1"/>
    <s v=""/>
  </r>
  <r>
    <x v="22"/>
    <n v="-112.14941399999952"/>
    <n v="-112.14941399999952"/>
    <s v=""/>
    <n v="1"/>
    <s v=""/>
  </r>
  <r>
    <x v="23"/>
    <n v="85.179199199999857"/>
    <s v=""/>
    <n v="85.179199199999857"/>
    <s v=""/>
    <n v="1"/>
  </r>
  <r>
    <x v="0"/>
    <n v="256.70166020000033"/>
    <s v=""/>
    <n v="256.70166020000033"/>
    <s v=""/>
    <n v="1"/>
  </r>
  <r>
    <x v="1"/>
    <n v="97.88867190000019"/>
    <s v=""/>
    <n v="97.88867190000019"/>
    <s v=""/>
    <n v="1"/>
  </r>
  <r>
    <x v="2"/>
    <n v="9.9399413999999524"/>
    <s v=""/>
    <n v="9.9399413999999524"/>
    <s v=""/>
    <n v="1"/>
  </r>
  <r>
    <x v="3"/>
    <n v="-49.653320299999905"/>
    <n v="-49.653320299999905"/>
    <s v=""/>
    <n v="1"/>
    <s v=""/>
  </r>
  <r>
    <x v="4"/>
    <n v="132.91992179999943"/>
    <s v=""/>
    <n v="132.91992179999943"/>
    <s v=""/>
    <n v="1"/>
  </r>
  <r>
    <x v="5"/>
    <n v="170.18652350000048"/>
    <s v=""/>
    <n v="170.18652350000048"/>
    <s v=""/>
    <n v="1"/>
  </r>
  <r>
    <x v="6"/>
    <n v="148.15722660000029"/>
    <s v=""/>
    <n v="148.15722660000029"/>
    <s v=""/>
    <n v="1"/>
  </r>
  <r>
    <x v="7"/>
    <n v="349.17724610000005"/>
    <s v=""/>
    <n v="349.17724610000005"/>
    <s v=""/>
    <n v="1"/>
  </r>
  <r>
    <x v="8"/>
    <n v="576.24316410000029"/>
    <s v=""/>
    <n v="576.24316410000029"/>
    <s v=""/>
    <n v="1"/>
  </r>
  <r>
    <x v="9"/>
    <n v="598.19335929999943"/>
    <s v=""/>
    <n v="598.19335929999943"/>
    <s v=""/>
    <n v="1"/>
  </r>
  <r>
    <x v="10"/>
    <n v="511.43505860000005"/>
    <s v=""/>
    <n v="511.43505860000005"/>
    <s v=""/>
    <n v="1"/>
  </r>
  <r>
    <x v="11"/>
    <n v="386.67919919999986"/>
    <s v=""/>
    <n v="386.67919919999986"/>
    <s v=""/>
    <n v="1"/>
  </r>
  <r>
    <x v="12"/>
    <n v="329.95068360000005"/>
    <s v=""/>
    <n v="329.95068360000005"/>
    <s v=""/>
    <n v="1"/>
  </r>
  <r>
    <x v="13"/>
    <n v="291.09765630000038"/>
    <s v=""/>
    <n v="291.09765630000038"/>
    <s v=""/>
    <n v="1"/>
  </r>
  <r>
    <x v="14"/>
    <n v="316.87060550000024"/>
    <s v=""/>
    <n v="316.87060550000024"/>
    <s v=""/>
    <n v="1"/>
  </r>
  <r>
    <x v="15"/>
    <n v="339.1328125"/>
    <s v=""/>
    <n v="339.1328125"/>
    <s v=""/>
    <n v="1"/>
  </r>
  <r>
    <x v="16"/>
    <n v="293.234375"/>
    <s v=""/>
    <n v="293.234375"/>
    <s v=""/>
    <n v="1"/>
  </r>
  <r>
    <x v="17"/>
    <n v="-50.844726600000286"/>
    <n v="-50.844726600000286"/>
    <s v=""/>
    <n v="1"/>
    <s v=""/>
  </r>
  <r>
    <x v="18"/>
    <n v="-14.274902400000428"/>
    <n v="-14.274902400000428"/>
    <s v=""/>
    <n v="1"/>
    <s v=""/>
  </r>
  <r>
    <x v="19"/>
    <n v="0.85791020000033313"/>
    <s v=""/>
    <n v="0.85791020000033313"/>
    <s v=""/>
    <n v="1"/>
  </r>
  <r>
    <x v="20"/>
    <n v="-16.906738199999381"/>
    <n v="-16.906738199999381"/>
    <s v=""/>
    <n v="1"/>
    <s v=""/>
  </r>
  <r>
    <x v="21"/>
    <n v="42.700195400000666"/>
    <s v=""/>
    <n v="42.700195400000666"/>
    <s v=""/>
    <n v="1"/>
  </r>
  <r>
    <x v="22"/>
    <n v="47.692382799999905"/>
    <s v=""/>
    <n v="47.692382799999905"/>
    <s v=""/>
    <n v="1"/>
  </r>
  <r>
    <x v="23"/>
    <n v="184.75634770000033"/>
    <s v=""/>
    <n v="184.75634770000033"/>
    <s v=""/>
    <n v="1"/>
  </r>
  <r>
    <x v="0"/>
    <n v="58.108398399999714"/>
    <s v=""/>
    <n v="58.108398399999714"/>
    <s v=""/>
    <n v="1"/>
  </r>
  <r>
    <x v="1"/>
    <n v="92.240234299999429"/>
    <s v=""/>
    <n v="92.240234299999429"/>
    <s v=""/>
    <n v="1"/>
  </r>
  <r>
    <x v="2"/>
    <n v="200.63867190000019"/>
    <s v=""/>
    <n v="200.63867190000019"/>
    <s v=""/>
    <n v="1"/>
  </r>
  <r>
    <x v="3"/>
    <n v="-57.210449199999857"/>
    <n v="-57.210449199999857"/>
    <s v=""/>
    <n v="1"/>
    <s v=""/>
  </r>
  <r>
    <x v="4"/>
    <n v="-69.0625"/>
    <n v="-69.0625"/>
    <s v=""/>
    <n v="1"/>
    <s v=""/>
  </r>
  <r>
    <x v="5"/>
    <n v="-421.4482422000001"/>
    <n v="-421.4482422000001"/>
    <s v=""/>
    <n v="1"/>
    <s v=""/>
  </r>
  <r>
    <x v="6"/>
    <n v="-144.30566399999952"/>
    <n v="-144.30566399999952"/>
    <s v=""/>
    <n v="1"/>
    <s v=""/>
  </r>
  <r>
    <x v="7"/>
    <n v="361.7890625"/>
    <s v=""/>
    <n v="361.7890625"/>
    <s v=""/>
    <n v="1"/>
  </r>
  <r>
    <x v="8"/>
    <n v="267.31884770000033"/>
    <s v=""/>
    <n v="267.31884770000033"/>
    <s v=""/>
    <n v="1"/>
  </r>
  <r>
    <x v="9"/>
    <n v="171.68261709999933"/>
    <s v=""/>
    <n v="171.68261709999933"/>
    <s v=""/>
    <n v="1"/>
  </r>
  <r>
    <x v="10"/>
    <n v="-184.05419919999986"/>
    <n v="-184.05419919999986"/>
    <s v=""/>
    <n v="1"/>
    <s v=""/>
  </r>
  <r>
    <x v="11"/>
    <n v="73.708007799999905"/>
    <s v=""/>
    <n v="73.708007799999905"/>
    <s v=""/>
    <n v="1"/>
  </r>
  <r>
    <x v="12"/>
    <n v="-15.828125"/>
    <n v="-15.828125"/>
    <s v=""/>
    <n v="1"/>
    <s v=""/>
  </r>
  <r>
    <x v="13"/>
    <n v="-130.24023440000019"/>
    <n v="-130.24023440000019"/>
    <s v=""/>
    <n v="1"/>
    <s v=""/>
  </r>
  <r>
    <x v="14"/>
    <n v="-79.909179700000095"/>
    <n v="-79.909179700000095"/>
    <s v=""/>
    <n v="1"/>
    <s v=""/>
  </r>
  <r>
    <x v="15"/>
    <n v="45.279785200000333"/>
    <s v=""/>
    <n v="45.279785200000333"/>
    <s v=""/>
    <n v="1"/>
  </r>
  <r>
    <x v="16"/>
    <n v="729.86767580000014"/>
    <s v=""/>
    <n v="729.86767580000014"/>
    <s v=""/>
    <n v="1"/>
  </r>
  <r>
    <x v="17"/>
    <n v="813.27685550000024"/>
    <s v=""/>
    <n v="813.27685550000024"/>
    <s v=""/>
    <n v="1"/>
  </r>
  <r>
    <x v="18"/>
    <n v="680.91601559999981"/>
    <s v=""/>
    <n v="680.91601559999981"/>
    <s v=""/>
    <n v="1"/>
  </r>
  <r>
    <x v="19"/>
    <n v="541.98632809999981"/>
    <s v=""/>
    <n v="541.98632809999981"/>
    <s v=""/>
    <n v="1"/>
  </r>
  <r>
    <x v="20"/>
    <n v="192.55664059999981"/>
    <s v=""/>
    <n v="192.55664059999981"/>
    <s v=""/>
    <n v="1"/>
  </r>
  <r>
    <x v="21"/>
    <n v="12.347656300000381"/>
    <s v=""/>
    <n v="12.347656300000381"/>
    <s v=""/>
    <n v="1"/>
  </r>
  <r>
    <x v="22"/>
    <n v="25.713378899999952"/>
    <s v=""/>
    <n v="25.713378899999952"/>
    <s v=""/>
    <n v="1"/>
  </r>
  <r>
    <x v="23"/>
    <n v="-208.61230459999933"/>
    <n v="-208.61230459999933"/>
    <s v=""/>
    <n v="1"/>
    <s v=""/>
  </r>
  <r>
    <x v="0"/>
    <n v="-196.01367190000019"/>
    <n v="-196.01367190000019"/>
    <s v=""/>
    <n v="1"/>
    <s v=""/>
  </r>
  <r>
    <x v="1"/>
    <n v="-211.43652339999971"/>
    <n v="-211.43652339999971"/>
    <s v=""/>
    <n v="1"/>
    <s v=""/>
  </r>
  <r>
    <x v="2"/>
    <n v="-479.17138669999986"/>
    <n v="-479.17138669999986"/>
    <s v=""/>
    <n v="1"/>
    <s v=""/>
  </r>
  <r>
    <x v="3"/>
    <n v="-495.01953130000038"/>
    <n v="-495.01953130000038"/>
    <s v=""/>
    <n v="1"/>
    <s v=""/>
  </r>
  <r>
    <x v="4"/>
    <n v="-114.01123050000024"/>
    <n v="-114.01123050000024"/>
    <s v=""/>
    <n v="1"/>
    <s v=""/>
  </r>
  <r>
    <x v="5"/>
    <n v="186.94042959999933"/>
    <s v=""/>
    <n v="186.94042959999933"/>
    <s v=""/>
    <n v="1"/>
  </r>
  <r>
    <x v="6"/>
    <n v="166.5048827999999"/>
    <s v=""/>
    <n v="166.5048827999999"/>
    <s v=""/>
    <n v="1"/>
  </r>
  <r>
    <x v="7"/>
    <n v="23.5859375"/>
    <s v=""/>
    <n v="23.5859375"/>
    <s v=""/>
    <n v="1"/>
  </r>
  <r>
    <x v="8"/>
    <n v="205.68603520000033"/>
    <s v=""/>
    <n v="205.68603520000033"/>
    <s v=""/>
    <n v="1"/>
  </r>
  <r>
    <x v="9"/>
    <n v="9.4443358999997145"/>
    <s v=""/>
    <n v="9.4443358999997145"/>
    <s v=""/>
    <n v="1"/>
  </r>
  <r>
    <x v="10"/>
    <n v="-434.60839850000048"/>
    <n v="-434.60839850000048"/>
    <s v=""/>
    <n v="1"/>
    <s v=""/>
  </r>
  <r>
    <x v="11"/>
    <n v="-67.112304599999334"/>
    <n v="-67.112304599999334"/>
    <s v=""/>
    <n v="1"/>
    <s v=""/>
  </r>
  <r>
    <x v="12"/>
    <n v="166.18310539999948"/>
    <s v=""/>
    <n v="166.18310539999948"/>
    <s v=""/>
    <n v="1"/>
  </r>
  <r>
    <x v="13"/>
    <n v="250.54345699999976"/>
    <s v=""/>
    <n v="250.54345699999976"/>
    <s v=""/>
    <n v="1"/>
  </r>
  <r>
    <x v="14"/>
    <n v="266.68017580000014"/>
    <s v=""/>
    <n v="266.68017580000014"/>
    <s v=""/>
    <n v="1"/>
  </r>
  <r>
    <x v="15"/>
    <n v="243.36132809999981"/>
    <s v=""/>
    <n v="243.36132809999981"/>
    <s v=""/>
    <n v="1"/>
  </r>
  <r>
    <x v="16"/>
    <n v="190.7783202999999"/>
    <s v=""/>
    <n v="190.7783202999999"/>
    <s v=""/>
    <n v="1"/>
  </r>
  <r>
    <x v="17"/>
    <n v="61.26757809999981"/>
    <s v=""/>
    <n v="61.26757809999981"/>
    <s v=""/>
    <n v="1"/>
  </r>
  <r>
    <x v="18"/>
    <n v="-83.546386699999857"/>
    <n v="-83.546386699999857"/>
    <s v=""/>
    <n v="1"/>
    <s v=""/>
  </r>
  <r>
    <x v="19"/>
    <n v="-141.48486319999938"/>
    <n v="-141.48486319999938"/>
    <s v=""/>
    <n v="1"/>
    <s v=""/>
  </r>
  <r>
    <x v="20"/>
    <n v="-115.96826169999986"/>
    <n v="-115.96826169999986"/>
    <s v=""/>
    <n v="1"/>
    <s v=""/>
  </r>
  <r>
    <x v="21"/>
    <n v="-24.062988300000143"/>
    <n v="-24.062988300000143"/>
    <s v=""/>
    <n v="1"/>
    <s v=""/>
  </r>
  <r>
    <x v="22"/>
    <n v="22.70117190000019"/>
    <s v=""/>
    <n v="22.70117190000019"/>
    <s v=""/>
    <n v="1"/>
  </r>
  <r>
    <x v="23"/>
    <n v="-108.20507809999981"/>
    <n v="-108.20507809999981"/>
    <s v=""/>
    <n v="1"/>
    <s v=""/>
  </r>
  <r>
    <x v="0"/>
    <n v="-245.27392580000014"/>
    <n v="-245.27392580000014"/>
    <s v=""/>
    <n v="1"/>
    <s v=""/>
  </r>
  <r>
    <x v="1"/>
    <n v="-186.67578130000038"/>
    <n v="-186.67578130000038"/>
    <s v=""/>
    <n v="1"/>
    <s v=""/>
  </r>
  <r>
    <x v="2"/>
    <n v="-235.79101559999981"/>
    <n v="-235.79101559999981"/>
    <s v=""/>
    <n v="1"/>
    <s v=""/>
  </r>
  <r>
    <x v="3"/>
    <n v="-195.41845699999976"/>
    <n v="-195.41845699999976"/>
    <s v=""/>
    <n v="1"/>
    <s v=""/>
  </r>
  <r>
    <x v="4"/>
    <n v="-215.89404289999948"/>
    <n v="-215.89404289999948"/>
    <s v=""/>
    <n v="1"/>
    <s v=""/>
  </r>
  <r>
    <x v="5"/>
    <n v="-316.64892580000014"/>
    <n v="-316.64892580000014"/>
    <s v=""/>
    <n v="1"/>
    <s v=""/>
  </r>
  <r>
    <x v="6"/>
    <n v="-292.20996089999971"/>
    <n v="-292.20996089999971"/>
    <s v=""/>
    <n v="1"/>
    <s v=""/>
  </r>
  <r>
    <x v="7"/>
    <n v="-321.86083979999967"/>
    <n v="-321.86083979999967"/>
    <s v=""/>
    <n v="1"/>
    <s v=""/>
  </r>
  <r>
    <x v="8"/>
    <n v="-268.42626949999976"/>
    <n v="-268.42626949999976"/>
    <s v=""/>
    <n v="1"/>
    <s v=""/>
  </r>
  <r>
    <x v="9"/>
    <n v="-99.652343699999619"/>
    <n v="-99.652343699999619"/>
    <s v=""/>
    <n v="1"/>
    <s v=""/>
  </r>
  <r>
    <x v="10"/>
    <n v="-282.26660149999952"/>
    <n v="-282.26660149999952"/>
    <s v=""/>
    <n v="1"/>
    <s v=""/>
  </r>
  <r>
    <x v="11"/>
    <n v="-98.64648440000019"/>
    <n v="-98.64648440000019"/>
    <s v=""/>
    <n v="1"/>
    <s v=""/>
  </r>
  <r>
    <x v="12"/>
    <n v="-3.9272459999992861"/>
    <n v="-3.9272459999992861"/>
    <s v=""/>
    <n v="1"/>
    <s v=""/>
  </r>
  <r>
    <x v="13"/>
    <n v="38.033691399999952"/>
    <s v=""/>
    <n v="38.033691399999952"/>
    <s v=""/>
    <n v="1"/>
  </r>
  <r>
    <x v="14"/>
    <n v="159.91748050000024"/>
    <s v=""/>
    <n v="159.91748050000024"/>
    <s v=""/>
    <n v="1"/>
  </r>
  <r>
    <x v="15"/>
    <n v="173.50341800000024"/>
    <s v=""/>
    <n v="173.50341800000024"/>
    <s v=""/>
    <n v="1"/>
  </r>
  <r>
    <x v="16"/>
    <n v="127.28955069999938"/>
    <s v=""/>
    <n v="127.28955069999938"/>
    <s v=""/>
    <n v="1"/>
  </r>
  <r>
    <x v="17"/>
    <n v="-12.811035200000333"/>
    <n v="-12.811035200000333"/>
    <s v=""/>
    <n v="1"/>
    <s v=""/>
  </r>
  <r>
    <x v="18"/>
    <n v="-192.66845699999976"/>
    <n v="-192.66845699999976"/>
    <s v=""/>
    <n v="1"/>
    <s v=""/>
  </r>
  <r>
    <x v="19"/>
    <n v="-246.90527350000048"/>
    <n v="-246.90527350000048"/>
    <s v=""/>
    <n v="1"/>
    <s v=""/>
  </r>
  <r>
    <x v="20"/>
    <n v="-173.64501949999976"/>
    <n v="-173.64501949999976"/>
    <s v=""/>
    <n v="1"/>
    <s v=""/>
  </r>
  <r>
    <x v="21"/>
    <n v="-71.855956999999762"/>
    <n v="-71.855956999999762"/>
    <s v=""/>
    <n v="1"/>
    <s v=""/>
  </r>
  <r>
    <x v="22"/>
    <n v="44.480468800000381"/>
    <s v=""/>
    <n v="44.480468800000381"/>
    <s v=""/>
    <n v="1"/>
  </r>
  <r>
    <x v="23"/>
    <n v="40.680664100000286"/>
    <s v=""/>
    <n v="40.680664100000286"/>
    <s v=""/>
    <n v="1"/>
  </r>
  <r>
    <x v="0"/>
    <n v="133.36572259999957"/>
    <s v=""/>
    <n v="133.36572259999957"/>
    <s v=""/>
    <n v="1"/>
  </r>
  <r>
    <x v="1"/>
    <n v="152.8984375"/>
    <s v=""/>
    <n v="152.8984375"/>
    <s v=""/>
    <n v="1"/>
  </r>
  <r>
    <x v="2"/>
    <n v="107.06787110000005"/>
    <s v=""/>
    <n v="107.06787110000005"/>
    <s v=""/>
    <n v="1"/>
  </r>
  <r>
    <x v="3"/>
    <n v="-5.3217772999996669"/>
    <n v="-5.3217772999996669"/>
    <s v=""/>
    <n v="1"/>
    <s v=""/>
  </r>
  <r>
    <x v="4"/>
    <n v="-91.094238199999381"/>
    <n v="-91.094238199999381"/>
    <s v=""/>
    <n v="1"/>
    <s v=""/>
  </r>
  <r>
    <x v="5"/>
    <n v="-111.31396479999967"/>
    <n v="-111.31396479999967"/>
    <s v=""/>
    <n v="1"/>
    <s v=""/>
  </r>
  <r>
    <x v="6"/>
    <n v="-122.24365240000043"/>
    <n v="-122.24365240000043"/>
    <s v=""/>
    <n v="1"/>
    <s v=""/>
  </r>
  <r>
    <x v="7"/>
    <n v="-222.6298827999999"/>
    <n v="-222.6298827999999"/>
    <s v=""/>
    <n v="1"/>
    <s v=""/>
  </r>
  <r>
    <x v="8"/>
    <n v="-156.11621100000048"/>
    <n v="-156.11621100000048"/>
    <s v=""/>
    <n v="1"/>
    <s v=""/>
  </r>
  <r>
    <x v="9"/>
    <n v="-246.99316399999952"/>
    <n v="-246.99316399999952"/>
    <s v=""/>
    <n v="1"/>
    <s v=""/>
  </r>
  <r>
    <x v="10"/>
    <n v="-179.29785160000029"/>
    <n v="-179.29785160000029"/>
    <s v=""/>
    <n v="1"/>
    <s v=""/>
  </r>
  <r>
    <x v="11"/>
    <n v="-3.3525391000002855"/>
    <n v="-3.3525391000002855"/>
    <s v=""/>
    <n v="1"/>
    <s v=""/>
  </r>
  <r>
    <x v="12"/>
    <n v="229.4375"/>
    <s v=""/>
    <n v="229.4375"/>
    <s v=""/>
    <n v="1"/>
  </r>
  <r>
    <x v="13"/>
    <n v="135.6982422000001"/>
    <s v=""/>
    <n v="135.6982422000001"/>
    <s v=""/>
    <n v="1"/>
  </r>
  <r>
    <x v="14"/>
    <n v="158.08837889999995"/>
    <s v=""/>
    <n v="158.08837889999995"/>
    <s v=""/>
    <n v="1"/>
  </r>
  <r>
    <x v="15"/>
    <n v="180.01953119999962"/>
    <s v=""/>
    <n v="180.01953119999962"/>
    <s v=""/>
    <n v="1"/>
  </r>
  <r>
    <x v="16"/>
    <n v="243.140625"/>
    <s v=""/>
    <n v="243.140625"/>
    <s v=""/>
    <n v="1"/>
  </r>
  <r>
    <x v="17"/>
    <n v="468.82128910000029"/>
    <s v=""/>
    <n v="468.82128910000029"/>
    <s v=""/>
    <n v="1"/>
  </r>
  <r>
    <x v="18"/>
    <n v="570.03955080000014"/>
    <s v=""/>
    <n v="570.03955080000014"/>
    <s v=""/>
    <n v="1"/>
  </r>
  <r>
    <x v="19"/>
    <n v="738.84179690000019"/>
    <s v=""/>
    <n v="738.84179690000019"/>
    <s v=""/>
    <n v="1"/>
  </r>
  <r>
    <x v="20"/>
    <n v="567.19384770000033"/>
    <s v=""/>
    <n v="567.19384770000033"/>
    <s v=""/>
    <n v="1"/>
  </r>
  <r>
    <x v="21"/>
    <n v="535.64941399999952"/>
    <s v=""/>
    <n v="535.64941399999952"/>
    <s v=""/>
    <n v="1"/>
  </r>
  <r>
    <x v="22"/>
    <n v="305.2734375"/>
    <s v=""/>
    <n v="305.2734375"/>
    <s v=""/>
    <n v="1"/>
  </r>
  <r>
    <x v="23"/>
    <n v="-8.2792969000001904"/>
    <n v="-8.2792969000001904"/>
    <s v=""/>
    <n v="1"/>
    <s v=""/>
  </r>
  <r>
    <x v="0"/>
    <n v="-3.8208008000001428"/>
    <n v="-3.8208008000001428"/>
    <s v=""/>
    <n v="1"/>
    <s v=""/>
  </r>
  <r>
    <x v="1"/>
    <n v="10.167968699999619"/>
    <s v=""/>
    <n v="10.167968699999619"/>
    <s v=""/>
    <n v="1"/>
  </r>
  <r>
    <x v="2"/>
    <n v="17.672851600000286"/>
    <s v=""/>
    <n v="17.672851600000286"/>
    <s v=""/>
    <n v="1"/>
  </r>
  <r>
    <x v="3"/>
    <n v="51.605468699999619"/>
    <s v=""/>
    <n v="51.605468699999619"/>
    <s v=""/>
    <n v="1"/>
  </r>
  <r>
    <x v="4"/>
    <n v="133.14648440000019"/>
    <s v=""/>
    <n v="133.14648440000019"/>
    <s v=""/>
    <n v="1"/>
  </r>
  <r>
    <x v="5"/>
    <n v="166.57910160000029"/>
    <s v=""/>
    <n v="166.57910160000029"/>
    <s v=""/>
    <n v="1"/>
  </r>
  <r>
    <x v="6"/>
    <n v="403.66796880000038"/>
    <s v=""/>
    <n v="403.66796880000038"/>
    <s v=""/>
    <n v="1"/>
  </r>
  <r>
    <x v="7"/>
    <n v="244.35595710000052"/>
    <s v=""/>
    <n v="244.35595710000052"/>
    <s v=""/>
    <n v="1"/>
  </r>
  <r>
    <x v="8"/>
    <n v="-558.86083979999967"/>
    <n v="-558.86083979999967"/>
    <s v=""/>
    <n v="1"/>
    <s v=""/>
  </r>
  <r>
    <x v="9"/>
    <n v="-338.88378910000029"/>
    <n v="-338.88378910000029"/>
    <s v=""/>
    <n v="1"/>
    <s v=""/>
  </r>
  <r>
    <x v="10"/>
    <n v="-267.15478520000033"/>
    <n v="-267.15478520000033"/>
    <s v=""/>
    <n v="1"/>
    <s v=""/>
  </r>
  <r>
    <x v="11"/>
    <n v="-270.17871100000048"/>
    <n v="-270.17871100000048"/>
    <s v=""/>
    <n v="1"/>
    <s v=""/>
  </r>
  <r>
    <x v="12"/>
    <n v="64.469238300000143"/>
    <s v=""/>
    <n v="64.469238300000143"/>
    <s v=""/>
    <n v="1"/>
  </r>
  <r>
    <x v="13"/>
    <n v="11.676269499999762"/>
    <s v=""/>
    <n v="11.676269499999762"/>
    <s v=""/>
    <n v="1"/>
  </r>
  <r>
    <x v="14"/>
    <n v="-42.819824199999857"/>
    <n v="-42.819824199999857"/>
    <s v=""/>
    <n v="1"/>
    <s v=""/>
  </r>
  <r>
    <x v="15"/>
    <n v="-181.29443360000005"/>
    <n v="-181.29443360000005"/>
    <s v=""/>
    <n v="1"/>
    <s v=""/>
  </r>
  <r>
    <x v="16"/>
    <n v="-73.528320299999905"/>
    <n v="-73.528320299999905"/>
    <s v=""/>
    <n v="1"/>
    <s v=""/>
  </r>
  <r>
    <x v="17"/>
    <n v="284.87890619999962"/>
    <s v=""/>
    <n v="284.87890619999962"/>
    <s v=""/>
    <n v="1"/>
  </r>
  <r>
    <x v="18"/>
    <n v="164.46630860000005"/>
    <s v=""/>
    <n v="164.46630860000005"/>
    <s v=""/>
    <n v="1"/>
  </r>
  <r>
    <x v="19"/>
    <n v="-330.95996100000048"/>
    <n v="-330.95996100000048"/>
    <s v=""/>
    <n v="1"/>
    <s v=""/>
  </r>
  <r>
    <x v="20"/>
    <n v="-270.06054690000019"/>
    <n v="-270.06054690000019"/>
    <s v=""/>
    <n v="1"/>
    <s v=""/>
  </r>
  <r>
    <x v="21"/>
    <n v="-246.28125"/>
    <n v="-246.28125"/>
    <s v=""/>
    <n v="1"/>
    <s v=""/>
  </r>
  <r>
    <x v="22"/>
    <n v="22.406738199999381"/>
    <s v=""/>
    <n v="22.406738199999381"/>
    <s v=""/>
    <n v="1"/>
  </r>
  <r>
    <x v="23"/>
    <n v="40.266601499999524"/>
    <s v=""/>
    <n v="40.266601499999524"/>
    <s v=""/>
    <n v="1"/>
  </r>
  <r>
    <x v="0"/>
    <n v="266.58984380000038"/>
    <s v=""/>
    <n v="266.58984380000038"/>
    <s v=""/>
    <n v="1"/>
  </r>
  <r>
    <x v="1"/>
    <n v="218.13134759999957"/>
    <s v=""/>
    <n v="218.13134759999957"/>
    <s v=""/>
    <n v="1"/>
  </r>
  <r>
    <x v="3"/>
    <n v="124.1298827999999"/>
    <s v=""/>
    <n v="124.1298827999999"/>
    <s v=""/>
    <n v="1"/>
  </r>
  <r>
    <x v="4"/>
    <n v="7.6455077999999048"/>
    <s v=""/>
    <n v="7.6455077999999048"/>
    <s v=""/>
    <n v="1"/>
  </r>
  <r>
    <x v="5"/>
    <n v="-8.59375E-2"/>
    <n v="-8.59375E-2"/>
    <s v=""/>
    <n v="1"/>
    <s v=""/>
  </r>
  <r>
    <x v="6"/>
    <n v="-1.8959961000000476"/>
    <n v="-1.8959961000000476"/>
    <s v=""/>
    <n v="1"/>
    <s v=""/>
  </r>
  <r>
    <x v="7"/>
    <n v="33.019043000000238"/>
    <s v=""/>
    <n v="33.019043000000238"/>
    <s v=""/>
    <n v="1"/>
  </r>
  <r>
    <x v="8"/>
    <n v="-17.761230500000238"/>
    <n v="-17.761230500000238"/>
    <s v=""/>
    <n v="1"/>
    <s v=""/>
  </r>
  <r>
    <x v="9"/>
    <n v="-67.141601499999524"/>
    <n v="-67.141601499999524"/>
    <s v=""/>
    <n v="1"/>
    <s v=""/>
  </r>
  <r>
    <x v="10"/>
    <n v="130.85253910000029"/>
    <s v=""/>
    <n v="130.85253910000029"/>
    <s v=""/>
    <n v="1"/>
  </r>
  <r>
    <x v="11"/>
    <n v="275.46972660000029"/>
    <s v=""/>
    <n v="275.46972660000029"/>
    <s v=""/>
    <n v="1"/>
  </r>
  <r>
    <x v="12"/>
    <n v="84.213378899999952"/>
    <s v=""/>
    <n v="84.213378899999952"/>
    <s v=""/>
    <n v="1"/>
  </r>
  <r>
    <x v="13"/>
    <n v="16.221679700000095"/>
    <s v=""/>
    <n v="16.221679700000095"/>
    <s v=""/>
    <n v="1"/>
  </r>
  <r>
    <x v="14"/>
    <n v="153.7451172000001"/>
    <s v=""/>
    <n v="153.7451172000001"/>
    <s v=""/>
    <n v="1"/>
  </r>
  <r>
    <x v="15"/>
    <n v="175.79736330000014"/>
    <s v=""/>
    <n v="175.79736330000014"/>
    <s v=""/>
    <n v="1"/>
  </r>
  <r>
    <x v="16"/>
    <n v="89.305175800000143"/>
    <s v=""/>
    <n v="89.305175800000143"/>
    <s v=""/>
    <n v="1"/>
  </r>
  <r>
    <x v="17"/>
    <n v="-75.422851499999524"/>
    <n v="-75.422851499999524"/>
    <s v=""/>
    <n v="1"/>
    <s v=""/>
  </r>
  <r>
    <x v="18"/>
    <n v="-26.229492099999334"/>
    <n v="-26.229492099999334"/>
    <s v=""/>
    <n v="1"/>
    <s v=""/>
  </r>
  <r>
    <x v="19"/>
    <n v="-127.61669919999986"/>
    <n v="-127.61669919999986"/>
    <s v=""/>
    <n v="1"/>
    <s v=""/>
  </r>
  <r>
    <x v="20"/>
    <n v="-317.0751952999999"/>
    <n v="-317.0751952999999"/>
    <s v=""/>
    <n v="1"/>
    <s v=""/>
  </r>
  <r>
    <x v="21"/>
    <n v="-341.52978509999957"/>
    <n v="-341.52978509999957"/>
    <s v=""/>
    <n v="1"/>
    <s v=""/>
  </r>
  <r>
    <x v="22"/>
    <n v="-218.53076169999986"/>
    <n v="-218.53076169999986"/>
    <s v=""/>
    <n v="1"/>
    <s v=""/>
  </r>
  <r>
    <x v="23"/>
    <n v="-113.42578130000038"/>
    <n v="-113.42578130000038"/>
    <s v=""/>
    <n v="1"/>
    <s v=""/>
  </r>
  <r>
    <x v="0"/>
    <n v="14.946289100000286"/>
    <s v=""/>
    <n v="14.946289100000286"/>
    <s v=""/>
    <n v="1"/>
  </r>
  <r>
    <x v="1"/>
    <n v="-382.3203125"/>
    <n v="-382.3203125"/>
    <s v=""/>
    <n v="1"/>
    <s v=""/>
  </r>
  <r>
    <x v="2"/>
    <n v="-311.34814460000052"/>
    <n v="-311.34814460000052"/>
    <s v=""/>
    <n v="1"/>
    <s v=""/>
  </r>
  <r>
    <x v="3"/>
    <n v="-116.46679690000019"/>
    <n v="-116.46679690000019"/>
    <s v=""/>
    <n v="1"/>
    <s v=""/>
  </r>
  <r>
    <x v="4"/>
    <n v="-221.68994139999995"/>
    <n v="-221.68994139999995"/>
    <s v=""/>
    <n v="1"/>
    <s v=""/>
  </r>
  <r>
    <x v="5"/>
    <n v="-74.127441399999952"/>
    <n v="-74.127441399999952"/>
    <s v=""/>
    <n v="1"/>
    <s v=""/>
  </r>
  <r>
    <x v="6"/>
    <n v="-176.96826169999986"/>
    <n v="-176.96826169999986"/>
    <s v=""/>
    <n v="1"/>
    <s v=""/>
  </r>
  <r>
    <x v="7"/>
    <n v="-285.26904300000024"/>
    <n v="-285.26904300000024"/>
    <s v=""/>
    <n v="1"/>
    <s v=""/>
  </r>
  <r>
    <x v="8"/>
    <n v="-309.56787110000005"/>
    <n v="-309.56787110000005"/>
    <s v=""/>
    <n v="1"/>
    <s v=""/>
  </r>
  <r>
    <x v="9"/>
    <n v="-591.70751949999976"/>
    <n v="-591.70751949999976"/>
    <s v=""/>
    <n v="1"/>
    <s v=""/>
  </r>
  <r>
    <x v="10"/>
    <n v="-242.0966797000001"/>
    <n v="-242.0966797000001"/>
    <s v=""/>
    <n v="1"/>
    <s v=""/>
  </r>
  <r>
    <x v="11"/>
    <n v="-424.09228509999957"/>
    <n v="-424.09228509999957"/>
    <s v=""/>
    <n v="1"/>
    <s v=""/>
  </r>
  <r>
    <x v="12"/>
    <n v="-177.37402339999971"/>
    <n v="-177.37402339999971"/>
    <s v=""/>
    <n v="1"/>
    <s v=""/>
  </r>
  <r>
    <x v="13"/>
    <n v="-56.922363300000143"/>
    <n v="-56.922363300000143"/>
    <s v=""/>
    <n v="1"/>
    <s v=""/>
  </r>
  <r>
    <x v="14"/>
    <n v="29.994628899999952"/>
    <s v=""/>
    <n v="29.994628899999952"/>
    <s v=""/>
    <n v="1"/>
  </r>
  <r>
    <x v="15"/>
    <n v="-66.697753899999952"/>
    <n v="-66.697753899999952"/>
    <s v=""/>
    <n v="1"/>
    <s v=""/>
  </r>
  <r>
    <x v="16"/>
    <n v="-258.87353509999957"/>
    <n v="-258.87353509999957"/>
    <s v=""/>
    <n v="1"/>
    <s v=""/>
  </r>
  <r>
    <x v="17"/>
    <n v="-316.59033199999976"/>
    <n v="-316.59033199999976"/>
    <s v=""/>
    <n v="1"/>
    <s v=""/>
  </r>
  <r>
    <x v="18"/>
    <n v="-443.22021479999967"/>
    <n v="-443.22021479999967"/>
    <s v=""/>
    <n v="1"/>
    <s v=""/>
  </r>
  <r>
    <x v="19"/>
    <n v="-645.03662110000005"/>
    <n v="-645.03662110000005"/>
    <s v=""/>
    <n v="1"/>
    <s v=""/>
  </r>
  <r>
    <x v="20"/>
    <n v="-713.84814449999976"/>
    <n v="-713.84814449999976"/>
    <s v=""/>
    <n v="1"/>
    <s v=""/>
  </r>
  <r>
    <x v="21"/>
    <n v="-604.48339850000048"/>
    <n v="-604.48339850000048"/>
    <s v=""/>
    <n v="1"/>
    <s v=""/>
  </r>
  <r>
    <x v="22"/>
    <n v="-454.68652339999971"/>
    <n v="-454.68652339999971"/>
    <s v=""/>
    <n v="1"/>
    <s v=""/>
  </r>
  <r>
    <x v="23"/>
    <n v="-477.57910160000029"/>
    <n v="-477.57910160000029"/>
    <s v=""/>
    <n v="1"/>
    <s v=""/>
  </r>
  <r>
    <x v="0"/>
    <n v="-429.91455080000014"/>
    <n v="-429.91455080000014"/>
    <s v=""/>
    <n v="1"/>
    <s v=""/>
  </r>
  <r>
    <x v="1"/>
    <n v="-331.60400389999995"/>
    <n v="-331.60400389999995"/>
    <s v=""/>
    <n v="1"/>
    <s v=""/>
  </r>
  <r>
    <x v="2"/>
    <n v="-273.45556639999995"/>
    <n v="-273.45556639999995"/>
    <s v=""/>
    <n v="1"/>
    <s v=""/>
  </r>
  <r>
    <x v="3"/>
    <n v="-290.72900389999995"/>
    <n v="-290.72900389999995"/>
    <s v=""/>
    <n v="1"/>
    <s v=""/>
  </r>
  <r>
    <x v="4"/>
    <n v="-370.58447259999957"/>
    <n v="-370.58447259999957"/>
    <s v=""/>
    <n v="1"/>
    <s v=""/>
  </r>
  <r>
    <x v="5"/>
    <n v="-524.63671880000038"/>
    <n v="-524.63671880000038"/>
    <s v=""/>
    <n v="1"/>
    <s v=""/>
  </r>
  <r>
    <x v="6"/>
    <n v="-302.9580077999999"/>
    <n v="-302.9580077999999"/>
    <s v=""/>
    <n v="1"/>
    <s v=""/>
  </r>
  <r>
    <x v="7"/>
    <n v="-281.79736330000014"/>
    <n v="-281.79736330000014"/>
    <s v=""/>
    <n v="1"/>
    <s v=""/>
  </r>
  <r>
    <x v="8"/>
    <n v="-252.72998039999948"/>
    <n v="-252.72998039999948"/>
    <s v=""/>
    <n v="1"/>
    <s v=""/>
  </r>
  <r>
    <x v="9"/>
    <n v="-295.77294930000062"/>
    <n v="-295.77294930000062"/>
    <s v=""/>
    <n v="1"/>
    <s v=""/>
  </r>
  <r>
    <x v="10"/>
    <n v="-332.83935550000024"/>
    <n v="-332.83935550000024"/>
    <s v=""/>
    <n v="1"/>
    <s v=""/>
  </r>
  <r>
    <x v="11"/>
    <n v="-422.19091800000024"/>
    <n v="-422.19091800000024"/>
    <s v=""/>
    <n v="1"/>
    <s v=""/>
  </r>
  <r>
    <x v="12"/>
    <n v="-120.38818360000005"/>
    <n v="-120.38818360000005"/>
    <s v=""/>
    <n v="1"/>
    <s v=""/>
  </r>
  <r>
    <x v="13"/>
    <n v="53.171386800000619"/>
    <s v=""/>
    <n v="53.171386800000619"/>
    <s v=""/>
    <n v="1"/>
  </r>
  <r>
    <x v="14"/>
    <n v="-13.034668000000238"/>
    <n v="-13.034668000000238"/>
    <s v=""/>
    <n v="1"/>
    <s v=""/>
  </r>
  <r>
    <x v="15"/>
    <n v="-83.319336000000476"/>
    <n v="-83.319336000000476"/>
    <s v=""/>
    <n v="1"/>
    <s v=""/>
  </r>
  <r>
    <x v="16"/>
    <n v="-308.859375"/>
    <n v="-308.859375"/>
    <s v=""/>
    <n v="1"/>
    <s v=""/>
  </r>
  <r>
    <x v="17"/>
    <n v="-450.40039059999981"/>
    <n v="-450.40039059999981"/>
    <s v=""/>
    <n v="1"/>
    <s v=""/>
  </r>
  <r>
    <x v="18"/>
    <n v="-454.9794922000001"/>
    <n v="-454.9794922000001"/>
    <s v=""/>
    <n v="1"/>
    <s v=""/>
  </r>
  <r>
    <x v="19"/>
    <n v="-641.32421869999962"/>
    <n v="-641.32421869999962"/>
    <s v=""/>
    <n v="1"/>
    <s v=""/>
  </r>
  <r>
    <x v="20"/>
    <n v="-727.4638672000001"/>
    <n v="-727.4638672000001"/>
    <s v=""/>
    <n v="1"/>
    <s v=""/>
  </r>
  <r>
    <x v="21"/>
    <n v="-653.80712889999995"/>
    <n v="-653.80712889999995"/>
    <s v=""/>
    <n v="1"/>
    <s v=""/>
  </r>
  <r>
    <x v="22"/>
    <n v="-510.90283199999976"/>
    <n v="-510.90283199999976"/>
    <s v=""/>
    <n v="1"/>
    <s v=""/>
  </r>
  <r>
    <x v="23"/>
    <n v="-429.10205080000014"/>
    <n v="-429.10205080000014"/>
    <s v=""/>
    <n v="1"/>
    <s v=""/>
  </r>
  <r>
    <x v="0"/>
    <n v="-430.01416020000033"/>
    <n v="-430.01416020000033"/>
    <s v=""/>
    <n v="1"/>
    <s v=""/>
  </r>
  <r>
    <x v="1"/>
    <n v="-92.231933600000048"/>
    <n v="-92.231933600000048"/>
    <s v=""/>
    <n v="1"/>
    <s v=""/>
  </r>
  <r>
    <x v="2"/>
    <n v="-134.37304690000019"/>
    <n v="-134.37304690000019"/>
    <s v=""/>
    <n v="1"/>
    <s v=""/>
  </r>
  <r>
    <x v="3"/>
    <n v="-19.501464900000428"/>
    <n v="-19.501464900000428"/>
    <s v=""/>
    <n v="1"/>
    <s v=""/>
  </r>
  <r>
    <x v="4"/>
    <n v="107.64941410000029"/>
    <s v=""/>
    <n v="107.64941410000029"/>
    <s v=""/>
    <n v="1"/>
  </r>
  <r>
    <x v="5"/>
    <n v="139.93945320000057"/>
    <s v=""/>
    <n v="139.93945320000057"/>
    <s v=""/>
    <n v="1"/>
  </r>
  <r>
    <x v="6"/>
    <n v="50.989257799999905"/>
    <s v=""/>
    <n v="50.989257799999905"/>
    <s v=""/>
    <n v="1"/>
  </r>
  <r>
    <x v="7"/>
    <n v="16.450683499999286"/>
    <s v=""/>
    <n v="16.450683499999286"/>
    <s v=""/>
    <n v="1"/>
  </r>
  <r>
    <x v="8"/>
    <n v="-30.21289059999981"/>
    <n v="-30.21289059999981"/>
    <s v=""/>
    <n v="1"/>
    <s v=""/>
  </r>
  <r>
    <x v="9"/>
    <n v="211.69873050000024"/>
    <s v=""/>
    <n v="211.69873050000024"/>
    <s v=""/>
    <n v="1"/>
  </r>
  <r>
    <x v="10"/>
    <n v="220.42333979999967"/>
    <s v=""/>
    <n v="220.42333979999967"/>
    <s v=""/>
    <n v="1"/>
  </r>
  <r>
    <x v="11"/>
    <n v="326.28759759999957"/>
    <s v=""/>
    <n v="326.28759759999957"/>
    <s v=""/>
    <n v="1"/>
  </r>
  <r>
    <x v="12"/>
    <n v="265.0498047000001"/>
    <s v=""/>
    <n v="265.0498047000001"/>
    <s v=""/>
    <n v="1"/>
  </r>
  <r>
    <x v="13"/>
    <n v="110.12451169999986"/>
    <s v=""/>
    <n v="110.12451169999986"/>
    <s v=""/>
    <n v="1"/>
  </r>
  <r>
    <x v="14"/>
    <n v="140.65673830000014"/>
    <s v=""/>
    <n v="140.65673830000014"/>
    <s v=""/>
    <n v="1"/>
  </r>
  <r>
    <x v="15"/>
    <n v="-69.400878899999952"/>
    <n v="-69.400878899999952"/>
    <s v=""/>
    <n v="1"/>
    <s v=""/>
  </r>
  <r>
    <x v="16"/>
    <n v="25.153808600000048"/>
    <s v=""/>
    <n v="25.153808600000048"/>
    <s v=""/>
    <n v="1"/>
  </r>
  <r>
    <x v="17"/>
    <n v="87.174804700000095"/>
    <s v=""/>
    <n v="87.174804700000095"/>
    <s v=""/>
    <n v="1"/>
  </r>
  <r>
    <x v="18"/>
    <n v="-157.51953119999962"/>
    <n v="-157.51953119999962"/>
    <s v=""/>
    <n v="1"/>
    <s v=""/>
  </r>
  <r>
    <x v="19"/>
    <n v="-134.2626952999999"/>
    <n v="-134.2626952999999"/>
    <s v=""/>
    <n v="1"/>
    <s v=""/>
  </r>
  <r>
    <x v="20"/>
    <n v="-72.991699199999857"/>
    <n v="-72.991699199999857"/>
    <s v=""/>
    <n v="1"/>
    <s v=""/>
  </r>
  <r>
    <x v="21"/>
    <n v="-64.959960899999714"/>
    <n v="-64.959960899999714"/>
    <s v=""/>
    <n v="1"/>
    <s v=""/>
  </r>
  <r>
    <x v="22"/>
    <n v="-68.63476559999981"/>
    <n v="-68.63476559999981"/>
    <s v=""/>
    <n v="1"/>
    <s v=""/>
  </r>
  <r>
    <x v="23"/>
    <n v="-135.12402339999971"/>
    <n v="-135.12402339999971"/>
    <s v=""/>
    <n v="1"/>
    <s v=""/>
  </r>
  <r>
    <x v="0"/>
    <n v="-212.94677729999967"/>
    <n v="-212.94677729999967"/>
    <s v=""/>
    <n v="1"/>
    <s v=""/>
  </r>
  <r>
    <x v="1"/>
    <n v="-196.13134770000033"/>
    <n v="-196.13134770000033"/>
    <s v=""/>
    <n v="1"/>
    <s v=""/>
  </r>
  <r>
    <x v="2"/>
    <n v="-199.53125"/>
    <n v="-199.53125"/>
    <s v=""/>
    <n v="1"/>
    <s v=""/>
  </r>
  <r>
    <x v="3"/>
    <n v="-180.4970702999999"/>
    <n v="-180.4970702999999"/>
    <s v=""/>
    <n v="1"/>
    <s v=""/>
  </r>
  <r>
    <x v="4"/>
    <n v="-119.07861330000014"/>
    <n v="-119.07861330000014"/>
    <s v=""/>
    <n v="1"/>
    <s v=""/>
  </r>
  <r>
    <x v="5"/>
    <n v="-166.015625"/>
    <n v="-166.015625"/>
    <s v=""/>
    <n v="1"/>
    <s v=""/>
  </r>
  <r>
    <x v="6"/>
    <n v="-170.16308589999971"/>
    <n v="-170.16308589999971"/>
    <s v=""/>
    <n v="1"/>
    <s v=""/>
  </r>
  <r>
    <x v="7"/>
    <n v="-190.8671875"/>
    <n v="-190.8671875"/>
    <s v=""/>
    <n v="1"/>
    <s v=""/>
  </r>
  <r>
    <x v="8"/>
    <n v="-160.7138672000001"/>
    <n v="-160.7138672000001"/>
    <s v=""/>
    <n v="1"/>
    <s v=""/>
  </r>
  <r>
    <x v="9"/>
    <n v="96.549316399999952"/>
    <s v=""/>
    <n v="96.549316399999952"/>
    <s v=""/>
    <n v="1"/>
  </r>
  <r>
    <x v="10"/>
    <n v="36.0078125"/>
    <s v=""/>
    <n v="36.0078125"/>
    <s v=""/>
    <n v="1"/>
  </r>
  <r>
    <x v="11"/>
    <n v="330.48681639999995"/>
    <s v=""/>
    <n v="330.48681639999995"/>
    <s v=""/>
    <n v="1"/>
  </r>
  <r>
    <x v="12"/>
    <n v="352.28662110000005"/>
    <s v=""/>
    <n v="352.28662110000005"/>
    <s v=""/>
    <n v="1"/>
  </r>
  <r>
    <x v="13"/>
    <n v="389.06591800000024"/>
    <s v=""/>
    <n v="389.06591800000024"/>
    <s v=""/>
    <n v="1"/>
  </r>
  <r>
    <x v="14"/>
    <n v="402.67431639999995"/>
    <s v=""/>
    <n v="402.67431639999995"/>
    <s v=""/>
    <n v="1"/>
  </r>
  <r>
    <x v="15"/>
    <n v="416.52783199999976"/>
    <s v=""/>
    <n v="416.52783199999976"/>
    <s v=""/>
    <n v="1"/>
  </r>
  <r>
    <x v="16"/>
    <n v="458.95849610000005"/>
    <s v=""/>
    <n v="458.95849610000005"/>
    <s v=""/>
    <n v="1"/>
  </r>
  <r>
    <x v="17"/>
    <n v="282.66601570000057"/>
    <s v=""/>
    <n v="282.66601570000057"/>
    <s v=""/>
    <n v="1"/>
  </r>
  <r>
    <x v="18"/>
    <n v="-152.36523440000019"/>
    <n v="-152.36523440000019"/>
    <s v=""/>
    <n v="1"/>
    <s v=""/>
  </r>
  <r>
    <x v="19"/>
    <n v="-317.26464839999971"/>
    <n v="-317.26464839999971"/>
    <s v=""/>
    <n v="1"/>
    <s v=""/>
  </r>
  <r>
    <x v="20"/>
    <n v="-339.72070320000057"/>
    <n v="-339.72070320000057"/>
    <s v=""/>
    <n v="1"/>
    <s v=""/>
  </r>
  <r>
    <x v="21"/>
    <n v="-323.69433600000048"/>
    <n v="-323.69433600000048"/>
    <s v=""/>
    <n v="1"/>
    <s v=""/>
  </r>
  <r>
    <x v="22"/>
    <n v="-194.77099610000005"/>
    <n v="-194.77099610000005"/>
    <s v=""/>
    <n v="1"/>
    <s v=""/>
  </r>
  <r>
    <x v="23"/>
    <n v="-74.539550800000143"/>
    <n v="-74.539550800000143"/>
    <s v=""/>
    <n v="1"/>
    <s v=""/>
  </r>
  <r>
    <x v="0"/>
    <n v="189.32421880000038"/>
    <s v=""/>
    <n v="189.32421880000038"/>
    <s v=""/>
    <n v="1"/>
  </r>
  <r>
    <x v="1"/>
    <n v="166.99267580000014"/>
    <s v=""/>
    <n v="166.99267580000014"/>
    <s v=""/>
    <n v="1"/>
  </r>
  <r>
    <x v="2"/>
    <n v="84.136718699999619"/>
    <s v=""/>
    <n v="84.136718699999619"/>
    <s v=""/>
    <n v="1"/>
  </r>
  <r>
    <x v="3"/>
    <n v="150.89746100000048"/>
    <s v=""/>
    <n v="150.89746100000048"/>
    <s v=""/>
    <n v="1"/>
  </r>
  <r>
    <x v="4"/>
    <n v="61.508789100000286"/>
    <s v=""/>
    <n v="61.508789100000286"/>
    <s v=""/>
    <n v="1"/>
  </r>
  <r>
    <x v="5"/>
    <n v="-153.3466797000001"/>
    <n v="-153.3466797000001"/>
    <s v=""/>
    <n v="1"/>
    <s v=""/>
  </r>
  <r>
    <x v="6"/>
    <n v="-123.76367190000019"/>
    <n v="-123.76367190000019"/>
    <s v=""/>
    <n v="1"/>
    <s v=""/>
  </r>
  <r>
    <x v="7"/>
    <n v="-121.73779300000024"/>
    <n v="-121.73779300000024"/>
    <s v=""/>
    <n v="1"/>
    <s v=""/>
  </r>
  <r>
    <x v="8"/>
    <n v="55.486328200000571"/>
    <s v=""/>
    <n v="55.486328200000571"/>
    <s v=""/>
    <n v="1"/>
  </r>
  <r>
    <x v="9"/>
    <n v="48.812011699999857"/>
    <s v=""/>
    <n v="48.812011699999857"/>
    <s v=""/>
    <n v="1"/>
  </r>
  <r>
    <x v="10"/>
    <n v="-108.18652339999971"/>
    <n v="-108.18652339999971"/>
    <s v=""/>
    <n v="1"/>
    <s v=""/>
  </r>
  <r>
    <x v="11"/>
    <n v="-270.078125"/>
    <n v="-270.078125"/>
    <s v=""/>
    <n v="1"/>
    <s v=""/>
  </r>
  <r>
    <x v="12"/>
    <n v="-184.27294919999986"/>
    <n v="-184.27294919999986"/>
    <s v=""/>
    <n v="1"/>
    <s v=""/>
  </r>
  <r>
    <x v="13"/>
    <n v="31.44726559999981"/>
    <s v=""/>
    <n v="31.44726559999981"/>
    <s v=""/>
    <n v="1"/>
  </r>
  <r>
    <x v="14"/>
    <n v="611.80029300000024"/>
    <s v=""/>
    <n v="611.80029300000024"/>
    <s v=""/>
    <n v="1"/>
  </r>
  <r>
    <x v="15"/>
    <n v="907.42919930000062"/>
    <s v=""/>
    <n v="907.42919930000062"/>
    <s v=""/>
    <n v="1"/>
  </r>
  <r>
    <x v="16"/>
    <n v="1234.5502928999995"/>
    <s v=""/>
    <n v="1234.5502928999995"/>
    <s v=""/>
    <n v="1"/>
  </r>
  <r>
    <x v="17"/>
    <n v="1113.6074219000002"/>
    <s v=""/>
    <n v="1113.6074219000002"/>
    <s v=""/>
    <n v="1"/>
  </r>
  <r>
    <x v="18"/>
    <n v="641.10595710000052"/>
    <s v=""/>
    <n v="641.10595710000052"/>
    <s v=""/>
    <n v="1"/>
  </r>
  <r>
    <x v="19"/>
    <n v="573.77490240000043"/>
    <s v=""/>
    <n v="573.77490240000043"/>
    <s v=""/>
    <n v="1"/>
  </r>
  <r>
    <x v="20"/>
    <n v="137.12548830000014"/>
    <s v=""/>
    <n v="137.12548830000014"/>
    <s v=""/>
    <n v="1"/>
  </r>
  <r>
    <x v="21"/>
    <n v="-161.16162110000005"/>
    <n v="-161.16162110000005"/>
    <s v=""/>
    <n v="1"/>
    <s v=""/>
  </r>
  <r>
    <x v="22"/>
    <n v="-135.80224610000005"/>
    <n v="-135.80224610000005"/>
    <s v=""/>
    <n v="1"/>
    <s v=""/>
  </r>
  <r>
    <x v="23"/>
    <n v="-41.256347700000333"/>
    <n v="-41.256347700000333"/>
    <s v=""/>
    <n v="1"/>
    <s v=""/>
  </r>
  <r>
    <x v="0"/>
    <n v="22.154785200000333"/>
    <s v=""/>
    <n v="22.154785200000333"/>
    <s v=""/>
    <n v="1"/>
  </r>
  <r>
    <x v="1"/>
    <n v="553.26904300000024"/>
    <s v=""/>
    <n v="553.26904300000024"/>
    <s v=""/>
    <n v="1"/>
  </r>
  <r>
    <x v="2"/>
    <n v="418.484375"/>
    <s v=""/>
    <n v="418.484375"/>
    <s v=""/>
    <n v="1"/>
  </r>
  <r>
    <x v="3"/>
    <n v="271.49462889999995"/>
    <s v=""/>
    <n v="271.49462889999995"/>
    <s v=""/>
    <n v="1"/>
  </r>
  <r>
    <x v="4"/>
    <n v="426.45410160000029"/>
    <s v=""/>
    <n v="426.45410160000029"/>
    <s v=""/>
    <n v="1"/>
  </r>
  <r>
    <x v="5"/>
    <n v="259.62744139999995"/>
    <s v=""/>
    <n v="259.62744139999995"/>
    <s v=""/>
    <n v="1"/>
  </r>
  <r>
    <x v="6"/>
    <n v="437.46435539999948"/>
    <s v=""/>
    <n v="437.46435539999948"/>
    <s v=""/>
    <n v="1"/>
  </r>
  <r>
    <x v="7"/>
    <n v="372.61865229999967"/>
    <s v=""/>
    <n v="372.61865229999967"/>
    <s v=""/>
    <n v="1"/>
  </r>
  <r>
    <x v="8"/>
    <n v="285.89794930000062"/>
    <s v=""/>
    <n v="285.89794930000062"/>
    <s v=""/>
    <n v="1"/>
  </r>
  <r>
    <x v="9"/>
    <n v="448.54492179999943"/>
    <s v=""/>
    <n v="448.54492179999943"/>
    <s v=""/>
    <n v="1"/>
  </r>
  <r>
    <x v="10"/>
    <n v="251.62646479999967"/>
    <s v=""/>
    <n v="251.62646479999967"/>
    <s v=""/>
    <n v="1"/>
  </r>
  <r>
    <x v="11"/>
    <n v="232.10791020000033"/>
    <s v=""/>
    <n v="232.10791020000033"/>
    <s v=""/>
    <n v="1"/>
  </r>
  <r>
    <x v="12"/>
    <n v="32.517089900000428"/>
    <s v=""/>
    <n v="32.517089900000428"/>
    <s v=""/>
    <n v="1"/>
  </r>
  <r>
    <x v="13"/>
    <n v="41.52148440000019"/>
    <s v=""/>
    <n v="41.52148440000019"/>
    <s v=""/>
    <n v="1"/>
  </r>
  <r>
    <x v="14"/>
    <n v="-28.25585940000019"/>
    <n v="-28.25585940000019"/>
    <s v=""/>
    <n v="1"/>
    <s v=""/>
  </r>
  <r>
    <x v="15"/>
    <n v="-12.036132799999905"/>
    <n v="-12.036132799999905"/>
    <s v=""/>
    <n v="1"/>
    <s v=""/>
  </r>
  <r>
    <x v="16"/>
    <n v="52.934081999999762"/>
    <s v=""/>
    <n v="52.934081999999762"/>
    <s v=""/>
    <n v="1"/>
  </r>
  <r>
    <x v="17"/>
    <n v="223.35009770000033"/>
    <s v=""/>
    <n v="223.35009770000033"/>
    <s v=""/>
    <n v="1"/>
  </r>
  <r>
    <x v="18"/>
    <n v="205.63134770000033"/>
    <s v=""/>
    <n v="205.63134770000033"/>
    <s v=""/>
    <n v="1"/>
  </r>
  <r>
    <x v="19"/>
    <n v="387.18701169999986"/>
    <s v=""/>
    <n v="387.18701169999986"/>
    <s v=""/>
    <n v="1"/>
  </r>
  <r>
    <x v="20"/>
    <n v="420.5078125"/>
    <s v=""/>
    <n v="420.5078125"/>
    <s v=""/>
    <n v="1"/>
  </r>
  <r>
    <x v="21"/>
    <n v="397.91748050000024"/>
    <s v=""/>
    <n v="397.91748050000024"/>
    <s v=""/>
    <n v="1"/>
  </r>
  <r>
    <x v="22"/>
    <n v="547.65625"/>
    <s v=""/>
    <n v="547.65625"/>
    <s v=""/>
    <n v="1"/>
  </r>
  <r>
    <x v="23"/>
    <n v="500.91552729999967"/>
    <s v=""/>
    <n v="500.91552729999967"/>
    <s v=""/>
    <n v="1"/>
  </r>
  <r>
    <x v="0"/>
    <n v="414.89208990000043"/>
    <s v=""/>
    <n v="414.89208990000043"/>
    <s v=""/>
    <n v="1"/>
  </r>
  <r>
    <x v="1"/>
    <n v="70.351074199999857"/>
    <s v=""/>
    <n v="70.351074199999857"/>
    <s v=""/>
    <n v="1"/>
  </r>
  <r>
    <x v="2"/>
    <n v="52.575683600000048"/>
    <s v=""/>
    <n v="52.575683600000048"/>
    <s v=""/>
    <n v="1"/>
  </r>
  <r>
    <x v="3"/>
    <n v="-60.981933600000048"/>
    <n v="-60.981933600000048"/>
    <s v=""/>
    <n v="1"/>
    <s v=""/>
  </r>
  <r>
    <x v="4"/>
    <n v="-233.75732419999986"/>
    <n v="-233.75732419999986"/>
    <s v=""/>
    <n v="1"/>
    <s v=""/>
  </r>
  <r>
    <x v="5"/>
    <n v="-282.60205069999938"/>
    <n v="-282.60205069999938"/>
    <s v=""/>
    <n v="1"/>
    <s v=""/>
  </r>
  <r>
    <x v="6"/>
    <n v="-207.73046880000038"/>
    <n v="-207.73046880000038"/>
    <s v=""/>
    <n v="1"/>
    <s v=""/>
  </r>
  <r>
    <x v="7"/>
    <n v="-248.97607419999986"/>
    <n v="-248.97607419999986"/>
    <s v=""/>
    <n v="1"/>
    <s v=""/>
  </r>
  <r>
    <x v="8"/>
    <n v="-309.42041020000033"/>
    <n v="-309.42041020000033"/>
    <s v=""/>
    <n v="1"/>
    <s v=""/>
  </r>
  <r>
    <x v="9"/>
    <n v="-337.02734380000038"/>
    <n v="-337.02734380000038"/>
    <s v=""/>
    <n v="1"/>
    <s v=""/>
  </r>
  <r>
    <x v="10"/>
    <n v="-59.942871100000048"/>
    <n v="-59.942871100000048"/>
    <s v=""/>
    <n v="1"/>
    <s v=""/>
  </r>
  <r>
    <x v="11"/>
    <n v="-176.18603520000033"/>
    <n v="-176.18603520000033"/>
    <s v=""/>
    <n v="1"/>
    <s v=""/>
  </r>
  <r>
    <x v="12"/>
    <n v="50.281738300000143"/>
    <s v=""/>
    <n v="50.281738300000143"/>
    <s v=""/>
    <n v="1"/>
  </r>
  <r>
    <x v="13"/>
    <n v="-4.7207030999998096"/>
    <n v="-4.7207030999998096"/>
    <s v=""/>
    <n v="1"/>
    <s v=""/>
  </r>
  <r>
    <x v="14"/>
    <n v="1.9365235000004759"/>
    <s v=""/>
    <n v="1.9365235000004759"/>
    <s v=""/>
    <n v="1"/>
  </r>
  <r>
    <x v="15"/>
    <n v="60.054199300000619"/>
    <s v=""/>
    <n v="60.054199300000619"/>
    <s v=""/>
    <n v="1"/>
  </r>
  <r>
    <x v="16"/>
    <n v="-125.10400389999995"/>
    <n v="-125.10400389999995"/>
    <s v=""/>
    <n v="1"/>
    <s v=""/>
  </r>
  <r>
    <x v="17"/>
    <n v="-242.93212889999995"/>
    <n v="-242.93212889999995"/>
    <s v=""/>
    <n v="1"/>
    <s v=""/>
  </r>
  <r>
    <x v="18"/>
    <n v="-195.74902339999971"/>
    <n v="-195.74902339999971"/>
    <s v=""/>
    <n v="1"/>
    <s v=""/>
  </r>
  <r>
    <x v="19"/>
    <n v="-81.760253899999952"/>
    <n v="-81.760253899999952"/>
    <s v=""/>
    <n v="1"/>
    <s v=""/>
  </r>
  <r>
    <x v="20"/>
    <n v="261.29589850000048"/>
    <s v=""/>
    <n v="261.29589850000048"/>
    <s v=""/>
    <n v="1"/>
  </r>
  <r>
    <x v="21"/>
    <n v="502.26806639999995"/>
    <s v=""/>
    <n v="502.26806639999995"/>
    <s v=""/>
    <n v="1"/>
  </r>
  <r>
    <x v="22"/>
    <n v="526.11914059999981"/>
    <s v=""/>
    <n v="526.11914059999981"/>
    <s v=""/>
    <n v="1"/>
  </r>
  <r>
    <x v="23"/>
    <n v="421.65039059999981"/>
    <s v=""/>
    <n v="421.65039059999981"/>
    <s v=""/>
    <n v="1"/>
  </r>
  <r>
    <x v="0"/>
    <n v="139.99365240000043"/>
    <s v=""/>
    <n v="139.99365240000043"/>
    <s v=""/>
    <n v="1"/>
  </r>
  <r>
    <x v="1"/>
    <n v="185.39599610000005"/>
    <s v=""/>
    <n v="185.39599610000005"/>
    <s v=""/>
    <n v="1"/>
  </r>
  <r>
    <x v="2"/>
    <n v="144.2421875"/>
    <s v=""/>
    <n v="144.2421875"/>
    <s v=""/>
    <n v="1"/>
  </r>
  <r>
    <x v="3"/>
    <n v="93.689941399999952"/>
    <s v=""/>
    <n v="93.689941399999952"/>
    <s v=""/>
    <n v="1"/>
  </r>
  <r>
    <x v="4"/>
    <n v="94.897949300000619"/>
    <s v=""/>
    <n v="94.897949300000619"/>
    <s v=""/>
    <n v="1"/>
  </r>
  <r>
    <x v="5"/>
    <n v="45.048339799999667"/>
    <s v=""/>
    <n v="45.048339799999667"/>
    <s v=""/>
    <n v="1"/>
  </r>
  <r>
    <x v="6"/>
    <n v="-10.34375"/>
    <n v="-10.34375"/>
    <s v=""/>
    <n v="1"/>
    <s v=""/>
  </r>
  <r>
    <x v="7"/>
    <n v="158.70214839999971"/>
    <s v=""/>
    <n v="158.70214839999971"/>
    <s v=""/>
    <n v="1"/>
  </r>
  <r>
    <x v="8"/>
    <n v="254.00439460000052"/>
    <s v=""/>
    <n v="254.00439460000052"/>
    <s v=""/>
    <n v="1"/>
  </r>
  <r>
    <x v="9"/>
    <n v="-438.27099610000005"/>
    <n v="-438.27099610000005"/>
    <s v=""/>
    <n v="1"/>
    <s v=""/>
  </r>
  <r>
    <x v="10"/>
    <n v="-372.50341800000024"/>
    <n v="-372.50341800000024"/>
    <s v=""/>
    <n v="1"/>
    <s v=""/>
  </r>
  <r>
    <x v="11"/>
    <n v="-168.32226559999981"/>
    <n v="-168.32226559999981"/>
    <s v=""/>
    <n v="1"/>
    <s v=""/>
  </r>
  <r>
    <x v="12"/>
    <n v="231.88623050000024"/>
    <s v=""/>
    <n v="231.88623050000024"/>
    <s v=""/>
    <n v="1"/>
  </r>
  <r>
    <x v="13"/>
    <n v="250.87158199999976"/>
    <s v=""/>
    <n v="250.87158199999976"/>
    <s v=""/>
    <n v="1"/>
  </r>
  <r>
    <x v="14"/>
    <n v="187.81494139999995"/>
    <s v=""/>
    <n v="187.81494139999995"/>
    <s v=""/>
    <n v="1"/>
  </r>
  <r>
    <x v="15"/>
    <n v="188.89794930000062"/>
    <s v=""/>
    <n v="188.89794930000062"/>
    <s v=""/>
    <n v="1"/>
  </r>
  <r>
    <x v="16"/>
    <n v="81.417480399999477"/>
    <s v=""/>
    <n v="81.417480399999477"/>
    <s v=""/>
    <n v="1"/>
  </r>
  <r>
    <x v="17"/>
    <n v="36.717285099999572"/>
    <s v=""/>
    <n v="36.717285099999572"/>
    <s v=""/>
    <n v="1"/>
  </r>
  <r>
    <x v="18"/>
    <n v="161.65722649999952"/>
    <s v=""/>
    <n v="161.65722649999952"/>
    <s v=""/>
    <n v="1"/>
  </r>
  <r>
    <x v="19"/>
    <n v="474.70263669999986"/>
    <s v=""/>
    <n v="474.70263669999986"/>
    <s v=""/>
    <n v="1"/>
  </r>
  <r>
    <x v="20"/>
    <n v="504.41503899999952"/>
    <s v=""/>
    <n v="504.41503899999952"/>
    <s v=""/>
    <n v="1"/>
  </r>
  <r>
    <x v="21"/>
    <n v="246.43066410000029"/>
    <s v=""/>
    <n v="246.43066410000029"/>
    <s v=""/>
    <n v="1"/>
  </r>
  <r>
    <x v="22"/>
    <n v="60.436035200000333"/>
    <s v=""/>
    <n v="60.436035200000333"/>
    <s v=""/>
    <n v="1"/>
  </r>
  <r>
    <x v="23"/>
    <n v="217.58691399999952"/>
    <s v=""/>
    <n v="217.58691399999952"/>
    <s v=""/>
    <n v="1"/>
  </r>
  <r>
    <x v="0"/>
    <n v="195.01513669999986"/>
    <s v=""/>
    <n v="195.01513669999986"/>
    <s v=""/>
    <n v="1"/>
  </r>
  <r>
    <x v="1"/>
    <n v="-59.582031300000381"/>
    <n v="-59.582031300000381"/>
    <s v=""/>
    <n v="1"/>
    <s v=""/>
  </r>
  <r>
    <x v="2"/>
    <n v="-239.97460929999943"/>
    <n v="-239.97460929999943"/>
    <s v=""/>
    <n v="1"/>
    <s v=""/>
  </r>
  <r>
    <x v="3"/>
    <n v="-461.23535160000029"/>
    <n v="-461.23535160000029"/>
    <s v=""/>
    <n v="1"/>
    <s v=""/>
  </r>
  <r>
    <x v="4"/>
    <n v="-512.55273440000019"/>
    <n v="-512.55273440000019"/>
    <s v=""/>
    <n v="1"/>
    <s v=""/>
  </r>
  <r>
    <x v="5"/>
    <n v="-510.61328130000038"/>
    <n v="-510.61328130000038"/>
    <s v=""/>
    <n v="1"/>
    <s v=""/>
  </r>
  <r>
    <x v="6"/>
    <n v="-356.08837889999995"/>
    <n v="-356.08837889999995"/>
    <s v=""/>
    <n v="1"/>
    <s v=""/>
  </r>
  <r>
    <x v="7"/>
    <n v="-353.92236319999938"/>
    <n v="-353.92236319999938"/>
    <s v=""/>
    <n v="1"/>
    <s v=""/>
  </r>
  <r>
    <x v="8"/>
    <n v="-119.17382809999981"/>
    <n v="-119.17382809999981"/>
    <s v=""/>
    <n v="1"/>
    <s v=""/>
  </r>
  <r>
    <x v="9"/>
    <n v="-443.90576180000062"/>
    <n v="-443.90576180000062"/>
    <s v=""/>
    <n v="1"/>
    <s v=""/>
  </r>
  <r>
    <x v="10"/>
    <n v="26.372558600000048"/>
    <s v=""/>
    <n v="26.372558600000048"/>
    <s v=""/>
    <n v="1"/>
  </r>
  <r>
    <x v="11"/>
    <n v="33.292480500000238"/>
    <s v=""/>
    <n v="33.292480500000238"/>
    <s v=""/>
    <n v="1"/>
  </r>
  <r>
    <x v="12"/>
    <n v="-285.6748047000001"/>
    <n v="-285.6748047000001"/>
    <s v=""/>
    <n v="1"/>
    <s v=""/>
  </r>
  <r>
    <x v="13"/>
    <n v="-300.2626952999999"/>
    <n v="-300.2626952999999"/>
    <s v=""/>
    <n v="1"/>
    <s v=""/>
  </r>
  <r>
    <x v="14"/>
    <n v="-173.98583979999967"/>
    <n v="-173.98583979999967"/>
    <s v=""/>
    <n v="1"/>
    <s v=""/>
  </r>
  <r>
    <x v="15"/>
    <n v="-191.44482419999986"/>
    <n v="-191.44482419999986"/>
    <s v=""/>
    <n v="1"/>
    <s v=""/>
  </r>
  <r>
    <x v="16"/>
    <n v="-294.1044922000001"/>
    <n v="-294.1044922000001"/>
    <s v=""/>
    <n v="1"/>
    <s v=""/>
  </r>
  <r>
    <x v="17"/>
    <n v="-350.29052740000043"/>
    <n v="-350.29052740000043"/>
    <s v=""/>
    <n v="1"/>
    <s v=""/>
  </r>
  <r>
    <x v="18"/>
    <n v="-175.0234375"/>
    <n v="-175.0234375"/>
    <s v=""/>
    <n v="1"/>
    <s v=""/>
  </r>
  <r>
    <x v="19"/>
    <n v="-8.2119141000002855"/>
    <n v="-8.2119141000002855"/>
    <s v=""/>
    <n v="1"/>
    <s v=""/>
  </r>
  <r>
    <x v="20"/>
    <n v="54.444824199999857"/>
    <s v=""/>
    <n v="54.444824199999857"/>
    <s v=""/>
    <n v="1"/>
  </r>
  <r>
    <x v="21"/>
    <n v="36.852050800000143"/>
    <s v=""/>
    <n v="36.852050800000143"/>
    <s v=""/>
    <n v="1"/>
  </r>
  <r>
    <x v="22"/>
    <n v="-221.20507809999981"/>
    <n v="-221.20507809999981"/>
    <s v=""/>
    <n v="1"/>
    <s v=""/>
  </r>
  <r>
    <x v="23"/>
    <n v="-611.84570309999981"/>
    <n v="-611.84570309999981"/>
    <s v=""/>
    <n v="1"/>
    <s v=""/>
  </r>
  <r>
    <x v="0"/>
    <n v="-777.71386709999933"/>
    <n v="-777.71386709999933"/>
    <s v=""/>
    <n v="1"/>
    <s v=""/>
  </r>
  <r>
    <x v="1"/>
    <n v="-634.18066399999952"/>
    <n v="-634.18066399999952"/>
    <s v=""/>
    <n v="1"/>
    <s v=""/>
  </r>
  <r>
    <x v="2"/>
    <n v="-504.92724610000005"/>
    <n v="-504.92724610000005"/>
    <s v=""/>
    <n v="1"/>
    <s v=""/>
  </r>
  <r>
    <x v="3"/>
    <n v="-256.93310550000024"/>
    <n v="-256.93310550000024"/>
    <s v=""/>
    <n v="1"/>
    <s v=""/>
  </r>
  <r>
    <x v="4"/>
    <n v="-242.09521490000043"/>
    <n v="-242.09521490000043"/>
    <s v=""/>
    <n v="1"/>
    <s v=""/>
  </r>
  <r>
    <x v="5"/>
    <n v="-302.8955077999999"/>
    <n v="-302.8955077999999"/>
    <s v=""/>
    <n v="1"/>
    <s v=""/>
  </r>
  <r>
    <x v="6"/>
    <n v="-432.91162110000005"/>
    <n v="-432.91162110000005"/>
    <s v=""/>
    <n v="1"/>
    <s v=""/>
  </r>
  <r>
    <x v="7"/>
    <n v="-453.42431639999995"/>
    <n v="-453.42431639999995"/>
    <s v=""/>
    <n v="1"/>
    <s v=""/>
  </r>
  <r>
    <x v="8"/>
    <n v="-397.8330077999999"/>
    <n v="-397.8330077999999"/>
    <s v=""/>
    <n v="1"/>
    <s v=""/>
  </r>
  <r>
    <x v="9"/>
    <n v="16.976074300000619"/>
    <s v=""/>
    <n v="16.976074300000619"/>
    <s v=""/>
    <n v="1"/>
  </r>
  <r>
    <x v="10"/>
    <n v="219.29589839999971"/>
    <s v=""/>
    <n v="219.29589839999971"/>
    <s v=""/>
    <n v="1"/>
  </r>
  <r>
    <x v="11"/>
    <n v="261.41015630000038"/>
    <s v=""/>
    <n v="261.41015630000038"/>
    <s v=""/>
    <n v="1"/>
  </r>
  <r>
    <x v="12"/>
    <n v="110.40478520000033"/>
    <s v=""/>
    <n v="110.40478520000033"/>
    <s v=""/>
    <n v="1"/>
  </r>
  <r>
    <x v="13"/>
    <n v="-89.081054700000095"/>
    <n v="-89.081054700000095"/>
    <s v=""/>
    <n v="1"/>
    <s v=""/>
  </r>
  <r>
    <x v="14"/>
    <n v="-106.11914059999981"/>
    <n v="-106.11914059999981"/>
    <s v=""/>
    <n v="1"/>
    <s v=""/>
  </r>
  <r>
    <x v="15"/>
    <n v="-124.34570309999981"/>
    <n v="-124.34570309999981"/>
    <s v=""/>
    <n v="1"/>
    <s v=""/>
  </r>
  <r>
    <x v="16"/>
    <n v="-194.68164059999981"/>
    <n v="-194.68164059999981"/>
    <s v=""/>
    <n v="1"/>
    <s v=""/>
  </r>
  <r>
    <x v="17"/>
    <n v="-320.78417959999933"/>
    <n v="-320.78417959999933"/>
    <s v=""/>
    <n v="1"/>
    <s v=""/>
  </r>
  <r>
    <x v="18"/>
    <n v="-634.36621089999971"/>
    <n v="-634.36621089999971"/>
    <s v=""/>
    <n v="1"/>
    <s v=""/>
  </r>
  <r>
    <x v="19"/>
    <n v="-380.80664059999981"/>
    <n v="-380.80664059999981"/>
    <s v=""/>
    <n v="1"/>
    <s v=""/>
  </r>
  <r>
    <x v="20"/>
    <n v="-353.73535160000029"/>
    <n v="-353.73535160000029"/>
    <s v=""/>
    <n v="1"/>
    <s v=""/>
  </r>
  <r>
    <x v="21"/>
    <n v="-360.02539059999981"/>
    <n v="-360.02539059999981"/>
    <s v=""/>
    <n v="1"/>
    <s v=""/>
  </r>
  <r>
    <x v="22"/>
    <n v="-308.2734375"/>
    <n v="-308.2734375"/>
    <s v=""/>
    <n v="1"/>
    <s v=""/>
  </r>
  <r>
    <x v="23"/>
    <n v="-340.21240240000043"/>
    <n v="-340.21240240000043"/>
    <s v=""/>
    <n v="1"/>
    <s v=""/>
  </r>
  <r>
    <x v="0"/>
    <n v="-281.2890625"/>
    <n v="-281.2890625"/>
    <s v=""/>
    <n v="1"/>
    <s v=""/>
  </r>
  <r>
    <x v="1"/>
    <n v="-254.69677729999967"/>
    <n v="-254.69677729999967"/>
    <s v=""/>
    <n v="1"/>
    <s v=""/>
  </r>
  <r>
    <x v="2"/>
    <n v="-301.01025389999995"/>
    <n v="-301.01025389999995"/>
    <s v=""/>
    <n v="1"/>
    <s v=""/>
  </r>
  <r>
    <x v="3"/>
    <n v="-357.9267577999999"/>
    <n v="-357.9267577999999"/>
    <s v=""/>
    <n v="1"/>
    <s v=""/>
  </r>
  <r>
    <x v="4"/>
    <n v="-238.09570309999981"/>
    <n v="-238.09570309999981"/>
    <s v=""/>
    <n v="1"/>
    <s v=""/>
  </r>
  <r>
    <x v="5"/>
    <n v="-135.14990240000043"/>
    <n v="-135.14990240000043"/>
    <s v=""/>
    <n v="1"/>
    <s v=""/>
  </r>
  <r>
    <x v="6"/>
    <n v="-297.80078119999962"/>
    <n v="-297.80078119999962"/>
    <s v=""/>
    <n v="1"/>
    <s v=""/>
  </r>
  <r>
    <x v="7"/>
    <n v="-123.2451172000001"/>
    <n v="-123.2451172000001"/>
    <s v=""/>
    <n v="1"/>
    <s v=""/>
  </r>
  <r>
    <x v="8"/>
    <n v="-194.29101570000057"/>
    <n v="-194.29101570000057"/>
    <s v=""/>
    <n v="1"/>
    <s v=""/>
  </r>
  <r>
    <x v="9"/>
    <n v="-358.73486330000014"/>
    <n v="-358.73486330000014"/>
    <s v=""/>
    <n v="1"/>
    <s v=""/>
  </r>
  <r>
    <x v="10"/>
    <n v="-382.20068360000005"/>
    <n v="-382.20068360000005"/>
    <s v=""/>
    <n v="1"/>
    <s v=""/>
  </r>
  <r>
    <x v="11"/>
    <n v="-467"/>
    <n v="-467"/>
    <s v=""/>
    <n v="1"/>
    <s v=""/>
  </r>
  <r>
    <x v="12"/>
    <n v="-498.6142577999999"/>
    <n v="-498.6142577999999"/>
    <s v=""/>
    <n v="1"/>
    <s v=""/>
  </r>
  <r>
    <x v="13"/>
    <n v="-414.40429679999943"/>
    <n v="-414.40429679999943"/>
    <s v=""/>
    <n v="1"/>
    <s v=""/>
  </r>
  <r>
    <x v="14"/>
    <n v="-362.30419919999986"/>
    <n v="-362.30419919999986"/>
    <s v=""/>
    <n v="1"/>
    <s v=""/>
  </r>
  <r>
    <x v="15"/>
    <n v="-341.06445309999981"/>
    <n v="-341.06445309999981"/>
    <s v=""/>
    <n v="1"/>
    <s v=""/>
  </r>
  <r>
    <x v="16"/>
    <n v="-247.86669930000062"/>
    <n v="-247.86669930000062"/>
    <s v=""/>
    <n v="1"/>
    <s v=""/>
  </r>
  <r>
    <x v="17"/>
    <n v="-203.08740229999967"/>
    <n v="-203.08740229999967"/>
    <s v=""/>
    <n v="1"/>
    <s v=""/>
  </r>
  <r>
    <x v="18"/>
    <n v="-235.57275389999995"/>
    <n v="-235.57275389999995"/>
    <s v=""/>
    <n v="1"/>
    <s v=""/>
  </r>
  <r>
    <x v="19"/>
    <n v="-404.74804690000019"/>
    <n v="-404.74804690000019"/>
    <s v=""/>
    <n v="1"/>
    <s v=""/>
  </r>
  <r>
    <x v="20"/>
    <n v="-442.3984375"/>
    <n v="-442.3984375"/>
    <s v=""/>
    <n v="1"/>
    <s v=""/>
  </r>
  <r>
    <x v="21"/>
    <n v="-392.13427729999967"/>
    <n v="-392.13427729999967"/>
    <s v=""/>
    <n v="1"/>
    <s v=""/>
  </r>
  <r>
    <x v="22"/>
    <n v="-274.55371089999971"/>
    <n v="-274.55371089999971"/>
    <s v=""/>
    <n v="1"/>
    <s v=""/>
  </r>
  <r>
    <x v="23"/>
    <n v="-285.15869139999995"/>
    <n v="-285.15869139999995"/>
    <s v=""/>
    <n v="1"/>
    <s v=""/>
  </r>
  <r>
    <x v="0"/>
    <n v="-380.47412110000005"/>
    <n v="-380.47412110000005"/>
    <s v=""/>
    <n v="1"/>
    <s v=""/>
  </r>
  <r>
    <x v="1"/>
    <n v="21.877929700000095"/>
    <s v=""/>
    <n v="21.877929700000095"/>
    <s v=""/>
    <n v="1"/>
  </r>
  <r>
    <x v="2"/>
    <n v="-115.21142580000014"/>
    <n v="-115.21142580000014"/>
    <s v=""/>
    <n v="1"/>
    <s v=""/>
  </r>
  <r>
    <x v="3"/>
    <n v="-71.977539100000286"/>
    <n v="-71.977539100000286"/>
    <s v=""/>
    <n v="1"/>
    <s v=""/>
  </r>
  <r>
    <x v="4"/>
    <n v="4.8349608999997145"/>
    <s v=""/>
    <n v="4.8349608999997145"/>
    <s v=""/>
    <n v="1"/>
  </r>
  <r>
    <x v="5"/>
    <n v="-256.77783199999976"/>
    <n v="-256.77783199999976"/>
    <s v=""/>
    <n v="1"/>
    <s v=""/>
  </r>
  <r>
    <x v="6"/>
    <n v="-255.06005860000005"/>
    <n v="-255.06005860000005"/>
    <s v=""/>
    <n v="1"/>
    <s v=""/>
  </r>
  <r>
    <x v="7"/>
    <n v="-292.25390630000038"/>
    <n v="-292.25390630000038"/>
    <s v=""/>
    <n v="1"/>
    <s v=""/>
  </r>
  <r>
    <x v="8"/>
    <n v="-106.59277350000048"/>
    <n v="-106.59277350000048"/>
    <s v=""/>
    <n v="1"/>
    <s v=""/>
  </r>
  <r>
    <x v="9"/>
    <n v="-167.26660149999952"/>
    <n v="-167.26660149999952"/>
    <s v=""/>
    <n v="1"/>
    <s v=""/>
  </r>
  <r>
    <x v="10"/>
    <n v="-594.359375"/>
    <n v="-594.359375"/>
    <s v=""/>
    <n v="1"/>
    <s v=""/>
  </r>
  <r>
    <x v="11"/>
    <n v="-311.18408199999976"/>
    <n v="-311.18408199999976"/>
    <s v=""/>
    <n v="1"/>
    <s v=""/>
  </r>
  <r>
    <x v="12"/>
    <n v="-398.71240229999967"/>
    <n v="-398.71240229999967"/>
    <s v=""/>
    <n v="1"/>
    <s v=""/>
  </r>
  <r>
    <x v="13"/>
    <n v="-311.02099610000005"/>
    <n v="-311.02099610000005"/>
    <s v=""/>
    <n v="1"/>
    <s v=""/>
  </r>
  <r>
    <x v="14"/>
    <n v="-351.6279297000001"/>
    <n v="-351.6279297000001"/>
    <s v=""/>
    <n v="1"/>
    <s v=""/>
  </r>
  <r>
    <x v="15"/>
    <n v="-298.00341800000024"/>
    <n v="-298.00341800000024"/>
    <s v=""/>
    <n v="1"/>
    <s v=""/>
  </r>
  <r>
    <x v="16"/>
    <n v="-254.85253910000029"/>
    <n v="-254.85253910000029"/>
    <s v=""/>
    <n v="1"/>
    <s v=""/>
  </r>
  <r>
    <x v="17"/>
    <n v="-159.05908199999976"/>
    <n v="-159.05908199999976"/>
    <s v=""/>
    <n v="1"/>
    <s v=""/>
  </r>
  <r>
    <x v="18"/>
    <n v="-370.9111327999999"/>
    <n v="-370.9111327999999"/>
    <s v=""/>
    <n v="1"/>
    <s v=""/>
  </r>
  <r>
    <x v="19"/>
    <n v="-378.30908199999976"/>
    <n v="-378.30908199999976"/>
    <s v=""/>
    <n v="1"/>
    <s v=""/>
  </r>
  <r>
    <x v="20"/>
    <n v="-320.1875"/>
    <n v="-320.1875"/>
    <s v=""/>
    <n v="1"/>
    <s v=""/>
  </r>
  <r>
    <x v="21"/>
    <n v="-1.7822264999995241"/>
    <n v="-1.7822264999995241"/>
    <s v=""/>
    <n v="1"/>
    <s v=""/>
  </r>
  <r>
    <x v="22"/>
    <n v="29.2265625"/>
    <s v=""/>
    <n v="29.2265625"/>
    <s v=""/>
    <n v="1"/>
  </r>
  <r>
    <x v="23"/>
    <n v="-10.782714799999667"/>
    <n v="-10.782714799999667"/>
    <s v=""/>
    <n v="1"/>
    <s v=""/>
  </r>
  <r>
    <x v="0"/>
    <n v="31.081054700000095"/>
    <s v=""/>
    <n v="31.081054700000095"/>
    <s v=""/>
    <n v="1"/>
  </r>
  <r>
    <x v="1"/>
    <n v="88.908691399999952"/>
    <s v=""/>
    <n v="88.908691399999952"/>
    <s v=""/>
    <n v="1"/>
  </r>
  <r>
    <x v="2"/>
    <n v="133.79638669999986"/>
    <s v=""/>
    <n v="133.79638669999986"/>
    <s v=""/>
    <n v="1"/>
  </r>
  <r>
    <x v="3"/>
    <n v="102.36767580000014"/>
    <s v=""/>
    <n v="102.36767580000014"/>
    <s v=""/>
    <n v="1"/>
  </r>
  <r>
    <x v="4"/>
    <n v="260.48095699999976"/>
    <s v=""/>
    <n v="260.48095699999976"/>
    <s v=""/>
    <n v="1"/>
  </r>
  <r>
    <x v="5"/>
    <n v="301.70654300000024"/>
    <s v=""/>
    <n v="301.70654300000024"/>
    <s v=""/>
    <n v="1"/>
  </r>
  <r>
    <x v="6"/>
    <n v="117.26464839999971"/>
    <s v=""/>
    <n v="117.26464839999971"/>
    <s v=""/>
    <n v="1"/>
  </r>
  <r>
    <x v="7"/>
    <n v="23.621581999999762"/>
    <s v=""/>
    <n v="23.621581999999762"/>
    <s v=""/>
    <n v="1"/>
  </r>
  <r>
    <x v="8"/>
    <n v="273.94628910000029"/>
    <s v=""/>
    <n v="273.94628910000029"/>
    <s v=""/>
    <n v="1"/>
  </r>
  <r>
    <x v="9"/>
    <n v="126.43896490000043"/>
    <s v=""/>
    <n v="126.43896490000043"/>
    <s v=""/>
    <n v="1"/>
  </r>
  <r>
    <x v="10"/>
    <n v="-190.12304690000019"/>
    <n v="-190.12304690000019"/>
    <s v=""/>
    <n v="1"/>
    <s v=""/>
  </r>
  <r>
    <x v="11"/>
    <n v="-39.305663999999524"/>
    <n v="-39.305663999999524"/>
    <s v=""/>
    <n v="1"/>
    <s v=""/>
  </r>
  <r>
    <x v="12"/>
    <n v="-68.196288999999524"/>
    <n v="-68.196288999999524"/>
    <s v=""/>
    <n v="1"/>
    <s v=""/>
  </r>
  <r>
    <x v="13"/>
    <n v="225.29052729999967"/>
    <s v=""/>
    <n v="225.29052729999967"/>
    <s v=""/>
    <n v="1"/>
  </r>
  <r>
    <x v="14"/>
    <n v="128.39013669999986"/>
    <s v=""/>
    <n v="128.39013669999986"/>
    <s v=""/>
    <n v="1"/>
  </r>
  <r>
    <x v="15"/>
    <n v="-26.94335940000019"/>
    <n v="-26.94335940000019"/>
    <s v=""/>
    <n v="1"/>
    <s v=""/>
  </r>
  <r>
    <x v="16"/>
    <n v="-378.6455077999999"/>
    <n v="-378.6455077999999"/>
    <s v=""/>
    <n v="1"/>
    <s v=""/>
  </r>
  <r>
    <x v="17"/>
    <n v="-548.01123039999948"/>
    <n v="-548.01123039999948"/>
    <s v=""/>
    <n v="1"/>
    <s v=""/>
  </r>
  <r>
    <x v="18"/>
    <n v="-521.77929690000019"/>
    <n v="-521.77929690000019"/>
    <s v=""/>
    <n v="1"/>
    <s v=""/>
  </r>
  <r>
    <x v="19"/>
    <n v="-486.45849610000005"/>
    <n v="-486.45849610000005"/>
    <s v=""/>
    <n v="1"/>
    <s v=""/>
  </r>
  <r>
    <x v="20"/>
    <n v="-486.32568360000005"/>
    <n v="-486.32568360000005"/>
    <s v=""/>
    <n v="1"/>
    <s v=""/>
  </r>
  <r>
    <x v="21"/>
    <n v="-562.04345710000052"/>
    <n v="-562.04345710000052"/>
    <s v=""/>
    <n v="1"/>
    <s v=""/>
  </r>
  <r>
    <x v="22"/>
    <n v="-453.51708990000043"/>
    <n v="-453.51708990000043"/>
    <s v=""/>
    <n v="1"/>
    <s v=""/>
  </r>
  <r>
    <x v="23"/>
    <n v="-312.58984369999962"/>
    <n v="-312.58984369999962"/>
    <s v=""/>
    <n v="1"/>
    <s v=""/>
  </r>
  <r>
    <x v="0"/>
    <n v="-273.37402339999971"/>
    <n v="-273.37402339999971"/>
    <s v=""/>
    <n v="1"/>
    <s v=""/>
  </r>
  <r>
    <x v="1"/>
    <n v="-192.60693360000005"/>
    <n v="-192.60693360000005"/>
    <s v=""/>
    <n v="1"/>
    <s v=""/>
  </r>
  <r>
    <x v="2"/>
    <n v="-96.517578200000571"/>
    <n v="-96.517578200000571"/>
    <s v=""/>
    <n v="1"/>
    <s v=""/>
  </r>
  <r>
    <x v="3"/>
    <n v="-232.32763669999986"/>
    <n v="-232.32763669999986"/>
    <s v=""/>
    <n v="1"/>
    <s v=""/>
  </r>
  <r>
    <x v="4"/>
    <n v="-234.96240240000043"/>
    <n v="-234.96240240000043"/>
    <s v=""/>
    <n v="1"/>
    <s v=""/>
  </r>
  <r>
    <x v="5"/>
    <n v="11.083007799999905"/>
    <s v=""/>
    <n v="11.083007799999905"/>
    <s v=""/>
    <n v="1"/>
  </r>
  <r>
    <x v="6"/>
    <n v="222.48828130000038"/>
    <s v=""/>
    <n v="222.48828130000038"/>
    <s v=""/>
    <n v="1"/>
  </r>
  <r>
    <x v="7"/>
    <n v="31.839355500000238"/>
    <s v=""/>
    <n v="31.839355500000238"/>
    <s v=""/>
    <n v="1"/>
  </r>
  <r>
    <x v="8"/>
    <n v="341.66943360000005"/>
    <s v=""/>
    <n v="341.66943360000005"/>
    <s v=""/>
    <n v="1"/>
  </r>
  <r>
    <x v="9"/>
    <n v="98.625488199999381"/>
    <s v=""/>
    <n v="98.625488199999381"/>
    <s v=""/>
    <n v="1"/>
  </r>
  <r>
    <x v="10"/>
    <n v="226.24267580000014"/>
    <s v=""/>
    <n v="226.24267580000014"/>
    <s v=""/>
    <n v="1"/>
  </r>
  <r>
    <x v="11"/>
    <n v="191.02783199999976"/>
    <s v=""/>
    <n v="191.02783199999976"/>
    <s v=""/>
    <n v="1"/>
  </r>
  <r>
    <x v="12"/>
    <n v="10.784179700000095"/>
    <s v=""/>
    <n v="10.784179700000095"/>
    <s v=""/>
    <n v="1"/>
  </r>
  <r>
    <x v="13"/>
    <n v="-150.08447259999957"/>
    <n v="-150.08447259999957"/>
    <s v=""/>
    <n v="1"/>
    <s v=""/>
  </r>
  <r>
    <x v="14"/>
    <n v="-404.5751952999999"/>
    <n v="-404.5751952999999"/>
    <s v=""/>
    <n v="1"/>
    <s v=""/>
  </r>
  <r>
    <x v="15"/>
    <n v="-599.57421869999962"/>
    <n v="-599.57421869999962"/>
    <s v=""/>
    <n v="1"/>
    <s v=""/>
  </r>
  <r>
    <x v="16"/>
    <n v="-552.96923830000014"/>
    <n v="-552.96923830000014"/>
    <s v=""/>
    <n v="1"/>
    <s v=""/>
  </r>
  <r>
    <x v="17"/>
    <n v="-229.64208990000043"/>
    <n v="-229.64208990000043"/>
    <s v=""/>
    <n v="1"/>
    <s v=""/>
  </r>
  <r>
    <x v="18"/>
    <n v="-285.75634770000033"/>
    <n v="-285.75634770000033"/>
    <s v=""/>
    <n v="1"/>
    <s v=""/>
  </r>
  <r>
    <x v="19"/>
    <n v="-305.99853520000033"/>
    <n v="-305.99853520000033"/>
    <s v=""/>
    <n v="1"/>
    <s v=""/>
  </r>
  <r>
    <x v="20"/>
    <n v="-444.11962889999995"/>
    <n v="-444.11962889999995"/>
    <s v=""/>
    <n v="1"/>
    <s v=""/>
  </r>
  <r>
    <x v="21"/>
    <n v="-351.31445309999981"/>
    <n v="-351.31445309999981"/>
    <s v=""/>
    <n v="1"/>
    <s v=""/>
  </r>
  <r>
    <x v="22"/>
    <n v="-349.14257809999981"/>
    <n v="-349.14257809999981"/>
    <s v=""/>
    <n v="1"/>
    <s v=""/>
  </r>
  <r>
    <x v="23"/>
    <n v="-231.52099610000005"/>
    <n v="-231.52099610000005"/>
    <s v=""/>
    <n v="1"/>
    <s v=""/>
  </r>
  <r>
    <x v="0"/>
    <n v="-231.92578119999962"/>
    <n v="-231.92578119999962"/>
    <s v=""/>
    <n v="1"/>
    <s v=""/>
  </r>
  <r>
    <x v="1"/>
    <n v="-213.95849610000005"/>
    <n v="-213.95849610000005"/>
    <s v=""/>
    <n v="1"/>
    <s v=""/>
  </r>
  <r>
    <x v="2"/>
    <n v="-229.27685550000024"/>
    <n v="-229.27685550000024"/>
    <s v=""/>
    <n v="1"/>
    <s v=""/>
  </r>
  <r>
    <x v="3"/>
    <n v="-297.80517580000014"/>
    <n v="-297.80517580000014"/>
    <s v=""/>
    <n v="1"/>
    <s v=""/>
  </r>
  <r>
    <x v="4"/>
    <n v="-295.17285160000029"/>
    <n v="-295.17285160000029"/>
    <s v=""/>
    <n v="1"/>
    <s v=""/>
  </r>
  <r>
    <x v="5"/>
    <n v="-214.44189460000052"/>
    <n v="-214.44189460000052"/>
    <s v=""/>
    <n v="1"/>
    <s v=""/>
  </r>
  <r>
    <x v="6"/>
    <n v="-75.651855500000238"/>
    <n v="-75.651855500000238"/>
    <s v=""/>
    <n v="1"/>
    <s v=""/>
  </r>
  <r>
    <x v="7"/>
    <n v="-193.8701172000001"/>
    <n v="-193.8701172000001"/>
    <s v=""/>
    <n v="1"/>
    <s v=""/>
  </r>
  <r>
    <x v="8"/>
    <n v="-66.868163999999524"/>
    <n v="-66.868163999999524"/>
    <s v=""/>
    <n v="1"/>
    <s v=""/>
  </r>
  <r>
    <x v="9"/>
    <n v="-15.886230399999477"/>
    <n v="-15.886230399999477"/>
    <s v=""/>
    <n v="1"/>
    <s v=""/>
  </r>
  <r>
    <x v="10"/>
    <n v="-73.520019499999762"/>
    <n v="-73.520019499999762"/>
    <s v=""/>
    <n v="1"/>
    <s v=""/>
  </r>
  <r>
    <x v="11"/>
    <n v="-265.37841789999948"/>
    <n v="-265.37841789999948"/>
    <s v=""/>
    <n v="1"/>
    <s v=""/>
  </r>
  <r>
    <x v="12"/>
    <n v="-191.51171880000038"/>
    <n v="-191.51171880000038"/>
    <s v=""/>
    <n v="1"/>
    <s v=""/>
  </r>
  <r>
    <x v="13"/>
    <n v="-61.506347599999572"/>
    <n v="-61.506347599999572"/>
    <s v=""/>
    <n v="1"/>
    <s v=""/>
  </r>
  <r>
    <x v="14"/>
    <n v="52.221191399999952"/>
    <s v=""/>
    <n v="52.221191399999952"/>
    <s v=""/>
    <n v="1"/>
  </r>
  <r>
    <x v="15"/>
    <n v="23.652343699999619"/>
    <s v=""/>
    <n v="23.652343699999619"/>
    <s v=""/>
    <n v="1"/>
  </r>
  <r>
    <x v="16"/>
    <n v="0.78222649999952409"/>
    <s v=""/>
    <n v="0.78222649999952409"/>
    <s v=""/>
    <n v="1"/>
  </r>
  <r>
    <x v="17"/>
    <n v="-125.73388669999986"/>
    <n v="-125.73388669999986"/>
    <s v=""/>
    <n v="1"/>
    <s v=""/>
  </r>
  <r>
    <x v="18"/>
    <n v="-310.03662110000005"/>
    <n v="-310.03662110000005"/>
    <s v=""/>
    <n v="1"/>
    <s v=""/>
  </r>
  <r>
    <x v="19"/>
    <n v="-566.40478509999957"/>
    <n v="-566.40478509999957"/>
    <s v=""/>
    <n v="1"/>
    <s v=""/>
  </r>
  <r>
    <x v="20"/>
    <n v="-313.625"/>
    <n v="-313.625"/>
    <s v=""/>
    <n v="1"/>
    <s v=""/>
  </r>
  <r>
    <x v="21"/>
    <n v="-380.5361327999999"/>
    <n v="-380.5361327999999"/>
    <s v=""/>
    <n v="1"/>
    <s v=""/>
  </r>
  <r>
    <x v="22"/>
    <n v="-574.40527350000048"/>
    <n v="-574.40527350000048"/>
    <s v=""/>
    <n v="1"/>
    <s v=""/>
  </r>
  <r>
    <x v="23"/>
    <n v="-386.04296869999962"/>
    <n v="-386.04296869999962"/>
    <s v=""/>
    <n v="1"/>
    <s v=""/>
  </r>
  <r>
    <x v="0"/>
    <n v="-269.1220702999999"/>
    <n v="-269.1220702999999"/>
    <s v=""/>
    <n v="1"/>
    <s v=""/>
  </r>
  <r>
    <x v="1"/>
    <n v="-218.65185539999948"/>
    <n v="-218.65185539999948"/>
    <s v=""/>
    <n v="1"/>
    <s v=""/>
  </r>
  <r>
    <x v="2"/>
    <n v="-182.17773440000019"/>
    <n v="-182.17773440000019"/>
    <s v=""/>
    <n v="1"/>
    <s v=""/>
  </r>
  <r>
    <x v="3"/>
    <n v="-255.80810550000024"/>
    <n v="-255.80810550000024"/>
    <s v=""/>
    <n v="1"/>
    <s v=""/>
  </r>
  <r>
    <x v="4"/>
    <n v="-465.4345702999999"/>
    <n v="-465.4345702999999"/>
    <s v=""/>
    <n v="1"/>
    <s v=""/>
  </r>
  <r>
    <x v="5"/>
    <n v="-536.43701169999986"/>
    <n v="-536.43701169999986"/>
    <s v=""/>
    <n v="1"/>
    <s v=""/>
  </r>
  <r>
    <x v="6"/>
    <n v="-362.59179690000019"/>
    <n v="-362.59179690000019"/>
    <s v=""/>
    <n v="1"/>
    <s v=""/>
  </r>
  <r>
    <x v="7"/>
    <n v="-392.12109369999962"/>
    <n v="-392.12109369999962"/>
    <s v=""/>
    <n v="1"/>
    <s v=""/>
  </r>
  <r>
    <x v="8"/>
    <n v="-264.89404300000024"/>
    <n v="-264.89404300000024"/>
    <s v=""/>
    <n v="1"/>
    <s v=""/>
  </r>
  <r>
    <x v="9"/>
    <n v="-90.386718800000381"/>
    <n v="-90.386718800000381"/>
    <s v=""/>
    <n v="1"/>
    <s v=""/>
  </r>
  <r>
    <x v="10"/>
    <n v="202.67724610000005"/>
    <s v=""/>
    <n v="202.67724610000005"/>
    <s v=""/>
    <n v="1"/>
  </r>
  <r>
    <x v="11"/>
    <n v="-6.8833008000001428"/>
    <n v="-6.8833008000001428"/>
    <s v=""/>
    <n v="1"/>
    <s v=""/>
  </r>
  <r>
    <x v="12"/>
    <n v="36.32226559999981"/>
    <s v=""/>
    <n v="36.32226559999981"/>
    <s v=""/>
    <n v="1"/>
  </r>
  <r>
    <x v="13"/>
    <n v="109.75976570000057"/>
    <s v=""/>
    <n v="109.75976570000057"/>
    <s v=""/>
    <n v="1"/>
  </r>
  <r>
    <x v="14"/>
    <n v="-138.4248047000001"/>
    <n v="-138.4248047000001"/>
    <s v=""/>
    <n v="1"/>
    <s v=""/>
  </r>
  <r>
    <x v="15"/>
    <n v="45.801757799999905"/>
    <s v=""/>
    <n v="45.801757799999905"/>
    <s v=""/>
    <n v="1"/>
  </r>
  <r>
    <x v="16"/>
    <n v="-4.934081999999762"/>
    <n v="-4.934081999999762"/>
    <s v=""/>
    <n v="1"/>
    <s v=""/>
  </r>
  <r>
    <x v="17"/>
    <n v="-112.7373047000001"/>
    <n v="-112.7373047000001"/>
    <s v=""/>
    <n v="1"/>
    <s v=""/>
  </r>
  <r>
    <x v="18"/>
    <n v="-76.976074199999857"/>
    <n v="-76.976074199999857"/>
    <s v=""/>
    <n v="1"/>
    <s v=""/>
  </r>
  <r>
    <x v="19"/>
    <n v="-204.6826172000001"/>
    <n v="-204.6826172000001"/>
    <s v=""/>
    <n v="1"/>
    <s v=""/>
  </r>
  <r>
    <x v="20"/>
    <n v="-238.3701172000001"/>
    <n v="-238.3701172000001"/>
    <s v=""/>
    <n v="1"/>
    <s v=""/>
  </r>
  <r>
    <x v="21"/>
    <n v="-249.8076172000001"/>
    <n v="-249.8076172000001"/>
    <s v=""/>
    <n v="1"/>
    <s v=""/>
  </r>
  <r>
    <x v="22"/>
    <n v="-142.02294930000062"/>
    <n v="-142.02294930000062"/>
    <s v=""/>
    <n v="1"/>
    <s v=""/>
  </r>
  <r>
    <x v="23"/>
    <n v="-193.62158210000052"/>
    <n v="-193.62158210000052"/>
    <s v=""/>
    <n v="1"/>
    <s v=""/>
  </r>
  <r>
    <x v="0"/>
    <n v="-218.92773440000019"/>
    <n v="-218.92773440000019"/>
    <s v=""/>
    <n v="1"/>
    <s v=""/>
  </r>
  <r>
    <x v="1"/>
    <n v="-101.72265630000038"/>
    <n v="-101.72265630000038"/>
    <s v=""/>
    <n v="1"/>
    <s v=""/>
  </r>
  <r>
    <x v="2"/>
    <n v="-145.96728509999957"/>
    <n v="-145.96728509999957"/>
    <s v=""/>
    <n v="1"/>
    <s v=""/>
  </r>
  <r>
    <x v="3"/>
    <n v="-206.45410149999952"/>
    <n v="-206.45410149999952"/>
    <s v=""/>
    <n v="1"/>
    <s v=""/>
  </r>
  <r>
    <x v="4"/>
    <n v="-456.60839839999971"/>
    <n v="-456.60839839999971"/>
    <s v=""/>
    <n v="1"/>
    <s v=""/>
  </r>
  <r>
    <x v="5"/>
    <n v="-365.0810547000001"/>
    <n v="-365.0810547000001"/>
    <s v=""/>
    <n v="1"/>
    <s v=""/>
  </r>
  <r>
    <x v="6"/>
    <n v="-272.18310539999948"/>
    <n v="-272.18310539999948"/>
    <s v=""/>
    <n v="1"/>
    <s v=""/>
  </r>
  <r>
    <x v="7"/>
    <n v="-260.03710940000019"/>
    <n v="-260.03710940000019"/>
    <s v=""/>
    <n v="1"/>
    <s v=""/>
  </r>
  <r>
    <x v="8"/>
    <n v="-305.95849610000005"/>
    <n v="-305.95849610000005"/>
    <s v=""/>
    <n v="1"/>
    <s v=""/>
  </r>
  <r>
    <x v="9"/>
    <n v="-193.42431639999995"/>
    <n v="-193.42431639999995"/>
    <s v=""/>
    <n v="1"/>
    <s v=""/>
  </r>
  <r>
    <x v="10"/>
    <n v="-103.54931639999995"/>
    <n v="-103.54931639999995"/>
    <s v=""/>
    <n v="1"/>
    <s v=""/>
  </r>
  <r>
    <x v="11"/>
    <n v="92.274902400000428"/>
    <s v=""/>
    <n v="92.274902400000428"/>
    <s v=""/>
    <n v="1"/>
  </r>
  <r>
    <x v="12"/>
    <n v="106.85302729999967"/>
    <s v=""/>
    <n v="106.85302729999967"/>
    <s v=""/>
    <n v="1"/>
  </r>
  <r>
    <x v="13"/>
    <n v="-125.4873047000001"/>
    <n v="-125.4873047000001"/>
    <s v=""/>
    <n v="1"/>
    <s v=""/>
  </r>
  <r>
    <x v="14"/>
    <n v="-134.99755860000005"/>
    <n v="-134.99755860000005"/>
    <s v=""/>
    <n v="1"/>
    <s v=""/>
  </r>
  <r>
    <x v="15"/>
    <n v="-55.325683600000048"/>
    <n v="-55.325683600000048"/>
    <s v=""/>
    <n v="1"/>
    <s v=""/>
  </r>
  <r>
    <x v="16"/>
    <n v="44.307128899999952"/>
    <s v=""/>
    <n v="44.307128899999952"/>
    <s v=""/>
    <n v="1"/>
  </r>
  <r>
    <x v="17"/>
    <n v="44.467285200000333"/>
    <s v=""/>
    <n v="44.467285200000333"/>
    <s v=""/>
    <n v="1"/>
  </r>
  <r>
    <x v="18"/>
    <n v="-158.56835940000019"/>
    <n v="-158.56835940000019"/>
    <s v=""/>
    <n v="1"/>
    <s v=""/>
  </r>
  <r>
    <x v="19"/>
    <n v="-262.43896479999967"/>
    <n v="-262.43896479999967"/>
    <s v=""/>
    <n v="1"/>
    <s v=""/>
  </r>
  <r>
    <x v="20"/>
    <n v="-293.09326180000062"/>
    <n v="-293.09326180000062"/>
    <s v=""/>
    <n v="1"/>
    <s v=""/>
  </r>
  <r>
    <x v="21"/>
    <n v="-313.9169922000001"/>
    <n v="-313.9169922000001"/>
    <s v=""/>
    <n v="1"/>
    <s v=""/>
  </r>
  <r>
    <x v="22"/>
    <n v="-135.61474610000005"/>
    <n v="-135.61474610000005"/>
    <s v=""/>
    <n v="1"/>
    <s v=""/>
  </r>
  <r>
    <x v="23"/>
    <n v="-201.41748050000024"/>
    <n v="-201.41748050000024"/>
    <s v=""/>
    <n v="1"/>
    <s v=""/>
  </r>
  <r>
    <x v="0"/>
    <n v="-249.640625"/>
    <n v="-249.640625"/>
    <s v=""/>
    <n v="1"/>
    <s v=""/>
  </r>
  <r>
    <x v="1"/>
    <n v="-292.33203130000038"/>
    <n v="-292.33203130000038"/>
    <s v=""/>
    <n v="1"/>
    <s v=""/>
  </r>
  <r>
    <x v="2"/>
    <n v="-495.29101559999981"/>
    <n v="-495.29101559999981"/>
    <s v=""/>
    <n v="1"/>
    <s v=""/>
  </r>
  <r>
    <x v="3"/>
    <n v="-662.36376949999976"/>
    <n v="-662.36376949999976"/>
    <s v=""/>
    <n v="1"/>
    <s v=""/>
  </r>
  <r>
    <x v="4"/>
    <n v="-695.54589839999971"/>
    <n v="-695.54589839999971"/>
    <s v=""/>
    <n v="1"/>
    <s v=""/>
  </r>
  <r>
    <x v="5"/>
    <n v="-716.97705080000014"/>
    <n v="-716.97705080000014"/>
    <s v=""/>
    <n v="1"/>
    <s v=""/>
  </r>
  <r>
    <x v="6"/>
    <n v="-448.19873039999948"/>
    <n v="-448.19873039999948"/>
    <s v=""/>
    <n v="1"/>
    <s v=""/>
  </r>
  <r>
    <x v="7"/>
    <n v="-461.68945309999981"/>
    <n v="-461.68945309999981"/>
    <s v=""/>
    <n v="1"/>
    <s v=""/>
  </r>
  <r>
    <x v="8"/>
    <n v="-433.40527339999971"/>
    <n v="-433.40527339999971"/>
    <s v=""/>
    <n v="1"/>
    <s v=""/>
  </r>
  <r>
    <x v="9"/>
    <n v="23.416015700000571"/>
    <s v=""/>
    <n v="23.416015700000571"/>
    <s v=""/>
    <n v="1"/>
  </r>
  <r>
    <x v="10"/>
    <n v="216.59521479999967"/>
    <s v=""/>
    <n v="216.59521479999967"/>
    <s v=""/>
    <n v="1"/>
  </r>
  <r>
    <x v="11"/>
    <n v="-6.8217772999996669"/>
    <n v="-6.8217772999996669"/>
    <s v=""/>
    <n v="1"/>
    <s v=""/>
  </r>
  <r>
    <x v="12"/>
    <n v="-86.356933600000048"/>
    <n v="-86.356933600000048"/>
    <s v=""/>
    <n v="1"/>
    <s v=""/>
  </r>
  <r>
    <x v="13"/>
    <n v="-72.941406199999619"/>
    <n v="-72.941406199999619"/>
    <s v=""/>
    <n v="1"/>
    <s v=""/>
  </r>
  <r>
    <x v="14"/>
    <n v="-57.618164100000286"/>
    <n v="-57.618164100000286"/>
    <s v=""/>
    <n v="1"/>
    <s v=""/>
  </r>
  <r>
    <x v="15"/>
    <n v="51.49023440000019"/>
    <s v=""/>
    <n v="51.49023440000019"/>
    <s v=""/>
    <n v="1"/>
  </r>
  <r>
    <x v="16"/>
    <n v="-115.64746089999971"/>
    <n v="-115.64746089999971"/>
    <s v=""/>
    <n v="1"/>
    <s v=""/>
  </r>
  <r>
    <x v="17"/>
    <n v="-236.44921880000038"/>
    <n v="-236.44921880000038"/>
    <s v=""/>
    <n v="1"/>
    <s v=""/>
  </r>
  <r>
    <x v="18"/>
    <n v="-389.21777339999971"/>
    <n v="-389.21777339999971"/>
    <s v=""/>
    <n v="1"/>
    <s v=""/>
  </r>
  <r>
    <x v="19"/>
    <n v="-139.31152339999971"/>
    <n v="-139.31152339999971"/>
    <s v=""/>
    <n v="1"/>
    <s v=""/>
  </r>
  <r>
    <x v="20"/>
    <n v="-234.14013669999986"/>
    <n v="-234.14013669999986"/>
    <s v=""/>
    <n v="1"/>
    <s v=""/>
  </r>
  <r>
    <x v="21"/>
    <n v="-387.02490229999967"/>
    <n v="-387.02490229999967"/>
    <s v=""/>
    <n v="1"/>
    <s v=""/>
  </r>
  <r>
    <x v="22"/>
    <n v="-504.42333990000043"/>
    <n v="-504.42333990000043"/>
    <s v=""/>
    <n v="1"/>
    <s v=""/>
  </r>
  <r>
    <x v="23"/>
    <n v="-469.0546875"/>
    <n v="-469.0546875"/>
    <s v=""/>
    <n v="1"/>
    <s v=""/>
  </r>
  <r>
    <x v="24"/>
    <n v="-651.90039059999981"/>
    <n v="-651.90039059999981"/>
    <s v=""/>
    <n v="1"/>
    <s v="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-1.7351074000000608"/>
    <n v="-1.7351074000000608"/>
    <s v=""/>
    <n v="1"/>
    <s v=""/>
  </r>
  <r>
    <x v="1"/>
    <n v="-45.709716700000172"/>
    <n v="-45.709716700000172"/>
    <s v=""/>
    <n v="1"/>
    <s v=""/>
  </r>
  <r>
    <x v="2"/>
    <n v="-52.688964799999894"/>
    <n v="-52.688964799999894"/>
    <s v=""/>
    <n v="1"/>
    <s v=""/>
  </r>
  <r>
    <x v="3"/>
    <n v="-64.207031200000074"/>
    <n v="-64.207031200000074"/>
    <s v=""/>
    <n v="1"/>
    <s v=""/>
  </r>
  <r>
    <x v="4"/>
    <n v="-44.652465800000073"/>
    <n v="-44.652465800000073"/>
    <s v=""/>
    <n v="1"/>
    <s v=""/>
  </r>
  <r>
    <x v="5"/>
    <n v="-27.790527300000122"/>
    <n v="-27.790527300000122"/>
    <s v=""/>
    <n v="1"/>
    <s v=""/>
  </r>
  <r>
    <x v="6"/>
    <n v="-24.995971699999927"/>
    <n v="-24.995971699999927"/>
    <s v=""/>
    <n v="1"/>
    <s v=""/>
  </r>
  <r>
    <x v="7"/>
    <n v="-38.034423800000013"/>
    <n v="-38.034423800000013"/>
    <s v=""/>
    <n v="1"/>
    <s v=""/>
  </r>
  <r>
    <x v="8"/>
    <n v="21.239624000000049"/>
    <s v=""/>
    <n v="21.239624000000049"/>
    <s v=""/>
    <n v="1"/>
  </r>
  <r>
    <x v="9"/>
    <n v="32.846069399999806"/>
    <s v=""/>
    <n v="32.846069399999806"/>
    <s v=""/>
    <n v="1"/>
  </r>
  <r>
    <x v="10"/>
    <n v="52.571777399999974"/>
    <s v=""/>
    <n v="52.571777399999974"/>
    <s v=""/>
    <n v="1"/>
  </r>
  <r>
    <x v="11"/>
    <n v="68.833862299999964"/>
    <s v=""/>
    <n v="68.833862299999964"/>
    <s v=""/>
    <n v="1"/>
  </r>
  <r>
    <x v="12"/>
    <n v="62.969482399999833"/>
    <s v=""/>
    <n v="62.969482399999833"/>
    <s v=""/>
    <n v="1"/>
  </r>
  <r>
    <x v="13"/>
    <n v="84.628906299999926"/>
    <s v=""/>
    <n v="84.628906299999926"/>
    <s v=""/>
    <n v="1"/>
  </r>
  <r>
    <x v="14"/>
    <n v="168.37963869999999"/>
    <s v=""/>
    <n v="168.37963869999999"/>
    <s v=""/>
    <n v="1"/>
  </r>
  <r>
    <x v="15"/>
    <n v="212.2331542999998"/>
    <s v=""/>
    <n v="212.2331542999998"/>
    <s v=""/>
    <n v="1"/>
  </r>
  <r>
    <x v="16"/>
    <n v="234.71545409999999"/>
    <s v=""/>
    <n v="234.71545409999999"/>
    <s v=""/>
    <n v="1"/>
  </r>
  <r>
    <x v="17"/>
    <n v="159.53796390000002"/>
    <s v=""/>
    <n v="159.53796390000002"/>
    <s v=""/>
    <n v="1"/>
  </r>
  <r>
    <x v="18"/>
    <n v="37.3828125"/>
    <s v=""/>
    <n v="37.3828125"/>
    <s v=""/>
    <n v="1"/>
  </r>
  <r>
    <x v="19"/>
    <n v="4.6279297000000952"/>
    <s v=""/>
    <n v="4.6279297000000952"/>
    <s v=""/>
    <n v="1"/>
  </r>
  <r>
    <x v="20"/>
    <n v="-31.000610399999914"/>
    <n v="-31.000610399999914"/>
    <s v=""/>
    <n v="1"/>
    <s v=""/>
  </r>
  <r>
    <x v="21"/>
    <n v="-73.47228999999993"/>
    <n v="-73.47228999999993"/>
    <s v=""/>
    <n v="1"/>
    <s v=""/>
  </r>
  <r>
    <x v="22"/>
    <n v="-54.937133800000083"/>
    <n v="-54.937133800000083"/>
    <s v=""/>
    <n v="1"/>
    <s v=""/>
  </r>
  <r>
    <x v="23"/>
    <n v="-19.482910200000106"/>
    <n v="-19.482910200000106"/>
    <s v=""/>
    <n v="1"/>
    <s v=""/>
  </r>
  <r>
    <x v="0"/>
    <n v="40.022094700000025"/>
    <s v=""/>
    <n v="40.022094700000025"/>
    <s v=""/>
    <n v="1"/>
  </r>
  <r>
    <x v="1"/>
    <n v="14.606567399999904"/>
    <s v=""/>
    <n v="14.606567399999904"/>
    <s v=""/>
    <n v="1"/>
  </r>
  <r>
    <x v="2"/>
    <n v="55.427856499999962"/>
    <s v=""/>
    <n v="55.427856499999962"/>
    <s v=""/>
    <n v="1"/>
  </r>
  <r>
    <x v="3"/>
    <n v="75.192260799999985"/>
    <s v=""/>
    <n v="75.192260799999985"/>
    <s v=""/>
    <n v="1"/>
  </r>
  <r>
    <x v="4"/>
    <n v="58.737548800000013"/>
    <s v=""/>
    <n v="58.737548800000013"/>
    <s v=""/>
    <n v="1"/>
  </r>
  <r>
    <x v="5"/>
    <n v="-9.3286132999999154"/>
    <n v="-9.3286132999999154"/>
    <s v=""/>
    <n v="1"/>
    <s v=""/>
  </r>
  <r>
    <x v="6"/>
    <n v="-0.10778809999987971"/>
    <n v="-0.10778809999987971"/>
    <s v=""/>
    <n v="1"/>
    <s v=""/>
  </r>
  <r>
    <x v="7"/>
    <n v="-52.923828100000037"/>
    <n v="-52.923828100000037"/>
    <s v=""/>
    <n v="1"/>
    <s v=""/>
  </r>
  <r>
    <x v="8"/>
    <n v="-93.606201199999987"/>
    <n v="-93.606201199999987"/>
    <s v=""/>
    <n v="1"/>
    <s v=""/>
  </r>
  <r>
    <x v="9"/>
    <n v="-36.896606399999882"/>
    <n v="-36.896606399999882"/>
    <s v=""/>
    <n v="1"/>
    <s v=""/>
  </r>
  <r>
    <x v="10"/>
    <n v="-35.034179699999868"/>
    <n v="-35.034179699999868"/>
    <s v=""/>
    <n v="1"/>
    <s v=""/>
  </r>
  <r>
    <x v="11"/>
    <n v="-98.214599599999929"/>
    <n v="-98.214599599999929"/>
    <s v=""/>
    <n v="1"/>
    <s v=""/>
  </r>
  <r>
    <x v="12"/>
    <n v="-55.400268600000118"/>
    <n v="-55.400268600000118"/>
    <s v=""/>
    <n v="1"/>
    <s v=""/>
  </r>
  <r>
    <x v="13"/>
    <n v="-39.764770499999941"/>
    <n v="-39.764770499999941"/>
    <s v=""/>
    <n v="1"/>
    <s v=""/>
  </r>
  <r>
    <x v="14"/>
    <n v="-75.728271499999892"/>
    <n v="-75.728271499999892"/>
    <s v=""/>
    <n v="1"/>
    <s v=""/>
  </r>
  <r>
    <x v="15"/>
    <n v="-106.0936279"/>
    <n v="-106.0936279"/>
    <s v=""/>
    <n v="1"/>
    <s v=""/>
  </r>
  <r>
    <x v="16"/>
    <n v="-95.557251000000178"/>
    <n v="-95.557251000000178"/>
    <s v=""/>
    <n v="1"/>
    <s v=""/>
  </r>
  <r>
    <x v="17"/>
    <n v="-93.422119099999918"/>
    <n v="-93.422119099999918"/>
    <s v=""/>
    <n v="1"/>
    <s v=""/>
  </r>
  <r>
    <x v="18"/>
    <n v="-129.63806150000005"/>
    <n v="-129.63806150000005"/>
    <s v=""/>
    <n v="1"/>
    <s v=""/>
  </r>
  <r>
    <x v="19"/>
    <n v="-120.4454346"/>
    <n v="-120.4454346"/>
    <s v=""/>
    <n v="1"/>
    <s v=""/>
  </r>
  <r>
    <x v="20"/>
    <n v="-105.7293701000001"/>
    <n v="-105.7293701000001"/>
    <s v=""/>
    <n v="1"/>
    <s v=""/>
  </r>
  <r>
    <x v="21"/>
    <n v="-95.946167000000059"/>
    <n v="-95.946167000000059"/>
    <s v=""/>
    <n v="1"/>
    <s v=""/>
  </r>
  <r>
    <x v="22"/>
    <n v="-41.9921875"/>
    <n v="-41.9921875"/>
    <s v=""/>
    <n v="1"/>
    <s v=""/>
  </r>
  <r>
    <x v="23"/>
    <n v="-46.366210899999942"/>
    <n v="-46.366210899999942"/>
    <s v=""/>
    <n v="1"/>
    <s v=""/>
  </r>
  <r>
    <x v="0"/>
    <n v="-1.1822509999999511"/>
    <n v="-1.1822509999999511"/>
    <s v=""/>
    <n v="1"/>
    <s v=""/>
  </r>
  <r>
    <x v="1"/>
    <n v="15.630859300000111"/>
    <s v=""/>
    <n v="15.630859300000111"/>
    <s v=""/>
    <n v="1"/>
  </r>
  <r>
    <x v="2"/>
    <n v="11.385375999999951"/>
    <s v=""/>
    <n v="11.385375999999951"/>
    <s v=""/>
    <n v="1"/>
  </r>
  <r>
    <x v="3"/>
    <n v="2.5130616000001282"/>
    <s v=""/>
    <n v="2.5130616000001282"/>
    <s v=""/>
    <n v="1"/>
  </r>
  <r>
    <x v="4"/>
    <n v="-13.47839359999989"/>
    <n v="-13.47839359999989"/>
    <s v=""/>
    <n v="1"/>
    <s v=""/>
  </r>
  <r>
    <x v="5"/>
    <n v="-38.665161199999829"/>
    <n v="-38.665161199999829"/>
    <s v=""/>
    <n v="1"/>
    <s v=""/>
  </r>
  <r>
    <x v="6"/>
    <n v="-87.757568400000082"/>
    <n v="-87.757568400000082"/>
    <s v=""/>
    <n v="1"/>
    <s v=""/>
  </r>
  <r>
    <x v="7"/>
    <n v="-130.72802730000012"/>
    <n v="-130.72802730000012"/>
    <s v=""/>
    <n v="1"/>
    <s v=""/>
  </r>
  <r>
    <x v="8"/>
    <n v="-206.31494139999995"/>
    <n v="-206.31494139999995"/>
    <s v=""/>
    <n v="1"/>
    <s v=""/>
  </r>
  <r>
    <x v="9"/>
    <n v="-162.99304199999983"/>
    <n v="-162.99304199999983"/>
    <s v=""/>
    <n v="1"/>
    <s v=""/>
  </r>
  <r>
    <x v="10"/>
    <n v="-205.86486819999982"/>
    <n v="-205.86486819999982"/>
    <s v=""/>
    <n v="1"/>
    <s v=""/>
  </r>
  <r>
    <x v="11"/>
    <n v="-246.57165520000012"/>
    <n v="-246.57165520000012"/>
    <s v=""/>
    <n v="1"/>
    <s v=""/>
  </r>
  <r>
    <x v="12"/>
    <n v="-227.06372069999998"/>
    <n v="-227.06372069999998"/>
    <s v=""/>
    <n v="1"/>
    <s v=""/>
  </r>
  <r>
    <x v="13"/>
    <n v="-243.53076169999986"/>
    <n v="-243.53076169999986"/>
    <s v=""/>
    <n v="1"/>
    <s v=""/>
  </r>
  <r>
    <x v="14"/>
    <n v="-259.70117189999996"/>
    <n v="-259.70117189999996"/>
    <s v=""/>
    <n v="1"/>
    <s v=""/>
  </r>
  <r>
    <x v="15"/>
    <n v="-279.18212890000018"/>
    <n v="-279.18212890000018"/>
    <s v=""/>
    <n v="1"/>
    <s v=""/>
  </r>
  <r>
    <x v="16"/>
    <n v="-251.8438721"/>
    <n v="-251.8438721"/>
    <s v=""/>
    <n v="1"/>
    <s v=""/>
  </r>
  <r>
    <x v="17"/>
    <n v="-299.96948249999991"/>
    <n v="-299.96948249999991"/>
    <s v=""/>
    <n v="1"/>
    <s v=""/>
  </r>
  <r>
    <x v="18"/>
    <n v="-308.81726070000013"/>
    <n v="-308.81726070000013"/>
    <s v=""/>
    <n v="1"/>
    <s v=""/>
  </r>
  <r>
    <x v="19"/>
    <n v="-273.37634279999997"/>
    <n v="-273.37634279999997"/>
    <s v=""/>
    <n v="1"/>
    <s v=""/>
  </r>
  <r>
    <x v="20"/>
    <n v="-263.7550048999999"/>
    <n v="-263.7550048999999"/>
    <s v=""/>
    <n v="1"/>
    <s v=""/>
  </r>
  <r>
    <x v="21"/>
    <n v="-252.37158199999999"/>
    <n v="-252.37158199999999"/>
    <s v=""/>
    <n v="1"/>
    <s v=""/>
  </r>
  <r>
    <x v="22"/>
    <n v="-222.63818359999982"/>
    <n v="-222.63818359999982"/>
    <s v=""/>
    <n v="1"/>
    <s v=""/>
  </r>
  <r>
    <x v="23"/>
    <n v="-187.34582520000004"/>
    <n v="-187.34582520000004"/>
    <s v=""/>
    <n v="1"/>
    <s v=""/>
  </r>
  <r>
    <x v="0"/>
    <n v="-170.79553229999988"/>
    <n v="-170.79553229999988"/>
    <s v=""/>
    <n v="1"/>
    <s v=""/>
  </r>
  <r>
    <x v="1"/>
    <n v="-191.6199951000001"/>
    <n v="-191.6199951000001"/>
    <s v=""/>
    <n v="1"/>
    <s v=""/>
  </r>
  <r>
    <x v="2"/>
    <n v="-99.200195299999905"/>
    <n v="-99.200195299999905"/>
    <s v=""/>
    <n v="1"/>
    <s v=""/>
  </r>
  <r>
    <x v="3"/>
    <n v="-134.76733400000012"/>
    <n v="-134.76733400000012"/>
    <s v=""/>
    <n v="1"/>
    <s v=""/>
  </r>
  <r>
    <x v="4"/>
    <n v="-188.29089359999989"/>
    <n v="-188.29089359999989"/>
    <s v=""/>
    <n v="1"/>
    <s v=""/>
  </r>
  <r>
    <x v="5"/>
    <n v="-178.36499019999997"/>
    <n v="-178.36499019999997"/>
    <s v=""/>
    <n v="1"/>
    <s v=""/>
  </r>
  <r>
    <x v="6"/>
    <n v="-226.03125"/>
    <n v="-226.03125"/>
    <s v=""/>
    <n v="1"/>
    <s v=""/>
  </r>
  <r>
    <x v="7"/>
    <n v="-223.91003419999993"/>
    <n v="-223.91003419999993"/>
    <s v=""/>
    <n v="1"/>
    <s v=""/>
  </r>
  <r>
    <x v="8"/>
    <n v="-144.77807619999999"/>
    <n v="-144.77807619999999"/>
    <s v=""/>
    <n v="1"/>
    <s v=""/>
  </r>
  <r>
    <x v="9"/>
    <n v="-241.12585450000006"/>
    <n v="-241.12585450000006"/>
    <s v=""/>
    <n v="1"/>
    <s v=""/>
  </r>
  <r>
    <x v="10"/>
    <n v="-262.80688479999981"/>
    <n v="-262.80688479999981"/>
    <s v=""/>
    <n v="1"/>
    <s v=""/>
  </r>
  <r>
    <x v="11"/>
    <n v="-231.5667725000003"/>
    <n v="-231.5667725000003"/>
    <s v=""/>
    <n v="1"/>
    <s v=""/>
  </r>
  <r>
    <x v="12"/>
    <n v="-255.7722167999998"/>
    <n v="-255.7722167999998"/>
    <s v=""/>
    <n v="1"/>
    <s v=""/>
  </r>
  <r>
    <x v="13"/>
    <n v="-268.5660399999997"/>
    <n v="-268.5660399999997"/>
    <s v=""/>
    <n v="1"/>
    <s v=""/>
  </r>
  <r>
    <x v="14"/>
    <n v="-201.99096680000025"/>
    <n v="-201.99096680000025"/>
    <s v=""/>
    <n v="1"/>
    <s v=""/>
  </r>
  <r>
    <x v="15"/>
    <n v="-166.88696289999984"/>
    <n v="-166.88696289999984"/>
    <s v=""/>
    <n v="1"/>
    <s v=""/>
  </r>
  <r>
    <x v="16"/>
    <n v="-279.78930669999977"/>
    <n v="-279.78930669999977"/>
    <s v=""/>
    <n v="1"/>
    <s v=""/>
  </r>
  <r>
    <x v="17"/>
    <n v="-271.2564698000001"/>
    <n v="-271.2564698000001"/>
    <s v=""/>
    <n v="1"/>
    <s v=""/>
  </r>
  <r>
    <x v="18"/>
    <n v="-229.28381349999972"/>
    <n v="-229.28381349999972"/>
    <s v=""/>
    <n v="1"/>
    <s v=""/>
  </r>
  <r>
    <x v="19"/>
    <n v="-215.06958000000009"/>
    <n v="-215.06958000000009"/>
    <s v=""/>
    <n v="1"/>
    <s v=""/>
  </r>
  <r>
    <x v="20"/>
    <n v="-276.79101560000004"/>
    <n v="-276.79101560000004"/>
    <s v=""/>
    <n v="1"/>
    <s v=""/>
  </r>
  <r>
    <x v="21"/>
    <n v="-218.37512199999992"/>
    <n v="-218.37512199999992"/>
    <s v=""/>
    <n v="1"/>
    <s v=""/>
  </r>
  <r>
    <x v="22"/>
    <n v="-227.03320310000004"/>
    <n v="-227.03320310000004"/>
    <s v=""/>
    <n v="1"/>
    <s v=""/>
  </r>
  <r>
    <x v="23"/>
    <n v="-202.87207030000013"/>
    <n v="-202.87207030000013"/>
    <s v=""/>
    <n v="1"/>
    <s v=""/>
  </r>
  <r>
    <x v="0"/>
    <n v="-166.70178220000003"/>
    <n v="-166.70178220000003"/>
    <s v=""/>
    <n v="1"/>
    <s v=""/>
  </r>
  <r>
    <x v="1"/>
    <n v="-132.1170654"/>
    <n v="-132.1170654"/>
    <s v=""/>
    <n v="1"/>
    <s v=""/>
  </r>
  <r>
    <x v="2"/>
    <n v="-95.889404300000024"/>
    <n v="-95.889404300000024"/>
    <s v=""/>
    <n v="1"/>
    <s v=""/>
  </r>
  <r>
    <x v="3"/>
    <n v="-51.454833999999892"/>
    <n v="-51.454833999999892"/>
    <s v=""/>
    <n v="1"/>
    <s v=""/>
  </r>
  <r>
    <x v="4"/>
    <n v="-16.862304700000095"/>
    <n v="-16.862304700000095"/>
    <s v=""/>
    <n v="1"/>
    <s v=""/>
  </r>
  <r>
    <x v="5"/>
    <n v="24.715454099999988"/>
    <s v=""/>
    <n v="24.715454099999988"/>
    <s v=""/>
    <n v="1"/>
  </r>
  <r>
    <x v="6"/>
    <n v="115.09606930000018"/>
    <s v=""/>
    <n v="115.09606930000018"/>
    <s v=""/>
    <n v="1"/>
  </r>
  <r>
    <x v="7"/>
    <n v="144.36450190000005"/>
    <s v=""/>
    <n v="144.36450190000005"/>
    <s v=""/>
    <n v="1"/>
  </r>
  <r>
    <x v="8"/>
    <n v="135.26184080000007"/>
    <s v=""/>
    <n v="135.26184080000007"/>
    <s v=""/>
    <n v="1"/>
  </r>
  <r>
    <x v="9"/>
    <n v="-5.4161377000000357"/>
    <n v="-5.4161377000000357"/>
    <s v=""/>
    <n v="1"/>
    <s v=""/>
  </r>
  <r>
    <x v="10"/>
    <n v="69.555297900000141"/>
    <s v=""/>
    <n v="69.555297900000141"/>
    <s v=""/>
    <n v="1"/>
  </r>
  <r>
    <x v="11"/>
    <n v="190.80871579999985"/>
    <s v=""/>
    <n v="190.80871579999985"/>
    <s v=""/>
    <n v="1"/>
  </r>
  <r>
    <x v="12"/>
    <n v="171.25036620000014"/>
    <s v=""/>
    <n v="171.25036620000014"/>
    <s v=""/>
    <n v="1"/>
  </r>
  <r>
    <x v="13"/>
    <n v="110.73107909999999"/>
    <s v=""/>
    <n v="110.73107909999999"/>
    <s v=""/>
    <n v="1"/>
  </r>
  <r>
    <x v="14"/>
    <n v="43.067382799999905"/>
    <s v=""/>
    <n v="43.067382799999905"/>
    <s v=""/>
    <n v="1"/>
  </r>
  <r>
    <x v="15"/>
    <n v="-13.044189499999902"/>
    <n v="-13.044189499999902"/>
    <s v=""/>
    <n v="1"/>
    <s v=""/>
  </r>
  <r>
    <x v="16"/>
    <n v="-31.443359399999963"/>
    <n v="-31.443359399999963"/>
    <s v=""/>
    <n v="1"/>
    <s v=""/>
  </r>
  <r>
    <x v="17"/>
    <n v="-10.364379899999904"/>
    <n v="-10.364379899999904"/>
    <s v=""/>
    <n v="1"/>
    <s v=""/>
  </r>
  <r>
    <x v="18"/>
    <n v="25.874267599999939"/>
    <s v=""/>
    <n v="25.874267599999939"/>
    <s v=""/>
    <n v="1"/>
  </r>
  <r>
    <x v="19"/>
    <n v="15.442138699999987"/>
    <s v=""/>
    <n v="15.442138699999987"/>
    <s v=""/>
    <n v="1"/>
  </r>
  <r>
    <x v="20"/>
    <n v="34.847168000000011"/>
    <s v=""/>
    <n v="34.847168000000011"/>
    <s v=""/>
    <n v="1"/>
  </r>
  <r>
    <x v="21"/>
    <n v="33.667114200000015"/>
    <s v=""/>
    <n v="33.667114200000015"/>
    <s v=""/>
    <n v="1"/>
  </r>
  <r>
    <x v="22"/>
    <n v="-25.963256799999954"/>
    <n v="-25.963256799999954"/>
    <s v=""/>
    <n v="1"/>
    <s v=""/>
  </r>
  <r>
    <x v="23"/>
    <n v="-125.33923340000001"/>
    <n v="-125.33923340000001"/>
    <s v=""/>
    <n v="1"/>
    <s v=""/>
  </r>
  <r>
    <x v="0"/>
    <n v="-126.22705079999992"/>
    <n v="-126.22705079999992"/>
    <s v=""/>
    <n v="1"/>
    <s v=""/>
  </r>
  <r>
    <x v="1"/>
    <n v="-50.588134800000034"/>
    <n v="-50.588134800000034"/>
    <s v=""/>
    <n v="1"/>
    <s v=""/>
  </r>
  <r>
    <x v="2"/>
    <n v="-21.400390600000037"/>
    <n v="-21.400390600000037"/>
    <s v=""/>
    <n v="1"/>
    <s v=""/>
  </r>
  <r>
    <x v="3"/>
    <n v="36.248291000000108"/>
    <s v=""/>
    <n v="36.248291000000108"/>
    <s v=""/>
    <n v="1"/>
  </r>
  <r>
    <x v="4"/>
    <n v="61.630371100000048"/>
    <s v=""/>
    <n v="61.630371100000048"/>
    <s v=""/>
    <n v="1"/>
  </r>
  <r>
    <x v="5"/>
    <n v="75.877197300000034"/>
    <s v=""/>
    <n v="75.877197300000034"/>
    <s v=""/>
    <n v="1"/>
  </r>
  <r>
    <x v="6"/>
    <n v="105.75671380000017"/>
    <s v=""/>
    <n v="105.75671380000017"/>
    <s v=""/>
    <n v="1"/>
  </r>
  <r>
    <x v="7"/>
    <n v="93.287963900000022"/>
    <s v=""/>
    <n v="93.287963900000022"/>
    <s v=""/>
    <n v="1"/>
  </r>
  <r>
    <x v="8"/>
    <n v="65.654541000000108"/>
    <s v=""/>
    <n v="65.654541000000108"/>
    <s v=""/>
    <n v="1"/>
  </r>
  <r>
    <x v="9"/>
    <n v="124.80249019999997"/>
    <s v=""/>
    <n v="124.80249019999997"/>
    <s v=""/>
    <n v="1"/>
  </r>
  <r>
    <x v="10"/>
    <n v="37.543945300000132"/>
    <s v=""/>
    <n v="37.543945300000132"/>
    <s v=""/>
    <n v="1"/>
  </r>
  <r>
    <x v="11"/>
    <n v="39.1640625"/>
    <s v=""/>
    <n v="39.1640625"/>
    <s v=""/>
    <n v="1"/>
  </r>
  <r>
    <x v="12"/>
    <n v="-46.292114200000015"/>
    <n v="-46.292114200000015"/>
    <s v=""/>
    <n v="1"/>
    <s v=""/>
  </r>
  <r>
    <x v="13"/>
    <n v="-114.09411620000014"/>
    <n v="-114.09411620000014"/>
    <s v=""/>
    <n v="1"/>
    <s v=""/>
  </r>
  <r>
    <x v="14"/>
    <n v="-122.48413089999985"/>
    <n v="-122.48413089999985"/>
    <s v=""/>
    <n v="1"/>
    <s v=""/>
  </r>
  <r>
    <x v="15"/>
    <n v="-164.27014159999999"/>
    <n v="-164.27014159999999"/>
    <s v=""/>
    <n v="1"/>
    <s v=""/>
  </r>
  <r>
    <x v="16"/>
    <n v="-198.83911139999987"/>
    <n v="-198.83911139999987"/>
    <s v=""/>
    <n v="1"/>
    <s v=""/>
  </r>
  <r>
    <x v="17"/>
    <n v="-178.71618650000005"/>
    <n v="-178.71618650000005"/>
    <s v=""/>
    <n v="1"/>
    <s v=""/>
  </r>
  <r>
    <x v="18"/>
    <n v="-124.56652829999985"/>
    <n v="-124.56652829999985"/>
    <s v=""/>
    <n v="1"/>
    <s v=""/>
  </r>
  <r>
    <x v="19"/>
    <n v="-103.38317869999992"/>
    <n v="-103.38317869999992"/>
    <s v=""/>
    <n v="1"/>
    <s v=""/>
  </r>
  <r>
    <x v="20"/>
    <n v="-96.543701199999987"/>
    <n v="-96.543701199999987"/>
    <s v=""/>
    <n v="1"/>
    <s v=""/>
  </r>
  <r>
    <x v="21"/>
    <n v="-94.303100600000107"/>
    <n v="-94.303100600000107"/>
    <s v=""/>
    <n v="1"/>
    <s v=""/>
  </r>
  <r>
    <x v="22"/>
    <n v="-60.33435059999988"/>
    <n v="-60.33435059999988"/>
    <s v=""/>
    <n v="1"/>
    <s v=""/>
  </r>
  <r>
    <x v="23"/>
    <n v="-78.992065400000001"/>
    <n v="-78.992065400000001"/>
    <s v=""/>
    <n v="1"/>
    <s v=""/>
  </r>
  <r>
    <x v="0"/>
    <n v="-43.154174799999964"/>
    <n v="-43.154174799999964"/>
    <s v=""/>
    <n v="1"/>
    <s v=""/>
  </r>
  <r>
    <x v="1"/>
    <n v="-63.702148399999942"/>
    <n v="-63.702148399999942"/>
    <s v=""/>
    <n v="1"/>
    <s v=""/>
  </r>
  <r>
    <x v="2"/>
    <n v="-75.574584899999991"/>
    <n v="-75.574584899999991"/>
    <s v=""/>
    <n v="1"/>
    <s v=""/>
  </r>
  <r>
    <x v="3"/>
    <n v="-61.745117100000016"/>
    <n v="-61.745117100000016"/>
    <s v=""/>
    <n v="1"/>
    <s v=""/>
  </r>
  <r>
    <x v="4"/>
    <n v="-84.066284199999927"/>
    <n v="-84.066284199999927"/>
    <s v=""/>
    <n v="1"/>
    <s v=""/>
  </r>
  <r>
    <x v="5"/>
    <n v="-84.694091800000024"/>
    <n v="-84.694091800000024"/>
    <s v=""/>
    <n v="1"/>
    <s v=""/>
  </r>
  <r>
    <x v="6"/>
    <n v="-66.192016599999988"/>
    <n v="-66.192016599999988"/>
    <s v=""/>
    <n v="1"/>
    <s v=""/>
  </r>
  <r>
    <x v="7"/>
    <n v="-80.37683109999989"/>
    <n v="-80.37683109999989"/>
    <s v=""/>
    <n v="1"/>
    <s v=""/>
  </r>
  <r>
    <x v="8"/>
    <n v="-102.70239259999994"/>
    <n v="-102.70239259999994"/>
    <s v=""/>
    <n v="1"/>
    <s v=""/>
  </r>
  <r>
    <x v="9"/>
    <n v="-55.906738299999915"/>
    <n v="-55.906738299999915"/>
    <s v=""/>
    <n v="1"/>
    <s v=""/>
  </r>
  <r>
    <x v="10"/>
    <n v="-33.428710999999794"/>
    <n v="-33.428710999999794"/>
    <s v=""/>
    <n v="1"/>
    <s v=""/>
  </r>
  <r>
    <x v="11"/>
    <n v="-51.960205000000087"/>
    <n v="-51.960205000000087"/>
    <s v=""/>
    <n v="1"/>
    <s v=""/>
  </r>
  <r>
    <x v="12"/>
    <n v="-61.661254899999904"/>
    <n v="-61.661254899999904"/>
    <s v=""/>
    <n v="1"/>
    <s v=""/>
  </r>
  <r>
    <x v="13"/>
    <n v="22.071044900000061"/>
    <s v=""/>
    <n v="22.071044900000061"/>
    <s v=""/>
    <n v="1"/>
  </r>
  <r>
    <x v="14"/>
    <n v="8.2061767000000145"/>
    <s v=""/>
    <n v="8.2061767000000145"/>
    <s v=""/>
    <n v="1"/>
  </r>
  <r>
    <x v="15"/>
    <n v="-92.577148399999942"/>
    <n v="-92.577148399999942"/>
    <s v=""/>
    <n v="1"/>
    <s v=""/>
  </r>
  <r>
    <x v="16"/>
    <n v="-130.69433590000017"/>
    <n v="-130.69433590000017"/>
    <s v=""/>
    <n v="1"/>
    <s v=""/>
  </r>
  <r>
    <x v="17"/>
    <n v="-38.875854499999832"/>
    <n v="-38.875854499999832"/>
    <s v=""/>
    <n v="1"/>
    <s v=""/>
  </r>
  <r>
    <x v="18"/>
    <n v="-42.884399399999893"/>
    <n v="-42.884399399999893"/>
    <s v=""/>
    <n v="1"/>
    <s v=""/>
  </r>
  <r>
    <x v="19"/>
    <n v="-61.394409100000075"/>
    <n v="-61.394409100000075"/>
    <s v=""/>
    <n v="1"/>
    <s v=""/>
  </r>
  <r>
    <x v="20"/>
    <n v="-45.401000999999951"/>
    <n v="-45.401000999999951"/>
    <s v=""/>
    <n v="1"/>
    <s v=""/>
  </r>
  <r>
    <x v="21"/>
    <n v="-45.445556599999918"/>
    <n v="-45.445556599999918"/>
    <s v=""/>
    <n v="1"/>
    <s v=""/>
  </r>
  <r>
    <x v="22"/>
    <n v="-5.6092529000000013"/>
    <n v="-5.6092529000000013"/>
    <s v=""/>
    <n v="1"/>
    <s v=""/>
  </r>
  <r>
    <x v="23"/>
    <n v="-25.867553699999917"/>
    <n v="-25.867553699999917"/>
    <s v=""/>
    <n v="1"/>
    <s v=""/>
  </r>
  <r>
    <x v="0"/>
    <n v="-0.32006840000008197"/>
    <n v="-0.32006840000008197"/>
    <s v=""/>
    <n v="1"/>
    <s v=""/>
  </r>
  <r>
    <x v="1"/>
    <n v="-50.616332999999941"/>
    <n v="-50.616332999999941"/>
    <s v=""/>
    <n v="1"/>
    <s v=""/>
  </r>
  <r>
    <x v="2"/>
    <n v="-45.358886700000085"/>
    <n v="-45.358886700000085"/>
    <s v=""/>
    <n v="1"/>
    <s v=""/>
  </r>
  <r>
    <x v="3"/>
    <n v="-39.884521499999892"/>
    <n v="-39.884521499999892"/>
    <s v=""/>
    <n v="1"/>
    <s v=""/>
  </r>
  <r>
    <x v="4"/>
    <n v="-72.538086000000021"/>
    <n v="-72.538086000000021"/>
    <s v=""/>
    <n v="1"/>
    <s v=""/>
  </r>
  <r>
    <x v="5"/>
    <n v="-85.735595699999976"/>
    <n v="-85.735595699999976"/>
    <s v=""/>
    <n v="1"/>
    <s v=""/>
  </r>
  <r>
    <x v="6"/>
    <n v="-51.102172799999835"/>
    <n v="-51.102172799999835"/>
    <s v=""/>
    <n v="1"/>
    <s v=""/>
  </r>
  <r>
    <x v="7"/>
    <n v="-61.010742200000095"/>
    <n v="-61.010742200000095"/>
    <s v=""/>
    <n v="1"/>
    <s v=""/>
  </r>
  <r>
    <x v="8"/>
    <n v="-71.506347600000026"/>
    <n v="-71.506347600000026"/>
    <s v=""/>
    <n v="1"/>
    <s v=""/>
  </r>
  <r>
    <x v="9"/>
    <n v="-84.904174799999964"/>
    <n v="-84.904174799999964"/>
    <s v=""/>
    <n v="1"/>
    <s v=""/>
  </r>
  <r>
    <x v="10"/>
    <n v="-56.224853499999881"/>
    <n v="-56.224853499999881"/>
    <s v=""/>
    <n v="1"/>
    <s v=""/>
  </r>
  <r>
    <x v="11"/>
    <n v="-27.965209899999991"/>
    <n v="-27.965209899999991"/>
    <s v=""/>
    <n v="1"/>
    <s v=""/>
  </r>
  <r>
    <x v="12"/>
    <n v="-14.677368200000046"/>
    <n v="-14.677368200000046"/>
    <s v=""/>
    <n v="1"/>
    <s v=""/>
  </r>
  <r>
    <x v="13"/>
    <n v="10.097900400000071"/>
    <s v=""/>
    <n v="10.097900400000071"/>
    <s v=""/>
    <n v="1"/>
  </r>
  <r>
    <x v="14"/>
    <n v="44.712158199999976"/>
    <s v=""/>
    <n v="44.712158199999976"/>
    <s v=""/>
    <n v="1"/>
  </r>
  <r>
    <x v="15"/>
    <n v="39.835693300000003"/>
    <s v=""/>
    <n v="39.835693300000003"/>
    <s v=""/>
    <n v="1"/>
  </r>
  <r>
    <x v="16"/>
    <n v="36.36291499999993"/>
    <s v=""/>
    <n v="36.36291499999993"/>
    <s v=""/>
    <n v="1"/>
  </r>
  <r>
    <x v="17"/>
    <n v="35.140380900000082"/>
    <s v=""/>
    <n v="35.140380900000082"/>
    <s v=""/>
    <n v="1"/>
  </r>
  <r>
    <x v="18"/>
    <n v="92.4453125"/>
    <s v=""/>
    <n v="92.4453125"/>
    <s v=""/>
    <n v="1"/>
  </r>
  <r>
    <x v="19"/>
    <n v="103.06115720000003"/>
    <s v=""/>
    <n v="103.06115720000003"/>
    <s v=""/>
    <n v="1"/>
  </r>
  <r>
    <x v="20"/>
    <n v="122.04577640000002"/>
    <s v=""/>
    <n v="122.04577640000002"/>
    <s v=""/>
    <n v="1"/>
  </r>
  <r>
    <x v="21"/>
    <n v="148.67932130000008"/>
    <s v=""/>
    <n v="148.67932130000008"/>
    <s v=""/>
    <n v="1"/>
  </r>
  <r>
    <x v="22"/>
    <n v="122.06201169999986"/>
    <s v=""/>
    <n v="122.06201169999986"/>
    <s v=""/>
    <n v="1"/>
  </r>
  <r>
    <x v="23"/>
    <n v="70.295532200000025"/>
    <s v=""/>
    <n v="70.295532200000025"/>
    <s v=""/>
    <n v="1"/>
  </r>
  <r>
    <x v="0"/>
    <n v="48.820556599999918"/>
    <s v=""/>
    <n v="48.820556599999918"/>
    <s v=""/>
    <n v="1"/>
  </r>
  <r>
    <x v="1"/>
    <n v="22.509155299999975"/>
    <s v=""/>
    <n v="22.509155299999975"/>
    <s v=""/>
    <n v="1"/>
  </r>
  <r>
    <x v="2"/>
    <n v="5.5755614999998215"/>
    <s v=""/>
    <n v="5.5755614999998215"/>
    <s v=""/>
    <n v="1"/>
  </r>
  <r>
    <x v="3"/>
    <n v="31.781372099999999"/>
    <s v=""/>
    <n v="31.781372099999999"/>
    <s v=""/>
    <n v="1"/>
  </r>
  <r>
    <x v="4"/>
    <n v="14.987793000000011"/>
    <s v=""/>
    <n v="14.987793000000011"/>
    <s v=""/>
    <n v="1"/>
  </r>
  <r>
    <x v="5"/>
    <n v="12.757690400000001"/>
    <s v=""/>
    <n v="12.757690400000001"/>
    <s v=""/>
    <n v="1"/>
  </r>
  <r>
    <x v="6"/>
    <n v="49.327392599999939"/>
    <s v=""/>
    <n v="49.327392599999939"/>
    <s v=""/>
    <n v="1"/>
  </r>
  <r>
    <x v="7"/>
    <n v="66.389648500000021"/>
    <s v=""/>
    <n v="66.389648500000021"/>
    <s v=""/>
    <n v="1"/>
  </r>
  <r>
    <x v="8"/>
    <n v="-17.715209899999991"/>
    <n v="-17.715209899999991"/>
    <s v=""/>
    <n v="1"/>
    <s v=""/>
  </r>
  <r>
    <x v="9"/>
    <n v="-49.347534100000075"/>
    <n v="-49.347534100000075"/>
    <s v=""/>
    <n v="1"/>
    <s v=""/>
  </r>
  <r>
    <x v="10"/>
    <n v="-1.4753418000000238"/>
    <n v="-1.4753418000000238"/>
    <s v=""/>
    <n v="1"/>
    <s v=""/>
  </r>
  <r>
    <x v="11"/>
    <n v="45.225219700000025"/>
    <s v=""/>
    <n v="45.225219700000025"/>
    <s v=""/>
    <n v="1"/>
  </r>
  <r>
    <x v="12"/>
    <n v="-16.751953100000037"/>
    <n v="-16.751953100000037"/>
    <s v=""/>
    <n v="1"/>
    <s v=""/>
  </r>
  <r>
    <x v="13"/>
    <n v="-27.343017500000087"/>
    <n v="-27.343017500000087"/>
    <s v=""/>
    <n v="1"/>
    <s v=""/>
  </r>
  <r>
    <x v="14"/>
    <n v="-40.775024399999893"/>
    <n v="-40.775024399999893"/>
    <s v=""/>
    <n v="1"/>
    <s v=""/>
  </r>
  <r>
    <x v="15"/>
    <n v="-85.902099600000156"/>
    <n v="-85.902099600000156"/>
    <s v=""/>
    <n v="1"/>
    <s v=""/>
  </r>
  <r>
    <x v="16"/>
    <n v="-106.67321779999997"/>
    <n v="-106.67321779999997"/>
    <s v=""/>
    <n v="1"/>
    <s v=""/>
  </r>
  <r>
    <x v="17"/>
    <n v="-72.327514699999938"/>
    <n v="-72.327514699999938"/>
    <s v=""/>
    <n v="1"/>
    <s v=""/>
  </r>
  <r>
    <x v="18"/>
    <n v="-42.552612299999964"/>
    <n v="-42.552612299999964"/>
    <s v=""/>
    <n v="1"/>
    <s v=""/>
  </r>
  <r>
    <x v="19"/>
    <n v="0.58410649999996167"/>
    <s v=""/>
    <n v="0.58410649999996167"/>
    <s v=""/>
    <n v="1"/>
  </r>
  <r>
    <x v="20"/>
    <n v="20.326538100000107"/>
    <s v=""/>
    <n v="20.326538100000107"/>
    <s v=""/>
    <n v="1"/>
  </r>
  <r>
    <x v="21"/>
    <n v="-7.0013428000002023"/>
    <n v="-7.0013428000002023"/>
    <s v=""/>
    <n v="1"/>
    <s v=""/>
  </r>
  <r>
    <x v="22"/>
    <n v="14.51318359999982"/>
    <s v=""/>
    <n v="14.51318359999982"/>
    <s v=""/>
    <n v="1"/>
  </r>
  <r>
    <x v="23"/>
    <n v="28.529418999999962"/>
    <s v=""/>
    <n v="28.529418999999962"/>
    <s v=""/>
    <n v="1"/>
  </r>
  <r>
    <x v="0"/>
    <n v="-15.891235300000062"/>
    <n v="-15.891235300000062"/>
    <s v=""/>
    <n v="1"/>
    <s v=""/>
  </r>
  <r>
    <x v="1"/>
    <n v="-53.688964799999894"/>
    <n v="-53.688964799999894"/>
    <s v=""/>
    <n v="1"/>
    <s v=""/>
  </r>
  <r>
    <x v="2"/>
    <n v="-26.402465800000073"/>
    <n v="-26.402465800000073"/>
    <s v=""/>
    <n v="1"/>
    <s v=""/>
  </r>
  <r>
    <x v="3"/>
    <n v="-23.358886700000085"/>
    <n v="-23.358886700000085"/>
    <s v=""/>
    <n v="1"/>
    <s v=""/>
  </r>
  <r>
    <x v="4"/>
    <n v="-5.7088622999999643"/>
    <n v="-5.7088622999999643"/>
    <s v=""/>
    <n v="1"/>
    <s v=""/>
  </r>
  <r>
    <x v="5"/>
    <n v="-21.559936500000049"/>
    <n v="-21.559936500000049"/>
    <s v=""/>
    <n v="1"/>
    <s v=""/>
  </r>
  <r>
    <x v="6"/>
    <n v="-28.2734375"/>
    <n v="-28.2734375"/>
    <s v=""/>
    <n v="1"/>
    <s v=""/>
  </r>
  <r>
    <x v="7"/>
    <n v="0.4201660000001084"/>
    <s v=""/>
    <n v="0.4201660000001084"/>
    <s v=""/>
    <n v="1"/>
  </r>
  <r>
    <x v="8"/>
    <n v="-43.474487299999964"/>
    <n v="-43.474487299999964"/>
    <s v=""/>
    <n v="1"/>
    <s v=""/>
  </r>
  <r>
    <x v="9"/>
    <n v="-76.377319299999954"/>
    <n v="-76.377319299999954"/>
    <s v=""/>
    <n v="1"/>
    <s v=""/>
  </r>
  <r>
    <x v="10"/>
    <n v="-56.850219700000025"/>
    <n v="-56.850219700000025"/>
    <s v=""/>
    <n v="1"/>
    <s v=""/>
  </r>
  <r>
    <x v="11"/>
    <n v="-73.67724609999982"/>
    <n v="-73.67724609999982"/>
    <s v=""/>
    <n v="1"/>
    <s v=""/>
  </r>
  <r>
    <x v="12"/>
    <n v="-229.21618650000005"/>
    <n v="-229.21618650000005"/>
    <s v=""/>
    <n v="1"/>
    <s v=""/>
  </r>
  <r>
    <x v="13"/>
    <n v="-308.63854980000019"/>
    <n v="-308.63854980000019"/>
    <s v=""/>
    <n v="1"/>
    <s v=""/>
  </r>
  <r>
    <x v="14"/>
    <n v="-383.28784180000025"/>
    <n v="-383.28784180000025"/>
    <s v=""/>
    <n v="1"/>
    <s v=""/>
  </r>
  <r>
    <x v="15"/>
    <n v="-304.76147459999993"/>
    <n v="-304.76147459999993"/>
    <s v=""/>
    <n v="1"/>
    <s v=""/>
  </r>
  <r>
    <x v="16"/>
    <n v="-292.27600099999995"/>
    <n v="-292.27600099999995"/>
    <s v=""/>
    <n v="1"/>
    <s v=""/>
  </r>
  <r>
    <x v="17"/>
    <n v="-196.65710450000006"/>
    <n v="-196.65710450000006"/>
    <s v=""/>
    <n v="1"/>
    <s v=""/>
  </r>
  <r>
    <x v="18"/>
    <n v="-160.82495120000021"/>
    <n v="-160.82495120000021"/>
    <s v=""/>
    <n v="1"/>
    <s v=""/>
  </r>
  <r>
    <x v="19"/>
    <n v="-111.46142579999992"/>
    <n v="-111.46142579999992"/>
    <s v=""/>
    <n v="1"/>
    <s v=""/>
  </r>
  <r>
    <x v="20"/>
    <n v="-89.239013699999987"/>
    <n v="-89.239013699999987"/>
    <s v=""/>
    <n v="1"/>
    <s v=""/>
  </r>
  <r>
    <x v="21"/>
    <n v="-127.77966309999988"/>
    <n v="-127.77966309999988"/>
    <s v=""/>
    <n v="1"/>
    <s v=""/>
  </r>
  <r>
    <x v="22"/>
    <n v="-86.63464359999989"/>
    <n v="-86.63464359999989"/>
    <s v=""/>
    <n v="1"/>
    <s v=""/>
  </r>
  <r>
    <x v="23"/>
    <n v="-108.06323240000006"/>
    <n v="-108.06323240000006"/>
    <s v=""/>
    <n v="1"/>
    <s v=""/>
  </r>
  <r>
    <x v="0"/>
    <n v="-187.47290040000007"/>
    <n v="-187.47290040000007"/>
    <s v=""/>
    <n v="1"/>
    <s v=""/>
  </r>
  <r>
    <x v="1"/>
    <n v="-212.78466789999993"/>
    <n v="-212.78466789999993"/>
    <s v=""/>
    <n v="1"/>
    <s v=""/>
  </r>
  <r>
    <x v="2"/>
    <n v="-215.09143070000005"/>
    <n v="-215.09143070000005"/>
    <s v=""/>
    <n v="1"/>
    <s v=""/>
  </r>
  <r>
    <x v="3"/>
    <n v="-183.16210929999988"/>
    <n v="-183.16210929999988"/>
    <s v=""/>
    <n v="1"/>
    <s v=""/>
  </r>
  <r>
    <x v="4"/>
    <n v="-180.29211429999987"/>
    <n v="-180.29211429999987"/>
    <s v=""/>
    <n v="1"/>
    <s v=""/>
  </r>
  <r>
    <x v="5"/>
    <n v="-61.152831999999989"/>
    <n v="-61.152831999999989"/>
    <s v=""/>
    <n v="1"/>
    <s v=""/>
  </r>
  <r>
    <x v="6"/>
    <n v="-11.614257799999905"/>
    <n v="-11.614257799999905"/>
    <s v=""/>
    <n v="1"/>
    <s v=""/>
  </r>
  <r>
    <x v="7"/>
    <n v="-1.8410644999999022"/>
    <n v="-1.8410644999999022"/>
    <s v=""/>
    <n v="1"/>
    <s v=""/>
  </r>
  <r>
    <x v="8"/>
    <n v="-0.42675780000013219"/>
    <n v="-0.42675780000013219"/>
    <s v=""/>
    <n v="1"/>
    <s v=""/>
  </r>
  <r>
    <x v="9"/>
    <n v="-78.401245099999869"/>
    <n v="-78.401245099999869"/>
    <s v=""/>
    <n v="1"/>
    <s v=""/>
  </r>
  <r>
    <x v="10"/>
    <n v="-94.233642600000167"/>
    <n v="-94.233642600000167"/>
    <s v=""/>
    <n v="1"/>
    <s v=""/>
  </r>
  <r>
    <x v="11"/>
    <n v="-134.33264159999999"/>
    <n v="-134.33264159999999"/>
    <s v=""/>
    <n v="1"/>
    <s v=""/>
  </r>
  <r>
    <x v="12"/>
    <n v="-161.02880860000005"/>
    <n v="-161.02880860000005"/>
    <s v=""/>
    <n v="1"/>
    <s v=""/>
  </r>
  <r>
    <x v="13"/>
    <n v="-267.2019042999998"/>
    <n v="-267.2019042999998"/>
    <s v=""/>
    <n v="1"/>
    <s v=""/>
  </r>
  <r>
    <x v="14"/>
    <n v="-293.61157220000018"/>
    <n v="-293.61157220000018"/>
    <s v=""/>
    <n v="1"/>
    <s v=""/>
  </r>
  <r>
    <x v="15"/>
    <n v="-203.03063969999994"/>
    <n v="-203.03063969999994"/>
    <s v=""/>
    <n v="1"/>
    <s v=""/>
  </r>
  <r>
    <x v="16"/>
    <n v="-134.09765620000007"/>
    <n v="-134.09765620000007"/>
    <s v=""/>
    <n v="1"/>
    <s v=""/>
  </r>
  <r>
    <x v="17"/>
    <n v="-136.69567870000014"/>
    <n v="-136.69567870000014"/>
    <s v=""/>
    <n v="1"/>
    <s v=""/>
  </r>
  <r>
    <x v="18"/>
    <n v="-65.962158199999976"/>
    <n v="-65.962158199999976"/>
    <s v=""/>
    <n v="1"/>
    <s v=""/>
  </r>
  <r>
    <x v="19"/>
    <n v="-33.888305700000046"/>
    <n v="-33.888305700000046"/>
    <s v=""/>
    <n v="1"/>
    <s v=""/>
  </r>
  <r>
    <x v="20"/>
    <n v="-44.784545900000012"/>
    <n v="-44.784545900000012"/>
    <s v=""/>
    <n v="1"/>
    <s v=""/>
  </r>
  <r>
    <x v="21"/>
    <n v="-42.791625999999951"/>
    <n v="-42.791625999999951"/>
    <s v=""/>
    <n v="1"/>
    <s v=""/>
  </r>
  <r>
    <x v="22"/>
    <n v="-40.444091800000024"/>
    <n v="-40.444091800000024"/>
    <s v=""/>
    <n v="1"/>
    <s v=""/>
  </r>
  <r>
    <x v="23"/>
    <n v="-91.905517500000087"/>
    <n v="-91.905517500000087"/>
    <s v=""/>
    <n v="1"/>
    <s v=""/>
  </r>
  <r>
    <x v="0"/>
    <n v="3.0968017999998665"/>
    <s v=""/>
    <n v="3.0968017999998665"/>
    <s v=""/>
    <n v="1"/>
  </r>
  <r>
    <x v="1"/>
    <n v="-15.200073300000213"/>
    <n v="-15.200073300000213"/>
    <s v=""/>
    <n v="1"/>
    <s v=""/>
  </r>
  <r>
    <x v="3"/>
    <n v="-104.59570310000004"/>
    <n v="-104.59570310000004"/>
    <s v=""/>
    <n v="1"/>
    <s v=""/>
  </r>
  <r>
    <x v="4"/>
    <n v="-31.811767599999939"/>
    <n v="-31.811767599999939"/>
    <s v=""/>
    <n v="1"/>
    <s v=""/>
  </r>
  <r>
    <x v="5"/>
    <n v="-6.2291259000000991"/>
    <n v="-6.2291259000000991"/>
    <s v=""/>
    <n v="1"/>
    <s v=""/>
  </r>
  <r>
    <x v="6"/>
    <n v="21.61206049999987"/>
    <s v=""/>
    <n v="21.61206049999987"/>
    <s v=""/>
    <n v="1"/>
  </r>
  <r>
    <x v="7"/>
    <n v="8.1143798999999035"/>
    <s v=""/>
    <n v="8.1143798999999035"/>
    <s v=""/>
    <n v="1"/>
  </r>
  <r>
    <x v="8"/>
    <n v="94.377075200000036"/>
    <s v=""/>
    <n v="94.377075200000036"/>
    <s v=""/>
    <n v="1"/>
  </r>
  <r>
    <x v="9"/>
    <n v="158.68481450000013"/>
    <s v=""/>
    <n v="158.68481450000013"/>
    <s v=""/>
    <n v="1"/>
  </r>
  <r>
    <x v="10"/>
    <n v="95.160888699999987"/>
    <s v=""/>
    <n v="95.160888699999987"/>
    <s v=""/>
    <n v="1"/>
  </r>
  <r>
    <x v="11"/>
    <n v="57.498046899999963"/>
    <s v=""/>
    <n v="57.498046899999963"/>
    <s v=""/>
    <n v="1"/>
  </r>
  <r>
    <x v="12"/>
    <n v="14.504394499999989"/>
    <s v=""/>
    <n v="14.504394499999989"/>
    <s v=""/>
    <n v="1"/>
  </r>
  <r>
    <x v="13"/>
    <n v="28.511474599999929"/>
    <s v=""/>
    <n v="28.511474599999929"/>
    <s v=""/>
    <n v="1"/>
  </r>
  <r>
    <x v="14"/>
    <n v="6.4255370999999286"/>
    <s v=""/>
    <n v="6.4255370999999286"/>
    <s v=""/>
    <n v="1"/>
  </r>
  <r>
    <x v="15"/>
    <n v="3.7493897000001652"/>
    <s v=""/>
    <n v="3.7493897000001652"/>
    <s v=""/>
    <n v="1"/>
  </r>
  <r>
    <x v="16"/>
    <n v="-31.767944300000181"/>
    <n v="-31.767944300000181"/>
    <s v=""/>
    <n v="1"/>
    <s v=""/>
  </r>
  <r>
    <x v="17"/>
    <n v="-36.30224609999982"/>
    <n v="-36.30224609999982"/>
    <s v=""/>
    <n v="1"/>
    <s v=""/>
  </r>
  <r>
    <x v="18"/>
    <n v="-35.5234375"/>
    <n v="-35.5234375"/>
    <s v=""/>
    <n v="1"/>
    <s v=""/>
  </r>
  <r>
    <x v="19"/>
    <n v="-63.261596700000155"/>
    <n v="-63.261596700000155"/>
    <s v=""/>
    <n v="1"/>
    <s v=""/>
  </r>
  <r>
    <x v="20"/>
    <n v="-83.731201199999987"/>
    <n v="-83.731201199999987"/>
    <s v=""/>
    <n v="1"/>
    <s v=""/>
  </r>
  <r>
    <x v="21"/>
    <n v="-68.452636700000085"/>
    <n v="-68.452636700000085"/>
    <s v=""/>
    <n v="1"/>
    <s v=""/>
  </r>
  <r>
    <x v="22"/>
    <n v="-21.499023400000169"/>
    <n v="-21.499023400000169"/>
    <s v=""/>
    <n v="1"/>
    <s v=""/>
  </r>
  <r>
    <x v="23"/>
    <n v="-17.886474599999929"/>
    <n v="-17.886474599999929"/>
    <s v=""/>
    <n v="1"/>
    <s v=""/>
  </r>
  <r>
    <x v="0"/>
    <n v="-29.656005900000082"/>
    <n v="-29.656005900000082"/>
    <s v=""/>
    <n v="1"/>
    <s v=""/>
  </r>
  <r>
    <x v="1"/>
    <n v="-57.575073299999985"/>
    <n v="-57.575073299999985"/>
    <s v=""/>
    <n v="1"/>
    <s v=""/>
  </r>
  <r>
    <x v="2"/>
    <n v="-70.978149399999893"/>
    <n v="-70.978149399999893"/>
    <s v=""/>
    <n v="1"/>
    <s v=""/>
  </r>
  <r>
    <x v="3"/>
    <n v="-54.621948299999985"/>
    <n v="-54.621948299999985"/>
    <s v=""/>
    <n v="1"/>
    <s v=""/>
  </r>
  <r>
    <x v="4"/>
    <n v="-12.359375"/>
    <n v="-12.359375"/>
    <s v=""/>
    <n v="1"/>
    <s v=""/>
  </r>
  <r>
    <x v="5"/>
    <n v="-3.3397216999999273"/>
    <n v="-3.3397216999999273"/>
    <s v=""/>
    <n v="1"/>
    <s v=""/>
  </r>
  <r>
    <x v="6"/>
    <n v="9.1036377000000357"/>
    <s v=""/>
    <n v="9.1036377000000357"/>
    <s v=""/>
    <n v="1"/>
  </r>
  <r>
    <x v="7"/>
    <n v="42.537475600000107"/>
    <s v=""/>
    <n v="42.537475600000107"/>
    <s v=""/>
    <n v="1"/>
  </r>
  <r>
    <x v="8"/>
    <n v="65.58435059999988"/>
    <s v=""/>
    <n v="65.58435059999988"/>
    <s v=""/>
    <n v="1"/>
  </r>
  <r>
    <x v="9"/>
    <n v="93.787109300000111"/>
    <s v=""/>
    <n v="93.787109300000111"/>
    <s v=""/>
    <n v="1"/>
  </r>
  <r>
    <x v="10"/>
    <n v="93.688476499999979"/>
    <s v=""/>
    <n v="93.688476499999979"/>
    <s v=""/>
    <n v="1"/>
  </r>
  <r>
    <x v="11"/>
    <n v="40.165893600000118"/>
    <s v=""/>
    <n v="40.165893600000118"/>
    <s v=""/>
    <n v="1"/>
  </r>
  <r>
    <x v="12"/>
    <n v="89.778442400000131"/>
    <s v=""/>
    <n v="89.778442400000131"/>
    <s v=""/>
    <n v="1"/>
  </r>
  <r>
    <x v="13"/>
    <n v="20.496582000000217"/>
    <s v=""/>
    <n v="20.496582000000217"/>
    <s v=""/>
    <n v="1"/>
  </r>
  <r>
    <x v="14"/>
    <n v="2.9967040999999881"/>
    <s v=""/>
    <n v="2.9967040999999881"/>
    <s v=""/>
    <n v="1"/>
  </r>
  <r>
    <x v="15"/>
    <n v="-66.212890600000037"/>
    <n v="-66.212890600000037"/>
    <s v=""/>
    <n v="1"/>
    <s v=""/>
  </r>
  <r>
    <x v="16"/>
    <n v="-110.93652339999994"/>
    <n v="-110.93652339999994"/>
    <s v=""/>
    <n v="1"/>
    <s v=""/>
  </r>
  <r>
    <x v="17"/>
    <n v="-94.234375"/>
    <n v="-94.234375"/>
    <s v=""/>
    <n v="1"/>
    <s v=""/>
  </r>
  <r>
    <x v="18"/>
    <n v="-42.845947200000182"/>
    <n v="-42.845947200000182"/>
    <s v=""/>
    <n v="1"/>
    <s v=""/>
  </r>
  <r>
    <x v="19"/>
    <n v="-21.878417899999931"/>
    <n v="-21.878417899999931"/>
    <s v=""/>
    <n v="1"/>
    <s v=""/>
  </r>
  <r>
    <x v="20"/>
    <n v="-3.9656981999999061"/>
    <n v="-3.9656981999999061"/>
    <s v=""/>
    <n v="1"/>
    <s v=""/>
  </r>
  <r>
    <x v="21"/>
    <n v="-5.3294677999999749"/>
    <n v="-5.3294677999999749"/>
    <s v=""/>
    <n v="1"/>
    <s v=""/>
  </r>
  <r>
    <x v="22"/>
    <n v="-3.4858398999999736"/>
    <n v="-3.4858398999999736"/>
    <s v=""/>
    <n v="1"/>
    <s v=""/>
  </r>
  <r>
    <x v="23"/>
    <n v="-30.613891599999988"/>
    <n v="-30.613891599999988"/>
    <s v=""/>
    <n v="1"/>
    <s v=""/>
  </r>
  <r>
    <x v="0"/>
    <n v="-24.412841799999796"/>
    <n v="-24.412841799999796"/>
    <s v=""/>
    <n v="1"/>
    <s v=""/>
  </r>
  <r>
    <x v="1"/>
    <n v="-10.260375999999951"/>
    <n v="-10.260375999999951"/>
    <s v=""/>
    <n v="1"/>
    <s v=""/>
  </r>
  <r>
    <x v="2"/>
    <n v="-13.038696300000083"/>
    <n v="-13.038696300000083"/>
    <s v=""/>
    <n v="1"/>
    <s v=""/>
  </r>
  <r>
    <x v="3"/>
    <n v="-27.551757800000132"/>
    <n v="-27.551757800000132"/>
    <s v=""/>
    <n v="1"/>
    <s v=""/>
  </r>
  <r>
    <x v="4"/>
    <n v="-37.856933600000048"/>
    <n v="-37.856933600000048"/>
    <s v=""/>
    <n v="1"/>
    <s v=""/>
  </r>
  <r>
    <x v="5"/>
    <n v="-8.2364502000000357"/>
    <n v="-8.2364502000000357"/>
    <s v=""/>
    <n v="1"/>
    <s v=""/>
  </r>
  <r>
    <x v="6"/>
    <n v="30.336669900000061"/>
    <s v=""/>
    <n v="30.336669900000061"/>
    <s v=""/>
    <n v="1"/>
  </r>
  <r>
    <x v="7"/>
    <n v="39.721191399999952"/>
    <s v=""/>
    <n v="39.721191399999952"/>
    <s v=""/>
    <n v="1"/>
  </r>
  <r>
    <x v="8"/>
    <n v="86.786132799999905"/>
    <s v=""/>
    <n v="86.786132799999905"/>
    <s v=""/>
    <n v="1"/>
  </r>
  <r>
    <x v="9"/>
    <n v="55.030151399999795"/>
    <s v=""/>
    <n v="55.030151399999795"/>
    <s v=""/>
    <n v="1"/>
  </r>
  <r>
    <x v="10"/>
    <n v="73.837768500000038"/>
    <s v=""/>
    <n v="73.837768500000038"/>
    <s v=""/>
    <n v="1"/>
  </r>
  <r>
    <x v="11"/>
    <n v="144.98095699999999"/>
    <s v=""/>
    <n v="144.98095699999999"/>
    <s v=""/>
    <n v="1"/>
  </r>
  <r>
    <x v="12"/>
    <n v="145.61328129999993"/>
    <s v=""/>
    <n v="145.61328129999993"/>
    <s v=""/>
    <n v="1"/>
  </r>
  <r>
    <x v="13"/>
    <n v="125.75183110000012"/>
    <s v=""/>
    <n v="125.75183110000012"/>
    <s v=""/>
    <n v="1"/>
  </r>
  <r>
    <x v="14"/>
    <n v="114.17077640000002"/>
    <s v=""/>
    <n v="114.17077640000002"/>
    <s v=""/>
    <n v="1"/>
  </r>
  <r>
    <x v="15"/>
    <n v="93.977172899999914"/>
    <s v=""/>
    <n v="93.977172899999914"/>
    <s v=""/>
    <n v="1"/>
  </r>
  <r>
    <x v="16"/>
    <n v="22.419311500000049"/>
    <s v=""/>
    <n v="22.419311500000049"/>
    <s v=""/>
    <n v="1"/>
  </r>
  <r>
    <x v="17"/>
    <n v="3.0318603000000621"/>
    <s v=""/>
    <n v="3.0318603000000621"/>
    <s v=""/>
    <n v="1"/>
  </r>
  <r>
    <x v="18"/>
    <n v="-8.8011473999999907"/>
    <n v="-8.8011473999999907"/>
    <s v=""/>
    <n v="1"/>
    <s v=""/>
  </r>
  <r>
    <x v="19"/>
    <n v="-14.040405299999975"/>
    <n v="-14.040405299999975"/>
    <s v=""/>
    <n v="1"/>
    <s v=""/>
  </r>
  <r>
    <x v="20"/>
    <n v="34.221557599999869"/>
    <s v=""/>
    <n v="34.221557599999869"/>
    <s v=""/>
    <n v="1"/>
  </r>
  <r>
    <x v="21"/>
    <n v="21.794677800000045"/>
    <s v=""/>
    <n v="21.794677800000045"/>
    <s v=""/>
    <n v="1"/>
  </r>
  <r>
    <x v="22"/>
    <n v="19.762206999999989"/>
    <s v=""/>
    <n v="19.762206999999989"/>
    <s v=""/>
    <n v="1"/>
  </r>
  <r>
    <x v="23"/>
    <n v="9.2084961000000476"/>
    <s v=""/>
    <n v="9.2084961000000476"/>
    <s v=""/>
    <n v="1"/>
  </r>
  <r>
    <x v="0"/>
    <n v="58.712036099999978"/>
    <s v=""/>
    <n v="58.712036099999978"/>
    <s v=""/>
    <n v="1"/>
  </r>
  <r>
    <x v="1"/>
    <n v="136.4924317"/>
    <s v=""/>
    <n v="136.4924317"/>
    <s v=""/>
    <n v="1"/>
  </r>
  <r>
    <x v="2"/>
    <n v="107.41296390000002"/>
    <s v=""/>
    <n v="107.41296390000002"/>
    <s v=""/>
    <n v="1"/>
  </r>
  <r>
    <x v="3"/>
    <n v="150.53430170000001"/>
    <s v=""/>
    <n v="150.53430170000001"/>
    <s v=""/>
    <n v="1"/>
  </r>
  <r>
    <x v="4"/>
    <n v="147.35522459999993"/>
    <s v=""/>
    <n v="147.35522459999993"/>
    <s v=""/>
    <n v="1"/>
  </r>
  <r>
    <x v="5"/>
    <n v="139.97277829999985"/>
    <s v=""/>
    <n v="139.97277829999985"/>
    <s v=""/>
    <n v="1"/>
  </r>
  <r>
    <x v="6"/>
    <n v="98.888305700000046"/>
    <s v=""/>
    <n v="98.888305700000046"/>
    <s v=""/>
    <n v="1"/>
  </r>
  <r>
    <x v="7"/>
    <n v="82.533691399999952"/>
    <s v=""/>
    <n v="82.533691399999952"/>
    <s v=""/>
    <n v="1"/>
  </r>
  <r>
    <x v="8"/>
    <n v="144.89245600000004"/>
    <s v=""/>
    <n v="144.89245600000004"/>
    <s v=""/>
    <n v="1"/>
  </r>
  <r>
    <x v="9"/>
    <n v="41.039672800000062"/>
    <s v=""/>
    <n v="41.039672800000062"/>
    <s v=""/>
    <n v="1"/>
  </r>
  <r>
    <x v="10"/>
    <n v="17.932983400000012"/>
    <s v=""/>
    <n v="17.932983400000012"/>
    <s v=""/>
    <n v="1"/>
  </r>
  <r>
    <x v="11"/>
    <n v="91.229736300000013"/>
    <s v=""/>
    <n v="91.229736300000013"/>
    <s v=""/>
    <n v="1"/>
  </r>
  <r>
    <x v="12"/>
    <n v="67.474731499999962"/>
    <s v=""/>
    <n v="67.474731499999962"/>
    <s v=""/>
    <n v="1"/>
  </r>
  <r>
    <x v="13"/>
    <n v="54.124267599999939"/>
    <s v=""/>
    <n v="54.124267599999939"/>
    <s v=""/>
    <n v="1"/>
  </r>
  <r>
    <x v="14"/>
    <n v="73.855468799999926"/>
    <s v=""/>
    <n v="73.855468799999926"/>
    <s v=""/>
    <n v="1"/>
  </r>
  <r>
    <x v="15"/>
    <n v="70.218261700000085"/>
    <s v=""/>
    <n v="70.218261700000085"/>
    <s v=""/>
    <n v="1"/>
  </r>
  <r>
    <x v="16"/>
    <n v="94.591552699999966"/>
    <s v=""/>
    <n v="94.591552699999966"/>
    <s v=""/>
    <n v="1"/>
  </r>
  <r>
    <x v="17"/>
    <n v="26.035644499999989"/>
    <s v=""/>
    <n v="26.035644499999989"/>
    <s v=""/>
    <n v="1"/>
  </r>
  <r>
    <x v="18"/>
    <n v="4.0069579999999405"/>
    <s v=""/>
    <n v="4.0069579999999405"/>
    <s v=""/>
    <n v="1"/>
  </r>
  <r>
    <x v="19"/>
    <n v="-17.821899399999893"/>
    <n v="-17.821899399999893"/>
    <s v=""/>
    <n v="1"/>
    <s v=""/>
  </r>
  <r>
    <x v="20"/>
    <n v="4.5819091999999273"/>
    <s v=""/>
    <n v="4.5819091999999273"/>
    <s v=""/>
    <n v="1"/>
  </r>
  <r>
    <x v="21"/>
    <n v="34.441650400000071"/>
    <s v=""/>
    <n v="34.441650400000071"/>
    <s v=""/>
    <n v="1"/>
  </r>
  <r>
    <x v="22"/>
    <n v="44.684692400000131"/>
    <s v=""/>
    <n v="44.684692400000131"/>
    <s v=""/>
    <n v="1"/>
  </r>
  <r>
    <x v="23"/>
    <n v="54.733642599999939"/>
    <s v=""/>
    <n v="54.733642599999939"/>
    <s v=""/>
    <n v="1"/>
  </r>
  <r>
    <x v="0"/>
    <n v="73.832641599999988"/>
    <s v=""/>
    <n v="73.832641599999988"/>
    <s v=""/>
    <n v="1"/>
  </r>
  <r>
    <x v="1"/>
    <n v="-14.741699199999857"/>
    <n v="-14.741699199999857"/>
    <s v=""/>
    <n v="1"/>
    <s v=""/>
  </r>
  <r>
    <x v="2"/>
    <n v="38.016235400000141"/>
    <s v=""/>
    <n v="38.016235400000141"/>
    <s v=""/>
    <n v="1"/>
  </r>
  <r>
    <x v="3"/>
    <n v="18.846069299999954"/>
    <s v=""/>
    <n v="18.846069299999954"/>
    <s v=""/>
    <n v="1"/>
  </r>
  <r>
    <x v="4"/>
    <n v="-11.283691399999952"/>
    <n v="-11.283691399999952"/>
    <s v=""/>
    <n v="1"/>
    <s v=""/>
  </r>
  <r>
    <x v="5"/>
    <n v="-2.2492675000000872"/>
    <n v="-2.2492675000000872"/>
    <s v=""/>
    <n v="1"/>
    <s v=""/>
  </r>
  <r>
    <x v="6"/>
    <n v="-1.4526299999943149E-2"/>
    <n v="-1.4526299999943149E-2"/>
    <s v=""/>
    <n v="1"/>
    <s v=""/>
  </r>
  <r>
    <x v="7"/>
    <n v="28.114624000000049"/>
    <s v=""/>
    <n v="28.114624000000049"/>
    <s v=""/>
    <n v="1"/>
  </r>
  <r>
    <x v="8"/>
    <n v="10.001831000000038"/>
    <s v=""/>
    <n v="10.001831000000038"/>
    <s v=""/>
    <n v="1"/>
  </r>
  <r>
    <x v="9"/>
    <n v="22.89575200000013"/>
    <s v=""/>
    <n v="22.89575200000013"/>
    <s v=""/>
    <n v="1"/>
  </r>
  <r>
    <x v="10"/>
    <n v="48.622070300000132"/>
    <s v=""/>
    <n v="48.622070300000132"/>
    <s v=""/>
    <n v="1"/>
  </r>
  <r>
    <x v="11"/>
    <n v="-93.036010799999985"/>
    <n v="-93.036010799999985"/>
    <s v=""/>
    <n v="1"/>
    <s v=""/>
  </r>
  <r>
    <x v="12"/>
    <n v="-93.011474599999929"/>
    <n v="-93.011474599999929"/>
    <s v=""/>
    <n v="1"/>
    <s v=""/>
  </r>
  <r>
    <x v="13"/>
    <n v="-3.1762695999998414"/>
    <n v="-3.1762695999998414"/>
    <s v=""/>
    <n v="1"/>
    <s v=""/>
  </r>
  <r>
    <x v="14"/>
    <n v="19.594116200000144"/>
    <s v=""/>
    <n v="19.594116200000144"/>
    <s v=""/>
    <n v="1"/>
  </r>
  <r>
    <x v="15"/>
    <n v="-14.895141599999988"/>
    <n v="-14.895141599999988"/>
    <s v=""/>
    <n v="1"/>
    <s v=""/>
  </r>
  <r>
    <x v="16"/>
    <n v="-20.608520499999941"/>
    <n v="-20.608520499999941"/>
    <s v=""/>
    <n v="1"/>
    <s v=""/>
  </r>
  <r>
    <x v="17"/>
    <n v="-29.258667000000059"/>
    <n v="-29.258667000000059"/>
    <s v=""/>
    <n v="1"/>
    <s v=""/>
  </r>
  <r>
    <x v="18"/>
    <n v="-39.077270499999941"/>
    <n v="-39.077270499999941"/>
    <s v=""/>
    <n v="1"/>
    <s v=""/>
  </r>
  <r>
    <x v="19"/>
    <n v="-24.841796899999963"/>
    <n v="-24.841796899999963"/>
    <s v=""/>
    <n v="1"/>
    <s v=""/>
  </r>
  <r>
    <x v="20"/>
    <n v="-25.462890600000037"/>
    <n v="-25.462890600000037"/>
    <s v=""/>
    <n v="1"/>
    <s v=""/>
  </r>
  <r>
    <x v="21"/>
    <n v="-32.709106499999962"/>
    <n v="-32.709106499999962"/>
    <s v=""/>
    <n v="1"/>
    <s v=""/>
  </r>
  <r>
    <x v="22"/>
    <n v="-62.184814499999902"/>
    <n v="-62.184814499999902"/>
    <s v=""/>
    <n v="1"/>
    <s v=""/>
  </r>
  <r>
    <x v="23"/>
    <n v="-68.269897399999991"/>
    <n v="-68.269897399999991"/>
    <s v=""/>
    <n v="1"/>
    <s v=""/>
  </r>
  <r>
    <x v="0"/>
    <n v="-74.869995099999869"/>
    <n v="-74.869995099999869"/>
    <s v=""/>
    <n v="1"/>
    <s v=""/>
  </r>
  <r>
    <x v="1"/>
    <n v="-20.421508799999856"/>
    <n v="-20.421508799999856"/>
    <s v=""/>
    <n v="1"/>
    <s v=""/>
  </r>
  <r>
    <x v="2"/>
    <n v="8.0087891000000582"/>
    <s v=""/>
    <n v="8.0087891000000582"/>
    <s v=""/>
    <n v="1"/>
  </r>
  <r>
    <x v="3"/>
    <n v="6.7316894999999022"/>
    <s v=""/>
    <n v="6.7316894999999022"/>
    <s v=""/>
    <n v="1"/>
  </r>
  <r>
    <x v="4"/>
    <n v="18.908081000000038"/>
    <s v=""/>
    <n v="18.908081000000038"/>
    <s v=""/>
    <n v="1"/>
  </r>
  <r>
    <x v="5"/>
    <n v="12.95495609999989"/>
    <s v=""/>
    <n v="12.95495609999989"/>
    <s v=""/>
    <n v="1"/>
  </r>
  <r>
    <x v="6"/>
    <n v="0.9309081999999762"/>
    <s v=""/>
    <n v="0.9309081999999762"/>
    <s v=""/>
    <n v="1"/>
  </r>
  <r>
    <x v="7"/>
    <n v="-29.93212890000018"/>
    <n v="-29.93212890000018"/>
    <s v=""/>
    <n v="1"/>
    <s v=""/>
  </r>
  <r>
    <x v="8"/>
    <n v="-30.609863299999915"/>
    <n v="-30.609863299999915"/>
    <s v=""/>
    <n v="1"/>
    <s v=""/>
  </r>
  <r>
    <x v="9"/>
    <n v="-32.216674899999816"/>
    <n v="-32.216674899999816"/>
    <s v=""/>
    <n v="1"/>
    <s v=""/>
  </r>
  <r>
    <x v="10"/>
    <n v="-45.906372099999999"/>
    <n v="-45.906372099999999"/>
    <s v=""/>
    <n v="1"/>
    <s v=""/>
  </r>
  <r>
    <x v="11"/>
    <n v="-84.584716800000024"/>
    <n v="-84.584716800000024"/>
    <s v=""/>
    <n v="1"/>
    <s v=""/>
  </r>
  <r>
    <x v="12"/>
    <n v="-119.12243650000005"/>
    <n v="-119.12243650000005"/>
    <s v=""/>
    <n v="1"/>
    <s v=""/>
  </r>
  <r>
    <x v="13"/>
    <n v="-79.624023399999942"/>
    <n v="-79.624023399999942"/>
    <s v=""/>
    <n v="1"/>
    <s v=""/>
  </r>
  <r>
    <x v="14"/>
    <n v="-181.41491699999983"/>
    <n v="-181.41491699999983"/>
    <s v=""/>
    <n v="1"/>
    <s v=""/>
  </r>
  <r>
    <x v="15"/>
    <n v="-157.98864750000007"/>
    <n v="-157.98864750000007"/>
    <s v=""/>
    <n v="1"/>
    <s v=""/>
  </r>
  <r>
    <x v="16"/>
    <n v="-149.00891109999998"/>
    <n v="-149.00891109999998"/>
    <s v=""/>
    <n v="1"/>
    <s v=""/>
  </r>
  <r>
    <x v="17"/>
    <n v="-103.27978510000003"/>
    <n v="-103.27978510000003"/>
    <s v=""/>
    <n v="1"/>
    <s v=""/>
  </r>
  <r>
    <x v="18"/>
    <n v="-197.61425780000013"/>
    <n v="-197.61425780000013"/>
    <s v=""/>
    <n v="1"/>
    <s v=""/>
  </r>
  <r>
    <x v="19"/>
    <n v="-217.75866699999983"/>
    <n v="-217.75866699999983"/>
    <s v=""/>
    <n v="1"/>
    <s v=""/>
  </r>
  <r>
    <x v="20"/>
    <n v="-258.64184569999998"/>
    <n v="-258.64184569999998"/>
    <s v=""/>
    <n v="1"/>
    <s v=""/>
  </r>
  <r>
    <x v="21"/>
    <n v="-249.96203609999998"/>
    <n v="-249.96203609999998"/>
    <s v=""/>
    <n v="1"/>
    <s v=""/>
  </r>
  <r>
    <x v="22"/>
    <n v="-277.09130860000005"/>
    <n v="-277.09130860000005"/>
    <s v=""/>
    <n v="1"/>
    <s v=""/>
  </r>
  <r>
    <x v="23"/>
    <n v="-219.65002439999989"/>
    <n v="-219.65002439999989"/>
    <s v=""/>
    <n v="1"/>
    <s v=""/>
  </r>
  <r>
    <x v="0"/>
    <n v="-223.86828609999998"/>
    <n v="-223.86828609999998"/>
    <s v=""/>
    <n v="1"/>
    <s v=""/>
  </r>
  <r>
    <x v="1"/>
    <n v="4.2338867000000846"/>
    <s v=""/>
    <n v="4.2338867000000846"/>
    <s v=""/>
    <n v="1"/>
  </r>
  <r>
    <x v="2"/>
    <n v="8.5504150000001573"/>
    <s v=""/>
    <n v="8.5504150000001573"/>
    <s v=""/>
    <n v="1"/>
  </r>
  <r>
    <x v="3"/>
    <n v="-47.043090800000073"/>
    <n v="-47.043090800000073"/>
    <s v=""/>
    <n v="1"/>
    <s v=""/>
  </r>
  <r>
    <x v="4"/>
    <n v="-168.24353020000012"/>
    <n v="-168.24353020000012"/>
    <s v=""/>
    <n v="1"/>
    <s v=""/>
  </r>
  <r>
    <x v="5"/>
    <n v="-120.50195310000004"/>
    <n v="-120.50195310000004"/>
    <s v=""/>
    <n v="1"/>
    <s v=""/>
  </r>
  <r>
    <x v="6"/>
    <n v="-107.82885739999983"/>
    <n v="-107.82885739999983"/>
    <s v=""/>
    <n v="1"/>
    <s v=""/>
  </r>
  <r>
    <x v="7"/>
    <n v="-80.607421899999963"/>
    <n v="-80.607421899999963"/>
    <s v=""/>
    <n v="1"/>
    <s v=""/>
  </r>
  <r>
    <x v="8"/>
    <n v="-111.52526850000004"/>
    <n v="-111.52526850000004"/>
    <s v=""/>
    <n v="1"/>
    <s v=""/>
  </r>
  <r>
    <x v="9"/>
    <n v="-85.334472600000026"/>
    <n v="-85.334472600000026"/>
    <s v=""/>
    <n v="1"/>
    <s v=""/>
  </r>
  <r>
    <x v="10"/>
    <n v="-133.93542479999996"/>
    <n v="-133.93542479999996"/>
    <s v=""/>
    <n v="1"/>
    <s v=""/>
  </r>
  <r>
    <x v="11"/>
    <n v="-104.86657720000017"/>
    <n v="-104.86657720000017"/>
    <s v=""/>
    <n v="1"/>
    <s v=""/>
  </r>
  <r>
    <x v="12"/>
    <n v="-21.949706999999989"/>
    <n v="-21.949706999999989"/>
    <s v=""/>
    <n v="1"/>
    <s v=""/>
  </r>
  <r>
    <x v="13"/>
    <n v="88.157348599999978"/>
    <s v=""/>
    <n v="88.157348599999978"/>
    <s v=""/>
    <n v="1"/>
  </r>
  <r>
    <x v="14"/>
    <n v="120.91271970000003"/>
    <s v=""/>
    <n v="120.91271970000003"/>
    <s v=""/>
    <n v="1"/>
  </r>
  <r>
    <x v="15"/>
    <n v="93.113891599999988"/>
    <s v=""/>
    <n v="93.113891599999988"/>
    <s v=""/>
    <n v="1"/>
  </r>
  <r>
    <x v="16"/>
    <n v="106.23461910000015"/>
    <s v=""/>
    <n v="106.23461910000015"/>
    <s v=""/>
    <n v="1"/>
  </r>
  <r>
    <x v="17"/>
    <n v="129.26538089999985"/>
    <s v=""/>
    <n v="129.26538089999985"/>
    <s v=""/>
    <n v="1"/>
  </r>
  <r>
    <x v="18"/>
    <n v="134.58984379999993"/>
    <s v=""/>
    <n v="134.58984379999993"/>
    <s v=""/>
    <n v="1"/>
  </r>
  <r>
    <x v="19"/>
    <n v="91.104003899999952"/>
    <s v=""/>
    <n v="91.104003899999952"/>
    <s v=""/>
    <n v="1"/>
  </r>
  <r>
    <x v="20"/>
    <n v="62.403686500000049"/>
    <s v=""/>
    <n v="62.403686500000049"/>
    <s v=""/>
    <n v="1"/>
  </r>
  <r>
    <x v="21"/>
    <n v="90.737670900000012"/>
    <s v=""/>
    <n v="90.737670900000012"/>
    <s v=""/>
    <n v="1"/>
  </r>
  <r>
    <x v="22"/>
    <n v="102.31005860000005"/>
    <s v=""/>
    <n v="102.31005860000005"/>
    <s v=""/>
    <n v="1"/>
  </r>
  <r>
    <x v="23"/>
    <n v="95.864135699999906"/>
    <s v=""/>
    <n v="95.864135699999906"/>
    <s v=""/>
    <n v="1"/>
  </r>
  <r>
    <x v="0"/>
    <n v="89.414917000000059"/>
    <s v=""/>
    <n v="89.414917000000059"/>
    <s v=""/>
    <n v="1"/>
  </r>
  <r>
    <x v="1"/>
    <n v="-58.674438400000099"/>
    <n v="-58.674438400000099"/>
    <s v=""/>
    <n v="1"/>
    <s v=""/>
  </r>
  <r>
    <x v="2"/>
    <n v="-87.566772499999843"/>
    <n v="-87.566772499999843"/>
    <s v=""/>
    <n v="1"/>
    <s v=""/>
  </r>
  <r>
    <x v="3"/>
    <n v="-36.831420900000012"/>
    <n v="-36.831420900000012"/>
    <s v=""/>
    <n v="1"/>
    <s v=""/>
  </r>
  <r>
    <x v="4"/>
    <n v="-26.713623000000098"/>
    <n v="-26.713623000000098"/>
    <s v=""/>
    <n v="1"/>
    <s v=""/>
  </r>
  <r>
    <x v="5"/>
    <n v="-1.3874510999999075"/>
    <n v="-1.3874510999999075"/>
    <s v=""/>
    <n v="1"/>
    <s v=""/>
  </r>
  <r>
    <x v="6"/>
    <n v="26.50158690000012"/>
    <s v=""/>
    <n v="26.50158690000012"/>
    <s v=""/>
    <n v="1"/>
  </r>
  <r>
    <x v="7"/>
    <n v="44.535156299999926"/>
    <s v=""/>
    <n v="44.535156299999926"/>
    <s v=""/>
    <n v="1"/>
  </r>
  <r>
    <x v="8"/>
    <n v="105.05786130000001"/>
    <s v=""/>
    <n v="105.05786130000001"/>
    <s v=""/>
    <n v="1"/>
  </r>
  <r>
    <x v="9"/>
    <n v="69.546020499999941"/>
    <s v=""/>
    <n v="69.546020499999941"/>
    <s v=""/>
    <n v="1"/>
  </r>
  <r>
    <x v="10"/>
    <n v="60.994262700000036"/>
    <s v=""/>
    <n v="60.994262700000036"/>
    <s v=""/>
    <n v="1"/>
  </r>
  <r>
    <x v="11"/>
    <n v="92.265014699999938"/>
    <s v=""/>
    <n v="92.265014699999938"/>
    <s v=""/>
    <n v="1"/>
  </r>
  <r>
    <x v="12"/>
    <n v="37.469482399999833"/>
    <s v=""/>
    <n v="37.469482399999833"/>
    <s v=""/>
    <n v="1"/>
  </r>
  <r>
    <x v="13"/>
    <n v="50.616332999999941"/>
    <s v=""/>
    <n v="50.616332999999941"/>
    <s v=""/>
    <n v="1"/>
  </r>
  <r>
    <x v="14"/>
    <n v="97.804443400000082"/>
    <s v=""/>
    <n v="97.804443400000082"/>
    <s v=""/>
    <n v="1"/>
  </r>
  <r>
    <x v="15"/>
    <n v="157.76184080000007"/>
    <s v=""/>
    <n v="157.76184080000007"/>
    <s v=""/>
    <n v="1"/>
  </r>
  <r>
    <x v="16"/>
    <n v="119.01977539999984"/>
    <s v=""/>
    <n v="119.01977539999984"/>
    <s v=""/>
    <n v="1"/>
  </r>
  <r>
    <x v="17"/>
    <n v="-98.705566399999952"/>
    <n v="-98.705566399999952"/>
    <s v=""/>
    <n v="1"/>
    <s v=""/>
  </r>
  <r>
    <x v="18"/>
    <n v="60.613159199999927"/>
    <s v=""/>
    <n v="60.613159199999927"/>
    <s v=""/>
    <n v="1"/>
  </r>
  <r>
    <x v="19"/>
    <n v="116.27709960000016"/>
    <s v=""/>
    <n v="116.27709960000016"/>
    <s v=""/>
    <n v="1"/>
  </r>
  <r>
    <x v="20"/>
    <n v="83.01379390000011"/>
    <s v=""/>
    <n v="83.01379390000011"/>
    <s v=""/>
    <n v="1"/>
  </r>
  <r>
    <x v="21"/>
    <n v="118.0142821999998"/>
    <s v=""/>
    <n v="118.0142821999998"/>
    <s v=""/>
    <n v="1"/>
  </r>
  <r>
    <x v="22"/>
    <n v="53.231079099999988"/>
    <s v=""/>
    <n v="53.231079099999988"/>
    <s v=""/>
    <n v="1"/>
  </r>
  <r>
    <x v="23"/>
    <n v="38.861084000000119"/>
    <s v=""/>
    <n v="38.861084000000119"/>
    <s v=""/>
    <n v="1"/>
  </r>
  <r>
    <x v="0"/>
    <n v="34.867675800000143"/>
    <s v=""/>
    <n v="34.867675800000143"/>
    <s v=""/>
    <n v="1"/>
  </r>
  <r>
    <x v="1"/>
    <n v="28.083740300000045"/>
    <s v=""/>
    <n v="28.083740300000045"/>
    <s v=""/>
    <n v="1"/>
  </r>
  <r>
    <x v="2"/>
    <n v="28.107544000000189"/>
    <s v=""/>
    <n v="28.107544000000189"/>
    <s v=""/>
    <n v="1"/>
  </r>
  <r>
    <x v="3"/>
    <n v="19.677124100000128"/>
    <s v=""/>
    <n v="19.677124100000128"/>
    <s v=""/>
    <n v="1"/>
  </r>
  <r>
    <x v="4"/>
    <n v="31.674316399999952"/>
    <s v=""/>
    <n v="31.674316399999952"/>
    <s v=""/>
    <n v="1"/>
  </r>
  <r>
    <x v="5"/>
    <n v="26.437622099999999"/>
    <s v=""/>
    <n v="26.437622099999999"/>
    <s v=""/>
    <n v="1"/>
  </r>
  <r>
    <x v="6"/>
    <n v="12.976806599999918"/>
    <s v=""/>
    <n v="12.976806599999918"/>
    <s v=""/>
    <n v="1"/>
  </r>
  <r>
    <x v="7"/>
    <n v="12.6171875"/>
    <s v=""/>
    <n v="12.6171875"/>
    <s v=""/>
    <n v="1"/>
  </r>
  <r>
    <x v="8"/>
    <n v="51.258178699999917"/>
    <s v=""/>
    <n v="51.258178699999917"/>
    <s v=""/>
    <n v="1"/>
  </r>
  <r>
    <x v="9"/>
    <n v="162.5391846"/>
    <s v=""/>
    <n v="162.5391846"/>
    <s v=""/>
    <n v="1"/>
  </r>
  <r>
    <x v="10"/>
    <n v="87.439697299999807"/>
    <s v=""/>
    <n v="87.439697299999807"/>
    <s v=""/>
    <n v="1"/>
  </r>
  <r>
    <x v="11"/>
    <n v="51.744995100000096"/>
    <s v=""/>
    <n v="51.744995100000096"/>
    <s v=""/>
    <n v="1"/>
  </r>
  <r>
    <x v="12"/>
    <n v="31.229370100000096"/>
    <s v=""/>
    <n v="31.229370100000096"/>
    <s v=""/>
    <n v="1"/>
  </r>
  <r>
    <x v="13"/>
    <n v="42.715576199999987"/>
    <s v=""/>
    <n v="42.715576199999987"/>
    <s v=""/>
    <n v="1"/>
  </r>
  <r>
    <x v="14"/>
    <n v="70.633789099999831"/>
    <s v=""/>
    <n v="70.633789099999831"/>
    <s v=""/>
    <n v="1"/>
  </r>
  <r>
    <x v="15"/>
    <n v="65.655761699999857"/>
    <s v=""/>
    <n v="65.655761699999857"/>
    <s v=""/>
    <n v="1"/>
  </r>
  <r>
    <x v="16"/>
    <n v="46.399169900000061"/>
    <s v=""/>
    <n v="46.399169900000061"/>
    <s v=""/>
    <n v="1"/>
  </r>
  <r>
    <x v="17"/>
    <n v="-34.721923800000013"/>
    <n v="-34.721923800000013"/>
    <s v=""/>
    <n v="1"/>
    <s v=""/>
  </r>
  <r>
    <x v="18"/>
    <n v="57.949584999999843"/>
    <s v=""/>
    <n v="57.949584999999843"/>
    <s v=""/>
    <n v="1"/>
  </r>
  <r>
    <x v="19"/>
    <n v="58.615844700000025"/>
    <s v=""/>
    <n v="58.615844700000025"/>
    <s v=""/>
    <n v="1"/>
  </r>
  <r>
    <x v="20"/>
    <n v="26.467651300000171"/>
    <s v=""/>
    <n v="26.467651300000171"/>
    <s v=""/>
    <n v="1"/>
  </r>
  <r>
    <x v="21"/>
    <n v="22.572387700000036"/>
    <s v=""/>
    <n v="22.572387700000036"/>
    <s v=""/>
    <n v="1"/>
  </r>
  <r>
    <x v="22"/>
    <n v="20.812744100000145"/>
    <s v=""/>
    <n v="20.812744100000145"/>
    <s v=""/>
    <n v="1"/>
  </r>
  <r>
    <x v="23"/>
    <n v="15.080322200000182"/>
    <s v=""/>
    <n v="15.080322200000182"/>
    <s v=""/>
    <n v="1"/>
  </r>
  <r>
    <x v="0"/>
    <n v="-45.652954099999988"/>
    <n v="-45.652954099999988"/>
    <s v=""/>
    <n v="1"/>
    <s v=""/>
  </r>
  <r>
    <x v="1"/>
    <n v="29.813964899999974"/>
    <s v=""/>
    <n v="29.813964899999974"/>
    <s v=""/>
    <n v="1"/>
  </r>
  <r>
    <x v="2"/>
    <n v="3.6756591999999273"/>
    <s v=""/>
    <n v="3.6756591999999273"/>
    <s v=""/>
    <n v="1"/>
  </r>
  <r>
    <x v="3"/>
    <n v="-21.753295899999785"/>
    <n v="-21.753295899999785"/>
    <s v=""/>
    <n v="1"/>
    <s v=""/>
  </r>
  <r>
    <x v="4"/>
    <n v="-56.43945309999981"/>
    <n v="-56.43945309999981"/>
    <s v=""/>
    <n v="1"/>
    <s v=""/>
  </r>
  <r>
    <x v="5"/>
    <n v="-72.753417899999931"/>
    <n v="-72.753417899999931"/>
    <s v=""/>
    <n v="1"/>
    <s v=""/>
  </r>
  <r>
    <x v="6"/>
    <n v="-95.917114300000094"/>
    <n v="-95.917114300000094"/>
    <s v=""/>
    <n v="1"/>
    <s v=""/>
  </r>
  <r>
    <x v="7"/>
    <n v="-133.05834960000016"/>
    <n v="-133.05834960000016"/>
    <s v=""/>
    <n v="1"/>
    <s v=""/>
  </r>
  <r>
    <x v="8"/>
    <n v="-90.266723599999978"/>
    <n v="-90.266723599999978"/>
    <s v=""/>
    <n v="1"/>
    <s v=""/>
  </r>
  <r>
    <x v="9"/>
    <n v="-129.61315919999993"/>
    <n v="-129.61315919999993"/>
    <s v=""/>
    <n v="1"/>
    <s v=""/>
  </r>
  <r>
    <x v="10"/>
    <n v="-66.783691399999952"/>
    <n v="-66.783691399999952"/>
    <s v=""/>
    <n v="1"/>
    <s v=""/>
  </r>
  <r>
    <x v="11"/>
    <n v="-70.310790999999881"/>
    <n v="-70.310790999999881"/>
    <s v=""/>
    <n v="1"/>
    <s v=""/>
  </r>
  <r>
    <x v="12"/>
    <n v="-21.709106399999882"/>
    <n v="-21.709106399999882"/>
    <s v=""/>
    <n v="1"/>
    <s v=""/>
  </r>
  <r>
    <x v="13"/>
    <n v="-68.423828100000037"/>
    <n v="-68.423828100000037"/>
    <s v=""/>
    <n v="1"/>
    <s v=""/>
  </r>
  <r>
    <x v="14"/>
    <n v="-97.211425799999915"/>
    <n v="-97.211425799999915"/>
    <s v=""/>
    <n v="1"/>
    <s v=""/>
  </r>
  <r>
    <x v="15"/>
    <n v="-104.93151850000004"/>
    <n v="-104.93151850000004"/>
    <s v=""/>
    <n v="1"/>
    <s v=""/>
  </r>
  <r>
    <x v="16"/>
    <n v="-127.5810547000001"/>
    <n v="-127.5810547000001"/>
    <s v=""/>
    <n v="1"/>
    <s v=""/>
  </r>
  <r>
    <x v="17"/>
    <n v="-155.89697269999988"/>
    <n v="-155.89697269999988"/>
    <s v=""/>
    <n v="1"/>
    <s v=""/>
  </r>
  <r>
    <x v="18"/>
    <n v="-79.400024399999893"/>
    <n v="-79.400024399999893"/>
    <s v=""/>
    <n v="1"/>
    <s v=""/>
  </r>
  <r>
    <x v="19"/>
    <n v="-12.462158199999976"/>
    <n v="-12.462158199999976"/>
    <s v=""/>
    <n v="1"/>
    <s v=""/>
  </r>
  <r>
    <x v="20"/>
    <n v="1.4019774999999299"/>
    <s v=""/>
    <n v="1.4019774999999299"/>
    <s v=""/>
    <n v="1"/>
  </r>
  <r>
    <x v="21"/>
    <n v="-10.249877900000001"/>
    <n v="-10.249877900000001"/>
    <s v=""/>
    <n v="1"/>
    <s v=""/>
  </r>
  <r>
    <x v="22"/>
    <n v="7.0600585999998202"/>
    <s v=""/>
    <n v="7.0600585999998202"/>
    <s v=""/>
    <n v="1"/>
  </r>
  <r>
    <x v="23"/>
    <n v="2.1943358999999418"/>
    <s v=""/>
    <n v="2.1943358999999418"/>
    <s v=""/>
    <n v="1"/>
  </r>
  <r>
    <x v="0"/>
    <n v="-128.48291020000011"/>
    <n v="-128.48291020000011"/>
    <s v=""/>
    <n v="1"/>
    <s v=""/>
  </r>
  <r>
    <x v="1"/>
    <n v="-140.63244629999986"/>
    <n v="-140.63244629999986"/>
    <s v=""/>
    <n v="1"/>
    <s v=""/>
  </r>
  <r>
    <x v="2"/>
    <n v="-110.66735840000001"/>
    <n v="-110.66735840000001"/>
    <s v=""/>
    <n v="1"/>
    <s v=""/>
  </r>
  <r>
    <x v="3"/>
    <n v="-12.714355399999931"/>
    <n v="-12.714355399999931"/>
    <s v=""/>
    <n v="1"/>
    <s v=""/>
  </r>
  <r>
    <x v="4"/>
    <n v="-15.703857400000061"/>
    <n v="-15.703857400000061"/>
    <s v=""/>
    <n v="1"/>
    <s v=""/>
  </r>
  <r>
    <x v="5"/>
    <n v="-3.9317627000000357"/>
    <n v="-3.9317627000000357"/>
    <s v=""/>
    <n v="1"/>
    <s v=""/>
  </r>
  <r>
    <x v="6"/>
    <n v="-8.7526855999999498"/>
    <n v="-8.7526855999999498"/>
    <s v=""/>
    <n v="1"/>
    <s v=""/>
  </r>
  <r>
    <x v="7"/>
    <n v="-6.3983154000000013"/>
    <n v="-6.3983154000000013"/>
    <s v=""/>
    <n v="1"/>
    <s v=""/>
  </r>
  <r>
    <x v="8"/>
    <n v="-2.6696776999999656"/>
    <n v="-2.6696776999999656"/>
    <s v=""/>
    <n v="1"/>
    <s v=""/>
  </r>
  <r>
    <x v="9"/>
    <n v="10.546752999999853"/>
    <s v=""/>
    <n v="10.546752999999853"/>
    <s v=""/>
    <n v="1"/>
  </r>
  <r>
    <x v="10"/>
    <n v="-65.8984375"/>
    <n v="-65.8984375"/>
    <s v=""/>
    <n v="1"/>
    <s v=""/>
  </r>
  <r>
    <x v="11"/>
    <n v="13.093261700000085"/>
    <s v=""/>
    <n v="13.093261700000085"/>
    <s v=""/>
    <n v="1"/>
  </r>
  <r>
    <x v="12"/>
    <n v="37.97119140000018"/>
    <s v=""/>
    <n v="37.97119140000018"/>
    <s v=""/>
    <n v="1"/>
  </r>
  <r>
    <x v="13"/>
    <n v="58.03320309999981"/>
    <s v=""/>
    <n v="58.03320309999981"/>
    <s v=""/>
    <n v="1"/>
  </r>
  <r>
    <x v="14"/>
    <n v="72.368530299999975"/>
    <s v=""/>
    <n v="72.368530299999975"/>
    <s v=""/>
    <n v="1"/>
  </r>
  <r>
    <x v="15"/>
    <n v="69.166748000000098"/>
    <s v=""/>
    <n v="69.166748000000098"/>
    <s v=""/>
    <n v="1"/>
  </r>
  <r>
    <x v="16"/>
    <n v="49.306396500000119"/>
    <s v=""/>
    <n v="49.306396500000119"/>
    <s v=""/>
    <n v="1"/>
  </r>
  <r>
    <x v="17"/>
    <n v="-32.864746100000048"/>
    <n v="-32.864746100000048"/>
    <s v=""/>
    <n v="1"/>
    <s v=""/>
  </r>
  <r>
    <x v="18"/>
    <n v="-50.135009799999807"/>
    <n v="-50.135009799999807"/>
    <s v=""/>
    <n v="1"/>
    <s v=""/>
  </r>
  <r>
    <x v="19"/>
    <n v="-39.642333999999892"/>
    <n v="-39.642333999999892"/>
    <s v=""/>
    <n v="1"/>
    <s v=""/>
  </r>
  <r>
    <x v="20"/>
    <n v="-20.292358400000012"/>
    <n v="-20.292358400000012"/>
    <s v=""/>
    <n v="1"/>
    <s v=""/>
  </r>
  <r>
    <x v="21"/>
    <n v="-27.120361300000013"/>
    <n v="-27.120361300000013"/>
    <s v=""/>
    <n v="1"/>
    <s v=""/>
  </r>
  <r>
    <x v="22"/>
    <n v="21.753173799999786"/>
    <s v=""/>
    <n v="21.753173799999786"/>
    <s v=""/>
    <n v="1"/>
  </r>
  <r>
    <x v="23"/>
    <n v="9.9208983999999418"/>
    <s v=""/>
    <n v="9.9208983999999418"/>
    <s v=""/>
    <n v="1"/>
  </r>
  <r>
    <x v="0"/>
    <n v="27.063720699999976"/>
    <s v=""/>
    <n v="27.063720699999976"/>
    <s v=""/>
    <n v="1"/>
  </r>
  <r>
    <x v="1"/>
    <n v="25.388549800000192"/>
    <s v=""/>
    <n v="25.388549800000192"/>
    <s v=""/>
    <n v="1"/>
  </r>
  <r>
    <x v="2"/>
    <n v="39.930297800000062"/>
    <s v=""/>
    <n v="39.930297800000062"/>
    <s v=""/>
    <n v="1"/>
  </r>
  <r>
    <x v="3"/>
    <n v="61.570678699999917"/>
    <s v=""/>
    <n v="61.570678699999917"/>
    <s v=""/>
    <n v="1"/>
  </r>
  <r>
    <x v="4"/>
    <n v="25.687621999999919"/>
    <s v=""/>
    <n v="25.687621999999919"/>
    <s v=""/>
    <n v="1"/>
  </r>
  <r>
    <x v="5"/>
    <n v="50.653930599999967"/>
    <s v=""/>
    <n v="50.653930599999967"/>
    <s v=""/>
    <n v="1"/>
  </r>
  <r>
    <x v="6"/>
    <n v="61.346679699999868"/>
    <s v=""/>
    <n v="61.346679699999868"/>
    <s v=""/>
    <n v="1"/>
  </r>
  <r>
    <x v="7"/>
    <n v="49.531372099999999"/>
    <s v=""/>
    <n v="49.531372099999999"/>
    <s v=""/>
    <n v="1"/>
  </r>
  <r>
    <x v="8"/>
    <n v="2.2767334000000119"/>
    <s v=""/>
    <n v="2.2767334000000119"/>
    <s v=""/>
    <n v="1"/>
  </r>
  <r>
    <x v="9"/>
    <n v="-39.114990199999966"/>
    <n v="-39.114990199999966"/>
    <s v=""/>
    <n v="1"/>
    <s v=""/>
  </r>
  <r>
    <x v="10"/>
    <n v="48.690063499999951"/>
    <s v=""/>
    <n v="48.690063499999951"/>
    <s v=""/>
    <n v="1"/>
  </r>
  <r>
    <x v="11"/>
    <n v="81.053955100000167"/>
    <s v=""/>
    <n v="81.053955100000167"/>
    <s v=""/>
    <n v="1"/>
  </r>
  <r>
    <x v="12"/>
    <n v="105.45861809999997"/>
    <s v=""/>
    <n v="105.45861809999997"/>
    <s v=""/>
    <n v="1"/>
  </r>
  <r>
    <x v="13"/>
    <n v="135.71154789999991"/>
    <s v=""/>
    <n v="135.71154789999991"/>
    <s v=""/>
    <n v="1"/>
  </r>
  <r>
    <x v="14"/>
    <n v="100.80236820000005"/>
    <s v=""/>
    <n v="100.80236820000005"/>
    <s v=""/>
    <n v="1"/>
  </r>
  <r>
    <x v="15"/>
    <n v="102.40185550000001"/>
    <s v=""/>
    <n v="102.40185550000001"/>
    <s v=""/>
    <n v="1"/>
  </r>
  <r>
    <x v="16"/>
    <n v="98.593139700000165"/>
    <s v=""/>
    <n v="98.593139700000165"/>
    <s v=""/>
    <n v="1"/>
  </r>
  <r>
    <x v="17"/>
    <n v="21.97497559999988"/>
    <s v=""/>
    <n v="21.97497559999988"/>
    <s v=""/>
    <n v="1"/>
  </r>
  <r>
    <x v="18"/>
    <n v="-26.592041000000108"/>
    <n v="-26.592041000000108"/>
    <s v=""/>
    <n v="1"/>
    <s v=""/>
  </r>
  <r>
    <x v="19"/>
    <n v="-4.7135009000000991"/>
    <n v="-4.7135009000000991"/>
    <s v=""/>
    <n v="1"/>
    <s v=""/>
  </r>
  <r>
    <x v="20"/>
    <n v="-17.232910200000106"/>
    <n v="-17.232910200000106"/>
    <s v=""/>
    <n v="1"/>
    <s v=""/>
  </r>
  <r>
    <x v="21"/>
    <n v="-27.695068300000003"/>
    <n v="-27.695068300000003"/>
    <s v=""/>
    <n v="1"/>
    <s v=""/>
  </r>
  <r>
    <x v="22"/>
    <n v="-12.963623000000098"/>
    <n v="-12.963623000000098"/>
    <s v=""/>
    <n v="1"/>
    <s v=""/>
  </r>
  <r>
    <x v="23"/>
    <n v="-75.496459899999991"/>
    <n v="-75.496459899999991"/>
    <s v=""/>
    <n v="1"/>
    <s v=""/>
  </r>
  <r>
    <x v="0"/>
    <n v="-130.20495610000012"/>
    <n v="-130.20495610000012"/>
    <s v=""/>
    <n v="1"/>
    <s v=""/>
  </r>
  <r>
    <x v="1"/>
    <n v="-105.35339360000012"/>
    <n v="-105.35339360000012"/>
    <s v=""/>
    <n v="1"/>
    <s v=""/>
  </r>
  <r>
    <x v="2"/>
    <n v="-57.532714800000122"/>
    <n v="-57.532714800000122"/>
    <s v=""/>
    <n v="1"/>
    <s v=""/>
  </r>
  <r>
    <x v="3"/>
    <n v="-84.776611300000013"/>
    <n v="-84.776611300000013"/>
    <s v=""/>
    <n v="1"/>
    <s v=""/>
  </r>
  <r>
    <x v="4"/>
    <n v="-54.269042899999931"/>
    <n v="-54.269042899999931"/>
    <s v=""/>
    <n v="1"/>
    <s v=""/>
  </r>
  <r>
    <x v="5"/>
    <n v="-31.486572300000034"/>
    <n v="-31.486572300000034"/>
    <s v=""/>
    <n v="1"/>
    <s v=""/>
  </r>
  <r>
    <x v="6"/>
    <n v="-62.012329099999988"/>
    <n v="-62.012329099999988"/>
    <s v=""/>
    <n v="1"/>
    <s v=""/>
  </r>
  <r>
    <x v="7"/>
    <n v="-85.136352599999782"/>
    <n v="-85.136352599999782"/>
    <s v=""/>
    <n v="1"/>
    <s v=""/>
  </r>
  <r>
    <x v="8"/>
    <n v="-97.897094700000025"/>
    <n v="-97.897094700000025"/>
    <s v=""/>
    <n v="1"/>
    <s v=""/>
  </r>
  <r>
    <x v="9"/>
    <n v="-109.25683599999979"/>
    <n v="-109.25683599999979"/>
    <s v=""/>
    <n v="1"/>
    <s v=""/>
  </r>
  <r>
    <x v="10"/>
    <n v="-58.869628899999952"/>
    <n v="-58.869628899999952"/>
    <s v=""/>
    <n v="1"/>
    <s v=""/>
  </r>
  <r>
    <x v="11"/>
    <n v="-68.733032200000025"/>
    <n v="-68.733032200000025"/>
    <s v=""/>
    <n v="1"/>
    <s v=""/>
  </r>
  <r>
    <x v="12"/>
    <n v="21.15087890000018"/>
    <s v=""/>
    <n v="21.15087890000018"/>
    <s v=""/>
    <n v="1"/>
  </r>
  <r>
    <x v="13"/>
    <n v="37.475219700000025"/>
    <s v=""/>
    <n v="37.475219700000025"/>
    <s v=""/>
    <n v="1"/>
  </r>
  <r>
    <x v="14"/>
    <n v="12.288696300000083"/>
    <s v=""/>
    <n v="12.288696300000083"/>
    <s v=""/>
    <n v="1"/>
  </r>
  <r>
    <x v="15"/>
    <n v="17.903808600000048"/>
    <s v=""/>
    <n v="17.903808600000048"/>
    <s v=""/>
    <n v="1"/>
  </r>
  <r>
    <x v="16"/>
    <n v="-67.292114299999866"/>
    <n v="-67.292114299999866"/>
    <s v=""/>
    <n v="1"/>
    <s v=""/>
  </r>
  <r>
    <x v="17"/>
    <n v="-82.01989750000007"/>
    <n v="-82.01989750000007"/>
    <s v=""/>
    <n v="1"/>
    <s v=""/>
  </r>
  <r>
    <x v="18"/>
    <n v="-50.497070299999905"/>
    <n v="-50.497070299999905"/>
    <s v=""/>
    <n v="1"/>
    <s v=""/>
  </r>
  <r>
    <x v="19"/>
    <n v="-54.879394499999989"/>
    <n v="-54.879394499999989"/>
    <s v=""/>
    <n v="1"/>
    <s v=""/>
  </r>
  <r>
    <x v="20"/>
    <n v="-66.366943300000003"/>
    <n v="-66.366943300000003"/>
    <s v=""/>
    <n v="1"/>
    <s v=""/>
  </r>
  <r>
    <x v="21"/>
    <n v="-47.682861300000013"/>
    <n v="-47.682861300000013"/>
    <s v=""/>
    <n v="1"/>
    <s v=""/>
  </r>
  <r>
    <x v="22"/>
    <n v="-60.151855500000011"/>
    <n v="-60.151855500000011"/>
    <s v=""/>
    <n v="1"/>
    <s v=""/>
  </r>
  <r>
    <x v="23"/>
    <n v="-63.537231499999962"/>
    <n v="-63.537231499999962"/>
    <s v=""/>
    <n v="1"/>
    <s v=""/>
  </r>
  <r>
    <x v="0"/>
    <n v="-88.041748000000098"/>
    <n v="-88.041748000000098"/>
    <s v=""/>
    <n v="1"/>
    <s v=""/>
  </r>
  <r>
    <x v="1"/>
    <n v="-104.34130860000005"/>
    <n v="-104.34130860000005"/>
    <s v=""/>
    <n v="1"/>
    <s v=""/>
  </r>
  <r>
    <x v="2"/>
    <n v="-113.15881350000018"/>
    <n v="-113.15881350000018"/>
    <s v=""/>
    <n v="1"/>
    <s v=""/>
  </r>
  <r>
    <x v="3"/>
    <n v="-89.96447749999993"/>
    <n v="-89.96447749999993"/>
    <s v=""/>
    <n v="1"/>
    <s v=""/>
  </r>
  <r>
    <x v="4"/>
    <n v="-95.166015600000037"/>
    <n v="-95.166015600000037"/>
    <s v=""/>
    <n v="1"/>
    <s v=""/>
  </r>
  <r>
    <x v="5"/>
    <n v="-93.747558600000048"/>
    <n v="-93.747558600000048"/>
    <s v=""/>
    <n v="1"/>
    <s v=""/>
  </r>
  <r>
    <x v="6"/>
    <n v="-69.353149399999893"/>
    <n v="-69.353149399999893"/>
    <s v=""/>
    <n v="1"/>
    <s v=""/>
  </r>
  <r>
    <x v="7"/>
    <n v="-19.467773399999942"/>
    <n v="-19.467773399999942"/>
    <s v=""/>
    <n v="1"/>
    <s v=""/>
  </r>
  <r>
    <x v="8"/>
    <n v="4.4896240999999009"/>
    <s v=""/>
    <n v="4.4896240999999009"/>
    <s v=""/>
    <n v="1"/>
  </r>
  <r>
    <x v="9"/>
    <n v="-35.716918899999882"/>
    <n v="-35.716918899999882"/>
    <s v=""/>
    <n v="1"/>
    <s v=""/>
  </r>
  <r>
    <x v="10"/>
    <n v="-98.896850600000107"/>
    <n v="-98.896850600000107"/>
    <s v=""/>
    <n v="1"/>
    <s v=""/>
  </r>
  <r>
    <x v="11"/>
    <n v="-109.88342280000006"/>
    <n v="-109.88342280000006"/>
    <s v=""/>
    <n v="1"/>
    <s v=""/>
  </r>
  <r>
    <x v="12"/>
    <n v="-91.976928700000144"/>
    <n v="-91.976928700000144"/>
    <s v=""/>
    <n v="1"/>
    <s v=""/>
  </r>
  <r>
    <x v="13"/>
    <n v="-62.948120099999869"/>
    <n v="-62.948120099999869"/>
    <s v=""/>
    <n v="1"/>
    <s v=""/>
  </r>
  <r>
    <x v="14"/>
    <n v="14.374267599999939"/>
    <s v=""/>
    <n v="14.374267599999939"/>
    <s v=""/>
    <n v="1"/>
  </r>
  <r>
    <x v="15"/>
    <n v="44.746215899999925"/>
    <s v=""/>
    <n v="44.746215899999925"/>
    <s v=""/>
    <n v="1"/>
  </r>
  <r>
    <x v="16"/>
    <n v="-37.364990199999966"/>
    <n v="-37.364990199999966"/>
    <s v=""/>
    <n v="1"/>
    <s v=""/>
  </r>
  <r>
    <x v="17"/>
    <n v="19.710449200000085"/>
    <s v=""/>
    <n v="19.710449200000085"/>
    <s v=""/>
    <n v="1"/>
  </r>
  <r>
    <x v="18"/>
    <n v="45.902831999999989"/>
    <s v=""/>
    <n v="45.902831999999989"/>
    <s v=""/>
    <n v="1"/>
  </r>
  <r>
    <x v="19"/>
    <n v="32.27856440000005"/>
    <s v=""/>
    <n v="32.27856440000005"/>
    <s v=""/>
    <n v="1"/>
  </r>
  <r>
    <x v="20"/>
    <n v="-20.79260249999993"/>
    <n v="-20.79260249999993"/>
    <s v=""/>
    <n v="1"/>
    <s v=""/>
  </r>
  <r>
    <x v="21"/>
    <n v="-71.721191399999952"/>
    <n v="-71.721191399999952"/>
    <s v=""/>
    <n v="1"/>
    <s v=""/>
  </r>
  <r>
    <x v="22"/>
    <n v="-90.035766599999988"/>
    <n v="-90.035766599999988"/>
    <s v=""/>
    <n v="1"/>
    <s v=""/>
  </r>
  <r>
    <x v="23"/>
    <n v="-79.965454099999988"/>
    <n v="-79.965454099999988"/>
    <s v=""/>
    <n v="1"/>
    <s v=""/>
  </r>
  <r>
    <x v="0"/>
    <n v="-93.98254390000011"/>
    <n v="-93.98254390000011"/>
    <s v=""/>
    <n v="1"/>
    <s v=""/>
  </r>
  <r>
    <x v="1"/>
    <n v="52.873046899999963"/>
    <s v=""/>
    <n v="52.873046899999963"/>
    <s v=""/>
    <n v="1"/>
  </r>
  <r>
    <x v="2"/>
    <n v="12.027709899999991"/>
    <s v=""/>
    <n v="12.027709899999991"/>
    <s v=""/>
    <n v="1"/>
  </r>
  <r>
    <x v="3"/>
    <n v="7.6655273000001216"/>
    <s v=""/>
    <n v="7.6655273000001216"/>
    <s v=""/>
    <n v="1"/>
  </r>
  <r>
    <x v="4"/>
    <n v="17.464477500000157"/>
    <s v=""/>
    <n v="17.464477500000157"/>
    <s v=""/>
    <n v="1"/>
  </r>
  <r>
    <x v="5"/>
    <n v="17.548217799999975"/>
    <s v=""/>
    <n v="17.548217799999975"/>
    <s v=""/>
    <n v="1"/>
  </r>
  <r>
    <x v="6"/>
    <n v="63.641357399999833"/>
    <s v=""/>
    <n v="63.641357399999833"/>
    <s v=""/>
    <n v="1"/>
  </r>
  <r>
    <x v="7"/>
    <n v="138.32263180000018"/>
    <s v=""/>
    <n v="138.32263180000018"/>
    <s v=""/>
    <n v="1"/>
  </r>
  <r>
    <x v="8"/>
    <n v="157.3173827999999"/>
    <s v=""/>
    <n v="157.3173827999999"/>
    <s v=""/>
    <n v="1"/>
  </r>
  <r>
    <x v="9"/>
    <n v="168.45874030000004"/>
    <s v=""/>
    <n v="168.45874030000004"/>
    <s v=""/>
    <n v="1"/>
  </r>
  <r>
    <x v="10"/>
    <n v="29.344848599999978"/>
    <s v=""/>
    <n v="29.344848599999978"/>
    <s v=""/>
    <n v="1"/>
  </r>
  <r>
    <x v="11"/>
    <n v="30.850707999999941"/>
    <s v=""/>
    <n v="30.850707999999941"/>
    <s v=""/>
    <n v="1"/>
  </r>
  <r>
    <x v="12"/>
    <n v="-17.600219700000025"/>
    <n v="-17.600219700000025"/>
    <s v=""/>
    <n v="1"/>
    <s v=""/>
  </r>
  <r>
    <x v="13"/>
    <n v="-48.295410200000106"/>
    <n v="-48.295410200000106"/>
    <s v=""/>
    <n v="1"/>
    <s v=""/>
  </r>
  <r>
    <x v="14"/>
    <n v="-8.5394286999999167"/>
    <n v="-8.5394286999999167"/>
    <s v=""/>
    <n v="1"/>
    <s v=""/>
  </r>
  <r>
    <x v="15"/>
    <n v="-75.21276859999989"/>
    <n v="-75.21276859999989"/>
    <s v=""/>
    <n v="1"/>
    <s v=""/>
  </r>
  <r>
    <x v="16"/>
    <n v="-86.329345699999976"/>
    <n v="-86.329345699999976"/>
    <s v=""/>
    <n v="1"/>
    <s v=""/>
  </r>
  <r>
    <x v="17"/>
    <n v="-93.152221700000155"/>
    <n v="-93.152221700000155"/>
    <s v=""/>
    <n v="1"/>
    <s v=""/>
  </r>
  <r>
    <x v="18"/>
    <n v="-13.7578125"/>
    <n v="-13.7578125"/>
    <s v=""/>
    <n v="1"/>
    <s v=""/>
  </r>
  <r>
    <x v="19"/>
    <n v="45.486083999999892"/>
    <s v=""/>
    <n v="45.486083999999892"/>
    <s v=""/>
    <n v="1"/>
  </r>
  <r>
    <x v="20"/>
    <n v="68.247680700000046"/>
    <s v=""/>
    <n v="68.247680700000046"/>
    <s v=""/>
    <n v="1"/>
  </r>
  <r>
    <x v="21"/>
    <n v="75.596923800000013"/>
    <s v=""/>
    <n v="75.596923800000013"/>
    <s v=""/>
    <n v="1"/>
  </r>
  <r>
    <x v="22"/>
    <n v="57.157104500000059"/>
    <s v=""/>
    <n v="57.157104500000059"/>
    <s v=""/>
    <n v="1"/>
  </r>
  <r>
    <x v="23"/>
    <n v="38.1484375"/>
    <s v=""/>
    <n v="38.1484375"/>
    <s v=""/>
    <n v="1"/>
  </r>
  <r>
    <x v="0"/>
    <n v="-43.671875"/>
    <n v="-43.671875"/>
    <s v=""/>
    <n v="1"/>
    <s v=""/>
  </r>
  <r>
    <x v="1"/>
    <n v="-59.696411199999829"/>
    <n v="-59.696411199999829"/>
    <s v=""/>
    <n v="1"/>
    <s v=""/>
  </r>
  <r>
    <x v="2"/>
    <n v="-75.040039000000206"/>
    <n v="-75.040039000000206"/>
    <s v=""/>
    <n v="1"/>
    <s v=""/>
  </r>
  <r>
    <x v="3"/>
    <n v="-125.16479490000006"/>
    <n v="-125.16479490000006"/>
    <s v=""/>
    <n v="1"/>
    <s v=""/>
  </r>
  <r>
    <x v="4"/>
    <n v="-103.46398920000001"/>
    <n v="-103.46398920000001"/>
    <s v=""/>
    <n v="1"/>
    <s v=""/>
  </r>
  <r>
    <x v="5"/>
    <n v="-84.258911099999978"/>
    <n v="-84.258911099999978"/>
    <s v=""/>
    <n v="1"/>
    <s v=""/>
  </r>
  <r>
    <x v="6"/>
    <n v="-70.658691399999952"/>
    <n v="-70.658691399999952"/>
    <s v=""/>
    <n v="1"/>
    <s v=""/>
  </r>
  <r>
    <x v="7"/>
    <n v="-10.401733400000012"/>
    <n v="-10.401733400000012"/>
    <s v=""/>
    <n v="1"/>
    <s v=""/>
  </r>
  <r>
    <x v="8"/>
    <n v="-188.98266599999988"/>
    <n v="-188.98266599999988"/>
    <s v=""/>
    <n v="1"/>
    <s v=""/>
  </r>
  <r>
    <x v="9"/>
    <n v="-8.4786377000000357"/>
    <n v="-8.4786377000000357"/>
    <s v=""/>
    <n v="1"/>
    <s v=""/>
  </r>
  <r>
    <x v="10"/>
    <n v="35.744506899999806"/>
    <s v=""/>
    <n v="35.744506899999806"/>
    <s v=""/>
    <n v="1"/>
  </r>
  <r>
    <x v="11"/>
    <n v="21.513427699999966"/>
    <s v=""/>
    <n v="21.513427699999966"/>
    <s v=""/>
    <n v="1"/>
  </r>
  <r>
    <x v="12"/>
    <n v="44.827636700000085"/>
    <s v=""/>
    <n v="44.827636700000085"/>
    <s v=""/>
    <n v="1"/>
  </r>
  <r>
    <x v="13"/>
    <n v="53.388183600000048"/>
    <s v=""/>
    <n v="53.388183600000048"/>
    <s v=""/>
    <n v="1"/>
  </r>
  <r>
    <x v="14"/>
    <n v="43.622924799999964"/>
    <s v=""/>
    <n v="43.622924799999964"/>
    <s v=""/>
    <n v="1"/>
  </r>
  <r>
    <x v="15"/>
    <n v="25.778930699999819"/>
    <s v=""/>
    <n v="25.778930699999819"/>
    <s v=""/>
    <n v="1"/>
  </r>
  <r>
    <x v="16"/>
    <n v="28.761474600000156"/>
    <s v=""/>
    <n v="28.761474600000156"/>
    <s v=""/>
    <n v="1"/>
  </r>
  <r>
    <x v="17"/>
    <n v="65.485229500000059"/>
    <s v=""/>
    <n v="65.485229500000059"/>
    <s v=""/>
    <n v="1"/>
  </r>
  <r>
    <x v="18"/>
    <n v="109.02478029999997"/>
    <s v=""/>
    <n v="109.02478029999997"/>
    <s v=""/>
    <n v="1"/>
  </r>
  <r>
    <x v="19"/>
    <n v="99.1953125"/>
    <s v=""/>
    <n v="99.1953125"/>
    <s v=""/>
    <n v="1"/>
  </r>
  <r>
    <x v="20"/>
    <n v="82.27612309999995"/>
    <s v=""/>
    <n v="82.27612309999995"/>
    <s v=""/>
    <n v="1"/>
  </r>
  <r>
    <x v="21"/>
    <n v="74.395874000000049"/>
    <s v=""/>
    <n v="74.395874000000049"/>
    <s v=""/>
    <n v="1"/>
  </r>
  <r>
    <x v="22"/>
    <n v="58.062377900000001"/>
    <s v=""/>
    <n v="58.062377900000001"/>
    <s v=""/>
    <n v="1"/>
  </r>
  <r>
    <x v="23"/>
    <n v="59.642211899999893"/>
    <s v=""/>
    <n v="59.642211899999893"/>
    <s v=""/>
    <n v="1"/>
  </r>
  <r>
    <x v="0"/>
    <n v="82.574706999999989"/>
    <s v=""/>
    <n v="82.574706999999989"/>
    <s v=""/>
    <n v="1"/>
  </r>
  <r>
    <x v="1"/>
    <n v="69.254760699999906"/>
    <s v=""/>
    <n v="69.254760699999906"/>
    <s v=""/>
    <n v="1"/>
  </r>
  <r>
    <x v="2"/>
    <n v="76.539794900000061"/>
    <s v=""/>
    <n v="76.539794900000061"/>
    <s v=""/>
    <n v="1"/>
  </r>
  <r>
    <x v="3"/>
    <n v="94.741088800000171"/>
    <s v=""/>
    <n v="94.741088800000171"/>
    <s v=""/>
    <n v="1"/>
  </r>
  <r>
    <x v="4"/>
    <n v="96.801269499999989"/>
    <s v=""/>
    <n v="96.801269499999989"/>
    <s v=""/>
    <n v="1"/>
  </r>
  <r>
    <x v="5"/>
    <n v="55.19103999999993"/>
    <s v=""/>
    <n v="55.19103999999993"/>
    <s v=""/>
    <n v="1"/>
  </r>
  <r>
    <x v="6"/>
    <n v="42.875122099999999"/>
    <s v=""/>
    <n v="42.875122099999999"/>
    <s v=""/>
    <n v="1"/>
  </r>
  <r>
    <x v="7"/>
    <n v="26.09375"/>
    <s v=""/>
    <n v="26.09375"/>
    <s v=""/>
    <n v="1"/>
  </r>
  <r>
    <x v="8"/>
    <n v="37.700805700000046"/>
    <s v=""/>
    <n v="37.700805700000046"/>
    <s v=""/>
    <n v="1"/>
  </r>
  <r>
    <x v="9"/>
    <n v="51.241333000000168"/>
    <s v=""/>
    <n v="51.241333000000168"/>
    <s v=""/>
    <n v="1"/>
  </r>
  <r>
    <x v="10"/>
    <n v="85.358154300000024"/>
    <s v=""/>
    <n v="85.358154300000024"/>
    <s v=""/>
    <n v="1"/>
  </r>
  <r>
    <x v="11"/>
    <n v="78.032714899999974"/>
    <s v=""/>
    <n v="78.032714899999974"/>
    <s v=""/>
    <n v="1"/>
  </r>
  <r>
    <x v="12"/>
    <n v="106.08557130000008"/>
    <s v=""/>
    <n v="106.08557130000008"/>
    <s v=""/>
    <n v="1"/>
  </r>
  <r>
    <x v="13"/>
    <n v="99.617065400000001"/>
    <s v=""/>
    <n v="99.617065400000001"/>
    <s v=""/>
    <n v="1"/>
  </r>
  <r>
    <x v="14"/>
    <n v="149.45129400000019"/>
    <s v=""/>
    <n v="149.45129400000019"/>
    <s v=""/>
    <n v="1"/>
  </r>
  <r>
    <x v="15"/>
    <n v="62.822021500000119"/>
    <s v=""/>
    <n v="62.822021500000119"/>
    <s v=""/>
    <n v="1"/>
  </r>
  <r>
    <x v="16"/>
    <n v="48.564819299999954"/>
    <s v=""/>
    <n v="48.564819299999954"/>
    <s v=""/>
    <n v="1"/>
  </r>
  <r>
    <x v="17"/>
    <n v="85.74841309999988"/>
    <s v=""/>
    <n v="85.74841309999988"/>
    <s v=""/>
    <n v="1"/>
  </r>
  <r>
    <x v="18"/>
    <n v="149.65161130000001"/>
    <s v=""/>
    <n v="149.65161130000001"/>
    <s v=""/>
    <n v="1"/>
  </r>
  <r>
    <x v="19"/>
    <n v="141.45629880000001"/>
    <s v=""/>
    <n v="141.45629880000001"/>
    <s v=""/>
    <n v="1"/>
  </r>
  <r>
    <x v="20"/>
    <n v="125.50561519999997"/>
    <s v=""/>
    <n v="125.50561519999997"/>
    <s v=""/>
    <n v="1"/>
  </r>
  <r>
    <x v="21"/>
    <n v="120.36340330000007"/>
    <s v=""/>
    <n v="120.36340330000007"/>
    <s v=""/>
    <n v="1"/>
  </r>
  <r>
    <x v="22"/>
    <n v="101.73315430000002"/>
    <s v=""/>
    <n v="101.73315430000002"/>
    <s v=""/>
    <n v="1"/>
  </r>
  <r>
    <x v="23"/>
    <n v="70.491455099999939"/>
    <s v=""/>
    <n v="70.491455099999939"/>
    <s v=""/>
    <n v="1"/>
  </r>
  <r>
    <x v="0"/>
    <n v="-16.985839799999894"/>
    <n v="-16.985839799999894"/>
    <s v=""/>
    <n v="1"/>
    <s v=""/>
  </r>
  <r>
    <x v="1"/>
    <n v="48.324096699999927"/>
    <s v=""/>
    <n v="48.324096699999927"/>
    <s v=""/>
    <n v="1"/>
  </r>
  <r>
    <x v="2"/>
    <n v="18.351684599999999"/>
    <s v=""/>
    <n v="18.351684599999999"/>
    <s v=""/>
    <n v="1"/>
  </r>
  <r>
    <x v="3"/>
    <n v="24.518554700000095"/>
    <s v=""/>
    <n v="24.518554700000095"/>
    <s v=""/>
    <n v="1"/>
  </r>
  <r>
    <x v="4"/>
    <n v="54.331787099999929"/>
    <s v=""/>
    <n v="54.331787099999929"/>
    <s v=""/>
    <n v="1"/>
  </r>
  <r>
    <x v="5"/>
    <n v="35.415527300000122"/>
    <s v=""/>
    <n v="35.415527300000122"/>
    <s v=""/>
    <n v="1"/>
  </r>
  <r>
    <x v="6"/>
    <n v="38.778686599999901"/>
    <s v=""/>
    <n v="38.778686599999901"/>
    <s v=""/>
    <n v="1"/>
  </r>
  <r>
    <x v="7"/>
    <n v="36.203369099999918"/>
    <s v=""/>
    <n v="36.203369099999918"/>
    <s v=""/>
    <n v="1"/>
  </r>
  <r>
    <x v="8"/>
    <n v="66.689331100000118"/>
    <s v=""/>
    <n v="66.689331100000118"/>
    <s v=""/>
    <n v="1"/>
  </r>
  <r>
    <x v="9"/>
    <n v="100.09436039999991"/>
    <s v=""/>
    <n v="100.09436039999991"/>
    <s v=""/>
    <n v="1"/>
  </r>
  <r>
    <x v="10"/>
    <n v="201.89953609999998"/>
    <s v=""/>
    <n v="201.89953609999998"/>
    <s v=""/>
    <n v="1"/>
  </r>
  <r>
    <x v="11"/>
    <n v="208.58813480000003"/>
    <s v=""/>
    <n v="208.58813480000003"/>
    <s v=""/>
    <n v="1"/>
  </r>
  <r>
    <x v="12"/>
    <n v="208.1903076000001"/>
    <s v=""/>
    <n v="208.1903076000001"/>
    <s v=""/>
    <n v="1"/>
  </r>
  <r>
    <x v="13"/>
    <n v="202.16296390000002"/>
    <s v=""/>
    <n v="202.16296390000002"/>
    <s v=""/>
    <n v="1"/>
  </r>
  <r>
    <x v="14"/>
    <n v="198.63977050000017"/>
    <s v=""/>
    <n v="198.63977050000017"/>
    <s v=""/>
    <n v="1"/>
  </r>
  <r>
    <x v="15"/>
    <n v="187.97717280000006"/>
    <s v=""/>
    <n v="187.97717280000006"/>
    <s v=""/>
    <n v="1"/>
  </r>
  <r>
    <x v="16"/>
    <n v="222.44079590000001"/>
    <s v=""/>
    <n v="222.44079590000001"/>
    <s v=""/>
    <n v="1"/>
  </r>
  <r>
    <x v="17"/>
    <n v="219.52246100000002"/>
    <s v=""/>
    <n v="219.52246100000002"/>
    <s v=""/>
    <n v="1"/>
  </r>
  <r>
    <x v="18"/>
    <n v="242.27673339999978"/>
    <s v=""/>
    <n v="242.27673339999978"/>
    <s v=""/>
    <n v="1"/>
  </r>
  <r>
    <x v="19"/>
    <n v="211.02807619999999"/>
    <s v=""/>
    <n v="211.02807619999999"/>
    <s v=""/>
    <n v="1"/>
  </r>
  <r>
    <x v="20"/>
    <n v="194.6407471"/>
    <s v=""/>
    <n v="194.6407471"/>
    <s v=""/>
    <n v="1"/>
  </r>
  <r>
    <x v="21"/>
    <n v="157.98828120000007"/>
    <s v=""/>
    <n v="157.98828120000007"/>
    <s v=""/>
    <n v="1"/>
  </r>
  <r>
    <x v="22"/>
    <n v="143.69653319999998"/>
    <s v=""/>
    <n v="143.69653319999998"/>
    <s v=""/>
    <n v="1"/>
  </r>
  <r>
    <x v="23"/>
    <n v="137.40673820000006"/>
    <s v=""/>
    <n v="137.40673820000006"/>
    <s v=""/>
    <n v="1"/>
  </r>
  <r>
    <x v="0"/>
    <n v="109.02600099999995"/>
    <s v=""/>
    <n v="109.02600099999995"/>
    <s v=""/>
    <n v="1"/>
  </r>
  <r>
    <x v="1"/>
    <n v="29.042846700000155"/>
    <s v=""/>
    <n v="29.042846700000155"/>
    <s v=""/>
    <n v="1"/>
  </r>
  <r>
    <x v="2"/>
    <n v="0.49438480000003437"/>
    <s v=""/>
    <n v="0.49438480000003437"/>
    <s v=""/>
    <n v="1"/>
  </r>
  <r>
    <x v="3"/>
    <n v="-17.412109399999963"/>
    <n v="-17.412109399999963"/>
    <s v=""/>
    <n v="1"/>
    <s v=""/>
  </r>
  <r>
    <x v="4"/>
    <n v="2.4683837999998559"/>
    <s v=""/>
    <n v="2.4683837999998559"/>
    <s v=""/>
    <n v="1"/>
  </r>
  <r>
    <x v="5"/>
    <n v="38.37316890000011"/>
    <s v=""/>
    <n v="38.37316890000011"/>
    <s v=""/>
    <n v="1"/>
  </r>
  <r>
    <x v="6"/>
    <n v="79.219848599999978"/>
    <s v=""/>
    <n v="79.219848599999978"/>
    <s v=""/>
    <n v="1"/>
  </r>
  <r>
    <x v="7"/>
    <n v="82.50939940000012"/>
    <s v=""/>
    <n v="82.50939940000012"/>
    <s v=""/>
    <n v="1"/>
  </r>
  <r>
    <x v="8"/>
    <n v="94.80200200000013"/>
    <s v=""/>
    <n v="94.80200200000013"/>
    <s v=""/>
    <n v="1"/>
  </r>
  <r>
    <x v="9"/>
    <n v="146.85229490000006"/>
    <s v=""/>
    <n v="146.85229490000006"/>
    <s v=""/>
    <n v="1"/>
  </r>
  <r>
    <x v="10"/>
    <n v="141.20007319999991"/>
    <s v=""/>
    <n v="141.20007319999991"/>
    <s v=""/>
    <n v="1"/>
  </r>
  <r>
    <x v="11"/>
    <n v="61.860473599999978"/>
    <s v=""/>
    <n v="61.860473599999978"/>
    <s v=""/>
    <n v="1"/>
  </r>
  <r>
    <x v="12"/>
    <n v="29.199340800000073"/>
    <s v=""/>
    <n v="29.199340800000073"/>
    <s v=""/>
    <n v="1"/>
  </r>
  <r>
    <x v="13"/>
    <n v="34.202270500000168"/>
    <s v=""/>
    <n v="34.202270500000168"/>
    <s v=""/>
    <n v="1"/>
  </r>
  <r>
    <x v="14"/>
    <n v="20.071533199999976"/>
    <s v=""/>
    <n v="20.071533199999976"/>
    <s v=""/>
    <n v="1"/>
  </r>
  <r>
    <x v="15"/>
    <n v="63.270019499999989"/>
    <s v=""/>
    <n v="63.270019499999989"/>
    <s v=""/>
    <n v="1"/>
  </r>
  <r>
    <x v="16"/>
    <n v="22.778076099999907"/>
    <s v=""/>
    <n v="22.778076099999907"/>
    <s v=""/>
    <n v="1"/>
  </r>
  <r>
    <x v="17"/>
    <n v="2.1739502000000357"/>
    <s v=""/>
    <n v="2.1739502000000357"/>
    <s v=""/>
    <n v="1"/>
  </r>
  <r>
    <x v="18"/>
    <n v="-23.171752900000001"/>
    <n v="-23.171752900000001"/>
    <s v=""/>
    <n v="1"/>
    <s v=""/>
  </r>
  <r>
    <x v="19"/>
    <n v="15.484985400000141"/>
    <s v=""/>
    <n v="15.484985400000141"/>
    <s v=""/>
    <n v="1"/>
  </r>
  <r>
    <x v="20"/>
    <n v="42.512695300000132"/>
    <s v=""/>
    <n v="42.512695300000132"/>
    <s v=""/>
    <n v="1"/>
  </r>
  <r>
    <x v="21"/>
    <n v="22.932250999999951"/>
    <s v=""/>
    <n v="22.932250999999951"/>
    <s v=""/>
    <n v="1"/>
  </r>
  <r>
    <x v="22"/>
    <n v="18.221313499999951"/>
    <s v=""/>
    <n v="18.221313499999951"/>
    <s v=""/>
    <n v="1"/>
  </r>
  <r>
    <x v="23"/>
    <n v="-21.24841309999988"/>
    <n v="-21.24841309999988"/>
    <s v=""/>
    <n v="1"/>
    <s v=""/>
  </r>
  <r>
    <x v="24"/>
    <n v="-43.302734399999963"/>
    <n v="-43.302734399999963"/>
    <s v=""/>
    <n v="1"/>
    <s v="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72.743163999999524"/>
    <s v=""/>
    <n v="72.743163999999524"/>
    <s v=""/>
    <n v="1"/>
  </r>
  <r>
    <x v="1"/>
    <n v="-50.034179999998742"/>
    <n v="-50.034179999998742"/>
    <s v=""/>
    <n v="1"/>
    <s v=""/>
  </r>
  <r>
    <x v="2"/>
    <n v="-346.82519599999978"/>
    <n v="-346.82519599999978"/>
    <s v=""/>
    <n v="1"/>
    <s v=""/>
  </r>
  <r>
    <x v="3"/>
    <n v="-203.42285199999969"/>
    <n v="-203.42285199999969"/>
    <s v=""/>
    <n v="1"/>
    <s v=""/>
  </r>
  <r>
    <x v="4"/>
    <n v="-72.258789000001343"/>
    <n v="-72.258789000001343"/>
    <s v=""/>
    <n v="1"/>
    <s v=""/>
  </r>
  <r>
    <x v="5"/>
    <n v="-69.0625"/>
    <n v="-69.0625"/>
    <s v=""/>
    <n v="1"/>
    <s v=""/>
  </r>
  <r>
    <x v="6"/>
    <n v="-81.223632999999609"/>
    <n v="-81.223632999999609"/>
    <s v=""/>
    <n v="1"/>
    <s v=""/>
  </r>
  <r>
    <x v="7"/>
    <n v="-131.72656199999983"/>
    <n v="-131.72656199999983"/>
    <s v=""/>
    <n v="1"/>
    <s v=""/>
  </r>
  <r>
    <x v="8"/>
    <n v="-151.70703100000173"/>
    <n v="-151.70703100000173"/>
    <s v=""/>
    <n v="1"/>
    <s v=""/>
  </r>
  <r>
    <x v="9"/>
    <n v="473.88476599999922"/>
    <s v=""/>
    <n v="473.88476599999922"/>
    <s v=""/>
    <n v="1"/>
  </r>
  <r>
    <x v="10"/>
    <n v="806.10156199999983"/>
    <s v=""/>
    <n v="806.10156199999983"/>
    <s v=""/>
    <n v="1"/>
  </r>
  <r>
    <x v="11"/>
    <n v="1058.0097659999992"/>
    <s v=""/>
    <n v="1058.0097659999992"/>
    <s v=""/>
    <n v="1"/>
  </r>
  <r>
    <x v="12"/>
    <n v="1223.7080069999993"/>
    <s v=""/>
    <n v="1223.7080069999993"/>
    <s v=""/>
    <n v="1"/>
  </r>
  <r>
    <x v="13"/>
    <n v="1310.7822260000012"/>
    <s v=""/>
    <n v="1310.7822260000012"/>
    <s v=""/>
    <n v="1"/>
  </r>
  <r>
    <x v="14"/>
    <n v="1484.2148439999983"/>
    <s v=""/>
    <n v="1484.2148439999983"/>
    <s v=""/>
    <n v="1"/>
  </r>
  <r>
    <x v="15"/>
    <n v="1515.2539069999984"/>
    <s v=""/>
    <n v="1515.2539069999984"/>
    <s v=""/>
    <n v="1"/>
  </r>
  <r>
    <x v="16"/>
    <n v="1520.6054690000001"/>
    <s v=""/>
    <n v="1520.6054690000001"/>
    <s v=""/>
    <n v="1"/>
  </r>
  <r>
    <x v="17"/>
    <n v="1298.5537110000005"/>
    <s v=""/>
    <n v="1298.5537110000005"/>
    <s v=""/>
    <n v="1"/>
  </r>
  <r>
    <x v="18"/>
    <n v="850.80371100000048"/>
    <s v=""/>
    <n v="850.80371100000048"/>
    <s v=""/>
    <n v="1"/>
  </r>
  <r>
    <x v="19"/>
    <n v="644.29296900000008"/>
    <s v=""/>
    <n v="644.29296900000008"/>
    <s v=""/>
    <n v="1"/>
  </r>
  <r>
    <x v="20"/>
    <n v="476.22168000000056"/>
    <s v=""/>
    <n v="476.22168000000056"/>
    <s v=""/>
    <n v="1"/>
  </r>
  <r>
    <x v="21"/>
    <n v="306.66113299999961"/>
    <s v=""/>
    <n v="306.66113299999961"/>
    <s v=""/>
    <n v="1"/>
  </r>
  <r>
    <x v="22"/>
    <n v="293.79492199999913"/>
    <s v=""/>
    <n v="293.79492199999913"/>
    <s v=""/>
    <n v="1"/>
  </r>
  <r>
    <x v="23"/>
    <n v="208.46289099999922"/>
    <s v=""/>
    <n v="208.46289099999922"/>
    <s v=""/>
    <n v="1"/>
  </r>
  <r>
    <x v="0"/>
    <n v="134.79492199999913"/>
    <s v=""/>
    <n v="134.79492199999913"/>
    <s v=""/>
    <n v="1"/>
  </r>
  <r>
    <x v="1"/>
    <n v="157.89843699999983"/>
    <s v=""/>
    <n v="157.89843699999983"/>
    <s v=""/>
    <n v="1"/>
  </r>
  <r>
    <x v="2"/>
    <n v="187.5"/>
    <s v=""/>
    <n v="187.5"/>
    <s v=""/>
    <n v="1"/>
  </r>
  <r>
    <x v="3"/>
    <n v="24.071288999999524"/>
    <s v=""/>
    <n v="24.071288999999524"/>
    <s v=""/>
    <n v="1"/>
  </r>
  <r>
    <x v="4"/>
    <n v="-62.753905999999915"/>
    <n v="-62.753905999999915"/>
    <s v=""/>
    <n v="1"/>
    <s v=""/>
  </r>
  <r>
    <x v="5"/>
    <n v="-205.06054700000095"/>
    <n v="-205.06054700000095"/>
    <s v=""/>
    <n v="1"/>
    <s v=""/>
  </r>
  <r>
    <x v="6"/>
    <n v="-331.73339899999883"/>
    <n v="-331.73339899999883"/>
    <s v=""/>
    <n v="1"/>
    <s v=""/>
  </r>
  <r>
    <x v="7"/>
    <n v="-533.77539099999922"/>
    <n v="-533.77539099999922"/>
    <s v=""/>
    <n v="1"/>
    <s v=""/>
  </r>
  <r>
    <x v="8"/>
    <n v="-561.69238299999961"/>
    <n v="-561.69238299999961"/>
    <s v=""/>
    <n v="1"/>
    <s v=""/>
  </r>
  <r>
    <x v="9"/>
    <n v="-288.77246099999866"/>
    <n v="-288.77246099999866"/>
    <s v=""/>
    <n v="1"/>
    <s v=""/>
  </r>
  <r>
    <x v="10"/>
    <n v="-270.76464899999883"/>
    <n v="-270.76464899999883"/>
    <s v=""/>
    <n v="1"/>
    <s v=""/>
  </r>
  <r>
    <x v="11"/>
    <n v="-484.75683599999866"/>
    <n v="-484.75683599999866"/>
    <s v=""/>
    <n v="1"/>
    <s v=""/>
  </r>
  <r>
    <x v="12"/>
    <n v="-787.95703099999992"/>
    <n v="-787.95703099999992"/>
    <s v=""/>
    <n v="1"/>
    <s v=""/>
  </r>
  <r>
    <x v="13"/>
    <n v="-764.04589800000031"/>
    <n v="-764.04589800000031"/>
    <s v=""/>
    <n v="1"/>
    <s v=""/>
  </r>
  <r>
    <x v="14"/>
    <n v="-195.63183600000048"/>
    <n v="-195.63183600000048"/>
    <s v=""/>
    <n v="1"/>
    <s v=""/>
  </r>
  <r>
    <x v="15"/>
    <n v="514.35058599999866"/>
    <s v=""/>
    <n v="514.35058599999866"/>
    <s v=""/>
    <n v="1"/>
  </r>
  <r>
    <x v="16"/>
    <n v="861.89453099999992"/>
    <s v=""/>
    <n v="861.89453099999992"/>
    <s v=""/>
    <n v="1"/>
  </r>
  <r>
    <x v="17"/>
    <n v="947.0625"/>
    <s v=""/>
    <n v="947.0625"/>
    <s v=""/>
    <n v="1"/>
  </r>
  <r>
    <x v="18"/>
    <n v="605.06738299999961"/>
    <s v=""/>
    <n v="605.06738299999961"/>
    <s v=""/>
    <n v="1"/>
  </r>
  <r>
    <x v="19"/>
    <n v="543.16211000000112"/>
    <s v=""/>
    <n v="543.16211000000112"/>
    <s v=""/>
    <n v="1"/>
  </r>
  <r>
    <x v="20"/>
    <n v="339.04296900000008"/>
    <s v=""/>
    <n v="339.04296900000008"/>
    <s v=""/>
    <n v="1"/>
  </r>
  <r>
    <x v="21"/>
    <n v="170.109375"/>
    <s v=""/>
    <n v="170.109375"/>
    <s v=""/>
    <n v="1"/>
  </r>
  <r>
    <x v="22"/>
    <n v="-10.251953999999387"/>
    <n v="-10.251953999999387"/>
    <s v=""/>
    <n v="1"/>
    <s v=""/>
  </r>
  <r>
    <x v="23"/>
    <n v="-138.65820300000087"/>
    <n v="-138.65820300000087"/>
    <s v=""/>
    <n v="1"/>
    <s v=""/>
  </r>
  <r>
    <x v="0"/>
    <n v="-351.06640599999992"/>
    <n v="-351.06640599999992"/>
    <s v=""/>
    <n v="1"/>
    <s v=""/>
  </r>
  <r>
    <x v="1"/>
    <n v="-187.30957000000126"/>
    <n v="-187.30957000000126"/>
    <s v=""/>
    <n v="1"/>
    <s v=""/>
  </r>
  <r>
    <x v="2"/>
    <n v="-323.52343699999983"/>
    <n v="-323.52343699999983"/>
    <s v=""/>
    <n v="1"/>
    <s v=""/>
  </r>
  <r>
    <x v="3"/>
    <n v="-471.8125"/>
    <n v="-471.8125"/>
    <s v=""/>
    <n v="1"/>
    <s v=""/>
  </r>
  <r>
    <x v="4"/>
    <n v="-630.71679699999913"/>
    <n v="-630.71679699999913"/>
    <s v=""/>
    <n v="1"/>
    <s v=""/>
  </r>
  <r>
    <x v="5"/>
    <n v="-742.52831999999944"/>
    <n v="-742.52831999999944"/>
    <s v=""/>
    <n v="1"/>
    <s v=""/>
  </r>
  <r>
    <x v="6"/>
    <n v="-894.703125"/>
    <n v="-894.703125"/>
    <s v=""/>
    <n v="1"/>
    <s v=""/>
  </r>
  <r>
    <x v="7"/>
    <n v="-1125.2158209999998"/>
    <n v="-1125.2158209999998"/>
    <s v=""/>
    <n v="1"/>
    <s v=""/>
  </r>
  <r>
    <x v="8"/>
    <n v="-1238.7177730000003"/>
    <n v="-1238.7177730000003"/>
    <s v=""/>
    <n v="1"/>
    <s v=""/>
  </r>
  <r>
    <x v="9"/>
    <n v="-1155.9619139999995"/>
    <n v="-1155.9619139999995"/>
    <s v=""/>
    <n v="1"/>
    <s v=""/>
  </r>
  <r>
    <x v="10"/>
    <n v="-992.29394500000126"/>
    <n v="-992.29394500000126"/>
    <s v=""/>
    <n v="1"/>
    <s v=""/>
  </r>
  <r>
    <x v="11"/>
    <n v="-986.51660199999969"/>
    <n v="-986.51660199999969"/>
    <s v=""/>
    <n v="1"/>
    <s v=""/>
  </r>
  <r>
    <x v="12"/>
    <n v="-1211.365233999999"/>
    <n v="-1211.365233999999"/>
    <s v=""/>
    <n v="1"/>
    <s v=""/>
  </r>
  <r>
    <x v="13"/>
    <n v="-1217.0380860000005"/>
    <n v="-1217.0380860000005"/>
    <s v=""/>
    <n v="1"/>
    <s v=""/>
  </r>
  <r>
    <x v="14"/>
    <n v="-1051.5947269999997"/>
    <n v="-1051.5947269999997"/>
    <s v=""/>
    <n v="1"/>
    <s v=""/>
  </r>
  <r>
    <x v="15"/>
    <n v="-822.12988300000143"/>
    <n v="-822.12988300000143"/>
    <s v=""/>
    <n v="1"/>
    <s v=""/>
  </r>
  <r>
    <x v="16"/>
    <n v="-557.21386700000039"/>
    <n v="-557.21386700000039"/>
    <s v=""/>
    <n v="1"/>
    <s v=""/>
  </r>
  <r>
    <x v="17"/>
    <n v="-361.00683600000048"/>
    <n v="-361.00683600000048"/>
    <s v=""/>
    <n v="1"/>
    <s v=""/>
  </r>
  <r>
    <x v="18"/>
    <n v="-497.52050800000143"/>
    <n v="-497.52050800000143"/>
    <s v=""/>
    <n v="1"/>
    <s v=""/>
  </r>
  <r>
    <x v="19"/>
    <n v="-538.5527349999993"/>
    <n v="-538.5527349999993"/>
    <s v=""/>
    <n v="1"/>
    <s v=""/>
  </r>
  <r>
    <x v="20"/>
    <n v="-636.89746100000048"/>
    <n v="-636.89746100000048"/>
    <s v=""/>
    <n v="1"/>
    <s v=""/>
  </r>
  <r>
    <x v="21"/>
    <n v="-728.58886800000073"/>
    <n v="-728.58886800000073"/>
    <s v=""/>
    <n v="1"/>
    <s v=""/>
  </r>
  <r>
    <x v="22"/>
    <n v="-786.15234300000157"/>
    <n v="-786.15234300000157"/>
    <s v=""/>
    <n v="1"/>
    <s v=""/>
  </r>
  <r>
    <x v="23"/>
    <n v="-927.05957099999978"/>
    <n v="-927.05957099999978"/>
    <s v=""/>
    <n v="1"/>
    <s v=""/>
  </r>
  <r>
    <x v="0"/>
    <n v="-1021.3662110000005"/>
    <n v="-1021.3662110000005"/>
    <s v=""/>
    <n v="1"/>
    <s v=""/>
  </r>
  <r>
    <x v="1"/>
    <n v="-1175.4804690000001"/>
    <n v="-1175.4804690000001"/>
    <s v=""/>
    <n v="1"/>
    <s v=""/>
  </r>
  <r>
    <x v="2"/>
    <n v="-1414.728516000001"/>
    <n v="-1414.728516000001"/>
    <s v=""/>
    <n v="1"/>
    <s v=""/>
  </r>
  <r>
    <x v="3"/>
    <n v="-1319.3339840000008"/>
    <n v="-1319.3339840000008"/>
    <s v=""/>
    <n v="1"/>
    <s v=""/>
  </r>
  <r>
    <x v="4"/>
    <n v="-1210.1259769999997"/>
    <n v="-1210.1259769999997"/>
    <s v=""/>
    <n v="1"/>
    <s v=""/>
  </r>
  <r>
    <x v="5"/>
    <n v="-1112.2792969999991"/>
    <n v="-1112.2792969999991"/>
    <s v=""/>
    <n v="1"/>
    <s v=""/>
  </r>
  <r>
    <x v="6"/>
    <n v="-1004.7285150000007"/>
    <n v="-1004.7285150000007"/>
    <s v=""/>
    <n v="1"/>
    <s v=""/>
  </r>
  <r>
    <x v="7"/>
    <n v="-963.80273399999896"/>
    <n v="-963.80273399999896"/>
    <s v=""/>
    <n v="1"/>
    <s v=""/>
  </r>
  <r>
    <x v="8"/>
    <n v="-1079.1806639999995"/>
    <n v="-1079.1806639999995"/>
    <s v=""/>
    <n v="1"/>
    <s v=""/>
  </r>
  <r>
    <x v="9"/>
    <n v="-1203.2050780000009"/>
    <n v="-1203.2050780000009"/>
    <s v=""/>
    <n v="1"/>
    <s v=""/>
  </r>
  <r>
    <x v="10"/>
    <n v="-1336.2363280000009"/>
    <n v="-1336.2363280000009"/>
    <s v=""/>
    <n v="1"/>
    <s v=""/>
  </r>
  <r>
    <x v="11"/>
    <n v="-1387.0185550000006"/>
    <n v="-1387.0185550000006"/>
    <s v=""/>
    <n v="1"/>
    <s v=""/>
  </r>
  <r>
    <x v="12"/>
    <n v="-1503.3496090000008"/>
    <n v="-1503.3496090000008"/>
    <s v=""/>
    <n v="1"/>
    <s v=""/>
  </r>
  <r>
    <x v="13"/>
    <n v="-1441.1435550000006"/>
    <n v="-1441.1435550000006"/>
    <s v=""/>
    <n v="1"/>
    <s v=""/>
  </r>
  <r>
    <x v="14"/>
    <n v="-1408.6992189999983"/>
    <n v="-1408.6992189999983"/>
    <s v=""/>
    <n v="1"/>
    <s v=""/>
  </r>
  <r>
    <x v="15"/>
    <n v="-1286.888672000001"/>
    <n v="-1286.888672000001"/>
    <s v=""/>
    <n v="1"/>
    <s v=""/>
  </r>
  <r>
    <x v="16"/>
    <n v="-934.10742200000095"/>
    <n v="-934.10742200000095"/>
    <s v=""/>
    <n v="1"/>
    <s v=""/>
  </r>
  <r>
    <x v="17"/>
    <n v="-930.28906199999983"/>
    <n v="-930.28906199999983"/>
    <s v=""/>
    <n v="1"/>
    <s v=""/>
  </r>
  <r>
    <x v="18"/>
    <n v="-957.69335899999896"/>
    <n v="-957.69335899999896"/>
    <s v=""/>
    <n v="1"/>
    <s v=""/>
  </r>
  <r>
    <x v="19"/>
    <n v="-1022.2246090000008"/>
    <n v="-1022.2246090000008"/>
    <s v=""/>
    <n v="1"/>
    <s v=""/>
  </r>
  <r>
    <x v="20"/>
    <n v="-1081.0673829999996"/>
    <n v="-1081.0673829999996"/>
    <s v=""/>
    <n v="1"/>
    <s v=""/>
  </r>
  <r>
    <x v="21"/>
    <n v="-1100.5458989999988"/>
    <n v="-1100.5458989999988"/>
    <s v=""/>
    <n v="1"/>
    <s v=""/>
  </r>
  <r>
    <x v="22"/>
    <n v="-1221.7353509999994"/>
    <n v="-1221.7353509999994"/>
    <s v=""/>
    <n v="1"/>
    <s v=""/>
  </r>
  <r>
    <x v="23"/>
    <n v="-1407.3242190000001"/>
    <n v="-1407.3242190000001"/>
    <s v=""/>
    <n v="1"/>
    <s v=""/>
  </r>
  <r>
    <x v="0"/>
    <n v="-1113.8740230000003"/>
    <n v="-1113.8740230000003"/>
    <s v=""/>
    <n v="1"/>
    <s v=""/>
  </r>
  <r>
    <x v="1"/>
    <n v="-1389.9306640000013"/>
    <n v="-1389.9306640000013"/>
    <s v=""/>
    <n v="1"/>
    <s v=""/>
  </r>
  <r>
    <x v="2"/>
    <n v="-1689.4541019999997"/>
    <n v="-1689.4541019999997"/>
    <s v=""/>
    <n v="1"/>
    <s v=""/>
  </r>
  <r>
    <x v="3"/>
    <n v="-1675.4345709999998"/>
    <n v="-1675.4345709999998"/>
    <s v=""/>
    <n v="1"/>
    <s v=""/>
  </r>
  <r>
    <x v="4"/>
    <n v="-1528.9970699999994"/>
    <n v="-1528.9970699999994"/>
    <s v=""/>
    <n v="1"/>
    <s v=""/>
  </r>
  <r>
    <x v="5"/>
    <n v="-1460.8525390000013"/>
    <n v="-1460.8525390000013"/>
    <s v=""/>
    <n v="1"/>
    <s v=""/>
  </r>
  <r>
    <x v="6"/>
    <n v="-1257.1083980000003"/>
    <n v="-1257.1083980000003"/>
    <s v=""/>
    <n v="1"/>
    <s v=""/>
  </r>
  <r>
    <x v="7"/>
    <n v="-1045.0722659999992"/>
    <n v="-1045.0722659999992"/>
    <s v=""/>
    <n v="1"/>
    <s v=""/>
  </r>
  <r>
    <x v="8"/>
    <n v="-794.93652399999883"/>
    <n v="-794.93652399999883"/>
    <s v=""/>
    <n v="1"/>
    <s v=""/>
  </r>
  <r>
    <x v="9"/>
    <n v="-522.01660199999969"/>
    <n v="-522.01660199999969"/>
    <s v=""/>
    <n v="1"/>
    <s v=""/>
  </r>
  <r>
    <x v="10"/>
    <n v="-387.44238200000109"/>
    <n v="-387.44238200000109"/>
    <s v=""/>
    <n v="1"/>
    <s v=""/>
  </r>
  <r>
    <x v="11"/>
    <n v="-382.53906300000017"/>
    <n v="-382.53906300000017"/>
    <s v=""/>
    <n v="1"/>
    <s v=""/>
  </r>
  <r>
    <x v="12"/>
    <n v="-518.62304699999913"/>
    <n v="-518.62304699999913"/>
    <s v=""/>
    <n v="1"/>
    <s v=""/>
  </r>
  <r>
    <x v="13"/>
    <n v="-905.49902300000031"/>
    <n v="-905.49902300000031"/>
    <s v=""/>
    <n v="1"/>
    <s v=""/>
  </r>
  <r>
    <x v="14"/>
    <n v="-1291.5888669999986"/>
    <n v="-1291.5888669999986"/>
    <s v=""/>
    <n v="1"/>
    <s v=""/>
  </r>
  <r>
    <x v="15"/>
    <n v="-1261.9638669999986"/>
    <n v="-1261.9638669999986"/>
    <s v=""/>
    <n v="1"/>
    <s v=""/>
  </r>
  <r>
    <x v="16"/>
    <n v="-1176.8398430000016"/>
    <n v="-1176.8398430000016"/>
    <s v=""/>
    <n v="1"/>
    <s v=""/>
  </r>
  <r>
    <x v="17"/>
    <n v="-949.94628899999952"/>
    <n v="-949.94628899999952"/>
    <s v=""/>
    <n v="1"/>
    <s v=""/>
  </r>
  <r>
    <x v="18"/>
    <n v="-1018.0126959999998"/>
    <n v="-1018.0126959999998"/>
    <s v=""/>
    <n v="1"/>
    <s v=""/>
  </r>
  <r>
    <x v="19"/>
    <n v="-926.87207000000126"/>
    <n v="-926.87207000000126"/>
    <s v=""/>
    <n v="1"/>
    <s v=""/>
  </r>
  <r>
    <x v="20"/>
    <n v="-746.33203200000025"/>
    <n v="-746.33203200000025"/>
    <s v=""/>
    <n v="1"/>
    <s v=""/>
  </r>
  <r>
    <x v="21"/>
    <n v="-731.85449199999857"/>
    <n v="-731.85449199999857"/>
    <s v=""/>
    <n v="1"/>
    <s v=""/>
  </r>
  <r>
    <x v="22"/>
    <n v="-848.5566400000007"/>
    <n v="-848.5566400000007"/>
    <s v=""/>
    <n v="1"/>
    <s v=""/>
  </r>
  <r>
    <x v="23"/>
    <n v="-848.16406199999983"/>
    <n v="-848.16406199999983"/>
    <s v=""/>
    <n v="1"/>
    <s v=""/>
  </r>
  <r>
    <x v="0"/>
    <n v="-670.33984400000008"/>
    <n v="-670.33984400000008"/>
    <s v=""/>
    <n v="1"/>
    <s v=""/>
  </r>
  <r>
    <x v="1"/>
    <n v="-602.53515599999992"/>
    <n v="-602.53515599999992"/>
    <s v=""/>
    <n v="1"/>
    <s v=""/>
  </r>
  <r>
    <x v="2"/>
    <n v="-289.50195300000087"/>
    <n v="-289.50195300000087"/>
    <s v=""/>
    <n v="1"/>
    <s v=""/>
  </r>
  <r>
    <x v="3"/>
    <n v="-195.47461000000112"/>
    <n v="-195.47461000000112"/>
    <s v=""/>
    <n v="1"/>
    <s v=""/>
  </r>
  <r>
    <x v="4"/>
    <n v="-221.37793000000056"/>
    <n v="-221.37793000000056"/>
    <s v=""/>
    <n v="1"/>
    <s v=""/>
  </r>
  <r>
    <x v="5"/>
    <n v="-98.984375"/>
    <n v="-98.984375"/>
    <s v=""/>
    <n v="1"/>
    <s v=""/>
  </r>
  <r>
    <x v="6"/>
    <n v="39.253905999999915"/>
    <s v=""/>
    <n v="39.253905999999915"/>
    <s v=""/>
    <n v="1"/>
  </r>
  <r>
    <x v="7"/>
    <n v="-33.428711000000476"/>
    <n v="-33.428711000000476"/>
    <s v=""/>
    <n v="1"/>
    <s v=""/>
  </r>
  <r>
    <x v="8"/>
    <n v="-95.311523000000307"/>
    <n v="-95.311523000000307"/>
    <s v=""/>
    <n v="1"/>
    <s v=""/>
  </r>
  <r>
    <x v="9"/>
    <n v="-307.25976599999922"/>
    <n v="-307.25976599999922"/>
    <s v=""/>
    <n v="1"/>
    <s v=""/>
  </r>
  <r>
    <x v="10"/>
    <n v="-501.98339800000031"/>
    <n v="-501.98339800000031"/>
    <s v=""/>
    <n v="1"/>
    <s v=""/>
  </r>
  <r>
    <x v="11"/>
    <n v="-702.91796800000157"/>
    <n v="-702.91796800000157"/>
    <s v=""/>
    <n v="1"/>
    <s v=""/>
  </r>
  <r>
    <x v="12"/>
    <n v="-842.57714899999883"/>
    <n v="-842.57714899999883"/>
    <s v=""/>
    <n v="1"/>
    <s v=""/>
  </r>
  <r>
    <x v="13"/>
    <n v="-839.37402300000031"/>
    <n v="-839.37402300000031"/>
    <s v=""/>
    <n v="1"/>
    <s v=""/>
  </r>
  <r>
    <x v="14"/>
    <n v="-723.47753900000134"/>
    <n v="-723.47753900000134"/>
    <s v=""/>
    <n v="1"/>
    <s v=""/>
  </r>
  <r>
    <x v="15"/>
    <n v="-484.29785099999935"/>
    <n v="-484.29785099999935"/>
    <s v=""/>
    <n v="1"/>
    <s v=""/>
  </r>
  <r>
    <x v="16"/>
    <n v="-523.7714849999993"/>
    <n v="-523.7714849999993"/>
    <s v=""/>
    <n v="1"/>
    <s v=""/>
  </r>
  <r>
    <x v="17"/>
    <n v="-498.59375"/>
    <n v="-498.59375"/>
    <s v=""/>
    <n v="1"/>
    <s v=""/>
  </r>
  <r>
    <x v="18"/>
    <n v="-529.05859400000008"/>
    <n v="-529.05859400000008"/>
    <s v=""/>
    <n v="1"/>
    <s v=""/>
  </r>
  <r>
    <x v="19"/>
    <n v="-605.08398400000078"/>
    <n v="-605.08398400000078"/>
    <s v=""/>
    <n v="1"/>
    <s v=""/>
  </r>
  <r>
    <x v="20"/>
    <n v="-575.59667900000022"/>
    <n v="-575.59667900000022"/>
    <s v=""/>
    <n v="1"/>
    <s v=""/>
  </r>
  <r>
    <x v="21"/>
    <n v="-492.04980400000022"/>
    <n v="-492.04980400000022"/>
    <s v=""/>
    <n v="1"/>
    <s v=""/>
  </r>
  <r>
    <x v="22"/>
    <n v="-375.58789099999922"/>
    <n v="-375.58789099999922"/>
    <s v=""/>
    <n v="1"/>
    <s v=""/>
  </r>
  <r>
    <x v="23"/>
    <n v="-313.40136700000039"/>
    <n v="-313.40136700000039"/>
    <s v=""/>
    <n v="1"/>
    <s v=""/>
  </r>
  <r>
    <x v="0"/>
    <n v="125.921875"/>
    <s v=""/>
    <n v="125.921875"/>
    <s v=""/>
    <n v="1"/>
  </r>
  <r>
    <x v="1"/>
    <n v="143.44433600000048"/>
    <s v=""/>
    <n v="143.44433600000048"/>
    <s v=""/>
    <n v="1"/>
  </r>
  <r>
    <x v="2"/>
    <n v="-37.715820000001258"/>
    <n v="-37.715820000001258"/>
    <s v=""/>
    <n v="1"/>
    <s v=""/>
  </r>
  <r>
    <x v="3"/>
    <n v="-31.960938000000169"/>
    <n v="-31.960938000000169"/>
    <s v=""/>
    <n v="1"/>
    <s v=""/>
  </r>
  <r>
    <x v="4"/>
    <n v="-182.44531300000017"/>
    <n v="-182.44531300000017"/>
    <s v=""/>
    <n v="1"/>
    <s v=""/>
  </r>
  <r>
    <x v="5"/>
    <n v="-237.69433600000048"/>
    <n v="-237.69433600000048"/>
    <s v=""/>
    <n v="1"/>
    <s v=""/>
  </r>
  <r>
    <x v="6"/>
    <n v="-319.47558600000048"/>
    <n v="-319.47558600000048"/>
    <s v=""/>
    <n v="1"/>
    <s v=""/>
  </r>
  <r>
    <x v="7"/>
    <n v="-261.83007800000087"/>
    <n v="-261.83007800000087"/>
    <s v=""/>
    <n v="1"/>
    <s v=""/>
  </r>
  <r>
    <x v="8"/>
    <n v="-226.76855400000022"/>
    <n v="-226.76855400000022"/>
    <s v=""/>
    <n v="1"/>
    <s v=""/>
  </r>
  <r>
    <x v="9"/>
    <n v="-423.83593800000017"/>
    <n v="-423.83593800000017"/>
    <s v=""/>
    <n v="1"/>
    <s v=""/>
  </r>
  <r>
    <x v="10"/>
    <n v="-603.80371100000048"/>
    <n v="-603.80371100000048"/>
    <s v=""/>
    <n v="1"/>
    <s v=""/>
  </r>
  <r>
    <x v="11"/>
    <n v="-554.43457099999978"/>
    <n v="-554.43457099999978"/>
    <s v=""/>
    <n v="1"/>
    <s v=""/>
  </r>
  <r>
    <x v="12"/>
    <n v="-768.75"/>
    <n v="-768.75"/>
    <s v=""/>
    <n v="1"/>
    <s v=""/>
  </r>
  <r>
    <x v="13"/>
    <n v="-908.23828199999843"/>
    <n v="-908.23828199999843"/>
    <s v=""/>
    <n v="1"/>
    <s v=""/>
  </r>
  <r>
    <x v="14"/>
    <n v="-896.85351500000252"/>
    <n v="-896.85351500000252"/>
    <s v=""/>
    <n v="1"/>
    <s v=""/>
  </r>
  <r>
    <x v="15"/>
    <n v="-819.13671899999827"/>
    <n v="-819.13671899999827"/>
    <s v=""/>
    <n v="1"/>
    <s v=""/>
  </r>
  <r>
    <x v="16"/>
    <n v="-853.99023400000078"/>
    <n v="-853.99023400000078"/>
    <s v=""/>
    <n v="1"/>
    <s v=""/>
  </r>
  <r>
    <x v="17"/>
    <n v="-618.51953100000173"/>
    <n v="-618.51953100000173"/>
    <s v=""/>
    <n v="1"/>
    <s v=""/>
  </r>
  <r>
    <x v="18"/>
    <n v="-382.36621100000229"/>
    <n v="-382.36621100000229"/>
    <s v=""/>
    <n v="1"/>
    <s v=""/>
  </r>
  <r>
    <x v="19"/>
    <n v="-322.62402300000031"/>
    <n v="-322.62402300000031"/>
    <s v=""/>
    <n v="1"/>
    <s v=""/>
  </r>
  <r>
    <x v="20"/>
    <n v="-268.83886799999891"/>
    <n v="-268.83886799999891"/>
    <s v=""/>
    <n v="1"/>
    <s v=""/>
  </r>
  <r>
    <x v="21"/>
    <n v="-174.71484400000008"/>
    <n v="-174.71484400000008"/>
    <s v=""/>
    <n v="1"/>
    <s v=""/>
  </r>
  <r>
    <x v="22"/>
    <n v="8.3046879999983503"/>
    <s v=""/>
    <n v="8.3046879999983503"/>
    <s v=""/>
    <n v="1"/>
  </r>
  <r>
    <x v="23"/>
    <n v="92.239257999999609"/>
    <s v=""/>
    <n v="92.239257999999609"/>
    <s v=""/>
    <n v="1"/>
  </r>
  <r>
    <x v="0"/>
    <n v="141.25"/>
    <s v=""/>
    <n v="141.25"/>
    <s v=""/>
    <n v="1"/>
  </r>
  <r>
    <x v="1"/>
    <n v="247.47363299999961"/>
    <s v=""/>
    <n v="247.47363299999961"/>
    <s v=""/>
    <n v="1"/>
  </r>
  <r>
    <x v="2"/>
    <n v="-11.796875"/>
    <n v="-11.796875"/>
    <s v=""/>
    <n v="1"/>
    <s v=""/>
  </r>
  <r>
    <x v="3"/>
    <n v="31.810546999999133"/>
    <s v=""/>
    <n v="31.810546999999133"/>
    <s v=""/>
    <n v="1"/>
  </r>
  <r>
    <x v="4"/>
    <n v="67.766601999999693"/>
    <s v=""/>
    <n v="67.766601999999693"/>
    <s v=""/>
    <n v="1"/>
  </r>
  <r>
    <x v="5"/>
    <n v="59.472655999999915"/>
    <s v=""/>
    <n v="59.472655999999915"/>
    <s v=""/>
    <n v="1"/>
  </r>
  <r>
    <x v="6"/>
    <n v="158.95019499999944"/>
    <s v=""/>
    <n v="158.95019499999944"/>
    <s v=""/>
    <n v="1"/>
  </r>
  <r>
    <x v="7"/>
    <n v="100.59375"/>
    <s v=""/>
    <n v="100.59375"/>
    <s v=""/>
    <n v="1"/>
  </r>
  <r>
    <x v="8"/>
    <n v="97.075195999999778"/>
    <s v=""/>
    <n v="97.075195999999778"/>
    <s v=""/>
    <n v="1"/>
  </r>
  <r>
    <x v="9"/>
    <n v="-120.93359400000008"/>
    <n v="-120.93359400000008"/>
    <s v=""/>
    <n v="1"/>
    <s v=""/>
  </r>
  <r>
    <x v="10"/>
    <n v="-14.327149000000645"/>
    <n v="-14.327149000000645"/>
    <s v=""/>
    <n v="1"/>
    <s v=""/>
  </r>
  <r>
    <x v="11"/>
    <n v="65.447265000002517"/>
    <s v=""/>
    <n v="65.447265000002517"/>
    <s v=""/>
    <n v="1"/>
  </r>
  <r>
    <x v="12"/>
    <n v="59.027343000001565"/>
    <s v=""/>
    <n v="59.027343000001565"/>
    <s v=""/>
    <n v="1"/>
  </r>
  <r>
    <x v="13"/>
    <n v="97.222656000001734"/>
    <s v=""/>
    <n v="97.222656000001734"/>
    <s v=""/>
    <n v="1"/>
  </r>
  <r>
    <x v="14"/>
    <n v="14.832030999998096"/>
    <s v=""/>
    <n v="14.832030999998096"/>
    <s v=""/>
    <n v="1"/>
  </r>
  <r>
    <x v="15"/>
    <n v="-12.996093999998266"/>
    <n v="-12.996093999998266"/>
    <s v=""/>
    <n v="1"/>
    <s v=""/>
  </r>
  <r>
    <x v="16"/>
    <n v="-178.81054700000095"/>
    <n v="-178.81054700000095"/>
    <s v=""/>
    <n v="1"/>
    <s v=""/>
  </r>
  <r>
    <x v="17"/>
    <n v="-18.269531999998435"/>
    <n v="-18.269531999998435"/>
    <s v=""/>
    <n v="1"/>
    <s v=""/>
  </r>
  <r>
    <x v="18"/>
    <n v="135.37890600000173"/>
    <s v=""/>
    <n v="135.37890600000173"/>
    <s v=""/>
    <n v="1"/>
  </r>
  <r>
    <x v="19"/>
    <n v="0.24218699999983073"/>
    <s v=""/>
    <n v="0.24218699999983073"/>
    <s v=""/>
    <n v="1"/>
  </r>
  <r>
    <x v="20"/>
    <n v="-68.166016000001036"/>
    <n v="-68.166016000001036"/>
    <s v=""/>
    <n v="1"/>
    <s v=""/>
  </r>
  <r>
    <x v="21"/>
    <n v="-195.13964899999883"/>
    <n v="-195.13964899999883"/>
    <s v=""/>
    <n v="1"/>
    <s v=""/>
  </r>
  <r>
    <x v="22"/>
    <n v="-300.69824300000073"/>
    <n v="-300.69824300000073"/>
    <s v=""/>
    <n v="1"/>
    <s v=""/>
  </r>
  <r>
    <x v="23"/>
    <n v="-297.51074200000039"/>
    <n v="-297.51074200000039"/>
    <s v=""/>
    <n v="1"/>
    <s v=""/>
  </r>
  <r>
    <x v="0"/>
    <n v="-191.52343699999983"/>
    <n v="-191.52343699999983"/>
    <s v=""/>
    <n v="1"/>
    <s v=""/>
  </r>
  <r>
    <x v="1"/>
    <n v="66.217774000000645"/>
    <s v=""/>
    <n v="66.217774000000645"/>
    <s v=""/>
    <n v="1"/>
  </r>
  <r>
    <x v="2"/>
    <n v="386.06640599999992"/>
    <s v=""/>
    <n v="386.06640599999992"/>
    <s v=""/>
    <n v="1"/>
  </r>
  <r>
    <x v="3"/>
    <n v="603.58789099999922"/>
    <s v=""/>
    <n v="603.58789099999922"/>
    <s v=""/>
    <n v="1"/>
  </r>
  <r>
    <x v="4"/>
    <n v="621.19824200000039"/>
    <s v=""/>
    <n v="621.19824200000039"/>
    <s v=""/>
    <n v="1"/>
  </r>
  <r>
    <x v="5"/>
    <n v="716.59570300000087"/>
    <s v=""/>
    <n v="716.59570300000087"/>
    <s v=""/>
    <n v="1"/>
  </r>
  <r>
    <x v="6"/>
    <n v="714.82226499999888"/>
    <s v=""/>
    <n v="714.82226499999888"/>
    <s v=""/>
    <n v="1"/>
  </r>
  <r>
    <x v="7"/>
    <n v="644.17382800000087"/>
    <s v=""/>
    <n v="644.17382800000087"/>
    <s v=""/>
    <n v="1"/>
  </r>
  <r>
    <x v="8"/>
    <n v="433.19433600000048"/>
    <s v=""/>
    <n v="433.19433600000048"/>
    <s v=""/>
    <n v="1"/>
  </r>
  <r>
    <x v="9"/>
    <n v="531.00488300000143"/>
    <s v=""/>
    <n v="531.00488300000143"/>
    <s v=""/>
    <n v="1"/>
  </r>
  <r>
    <x v="10"/>
    <n v="456.88378899999952"/>
    <s v=""/>
    <n v="456.88378899999952"/>
    <s v=""/>
    <n v="1"/>
  </r>
  <r>
    <x v="11"/>
    <n v="457.90136700000039"/>
    <s v=""/>
    <n v="457.90136700000039"/>
    <s v=""/>
    <n v="1"/>
  </r>
  <r>
    <x v="12"/>
    <n v="198.56054700000095"/>
    <s v=""/>
    <n v="198.56054700000095"/>
    <s v=""/>
    <n v="1"/>
  </r>
  <r>
    <x v="13"/>
    <n v="-21.863281999998435"/>
    <n v="-21.863281999998435"/>
    <s v=""/>
    <n v="1"/>
    <s v=""/>
  </r>
  <r>
    <x v="14"/>
    <n v="-244.04980400000022"/>
    <n v="-244.04980400000022"/>
    <s v=""/>
    <n v="1"/>
    <s v=""/>
  </r>
  <r>
    <x v="15"/>
    <n v="-400.42871100000048"/>
    <n v="-400.42871100000048"/>
    <s v=""/>
    <n v="1"/>
    <s v=""/>
  </r>
  <r>
    <x v="16"/>
    <n v="-466.64843700000165"/>
    <n v="-466.64843700000165"/>
    <s v=""/>
    <n v="1"/>
    <s v=""/>
  </r>
  <r>
    <x v="17"/>
    <n v="-167.71972699999969"/>
    <n v="-167.71972699999969"/>
    <s v=""/>
    <n v="1"/>
    <s v=""/>
  </r>
  <r>
    <x v="18"/>
    <n v="21.686523000000307"/>
    <s v=""/>
    <n v="21.686523000000307"/>
    <s v=""/>
    <n v="1"/>
  </r>
  <r>
    <x v="19"/>
    <n v="50.079100999999355"/>
    <s v=""/>
    <n v="50.079100999999355"/>
    <s v=""/>
    <n v="1"/>
  </r>
  <r>
    <x v="20"/>
    <n v="72.588867000000391"/>
    <s v=""/>
    <n v="72.588867000000391"/>
    <s v=""/>
    <n v="1"/>
  </r>
  <r>
    <x v="21"/>
    <n v="-36.622069999999439"/>
    <n v="-36.622069999999439"/>
    <s v=""/>
    <n v="1"/>
    <s v=""/>
  </r>
  <r>
    <x v="22"/>
    <n v="-15.717773000000307"/>
    <n v="-15.717773000000307"/>
    <s v=""/>
    <n v="1"/>
    <s v=""/>
  </r>
  <r>
    <x v="23"/>
    <n v="-116.4433599999993"/>
    <n v="-116.4433599999993"/>
    <s v=""/>
    <n v="1"/>
    <s v=""/>
  </r>
  <r>
    <x v="0"/>
    <n v="42.9375"/>
    <s v=""/>
    <n v="42.9375"/>
    <s v=""/>
    <n v="1"/>
  </r>
  <r>
    <x v="1"/>
    <n v="-80.459961000000476"/>
    <n v="-80.459961000000476"/>
    <s v=""/>
    <n v="1"/>
    <s v=""/>
  </r>
  <r>
    <x v="2"/>
    <n v="-140.625"/>
    <n v="-140.625"/>
    <s v=""/>
    <n v="1"/>
    <s v=""/>
  </r>
  <r>
    <x v="3"/>
    <n v="-222.50292900000022"/>
    <n v="-222.50292900000022"/>
    <s v=""/>
    <n v="1"/>
    <s v=""/>
  </r>
  <r>
    <x v="4"/>
    <n v="-232.86035099999935"/>
    <n v="-232.86035099999935"/>
    <s v=""/>
    <n v="1"/>
    <s v=""/>
  </r>
  <r>
    <x v="5"/>
    <n v="-267.10351600000104"/>
    <n v="-267.10351600000104"/>
    <s v=""/>
    <n v="1"/>
    <s v=""/>
  </r>
  <r>
    <x v="6"/>
    <n v="-271.92675799999961"/>
    <n v="-271.92675799999961"/>
    <s v=""/>
    <n v="1"/>
    <s v=""/>
  </r>
  <r>
    <x v="7"/>
    <n v="-224.90527300000031"/>
    <n v="-224.90527300000031"/>
    <s v=""/>
    <n v="1"/>
    <s v=""/>
  </r>
  <r>
    <x v="8"/>
    <n v="-164.90136700000039"/>
    <n v="-164.90136700000039"/>
    <s v=""/>
    <n v="1"/>
    <s v=""/>
  </r>
  <r>
    <x v="9"/>
    <n v="-292.16796900000008"/>
    <n v="-292.16796900000008"/>
    <s v=""/>
    <n v="1"/>
    <s v=""/>
  </r>
  <r>
    <x v="10"/>
    <n v="-173.38671900000008"/>
    <n v="-173.38671900000008"/>
    <s v=""/>
    <n v="1"/>
    <s v=""/>
  </r>
  <r>
    <x v="11"/>
    <n v="264.93652300000031"/>
    <s v=""/>
    <n v="264.93652300000031"/>
    <s v=""/>
    <n v="1"/>
  </r>
  <r>
    <x v="12"/>
    <n v="567.35839800000031"/>
    <s v=""/>
    <n v="567.35839800000031"/>
    <s v=""/>
    <n v="1"/>
  </r>
  <r>
    <x v="13"/>
    <n v="804.83105499999874"/>
    <s v=""/>
    <n v="804.83105499999874"/>
    <s v=""/>
    <n v="1"/>
  </r>
  <r>
    <x v="14"/>
    <n v="897.52831999999944"/>
    <s v=""/>
    <n v="897.52831999999944"/>
    <s v=""/>
    <n v="1"/>
  </r>
  <r>
    <x v="15"/>
    <n v="882.78906300000017"/>
    <s v=""/>
    <n v="882.78906300000017"/>
    <s v=""/>
    <n v="1"/>
  </r>
  <r>
    <x v="16"/>
    <n v="613.59179699999913"/>
    <s v=""/>
    <n v="613.59179699999913"/>
    <s v=""/>
    <n v="1"/>
  </r>
  <r>
    <x v="17"/>
    <n v="531.12695299999905"/>
    <s v=""/>
    <n v="531.12695299999905"/>
    <s v=""/>
    <n v="1"/>
  </r>
  <r>
    <x v="18"/>
    <n v="439.59082099999978"/>
    <s v=""/>
    <n v="439.59082099999978"/>
    <s v=""/>
    <n v="1"/>
  </r>
  <r>
    <x v="19"/>
    <n v="495.99804600000061"/>
    <s v=""/>
    <n v="495.99804600000061"/>
    <s v=""/>
    <n v="1"/>
  </r>
  <r>
    <x v="20"/>
    <n v="620.93261700000039"/>
    <s v=""/>
    <n v="620.93261700000039"/>
    <s v=""/>
    <n v="1"/>
  </r>
  <r>
    <x v="21"/>
    <n v="423.62207000000126"/>
    <s v=""/>
    <n v="423.62207000000126"/>
    <s v=""/>
    <n v="1"/>
  </r>
  <r>
    <x v="22"/>
    <n v="324.16113199999927"/>
    <s v=""/>
    <n v="324.16113199999927"/>
    <s v=""/>
    <n v="1"/>
  </r>
  <r>
    <x v="23"/>
    <n v="174.57421799999975"/>
    <s v=""/>
    <n v="174.57421799999975"/>
    <s v=""/>
    <n v="1"/>
  </r>
  <r>
    <x v="0"/>
    <n v="208.41308599999866"/>
    <s v=""/>
    <n v="208.41308599999866"/>
    <s v=""/>
    <n v="1"/>
  </r>
  <r>
    <x v="1"/>
    <n v="161.75976599999922"/>
    <s v=""/>
    <n v="161.75976599999922"/>
    <s v=""/>
    <n v="1"/>
  </r>
  <r>
    <x v="2"/>
    <n v="92.126953000000867"/>
    <s v=""/>
    <n v="92.126953000000867"/>
    <s v=""/>
    <n v="1"/>
  </r>
  <r>
    <x v="3"/>
    <n v="109.45605500000056"/>
    <s v=""/>
    <n v="109.45605500000056"/>
    <s v=""/>
    <n v="1"/>
  </r>
  <r>
    <x v="4"/>
    <n v="89.175780999999915"/>
    <s v=""/>
    <n v="89.175780999999915"/>
    <s v=""/>
    <n v="1"/>
  </r>
  <r>
    <x v="5"/>
    <n v="32.009765999999217"/>
    <s v=""/>
    <n v="32.009765999999217"/>
    <s v=""/>
    <n v="1"/>
  </r>
  <r>
    <x v="6"/>
    <n v="175.54492199999913"/>
    <s v=""/>
    <n v="175.54492199999913"/>
    <s v=""/>
    <n v="1"/>
  </r>
  <r>
    <x v="7"/>
    <n v="13.033202999999048"/>
    <s v=""/>
    <n v="13.033202999999048"/>
    <s v=""/>
    <n v="1"/>
  </r>
  <r>
    <x v="8"/>
    <n v="-167.41796900000008"/>
    <n v="-167.41796900000008"/>
    <s v=""/>
    <n v="1"/>
    <s v=""/>
  </r>
  <r>
    <x v="9"/>
    <n v="-133.59472599999935"/>
    <n v="-133.59472599999935"/>
    <s v=""/>
    <n v="1"/>
    <s v=""/>
  </r>
  <r>
    <x v="10"/>
    <n v="-73.020507000001089"/>
    <n v="-73.020507000001089"/>
    <s v=""/>
    <n v="1"/>
    <s v=""/>
  </r>
  <r>
    <x v="11"/>
    <n v="-164.00097699999969"/>
    <n v="-164.00097699999969"/>
    <s v=""/>
    <n v="1"/>
    <s v=""/>
  </r>
  <r>
    <x v="12"/>
    <n v="-179.11425799999961"/>
    <n v="-179.11425799999961"/>
    <s v=""/>
    <n v="1"/>
    <s v=""/>
  </r>
  <r>
    <x v="13"/>
    <n v="-204.25976499999888"/>
    <n v="-204.25976499999888"/>
    <s v=""/>
    <n v="1"/>
    <s v=""/>
  </r>
  <r>
    <x v="14"/>
    <n v="-42.546875"/>
    <n v="-42.546875"/>
    <s v=""/>
    <n v="1"/>
    <s v=""/>
  </r>
  <r>
    <x v="15"/>
    <n v="124.96972699999969"/>
    <s v=""/>
    <n v="124.96972699999969"/>
    <s v=""/>
    <n v="1"/>
  </r>
  <r>
    <x v="16"/>
    <n v="375.16796800000157"/>
    <s v=""/>
    <n v="375.16796800000157"/>
    <s v=""/>
    <n v="1"/>
  </r>
  <r>
    <x v="17"/>
    <n v="749.91308599999866"/>
    <s v=""/>
    <n v="749.91308599999866"/>
    <s v=""/>
    <n v="1"/>
  </r>
  <r>
    <x v="18"/>
    <n v="552.49023400000078"/>
    <s v=""/>
    <n v="552.49023400000078"/>
    <s v=""/>
    <n v="1"/>
  </r>
  <r>
    <x v="19"/>
    <n v="450.81152300000031"/>
    <s v=""/>
    <n v="450.81152300000031"/>
    <s v=""/>
    <n v="1"/>
  </r>
  <r>
    <x v="20"/>
    <n v="400.57910199999969"/>
    <s v=""/>
    <n v="400.57910199999969"/>
    <s v=""/>
    <n v="1"/>
  </r>
  <r>
    <x v="21"/>
    <n v="314.58691400000134"/>
    <s v=""/>
    <n v="314.58691400000134"/>
    <s v=""/>
    <n v="1"/>
  </r>
  <r>
    <x v="22"/>
    <n v="242.48242199999913"/>
    <s v=""/>
    <n v="242.48242199999913"/>
    <s v=""/>
    <n v="1"/>
  </r>
  <r>
    <x v="23"/>
    <n v="14.637695999999778"/>
    <s v=""/>
    <n v="14.637695999999778"/>
    <s v=""/>
    <n v="1"/>
  </r>
  <r>
    <x v="0"/>
    <n v="369.40527300000031"/>
    <s v=""/>
    <n v="369.40527300000031"/>
    <s v=""/>
    <n v="1"/>
  </r>
  <r>
    <x v="1"/>
    <n v="347.07910099999935"/>
    <s v=""/>
    <n v="347.07910099999935"/>
    <s v=""/>
    <n v="1"/>
  </r>
  <r>
    <x v="3"/>
    <n v="357.33593800000017"/>
    <s v=""/>
    <n v="357.33593800000017"/>
    <s v=""/>
    <n v="1"/>
  </r>
  <r>
    <x v="4"/>
    <n v="295.13476599999922"/>
    <s v=""/>
    <n v="295.13476599999922"/>
    <s v=""/>
    <n v="1"/>
  </r>
  <r>
    <x v="5"/>
    <n v="396.31152300000031"/>
    <s v=""/>
    <n v="396.31152300000031"/>
    <s v=""/>
    <n v="1"/>
  </r>
  <r>
    <x v="6"/>
    <n v="525.34179699999913"/>
    <s v=""/>
    <n v="525.34179699999913"/>
    <s v=""/>
    <n v="1"/>
  </r>
  <r>
    <x v="7"/>
    <n v="525.06152300000031"/>
    <s v=""/>
    <n v="525.06152300000031"/>
    <s v=""/>
    <n v="1"/>
  </r>
  <r>
    <x v="8"/>
    <n v="575.24316400000134"/>
    <s v=""/>
    <n v="575.24316400000134"/>
    <s v=""/>
    <n v="1"/>
  </r>
  <r>
    <x v="9"/>
    <n v="641.84082000000126"/>
    <s v=""/>
    <n v="641.84082000000126"/>
    <s v=""/>
    <n v="1"/>
  </r>
  <r>
    <x v="10"/>
    <n v="583.80273399999896"/>
    <s v=""/>
    <n v="583.80273399999896"/>
    <s v=""/>
    <n v="1"/>
  </r>
  <r>
    <x v="11"/>
    <n v="475.95800800000143"/>
    <s v=""/>
    <n v="475.95800800000143"/>
    <s v=""/>
    <n v="1"/>
  </r>
  <r>
    <x v="12"/>
    <n v="351.015625"/>
    <s v=""/>
    <n v="351.015625"/>
    <s v=""/>
    <n v="1"/>
  </r>
  <r>
    <x v="13"/>
    <n v="253.42480500000056"/>
    <s v=""/>
    <n v="253.42480500000056"/>
    <s v=""/>
    <n v="1"/>
  </r>
  <r>
    <x v="14"/>
    <n v="144.90136700000039"/>
    <s v=""/>
    <n v="144.90136700000039"/>
    <s v=""/>
    <n v="1"/>
  </r>
  <r>
    <x v="15"/>
    <n v="64.709961000000476"/>
    <s v=""/>
    <n v="64.709961000000476"/>
    <s v=""/>
    <n v="1"/>
  </r>
  <r>
    <x v="16"/>
    <n v="-40.060547000000952"/>
    <n v="-40.060547000000952"/>
    <s v=""/>
    <n v="1"/>
    <s v=""/>
  </r>
  <r>
    <x v="17"/>
    <n v="7.7822269999996934"/>
    <s v=""/>
    <n v="7.7822269999996934"/>
    <s v=""/>
    <n v="1"/>
  </r>
  <r>
    <x v="18"/>
    <n v="146.00683600000048"/>
    <s v=""/>
    <n v="146.00683600000048"/>
    <s v=""/>
    <n v="1"/>
  </r>
  <r>
    <x v="19"/>
    <n v="271.49316399999952"/>
    <s v=""/>
    <n v="271.49316399999952"/>
    <s v=""/>
    <n v="1"/>
  </r>
  <r>
    <x v="20"/>
    <n v="407.02832099999978"/>
    <s v=""/>
    <n v="407.02832099999978"/>
    <s v=""/>
    <n v="1"/>
  </r>
  <r>
    <x v="21"/>
    <n v="400.13183599999866"/>
    <s v=""/>
    <n v="400.13183599999866"/>
    <s v=""/>
    <n v="1"/>
  </r>
  <r>
    <x v="22"/>
    <n v="448.14746100000048"/>
    <s v=""/>
    <n v="448.14746100000048"/>
    <s v=""/>
    <n v="1"/>
  </r>
  <r>
    <x v="23"/>
    <n v="440.75488300000143"/>
    <s v=""/>
    <n v="440.75488300000143"/>
    <s v=""/>
    <n v="1"/>
  </r>
  <r>
    <x v="0"/>
    <n v="463.62597699999969"/>
    <s v=""/>
    <n v="463.62597699999969"/>
    <s v=""/>
    <n v="1"/>
  </r>
  <r>
    <x v="1"/>
    <n v="433.125"/>
    <s v=""/>
    <n v="433.125"/>
    <s v=""/>
    <n v="1"/>
  </r>
  <r>
    <x v="2"/>
    <n v="367.02539099999922"/>
    <s v=""/>
    <n v="367.02539099999922"/>
    <s v=""/>
    <n v="1"/>
  </r>
  <r>
    <x v="3"/>
    <n v="266.66992199999913"/>
    <s v=""/>
    <n v="266.66992199999913"/>
    <s v=""/>
    <n v="1"/>
  </r>
  <r>
    <x v="4"/>
    <n v="323.9746099999993"/>
    <s v=""/>
    <n v="323.9746099999993"/>
    <s v=""/>
    <n v="1"/>
  </r>
  <r>
    <x v="5"/>
    <n v="303.91503899999952"/>
    <s v=""/>
    <n v="303.91503899999952"/>
    <s v=""/>
    <n v="1"/>
  </r>
  <r>
    <x v="6"/>
    <n v="337.00292999999874"/>
    <s v=""/>
    <n v="337.00292999999874"/>
    <s v=""/>
    <n v="1"/>
  </r>
  <r>
    <x v="7"/>
    <n v="327.21289099999922"/>
    <s v=""/>
    <n v="327.21289099999922"/>
    <s v=""/>
    <n v="1"/>
  </r>
  <r>
    <x v="8"/>
    <n v="342.22851600000104"/>
    <s v=""/>
    <n v="342.22851600000104"/>
    <s v=""/>
    <n v="1"/>
  </r>
  <r>
    <x v="9"/>
    <n v="247.82324200000039"/>
    <s v=""/>
    <n v="247.82324200000039"/>
    <s v=""/>
    <n v="1"/>
  </r>
  <r>
    <x v="10"/>
    <n v="442.88964800000031"/>
    <s v=""/>
    <n v="442.88964800000031"/>
    <s v=""/>
    <n v="1"/>
  </r>
  <r>
    <x v="11"/>
    <n v="248.296875"/>
    <s v=""/>
    <n v="248.296875"/>
    <s v=""/>
    <n v="1"/>
  </r>
  <r>
    <x v="12"/>
    <n v="131.85058599999866"/>
    <s v=""/>
    <n v="131.85058599999866"/>
    <s v=""/>
    <n v="1"/>
  </r>
  <r>
    <x v="13"/>
    <n v="-127.59081999999944"/>
    <n v="-127.59081999999944"/>
    <s v=""/>
    <n v="1"/>
    <s v=""/>
  </r>
  <r>
    <x v="14"/>
    <n v="-90.931640999999217"/>
    <n v="-90.931640999999217"/>
    <s v=""/>
    <n v="1"/>
    <s v=""/>
  </r>
  <r>
    <x v="15"/>
    <n v="93.257813000000169"/>
    <s v=""/>
    <n v="93.257813000000169"/>
    <s v=""/>
    <n v="1"/>
  </r>
  <r>
    <x v="16"/>
    <n v="124.03613200000109"/>
    <s v=""/>
    <n v="124.03613200000109"/>
    <s v=""/>
    <n v="1"/>
  </r>
  <r>
    <x v="17"/>
    <n v="181.34667900000022"/>
    <s v=""/>
    <n v="181.34667900000022"/>
    <s v=""/>
    <n v="1"/>
  </r>
  <r>
    <x v="18"/>
    <n v="460.91406199999983"/>
    <s v=""/>
    <n v="460.91406199999983"/>
    <s v=""/>
    <n v="1"/>
  </r>
  <r>
    <x v="19"/>
    <n v="497.67382799999905"/>
    <s v=""/>
    <n v="497.67382799999905"/>
    <s v=""/>
    <n v="1"/>
  </r>
  <r>
    <x v="20"/>
    <n v="448.06347699999969"/>
    <s v=""/>
    <n v="448.06347699999969"/>
    <s v=""/>
    <n v="1"/>
  </r>
  <r>
    <x v="21"/>
    <n v="436.19628899999952"/>
    <s v=""/>
    <n v="436.19628899999952"/>
    <s v=""/>
    <n v="1"/>
  </r>
  <r>
    <x v="22"/>
    <n v="447.24706999999944"/>
    <s v=""/>
    <n v="447.24706999999944"/>
    <s v=""/>
    <n v="1"/>
  </r>
  <r>
    <x v="23"/>
    <n v="462.41699199999857"/>
    <s v=""/>
    <n v="462.41699199999857"/>
    <s v=""/>
    <n v="1"/>
  </r>
  <r>
    <x v="0"/>
    <n v="442.65429699999913"/>
    <s v=""/>
    <n v="442.65429699999913"/>
    <s v=""/>
    <n v="1"/>
  </r>
  <r>
    <x v="1"/>
    <n v="116.93066399999952"/>
    <s v=""/>
    <n v="116.93066399999952"/>
    <s v=""/>
    <n v="1"/>
  </r>
  <r>
    <x v="2"/>
    <n v="45.569336000000476"/>
    <s v=""/>
    <n v="45.569336000000476"/>
    <s v=""/>
    <n v="1"/>
  </r>
  <r>
    <x v="3"/>
    <n v="-86.262695000001258"/>
    <n v="-86.262695000001258"/>
    <s v=""/>
    <n v="1"/>
    <s v=""/>
  </r>
  <r>
    <x v="4"/>
    <n v="22.16406299999835"/>
    <s v=""/>
    <n v="22.16406299999835"/>
    <s v=""/>
    <n v="1"/>
  </r>
  <r>
    <x v="5"/>
    <n v="105.01953199999843"/>
    <s v=""/>
    <n v="105.01953199999843"/>
    <s v=""/>
    <n v="1"/>
  </r>
  <r>
    <x v="6"/>
    <n v="194.22656200000165"/>
    <s v=""/>
    <n v="194.22656200000165"/>
    <s v=""/>
    <n v="1"/>
  </r>
  <r>
    <x v="7"/>
    <n v="242.94043000000056"/>
    <s v=""/>
    <n v="242.94043000000056"/>
    <s v=""/>
    <n v="1"/>
  </r>
  <r>
    <x v="8"/>
    <n v="261.23046800000157"/>
    <s v=""/>
    <n v="261.23046800000157"/>
    <s v=""/>
    <n v="1"/>
  </r>
  <r>
    <x v="9"/>
    <n v="278.43554700000095"/>
    <s v=""/>
    <n v="278.43554700000095"/>
    <s v=""/>
    <n v="1"/>
  </r>
  <r>
    <x v="10"/>
    <n v="129.33398400000078"/>
    <s v=""/>
    <n v="129.33398400000078"/>
    <s v=""/>
    <n v="1"/>
  </r>
  <r>
    <x v="11"/>
    <n v="366.31152300000031"/>
    <s v=""/>
    <n v="366.31152300000031"/>
    <s v=""/>
    <n v="1"/>
  </r>
  <r>
    <x v="12"/>
    <n v="447.76074200000039"/>
    <s v=""/>
    <n v="447.76074200000039"/>
    <s v=""/>
    <n v="1"/>
  </r>
  <r>
    <x v="13"/>
    <n v="343.99316399999952"/>
    <s v=""/>
    <n v="343.99316399999952"/>
    <s v=""/>
    <n v="1"/>
  </r>
  <r>
    <x v="14"/>
    <n v="244.06835899999896"/>
    <s v=""/>
    <n v="244.06835899999896"/>
    <s v=""/>
    <n v="1"/>
  </r>
  <r>
    <x v="15"/>
    <n v="124.57031200000165"/>
    <s v=""/>
    <n v="124.57031200000165"/>
    <s v=""/>
    <n v="1"/>
  </r>
  <r>
    <x v="16"/>
    <n v="11.408203000000867"/>
    <s v=""/>
    <n v="11.408203000000867"/>
    <s v=""/>
    <n v="1"/>
  </r>
  <r>
    <x v="17"/>
    <n v="65.364257999999609"/>
    <s v=""/>
    <n v="65.364257999999609"/>
    <s v=""/>
    <n v="1"/>
  </r>
  <r>
    <x v="18"/>
    <n v="131.87695299999905"/>
    <s v=""/>
    <n v="131.87695299999905"/>
    <s v=""/>
    <n v="1"/>
  </r>
  <r>
    <x v="19"/>
    <n v="111.09863300000143"/>
    <s v=""/>
    <n v="111.09863300000143"/>
    <s v=""/>
    <n v="1"/>
  </r>
  <r>
    <x v="20"/>
    <n v="258.63867199999913"/>
    <s v=""/>
    <n v="258.63867199999913"/>
    <s v=""/>
    <n v="1"/>
  </r>
  <r>
    <x v="21"/>
    <n v="124.1152349999993"/>
    <s v=""/>
    <n v="124.1152349999993"/>
    <s v=""/>
    <n v="1"/>
  </r>
  <r>
    <x v="22"/>
    <n v="25.006835999998657"/>
    <s v=""/>
    <n v="25.006835999998657"/>
    <s v=""/>
    <n v="1"/>
  </r>
  <r>
    <x v="23"/>
    <n v="-28.137695999999778"/>
    <n v="-28.137695999999778"/>
    <s v=""/>
    <n v="1"/>
    <s v=""/>
  </r>
  <r>
    <x v="0"/>
    <n v="-43.314452999999048"/>
    <n v="-43.314452999999048"/>
    <s v=""/>
    <n v="1"/>
    <s v=""/>
  </r>
  <r>
    <x v="1"/>
    <n v="214.04296799999975"/>
    <s v=""/>
    <n v="214.04296799999975"/>
    <s v=""/>
    <n v="1"/>
  </r>
  <r>
    <x v="2"/>
    <n v="226.31738200000109"/>
    <s v=""/>
    <n v="226.31738200000109"/>
    <s v=""/>
    <n v="1"/>
  </r>
  <r>
    <x v="3"/>
    <n v="246.00878900000134"/>
    <s v=""/>
    <n v="246.00878900000134"/>
    <s v=""/>
    <n v="1"/>
  </r>
  <r>
    <x v="4"/>
    <n v="204.18652300000031"/>
    <s v=""/>
    <n v="204.18652300000031"/>
    <s v=""/>
    <n v="1"/>
  </r>
  <r>
    <x v="5"/>
    <n v="156.87695300000087"/>
    <s v=""/>
    <n v="156.87695300000087"/>
    <s v=""/>
    <n v="1"/>
  </r>
  <r>
    <x v="6"/>
    <n v="214.69043000000056"/>
    <s v=""/>
    <n v="214.69043000000056"/>
    <s v=""/>
    <n v="1"/>
  </r>
  <r>
    <x v="7"/>
    <n v="319.80859400000008"/>
    <s v=""/>
    <n v="319.80859400000008"/>
    <s v=""/>
    <n v="1"/>
  </r>
  <r>
    <x v="8"/>
    <n v="378.41308600000048"/>
    <s v=""/>
    <n v="378.41308600000048"/>
    <s v=""/>
    <n v="1"/>
  </r>
  <r>
    <x v="9"/>
    <n v="407.64160199999969"/>
    <s v=""/>
    <n v="407.64160199999969"/>
    <s v=""/>
    <n v="1"/>
  </r>
  <r>
    <x v="10"/>
    <n v="382.15429700000095"/>
    <s v=""/>
    <n v="382.15429700000095"/>
    <s v=""/>
    <n v="1"/>
  </r>
  <r>
    <x v="11"/>
    <n v="384.65722699999969"/>
    <s v=""/>
    <n v="384.65722699999969"/>
    <s v=""/>
    <n v="1"/>
  </r>
  <r>
    <x v="12"/>
    <n v="346.39941400000134"/>
    <s v=""/>
    <n v="346.39941400000134"/>
    <s v=""/>
    <n v="1"/>
  </r>
  <r>
    <x v="13"/>
    <n v="373.10742199999913"/>
    <s v=""/>
    <n v="373.10742199999913"/>
    <s v=""/>
    <n v="1"/>
  </r>
  <r>
    <x v="14"/>
    <n v="60.578125"/>
    <s v=""/>
    <n v="60.578125"/>
    <s v=""/>
    <n v="1"/>
  </r>
  <r>
    <x v="15"/>
    <n v="-151.78320299999905"/>
    <n v="-151.78320299999905"/>
    <s v=""/>
    <n v="1"/>
    <s v=""/>
  </r>
  <r>
    <x v="16"/>
    <n v="253.52148400000078"/>
    <s v=""/>
    <n v="253.52148400000078"/>
    <s v=""/>
    <n v="1"/>
  </r>
  <r>
    <x v="17"/>
    <n v="269.61132800000087"/>
    <s v=""/>
    <n v="269.61132800000087"/>
    <s v=""/>
    <n v="1"/>
  </r>
  <r>
    <x v="18"/>
    <n v="231.88671900000008"/>
    <s v=""/>
    <n v="231.88671900000008"/>
    <s v=""/>
    <n v="1"/>
  </r>
  <r>
    <x v="19"/>
    <n v="290.265625"/>
    <s v=""/>
    <n v="290.265625"/>
    <s v=""/>
    <n v="1"/>
  </r>
  <r>
    <x v="20"/>
    <n v="351.89355499999874"/>
    <s v=""/>
    <n v="351.89355499999874"/>
    <s v=""/>
    <n v="1"/>
  </r>
  <r>
    <x v="21"/>
    <n v="429.58203199999843"/>
    <s v=""/>
    <n v="429.58203199999843"/>
    <s v=""/>
    <n v="1"/>
  </r>
  <r>
    <x v="22"/>
    <n v="390.88281299999835"/>
    <s v=""/>
    <n v="390.88281299999835"/>
    <s v=""/>
    <n v="1"/>
  </r>
  <r>
    <x v="23"/>
    <n v="419.69433599999866"/>
    <s v=""/>
    <n v="419.69433599999866"/>
    <s v=""/>
    <n v="1"/>
  </r>
  <r>
    <x v="0"/>
    <n v="431.87890599999992"/>
    <s v=""/>
    <n v="431.87890599999992"/>
    <s v=""/>
    <n v="1"/>
  </r>
  <r>
    <x v="1"/>
    <n v="147.77832099999978"/>
    <s v=""/>
    <n v="147.77832099999978"/>
    <s v=""/>
    <n v="1"/>
  </r>
  <r>
    <x v="2"/>
    <n v="192.44726599999922"/>
    <s v=""/>
    <n v="192.44726599999922"/>
    <s v=""/>
    <n v="1"/>
  </r>
  <r>
    <x v="3"/>
    <n v="179.85742199999913"/>
    <s v=""/>
    <n v="179.85742199999913"/>
    <s v=""/>
    <n v="1"/>
  </r>
  <r>
    <x v="4"/>
    <n v="69.684569999999439"/>
    <s v=""/>
    <n v="69.684569999999439"/>
    <s v=""/>
    <n v="1"/>
  </r>
  <r>
    <x v="5"/>
    <n v="6.9619140000013431"/>
    <s v=""/>
    <n v="6.9619140000013431"/>
    <s v=""/>
    <n v="1"/>
  </r>
  <r>
    <x v="6"/>
    <n v="42.482422000000952"/>
    <s v=""/>
    <n v="42.482422000000952"/>
    <s v=""/>
    <n v="1"/>
  </r>
  <r>
    <x v="7"/>
    <n v="45.900390999999217"/>
    <s v=""/>
    <n v="45.900390999999217"/>
    <s v=""/>
    <n v="1"/>
  </r>
  <r>
    <x v="8"/>
    <n v="21.125976999999693"/>
    <s v=""/>
    <n v="21.125976999999693"/>
    <s v=""/>
    <n v="1"/>
  </r>
  <r>
    <x v="9"/>
    <n v="-1.4306640000013431"/>
    <n v="-1.4306640000013431"/>
    <s v=""/>
    <n v="1"/>
    <s v=""/>
  </r>
  <r>
    <x v="10"/>
    <n v="-182.90625"/>
    <n v="-182.90625"/>
    <s v=""/>
    <n v="1"/>
    <s v=""/>
  </r>
  <r>
    <x v="11"/>
    <n v="-383.03808600000048"/>
    <n v="-383.03808600000048"/>
    <s v=""/>
    <n v="1"/>
    <s v=""/>
  </r>
  <r>
    <x v="12"/>
    <n v="-80.144530999999915"/>
    <n v="-80.144530999999915"/>
    <s v=""/>
    <n v="1"/>
    <s v=""/>
  </r>
  <r>
    <x v="13"/>
    <n v="16.996094000000085"/>
    <s v=""/>
    <n v="16.996094000000085"/>
    <s v=""/>
    <n v="1"/>
  </r>
  <r>
    <x v="14"/>
    <n v="95.042968000001565"/>
    <s v=""/>
    <n v="95.042968000001565"/>
    <s v=""/>
    <n v="1"/>
  </r>
  <r>
    <x v="15"/>
    <n v="127.09765599999992"/>
    <s v=""/>
    <n v="127.09765599999992"/>
    <s v=""/>
    <n v="1"/>
  </r>
  <r>
    <x v="16"/>
    <n v="135.265625"/>
    <s v=""/>
    <n v="135.265625"/>
    <s v=""/>
    <n v="1"/>
  </r>
  <r>
    <x v="17"/>
    <n v="119.19824200000039"/>
    <s v=""/>
    <n v="119.19824200000039"/>
    <s v=""/>
    <n v="1"/>
  </r>
  <r>
    <x v="18"/>
    <n v="112.96484400000008"/>
    <s v=""/>
    <n v="112.96484400000008"/>
    <s v=""/>
    <n v="1"/>
  </r>
  <r>
    <x v="19"/>
    <n v="77.959960999998657"/>
    <s v=""/>
    <n v="77.959960999998657"/>
    <s v=""/>
    <n v="1"/>
  </r>
  <r>
    <x v="20"/>
    <n v="-25.90136800000073"/>
    <n v="-25.90136800000073"/>
    <s v=""/>
    <n v="1"/>
    <s v=""/>
  </r>
  <r>
    <x v="21"/>
    <n v="-157.08593800000017"/>
    <n v="-157.08593800000017"/>
    <s v=""/>
    <n v="1"/>
    <s v=""/>
  </r>
  <r>
    <x v="22"/>
    <n v="-396.7558599999993"/>
    <n v="-396.7558599999993"/>
    <s v=""/>
    <n v="1"/>
    <s v=""/>
  </r>
  <r>
    <x v="23"/>
    <n v="-491.50781200000165"/>
    <n v="-491.50781200000165"/>
    <s v=""/>
    <n v="1"/>
    <s v=""/>
  </r>
  <r>
    <x v="0"/>
    <n v="-574.69140599999992"/>
    <n v="-574.69140599999992"/>
    <s v=""/>
    <n v="1"/>
    <s v=""/>
  </r>
  <r>
    <x v="1"/>
    <n v="-357.75"/>
    <n v="-357.75"/>
    <s v=""/>
    <n v="1"/>
    <s v=""/>
  </r>
  <r>
    <x v="2"/>
    <n v="-473.70214800000031"/>
    <n v="-473.70214800000031"/>
    <s v=""/>
    <n v="1"/>
    <s v=""/>
  </r>
  <r>
    <x v="3"/>
    <n v="-687.49023400000078"/>
    <n v="-687.49023400000078"/>
    <s v=""/>
    <n v="1"/>
    <s v=""/>
  </r>
  <r>
    <x v="4"/>
    <n v="-707.06152300000031"/>
    <n v="-707.06152300000031"/>
    <s v=""/>
    <n v="1"/>
    <s v=""/>
  </r>
  <r>
    <x v="5"/>
    <n v="-741.66992200000095"/>
    <n v="-741.66992200000095"/>
    <s v=""/>
    <n v="1"/>
    <s v=""/>
  </r>
  <r>
    <x v="6"/>
    <n v="-803.03418000000056"/>
    <n v="-803.03418000000056"/>
    <s v=""/>
    <n v="1"/>
    <s v=""/>
  </r>
  <r>
    <x v="7"/>
    <n v="-836.92871100000048"/>
    <n v="-836.92871100000048"/>
    <s v=""/>
    <n v="1"/>
    <s v=""/>
  </r>
  <r>
    <x v="8"/>
    <n v="-937.73535099999935"/>
    <n v="-937.73535099999935"/>
    <s v=""/>
    <n v="1"/>
    <s v=""/>
  </r>
  <r>
    <x v="9"/>
    <n v="-853.74218799999835"/>
    <n v="-853.74218799999835"/>
    <s v=""/>
    <n v="1"/>
    <s v=""/>
  </r>
  <r>
    <x v="10"/>
    <n v="-755.57031299999835"/>
    <n v="-755.57031299999835"/>
    <s v=""/>
    <n v="1"/>
    <s v=""/>
  </r>
  <r>
    <x v="11"/>
    <n v="-766.98144500000126"/>
    <n v="-766.98144500000126"/>
    <s v=""/>
    <n v="1"/>
    <s v=""/>
  </r>
  <r>
    <x v="12"/>
    <n v="-548.3125"/>
    <n v="-548.3125"/>
    <s v=""/>
    <n v="1"/>
    <s v=""/>
  </r>
  <r>
    <x v="13"/>
    <n v="-298.34863300000143"/>
    <n v="-298.34863300000143"/>
    <s v=""/>
    <n v="1"/>
    <s v=""/>
  </r>
  <r>
    <x v="14"/>
    <n v="-221.30175799999961"/>
    <n v="-221.30175799999961"/>
    <s v=""/>
    <n v="1"/>
    <s v=""/>
  </r>
  <r>
    <x v="15"/>
    <n v="-30.298828000000867"/>
    <n v="-30.298828000000867"/>
    <s v=""/>
    <n v="1"/>
    <s v=""/>
  </r>
  <r>
    <x v="16"/>
    <n v="315.33788999999888"/>
    <s v=""/>
    <n v="315.33788999999888"/>
    <s v=""/>
    <n v="1"/>
  </r>
  <r>
    <x v="17"/>
    <n v="402.06542900000022"/>
    <s v=""/>
    <n v="402.06542900000022"/>
    <s v=""/>
    <n v="1"/>
  </r>
  <r>
    <x v="18"/>
    <n v="246.94335899999896"/>
    <s v=""/>
    <n v="246.94335899999896"/>
    <s v=""/>
    <n v="1"/>
  </r>
  <r>
    <x v="19"/>
    <n v="-14.576172000000952"/>
    <n v="-14.576172000000952"/>
    <s v=""/>
    <n v="1"/>
    <s v=""/>
  </r>
  <r>
    <x v="20"/>
    <n v="-140.45605499999874"/>
    <n v="-140.45605499999874"/>
    <s v=""/>
    <n v="1"/>
    <s v=""/>
  </r>
  <r>
    <x v="21"/>
    <n v="-197.83203199999843"/>
    <n v="-197.83203199999843"/>
    <s v=""/>
    <n v="1"/>
    <s v=""/>
  </r>
  <r>
    <x v="22"/>
    <n v="-229.60449200000039"/>
    <n v="-229.60449200000039"/>
    <s v=""/>
    <n v="1"/>
    <s v=""/>
  </r>
  <r>
    <x v="23"/>
    <n v="-339.60644599999978"/>
    <n v="-339.60644599999978"/>
    <s v=""/>
    <n v="1"/>
    <s v=""/>
  </r>
  <r>
    <x v="0"/>
    <n v="-473.70019599999978"/>
    <n v="-473.70019599999978"/>
    <s v=""/>
    <n v="1"/>
    <s v=""/>
  </r>
  <r>
    <x v="1"/>
    <n v="164.28906299999835"/>
    <s v=""/>
    <n v="164.28906299999835"/>
    <s v=""/>
    <n v="1"/>
  </r>
  <r>
    <x v="2"/>
    <n v="288.86230500000056"/>
    <s v=""/>
    <n v="288.86230500000056"/>
    <s v=""/>
    <n v="1"/>
  </r>
  <r>
    <x v="3"/>
    <n v="401.3652349999993"/>
    <s v=""/>
    <n v="401.3652349999993"/>
    <s v=""/>
    <n v="1"/>
  </r>
  <r>
    <x v="4"/>
    <n v="444.26367200000095"/>
    <s v=""/>
    <n v="444.26367200000095"/>
    <s v=""/>
    <n v="1"/>
  </r>
  <r>
    <x v="5"/>
    <n v="346.87304700000095"/>
    <s v=""/>
    <n v="346.87304700000095"/>
    <s v=""/>
    <n v="1"/>
  </r>
  <r>
    <x v="6"/>
    <n v="331.61718699999983"/>
    <s v=""/>
    <n v="331.61718699999983"/>
    <s v=""/>
    <n v="1"/>
  </r>
  <r>
    <x v="7"/>
    <n v="255.76660199999969"/>
    <s v=""/>
    <n v="255.76660199999969"/>
    <s v=""/>
    <n v="1"/>
  </r>
  <r>
    <x v="8"/>
    <n v="307.11328099999992"/>
    <s v=""/>
    <n v="307.11328099999992"/>
    <s v=""/>
    <n v="1"/>
  </r>
  <r>
    <x v="9"/>
    <n v="490.58593800000017"/>
    <s v=""/>
    <n v="490.58593800000017"/>
    <s v=""/>
    <n v="1"/>
  </r>
  <r>
    <x v="10"/>
    <n v="522.921875"/>
    <s v=""/>
    <n v="522.921875"/>
    <s v=""/>
    <n v="1"/>
  </r>
  <r>
    <x v="11"/>
    <n v="163.00781300000017"/>
    <s v=""/>
    <n v="163.00781300000017"/>
    <s v=""/>
    <n v="1"/>
  </r>
  <r>
    <x v="12"/>
    <n v="85.674804000000222"/>
    <s v=""/>
    <n v="85.674804000000222"/>
    <s v=""/>
    <n v="1"/>
  </r>
  <r>
    <x v="13"/>
    <n v="-17.497070999999778"/>
    <n v="-17.497070999999778"/>
    <s v=""/>
    <n v="1"/>
    <s v=""/>
  </r>
  <r>
    <x v="14"/>
    <n v="-162.45214900000065"/>
    <n v="-162.45214900000065"/>
    <s v=""/>
    <n v="1"/>
    <s v=""/>
  </r>
  <r>
    <x v="15"/>
    <n v="-70.109375"/>
    <n v="-70.109375"/>
    <s v=""/>
    <n v="1"/>
    <s v=""/>
  </r>
  <r>
    <x v="16"/>
    <n v="396.21777300000031"/>
    <s v=""/>
    <n v="396.21777300000031"/>
    <s v=""/>
    <n v="1"/>
  </r>
  <r>
    <x v="17"/>
    <n v="1020.6152340000008"/>
    <s v=""/>
    <n v="1020.6152340000008"/>
    <s v=""/>
    <n v="1"/>
  </r>
  <r>
    <x v="18"/>
    <n v="1289.0273440000001"/>
    <s v=""/>
    <n v="1289.0273440000001"/>
    <s v=""/>
    <n v="1"/>
  </r>
  <r>
    <x v="19"/>
    <n v="1416.2919919999986"/>
    <s v=""/>
    <n v="1416.2919919999986"/>
    <s v=""/>
    <n v="1"/>
  </r>
  <r>
    <x v="20"/>
    <n v="1329.4355460000006"/>
    <s v=""/>
    <n v="1329.4355460000006"/>
    <s v=""/>
    <n v="1"/>
  </r>
  <r>
    <x v="21"/>
    <n v="1414.5507809999999"/>
    <s v=""/>
    <n v="1414.5507809999999"/>
    <s v=""/>
    <n v="1"/>
  </r>
  <r>
    <x v="22"/>
    <n v="1298.8544919999986"/>
    <s v=""/>
    <n v="1298.8544919999986"/>
    <s v=""/>
    <n v="1"/>
  </r>
  <r>
    <x v="23"/>
    <n v="1209.0576170000004"/>
    <s v=""/>
    <n v="1209.0576170000004"/>
    <s v=""/>
    <n v="1"/>
  </r>
  <r>
    <x v="0"/>
    <n v="996.77734400000008"/>
    <s v=""/>
    <n v="996.77734400000008"/>
    <s v=""/>
    <n v="1"/>
  </r>
  <r>
    <x v="1"/>
    <n v="267.33886699999857"/>
    <s v=""/>
    <n v="267.33886699999857"/>
    <s v=""/>
    <n v="1"/>
  </r>
  <r>
    <x v="2"/>
    <n v="195.90918000000056"/>
    <s v=""/>
    <n v="195.90918000000056"/>
    <s v=""/>
    <n v="1"/>
  </r>
  <r>
    <x v="3"/>
    <n v="103.37988299999961"/>
    <s v=""/>
    <n v="103.37988299999961"/>
    <s v=""/>
    <n v="1"/>
  </r>
  <r>
    <x v="4"/>
    <n v="199.18261700000039"/>
    <s v=""/>
    <n v="199.18261700000039"/>
    <s v=""/>
    <n v="1"/>
  </r>
  <r>
    <x v="5"/>
    <n v="285.1972650000007"/>
    <s v=""/>
    <n v="285.1972650000007"/>
    <s v=""/>
    <n v="1"/>
  </r>
  <r>
    <x v="6"/>
    <n v="386.7597650000007"/>
    <s v=""/>
    <n v="386.7597650000007"/>
    <s v=""/>
    <n v="1"/>
  </r>
  <r>
    <x v="7"/>
    <n v="508.22460900000078"/>
    <s v=""/>
    <n v="508.22460900000078"/>
    <s v=""/>
    <n v="1"/>
  </r>
  <r>
    <x v="8"/>
    <n v="606.71484400000008"/>
    <s v=""/>
    <n v="606.71484400000008"/>
    <s v=""/>
    <n v="1"/>
  </r>
  <r>
    <x v="9"/>
    <n v="410.19043000000056"/>
    <s v=""/>
    <n v="410.19043000000056"/>
    <s v=""/>
    <n v="1"/>
  </r>
  <r>
    <x v="10"/>
    <n v="367.93066399999952"/>
    <s v=""/>
    <n v="367.93066399999952"/>
    <s v=""/>
    <n v="1"/>
  </r>
  <r>
    <x v="11"/>
    <n v="467.83203099999992"/>
    <s v=""/>
    <n v="467.83203099999992"/>
    <s v=""/>
    <n v="1"/>
  </r>
  <r>
    <x v="12"/>
    <n v="315.31640599999992"/>
    <s v=""/>
    <n v="315.31640599999992"/>
    <s v=""/>
    <n v="1"/>
  </r>
  <r>
    <x v="13"/>
    <n v="128.41406199999983"/>
    <s v=""/>
    <n v="128.41406199999983"/>
    <s v=""/>
    <n v="1"/>
  </r>
  <r>
    <x v="14"/>
    <n v="-26.237305000000561"/>
    <n v="-26.237305000000561"/>
    <s v=""/>
    <n v="1"/>
    <s v=""/>
  </r>
  <r>
    <x v="15"/>
    <n v="29.825195999999778"/>
    <s v=""/>
    <n v="29.825195999999778"/>
    <s v=""/>
    <n v="1"/>
  </r>
  <r>
    <x v="16"/>
    <n v="87.070313000000169"/>
    <s v=""/>
    <n v="87.070313000000169"/>
    <s v=""/>
    <n v="1"/>
  </r>
  <r>
    <x v="17"/>
    <n v="115.46093800000017"/>
    <s v=""/>
    <n v="115.46093800000017"/>
    <s v=""/>
    <n v="1"/>
  </r>
  <r>
    <x v="18"/>
    <n v="484.46288999999888"/>
    <s v=""/>
    <n v="484.46288999999888"/>
    <s v=""/>
    <n v="1"/>
  </r>
  <r>
    <x v="19"/>
    <n v="532.03222699999969"/>
    <s v=""/>
    <n v="532.03222699999969"/>
    <s v=""/>
    <n v="1"/>
  </r>
  <r>
    <x v="20"/>
    <n v="407.37793000000056"/>
    <s v=""/>
    <n v="407.37793000000056"/>
    <s v=""/>
    <n v="1"/>
  </r>
  <r>
    <x v="21"/>
    <n v="373.41894500000126"/>
    <s v=""/>
    <n v="373.41894500000126"/>
    <s v=""/>
    <n v="1"/>
  </r>
  <r>
    <x v="22"/>
    <n v="276.97070300000087"/>
    <s v=""/>
    <n v="276.97070300000087"/>
    <s v=""/>
    <n v="1"/>
  </r>
  <r>
    <x v="23"/>
    <n v="176.71777300000031"/>
    <s v=""/>
    <n v="176.71777300000031"/>
    <s v=""/>
    <n v="1"/>
  </r>
  <r>
    <x v="0"/>
    <n v="74.478516000001036"/>
    <s v=""/>
    <n v="74.478516000001036"/>
    <s v=""/>
    <n v="1"/>
  </r>
  <r>
    <x v="1"/>
    <n v="-46.914063000000169"/>
    <n v="-46.914063000000169"/>
    <s v=""/>
    <n v="1"/>
    <s v=""/>
  </r>
  <r>
    <x v="2"/>
    <n v="77.732421999999133"/>
    <s v=""/>
    <n v="77.732421999999133"/>
    <s v=""/>
    <n v="1"/>
  </r>
  <r>
    <x v="3"/>
    <n v="132.36035189999893"/>
    <s v=""/>
    <n v="132.36035189999893"/>
    <s v=""/>
    <n v="1"/>
  </r>
  <r>
    <x v="4"/>
    <n v="125.92089870000018"/>
    <s v=""/>
    <n v="125.92089870000018"/>
    <s v=""/>
    <n v="1"/>
  </r>
  <r>
    <x v="5"/>
    <n v="64.228516000001036"/>
    <s v=""/>
    <n v="64.228516000001036"/>
    <s v=""/>
    <n v="1"/>
  </r>
  <r>
    <x v="6"/>
    <n v="103.78125"/>
    <s v=""/>
    <n v="103.78125"/>
    <s v=""/>
    <n v="1"/>
  </r>
  <r>
    <x v="7"/>
    <n v="132.05273399999896"/>
    <s v=""/>
    <n v="132.05273399999896"/>
    <s v=""/>
    <n v="1"/>
  </r>
  <r>
    <x v="8"/>
    <n v="197.24706999999944"/>
    <s v=""/>
    <n v="197.24706999999944"/>
    <s v=""/>
    <n v="1"/>
  </r>
  <r>
    <x v="9"/>
    <n v="222.38476600000104"/>
    <s v=""/>
    <n v="222.38476600000104"/>
    <s v=""/>
    <n v="1"/>
  </r>
  <r>
    <x v="10"/>
    <n v="-41.871092999999746"/>
    <n v="-41.871092999999746"/>
    <s v=""/>
    <n v="1"/>
    <s v=""/>
  </r>
  <r>
    <x v="11"/>
    <n v="304.09960900000078"/>
    <s v=""/>
    <n v="304.09960900000078"/>
    <s v=""/>
    <n v="1"/>
  </r>
  <r>
    <x v="12"/>
    <n v="312.14257800000087"/>
    <s v=""/>
    <n v="312.14257800000087"/>
    <s v=""/>
    <n v="1"/>
  </r>
  <r>
    <x v="13"/>
    <n v="324.00195299999905"/>
    <s v=""/>
    <n v="324.00195299999905"/>
    <s v=""/>
    <n v="1"/>
  </r>
  <r>
    <x v="14"/>
    <n v="305.01171900000008"/>
    <s v=""/>
    <n v="305.01171900000008"/>
    <s v=""/>
    <n v="1"/>
  </r>
  <r>
    <x v="15"/>
    <n v="352.13574200000039"/>
    <s v=""/>
    <n v="352.13574200000039"/>
    <s v=""/>
    <n v="1"/>
  </r>
  <r>
    <x v="16"/>
    <n v="340.02441399999952"/>
    <s v=""/>
    <n v="340.02441399999952"/>
    <s v=""/>
    <n v="1"/>
  </r>
  <r>
    <x v="17"/>
    <n v="162.45410199999969"/>
    <s v=""/>
    <n v="162.45410199999969"/>
    <s v=""/>
    <n v="1"/>
  </r>
  <r>
    <x v="18"/>
    <n v="537.45410199999969"/>
    <s v=""/>
    <n v="537.45410199999969"/>
    <s v=""/>
    <n v="1"/>
  </r>
  <r>
    <x v="19"/>
    <n v="480.68066400000134"/>
    <s v=""/>
    <n v="480.68066400000134"/>
    <s v=""/>
    <n v="1"/>
  </r>
  <r>
    <x v="20"/>
    <n v="362.85839900000065"/>
    <s v=""/>
    <n v="362.85839900000065"/>
    <s v=""/>
    <n v="1"/>
  </r>
  <r>
    <x v="21"/>
    <n v="511.46679700000095"/>
    <s v=""/>
    <n v="511.46679700000095"/>
    <s v=""/>
    <n v="1"/>
  </r>
  <r>
    <x v="22"/>
    <n v="579.62109400000008"/>
    <s v=""/>
    <n v="579.62109400000008"/>
    <s v=""/>
    <n v="1"/>
  </r>
  <r>
    <x v="23"/>
    <n v="597.39160099999935"/>
    <s v=""/>
    <n v="597.39160099999935"/>
    <s v=""/>
    <n v="1"/>
  </r>
  <r>
    <x v="0"/>
    <n v="508.93066399999952"/>
    <s v=""/>
    <n v="508.93066399999952"/>
    <s v=""/>
    <n v="1"/>
  </r>
  <r>
    <x v="1"/>
    <n v="316.96289099999922"/>
    <s v=""/>
    <n v="316.96289099999922"/>
    <s v=""/>
    <n v="1"/>
  </r>
  <r>
    <x v="2"/>
    <n v="262.96093719999953"/>
    <s v=""/>
    <n v="262.96093719999953"/>
    <s v=""/>
    <n v="1"/>
  </r>
  <r>
    <x v="3"/>
    <n v="200.57617150000078"/>
    <s v=""/>
    <n v="200.57617150000078"/>
    <s v=""/>
    <n v="1"/>
  </r>
  <r>
    <x v="4"/>
    <n v="115.62597690000075"/>
    <s v=""/>
    <n v="115.62597690000075"/>
    <s v=""/>
    <n v="1"/>
  </r>
  <r>
    <x v="5"/>
    <n v="-81.043945000001258"/>
    <n v="-81.043945000001258"/>
    <s v=""/>
    <n v="1"/>
    <s v=""/>
  </r>
  <r>
    <x v="6"/>
    <n v="-66.547851999999693"/>
    <n v="-66.547851999999693"/>
    <s v=""/>
    <n v="1"/>
    <s v=""/>
  </r>
  <r>
    <x v="7"/>
    <n v="37.340819999999439"/>
    <s v=""/>
    <n v="37.340819999999439"/>
    <s v=""/>
    <n v="1"/>
  </r>
  <r>
    <x v="8"/>
    <n v="102.46289099999922"/>
    <s v=""/>
    <n v="102.46289099999922"/>
    <s v=""/>
    <n v="1"/>
  </r>
  <r>
    <x v="9"/>
    <n v="151.28027300000031"/>
    <s v=""/>
    <n v="151.28027300000031"/>
    <s v=""/>
    <n v="1"/>
  </r>
  <r>
    <x v="10"/>
    <n v="113.44531300000017"/>
    <s v=""/>
    <n v="113.44531300000017"/>
    <s v=""/>
    <n v="1"/>
  </r>
  <r>
    <x v="11"/>
    <n v="324.44824200000039"/>
    <s v=""/>
    <n v="324.44824200000039"/>
    <s v=""/>
    <n v="1"/>
  </r>
  <r>
    <x v="12"/>
    <n v="342.58984400000008"/>
    <s v=""/>
    <n v="342.58984400000008"/>
    <s v=""/>
    <n v="1"/>
  </r>
  <r>
    <x v="13"/>
    <n v="209.17578199999843"/>
    <s v=""/>
    <n v="209.17578199999843"/>
    <s v=""/>
    <n v="1"/>
  </r>
  <r>
    <x v="14"/>
    <n v="243.30957000000126"/>
    <s v=""/>
    <n v="243.30957000000126"/>
    <s v=""/>
    <n v="1"/>
  </r>
  <r>
    <x v="15"/>
    <n v="374.26367199999913"/>
    <s v=""/>
    <n v="374.26367199999913"/>
    <s v=""/>
    <n v="1"/>
  </r>
  <r>
    <x v="16"/>
    <n v="373.12792999999874"/>
    <s v=""/>
    <n v="373.12792999999874"/>
    <s v=""/>
    <n v="1"/>
  </r>
  <r>
    <x v="17"/>
    <n v="320.91796900000008"/>
    <s v=""/>
    <n v="320.91796900000008"/>
    <s v=""/>
    <n v="1"/>
  </r>
  <r>
    <x v="18"/>
    <n v="266.59961000000112"/>
    <s v=""/>
    <n v="266.59961000000112"/>
    <s v=""/>
    <n v="1"/>
  </r>
  <r>
    <x v="19"/>
    <n v="350.97656199999983"/>
    <s v=""/>
    <n v="350.97656199999983"/>
    <s v=""/>
    <n v="1"/>
  </r>
  <r>
    <x v="20"/>
    <n v="434.72558599999866"/>
    <s v=""/>
    <n v="434.72558599999866"/>
    <s v=""/>
    <n v="1"/>
  </r>
  <r>
    <x v="21"/>
    <n v="384.87792999999874"/>
    <s v=""/>
    <n v="384.87792999999874"/>
    <s v=""/>
    <n v="1"/>
  </r>
  <r>
    <x v="22"/>
    <n v="360.57617100000061"/>
    <s v=""/>
    <n v="360.57617100000061"/>
    <s v=""/>
    <n v="1"/>
  </r>
  <r>
    <x v="23"/>
    <n v="102.41015700000025"/>
    <s v=""/>
    <n v="102.41015700000025"/>
    <s v=""/>
    <n v="1"/>
  </r>
  <r>
    <x v="0"/>
    <n v="-62.542969000000085"/>
    <n v="-62.542969000000085"/>
    <s v=""/>
    <n v="1"/>
    <s v=""/>
  </r>
  <r>
    <x v="1"/>
    <n v="-53.459960999998657"/>
    <n v="-53.459960999998657"/>
    <s v=""/>
    <n v="1"/>
    <s v=""/>
  </r>
  <r>
    <x v="2"/>
    <n v="-160.39746100000048"/>
    <n v="-160.39746100000048"/>
    <s v=""/>
    <n v="1"/>
    <s v=""/>
  </r>
  <r>
    <x v="3"/>
    <n v="-77.317382999999609"/>
    <n v="-77.317382999999609"/>
    <s v=""/>
    <n v="1"/>
    <s v=""/>
  </r>
  <r>
    <x v="4"/>
    <n v="-94.947265999999217"/>
    <n v="-94.947265999999217"/>
    <s v=""/>
    <n v="1"/>
    <s v=""/>
  </r>
  <r>
    <x v="5"/>
    <n v="60.999023000000307"/>
    <s v=""/>
    <n v="60.999023000000307"/>
    <s v=""/>
    <n v="1"/>
  </r>
  <r>
    <x v="6"/>
    <n v="167.1875"/>
    <s v=""/>
    <n v="167.1875"/>
    <s v=""/>
    <n v="1"/>
  </r>
  <r>
    <x v="7"/>
    <n v="156.31054700000095"/>
    <s v=""/>
    <n v="156.31054700000095"/>
    <s v=""/>
    <n v="1"/>
  </r>
  <r>
    <x v="8"/>
    <n v="223.96679699999913"/>
    <s v=""/>
    <n v="223.96679699999913"/>
    <s v=""/>
    <n v="1"/>
  </r>
  <r>
    <x v="9"/>
    <n v="144.00878899999952"/>
    <s v=""/>
    <n v="144.00878899999952"/>
    <s v=""/>
    <n v="1"/>
  </r>
  <r>
    <x v="10"/>
    <n v="205.39843700000165"/>
    <s v=""/>
    <n v="205.39843700000165"/>
    <s v=""/>
    <n v="1"/>
  </r>
  <r>
    <x v="11"/>
    <n v="156.20019499999944"/>
    <s v=""/>
    <n v="156.20019499999944"/>
    <s v=""/>
    <n v="1"/>
  </r>
  <r>
    <x v="12"/>
    <n v="97.374023000000307"/>
    <s v=""/>
    <n v="97.374023000000307"/>
    <s v=""/>
    <n v="1"/>
  </r>
  <r>
    <x v="13"/>
    <n v="210.23730500000056"/>
    <s v=""/>
    <n v="210.23730500000056"/>
    <s v=""/>
    <n v="1"/>
  </r>
  <r>
    <x v="14"/>
    <n v="1.3847660000010364"/>
    <s v=""/>
    <n v="1.3847660000010364"/>
    <s v=""/>
    <n v="1"/>
  </r>
  <r>
    <x v="15"/>
    <n v="-99.452149000000645"/>
    <n v="-99.452149000000645"/>
    <s v=""/>
    <n v="1"/>
    <s v=""/>
  </r>
  <r>
    <x v="16"/>
    <n v="-148.96484400000008"/>
    <n v="-148.96484400000008"/>
    <s v=""/>
    <n v="1"/>
    <s v=""/>
  </r>
  <r>
    <x v="17"/>
    <n v="-153.58789099999922"/>
    <n v="-153.58789099999922"/>
    <s v=""/>
    <n v="1"/>
    <s v=""/>
  </r>
  <r>
    <x v="18"/>
    <n v="-107.82324300000073"/>
    <n v="-107.82324300000073"/>
    <s v=""/>
    <n v="1"/>
    <s v=""/>
  </r>
  <r>
    <x v="19"/>
    <n v="-39.448242000000391"/>
    <n v="-39.448242000000391"/>
    <s v=""/>
    <n v="1"/>
    <s v=""/>
  </r>
  <r>
    <x v="20"/>
    <n v="1.625"/>
    <s v=""/>
    <n v="1.625"/>
    <s v=""/>
    <n v="1"/>
  </r>
  <r>
    <x v="21"/>
    <n v="42.433594000000085"/>
    <s v=""/>
    <n v="42.433594000000085"/>
    <s v=""/>
    <n v="1"/>
  </r>
  <r>
    <x v="22"/>
    <n v="5.5058599999993021"/>
    <s v=""/>
    <n v="5.5058599999993021"/>
    <s v=""/>
    <n v="1"/>
  </r>
  <r>
    <x v="23"/>
    <n v="56.201172000000952"/>
    <s v=""/>
    <n v="56.201172000000952"/>
    <s v=""/>
    <n v="1"/>
  </r>
  <r>
    <x v="0"/>
    <n v="34.995117000000391"/>
    <s v=""/>
    <n v="34.995117000000391"/>
    <s v=""/>
    <n v="1"/>
  </r>
  <r>
    <x v="1"/>
    <n v="-312.11914099999922"/>
    <n v="-312.11914099999922"/>
    <s v=""/>
    <n v="1"/>
    <s v=""/>
  </r>
  <r>
    <x v="2"/>
    <n v="-414.58398420000049"/>
    <n v="-414.58398420000049"/>
    <s v=""/>
    <n v="1"/>
    <s v=""/>
  </r>
  <r>
    <x v="3"/>
    <n v="-355.5419923999998"/>
    <n v="-355.5419923999998"/>
    <s v=""/>
    <n v="1"/>
    <s v=""/>
  </r>
  <r>
    <x v="4"/>
    <n v="-377.96972689999893"/>
    <n v="-377.96972689999893"/>
    <s v=""/>
    <n v="1"/>
    <s v=""/>
  </r>
  <r>
    <x v="5"/>
    <n v="-448.80566410000029"/>
    <n v="-448.80566410000029"/>
    <s v=""/>
    <n v="1"/>
    <s v=""/>
  </r>
  <r>
    <x v="6"/>
    <n v="-464.99023440000019"/>
    <n v="-464.99023440000019"/>
    <s v=""/>
    <n v="1"/>
    <s v=""/>
  </r>
  <r>
    <x v="7"/>
    <n v="-511.46093699999983"/>
    <n v="-511.46093699999983"/>
    <s v=""/>
    <n v="1"/>
    <s v=""/>
  </r>
  <r>
    <x v="8"/>
    <n v="-507.71191399999952"/>
    <n v="-507.71191399999952"/>
    <s v=""/>
    <n v="1"/>
    <s v=""/>
  </r>
  <r>
    <x v="9"/>
    <n v="-774.03613200000109"/>
    <n v="-774.03613200000109"/>
    <s v=""/>
    <n v="1"/>
    <s v=""/>
  </r>
  <r>
    <x v="10"/>
    <n v="-561.36816400000134"/>
    <n v="-561.36816400000134"/>
    <s v=""/>
    <n v="1"/>
    <s v=""/>
  </r>
  <r>
    <x v="11"/>
    <n v="-388.16308600000048"/>
    <n v="-388.16308600000048"/>
    <s v=""/>
    <n v="1"/>
    <s v=""/>
  </r>
  <r>
    <x v="12"/>
    <n v="-401.48535099999935"/>
    <n v="-401.48535099999935"/>
    <s v=""/>
    <n v="1"/>
    <s v=""/>
  </r>
  <r>
    <x v="13"/>
    <n v="-451.24218700000165"/>
    <n v="-451.24218700000165"/>
    <s v=""/>
    <n v="1"/>
    <s v=""/>
  </r>
  <r>
    <x v="14"/>
    <n v="-531.71972599999935"/>
    <n v="-531.71972599999935"/>
    <s v=""/>
    <n v="1"/>
    <s v=""/>
  </r>
  <r>
    <x v="15"/>
    <n v="-712.19043000000056"/>
    <n v="-712.19043000000056"/>
    <s v=""/>
    <n v="1"/>
    <s v=""/>
  </r>
  <r>
    <x v="16"/>
    <n v="-731.86230500000056"/>
    <n v="-731.86230500000056"/>
    <s v=""/>
    <n v="1"/>
    <s v=""/>
  </r>
  <r>
    <x v="17"/>
    <n v="-601.875"/>
    <n v="-601.875"/>
    <s v=""/>
    <n v="1"/>
    <s v=""/>
  </r>
  <r>
    <x v="18"/>
    <n v="-527.12207099999978"/>
    <n v="-527.12207099999978"/>
    <s v=""/>
    <n v="1"/>
    <s v=""/>
  </r>
  <r>
    <x v="19"/>
    <n v="-529.18945299999905"/>
    <n v="-529.18945299999905"/>
    <s v=""/>
    <n v="1"/>
    <s v=""/>
  </r>
  <r>
    <x v="20"/>
    <n v="-656.88183599999866"/>
    <n v="-656.88183599999866"/>
    <s v=""/>
    <n v="1"/>
    <s v=""/>
  </r>
  <r>
    <x v="21"/>
    <n v="-787.45507800000087"/>
    <n v="-787.45507800000087"/>
    <s v=""/>
    <n v="1"/>
    <s v=""/>
  </r>
  <r>
    <x v="22"/>
    <n v="-936.34179700000095"/>
    <n v="-936.34179700000095"/>
    <s v=""/>
    <n v="1"/>
    <s v=""/>
  </r>
  <r>
    <x v="23"/>
    <n v="-906.36718799999835"/>
    <n v="-906.36718799999835"/>
    <s v=""/>
    <n v="1"/>
    <s v=""/>
  </r>
  <r>
    <x v="0"/>
    <n v="-852.43456999999944"/>
    <n v="-852.43456999999944"/>
    <s v=""/>
    <n v="1"/>
    <s v=""/>
  </r>
  <r>
    <x v="1"/>
    <n v="-304.64550700000109"/>
    <n v="-304.64550700000109"/>
    <s v=""/>
    <n v="1"/>
    <s v=""/>
  </r>
  <r>
    <x v="2"/>
    <n v="-274.98535100000117"/>
    <n v="-274.98535100000117"/>
    <s v=""/>
    <n v="1"/>
    <s v=""/>
  </r>
  <r>
    <x v="3"/>
    <n v="-315.3808599999993"/>
    <n v="-315.3808599999993"/>
    <s v=""/>
    <n v="1"/>
    <s v=""/>
  </r>
  <r>
    <x v="4"/>
    <n v="-296.5546876999997"/>
    <n v="-296.5546876999997"/>
    <s v=""/>
    <n v="1"/>
    <s v=""/>
  </r>
  <r>
    <x v="5"/>
    <n v="-244.03808639999988"/>
    <n v="-244.03808639999988"/>
    <s v=""/>
    <n v="1"/>
    <s v=""/>
  </r>
  <r>
    <x v="6"/>
    <n v="-236.57714889999988"/>
    <n v="-236.57714889999988"/>
    <s v=""/>
    <n v="1"/>
    <s v=""/>
  </r>
  <r>
    <x v="7"/>
    <n v="-269.29394499999944"/>
    <n v="-269.29394499999944"/>
    <s v=""/>
    <n v="1"/>
    <s v=""/>
  </r>
  <r>
    <x v="8"/>
    <n v="-329.06933600000048"/>
    <n v="-329.06933600000048"/>
    <s v=""/>
    <n v="1"/>
    <s v=""/>
  </r>
  <r>
    <x v="9"/>
    <n v="-316.81933600000048"/>
    <n v="-316.81933600000048"/>
    <s v=""/>
    <n v="1"/>
    <s v=""/>
  </r>
  <r>
    <x v="10"/>
    <n v="-365.11523400000078"/>
    <n v="-365.11523400000078"/>
    <s v=""/>
    <n v="1"/>
    <s v=""/>
  </r>
  <r>
    <x v="11"/>
    <n v="-80.729492999998911"/>
    <n v="-80.729492999998911"/>
    <s v=""/>
    <n v="1"/>
    <s v=""/>
  </r>
  <r>
    <x v="12"/>
    <n v="-216.24609299999975"/>
    <n v="-216.24609299999975"/>
    <s v=""/>
    <n v="1"/>
    <s v=""/>
  </r>
  <r>
    <x v="13"/>
    <n v="-305.96777300000031"/>
    <n v="-305.96777300000031"/>
    <s v=""/>
    <n v="1"/>
    <s v=""/>
  </r>
  <r>
    <x v="14"/>
    <n v="-49.707031999998435"/>
    <n v="-49.707031999998435"/>
    <s v=""/>
    <n v="1"/>
    <s v=""/>
  </r>
  <r>
    <x v="15"/>
    <n v="31.916015000000698"/>
    <s v=""/>
    <n v="31.916015000000698"/>
    <s v=""/>
    <n v="1"/>
  </r>
  <r>
    <x v="16"/>
    <n v="137.46972599999935"/>
    <s v=""/>
    <n v="137.46972599999935"/>
    <s v=""/>
    <n v="1"/>
  </r>
  <r>
    <x v="17"/>
    <n v="30.344726999999693"/>
    <s v=""/>
    <n v="30.344726999999693"/>
    <s v=""/>
    <n v="1"/>
  </r>
  <r>
    <x v="18"/>
    <n v="167.49902300000031"/>
    <s v=""/>
    <n v="167.49902300000031"/>
    <s v=""/>
    <n v="1"/>
  </r>
  <r>
    <x v="19"/>
    <n v="212.12597600000117"/>
    <s v=""/>
    <n v="212.12597600000117"/>
    <s v=""/>
    <n v="1"/>
  </r>
  <r>
    <x v="20"/>
    <n v="226.92675699999927"/>
    <s v=""/>
    <n v="226.92675699999927"/>
    <s v=""/>
    <n v="1"/>
  </r>
  <r>
    <x v="21"/>
    <n v="212.37207000000126"/>
    <s v=""/>
    <n v="212.37207000000126"/>
    <s v=""/>
    <n v="1"/>
  </r>
  <r>
    <x v="22"/>
    <n v="277.72656300000017"/>
    <s v=""/>
    <n v="277.72656300000017"/>
    <s v=""/>
    <n v="1"/>
  </r>
  <r>
    <x v="23"/>
    <n v="294.70898400000078"/>
    <s v=""/>
    <n v="294.70898400000078"/>
    <s v=""/>
    <n v="1"/>
  </r>
  <r>
    <x v="0"/>
    <n v="257.6152349999993"/>
    <s v=""/>
    <n v="257.6152349999993"/>
    <s v=""/>
    <n v="1"/>
  </r>
  <r>
    <x v="1"/>
    <n v="41.512695999999778"/>
    <s v=""/>
    <n v="41.512695999999778"/>
    <s v=""/>
    <n v="1"/>
  </r>
  <r>
    <x v="2"/>
    <n v="-115.78125"/>
    <n v="-115.78125"/>
    <s v=""/>
    <n v="1"/>
    <s v=""/>
  </r>
  <r>
    <x v="3"/>
    <n v="-210.06933599999866"/>
    <n v="-210.06933599999866"/>
    <s v=""/>
    <n v="1"/>
    <s v=""/>
  </r>
  <r>
    <x v="4"/>
    <n v="-103.15332099999978"/>
    <n v="-103.15332099999978"/>
    <s v=""/>
    <n v="1"/>
    <s v=""/>
  </r>
  <r>
    <x v="5"/>
    <n v="-65.834961000000476"/>
    <n v="-65.834961000000476"/>
    <s v=""/>
    <n v="1"/>
    <s v=""/>
  </r>
  <r>
    <x v="6"/>
    <n v="0.22558600000047591"/>
    <s v=""/>
    <n v="0.22558600000047591"/>
    <s v=""/>
    <n v="1"/>
  </r>
  <r>
    <x v="7"/>
    <n v="76.375"/>
    <s v=""/>
    <n v="76.375"/>
    <s v=""/>
    <n v="1"/>
  </r>
  <r>
    <x v="8"/>
    <n v="66.203125"/>
    <s v=""/>
    <n v="66.203125"/>
    <s v=""/>
    <n v="1"/>
  </r>
  <r>
    <x v="9"/>
    <n v="-280.32617199999913"/>
    <n v="-280.32617199999913"/>
    <s v=""/>
    <n v="1"/>
    <s v=""/>
  </r>
  <r>
    <x v="10"/>
    <n v="-359.84179700000095"/>
    <n v="-359.84179700000095"/>
    <s v=""/>
    <n v="1"/>
    <s v=""/>
  </r>
  <r>
    <x v="11"/>
    <n v="-283.46679700000095"/>
    <n v="-283.46679700000095"/>
    <s v=""/>
    <n v="1"/>
    <s v=""/>
  </r>
  <r>
    <x v="12"/>
    <n v="-171.85839900000065"/>
    <n v="-171.85839900000065"/>
    <s v=""/>
    <n v="1"/>
    <s v=""/>
  </r>
  <r>
    <x v="13"/>
    <n v="-81.723633000001428"/>
    <n v="-81.723633000001428"/>
    <s v=""/>
    <n v="1"/>
    <s v=""/>
  </r>
  <r>
    <x v="14"/>
    <n v="18.245117999998911"/>
    <s v=""/>
    <n v="18.245117999998911"/>
    <s v=""/>
    <n v="1"/>
  </r>
  <r>
    <x v="15"/>
    <n v="-1.7246100000011211"/>
    <n v="-1.7246100000011211"/>
    <s v=""/>
    <n v="1"/>
    <s v=""/>
  </r>
  <r>
    <x v="16"/>
    <n v="41.375976000001174"/>
    <s v=""/>
    <n v="41.375976000001174"/>
    <s v=""/>
    <n v="1"/>
  </r>
  <r>
    <x v="17"/>
    <n v="-16.612305000000561"/>
    <n v="-16.612305000000561"/>
    <s v=""/>
    <n v="1"/>
    <s v=""/>
  </r>
  <r>
    <x v="18"/>
    <n v="-66.951172000000952"/>
    <n v="-66.951172000000952"/>
    <s v=""/>
    <n v="1"/>
    <s v=""/>
  </r>
  <r>
    <x v="19"/>
    <n v="-70.334960999998657"/>
    <n v="-70.334960999998657"/>
    <s v=""/>
    <n v="1"/>
    <s v=""/>
  </r>
  <r>
    <x v="20"/>
    <n v="111.35546800000157"/>
    <s v=""/>
    <n v="111.35546800000157"/>
    <s v=""/>
    <n v="1"/>
  </r>
  <r>
    <x v="21"/>
    <n v="377.00292999999874"/>
    <s v=""/>
    <n v="377.00292999999874"/>
    <s v=""/>
    <n v="1"/>
  </r>
  <r>
    <x v="22"/>
    <n v="664.08984400000008"/>
    <s v=""/>
    <n v="664.08984400000008"/>
    <s v=""/>
    <n v="1"/>
  </r>
  <r>
    <x v="23"/>
    <n v="676.46191400000134"/>
    <s v=""/>
    <n v="676.46191400000134"/>
    <s v=""/>
    <n v="1"/>
  </r>
  <r>
    <x v="0"/>
    <n v="515.5625"/>
    <s v=""/>
    <n v="515.5625"/>
    <s v=""/>
    <n v="1"/>
  </r>
  <r>
    <x v="1"/>
    <n v="-44.483399000000645"/>
    <n v="-44.483399000000645"/>
    <s v=""/>
    <n v="1"/>
    <s v=""/>
  </r>
  <r>
    <x v="2"/>
    <n v="-3.3066400000006979"/>
    <n v="-3.3066400000006979"/>
    <s v=""/>
    <n v="1"/>
    <s v=""/>
  </r>
  <r>
    <x v="3"/>
    <n v="63.254882799999905"/>
    <s v=""/>
    <n v="63.254882799999905"/>
    <s v=""/>
    <n v="1"/>
  </r>
  <r>
    <x v="4"/>
    <n v="293.09277339999971"/>
    <s v=""/>
    <n v="293.09277339999971"/>
    <s v=""/>
    <n v="1"/>
  </r>
  <r>
    <x v="5"/>
    <n v="395.97851599999922"/>
    <s v=""/>
    <n v="395.97851599999922"/>
    <s v=""/>
    <n v="1"/>
  </r>
  <r>
    <x v="6"/>
    <n v="522.77148400000078"/>
    <s v=""/>
    <n v="522.77148400000078"/>
    <s v=""/>
    <n v="1"/>
  </r>
  <r>
    <x v="7"/>
    <n v="732.27246100000048"/>
    <s v=""/>
    <n v="732.27246100000048"/>
    <s v=""/>
    <n v="1"/>
  </r>
  <r>
    <x v="8"/>
    <n v="737.78906199999983"/>
    <s v=""/>
    <n v="737.78906199999983"/>
    <s v=""/>
    <n v="1"/>
  </r>
  <r>
    <x v="9"/>
    <n v="659.33105400000022"/>
    <s v=""/>
    <n v="659.33105400000022"/>
    <s v=""/>
    <n v="1"/>
  </r>
  <r>
    <x v="10"/>
    <n v="611.06445300000087"/>
    <s v=""/>
    <n v="611.06445300000087"/>
    <s v=""/>
    <n v="1"/>
  </r>
  <r>
    <x v="11"/>
    <n v="551.15234400000008"/>
    <s v=""/>
    <n v="551.15234400000008"/>
    <s v=""/>
    <n v="1"/>
  </r>
  <r>
    <x v="12"/>
    <n v="350.38769499999944"/>
    <s v=""/>
    <n v="350.38769499999944"/>
    <s v=""/>
    <n v="1"/>
  </r>
  <r>
    <x v="13"/>
    <n v="215.92285199999969"/>
    <s v=""/>
    <n v="215.92285199999969"/>
    <s v=""/>
    <n v="1"/>
  </r>
  <r>
    <x v="14"/>
    <n v="-21.923828000000867"/>
    <n v="-21.923828000000867"/>
    <s v=""/>
    <n v="1"/>
    <s v=""/>
  </r>
  <r>
    <x v="15"/>
    <n v="-0.23339800000030664"/>
    <n v="-0.23339800000030664"/>
    <s v=""/>
    <n v="1"/>
    <s v=""/>
  </r>
  <r>
    <x v="16"/>
    <n v="219.67773400000078"/>
    <s v=""/>
    <n v="219.67773400000078"/>
    <s v=""/>
    <n v="1"/>
  </r>
  <r>
    <x v="17"/>
    <n v="416.54003899999952"/>
    <s v=""/>
    <n v="416.54003899999952"/>
    <s v=""/>
    <n v="1"/>
  </r>
  <r>
    <x v="18"/>
    <n v="496.70996100000048"/>
    <s v=""/>
    <n v="496.70996100000048"/>
    <s v=""/>
    <n v="1"/>
  </r>
  <r>
    <x v="19"/>
    <n v="520.85156199999983"/>
    <s v=""/>
    <n v="520.85156199999983"/>
    <s v=""/>
    <n v="1"/>
  </r>
  <r>
    <x v="20"/>
    <n v="687.37988299999961"/>
    <s v=""/>
    <n v="687.37988299999961"/>
    <s v=""/>
    <n v="1"/>
  </r>
  <r>
    <x v="21"/>
    <n v="630.42089899999883"/>
    <s v=""/>
    <n v="630.42089899999883"/>
    <s v=""/>
    <n v="1"/>
  </r>
  <r>
    <x v="22"/>
    <n v="513.93945300000087"/>
    <s v=""/>
    <n v="513.93945300000087"/>
    <s v=""/>
    <n v="1"/>
  </r>
  <r>
    <x v="23"/>
    <n v="337.61718699999983"/>
    <s v=""/>
    <n v="337.61718699999983"/>
    <s v=""/>
    <n v="1"/>
  </r>
  <r>
    <x v="0"/>
    <n v="232.25292999999874"/>
    <s v=""/>
    <n v="232.25292999999874"/>
    <s v=""/>
    <n v="1"/>
  </r>
  <r>
    <x v="1"/>
    <n v="97.919921999999133"/>
    <s v=""/>
    <n v="97.919921999999133"/>
    <s v=""/>
    <n v="1"/>
  </r>
  <r>
    <x v="2"/>
    <n v="2.7226559999999154"/>
    <s v=""/>
    <n v="2.7226559999999154"/>
    <s v=""/>
    <n v="1"/>
  </r>
  <r>
    <x v="3"/>
    <n v="-36.401367200000095"/>
    <n v="-36.401367200000095"/>
    <s v=""/>
    <n v="1"/>
    <s v=""/>
  </r>
  <r>
    <x v="4"/>
    <n v="21.590820299999905"/>
    <s v=""/>
    <n v="21.590820299999905"/>
    <s v=""/>
    <n v="1"/>
  </r>
  <r>
    <x v="5"/>
    <n v="-15.993163999999524"/>
    <n v="-15.993163999999524"/>
    <s v=""/>
    <n v="1"/>
    <s v=""/>
  </r>
  <r>
    <x v="6"/>
    <n v="237.35449200000039"/>
    <s v=""/>
    <n v="237.35449200000039"/>
    <s v=""/>
    <n v="1"/>
  </r>
  <r>
    <x v="7"/>
    <n v="546.14843699999983"/>
    <s v=""/>
    <n v="546.14843699999983"/>
    <s v=""/>
    <n v="1"/>
  </r>
  <r>
    <x v="8"/>
    <n v="590.98925799999961"/>
    <s v=""/>
    <n v="590.98925799999961"/>
    <s v=""/>
    <n v="1"/>
  </r>
  <r>
    <x v="9"/>
    <n v="446.42382800000087"/>
    <s v=""/>
    <n v="446.42382800000087"/>
    <s v=""/>
    <n v="1"/>
  </r>
  <r>
    <x v="10"/>
    <n v="406.70996100000048"/>
    <s v=""/>
    <n v="406.70996100000048"/>
    <s v=""/>
    <n v="1"/>
  </r>
  <r>
    <x v="11"/>
    <n v="177.09961000000112"/>
    <s v=""/>
    <n v="177.09961000000112"/>
    <s v=""/>
    <n v="1"/>
  </r>
  <r>
    <x v="12"/>
    <n v="-164.68457099999978"/>
    <n v="-164.68457099999978"/>
    <s v=""/>
    <n v="1"/>
    <s v=""/>
  </r>
  <r>
    <x v="13"/>
    <n v="148.94824200000039"/>
    <s v=""/>
    <n v="148.94824200000039"/>
    <s v=""/>
    <n v="1"/>
  </r>
  <r>
    <x v="14"/>
    <n v="261.35058600000048"/>
    <s v=""/>
    <n v="261.35058600000048"/>
    <s v=""/>
    <n v="1"/>
  </r>
  <r>
    <x v="15"/>
    <n v="279.94042999999874"/>
    <s v=""/>
    <n v="279.94042999999874"/>
    <s v=""/>
    <n v="1"/>
  </r>
  <r>
    <x v="16"/>
    <n v="479.74023399999896"/>
    <s v=""/>
    <n v="479.74023399999896"/>
    <s v=""/>
    <n v="1"/>
  </r>
  <r>
    <x v="17"/>
    <n v="508.45117199999913"/>
    <s v=""/>
    <n v="508.45117199999913"/>
    <s v=""/>
    <n v="1"/>
  </r>
  <r>
    <x v="18"/>
    <n v="440.10839899999883"/>
    <s v=""/>
    <n v="440.10839899999883"/>
    <s v=""/>
    <n v="1"/>
  </r>
  <r>
    <x v="19"/>
    <n v="365.375"/>
    <s v=""/>
    <n v="365.375"/>
    <s v=""/>
    <n v="1"/>
  </r>
  <r>
    <x v="20"/>
    <n v="170.68066400000134"/>
    <s v=""/>
    <n v="170.68066400000134"/>
    <s v=""/>
    <n v="1"/>
  </r>
  <r>
    <x v="21"/>
    <n v="6.9912110000004759"/>
    <s v=""/>
    <n v="6.9912110000004759"/>
    <s v=""/>
    <n v="1"/>
  </r>
  <r>
    <x v="22"/>
    <n v="-183.17578099999992"/>
    <n v="-183.17578099999992"/>
    <s v=""/>
    <n v="1"/>
    <s v=""/>
  </r>
  <r>
    <x v="23"/>
    <n v="-320.69335900000078"/>
    <n v="-320.69335900000078"/>
    <s v=""/>
    <n v="1"/>
    <s v=""/>
  </r>
  <r>
    <x v="0"/>
    <n v="-462.796875"/>
    <n v="-462.796875"/>
    <s v=""/>
    <n v="1"/>
    <s v=""/>
  </r>
  <r>
    <x v="1"/>
    <n v="-756.76269500000126"/>
    <n v="-756.76269500000126"/>
    <s v=""/>
    <n v="1"/>
    <s v=""/>
  </r>
  <r>
    <x v="2"/>
    <n v="-677.33496100000048"/>
    <n v="-677.33496100000048"/>
    <s v=""/>
    <n v="1"/>
    <s v=""/>
  </r>
  <r>
    <x v="3"/>
    <n v="-651.25781299999835"/>
    <n v="-651.25781299999835"/>
    <s v=""/>
    <n v="1"/>
    <s v=""/>
  </r>
  <r>
    <x v="4"/>
    <n v="-542.03027399999883"/>
    <n v="-542.03027399999883"/>
    <s v=""/>
    <n v="1"/>
    <s v=""/>
  </r>
  <r>
    <x v="5"/>
    <n v="-200.15722699999969"/>
    <n v="-200.15722699999969"/>
    <s v=""/>
    <n v="1"/>
    <s v=""/>
  </r>
  <r>
    <x v="6"/>
    <n v="11.320311999999831"/>
    <s v=""/>
    <n v="11.320311999999831"/>
    <s v=""/>
    <n v="1"/>
  </r>
  <r>
    <x v="7"/>
    <n v="167.36816399999952"/>
    <s v=""/>
    <n v="167.36816399999952"/>
    <s v=""/>
    <n v="1"/>
  </r>
  <r>
    <x v="8"/>
    <n v="331.96679600000061"/>
    <s v=""/>
    <n v="331.96679600000061"/>
    <s v=""/>
    <n v="1"/>
  </r>
  <r>
    <x v="9"/>
    <n v="350.40527300000031"/>
    <s v=""/>
    <n v="350.40527300000031"/>
    <s v=""/>
    <n v="1"/>
  </r>
  <r>
    <x v="10"/>
    <n v="370.63964800000031"/>
    <s v=""/>
    <n v="370.63964800000031"/>
    <s v=""/>
    <n v="1"/>
  </r>
  <r>
    <x v="11"/>
    <n v="556.13671900000008"/>
    <s v=""/>
    <n v="556.13671900000008"/>
    <s v=""/>
    <n v="1"/>
  </r>
  <r>
    <x v="12"/>
    <n v="271.43066400000134"/>
    <s v=""/>
    <n v="271.43066400000134"/>
    <s v=""/>
    <n v="1"/>
  </r>
  <r>
    <x v="13"/>
    <n v="-34.558594000000085"/>
    <n v="-34.558594000000085"/>
    <s v=""/>
    <n v="1"/>
    <s v=""/>
  </r>
  <r>
    <x v="14"/>
    <n v="-191.5"/>
    <n v="-191.5"/>
    <s v=""/>
    <n v="1"/>
    <s v=""/>
  </r>
  <r>
    <x v="15"/>
    <n v="-115.85058599999866"/>
    <n v="-115.85058599999866"/>
    <s v=""/>
    <n v="1"/>
    <s v=""/>
  </r>
  <r>
    <x v="16"/>
    <n v="-24.495117000000391"/>
    <n v="-24.495117000000391"/>
    <s v=""/>
    <n v="1"/>
    <s v=""/>
  </r>
  <r>
    <x v="17"/>
    <n v="6.0507819999984349"/>
    <s v=""/>
    <n v="6.0507819999984349"/>
    <s v=""/>
    <n v="1"/>
  </r>
  <r>
    <x v="18"/>
    <n v="-56.220702999999048"/>
    <n v="-56.220702999999048"/>
    <s v=""/>
    <n v="1"/>
    <s v=""/>
  </r>
  <r>
    <x v="19"/>
    <n v="-150.00097699999969"/>
    <n v="-150.00097699999969"/>
    <s v=""/>
    <n v="1"/>
    <s v=""/>
  </r>
  <r>
    <x v="20"/>
    <n v="-148.73535099999935"/>
    <n v="-148.73535099999935"/>
    <s v=""/>
    <n v="1"/>
    <s v=""/>
  </r>
  <r>
    <x v="21"/>
    <n v="-179.23632800000087"/>
    <n v="-179.23632800000087"/>
    <s v=""/>
    <n v="1"/>
    <s v=""/>
  </r>
  <r>
    <x v="22"/>
    <n v="-201.38671799999975"/>
    <n v="-201.38671799999975"/>
    <s v=""/>
    <n v="1"/>
    <s v=""/>
  </r>
  <r>
    <x v="23"/>
    <n v="-209.56738200000109"/>
    <n v="-209.56738200000109"/>
    <s v=""/>
    <n v="1"/>
    <s v=""/>
  </r>
  <r>
    <x v="0"/>
    <n v="-203.66210900000078"/>
    <n v="-203.66210900000078"/>
    <s v=""/>
    <n v="1"/>
    <s v=""/>
  </r>
  <r>
    <x v="1"/>
    <n v="-189.71289099999922"/>
    <n v="-189.71289099999922"/>
    <s v=""/>
    <n v="1"/>
    <s v=""/>
  </r>
  <r>
    <x v="2"/>
    <n v="-104.78515619999962"/>
    <n v="-104.78515619999962"/>
    <s v=""/>
    <n v="1"/>
    <s v=""/>
  </r>
  <r>
    <x v="3"/>
    <n v="-105.49902350000048"/>
    <n v="-105.49902350000048"/>
    <s v=""/>
    <n v="1"/>
    <s v=""/>
  </r>
  <r>
    <x v="4"/>
    <n v="-70.671875"/>
    <n v="-70.671875"/>
    <s v=""/>
    <n v="1"/>
    <s v=""/>
  </r>
  <r>
    <x v="5"/>
    <n v="-43.9609375"/>
    <n v="-43.9609375"/>
    <s v=""/>
    <n v="1"/>
    <s v=""/>
  </r>
  <r>
    <x v="6"/>
    <n v="-64.994140999999217"/>
    <n v="-64.994140999999217"/>
    <s v=""/>
    <n v="1"/>
    <s v=""/>
  </r>
  <r>
    <x v="7"/>
    <n v="-100.31933599999866"/>
    <n v="-100.31933599999866"/>
    <s v=""/>
    <n v="1"/>
    <s v=""/>
  </r>
  <r>
    <x v="8"/>
    <n v="-120.10253899999952"/>
    <n v="-120.10253899999952"/>
    <s v=""/>
    <n v="1"/>
    <s v=""/>
  </r>
  <r>
    <x v="9"/>
    <n v="-64.797850999999355"/>
    <n v="-64.797850999999355"/>
    <s v=""/>
    <n v="1"/>
    <s v=""/>
  </r>
  <r>
    <x v="10"/>
    <n v="15.668944999999439"/>
    <s v=""/>
    <n v="15.668944999999439"/>
    <s v=""/>
    <n v="1"/>
  </r>
  <r>
    <x v="11"/>
    <n v="16.876952999999048"/>
    <s v=""/>
    <n v="16.876952999999048"/>
    <s v=""/>
    <n v="1"/>
  </r>
  <r>
    <x v="12"/>
    <n v="-18.201171999999133"/>
    <n v="-18.201171999999133"/>
    <s v=""/>
    <n v="1"/>
    <s v=""/>
  </r>
  <r>
    <x v="13"/>
    <n v="-129.73046900000008"/>
    <n v="-129.73046900000008"/>
    <s v=""/>
    <n v="1"/>
    <s v=""/>
  </r>
  <r>
    <x v="14"/>
    <n v="-179.171875"/>
    <n v="-179.171875"/>
    <s v=""/>
    <n v="1"/>
    <s v=""/>
  </r>
  <r>
    <x v="15"/>
    <n v="63.009765999999217"/>
    <s v=""/>
    <n v="63.009765999999217"/>
    <s v=""/>
    <n v="1"/>
  </r>
  <r>
    <x v="16"/>
    <n v="332.25878900000134"/>
    <s v=""/>
    <n v="332.25878900000134"/>
    <s v=""/>
    <n v="1"/>
  </r>
  <r>
    <x v="17"/>
    <n v="483.34765599999992"/>
    <s v=""/>
    <n v="483.34765599999992"/>
    <s v=""/>
    <n v="1"/>
  </r>
  <r>
    <x v="18"/>
    <n v="506.88281199999983"/>
    <s v=""/>
    <n v="506.88281199999983"/>
    <s v=""/>
    <n v="1"/>
  </r>
  <r>
    <x v="19"/>
    <n v="347.4003900000007"/>
    <s v=""/>
    <n v="347.4003900000007"/>
    <s v=""/>
    <n v="1"/>
  </r>
  <r>
    <x v="20"/>
    <n v="259.28417999999874"/>
    <s v=""/>
    <n v="259.28417999999874"/>
    <s v=""/>
    <n v="1"/>
  </r>
  <r>
    <x v="21"/>
    <n v="198.10644599999978"/>
    <s v=""/>
    <n v="198.10644599999978"/>
    <s v=""/>
    <n v="1"/>
  </r>
  <r>
    <x v="22"/>
    <n v="69.183594000000085"/>
    <s v=""/>
    <n v="69.183594000000085"/>
    <s v=""/>
    <n v="1"/>
  </r>
  <r>
    <x v="23"/>
    <n v="12.719726999999693"/>
    <s v=""/>
    <n v="12.719726999999693"/>
    <s v=""/>
    <n v="1"/>
  </r>
  <r>
    <x v="0"/>
    <n v="17.098632999999609"/>
    <s v=""/>
    <n v="17.098632999999609"/>
    <s v=""/>
    <n v="1"/>
  </r>
  <r>
    <x v="1"/>
    <n v="-48.259765999999217"/>
    <n v="-48.259765999999217"/>
    <s v=""/>
    <n v="1"/>
    <s v=""/>
  </r>
  <r>
    <x v="2"/>
    <n v="14.338867000000391"/>
    <s v=""/>
    <n v="14.338867000000391"/>
    <s v=""/>
    <n v="1"/>
  </r>
  <r>
    <x v="3"/>
    <n v="129.31543000000056"/>
    <s v=""/>
    <n v="129.31543000000056"/>
    <s v=""/>
    <n v="1"/>
  </r>
  <r>
    <x v="4"/>
    <n v="159.77539099999922"/>
    <s v=""/>
    <n v="159.77539099999922"/>
    <s v=""/>
    <n v="1"/>
  </r>
  <r>
    <x v="5"/>
    <n v="149.18554700000095"/>
    <s v=""/>
    <n v="149.18554700000095"/>
    <s v=""/>
    <n v="1"/>
  </r>
  <r>
    <x v="6"/>
    <n v="71.052733999998964"/>
    <s v=""/>
    <n v="71.052733999998964"/>
    <s v=""/>
    <n v="1"/>
  </r>
  <r>
    <x v="7"/>
    <n v="-19.782226000001174"/>
    <n v="-19.782226000001174"/>
    <s v=""/>
    <n v="1"/>
    <s v=""/>
  </r>
  <r>
    <x v="8"/>
    <n v="-73.639648999998826"/>
    <n v="-73.639648999998826"/>
    <s v=""/>
    <n v="1"/>
    <s v=""/>
  </r>
  <r>
    <x v="9"/>
    <n v="-186.62011700000039"/>
    <n v="-186.62011700000039"/>
    <s v=""/>
    <n v="1"/>
    <s v=""/>
  </r>
  <r>
    <x v="10"/>
    <n v="-398.06347600000117"/>
    <n v="-398.06347600000117"/>
    <s v=""/>
    <n v="1"/>
    <s v=""/>
  </r>
  <r>
    <x v="11"/>
    <n v="-505.61132899999939"/>
    <n v="-505.61132899999939"/>
    <s v=""/>
    <n v="1"/>
    <s v=""/>
  </r>
  <r>
    <x v="12"/>
    <n v="-552.90918000000056"/>
    <n v="-552.90918000000056"/>
    <s v=""/>
    <n v="1"/>
    <s v=""/>
  </r>
  <r>
    <x v="13"/>
    <n v="-628.23339800000031"/>
    <n v="-628.23339800000031"/>
    <s v=""/>
    <n v="1"/>
    <s v=""/>
  </r>
  <r>
    <x v="14"/>
    <n v="-686.60546900000008"/>
    <n v="-686.60546900000008"/>
    <s v=""/>
    <n v="1"/>
    <s v=""/>
  </r>
  <r>
    <x v="15"/>
    <n v="-782.38476599999922"/>
    <n v="-782.38476599999922"/>
    <s v=""/>
    <n v="1"/>
    <s v=""/>
  </r>
  <r>
    <x v="16"/>
    <n v="-829.95800800000143"/>
    <n v="-829.95800800000143"/>
    <s v=""/>
    <n v="1"/>
    <s v=""/>
  </r>
  <r>
    <x v="17"/>
    <n v="-943.81543000000056"/>
    <n v="-943.81543000000056"/>
    <s v=""/>
    <n v="1"/>
    <s v=""/>
  </r>
  <r>
    <x v="18"/>
    <n v="-1161.4052740000006"/>
    <n v="-1161.4052740000006"/>
    <s v=""/>
    <n v="1"/>
    <s v=""/>
  </r>
  <r>
    <x v="19"/>
    <n v="-1049.703125"/>
    <n v="-1049.703125"/>
    <s v=""/>
    <n v="1"/>
    <s v=""/>
  </r>
  <r>
    <x v="20"/>
    <n v="-881.73828199999843"/>
    <n v="-881.73828199999843"/>
    <s v=""/>
    <n v="1"/>
    <s v=""/>
  </r>
  <r>
    <x v="21"/>
    <n v="-786.69238299999961"/>
    <n v="-786.69238299999961"/>
    <s v=""/>
    <n v="1"/>
    <s v=""/>
  </r>
  <r>
    <x v="22"/>
    <n v="-794.22265599999992"/>
    <n v="-794.22265599999992"/>
    <s v=""/>
    <n v="1"/>
    <s v=""/>
  </r>
  <r>
    <x v="23"/>
    <n v="-615.421875"/>
    <n v="-615.421875"/>
    <s v=""/>
    <n v="1"/>
    <s v=""/>
  </r>
  <r>
    <x v="24"/>
    <n v="-592.36328200000025"/>
    <n v="-592.36328200000025"/>
    <s v=""/>
    <n v="1"/>
    <s v=""/>
  </r>
  <r>
    <x v="25"/>
    <n v="0"/>
    <s v=""/>
    <s v=""/>
    <s v=""/>
    <s v="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s v=""/>
    <n v="922.9101559999981"/>
    <s v=""/>
    <n v="1"/>
  </r>
  <r>
    <x v="1"/>
    <s v=""/>
    <n v="684.828125"/>
    <s v=""/>
    <n v="1"/>
  </r>
  <r>
    <x v="2"/>
    <s v=""/>
    <n v="320.3398440000019"/>
    <s v=""/>
    <n v="1"/>
  </r>
  <r>
    <x v="3"/>
    <s v=""/>
    <n v="394.4726559999981"/>
    <s v=""/>
    <n v="1"/>
  </r>
  <r>
    <x v="4"/>
    <s v=""/>
    <n v="670.5898440000019"/>
    <s v=""/>
    <n v="1"/>
  </r>
  <r>
    <x v="5"/>
    <s v=""/>
    <n v="915.49218700000347"/>
    <s v=""/>
    <n v="1"/>
  </r>
  <r>
    <x v="6"/>
    <s v=""/>
    <n v="1313.7421870000035"/>
    <s v=""/>
    <n v="1"/>
  </r>
  <r>
    <x v="7"/>
    <s v=""/>
    <n v="1148.0273440000019"/>
    <s v=""/>
    <n v="1"/>
  </r>
  <r>
    <x v="8"/>
    <s v=""/>
    <n v="1158.1328120000035"/>
    <s v=""/>
    <n v="1"/>
  </r>
  <r>
    <x v="9"/>
    <s v=""/>
    <n v="972.92968700000347"/>
    <s v=""/>
    <n v="1"/>
  </r>
  <r>
    <x v="10"/>
    <s v=""/>
    <n v="1228.453125"/>
    <s v=""/>
    <n v="1"/>
  </r>
  <r>
    <x v="11"/>
    <s v=""/>
    <n v="998.0898440000019"/>
    <s v=""/>
    <n v="1"/>
  </r>
  <r>
    <x v="12"/>
    <s v=""/>
    <n v="1304.6367190000019"/>
    <s v=""/>
    <n v="1"/>
  </r>
  <r>
    <x v="13"/>
    <s v=""/>
    <n v="2464.4570309999981"/>
    <s v=""/>
    <n v="1"/>
  </r>
  <r>
    <x v="14"/>
    <s v=""/>
    <n v="3195.9101559999981"/>
    <s v=""/>
    <n v="1"/>
  </r>
  <r>
    <x v="15"/>
    <s v=""/>
    <n v="3400.4804690000019"/>
    <s v=""/>
    <n v="1"/>
  </r>
  <r>
    <x v="16"/>
    <s v=""/>
    <n v="3594.9023440000019"/>
    <s v=""/>
    <n v="1"/>
  </r>
  <r>
    <x v="17"/>
    <s v=""/>
    <n v="3326.1796870000035"/>
    <s v=""/>
    <n v="1"/>
  </r>
  <r>
    <x v="18"/>
    <s v=""/>
    <n v="1924.015625"/>
    <s v=""/>
    <n v="1"/>
  </r>
  <r>
    <x v="19"/>
    <s v=""/>
    <n v="1196.890625"/>
    <s v=""/>
    <n v="1"/>
  </r>
  <r>
    <x v="20"/>
    <s v=""/>
    <n v="478.546875"/>
    <s v=""/>
    <n v="1"/>
  </r>
  <r>
    <x v="21"/>
    <n v="-31.695312999996531"/>
    <s v=""/>
    <n v="1"/>
    <s v=""/>
  </r>
  <r>
    <x v="22"/>
    <s v=""/>
    <n v="184.7382809999981"/>
    <s v=""/>
    <n v="1"/>
  </r>
  <r>
    <x v="23"/>
    <s v=""/>
    <n v="25.175780999998096"/>
    <s v=""/>
    <n v="1"/>
  </r>
  <r>
    <x v="0"/>
    <n v="-1012.6992190000019"/>
    <s v=""/>
    <n v="1"/>
    <s v=""/>
  </r>
  <r>
    <x v="1"/>
    <n v="-619.203125"/>
    <s v=""/>
    <n v="1"/>
    <s v=""/>
  </r>
  <r>
    <x v="2"/>
    <n v="-273.4804690000019"/>
    <s v=""/>
    <n v="1"/>
    <s v=""/>
  </r>
  <r>
    <x v="3"/>
    <n v="-931.92968799999653"/>
    <s v=""/>
    <n v="1"/>
    <s v=""/>
  </r>
  <r>
    <x v="4"/>
    <n v="-1361.0625"/>
    <s v=""/>
    <n v="1"/>
    <s v=""/>
  </r>
  <r>
    <x v="5"/>
    <n v="-2169.9335940000019"/>
    <s v=""/>
    <n v="1"/>
    <s v=""/>
  </r>
  <r>
    <x v="6"/>
    <n v="-2705.5820309999981"/>
    <s v=""/>
    <n v="1"/>
    <s v=""/>
  </r>
  <r>
    <x v="7"/>
    <n v="-3107.0195309999981"/>
    <s v=""/>
    <n v="1"/>
    <s v=""/>
  </r>
  <r>
    <x v="8"/>
    <n v="-3268.2851559999981"/>
    <s v=""/>
    <n v="1"/>
    <s v=""/>
  </r>
  <r>
    <x v="9"/>
    <n v="-1679.3164059999981"/>
    <s v=""/>
    <n v="1"/>
    <s v=""/>
  </r>
  <r>
    <x v="10"/>
    <n v="-1928.0976559999981"/>
    <s v=""/>
    <n v="1"/>
    <s v=""/>
  </r>
  <r>
    <x v="11"/>
    <n v="-2167.7734379999965"/>
    <s v=""/>
    <n v="1"/>
    <s v=""/>
  </r>
  <r>
    <x v="12"/>
    <n v="-1995.40625"/>
    <s v=""/>
    <n v="1"/>
    <s v=""/>
  </r>
  <r>
    <x v="13"/>
    <n v="-1720.1445309999981"/>
    <s v=""/>
    <n v="1"/>
    <s v=""/>
  </r>
  <r>
    <x v="14"/>
    <n v="-794.3164059999981"/>
    <s v=""/>
    <n v="1"/>
    <s v=""/>
  </r>
  <r>
    <x v="15"/>
    <n v="-78.917969000001904"/>
    <s v=""/>
    <n v="1"/>
    <s v=""/>
  </r>
  <r>
    <x v="16"/>
    <s v=""/>
    <n v="891"/>
    <s v=""/>
    <n v="1"/>
  </r>
  <r>
    <x v="17"/>
    <s v=""/>
    <n v="735.1210940000019"/>
    <s v=""/>
    <n v="1"/>
  </r>
  <r>
    <x v="18"/>
    <n v="-1063.5898440000019"/>
    <s v=""/>
    <n v="1"/>
    <s v=""/>
  </r>
  <r>
    <x v="19"/>
    <n v="-1817.171875"/>
    <s v=""/>
    <n v="1"/>
    <s v=""/>
  </r>
  <r>
    <x v="20"/>
    <n v="-1974.8828129999965"/>
    <s v=""/>
    <n v="1"/>
    <s v=""/>
  </r>
  <r>
    <x v="21"/>
    <n v="-2753.1015629999965"/>
    <s v=""/>
    <n v="1"/>
    <s v=""/>
  </r>
  <r>
    <x v="22"/>
    <n v="-2490.3671879999965"/>
    <s v=""/>
    <n v="1"/>
    <s v=""/>
  </r>
  <r>
    <x v="23"/>
    <n v="-2594.3359379999965"/>
    <s v=""/>
    <n v="1"/>
    <s v=""/>
  </r>
  <r>
    <x v="0"/>
    <n v="-3178.5664059999981"/>
    <s v=""/>
    <n v="1"/>
    <s v=""/>
  </r>
  <r>
    <x v="1"/>
    <n v="-751.765625"/>
    <s v=""/>
    <n v="1"/>
    <s v=""/>
  </r>
  <r>
    <x v="2"/>
    <n v="-260.1601559999981"/>
    <s v=""/>
    <n v="1"/>
    <s v=""/>
  </r>
  <r>
    <x v="3"/>
    <n v="-936.85156299999653"/>
    <s v=""/>
    <n v="1"/>
    <s v=""/>
  </r>
  <r>
    <x v="4"/>
    <n v="-1821.140625"/>
    <s v=""/>
    <n v="1"/>
    <s v=""/>
  </r>
  <r>
    <x v="5"/>
    <n v="-2270.0078129999965"/>
    <s v=""/>
    <n v="1"/>
    <s v=""/>
  </r>
  <r>
    <x v="6"/>
    <n v="-2959.640625"/>
    <s v=""/>
    <n v="1"/>
    <s v=""/>
  </r>
  <r>
    <x v="7"/>
    <n v="-4089.3867190000019"/>
    <s v=""/>
    <n v="1"/>
    <s v=""/>
  </r>
  <r>
    <x v="8"/>
    <n v="-5124.15625"/>
    <s v=""/>
    <n v="1"/>
    <s v=""/>
  </r>
  <r>
    <x v="9"/>
    <n v="-4306.921875"/>
    <s v=""/>
    <n v="1"/>
    <s v=""/>
  </r>
  <r>
    <x v="10"/>
    <n v="-4832.5117190000019"/>
    <s v=""/>
    <n v="1"/>
    <s v=""/>
  </r>
  <r>
    <x v="11"/>
    <n v="-4996.9414059999981"/>
    <s v=""/>
    <n v="1"/>
    <s v=""/>
  </r>
  <r>
    <x v="12"/>
    <n v="-4413.921875"/>
    <s v=""/>
    <n v="1"/>
    <s v=""/>
  </r>
  <r>
    <x v="13"/>
    <n v="-3636.578125"/>
    <s v=""/>
    <n v="1"/>
    <s v=""/>
  </r>
  <r>
    <x v="14"/>
    <n v="-2774.0820309999981"/>
    <s v=""/>
    <n v="1"/>
    <s v=""/>
  </r>
  <r>
    <x v="15"/>
    <n v="-2596.9296879999965"/>
    <s v=""/>
    <n v="1"/>
    <s v=""/>
  </r>
  <r>
    <x v="16"/>
    <n v="-2090.2226559999981"/>
    <s v=""/>
    <n v="1"/>
    <s v=""/>
  </r>
  <r>
    <x v="17"/>
    <n v="-1905.8828129999965"/>
    <s v=""/>
    <n v="1"/>
    <s v=""/>
  </r>
  <r>
    <x v="18"/>
    <n v="-2889.7460940000019"/>
    <s v=""/>
    <n v="1"/>
    <s v=""/>
  </r>
  <r>
    <x v="19"/>
    <n v="-2892.1953129999965"/>
    <s v=""/>
    <n v="1"/>
    <s v=""/>
  </r>
  <r>
    <x v="20"/>
    <n v="-3684.5078129999965"/>
    <s v=""/>
    <n v="1"/>
    <s v=""/>
  </r>
  <r>
    <x v="21"/>
    <n v="-3828.1914059999981"/>
    <s v=""/>
    <n v="1"/>
    <s v=""/>
  </r>
  <r>
    <x v="22"/>
    <n v="-3002.9023440000019"/>
    <s v=""/>
    <n v="1"/>
    <s v=""/>
  </r>
  <r>
    <x v="23"/>
    <n v="-3036.3398440000019"/>
    <s v=""/>
    <n v="1"/>
    <s v=""/>
  </r>
  <r>
    <x v="0"/>
    <n v="-2335.4570309999981"/>
    <s v=""/>
    <n v="1"/>
    <s v=""/>
  </r>
  <r>
    <x v="1"/>
    <n v="-2663.8984379999965"/>
    <s v=""/>
    <n v="1"/>
    <s v=""/>
  </r>
  <r>
    <x v="2"/>
    <n v="-3181.0507809999981"/>
    <s v=""/>
    <n v="1"/>
    <s v=""/>
  </r>
  <r>
    <x v="3"/>
    <n v="-3246.5351559999981"/>
    <s v=""/>
    <n v="1"/>
    <s v=""/>
  </r>
  <r>
    <x v="4"/>
    <n v="-3708.8203129999965"/>
    <s v=""/>
    <n v="1"/>
    <s v=""/>
  </r>
  <r>
    <x v="5"/>
    <n v="-3084.2265629999965"/>
    <s v=""/>
    <n v="1"/>
    <s v=""/>
  </r>
  <r>
    <x v="6"/>
    <n v="-3160.78125"/>
    <s v=""/>
    <n v="1"/>
    <s v=""/>
  </r>
  <r>
    <x v="7"/>
    <n v="-3357"/>
    <s v=""/>
    <n v="1"/>
    <s v=""/>
  </r>
  <r>
    <x v="8"/>
    <n v="-3847.0078129999965"/>
    <s v=""/>
    <n v="1"/>
    <s v=""/>
  </r>
  <r>
    <x v="9"/>
    <n v="-3886.3515629999965"/>
    <s v=""/>
    <n v="1"/>
    <s v=""/>
  </r>
  <r>
    <x v="10"/>
    <n v="-4401.9257809999981"/>
    <s v=""/>
    <n v="1"/>
    <s v=""/>
  </r>
  <r>
    <x v="11"/>
    <n v="-4556.125"/>
    <s v=""/>
    <n v="1"/>
    <s v=""/>
  </r>
  <r>
    <x v="12"/>
    <n v="-4345.421875"/>
    <s v=""/>
    <n v="1"/>
    <s v=""/>
  </r>
  <r>
    <x v="13"/>
    <n v="-4267.9179690000019"/>
    <s v=""/>
    <n v="1"/>
    <s v=""/>
  </r>
  <r>
    <x v="14"/>
    <n v="-4088.46875"/>
    <s v=""/>
    <n v="1"/>
    <s v=""/>
  </r>
  <r>
    <x v="15"/>
    <n v="-4258.1367190000019"/>
    <s v=""/>
    <n v="1"/>
    <s v=""/>
  </r>
  <r>
    <x v="16"/>
    <n v="-3248.8046879999965"/>
    <s v=""/>
    <n v="1"/>
    <s v=""/>
  </r>
  <r>
    <x v="17"/>
    <n v="-3267.9648440000019"/>
    <s v=""/>
    <n v="1"/>
    <s v=""/>
  </r>
  <r>
    <x v="18"/>
    <n v="-2759.1875"/>
    <s v=""/>
    <n v="1"/>
    <s v=""/>
  </r>
  <r>
    <x v="19"/>
    <n v="-2688.171875"/>
    <s v=""/>
    <n v="1"/>
    <s v=""/>
  </r>
  <r>
    <x v="20"/>
    <n v="-3374.9648440000019"/>
    <s v=""/>
    <n v="1"/>
    <s v=""/>
  </r>
  <r>
    <x v="21"/>
    <n v="-3049.5976559999981"/>
    <s v=""/>
    <n v="1"/>
    <s v=""/>
  </r>
  <r>
    <x v="22"/>
    <n v="-2681.5429690000019"/>
    <s v=""/>
    <n v="1"/>
    <s v=""/>
  </r>
  <r>
    <x v="23"/>
    <n v="-2531.484375"/>
    <s v=""/>
    <n v="1"/>
    <s v=""/>
  </r>
  <r>
    <x v="0"/>
    <n v="-1437.3476559999981"/>
    <s v=""/>
    <n v="1"/>
    <s v=""/>
  </r>
  <r>
    <x v="1"/>
    <n v="-1883.3359379999965"/>
    <s v=""/>
    <n v="1"/>
    <s v=""/>
  </r>
  <r>
    <x v="2"/>
    <n v="-2350.2148440000019"/>
    <s v=""/>
    <n v="1"/>
    <s v=""/>
  </r>
  <r>
    <x v="3"/>
    <n v="-2632.9257809999981"/>
    <s v=""/>
    <n v="1"/>
    <s v=""/>
  </r>
  <r>
    <x v="4"/>
    <n v="-1867.5546879999965"/>
    <s v=""/>
    <n v="1"/>
    <s v=""/>
  </r>
  <r>
    <x v="5"/>
    <n v="-1043.6757809999981"/>
    <s v=""/>
    <n v="1"/>
    <s v=""/>
  </r>
  <r>
    <x v="6"/>
    <s v=""/>
    <n v="60.109375"/>
    <s v=""/>
    <n v="1"/>
  </r>
  <r>
    <x v="7"/>
    <s v=""/>
    <n v="588.40625"/>
    <s v=""/>
    <n v="1"/>
  </r>
  <r>
    <x v="8"/>
    <s v=""/>
    <n v="388.8476559999981"/>
    <s v=""/>
    <n v="1"/>
  </r>
  <r>
    <x v="9"/>
    <s v=""/>
    <n v="281.6445309999981"/>
    <s v=""/>
    <n v="1"/>
  </r>
  <r>
    <x v="10"/>
    <s v=""/>
    <n v="986.4804690000019"/>
    <s v=""/>
    <n v="1"/>
  </r>
  <r>
    <x v="11"/>
    <s v=""/>
    <n v="1199.1640620000035"/>
    <s v=""/>
    <n v="1"/>
  </r>
  <r>
    <x v="12"/>
    <s v=""/>
    <n v="867.078125"/>
    <s v=""/>
    <n v="1"/>
  </r>
  <r>
    <x v="13"/>
    <n v="-128.7226559999981"/>
    <s v=""/>
    <n v="1"/>
    <s v=""/>
  </r>
  <r>
    <x v="14"/>
    <n v="-1331.0546879999965"/>
    <s v=""/>
    <n v="1"/>
    <s v=""/>
  </r>
  <r>
    <x v="15"/>
    <n v="-2066.9609379999965"/>
    <s v=""/>
    <n v="1"/>
    <s v=""/>
  </r>
  <r>
    <x v="16"/>
    <n v="-1885.9648440000019"/>
    <s v=""/>
    <n v="1"/>
    <s v=""/>
  </r>
  <r>
    <x v="17"/>
    <n v="-534.1132809999981"/>
    <s v=""/>
    <n v="1"/>
    <s v=""/>
  </r>
  <r>
    <x v="18"/>
    <s v=""/>
    <n v="85.566405999998096"/>
    <s v=""/>
    <n v="1"/>
  </r>
  <r>
    <x v="19"/>
    <n v="-321.9375"/>
    <s v=""/>
    <n v="1"/>
    <s v=""/>
  </r>
  <r>
    <x v="20"/>
    <n v="-213.77343799999653"/>
    <s v=""/>
    <n v="1"/>
    <s v=""/>
  </r>
  <r>
    <x v="21"/>
    <n v="-64.902344000001904"/>
    <s v=""/>
    <n v="1"/>
    <s v=""/>
  </r>
  <r>
    <x v="22"/>
    <n v="-412.72656299999653"/>
    <s v=""/>
    <n v="1"/>
    <s v=""/>
  </r>
  <r>
    <x v="23"/>
    <n v="-974.53906299999653"/>
    <s v=""/>
    <n v="1"/>
    <s v=""/>
  </r>
  <r>
    <x v="0"/>
    <n v="-243.34375"/>
    <s v=""/>
    <n v="1"/>
    <s v=""/>
  </r>
  <r>
    <x v="1"/>
    <n v="-311.578125"/>
    <s v=""/>
    <n v="1"/>
    <s v=""/>
  </r>
  <r>
    <x v="2"/>
    <n v="-107.7617190000019"/>
    <s v=""/>
    <n v="1"/>
    <s v=""/>
  </r>
  <r>
    <x v="3"/>
    <s v=""/>
    <n v="528.53125"/>
    <s v=""/>
    <n v="1"/>
  </r>
  <r>
    <x v="4"/>
    <s v=""/>
    <n v="619.8789059999981"/>
    <s v=""/>
    <n v="1"/>
  </r>
  <r>
    <x v="5"/>
    <s v=""/>
    <n v="748.171875"/>
    <s v=""/>
    <n v="1"/>
  </r>
  <r>
    <x v="6"/>
    <s v=""/>
    <n v="1086.03125"/>
    <s v=""/>
    <n v="1"/>
  </r>
  <r>
    <x v="7"/>
    <s v=""/>
    <n v="1752.2460940000019"/>
    <s v=""/>
    <n v="1"/>
  </r>
  <r>
    <x v="8"/>
    <s v=""/>
    <n v="1777.0078120000035"/>
    <s v=""/>
    <n v="1"/>
  </r>
  <r>
    <x v="9"/>
    <s v=""/>
    <n v="1697.6367190000019"/>
    <s v=""/>
    <n v="1"/>
  </r>
  <r>
    <x v="10"/>
    <s v=""/>
    <n v="881.765625"/>
    <s v=""/>
    <n v="1"/>
  </r>
  <r>
    <x v="11"/>
    <s v=""/>
    <n v="417.46875"/>
    <s v=""/>
    <n v="1"/>
  </r>
  <r>
    <x v="12"/>
    <s v=""/>
    <n v="193.0820309999981"/>
    <s v=""/>
    <n v="1"/>
  </r>
  <r>
    <x v="13"/>
    <n v="-177.2695309999981"/>
    <s v=""/>
    <n v="1"/>
    <s v=""/>
  </r>
  <r>
    <x v="14"/>
    <n v="-486.9023440000019"/>
    <s v=""/>
    <n v="1"/>
    <s v=""/>
  </r>
  <r>
    <x v="15"/>
    <n v="-419.8789059999981"/>
    <s v=""/>
    <n v="1"/>
    <s v=""/>
  </r>
  <r>
    <x v="16"/>
    <n v="-622"/>
    <s v=""/>
    <n v="1"/>
    <s v=""/>
  </r>
  <r>
    <x v="17"/>
    <n v="-678.38281299999653"/>
    <s v=""/>
    <n v="1"/>
    <s v=""/>
  </r>
  <r>
    <x v="18"/>
    <n v="-580.52343799999653"/>
    <s v=""/>
    <n v="1"/>
    <s v=""/>
  </r>
  <r>
    <x v="19"/>
    <n v="-520.63281299999653"/>
    <s v=""/>
    <n v="1"/>
    <s v=""/>
  </r>
  <r>
    <x v="20"/>
    <n v="-151.2460940000019"/>
    <s v=""/>
    <n v="1"/>
    <s v=""/>
  </r>
  <r>
    <x v="21"/>
    <n v="-76.996094000001904"/>
    <s v=""/>
    <n v="1"/>
    <s v=""/>
  </r>
  <r>
    <x v="22"/>
    <s v=""/>
    <n v="66.855469000001904"/>
    <s v=""/>
    <n v="1"/>
  </r>
  <r>
    <x v="23"/>
    <s v=""/>
    <n v="188.1679690000019"/>
    <s v=""/>
    <n v="1"/>
  </r>
  <r>
    <x v="0"/>
    <s v=""/>
    <n v="355.3242190000019"/>
    <s v=""/>
    <n v="1"/>
  </r>
  <r>
    <x v="1"/>
    <s v=""/>
    <n v="256.171875"/>
    <s v=""/>
    <n v="1"/>
  </r>
  <r>
    <x v="2"/>
    <s v=""/>
    <n v="132.05468700000347"/>
    <s v=""/>
    <n v="1"/>
  </r>
  <r>
    <x v="3"/>
    <n v="-419.57031299999653"/>
    <s v=""/>
    <n v="1"/>
    <s v=""/>
  </r>
  <r>
    <x v="4"/>
    <n v="-673.7304690000019"/>
    <s v=""/>
    <n v="1"/>
    <s v=""/>
  </r>
  <r>
    <x v="5"/>
    <n v="-1654.8515629999965"/>
    <s v=""/>
    <n v="1"/>
    <s v=""/>
  </r>
  <r>
    <x v="6"/>
    <n v="-394.30468799999653"/>
    <s v=""/>
    <n v="1"/>
    <s v=""/>
  </r>
  <r>
    <x v="7"/>
    <s v=""/>
    <n v="456.4101559999981"/>
    <s v=""/>
    <n v="1"/>
  </r>
  <r>
    <x v="8"/>
    <s v=""/>
    <n v="386.9414059999981"/>
    <s v=""/>
    <n v="1"/>
  </r>
  <r>
    <x v="9"/>
    <n v="-25.800780999998096"/>
    <s v=""/>
    <n v="1"/>
    <s v=""/>
  </r>
  <r>
    <x v="10"/>
    <n v="-538.5820309999981"/>
    <s v=""/>
    <n v="1"/>
    <s v=""/>
  </r>
  <r>
    <x v="11"/>
    <n v="-730.2539059999981"/>
    <s v=""/>
    <n v="1"/>
    <s v=""/>
  </r>
  <r>
    <x v="12"/>
    <n v="-1646.6953129999965"/>
    <s v=""/>
    <n v="1"/>
    <s v=""/>
  </r>
  <r>
    <x v="13"/>
    <n v="-1604.34375"/>
    <s v=""/>
    <n v="1"/>
    <s v=""/>
  </r>
  <r>
    <x v="14"/>
    <n v="-1738.9140629999965"/>
    <s v=""/>
    <n v="1"/>
    <s v=""/>
  </r>
  <r>
    <x v="15"/>
    <n v="-1636.2265629999965"/>
    <s v=""/>
    <n v="1"/>
    <s v=""/>
  </r>
  <r>
    <x v="16"/>
    <n v="-849.4648440000019"/>
    <s v=""/>
    <n v="1"/>
    <s v=""/>
  </r>
  <r>
    <x v="17"/>
    <s v=""/>
    <n v="49.972655999998096"/>
    <s v=""/>
    <n v="1"/>
  </r>
  <r>
    <x v="18"/>
    <s v=""/>
    <n v="428.6289059999981"/>
    <s v=""/>
    <n v="1"/>
  </r>
  <r>
    <x v="19"/>
    <s v=""/>
    <n v="21.839844000001904"/>
    <s v=""/>
    <n v="1"/>
  </r>
  <r>
    <x v="20"/>
    <n v="-367.7851559999981"/>
    <s v=""/>
    <n v="1"/>
    <s v=""/>
  </r>
  <r>
    <x v="21"/>
    <n v="-278.359375"/>
    <s v=""/>
    <n v="1"/>
    <s v=""/>
  </r>
  <r>
    <x v="22"/>
    <s v=""/>
    <n v="124.828125"/>
    <s v=""/>
    <n v="1"/>
  </r>
  <r>
    <x v="23"/>
    <n v="-255.0117190000019"/>
    <s v=""/>
    <n v="1"/>
    <s v=""/>
  </r>
  <r>
    <x v="0"/>
    <n v="-90.714844000001904"/>
    <s v=""/>
    <n v="1"/>
    <s v=""/>
  </r>
  <r>
    <x v="1"/>
    <n v="-24.066405999998096"/>
    <s v=""/>
    <n v="1"/>
    <s v=""/>
  </r>
  <r>
    <x v="2"/>
    <n v="-822.2539059999981"/>
    <s v=""/>
    <n v="1"/>
    <s v=""/>
  </r>
  <r>
    <x v="3"/>
    <n v="-1484.8320309999981"/>
    <s v=""/>
    <n v="1"/>
    <s v=""/>
  </r>
  <r>
    <x v="4"/>
    <n v="-496.203125"/>
    <s v=""/>
    <n v="1"/>
    <s v=""/>
  </r>
  <r>
    <x v="5"/>
    <s v=""/>
    <n v="161.4726559999981"/>
    <s v=""/>
    <n v="1"/>
  </r>
  <r>
    <x v="6"/>
    <s v=""/>
    <n v="401.4179690000019"/>
    <s v=""/>
    <n v="1"/>
  </r>
  <r>
    <x v="7"/>
    <s v=""/>
    <n v="166.44531200000347"/>
    <s v=""/>
    <n v="1"/>
  </r>
  <r>
    <x v="8"/>
    <s v=""/>
    <n v="199.8125"/>
    <s v=""/>
    <n v="1"/>
  </r>
  <r>
    <x v="9"/>
    <n v="-550.0507809999981"/>
    <s v=""/>
    <n v="1"/>
    <s v=""/>
  </r>
  <r>
    <x v="10"/>
    <n v="-1290.453125"/>
    <s v=""/>
    <n v="1"/>
    <s v=""/>
  </r>
  <r>
    <x v="11"/>
    <n v="-223.50781299999653"/>
    <s v=""/>
    <n v="1"/>
    <s v=""/>
  </r>
  <r>
    <x v="12"/>
    <n v="-94.175780999998096"/>
    <s v=""/>
    <n v="1"/>
    <s v=""/>
  </r>
  <r>
    <x v="13"/>
    <s v=""/>
    <n v="33.558594000001904"/>
    <s v=""/>
    <n v="1"/>
  </r>
  <r>
    <x v="14"/>
    <s v=""/>
    <n v="296.546875"/>
    <s v=""/>
    <n v="1"/>
  </r>
  <r>
    <x v="15"/>
    <s v=""/>
    <n v="792.9960940000019"/>
    <s v=""/>
    <n v="1"/>
  </r>
  <r>
    <x v="16"/>
    <s v=""/>
    <n v="895.39843700000347"/>
    <s v=""/>
    <n v="1"/>
  </r>
  <r>
    <x v="17"/>
    <s v=""/>
    <n v="1621.609375"/>
    <s v=""/>
    <n v="1"/>
  </r>
  <r>
    <x v="18"/>
    <s v=""/>
    <n v="1812.390625"/>
    <s v=""/>
    <n v="1"/>
  </r>
  <r>
    <x v="19"/>
    <s v=""/>
    <n v="1463.8515620000035"/>
    <s v=""/>
    <n v="1"/>
  </r>
  <r>
    <x v="20"/>
    <s v=""/>
    <n v="1710.0234370000035"/>
    <s v=""/>
    <n v="1"/>
  </r>
  <r>
    <x v="21"/>
    <s v=""/>
    <n v="1470.375"/>
    <s v=""/>
    <n v="1"/>
  </r>
  <r>
    <x v="22"/>
    <s v=""/>
    <n v="1342.796875"/>
    <s v=""/>
    <n v="1"/>
  </r>
  <r>
    <x v="23"/>
    <s v=""/>
    <n v="409.4375"/>
    <s v=""/>
    <n v="1"/>
  </r>
  <r>
    <x v="0"/>
    <n v="-339.78906299999653"/>
    <s v=""/>
    <n v="1"/>
    <s v=""/>
  </r>
  <r>
    <x v="1"/>
    <n v="-128.4570309999981"/>
    <s v=""/>
    <n v="1"/>
    <s v=""/>
  </r>
  <r>
    <x v="2"/>
    <s v=""/>
    <n v="289.1054690000019"/>
    <s v=""/>
    <n v="1"/>
  </r>
  <r>
    <x v="3"/>
    <s v=""/>
    <n v="853.59375"/>
    <s v=""/>
    <n v="1"/>
  </r>
  <r>
    <x v="4"/>
    <s v=""/>
    <n v="519.359375"/>
    <s v=""/>
    <n v="1"/>
  </r>
  <r>
    <x v="5"/>
    <s v=""/>
    <n v="440.3554690000019"/>
    <s v=""/>
    <n v="1"/>
  </r>
  <r>
    <x v="6"/>
    <s v=""/>
    <n v="811.296875"/>
    <s v=""/>
    <n v="1"/>
  </r>
  <r>
    <x v="7"/>
    <s v=""/>
    <n v="1056.0742190000019"/>
    <s v=""/>
    <n v="1"/>
  </r>
  <r>
    <x v="8"/>
    <n v="-82.351562999996531"/>
    <s v=""/>
    <n v="1"/>
    <s v=""/>
  </r>
  <r>
    <x v="9"/>
    <s v=""/>
    <n v="120.10156200000347"/>
    <s v=""/>
    <n v="1"/>
  </r>
  <r>
    <x v="10"/>
    <s v=""/>
    <n v="421.27343700000347"/>
    <s v=""/>
    <n v="1"/>
  </r>
  <r>
    <x v="11"/>
    <s v=""/>
    <n v="917.53125"/>
    <s v=""/>
    <n v="1"/>
  </r>
  <r>
    <x v="12"/>
    <s v=""/>
    <n v="201.890625"/>
    <s v=""/>
    <n v="1"/>
  </r>
  <r>
    <x v="13"/>
    <n v="-526.7617190000019"/>
    <s v=""/>
    <n v="1"/>
    <s v=""/>
  </r>
  <r>
    <x v="14"/>
    <n v="-1286.4453129999965"/>
    <s v=""/>
    <n v="1"/>
    <s v=""/>
  </r>
  <r>
    <x v="15"/>
    <n v="-1681.1328129999965"/>
    <s v=""/>
    <n v="1"/>
    <s v=""/>
  </r>
  <r>
    <x v="16"/>
    <n v="-1782.8710940000019"/>
    <s v=""/>
    <n v="1"/>
    <s v=""/>
  </r>
  <r>
    <x v="17"/>
    <n v="-644.1601559999981"/>
    <s v=""/>
    <n v="1"/>
    <s v=""/>
  </r>
  <r>
    <x v="18"/>
    <n v="-136.55468799999653"/>
    <s v=""/>
    <n v="1"/>
    <s v=""/>
  </r>
  <r>
    <x v="19"/>
    <s v=""/>
    <n v="210.5625"/>
    <s v=""/>
    <n v="1"/>
  </r>
  <r>
    <x v="20"/>
    <s v=""/>
    <n v="735.65625"/>
    <s v=""/>
    <n v="1"/>
  </r>
  <r>
    <x v="21"/>
    <s v=""/>
    <n v="733.53125"/>
    <s v=""/>
    <n v="1"/>
  </r>
  <r>
    <x v="22"/>
    <s v=""/>
    <n v="989.3554690000019"/>
    <s v=""/>
    <n v="1"/>
  </r>
  <r>
    <x v="23"/>
    <s v=""/>
    <n v="579.6757809999981"/>
    <s v=""/>
    <n v="1"/>
  </r>
  <r>
    <x v="0"/>
    <s v=""/>
    <n v="917.24218700000347"/>
    <s v=""/>
    <n v="1"/>
  </r>
  <r>
    <x v="1"/>
    <s v=""/>
    <n v="764.5117190000019"/>
    <s v=""/>
    <n v="1"/>
  </r>
  <r>
    <x v="2"/>
    <s v=""/>
    <n v="490.24218700000347"/>
    <s v=""/>
    <n v="1"/>
  </r>
  <r>
    <x v="3"/>
    <s v=""/>
    <n v="426.796875"/>
    <s v=""/>
    <n v="1"/>
  </r>
  <r>
    <x v="4"/>
    <s v=""/>
    <n v="447.7460940000019"/>
    <s v=""/>
    <n v="1"/>
  </r>
  <r>
    <x v="5"/>
    <s v=""/>
    <n v="279.0820309999981"/>
    <s v=""/>
    <n v="1"/>
  </r>
  <r>
    <x v="6"/>
    <s v=""/>
    <n v="381.9179690000019"/>
    <s v=""/>
    <n v="1"/>
  </r>
  <r>
    <x v="7"/>
    <s v=""/>
    <n v="637.28906200000347"/>
    <s v=""/>
    <n v="1"/>
  </r>
  <r>
    <x v="8"/>
    <s v=""/>
    <n v="122.74218700000347"/>
    <s v=""/>
    <n v="1"/>
  </r>
  <r>
    <x v="9"/>
    <n v="-222.0117190000019"/>
    <s v=""/>
    <n v="1"/>
    <s v=""/>
  </r>
  <r>
    <x v="10"/>
    <n v="-238.2617190000019"/>
    <s v=""/>
    <n v="1"/>
    <s v=""/>
  </r>
  <r>
    <x v="11"/>
    <n v="-58.101562999996531"/>
    <s v=""/>
    <n v="1"/>
    <s v=""/>
  </r>
  <r>
    <x v="12"/>
    <n v="-377.41406299999653"/>
    <s v=""/>
    <n v="1"/>
    <s v=""/>
  </r>
  <r>
    <x v="13"/>
    <n v="-1057.828125"/>
    <s v=""/>
    <n v="1"/>
    <s v=""/>
  </r>
  <r>
    <x v="14"/>
    <n v="-1456.234375"/>
    <s v=""/>
    <n v="1"/>
    <s v=""/>
  </r>
  <r>
    <x v="15"/>
    <n v="-1525.0507809999981"/>
    <s v=""/>
    <n v="1"/>
    <s v=""/>
  </r>
  <r>
    <x v="16"/>
    <n v="-1892.6367190000019"/>
    <s v=""/>
    <n v="1"/>
    <s v=""/>
  </r>
  <r>
    <x v="17"/>
    <s v=""/>
    <n v="7.1523440000019036"/>
    <s v=""/>
    <n v="1"/>
  </r>
  <r>
    <x v="18"/>
    <s v=""/>
    <n v="525.96093700000347"/>
    <s v=""/>
    <n v="1"/>
  </r>
  <r>
    <x v="19"/>
    <s v=""/>
    <n v="1337.7070309999981"/>
    <s v=""/>
    <n v="1"/>
  </r>
  <r>
    <x v="20"/>
    <s v=""/>
    <n v="1589.9296870000035"/>
    <s v=""/>
    <n v="1"/>
  </r>
  <r>
    <x v="21"/>
    <s v=""/>
    <n v="1247.46875"/>
    <s v=""/>
    <n v="1"/>
  </r>
  <r>
    <x v="22"/>
    <s v=""/>
    <n v="376.53125"/>
    <s v=""/>
    <n v="1"/>
  </r>
  <r>
    <x v="23"/>
    <n v="-196.50781299999653"/>
    <s v=""/>
    <n v="1"/>
    <s v=""/>
  </r>
  <r>
    <x v="0"/>
    <n v="-587.96875"/>
    <s v=""/>
    <n v="1"/>
    <s v=""/>
  </r>
  <r>
    <x v="1"/>
    <n v="-742.8398440000019"/>
    <s v=""/>
    <n v="1"/>
    <s v=""/>
  </r>
  <r>
    <x v="2"/>
    <n v="-746.32031299999653"/>
    <s v=""/>
    <n v="1"/>
    <s v=""/>
  </r>
  <r>
    <x v="3"/>
    <n v="-411.27343799999653"/>
    <s v=""/>
    <n v="1"/>
    <s v=""/>
  </r>
  <r>
    <x v="4"/>
    <n v="-85.707030999998096"/>
    <s v=""/>
    <n v="1"/>
    <s v=""/>
  </r>
  <r>
    <x v="5"/>
    <s v=""/>
    <n v="307.16406200000347"/>
    <s v=""/>
    <n v="1"/>
  </r>
  <r>
    <x v="6"/>
    <s v=""/>
    <n v="1344.3945309999981"/>
    <s v=""/>
    <n v="1"/>
  </r>
  <r>
    <x v="7"/>
    <s v=""/>
    <n v="749.984375"/>
    <s v=""/>
    <n v="1"/>
  </r>
  <r>
    <x v="8"/>
    <n v="-1408.4335940000019"/>
    <s v=""/>
    <n v="1"/>
    <s v=""/>
  </r>
  <r>
    <x v="9"/>
    <n v="-1420.2578129999965"/>
    <s v=""/>
    <n v="1"/>
    <s v=""/>
  </r>
  <r>
    <x v="10"/>
    <n v="-1693.2109379999965"/>
    <s v=""/>
    <n v="1"/>
    <s v=""/>
  </r>
  <r>
    <x v="11"/>
    <n v="-1925.6757809999981"/>
    <s v=""/>
    <n v="1"/>
    <s v=""/>
  </r>
  <r>
    <x v="12"/>
    <n v="-1755.7304690000019"/>
    <s v=""/>
    <n v="1"/>
    <s v=""/>
  </r>
  <r>
    <x v="13"/>
    <n v="-2407.53125"/>
    <s v=""/>
    <n v="1"/>
    <s v=""/>
  </r>
  <r>
    <x v="14"/>
    <n v="-2819.734375"/>
    <s v=""/>
    <n v="1"/>
    <s v=""/>
  </r>
  <r>
    <x v="15"/>
    <n v="-2602.8632809999981"/>
    <s v=""/>
    <n v="1"/>
    <s v=""/>
  </r>
  <r>
    <x v="16"/>
    <n v="-1391.5078129999965"/>
    <s v=""/>
    <n v="1"/>
    <s v=""/>
  </r>
  <r>
    <x v="17"/>
    <s v=""/>
    <n v="832.546875"/>
    <s v=""/>
    <n v="1"/>
  </r>
  <r>
    <x v="18"/>
    <s v=""/>
    <n v="650.14843700000347"/>
    <s v=""/>
    <n v="1"/>
  </r>
  <r>
    <x v="19"/>
    <n v="-127.140625"/>
    <s v=""/>
    <n v="1"/>
    <s v=""/>
  </r>
  <r>
    <x v="20"/>
    <n v="-161.5039059999981"/>
    <s v=""/>
    <n v="1"/>
    <s v=""/>
  </r>
  <r>
    <x v="21"/>
    <n v="-438.25781299999653"/>
    <s v=""/>
    <n v="1"/>
    <s v=""/>
  </r>
  <r>
    <x v="22"/>
    <s v=""/>
    <n v="181.859375"/>
    <s v=""/>
    <n v="1"/>
  </r>
  <r>
    <x v="23"/>
    <n v="-45.753905999998096"/>
    <s v=""/>
    <n v="1"/>
    <s v=""/>
  </r>
  <r>
    <x v="0"/>
    <s v=""/>
    <n v="803.0195309999981"/>
    <s v=""/>
    <n v="1"/>
  </r>
  <r>
    <x v="1"/>
    <s v=""/>
    <n v="556.78125"/>
    <s v=""/>
    <n v="1"/>
  </r>
  <r>
    <x v="2"/>
    <s v=""/>
    <n v="271.49218700000347"/>
    <s v=""/>
    <n v="1"/>
  </r>
  <r>
    <x v="3"/>
    <s v=""/>
    <n v="153.59375"/>
    <s v=""/>
    <n v="1"/>
  </r>
  <r>
    <x v="4"/>
    <s v=""/>
    <n v="41.503905999998096"/>
    <s v=""/>
    <n v="1"/>
  </r>
  <r>
    <x v="5"/>
    <s v=""/>
    <n v="531.63281200000347"/>
    <s v=""/>
    <n v="1"/>
  </r>
  <r>
    <x v="6"/>
    <s v=""/>
    <n v="816.72656200000347"/>
    <s v=""/>
    <n v="1"/>
  </r>
  <r>
    <x v="7"/>
    <s v=""/>
    <n v="1062.5390620000035"/>
    <s v=""/>
    <n v="1"/>
  </r>
  <r>
    <x v="8"/>
    <s v=""/>
    <n v="950.1210940000019"/>
    <s v=""/>
    <n v="1"/>
  </r>
  <r>
    <x v="9"/>
    <s v=""/>
    <n v="872.05468700000347"/>
    <s v=""/>
    <n v="1"/>
  </r>
  <r>
    <x v="10"/>
    <s v=""/>
    <n v="877.203125"/>
    <s v=""/>
    <n v="1"/>
  </r>
  <r>
    <x v="11"/>
    <n v="-15.761719000001904"/>
    <s v=""/>
    <n v="1"/>
    <s v=""/>
  </r>
  <r>
    <x v="12"/>
    <n v="-596.2539059999981"/>
    <s v=""/>
    <n v="1"/>
    <s v=""/>
  </r>
  <r>
    <x v="13"/>
    <n v="-572.1132809999981"/>
    <s v=""/>
    <n v="1"/>
    <s v=""/>
  </r>
  <r>
    <x v="14"/>
    <n v="-678.22656299999653"/>
    <s v=""/>
    <n v="1"/>
    <s v=""/>
  </r>
  <r>
    <x v="15"/>
    <n v="-694.9375"/>
    <s v=""/>
    <n v="1"/>
    <s v=""/>
  </r>
  <r>
    <x v="16"/>
    <n v="-1174.6875"/>
    <s v=""/>
    <n v="1"/>
    <s v=""/>
  </r>
  <r>
    <x v="17"/>
    <n v="-553.0898440000019"/>
    <s v=""/>
    <n v="1"/>
    <s v=""/>
  </r>
  <r>
    <x v="18"/>
    <n v="-361.2929690000019"/>
    <s v=""/>
    <n v="1"/>
    <s v=""/>
  </r>
  <r>
    <x v="19"/>
    <n v="-276.03125"/>
    <s v=""/>
    <n v="1"/>
    <s v=""/>
  </r>
  <r>
    <x v="20"/>
    <n v="-269.47656299999653"/>
    <s v=""/>
    <n v="1"/>
    <s v=""/>
  </r>
  <r>
    <x v="21"/>
    <n v="-15.980469000001904"/>
    <s v=""/>
    <n v="1"/>
    <s v=""/>
  </r>
  <r>
    <x v="22"/>
    <s v=""/>
    <n v="134.1914059999981"/>
    <s v=""/>
    <n v="1"/>
  </r>
  <r>
    <x v="23"/>
    <s v=""/>
    <n v="220.3789059999981"/>
    <s v=""/>
    <n v="1"/>
  </r>
  <r>
    <x v="0"/>
    <s v=""/>
    <n v="318.16406200000347"/>
    <s v=""/>
    <n v="1"/>
  </r>
  <r>
    <x v="1"/>
    <s v=""/>
    <n v="204.19531200000347"/>
    <s v=""/>
    <n v="1"/>
  </r>
  <r>
    <x v="3"/>
    <s v=""/>
    <n v="322.60156200000347"/>
    <s v=""/>
    <n v="1"/>
  </r>
  <r>
    <x v="4"/>
    <s v=""/>
    <n v="298.1601559999981"/>
    <s v=""/>
    <n v="1"/>
  </r>
  <r>
    <x v="5"/>
    <s v=""/>
    <n v="403.3476559999981"/>
    <s v=""/>
    <n v="1"/>
  </r>
  <r>
    <x v="6"/>
    <s v=""/>
    <n v="306.9726559999981"/>
    <s v=""/>
    <n v="1"/>
  </r>
  <r>
    <x v="7"/>
    <s v=""/>
    <n v="530.6132809999981"/>
    <s v=""/>
    <n v="1"/>
  </r>
  <r>
    <x v="8"/>
    <s v=""/>
    <n v="668.1992190000019"/>
    <s v=""/>
    <n v="1"/>
  </r>
  <r>
    <x v="9"/>
    <n v="-73.039062999996531"/>
    <s v=""/>
    <n v="1"/>
    <s v=""/>
  </r>
  <r>
    <x v="10"/>
    <s v=""/>
    <n v="231.33593700000347"/>
    <s v=""/>
    <n v="1"/>
  </r>
  <r>
    <x v="11"/>
    <n v="-635.27343799999653"/>
    <s v=""/>
    <n v="1"/>
    <s v=""/>
  </r>
  <r>
    <x v="12"/>
    <n v="-1063.9023440000019"/>
    <s v=""/>
    <n v="1"/>
    <s v=""/>
  </r>
  <r>
    <x v="13"/>
    <n v="-1321.4492190000019"/>
    <s v=""/>
    <n v="1"/>
    <s v=""/>
  </r>
  <r>
    <x v="14"/>
    <n v="-1505.6914059999981"/>
    <s v=""/>
    <n v="1"/>
    <s v=""/>
  </r>
  <r>
    <x v="15"/>
    <n v="-1516.5039059999981"/>
    <s v=""/>
    <n v="1"/>
    <s v=""/>
  </r>
  <r>
    <x v="16"/>
    <n v="-1475.8984379999965"/>
    <s v=""/>
    <n v="1"/>
    <s v=""/>
  </r>
  <r>
    <x v="17"/>
    <n v="-861.375"/>
    <s v=""/>
    <n v="1"/>
    <s v=""/>
  </r>
  <r>
    <x v="18"/>
    <s v=""/>
    <n v="31.554687000003469"/>
    <s v=""/>
    <n v="1"/>
  </r>
  <r>
    <x v="19"/>
    <s v=""/>
    <n v="134.94531200000347"/>
    <s v=""/>
    <n v="1"/>
  </r>
  <r>
    <x v="20"/>
    <n v="-156.80468799999653"/>
    <s v=""/>
    <n v="1"/>
    <s v=""/>
  </r>
  <r>
    <x v="21"/>
    <n v="-363.671875"/>
    <s v=""/>
    <n v="1"/>
    <s v=""/>
  </r>
  <r>
    <x v="22"/>
    <n v="-323.13281299999653"/>
    <s v=""/>
    <n v="1"/>
    <s v=""/>
  </r>
  <r>
    <x v="23"/>
    <n v="-586.7304690000019"/>
    <s v=""/>
    <n v="1"/>
    <s v=""/>
  </r>
  <r>
    <x v="0"/>
    <n v="-415.40625"/>
    <s v=""/>
    <n v="1"/>
    <s v=""/>
  </r>
  <r>
    <x v="1"/>
    <n v="-558.90625"/>
    <s v=""/>
    <n v="1"/>
    <s v=""/>
  </r>
  <r>
    <x v="2"/>
    <n v="-696.7617190000019"/>
    <s v=""/>
    <n v="1"/>
    <s v=""/>
  </r>
  <r>
    <x v="3"/>
    <n v="-994.9804690000019"/>
    <s v=""/>
    <n v="1"/>
    <s v=""/>
  </r>
  <r>
    <x v="4"/>
    <n v="-1085.609375"/>
    <s v=""/>
    <n v="1"/>
    <s v=""/>
  </r>
  <r>
    <x v="5"/>
    <n v="-1306.1796879999965"/>
    <s v=""/>
    <n v="1"/>
    <s v=""/>
  </r>
  <r>
    <x v="6"/>
    <n v="-115.3125"/>
    <s v=""/>
    <n v="1"/>
    <s v=""/>
  </r>
  <r>
    <x v="7"/>
    <s v=""/>
    <n v="459.734375"/>
    <s v=""/>
    <n v="1"/>
  </r>
  <r>
    <x v="8"/>
    <s v=""/>
    <n v="822.859375"/>
    <s v=""/>
    <n v="1"/>
  </r>
  <r>
    <x v="9"/>
    <s v=""/>
    <n v="581.4570309999981"/>
    <s v=""/>
    <n v="1"/>
  </r>
  <r>
    <x v="10"/>
    <s v=""/>
    <n v="147.890625"/>
    <s v=""/>
    <n v="1"/>
  </r>
  <r>
    <x v="11"/>
    <s v=""/>
    <n v="410.09375"/>
    <s v=""/>
    <n v="1"/>
  </r>
  <r>
    <x v="12"/>
    <s v=""/>
    <n v="500.296875"/>
    <s v=""/>
    <n v="1"/>
  </r>
  <r>
    <x v="13"/>
    <s v=""/>
    <n v="286.5429690000019"/>
    <s v=""/>
    <n v="1"/>
  </r>
  <r>
    <x v="14"/>
    <n v="-143.2148440000019"/>
    <s v=""/>
    <n v="1"/>
    <s v=""/>
  </r>
  <r>
    <x v="15"/>
    <n v="-728.875"/>
    <s v=""/>
    <n v="1"/>
    <s v=""/>
  </r>
  <r>
    <x v="16"/>
    <n v="-1210.75"/>
    <s v=""/>
    <n v="1"/>
    <s v=""/>
  </r>
  <r>
    <x v="17"/>
    <n v="-685.67968799999653"/>
    <s v=""/>
    <n v="1"/>
    <s v=""/>
  </r>
  <r>
    <x v="18"/>
    <n v="-110.50781299999653"/>
    <s v=""/>
    <n v="1"/>
    <s v=""/>
  </r>
  <r>
    <x v="19"/>
    <s v=""/>
    <n v="235.8710940000019"/>
    <s v=""/>
    <n v="1"/>
  </r>
  <r>
    <x v="20"/>
    <s v=""/>
    <n v="195.16406200000347"/>
    <s v=""/>
    <n v="1"/>
  </r>
  <r>
    <x v="21"/>
    <n v="-35.320312999996531"/>
    <s v=""/>
    <n v="1"/>
    <s v=""/>
  </r>
  <r>
    <x v="22"/>
    <n v="-216.1523440000019"/>
    <s v=""/>
    <n v="1"/>
    <s v=""/>
  </r>
  <r>
    <x v="23"/>
    <n v="-131.9882809999981"/>
    <s v=""/>
    <n v="1"/>
    <s v=""/>
  </r>
  <r>
    <x v="0"/>
    <n v="-308.16406299999653"/>
    <s v=""/>
    <n v="1"/>
    <s v=""/>
  </r>
  <r>
    <x v="1"/>
    <s v=""/>
    <n v="296.16406200000347"/>
    <s v=""/>
    <n v="1"/>
  </r>
  <r>
    <x v="2"/>
    <s v=""/>
    <n v="533.3789059999981"/>
    <s v=""/>
    <n v="1"/>
  </r>
  <r>
    <x v="3"/>
    <s v=""/>
    <n v="679.4023440000019"/>
    <s v=""/>
    <n v="1"/>
  </r>
  <r>
    <x v="4"/>
    <s v=""/>
    <n v="1100.0585940000019"/>
    <s v=""/>
    <n v="1"/>
  </r>
  <r>
    <x v="5"/>
    <s v=""/>
    <n v="1210.4882809999981"/>
    <s v=""/>
    <n v="1"/>
  </r>
  <r>
    <x v="6"/>
    <s v=""/>
    <n v="1053.0078120000035"/>
    <s v=""/>
    <n v="1"/>
  </r>
  <r>
    <x v="7"/>
    <s v=""/>
    <n v="1221.0585940000019"/>
    <s v=""/>
    <n v="1"/>
  </r>
  <r>
    <x v="8"/>
    <s v=""/>
    <n v="1247.8007809999981"/>
    <s v=""/>
    <n v="1"/>
  </r>
  <r>
    <x v="9"/>
    <s v=""/>
    <n v="759.8945309999981"/>
    <s v=""/>
    <n v="1"/>
  </r>
  <r>
    <x v="10"/>
    <s v=""/>
    <n v="490.8476559999981"/>
    <s v=""/>
    <n v="1"/>
  </r>
  <r>
    <x v="11"/>
    <s v=""/>
    <n v="756.171875"/>
    <s v=""/>
    <n v="1"/>
  </r>
  <r>
    <x v="12"/>
    <s v=""/>
    <n v="595.3242190000019"/>
    <s v=""/>
    <n v="1"/>
  </r>
  <r>
    <x v="13"/>
    <s v=""/>
    <n v="641.1914059999981"/>
    <s v=""/>
    <n v="1"/>
  </r>
  <r>
    <x v="14"/>
    <s v=""/>
    <n v="162.4648440000019"/>
    <s v=""/>
    <n v="1"/>
  </r>
  <r>
    <x v="15"/>
    <n v="-528.8164059999981"/>
    <s v=""/>
    <n v="1"/>
    <s v=""/>
  </r>
  <r>
    <x v="16"/>
    <s v=""/>
    <n v="18.402344000001904"/>
    <s v=""/>
    <n v="1"/>
  </r>
  <r>
    <x v="17"/>
    <s v=""/>
    <n v="89.097655999998096"/>
    <s v=""/>
    <n v="1"/>
  </r>
  <r>
    <x v="18"/>
    <n v="-363.49218799999653"/>
    <s v=""/>
    <n v="1"/>
    <s v=""/>
  </r>
  <r>
    <x v="19"/>
    <s v=""/>
    <n v="231.265625"/>
    <s v=""/>
    <n v="1"/>
  </r>
  <r>
    <x v="20"/>
    <s v=""/>
    <n v="483.4882809999981"/>
    <s v=""/>
    <n v="1"/>
  </r>
  <r>
    <x v="21"/>
    <s v=""/>
    <n v="749.1523440000019"/>
    <s v=""/>
    <n v="1"/>
  </r>
  <r>
    <x v="22"/>
    <s v=""/>
    <n v="795.7695309999981"/>
    <s v=""/>
    <n v="1"/>
  </r>
  <r>
    <x v="23"/>
    <s v=""/>
    <n v="935.15625"/>
    <s v=""/>
    <n v="1"/>
  </r>
  <r>
    <x v="0"/>
    <s v=""/>
    <n v="791.1992190000019"/>
    <s v=""/>
    <n v="1"/>
  </r>
  <r>
    <x v="1"/>
    <n v="-671.92968799999653"/>
    <s v=""/>
    <n v="1"/>
    <s v=""/>
  </r>
  <r>
    <x v="2"/>
    <n v="-292.0117190000019"/>
    <s v=""/>
    <n v="1"/>
    <s v=""/>
  </r>
  <r>
    <x v="3"/>
    <n v="-36.066405999998096"/>
    <s v=""/>
    <n v="1"/>
    <s v=""/>
  </r>
  <r>
    <x v="4"/>
    <n v="-230.6132809999981"/>
    <s v=""/>
    <n v="1"/>
    <s v=""/>
  </r>
  <r>
    <x v="5"/>
    <n v="-352.27343799999653"/>
    <s v=""/>
    <n v="1"/>
    <s v=""/>
  </r>
  <r>
    <x v="6"/>
    <s v=""/>
    <n v="49.863280999998096"/>
    <s v=""/>
    <n v="1"/>
  </r>
  <r>
    <x v="7"/>
    <s v=""/>
    <n v="377.8476559999981"/>
    <s v=""/>
    <n v="1"/>
  </r>
  <r>
    <x v="8"/>
    <s v=""/>
    <n v="295.3632809999981"/>
    <s v=""/>
    <n v="1"/>
  </r>
  <r>
    <x v="9"/>
    <s v=""/>
    <n v="465.58593700000347"/>
    <s v=""/>
    <n v="1"/>
  </r>
  <r>
    <x v="10"/>
    <n v="-398.6914059999981"/>
    <s v=""/>
    <n v="1"/>
    <s v=""/>
  </r>
  <r>
    <x v="11"/>
    <n v="-721.21093799999653"/>
    <s v=""/>
    <n v="1"/>
    <s v=""/>
  </r>
  <r>
    <x v="12"/>
    <n v="-472.30468799999653"/>
    <s v=""/>
    <n v="1"/>
    <s v=""/>
  </r>
  <r>
    <x v="13"/>
    <n v="-80.359375"/>
    <s v=""/>
    <n v="1"/>
    <s v=""/>
  </r>
  <r>
    <x v="14"/>
    <n v="-188.28906299999653"/>
    <s v=""/>
    <n v="1"/>
    <s v=""/>
  </r>
  <r>
    <x v="15"/>
    <n v="-258.734375"/>
    <s v=""/>
    <n v="1"/>
    <s v=""/>
  </r>
  <r>
    <x v="16"/>
    <n v="-262.1601559999981"/>
    <s v=""/>
    <n v="1"/>
    <s v=""/>
  </r>
  <r>
    <x v="17"/>
    <n v="-193.47656299999653"/>
    <s v=""/>
    <n v="1"/>
    <s v=""/>
  </r>
  <r>
    <x v="18"/>
    <n v="-371.5625"/>
    <s v=""/>
    <n v="1"/>
    <s v=""/>
  </r>
  <r>
    <x v="19"/>
    <n v="-210.09375"/>
    <s v=""/>
    <n v="1"/>
    <s v=""/>
  </r>
  <r>
    <x v="20"/>
    <n v="-466.02343799999653"/>
    <s v=""/>
    <n v="1"/>
    <s v=""/>
  </r>
  <r>
    <x v="21"/>
    <n v="-1032.3085940000019"/>
    <s v=""/>
    <n v="1"/>
    <s v=""/>
  </r>
  <r>
    <x v="22"/>
    <n v="-1274.84375"/>
    <s v=""/>
    <n v="1"/>
    <s v=""/>
  </r>
  <r>
    <x v="23"/>
    <n v="-1108.3085940000019"/>
    <s v=""/>
    <n v="1"/>
    <s v=""/>
  </r>
  <r>
    <x v="0"/>
    <n v="-462.625"/>
    <s v=""/>
    <n v="1"/>
    <s v=""/>
  </r>
  <r>
    <x v="1"/>
    <n v="-203.3710940000019"/>
    <s v=""/>
    <n v="1"/>
    <s v=""/>
  </r>
  <r>
    <x v="2"/>
    <n v="-313.78125"/>
    <s v=""/>
    <n v="1"/>
    <s v=""/>
  </r>
  <r>
    <x v="3"/>
    <n v="-467.07031299999653"/>
    <s v=""/>
    <n v="1"/>
    <s v=""/>
  </r>
  <r>
    <x v="4"/>
    <n v="-328.0664059999981"/>
    <s v=""/>
    <n v="1"/>
    <s v=""/>
  </r>
  <r>
    <x v="5"/>
    <n v="-790.0429690000019"/>
    <s v=""/>
    <n v="1"/>
    <s v=""/>
  </r>
  <r>
    <x v="6"/>
    <n v="-883.1210940000019"/>
    <s v=""/>
    <n v="1"/>
    <s v=""/>
  </r>
  <r>
    <x v="7"/>
    <n v="-745.3007809999981"/>
    <s v=""/>
    <n v="1"/>
    <s v=""/>
  </r>
  <r>
    <x v="8"/>
    <n v="-812.5820309999981"/>
    <s v=""/>
    <n v="1"/>
    <s v=""/>
  </r>
  <r>
    <x v="9"/>
    <n v="-991.4804690000019"/>
    <s v=""/>
    <n v="1"/>
    <s v=""/>
  </r>
  <r>
    <x v="10"/>
    <n v="-1395.2382809999981"/>
    <s v=""/>
    <n v="1"/>
    <s v=""/>
  </r>
  <r>
    <x v="11"/>
    <n v="-2226.6523440000019"/>
    <s v=""/>
    <n v="1"/>
    <s v=""/>
  </r>
  <r>
    <x v="12"/>
    <n v="-2105.6679690000019"/>
    <s v=""/>
    <n v="1"/>
    <s v=""/>
  </r>
  <r>
    <x v="13"/>
    <n v="-1746.515625"/>
    <s v=""/>
    <n v="1"/>
    <s v=""/>
  </r>
  <r>
    <x v="14"/>
    <n v="-1334.9921879999965"/>
    <s v=""/>
    <n v="1"/>
    <s v=""/>
  </r>
  <r>
    <x v="15"/>
    <n v="-222.60156299999653"/>
    <s v=""/>
    <n v="1"/>
    <s v=""/>
  </r>
  <r>
    <x v="16"/>
    <s v=""/>
    <n v="1554.8203120000035"/>
    <s v=""/>
    <n v="1"/>
  </r>
  <r>
    <x v="17"/>
    <s v=""/>
    <n v="2107.71875"/>
    <s v=""/>
    <n v="1"/>
  </r>
  <r>
    <x v="18"/>
    <s v=""/>
    <n v="727.9726559999981"/>
    <s v=""/>
    <n v="1"/>
  </r>
  <r>
    <x v="19"/>
    <n v="-226.1601559999981"/>
    <s v=""/>
    <n v="1"/>
    <s v=""/>
  </r>
  <r>
    <x v="20"/>
    <n v="-1775.8359379999965"/>
    <s v=""/>
    <n v="1"/>
    <s v=""/>
  </r>
  <r>
    <x v="21"/>
    <n v="-2521.6132809999981"/>
    <s v=""/>
    <n v="1"/>
    <s v=""/>
  </r>
  <r>
    <x v="22"/>
    <n v="-3005.515625"/>
    <s v=""/>
    <n v="1"/>
    <s v=""/>
  </r>
  <r>
    <x v="23"/>
    <n v="-3216.1875"/>
    <s v=""/>
    <n v="1"/>
    <s v=""/>
  </r>
  <r>
    <x v="0"/>
    <n v="-3046.0625"/>
    <s v=""/>
    <n v="1"/>
    <s v=""/>
  </r>
  <r>
    <x v="1"/>
    <n v="-344.9101559999981"/>
    <s v=""/>
    <n v="1"/>
    <s v=""/>
  </r>
  <r>
    <x v="2"/>
    <n v="-195.453125"/>
    <s v=""/>
    <n v="1"/>
    <s v=""/>
  </r>
  <r>
    <x v="3"/>
    <n v="-298.1054690000019"/>
    <s v=""/>
    <n v="1"/>
    <s v=""/>
  </r>
  <r>
    <x v="4"/>
    <n v="-294.421875"/>
    <s v=""/>
    <n v="1"/>
    <s v=""/>
  </r>
  <r>
    <x v="5"/>
    <n v="-677.0585940000019"/>
    <s v=""/>
    <n v="1"/>
    <s v=""/>
  </r>
  <r>
    <x v="6"/>
    <n v="-305.5898440000019"/>
    <s v=""/>
    <n v="1"/>
    <s v=""/>
  </r>
  <r>
    <x v="7"/>
    <n v="-417.1914059999981"/>
    <s v=""/>
    <n v="1"/>
    <s v=""/>
  </r>
  <r>
    <x v="8"/>
    <n v="-570.75"/>
    <s v=""/>
    <n v="1"/>
    <s v=""/>
  </r>
  <r>
    <x v="9"/>
    <s v=""/>
    <n v="127.08593700000347"/>
    <s v=""/>
    <n v="1"/>
  </r>
  <r>
    <x v="10"/>
    <s v=""/>
    <n v="223.3710940000019"/>
    <s v=""/>
    <n v="1"/>
  </r>
  <r>
    <x v="11"/>
    <s v=""/>
    <n v="296.6054690000019"/>
    <s v=""/>
    <n v="1"/>
  </r>
  <r>
    <x v="12"/>
    <n v="-69.277344000001904"/>
    <s v=""/>
    <n v="1"/>
    <s v=""/>
  </r>
  <r>
    <x v="13"/>
    <s v=""/>
    <n v="148.0351559999981"/>
    <s v=""/>
    <n v="1"/>
  </r>
  <r>
    <x v="14"/>
    <s v=""/>
    <n v="169.57031200000347"/>
    <s v=""/>
    <n v="1"/>
  </r>
  <r>
    <x v="15"/>
    <n v="-166.0039059999981"/>
    <s v=""/>
    <n v="1"/>
    <s v=""/>
  </r>
  <r>
    <x v="16"/>
    <s v=""/>
    <n v="104.8085940000019"/>
    <s v=""/>
    <n v="1"/>
  </r>
  <r>
    <x v="17"/>
    <s v=""/>
    <n v="1023.9140620000035"/>
    <s v=""/>
    <n v="1"/>
  </r>
  <r>
    <x v="18"/>
    <s v=""/>
    <n v="1312.3203120000035"/>
    <s v=""/>
    <n v="1"/>
  </r>
  <r>
    <x v="19"/>
    <s v=""/>
    <n v="1477.4375"/>
    <s v=""/>
    <n v="1"/>
  </r>
  <r>
    <x v="20"/>
    <s v=""/>
    <n v="1342.8828120000035"/>
    <s v=""/>
    <n v="1"/>
  </r>
  <r>
    <x v="21"/>
    <s v=""/>
    <n v="1722.5664059999981"/>
    <s v=""/>
    <n v="1"/>
  </r>
  <r>
    <x v="22"/>
    <s v=""/>
    <n v="1653.328125"/>
    <s v=""/>
    <n v="1"/>
  </r>
  <r>
    <x v="23"/>
    <s v=""/>
    <n v="1587.8984370000035"/>
    <s v=""/>
    <n v="1"/>
  </r>
  <r>
    <x v="0"/>
    <s v=""/>
    <n v="991.2304690000019"/>
    <s v=""/>
    <n v="1"/>
  </r>
  <r>
    <x v="1"/>
    <n v="-494.7304690000019"/>
    <s v=""/>
    <n v="1"/>
    <s v=""/>
  </r>
  <r>
    <x v="2"/>
    <n v="-656.953125"/>
    <s v=""/>
    <n v="1"/>
    <s v=""/>
  </r>
  <r>
    <x v="3"/>
    <n v="-941.58593799999653"/>
    <s v=""/>
    <n v="1"/>
    <s v=""/>
  </r>
  <r>
    <x v="4"/>
    <n v="-546.734375"/>
    <s v=""/>
    <n v="1"/>
    <s v=""/>
  </r>
  <r>
    <x v="5"/>
    <n v="-216.296875"/>
    <s v=""/>
    <n v="1"/>
    <s v=""/>
  </r>
  <r>
    <x v="6"/>
    <s v=""/>
    <n v="329.4375"/>
    <s v=""/>
    <n v="1"/>
  </r>
  <r>
    <x v="7"/>
    <s v=""/>
    <n v="712.3007809999981"/>
    <s v=""/>
    <n v="1"/>
  </r>
  <r>
    <x v="8"/>
    <s v=""/>
    <n v="947.578125"/>
    <s v=""/>
    <n v="1"/>
  </r>
  <r>
    <x v="9"/>
    <s v=""/>
    <n v="39.480469000001904"/>
    <s v=""/>
    <n v="1"/>
  </r>
  <r>
    <x v="10"/>
    <s v=""/>
    <n v="559.328125"/>
    <s v=""/>
    <n v="1"/>
  </r>
  <r>
    <x v="11"/>
    <s v=""/>
    <n v="545.359375"/>
    <s v=""/>
    <n v="1"/>
  </r>
  <r>
    <x v="12"/>
    <s v=""/>
    <n v="624.8242190000019"/>
    <s v=""/>
    <n v="1"/>
  </r>
  <r>
    <x v="13"/>
    <s v=""/>
    <n v="394.7226559999981"/>
    <s v=""/>
    <n v="1"/>
  </r>
  <r>
    <x v="14"/>
    <s v=""/>
    <n v="260.1601559999981"/>
    <s v=""/>
    <n v="1"/>
  </r>
  <r>
    <x v="15"/>
    <n v="-81.527344000001904"/>
    <s v=""/>
    <n v="1"/>
    <s v=""/>
  </r>
  <r>
    <x v="16"/>
    <n v="-595.796875"/>
    <s v=""/>
    <n v="1"/>
    <s v=""/>
  </r>
  <r>
    <x v="17"/>
    <n v="-488.125"/>
    <s v=""/>
    <n v="1"/>
    <s v=""/>
  </r>
  <r>
    <x v="18"/>
    <s v=""/>
    <n v="660.6289059999981"/>
    <s v=""/>
    <n v="1"/>
  </r>
  <r>
    <x v="19"/>
    <s v=""/>
    <n v="878.40625"/>
    <s v=""/>
    <n v="1"/>
  </r>
  <r>
    <x v="20"/>
    <s v=""/>
    <n v="1041.640625"/>
    <s v=""/>
    <n v="1"/>
  </r>
  <r>
    <x v="21"/>
    <s v=""/>
    <n v="1418.4726559999981"/>
    <s v=""/>
    <n v="1"/>
  </r>
  <r>
    <x v="22"/>
    <s v=""/>
    <n v="1225.40625"/>
    <s v=""/>
    <n v="1"/>
  </r>
  <r>
    <x v="23"/>
    <s v=""/>
    <n v="938.11718700000347"/>
    <s v=""/>
    <n v="1"/>
  </r>
  <r>
    <x v="0"/>
    <s v=""/>
    <n v="431.5898440000019"/>
    <s v=""/>
    <n v="1"/>
  </r>
  <r>
    <x v="1"/>
    <s v=""/>
    <n v="875.67968700000347"/>
    <s v=""/>
    <n v="1"/>
  </r>
  <r>
    <x v="2"/>
    <s v=""/>
    <n v="975.21875"/>
    <s v=""/>
    <n v="1"/>
  </r>
  <r>
    <x v="3"/>
    <s v=""/>
    <n v="1167.1367190000019"/>
    <s v=""/>
    <n v="1"/>
  </r>
  <r>
    <x v="4"/>
    <s v=""/>
    <n v="1266.1796870000035"/>
    <s v=""/>
    <n v="1"/>
  </r>
  <r>
    <x v="5"/>
    <s v=""/>
    <n v="1001.9921870000035"/>
    <s v=""/>
    <n v="1"/>
  </r>
  <r>
    <x v="6"/>
    <s v=""/>
    <n v="764.72656200000347"/>
    <s v=""/>
    <n v="1"/>
  </r>
  <r>
    <x v="7"/>
    <s v=""/>
    <n v="1281.421875"/>
    <s v=""/>
    <n v="1"/>
  </r>
  <r>
    <x v="8"/>
    <s v=""/>
    <n v="1519.4140620000035"/>
    <s v=""/>
    <n v="1"/>
  </r>
  <r>
    <x v="9"/>
    <s v=""/>
    <n v="1317.7382809999981"/>
    <s v=""/>
    <n v="1"/>
  </r>
  <r>
    <x v="10"/>
    <s v=""/>
    <n v="682.42968700000347"/>
    <s v=""/>
    <n v="1"/>
  </r>
  <r>
    <x v="11"/>
    <s v=""/>
    <n v="1145.34375"/>
    <s v=""/>
    <n v="1"/>
  </r>
  <r>
    <x v="12"/>
    <s v=""/>
    <n v="1492.8945309999981"/>
    <s v=""/>
    <n v="1"/>
  </r>
  <r>
    <x v="13"/>
    <s v=""/>
    <n v="1318.8710940000019"/>
    <s v=""/>
    <n v="1"/>
  </r>
  <r>
    <x v="14"/>
    <s v=""/>
    <n v="1129.2226559999981"/>
    <s v=""/>
    <n v="1"/>
  </r>
  <r>
    <x v="15"/>
    <s v=""/>
    <n v="1271.140625"/>
    <s v=""/>
    <n v="1"/>
  </r>
  <r>
    <x v="16"/>
    <s v=""/>
    <n v="1084.6015620000035"/>
    <s v=""/>
    <n v="1"/>
  </r>
  <r>
    <x v="17"/>
    <s v=""/>
    <n v="587.03906200000347"/>
    <s v=""/>
    <n v="1"/>
  </r>
  <r>
    <x v="18"/>
    <s v=""/>
    <n v="1336.9960940000019"/>
    <s v=""/>
    <n v="1"/>
  </r>
  <r>
    <x v="19"/>
    <s v=""/>
    <n v="1952.78125"/>
    <s v=""/>
    <n v="1"/>
  </r>
  <r>
    <x v="20"/>
    <s v=""/>
    <n v="1907.0546870000035"/>
    <s v=""/>
    <n v="1"/>
  </r>
  <r>
    <x v="21"/>
    <s v=""/>
    <n v="1734.4023440000019"/>
    <s v=""/>
    <n v="1"/>
  </r>
  <r>
    <x v="22"/>
    <s v=""/>
    <n v="1565.9921870000035"/>
    <s v=""/>
    <n v="1"/>
  </r>
  <r>
    <x v="23"/>
    <s v=""/>
    <n v="1846.453125"/>
    <s v=""/>
    <n v="1"/>
  </r>
  <r>
    <x v="0"/>
    <s v=""/>
    <n v="1667.125"/>
    <s v=""/>
    <n v="1"/>
  </r>
  <r>
    <x v="1"/>
    <s v=""/>
    <n v="1121.0859370000035"/>
    <s v=""/>
    <n v="1"/>
  </r>
  <r>
    <x v="2"/>
    <s v=""/>
    <n v="282.8554690000019"/>
    <s v=""/>
    <n v="1"/>
  </r>
  <r>
    <x v="3"/>
    <n v="-948.5820309999981"/>
    <s v=""/>
    <n v="1"/>
    <s v=""/>
  </r>
  <r>
    <x v="4"/>
    <n v="-1643.7265629999965"/>
    <s v=""/>
    <n v="1"/>
    <s v=""/>
  </r>
  <r>
    <x v="5"/>
    <n v="-1581.390625"/>
    <s v=""/>
    <n v="1"/>
    <s v=""/>
  </r>
  <r>
    <x v="6"/>
    <n v="-1129.21875"/>
    <s v=""/>
    <n v="1"/>
    <s v=""/>
  </r>
  <r>
    <x v="7"/>
    <n v="-1118.8085940000019"/>
    <s v=""/>
    <n v="1"/>
    <s v=""/>
  </r>
  <r>
    <x v="8"/>
    <n v="-447.8945309999981"/>
    <s v=""/>
    <n v="1"/>
    <s v=""/>
  </r>
  <r>
    <x v="9"/>
    <n v="-1204.2929690000019"/>
    <s v=""/>
    <n v="1"/>
    <s v=""/>
  </r>
  <r>
    <x v="10"/>
    <n v="-78.683594000001904"/>
    <s v=""/>
    <n v="1"/>
    <s v=""/>
  </r>
  <r>
    <x v="11"/>
    <s v=""/>
    <n v="400.3242190000019"/>
    <s v=""/>
    <n v="1"/>
  </r>
  <r>
    <x v="12"/>
    <s v=""/>
    <n v="420.6132809999981"/>
    <s v=""/>
    <n v="1"/>
  </r>
  <r>
    <x v="13"/>
    <s v=""/>
    <n v="177.42968700000347"/>
    <s v=""/>
    <n v="1"/>
  </r>
  <r>
    <x v="14"/>
    <s v=""/>
    <n v="156.234375"/>
    <s v=""/>
    <n v="1"/>
  </r>
  <r>
    <x v="15"/>
    <s v=""/>
    <n v="93.105469000001904"/>
    <s v=""/>
    <n v="1"/>
  </r>
  <r>
    <x v="16"/>
    <s v=""/>
    <n v="110.77343700000347"/>
    <s v=""/>
    <n v="1"/>
  </r>
  <r>
    <x v="17"/>
    <s v=""/>
    <n v="133.0429690000019"/>
    <s v=""/>
    <n v="1"/>
  </r>
  <r>
    <x v="18"/>
    <s v=""/>
    <n v="620.13281200000347"/>
    <s v=""/>
    <n v="1"/>
  </r>
  <r>
    <x v="19"/>
    <s v=""/>
    <n v="1292.6015620000035"/>
    <s v=""/>
    <n v="1"/>
  </r>
  <r>
    <x v="20"/>
    <s v=""/>
    <n v="1469.1328120000035"/>
    <s v=""/>
    <n v="1"/>
  </r>
  <r>
    <x v="21"/>
    <s v=""/>
    <n v="1276.75"/>
    <s v=""/>
    <n v="1"/>
  </r>
  <r>
    <x v="22"/>
    <s v=""/>
    <n v="677.74218700000347"/>
    <s v=""/>
    <n v="1"/>
  </r>
  <r>
    <x v="23"/>
    <n v="-376.78125"/>
    <s v=""/>
    <n v="1"/>
    <s v=""/>
  </r>
  <r>
    <x v="0"/>
    <n v="-1480.046875"/>
    <s v=""/>
    <n v="1"/>
    <s v=""/>
  </r>
  <r>
    <x v="1"/>
    <n v="-1417.0195309999981"/>
    <s v=""/>
    <n v="1"/>
    <s v=""/>
  </r>
  <r>
    <x v="2"/>
    <n v="-1483.1484379999965"/>
    <s v=""/>
    <n v="1"/>
    <s v=""/>
  </r>
  <r>
    <x v="3"/>
    <n v="-57.992187999996531"/>
    <s v=""/>
    <n v="1"/>
    <s v=""/>
  </r>
  <r>
    <x v="4"/>
    <s v=""/>
    <n v="186.7929690000019"/>
    <s v=""/>
    <n v="1"/>
  </r>
  <r>
    <x v="5"/>
    <s v=""/>
    <n v="90.378905999998096"/>
    <s v=""/>
    <n v="1"/>
  </r>
  <r>
    <x v="6"/>
    <n v="-3.5820309999980964"/>
    <s v=""/>
    <n v="1"/>
    <s v=""/>
  </r>
  <r>
    <x v="7"/>
    <n v="-56.722655999998096"/>
    <s v=""/>
    <n v="1"/>
    <s v=""/>
  </r>
  <r>
    <x v="8"/>
    <n v="-125.40625"/>
    <s v=""/>
    <n v="1"/>
    <s v=""/>
  </r>
  <r>
    <x v="9"/>
    <s v=""/>
    <n v="398.17968700000347"/>
    <s v=""/>
    <n v="1"/>
  </r>
  <r>
    <x v="10"/>
    <s v=""/>
    <n v="514.0585940000019"/>
    <s v=""/>
    <n v="1"/>
  </r>
  <r>
    <x v="11"/>
    <s v=""/>
    <n v="762.9726559999981"/>
    <s v=""/>
    <n v="1"/>
  </r>
  <r>
    <x v="12"/>
    <s v=""/>
    <n v="476.75"/>
    <s v=""/>
    <n v="1"/>
  </r>
  <r>
    <x v="13"/>
    <s v=""/>
    <n v="405.25"/>
    <s v=""/>
    <n v="1"/>
  </r>
  <r>
    <x v="14"/>
    <s v=""/>
    <n v="19.140625"/>
    <s v=""/>
    <n v="1"/>
  </r>
  <r>
    <x v="15"/>
    <n v="-131.1132809999981"/>
    <s v=""/>
    <n v="1"/>
    <s v=""/>
  </r>
  <r>
    <x v="16"/>
    <n v="-371.5039059999981"/>
    <s v=""/>
    <n v="1"/>
    <s v=""/>
  </r>
  <r>
    <x v="17"/>
    <n v="-722.3945309999981"/>
    <s v=""/>
    <n v="1"/>
    <s v=""/>
  </r>
  <r>
    <x v="18"/>
    <n v="-1143.3945309999981"/>
    <s v=""/>
    <n v="1"/>
    <s v=""/>
  </r>
  <r>
    <x v="19"/>
    <n v="-445.35156299999653"/>
    <s v=""/>
    <n v="1"/>
    <s v=""/>
  </r>
  <r>
    <x v="20"/>
    <n v="-251.8867190000019"/>
    <s v=""/>
    <n v="1"/>
    <s v=""/>
  </r>
  <r>
    <x v="21"/>
    <n v="-200.2773440000019"/>
    <s v=""/>
    <n v="1"/>
    <s v=""/>
  </r>
  <r>
    <x v="22"/>
    <n v="-456.7304690000019"/>
    <s v=""/>
    <n v="1"/>
    <s v=""/>
  </r>
  <r>
    <x v="23"/>
    <n v="-372.84375"/>
    <s v=""/>
    <n v="1"/>
    <s v=""/>
  </r>
  <r>
    <x v="0"/>
    <n v="-539.5898440000019"/>
    <s v=""/>
    <n v="1"/>
    <s v=""/>
  </r>
  <r>
    <x v="1"/>
    <n v="-1134.046875"/>
    <s v=""/>
    <n v="1"/>
    <s v=""/>
  </r>
  <r>
    <x v="2"/>
    <n v="-1410.1171879999965"/>
    <s v=""/>
    <n v="1"/>
    <s v=""/>
  </r>
  <r>
    <x v="3"/>
    <n v="-1107.296875"/>
    <s v=""/>
    <n v="1"/>
    <s v=""/>
  </r>
  <r>
    <x v="4"/>
    <n v="-932.8125"/>
    <s v=""/>
    <n v="1"/>
    <s v=""/>
  </r>
  <r>
    <x v="5"/>
    <n v="-1010.21875"/>
    <s v=""/>
    <n v="1"/>
    <s v=""/>
  </r>
  <r>
    <x v="6"/>
    <n v="-825.515625"/>
    <s v=""/>
    <n v="1"/>
    <s v=""/>
  </r>
  <r>
    <x v="7"/>
    <n v="-813.3789059999981"/>
    <s v=""/>
    <n v="1"/>
    <s v=""/>
  </r>
  <r>
    <x v="8"/>
    <n v="-938.515625"/>
    <s v=""/>
    <n v="1"/>
    <s v=""/>
  </r>
  <r>
    <x v="9"/>
    <n v="-2128.4492190000019"/>
    <s v=""/>
    <n v="1"/>
    <s v=""/>
  </r>
  <r>
    <x v="10"/>
    <n v="-1813.1328129999965"/>
    <s v=""/>
    <n v="1"/>
    <s v=""/>
  </r>
  <r>
    <x v="11"/>
    <n v="-1227.4960940000019"/>
    <s v=""/>
    <n v="1"/>
    <s v=""/>
  </r>
  <r>
    <x v="12"/>
    <n v="-1261.8359379999965"/>
    <s v=""/>
    <n v="1"/>
    <s v=""/>
  </r>
  <r>
    <x v="13"/>
    <n v="-1190.3984379999965"/>
    <s v=""/>
    <n v="1"/>
    <s v=""/>
  </r>
  <r>
    <x v="14"/>
    <n v="-1266.109375"/>
    <s v=""/>
    <n v="1"/>
    <s v=""/>
  </r>
  <r>
    <x v="15"/>
    <n v="-1546.8867190000019"/>
    <s v=""/>
    <n v="1"/>
    <s v=""/>
  </r>
  <r>
    <x v="16"/>
    <n v="-1490.1523440000019"/>
    <s v=""/>
    <n v="1"/>
    <s v=""/>
  </r>
  <r>
    <x v="17"/>
    <n v="-1224.6484379999965"/>
    <s v=""/>
    <n v="1"/>
    <s v=""/>
  </r>
  <r>
    <x v="18"/>
    <n v="-1025.9921879999965"/>
    <s v=""/>
    <n v="1"/>
    <s v=""/>
  </r>
  <r>
    <x v="19"/>
    <n v="-1367.3164059999981"/>
    <s v=""/>
    <n v="1"/>
    <s v=""/>
  </r>
  <r>
    <x v="20"/>
    <n v="-1750.4414059999981"/>
    <s v=""/>
    <n v="1"/>
    <s v=""/>
  </r>
  <r>
    <x v="21"/>
    <n v="-2012.7148440000019"/>
    <s v=""/>
    <n v="1"/>
    <s v=""/>
  </r>
  <r>
    <x v="22"/>
    <n v="-2279.890625"/>
    <s v=""/>
    <n v="1"/>
    <s v=""/>
  </r>
  <r>
    <x v="23"/>
    <n v="-2606.46875"/>
    <s v=""/>
    <n v="1"/>
    <s v=""/>
  </r>
  <r>
    <x v="0"/>
    <n v="-2486.2578129999965"/>
    <s v=""/>
    <n v="1"/>
    <s v=""/>
  </r>
  <r>
    <x v="1"/>
    <n v="-482.4375"/>
    <s v=""/>
    <n v="1"/>
    <s v=""/>
  </r>
  <r>
    <x v="2"/>
    <n v="-510.5585940000019"/>
    <s v=""/>
    <n v="1"/>
    <s v=""/>
  </r>
  <r>
    <x v="3"/>
    <n v="-674.49218799999653"/>
    <s v=""/>
    <n v="1"/>
    <s v=""/>
  </r>
  <r>
    <x v="4"/>
    <n v="-773.625"/>
    <s v=""/>
    <n v="1"/>
    <s v=""/>
  </r>
  <r>
    <x v="5"/>
    <n v="-714.5976559999981"/>
    <s v=""/>
    <n v="1"/>
    <s v=""/>
  </r>
  <r>
    <x v="6"/>
    <n v="-1182.6757809999981"/>
    <s v=""/>
    <n v="1"/>
    <s v=""/>
  </r>
  <r>
    <x v="7"/>
    <n v="-1692.1640629999965"/>
    <s v=""/>
    <n v="1"/>
    <s v=""/>
  </r>
  <r>
    <x v="8"/>
    <n v="-1510.765625"/>
    <s v=""/>
    <n v="1"/>
    <s v=""/>
  </r>
  <r>
    <x v="9"/>
    <n v="-1274.2109379999965"/>
    <s v=""/>
    <n v="1"/>
    <s v=""/>
  </r>
  <r>
    <x v="10"/>
    <n v="-1611.6484379999965"/>
    <s v=""/>
    <n v="1"/>
    <s v=""/>
  </r>
  <r>
    <x v="11"/>
    <n v="-985.61718799999653"/>
    <s v=""/>
    <n v="1"/>
    <s v=""/>
  </r>
  <r>
    <x v="12"/>
    <n v="-966.3554690000019"/>
    <s v=""/>
    <n v="1"/>
    <s v=""/>
  </r>
  <r>
    <x v="13"/>
    <n v="-826.3789059999981"/>
    <s v=""/>
    <n v="1"/>
    <s v=""/>
  </r>
  <r>
    <x v="14"/>
    <n v="-716.5976559999981"/>
    <s v=""/>
    <n v="1"/>
    <s v=""/>
  </r>
  <r>
    <x v="15"/>
    <n v="-482.08593799999653"/>
    <s v=""/>
    <n v="1"/>
    <s v=""/>
  </r>
  <r>
    <x v="16"/>
    <n v="-579.67968799999653"/>
    <s v=""/>
    <n v="1"/>
    <s v=""/>
  </r>
  <r>
    <x v="17"/>
    <n v="-1131.7734379999965"/>
    <s v=""/>
    <n v="1"/>
    <s v=""/>
  </r>
  <r>
    <x v="18"/>
    <n v="-873.0507809999981"/>
    <s v=""/>
    <n v="1"/>
    <s v=""/>
  </r>
  <r>
    <x v="19"/>
    <n v="-843.5664059999981"/>
    <s v=""/>
    <n v="1"/>
    <s v=""/>
  </r>
  <r>
    <x v="20"/>
    <n v="-591.8398440000019"/>
    <s v=""/>
    <n v="1"/>
    <s v=""/>
  </r>
  <r>
    <x v="21"/>
    <n v="-3.0117190000019036"/>
    <s v=""/>
    <n v="1"/>
    <s v=""/>
  </r>
  <r>
    <x v="22"/>
    <s v=""/>
    <n v="78.492187000003469"/>
    <s v=""/>
    <n v="1"/>
  </r>
  <r>
    <x v="23"/>
    <n v="-12.503905999998096"/>
    <s v=""/>
    <n v="1"/>
    <s v=""/>
  </r>
  <r>
    <x v="0"/>
    <n v="-227.578125"/>
    <s v=""/>
    <n v="1"/>
    <s v=""/>
  </r>
  <r>
    <x v="1"/>
    <n v="-315.96875"/>
    <s v=""/>
    <n v="1"/>
    <s v=""/>
  </r>
  <r>
    <x v="2"/>
    <n v="-262.75781299999653"/>
    <s v=""/>
    <n v="1"/>
    <s v=""/>
  </r>
  <r>
    <x v="3"/>
    <n v="-175.75781299999653"/>
    <s v=""/>
    <n v="1"/>
    <s v=""/>
  </r>
  <r>
    <x v="4"/>
    <s v=""/>
    <n v="25.054687000003469"/>
    <s v=""/>
    <n v="1"/>
  </r>
  <r>
    <x v="5"/>
    <s v=""/>
    <n v="73.203125"/>
    <s v=""/>
    <n v="1"/>
  </r>
  <r>
    <x v="6"/>
    <s v=""/>
    <n v="351.3789059999981"/>
    <s v=""/>
    <n v="1"/>
  </r>
  <r>
    <x v="7"/>
    <s v=""/>
    <n v="1408.890625"/>
    <s v=""/>
    <n v="1"/>
  </r>
  <r>
    <x v="8"/>
    <s v=""/>
    <n v="1984.65625"/>
    <s v=""/>
    <n v="1"/>
  </r>
  <r>
    <x v="9"/>
    <n v="-36.515625"/>
    <s v=""/>
    <n v="1"/>
    <s v=""/>
  </r>
  <r>
    <x v="10"/>
    <n v="-383.02343799999653"/>
    <s v=""/>
    <n v="1"/>
    <s v=""/>
  </r>
  <r>
    <x v="11"/>
    <n v="-484.7929690000019"/>
    <s v=""/>
    <n v="1"/>
    <s v=""/>
  </r>
  <r>
    <x v="12"/>
    <n v="-570.9648440000019"/>
    <s v=""/>
    <n v="1"/>
    <s v=""/>
  </r>
  <r>
    <x v="13"/>
    <n v="-438.1601559999981"/>
    <s v=""/>
    <n v="1"/>
    <s v=""/>
  </r>
  <r>
    <x v="14"/>
    <n v="-435.99218799999653"/>
    <s v=""/>
    <n v="1"/>
    <s v=""/>
  </r>
  <r>
    <x v="15"/>
    <n v="-271.09375"/>
    <s v=""/>
    <n v="1"/>
    <s v=""/>
  </r>
  <r>
    <x v="16"/>
    <n v="-534.3945309999981"/>
    <s v=""/>
    <n v="1"/>
    <s v=""/>
  </r>
  <r>
    <x v="17"/>
    <s v=""/>
    <n v="0.23828099999809638"/>
    <s v=""/>
    <n v="1"/>
  </r>
  <r>
    <x v="18"/>
    <s v=""/>
    <n v="333.0898440000019"/>
    <s v=""/>
    <n v="1"/>
  </r>
  <r>
    <x v="19"/>
    <s v=""/>
    <n v="511.13281200000347"/>
    <s v=""/>
    <n v="1"/>
  </r>
  <r>
    <x v="20"/>
    <s v=""/>
    <n v="692.35156200000347"/>
    <s v=""/>
    <n v="1"/>
  </r>
  <r>
    <x v="21"/>
    <s v=""/>
    <n v="753.609375"/>
    <s v=""/>
    <n v="1"/>
  </r>
  <r>
    <x v="22"/>
    <s v=""/>
    <n v="935.39843700000347"/>
    <s v=""/>
    <n v="1"/>
  </r>
  <r>
    <x v="23"/>
    <s v=""/>
    <n v="471.5351559999981"/>
    <s v=""/>
    <n v="1"/>
  </r>
  <r>
    <x v="0"/>
    <s v=""/>
    <n v="216.171875"/>
    <s v=""/>
    <n v="1"/>
  </r>
  <r>
    <x v="1"/>
    <s v=""/>
    <n v="15.082030999998096"/>
    <s v=""/>
    <n v="1"/>
  </r>
  <r>
    <x v="2"/>
    <n v="-222.07031299999653"/>
    <s v=""/>
    <n v="1"/>
    <s v=""/>
  </r>
  <r>
    <x v="3"/>
    <n v="-1366.1289059999981"/>
    <s v=""/>
    <n v="1"/>
    <s v=""/>
  </r>
  <r>
    <x v="4"/>
    <n v="-751.21093799999653"/>
    <s v=""/>
    <n v="1"/>
    <s v=""/>
  </r>
  <r>
    <x v="5"/>
    <n v="-121.0429690000019"/>
    <s v=""/>
    <n v="1"/>
    <s v=""/>
  </r>
  <r>
    <x v="6"/>
    <s v=""/>
    <n v="831.11718700000347"/>
    <s v=""/>
    <n v="1"/>
  </r>
  <r>
    <x v="7"/>
    <s v=""/>
    <n v="2080.359375"/>
    <s v=""/>
    <n v="1"/>
  </r>
  <r>
    <x v="8"/>
    <s v=""/>
    <n v="2850.5898440000019"/>
    <s v=""/>
    <n v="1"/>
  </r>
  <r>
    <x v="9"/>
    <s v=""/>
    <n v="1422.6640620000035"/>
    <s v=""/>
    <n v="1"/>
  </r>
  <r>
    <x v="10"/>
    <s v=""/>
    <n v="1616.9335940000019"/>
    <s v=""/>
    <n v="1"/>
  </r>
  <r>
    <x v="11"/>
    <s v=""/>
    <n v="1327.0039059999981"/>
    <s v=""/>
    <n v="1"/>
  </r>
  <r>
    <x v="12"/>
    <s v=""/>
    <n v="551.92968700000347"/>
    <s v=""/>
    <n v="1"/>
  </r>
  <r>
    <x v="13"/>
    <s v=""/>
    <n v="327.15625"/>
    <s v=""/>
    <n v="1"/>
  </r>
  <r>
    <x v="14"/>
    <n v="-243.36718799999653"/>
    <s v=""/>
    <n v="1"/>
    <s v=""/>
  </r>
  <r>
    <x v="15"/>
    <n v="-1236.4960940000019"/>
    <s v=""/>
    <n v="1"/>
    <s v=""/>
  </r>
  <r>
    <x v="16"/>
    <n v="-1064.7773440000019"/>
    <s v=""/>
    <n v="1"/>
    <s v=""/>
  </r>
  <r>
    <x v="17"/>
    <n v="-212.28906299999653"/>
    <s v=""/>
    <n v="1"/>
    <s v=""/>
  </r>
  <r>
    <x v="18"/>
    <s v=""/>
    <n v="122.203125"/>
    <s v=""/>
    <n v="1"/>
  </r>
  <r>
    <x v="19"/>
    <s v=""/>
    <n v="699.8398440000019"/>
    <s v=""/>
    <n v="1"/>
  </r>
  <r>
    <x v="20"/>
    <s v=""/>
    <n v="922.6054690000019"/>
    <s v=""/>
    <n v="1"/>
  </r>
  <r>
    <x v="21"/>
    <s v=""/>
    <n v="1355.3125"/>
    <s v=""/>
    <n v="1"/>
  </r>
  <r>
    <x v="22"/>
    <s v=""/>
    <n v="812.61718700000347"/>
    <s v=""/>
    <n v="1"/>
  </r>
  <r>
    <x v="23"/>
    <s v=""/>
    <n v="296.2695309999981"/>
    <s v=""/>
    <n v="1"/>
  </r>
  <r>
    <x v="0"/>
    <n v="-392.5976559999981"/>
    <s v=""/>
    <n v="1"/>
    <s v=""/>
  </r>
  <r>
    <x v="1"/>
    <n v="-851.5585940000019"/>
    <s v=""/>
    <n v="1"/>
    <s v=""/>
  </r>
  <r>
    <x v="2"/>
    <n v="-1166.046875"/>
    <s v=""/>
    <n v="1"/>
    <s v=""/>
  </r>
  <r>
    <x v="3"/>
    <n v="-1656.515625"/>
    <s v=""/>
    <n v="1"/>
    <s v=""/>
  </r>
  <r>
    <x v="4"/>
    <n v="-1799.5195309999981"/>
    <s v=""/>
    <n v="1"/>
    <s v=""/>
  </r>
  <r>
    <x v="5"/>
    <n v="-1264.8515629999965"/>
    <s v=""/>
    <n v="1"/>
    <s v=""/>
  </r>
  <r>
    <x v="6"/>
    <n v="-286.4492190000019"/>
    <s v=""/>
    <n v="1"/>
    <s v=""/>
  </r>
  <r>
    <x v="7"/>
    <s v=""/>
    <n v="608.890625"/>
    <s v=""/>
    <n v="1"/>
  </r>
  <r>
    <x v="8"/>
    <s v=""/>
    <n v="477.6601559999981"/>
    <s v=""/>
    <n v="1"/>
  </r>
  <r>
    <x v="9"/>
    <s v=""/>
    <n v="43.808594000001904"/>
    <s v=""/>
    <n v="1"/>
  </r>
  <r>
    <x v="10"/>
    <n v="-184.71875"/>
    <s v=""/>
    <n v="1"/>
    <s v=""/>
  </r>
  <r>
    <x v="11"/>
    <n v="-910.94531299999653"/>
    <s v=""/>
    <n v="1"/>
    <s v=""/>
  </r>
  <r>
    <x v="12"/>
    <n v="-1391.7890629999965"/>
    <s v=""/>
    <n v="1"/>
    <s v=""/>
  </r>
  <r>
    <x v="13"/>
    <n v="-293.1875"/>
    <s v=""/>
    <n v="1"/>
    <s v=""/>
  </r>
  <r>
    <x v="14"/>
    <s v=""/>
    <n v="92.484375"/>
    <s v=""/>
    <n v="1"/>
  </r>
  <r>
    <x v="15"/>
    <s v=""/>
    <n v="428.07031200000347"/>
    <s v=""/>
    <n v="1"/>
  </r>
  <r>
    <x v="16"/>
    <s v=""/>
    <n v="612.46875"/>
    <s v=""/>
    <n v="1"/>
  </r>
  <r>
    <x v="17"/>
    <s v=""/>
    <n v="823.265625"/>
    <s v=""/>
    <n v="1"/>
  </r>
  <r>
    <x v="18"/>
    <s v=""/>
    <n v="621.86718700000347"/>
    <s v=""/>
    <n v="1"/>
  </r>
  <r>
    <x v="19"/>
    <s v=""/>
    <n v="617.5742190000019"/>
    <s v=""/>
    <n v="1"/>
  </r>
  <r>
    <x v="20"/>
    <s v=""/>
    <n v="637.5"/>
    <s v=""/>
    <n v="1"/>
  </r>
  <r>
    <x v="21"/>
    <s v=""/>
    <n v="214.828125"/>
    <s v=""/>
    <n v="1"/>
  </r>
  <r>
    <x v="22"/>
    <n v="-631.6523440000019"/>
    <s v=""/>
    <n v="1"/>
    <s v=""/>
  </r>
  <r>
    <x v="23"/>
    <n v="-778.9804690000019"/>
    <s v=""/>
    <n v="1"/>
    <s v=""/>
  </r>
  <r>
    <x v="0"/>
    <n v="-768.92968799999653"/>
    <s v=""/>
    <n v="1"/>
    <s v=""/>
  </r>
  <r>
    <x v="1"/>
    <n v="-935.69531299999653"/>
    <s v=""/>
    <n v="1"/>
    <s v=""/>
  </r>
  <r>
    <x v="2"/>
    <n v="-515.32031299999653"/>
    <s v=""/>
    <n v="1"/>
    <s v=""/>
  </r>
  <r>
    <x v="3"/>
    <n v="-904.875"/>
    <s v=""/>
    <n v="1"/>
    <s v=""/>
  </r>
  <r>
    <x v="4"/>
    <n v="-924.53906299999653"/>
    <s v=""/>
    <n v="1"/>
    <s v=""/>
  </r>
  <r>
    <x v="5"/>
    <n v="-620.30468799999653"/>
    <s v=""/>
    <n v="1"/>
    <s v=""/>
  </r>
  <r>
    <x v="6"/>
    <n v="-399.6054690000019"/>
    <s v=""/>
    <n v="1"/>
    <s v=""/>
  </r>
  <r>
    <x v="7"/>
    <n v="-346.17968799999653"/>
    <s v=""/>
    <n v="1"/>
    <s v=""/>
  </r>
  <r>
    <x v="8"/>
    <n v="-95.113280999998096"/>
    <s v=""/>
    <n v="1"/>
    <s v=""/>
  </r>
  <r>
    <x v="9"/>
    <n v="-150.4414059999981"/>
    <s v=""/>
    <n v="1"/>
    <s v=""/>
  </r>
  <r>
    <x v="10"/>
    <s v=""/>
    <n v="181.2382809999981"/>
    <s v=""/>
    <n v="1"/>
  </r>
  <r>
    <x v="11"/>
    <n v="-72.867187999996531"/>
    <s v=""/>
    <n v="1"/>
    <s v=""/>
  </r>
  <r>
    <x v="12"/>
    <n v="-868.5"/>
    <s v=""/>
    <n v="1"/>
    <s v=""/>
  </r>
  <r>
    <x v="13"/>
    <n v="-494.9414059999981"/>
    <s v=""/>
    <n v="1"/>
    <s v=""/>
  </r>
  <r>
    <x v="14"/>
    <n v="-839.234375"/>
    <s v=""/>
    <n v="1"/>
    <s v=""/>
  </r>
  <r>
    <x v="15"/>
    <n v="-541.7382809999981"/>
    <s v=""/>
    <n v="1"/>
    <s v=""/>
  </r>
  <r>
    <x v="16"/>
    <n v="-630.4804690000019"/>
    <s v=""/>
    <n v="1"/>
    <s v=""/>
  </r>
  <r>
    <x v="17"/>
    <n v="-868.24218799999653"/>
    <s v=""/>
    <n v="1"/>
    <s v=""/>
  </r>
  <r>
    <x v="18"/>
    <n v="-752.65625"/>
    <s v=""/>
    <n v="1"/>
    <s v=""/>
  </r>
  <r>
    <x v="19"/>
    <n v="-719.7304690000019"/>
    <s v=""/>
    <n v="1"/>
    <s v=""/>
  </r>
  <r>
    <x v="20"/>
    <n v="-684.8164059999981"/>
    <s v=""/>
    <n v="1"/>
    <s v=""/>
  </r>
  <r>
    <x v="21"/>
    <n v="-618.1054690000019"/>
    <s v=""/>
    <n v="1"/>
    <s v=""/>
  </r>
  <r>
    <x v="22"/>
    <n v="-363.08593799999653"/>
    <s v=""/>
    <n v="1"/>
    <s v=""/>
  </r>
  <r>
    <x v="23"/>
    <n v="-370.83593799999653"/>
    <s v=""/>
    <n v="1"/>
    <s v=""/>
  </r>
  <r>
    <x v="0"/>
    <n v="-484.6757809999981"/>
    <s v=""/>
    <n v="1"/>
    <s v=""/>
  </r>
  <r>
    <x v="1"/>
    <s v=""/>
    <n v="342.7773440000019"/>
    <s v=""/>
    <n v="1"/>
  </r>
  <r>
    <x v="2"/>
    <n v="-60.425780999998096"/>
    <s v=""/>
    <n v="1"/>
    <s v=""/>
  </r>
  <r>
    <x v="3"/>
    <n v="-438.8164059999981"/>
    <s v=""/>
    <n v="1"/>
    <s v=""/>
  </r>
  <r>
    <x v="4"/>
    <n v="-1144.8007809999981"/>
    <s v=""/>
    <n v="1"/>
    <s v=""/>
  </r>
  <r>
    <x v="5"/>
    <n v="-564.19531299999653"/>
    <s v=""/>
    <n v="1"/>
    <s v=""/>
  </r>
  <r>
    <x v="6"/>
    <s v=""/>
    <n v="19.152344000001904"/>
    <s v=""/>
    <n v="1"/>
  </r>
  <r>
    <x v="7"/>
    <s v=""/>
    <n v="487.5585940000019"/>
    <s v=""/>
    <n v="1"/>
  </r>
  <r>
    <x v="8"/>
    <s v=""/>
    <n v="866.0507809999981"/>
    <s v=""/>
    <n v="1"/>
  </r>
  <r>
    <x v="9"/>
    <s v=""/>
    <n v="892.453125"/>
    <s v=""/>
    <n v="1"/>
  </r>
  <r>
    <x v="10"/>
    <s v=""/>
    <n v="1625.0976559999981"/>
    <s v=""/>
    <n v="1"/>
  </r>
  <r>
    <x v="11"/>
    <s v=""/>
    <n v="1664.5859370000035"/>
    <s v=""/>
    <n v="1"/>
  </r>
  <r>
    <x v="12"/>
    <s v=""/>
    <n v="1614.8632809999981"/>
    <s v=""/>
    <n v="1"/>
  </r>
  <r>
    <x v="13"/>
    <s v=""/>
    <n v="1330.1289059999981"/>
    <s v=""/>
    <n v="1"/>
  </r>
  <r>
    <x v="14"/>
    <s v=""/>
    <n v="1043.9726559999981"/>
    <s v=""/>
    <n v="1"/>
  </r>
  <r>
    <x v="15"/>
    <s v=""/>
    <n v="1319.0195309999981"/>
    <s v=""/>
    <n v="1"/>
  </r>
  <r>
    <x v="16"/>
    <s v=""/>
    <n v="2028.5117190000019"/>
    <s v=""/>
    <n v="1"/>
  </r>
  <r>
    <x v="17"/>
    <s v=""/>
    <n v="2785.9023440000019"/>
    <s v=""/>
    <n v="1"/>
  </r>
  <r>
    <x v="18"/>
    <s v=""/>
    <n v="3219.984375"/>
    <s v=""/>
    <n v="1"/>
  </r>
  <r>
    <x v="19"/>
    <s v=""/>
    <n v="2995.7304690000019"/>
    <s v=""/>
    <n v="1"/>
  </r>
  <r>
    <x v="20"/>
    <s v=""/>
    <n v="2326.6601559999981"/>
    <s v=""/>
    <n v="1"/>
  </r>
  <r>
    <x v="21"/>
    <s v=""/>
    <n v="1867.8007809999981"/>
    <s v=""/>
    <n v="1"/>
  </r>
  <r>
    <x v="22"/>
    <s v=""/>
    <n v="1368.578125"/>
    <s v=""/>
    <n v="1"/>
  </r>
  <r>
    <x v="23"/>
    <s v=""/>
    <n v="412.078125"/>
    <s v=""/>
    <n v="1"/>
  </r>
  <r>
    <x v="0"/>
    <n v="-440.6679690000019"/>
    <s v=""/>
    <n v="1"/>
    <s v=""/>
  </r>
  <r>
    <x v="1"/>
    <n v="-904.96093799999653"/>
    <s v=""/>
    <n v="1"/>
    <s v=""/>
  </r>
  <r>
    <x v="2"/>
    <n v="-1165.3203129999965"/>
    <s v=""/>
    <n v="1"/>
    <s v=""/>
  </r>
  <r>
    <x v="3"/>
    <n v="-1378.0039059999981"/>
    <s v=""/>
    <n v="1"/>
    <s v=""/>
  </r>
  <r>
    <x v="4"/>
    <n v="-1069.1171879999965"/>
    <s v=""/>
    <n v="1"/>
    <s v=""/>
  </r>
  <r>
    <x v="5"/>
    <n v="-563.0507809999981"/>
    <s v=""/>
    <n v="1"/>
    <s v=""/>
  </r>
  <r>
    <x v="6"/>
    <s v=""/>
    <n v="31.84375"/>
    <s v=""/>
    <n v="1"/>
  </r>
  <r>
    <x v="7"/>
    <s v=""/>
    <n v="420.2851559999981"/>
    <s v=""/>
    <n v="1"/>
  </r>
  <r>
    <x v="8"/>
    <s v=""/>
    <n v="664.7929690000019"/>
    <s v=""/>
    <n v="1"/>
  </r>
  <r>
    <x v="9"/>
    <s v=""/>
    <n v="984.609375"/>
    <s v=""/>
    <n v="1"/>
  </r>
  <r>
    <x v="10"/>
    <s v=""/>
    <n v="188.34375"/>
    <s v=""/>
    <n v="1"/>
  </r>
  <r>
    <x v="11"/>
    <n v="-260.7070309999981"/>
    <s v=""/>
    <n v="1"/>
    <s v=""/>
  </r>
  <r>
    <x v="12"/>
    <n v="-492.4101559999981"/>
    <s v=""/>
    <n v="1"/>
    <s v=""/>
  </r>
  <r>
    <x v="13"/>
    <n v="-752.5976559999981"/>
    <s v=""/>
    <n v="1"/>
    <s v=""/>
  </r>
  <r>
    <x v="14"/>
    <n v="-1077.3320309999981"/>
    <s v=""/>
    <n v="1"/>
    <s v=""/>
  </r>
  <r>
    <x v="15"/>
    <n v="-1041.5976559999981"/>
    <s v=""/>
    <n v="1"/>
    <s v=""/>
  </r>
  <r>
    <x v="16"/>
    <n v="-1428.7890629999965"/>
    <s v=""/>
    <n v="1"/>
    <s v=""/>
  </r>
  <r>
    <x v="17"/>
    <n v="-1907.484375"/>
    <s v=""/>
    <n v="1"/>
    <s v=""/>
  </r>
  <r>
    <x v="18"/>
    <n v="-2436.546875"/>
    <s v=""/>
    <n v="1"/>
    <s v=""/>
  </r>
  <r>
    <x v="19"/>
    <n v="-1397.6054690000019"/>
    <s v=""/>
    <n v="1"/>
    <s v=""/>
  </r>
  <r>
    <x v="20"/>
    <n v="-961.55468799999653"/>
    <s v=""/>
    <n v="1"/>
    <s v=""/>
  </r>
  <r>
    <x v="21"/>
    <n v="-1323.2617190000019"/>
    <s v=""/>
    <n v="1"/>
    <s v=""/>
  </r>
  <r>
    <x v="22"/>
    <n v="-1838.46875"/>
    <s v=""/>
    <n v="1"/>
    <s v=""/>
  </r>
  <r>
    <x v="23"/>
    <n v="-1637.015625"/>
    <s v=""/>
    <n v="1"/>
    <s v=""/>
  </r>
  <r>
    <x v="0"/>
    <n v="-1923.0976559999981"/>
    <s v=""/>
    <n v="1"/>
    <s v="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1A6ADC-1D0C-45B2-8205-2673606451FB}" name="PivotTable4" cacheId="3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8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D8E374-5DA9-4671-BD45-CF2A0D4D9E34}" name="PivotTable20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8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E51E45-40F6-4C0F-9386-67999AB200DA}" name="PivotTable14" cacheId="17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8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F69287-C0E2-47AA-AD37-3541AA2BB248}" name="PivotTable15" cacheId="17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9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8D74C4-F9C4-4C72-95BD-425624D7A31B}" name="PivotTable17" cacheId="1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9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E81741-523B-47F5-AE14-2CE1C65613B0}" name="PivotTable16" cacheId="1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8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B27040-74F1-45D9-8F0B-92AED2917826}" name="PivotTable19" cacheId="11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9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51887F-1704-45F2-97FF-1F037975E9AC}" name="PivotTable18" cacheId="11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8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DF6BF8-FAAF-468C-A870-3339D0B8A4DE}" name="PivotTable2" cacheId="38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AB3:AD28" firstHeaderRow="0" firstDataRow="1" firstDataCol="1"/>
  <pivotFields count="5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1" subtotal="average" baseField="0" baseItem="0"/>
    <dataField name="Average of Over" fld="2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574612-77E3-4F32-AB64-63A17789FE6B}" name="PivotTable3" cacheId="38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B32:AD57" firstHeaderRow="0" firstDataRow="1" firstDataCol="1"/>
  <pivotFields count="5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3" baseField="0" baseItem="0"/>
    <dataField name="Sum of Freq Over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2B0764-C495-4DC7-AAB4-6FBC141BC632}" name="PivotTable5" cacheId="3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9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6DD3C6-48A8-473E-BD9E-E762B535759C}" name="PivotTable7" cacheId="29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C374DE-0910-452E-8945-2D51CFFF0CD9}" name="PivotTable6" cacheId="29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44CDC6-E46E-4440-9E3C-736CE9709603}" name="PivotTable9" cacheId="2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52337A-8B20-4EEB-83D0-49EF8EA5F7B2}" name="PivotTable8" cacheId="2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568BFD-5172-4E09-9AD0-9B1634FBDA72}" name="PivotTable13" cacheId="23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9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34820D-D0F9-4DA3-BD65-BB3F40314AAD}" name="PivotTable12" cacheId="29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9EEE06-6C16-4CD2-BC22-46E8E4CE35FB}" name="PivotTable21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9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71CDB-73FC-4578-A99F-95413F0183D1}">
  <dimension ref="A1:AB745"/>
  <sheetViews>
    <sheetView tabSelected="1" topLeftCell="Q1" workbookViewId="0">
      <selection activeCell="AL15" sqref="AL15"/>
    </sheetView>
  </sheetViews>
  <sheetFormatPr defaultRowHeight="15" x14ac:dyDescent="0.25"/>
  <cols>
    <col min="1" max="1" width="16" customWidth="1"/>
    <col min="12" max="12" width="16.7109375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12828.989258</v>
      </c>
      <c r="C2">
        <v>12901.732421999999</v>
      </c>
      <c r="D2">
        <v>12869.395508</v>
      </c>
      <c r="E2">
        <v>13048.058594</v>
      </c>
      <c r="F2">
        <v>12704.900390999999</v>
      </c>
      <c r="G2">
        <v>13315.200194999999</v>
      </c>
      <c r="H2">
        <v>13006.200194999999</v>
      </c>
      <c r="I2">
        <v>12434.299805000001</v>
      </c>
      <c r="J2">
        <v>12901.732421999999</v>
      </c>
      <c r="L2" t="str">
        <f>A2</f>
        <v>01NOV2024:01:00:00</v>
      </c>
      <c r="M2">
        <v>1</v>
      </c>
      <c r="N2">
        <f>C2-B2</f>
        <v>72.743163999999524</v>
      </c>
      <c r="O2" t="str">
        <f>IF(N2&lt;0,N2,"")</f>
        <v/>
      </c>
      <c r="P2">
        <f>IF(N2&gt;0,N2,"")</f>
        <v>72.743163999999524</v>
      </c>
      <c r="Q2" t="str">
        <f>IF(O2&lt;0,1,"")</f>
        <v/>
      </c>
      <c r="R2">
        <f>IF(AND(P2&gt;0,P2&lt;&gt;""),1,"")</f>
        <v>1</v>
      </c>
      <c r="S2">
        <f>ABS((B2-C2)/B2)*100</f>
        <v>0.56702178587169505</v>
      </c>
      <c r="T2" t="e">
        <f>AVERAGE(S2:S722)</f>
        <v>#DIV/0!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12460.770508</v>
      </c>
      <c r="C3">
        <v>12410.736328000001</v>
      </c>
      <c r="D3">
        <v>12392.645508</v>
      </c>
      <c r="E3">
        <v>12567.376953000001</v>
      </c>
      <c r="F3">
        <v>12226.400390999999</v>
      </c>
      <c r="G3">
        <v>12773.700194999999</v>
      </c>
      <c r="H3">
        <v>12490.900390999999</v>
      </c>
      <c r="I3">
        <v>11995.299805000001</v>
      </c>
      <c r="J3">
        <v>12410.736328000001</v>
      </c>
      <c r="L3" t="str">
        <f t="shared" ref="L3:L66" si="0">A3</f>
        <v>01NOV2024:02:00:00</v>
      </c>
      <c r="M3">
        <v>2</v>
      </c>
      <c r="N3">
        <f t="shared" ref="N3:N66" si="1">C3-B3</f>
        <v>-50.034179999998742</v>
      </c>
      <c r="O3">
        <f t="shared" ref="O3:O66" si="2">IF(N3&lt;0,N3,"")</f>
        <v>-50.034179999998742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0.4015335967216157</v>
      </c>
      <c r="V3" s="3">
        <v>1</v>
      </c>
      <c r="W3" s="4">
        <v>-501.77604158333332</v>
      </c>
      <c r="X3" s="4">
        <v>281.74088549999971</v>
      </c>
      <c r="Y3" s="4"/>
      <c r="Z3">
        <v>1</v>
      </c>
      <c r="AA3">
        <f>W3</f>
        <v>-501.77604158333332</v>
      </c>
      <c r="AB3">
        <f>X3</f>
        <v>281.74088549999971</v>
      </c>
    </row>
    <row r="4" spans="1:28" x14ac:dyDescent="0.25">
      <c r="A4" t="s">
        <v>28</v>
      </c>
      <c r="B4">
        <v>12437.494140999999</v>
      </c>
      <c r="C4">
        <v>12090.668944999999</v>
      </c>
      <c r="D4">
        <v>12143.5</v>
      </c>
      <c r="E4">
        <v>12231.542969</v>
      </c>
      <c r="F4">
        <v>11915.299805000001</v>
      </c>
      <c r="G4">
        <v>12391.099609000001</v>
      </c>
      <c r="H4">
        <v>12168.700194999999</v>
      </c>
      <c r="I4">
        <v>11746.700194999999</v>
      </c>
      <c r="J4">
        <v>12090.668944999999</v>
      </c>
      <c r="L4" t="str">
        <f t="shared" si="0"/>
        <v>01NOV2024:03:00:00</v>
      </c>
      <c r="M4">
        <v>3</v>
      </c>
      <c r="N4">
        <f t="shared" si="1"/>
        <v>-346.82519599999978</v>
      </c>
      <c r="O4">
        <f t="shared" si="2"/>
        <v>-346.82519599999978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2.7885456030624054</v>
      </c>
      <c r="V4" s="3">
        <v>2</v>
      </c>
      <c r="W4" s="4">
        <v>-373.32382820000009</v>
      </c>
      <c r="X4" s="4">
        <v>194.9182292666662</v>
      </c>
      <c r="Y4" s="4"/>
      <c r="Z4">
        <v>2</v>
      </c>
      <c r="AA4">
        <f t="shared" ref="AA4:AA26" si="7">W4</f>
        <v>-373.32382820000009</v>
      </c>
      <c r="AB4">
        <f t="shared" ref="AB4:AB26" si="8">X4</f>
        <v>194.9182292666662</v>
      </c>
    </row>
    <row r="5" spans="1:28" x14ac:dyDescent="0.25">
      <c r="A5" t="s">
        <v>29</v>
      </c>
      <c r="B5">
        <v>12107.386719</v>
      </c>
      <c r="C5">
        <v>11903.963867</v>
      </c>
      <c r="D5">
        <v>12003.184569999999</v>
      </c>
      <c r="E5">
        <v>12053.717773</v>
      </c>
      <c r="F5">
        <v>11724.900390999999</v>
      </c>
      <c r="G5">
        <v>12231.599609000001</v>
      </c>
      <c r="H5">
        <v>11960.799805000001</v>
      </c>
      <c r="I5">
        <v>11548.799805000001</v>
      </c>
      <c r="J5">
        <v>11903.963867</v>
      </c>
      <c r="L5" t="str">
        <f t="shared" si="0"/>
        <v>01NOV2024:04:00:00</v>
      </c>
      <c r="M5">
        <v>4</v>
      </c>
      <c r="N5">
        <f t="shared" si="1"/>
        <v>-203.42285199999969</v>
      </c>
      <c r="O5">
        <f t="shared" si="2"/>
        <v>-203.42285199999969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1.6801549064322054</v>
      </c>
      <c r="V5" s="3">
        <v>3</v>
      </c>
      <c r="W5" s="4">
        <v>-404.94049065000036</v>
      </c>
      <c r="X5" s="4">
        <v>179.96762316923085</v>
      </c>
      <c r="Y5" s="4"/>
      <c r="Z5">
        <v>3</v>
      </c>
      <c r="AA5">
        <f t="shared" si="7"/>
        <v>-404.94049065000036</v>
      </c>
      <c r="AB5">
        <f t="shared" si="8"/>
        <v>179.96762316923085</v>
      </c>
    </row>
    <row r="6" spans="1:28" x14ac:dyDescent="0.25">
      <c r="A6" t="s">
        <v>30</v>
      </c>
      <c r="B6">
        <v>12048.549805000001</v>
      </c>
      <c r="C6">
        <v>11976.291015999999</v>
      </c>
      <c r="D6">
        <v>12156.492188</v>
      </c>
      <c r="E6">
        <v>12259.551758</v>
      </c>
      <c r="F6">
        <v>11738.700194999999</v>
      </c>
      <c r="G6">
        <v>12257.700194999999</v>
      </c>
      <c r="H6">
        <v>12008.5</v>
      </c>
      <c r="I6">
        <v>11617</v>
      </c>
      <c r="J6">
        <v>11976.291015999999</v>
      </c>
      <c r="L6" t="str">
        <f t="shared" si="0"/>
        <v>01NOV2024:05:00:00</v>
      </c>
      <c r="M6">
        <v>5</v>
      </c>
      <c r="N6">
        <f t="shared" si="1"/>
        <v>-72.258789000001343</v>
      </c>
      <c r="O6">
        <f t="shared" si="2"/>
        <v>-72.258789000001343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0.59973017640691351</v>
      </c>
      <c r="V6" s="3">
        <v>4</v>
      </c>
      <c r="W6" s="4">
        <v>-415.32269300625001</v>
      </c>
      <c r="X6" s="4">
        <v>203.50355765714266</v>
      </c>
      <c r="Y6" s="4"/>
      <c r="Z6">
        <v>4</v>
      </c>
      <c r="AA6">
        <f t="shared" si="7"/>
        <v>-415.32269300625001</v>
      </c>
      <c r="AB6">
        <f t="shared" si="8"/>
        <v>203.50355765714266</v>
      </c>
    </row>
    <row r="7" spans="1:28" x14ac:dyDescent="0.25">
      <c r="A7" t="s">
        <v>31</v>
      </c>
      <c r="B7">
        <v>12419.405273</v>
      </c>
      <c r="C7">
        <v>12350.342773</v>
      </c>
      <c r="D7">
        <v>12533.322265999999</v>
      </c>
      <c r="E7">
        <v>12699.3125</v>
      </c>
      <c r="F7">
        <v>12115.5</v>
      </c>
      <c r="G7">
        <v>12588.599609000001</v>
      </c>
      <c r="H7">
        <v>12362.5</v>
      </c>
      <c r="I7">
        <v>11985.799805000001</v>
      </c>
      <c r="J7">
        <v>12350.342773</v>
      </c>
      <c r="L7" t="str">
        <f t="shared" si="0"/>
        <v>01NOV2024:06:00:00</v>
      </c>
      <c r="M7">
        <v>6</v>
      </c>
      <c r="N7">
        <f t="shared" si="1"/>
        <v>-69.0625</v>
      </c>
      <c r="O7">
        <f t="shared" si="2"/>
        <v>-69.0625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0.55608540410661256</v>
      </c>
      <c r="V7" s="3">
        <v>5</v>
      </c>
      <c r="W7" s="4">
        <v>-422.26165377333308</v>
      </c>
      <c r="X7" s="4">
        <v>203.51582041999984</v>
      </c>
      <c r="Y7" s="4"/>
      <c r="Z7">
        <v>5</v>
      </c>
      <c r="AA7">
        <f t="shared" si="7"/>
        <v>-422.26165377333308</v>
      </c>
      <c r="AB7">
        <f t="shared" si="8"/>
        <v>203.51582041999984</v>
      </c>
    </row>
    <row r="8" spans="1:28" x14ac:dyDescent="0.25">
      <c r="A8" t="s">
        <v>32</v>
      </c>
      <c r="B8">
        <v>12976.290039</v>
      </c>
      <c r="C8">
        <v>12895.066406</v>
      </c>
      <c r="D8">
        <v>13101.803711</v>
      </c>
      <c r="E8">
        <v>13276.828125</v>
      </c>
      <c r="F8">
        <v>12655.5</v>
      </c>
      <c r="G8">
        <v>13055.599609000001</v>
      </c>
      <c r="H8">
        <v>12932.700194999999</v>
      </c>
      <c r="I8">
        <v>12554.700194999999</v>
      </c>
      <c r="J8">
        <v>12895.066406</v>
      </c>
      <c r="L8" t="str">
        <f t="shared" si="0"/>
        <v>01NOV2024:07:00:00</v>
      </c>
      <c r="M8">
        <v>7</v>
      </c>
      <c r="N8">
        <f t="shared" si="1"/>
        <v>-81.223632999999609</v>
      </c>
      <c r="O8">
        <f t="shared" si="2"/>
        <v>-81.223632999999609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0.62593879110195194</v>
      </c>
      <c r="V8" s="3">
        <v>6</v>
      </c>
      <c r="W8" s="4">
        <v>-377.19183356250028</v>
      </c>
      <c r="X8" s="4">
        <v>219.97321428571453</v>
      </c>
      <c r="Y8" s="4"/>
      <c r="Z8">
        <v>6</v>
      </c>
      <c r="AA8">
        <f t="shared" si="7"/>
        <v>-377.19183356250028</v>
      </c>
      <c r="AB8">
        <f t="shared" si="8"/>
        <v>219.97321428571453</v>
      </c>
    </row>
    <row r="9" spans="1:28" x14ac:dyDescent="0.25">
      <c r="A9" t="s">
        <v>33</v>
      </c>
      <c r="B9">
        <v>13266.660156</v>
      </c>
      <c r="C9">
        <v>13134.933594</v>
      </c>
      <c r="D9">
        <v>13426.112305000001</v>
      </c>
      <c r="E9">
        <v>13590.668944999999</v>
      </c>
      <c r="F9">
        <v>12863.799805000001</v>
      </c>
      <c r="G9">
        <v>13266.400390999999</v>
      </c>
      <c r="H9">
        <v>13160.599609000001</v>
      </c>
      <c r="I9">
        <v>12793.200194999999</v>
      </c>
      <c r="J9">
        <v>13134.933594</v>
      </c>
      <c r="L9" t="str">
        <f t="shared" si="0"/>
        <v>01NOV2024:08:00:00</v>
      </c>
      <c r="M9">
        <v>8</v>
      </c>
      <c r="N9">
        <f t="shared" si="1"/>
        <v>-131.72656199999983</v>
      </c>
      <c r="O9">
        <f t="shared" si="2"/>
        <v>-131.72656199999983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0.99291427119601749</v>
      </c>
      <c r="V9" s="3">
        <v>7</v>
      </c>
      <c r="W9" s="4">
        <v>-483.08691419166661</v>
      </c>
      <c r="X9" s="4">
        <v>235.24365216666664</v>
      </c>
      <c r="Y9" s="4"/>
      <c r="Z9">
        <v>7</v>
      </c>
      <c r="AA9">
        <f t="shared" si="7"/>
        <v>-483.08691419166661</v>
      </c>
      <c r="AB9">
        <f t="shared" si="8"/>
        <v>235.24365216666664</v>
      </c>
    </row>
    <row r="10" spans="1:28" x14ac:dyDescent="0.25">
      <c r="A10" t="s">
        <v>34</v>
      </c>
      <c r="B10">
        <v>13479.986328000001</v>
      </c>
      <c r="C10">
        <v>13328.279296999999</v>
      </c>
      <c r="D10">
        <v>13716.795898</v>
      </c>
      <c r="E10">
        <v>13778.695313</v>
      </c>
      <c r="F10">
        <v>13028.799805000001</v>
      </c>
      <c r="G10">
        <v>13587.799805000001</v>
      </c>
      <c r="H10">
        <v>13298.799805000001</v>
      </c>
      <c r="I10">
        <v>12947.299805000001</v>
      </c>
      <c r="J10">
        <v>13328.279296999999</v>
      </c>
      <c r="L10" t="str">
        <f t="shared" si="0"/>
        <v>01NOV2024:09:00:00</v>
      </c>
      <c r="M10">
        <v>9</v>
      </c>
      <c r="N10">
        <f t="shared" si="1"/>
        <v>-151.70703100000173</v>
      </c>
      <c r="O10">
        <f t="shared" si="2"/>
        <v>-151.70703100000173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1.1254242200890288</v>
      </c>
      <c r="V10" s="3">
        <v>8</v>
      </c>
      <c r="W10" s="4">
        <v>-465.96476853846139</v>
      </c>
      <c r="X10" s="4">
        <v>284.15199905882349</v>
      </c>
      <c r="Y10" s="4"/>
      <c r="Z10">
        <v>8</v>
      </c>
      <c r="AA10">
        <f t="shared" si="7"/>
        <v>-465.96476853846139</v>
      </c>
      <c r="AB10">
        <f t="shared" si="8"/>
        <v>284.15199905882349</v>
      </c>
    </row>
    <row r="11" spans="1:28" x14ac:dyDescent="0.25">
      <c r="A11" t="s">
        <v>35</v>
      </c>
      <c r="B11">
        <v>13497.0625</v>
      </c>
      <c r="C11">
        <v>13970.947265999999</v>
      </c>
      <c r="D11">
        <v>14352.110352</v>
      </c>
      <c r="E11">
        <v>14506.333984000001</v>
      </c>
      <c r="F11">
        <v>13523.200194999999</v>
      </c>
      <c r="G11">
        <v>14340.099609000001</v>
      </c>
      <c r="H11">
        <v>13924.200194999999</v>
      </c>
      <c r="I11">
        <v>13560.900390999999</v>
      </c>
      <c r="J11">
        <v>13970.947265999999</v>
      </c>
      <c r="L11" t="str">
        <f t="shared" si="0"/>
        <v>01NOV2024:10:00:00</v>
      </c>
      <c r="M11">
        <v>10</v>
      </c>
      <c r="N11">
        <f t="shared" si="1"/>
        <v>473.88476599999922</v>
      </c>
      <c r="O11" t="str">
        <f t="shared" si="2"/>
        <v/>
      </c>
      <c r="P11">
        <f t="shared" si="3"/>
        <v>473.88476599999922</v>
      </c>
      <c r="Q11" t="str">
        <f t="shared" si="4"/>
        <v/>
      </c>
      <c r="R11">
        <f t="shared" si="5"/>
        <v>1</v>
      </c>
      <c r="S11">
        <f t="shared" si="6"/>
        <v>3.511021498196361</v>
      </c>
      <c r="V11" s="3">
        <v>9</v>
      </c>
      <c r="W11" s="4">
        <v>-460.63518407142845</v>
      </c>
      <c r="X11" s="4">
        <v>329.56024168750014</v>
      </c>
      <c r="Y11" s="4"/>
      <c r="Z11">
        <v>9</v>
      </c>
      <c r="AA11">
        <f t="shared" si="7"/>
        <v>-460.63518407142845</v>
      </c>
      <c r="AB11">
        <f t="shared" si="8"/>
        <v>329.56024168750014</v>
      </c>
    </row>
    <row r="12" spans="1:28" x14ac:dyDescent="0.25">
      <c r="A12" t="s">
        <v>36</v>
      </c>
      <c r="B12">
        <v>13755.980469</v>
      </c>
      <c r="C12">
        <v>14562.082031</v>
      </c>
      <c r="D12">
        <v>14893.333984000001</v>
      </c>
      <c r="E12">
        <v>15027.513671999999</v>
      </c>
      <c r="F12">
        <v>14056.400390999999</v>
      </c>
      <c r="G12">
        <v>15098.700194999999</v>
      </c>
      <c r="H12">
        <v>14484.400390999999</v>
      </c>
      <c r="I12">
        <v>14143.400390999999</v>
      </c>
      <c r="J12">
        <v>14562.082031</v>
      </c>
      <c r="L12" t="str">
        <f t="shared" si="0"/>
        <v>01NOV2024:11:00:00</v>
      </c>
      <c r="M12">
        <v>11</v>
      </c>
      <c r="N12">
        <f t="shared" si="1"/>
        <v>806.10156199999983</v>
      </c>
      <c r="O12" t="str">
        <f t="shared" si="2"/>
        <v/>
      </c>
      <c r="P12">
        <f t="shared" si="3"/>
        <v>806.10156199999983</v>
      </c>
      <c r="Q12" t="str">
        <f t="shared" si="4"/>
        <v/>
      </c>
      <c r="R12">
        <f t="shared" si="5"/>
        <v>1</v>
      </c>
      <c r="S12">
        <f t="shared" si="6"/>
        <v>5.8600080438948163</v>
      </c>
      <c r="V12" s="3">
        <v>10</v>
      </c>
      <c r="W12" s="4">
        <v>-432.84503174999986</v>
      </c>
      <c r="X12" s="4">
        <v>389.66008650000043</v>
      </c>
      <c r="Y12" s="4"/>
      <c r="Z12">
        <v>10</v>
      </c>
      <c r="AA12">
        <f t="shared" si="7"/>
        <v>-432.84503174999986</v>
      </c>
      <c r="AB12">
        <f t="shared" si="8"/>
        <v>389.66008650000043</v>
      </c>
    </row>
    <row r="13" spans="1:28" x14ac:dyDescent="0.25">
      <c r="A13" t="s">
        <v>37</v>
      </c>
      <c r="B13">
        <v>14000.780273</v>
      </c>
      <c r="C13">
        <v>15058.790039</v>
      </c>
      <c r="D13">
        <v>15115.808594</v>
      </c>
      <c r="E13">
        <v>15366.352539</v>
      </c>
      <c r="F13">
        <v>14568.200194999999</v>
      </c>
      <c r="G13">
        <v>15804.5</v>
      </c>
      <c r="H13">
        <v>14930.099609000001</v>
      </c>
      <c r="I13">
        <v>14624.799805000001</v>
      </c>
      <c r="J13">
        <v>15058.790039</v>
      </c>
      <c r="L13" t="str">
        <f t="shared" si="0"/>
        <v>01NOV2024:12:00:00</v>
      </c>
      <c r="M13">
        <v>12</v>
      </c>
      <c r="N13">
        <f t="shared" si="1"/>
        <v>1058.0097659999992</v>
      </c>
      <c r="O13" t="str">
        <f t="shared" si="2"/>
        <v/>
      </c>
      <c r="P13">
        <f t="shared" si="3"/>
        <v>1058.0097659999992</v>
      </c>
      <c r="Q13" t="str">
        <f t="shared" si="4"/>
        <v/>
      </c>
      <c r="R13">
        <f t="shared" si="5"/>
        <v>1</v>
      </c>
      <c r="S13">
        <f t="shared" si="6"/>
        <v>7.5567914456905871</v>
      </c>
      <c r="V13" s="3">
        <v>11</v>
      </c>
      <c r="W13" s="4">
        <v>-438.62469468750044</v>
      </c>
      <c r="X13" s="4">
        <v>386.78180785714306</v>
      </c>
      <c r="Y13" s="4"/>
      <c r="Z13">
        <v>11</v>
      </c>
      <c r="AA13">
        <f t="shared" si="7"/>
        <v>-438.62469468750044</v>
      </c>
      <c r="AB13">
        <f t="shared" si="8"/>
        <v>386.78180785714306</v>
      </c>
    </row>
    <row r="14" spans="1:28" x14ac:dyDescent="0.25">
      <c r="A14" t="s">
        <v>38</v>
      </c>
      <c r="B14">
        <v>14266.882813</v>
      </c>
      <c r="C14">
        <v>15490.590819999999</v>
      </c>
      <c r="D14">
        <v>15524.590819999999</v>
      </c>
      <c r="E14">
        <v>15684.849609000001</v>
      </c>
      <c r="F14">
        <v>15034.200194999999</v>
      </c>
      <c r="G14">
        <v>16417.900390999999</v>
      </c>
      <c r="H14">
        <v>15305.200194999999</v>
      </c>
      <c r="I14">
        <v>15010.799805000001</v>
      </c>
      <c r="J14">
        <v>15490.590819999999</v>
      </c>
      <c r="L14" t="str">
        <f t="shared" si="0"/>
        <v>01NOV2024:13:00:00</v>
      </c>
      <c r="M14">
        <v>13</v>
      </c>
      <c r="N14">
        <f t="shared" si="1"/>
        <v>1223.7080069999993</v>
      </c>
      <c r="O14" t="str">
        <f t="shared" si="2"/>
        <v/>
      </c>
      <c r="P14">
        <f t="shared" si="3"/>
        <v>1223.7080069999993</v>
      </c>
      <c r="Q14" t="str">
        <f t="shared" si="4"/>
        <v/>
      </c>
      <c r="R14">
        <f t="shared" si="5"/>
        <v>1</v>
      </c>
      <c r="S14">
        <f t="shared" si="6"/>
        <v>8.5772626230934979</v>
      </c>
      <c r="V14" s="3">
        <v>12</v>
      </c>
      <c r="W14" s="4">
        <v>-543.85960061538469</v>
      </c>
      <c r="X14" s="4">
        <v>355.19835705882383</v>
      </c>
      <c r="Y14" s="4"/>
      <c r="Z14">
        <v>12</v>
      </c>
      <c r="AA14">
        <f t="shared" si="7"/>
        <v>-543.85960061538469</v>
      </c>
      <c r="AB14">
        <f t="shared" si="8"/>
        <v>355.19835705882383</v>
      </c>
    </row>
    <row r="15" spans="1:28" x14ac:dyDescent="0.25">
      <c r="A15" t="s">
        <v>39</v>
      </c>
      <c r="B15">
        <v>14650.919921999999</v>
      </c>
      <c r="C15">
        <v>15961.702148</v>
      </c>
      <c r="D15">
        <v>15975.469727</v>
      </c>
      <c r="E15">
        <v>16045.309569999999</v>
      </c>
      <c r="F15">
        <v>15524.200194999999</v>
      </c>
      <c r="G15">
        <v>17047.599609000001</v>
      </c>
      <c r="H15">
        <v>15757.900390999999</v>
      </c>
      <c r="I15">
        <v>15433.5</v>
      </c>
      <c r="J15">
        <v>15961.702148</v>
      </c>
      <c r="L15" t="str">
        <f t="shared" si="0"/>
        <v>01NOV2024:14:00:00</v>
      </c>
      <c r="M15">
        <v>14</v>
      </c>
      <c r="N15">
        <f t="shared" si="1"/>
        <v>1310.7822260000012</v>
      </c>
      <c r="O15" t="str">
        <f t="shared" si="2"/>
        <v/>
      </c>
      <c r="P15">
        <f t="shared" si="3"/>
        <v>1310.7822260000012</v>
      </c>
      <c r="Q15" t="str">
        <f t="shared" si="4"/>
        <v/>
      </c>
      <c r="R15">
        <f t="shared" si="5"/>
        <v>1</v>
      </c>
      <c r="S15">
        <f t="shared" si="6"/>
        <v>8.9467571523049187</v>
      </c>
      <c r="V15" s="3">
        <v>13</v>
      </c>
      <c r="W15" s="4">
        <v>-531.03854166666645</v>
      </c>
      <c r="X15" s="4">
        <v>340.03977840000033</v>
      </c>
      <c r="Y15" s="4"/>
      <c r="Z15">
        <v>13</v>
      </c>
      <c r="AA15">
        <f t="shared" si="7"/>
        <v>-531.03854166666645</v>
      </c>
      <c r="AB15">
        <f t="shared" si="8"/>
        <v>340.03977840000033</v>
      </c>
    </row>
    <row r="16" spans="1:28" x14ac:dyDescent="0.25">
      <c r="A16" t="s">
        <v>40</v>
      </c>
      <c r="B16">
        <v>14870.955078000001</v>
      </c>
      <c r="C16">
        <v>16355.169921999999</v>
      </c>
      <c r="D16">
        <v>16392.685547000001</v>
      </c>
      <c r="E16">
        <v>16522.744140999999</v>
      </c>
      <c r="F16">
        <v>15894.700194999999</v>
      </c>
      <c r="G16">
        <v>17552.300781000002</v>
      </c>
      <c r="H16">
        <v>16104.700194999999</v>
      </c>
      <c r="I16">
        <v>15701.400390999999</v>
      </c>
      <c r="J16">
        <v>16355.169921999999</v>
      </c>
      <c r="L16" t="str">
        <f t="shared" si="0"/>
        <v>01NOV2024:15:00:00</v>
      </c>
      <c r="M16">
        <v>15</v>
      </c>
      <c r="N16">
        <f t="shared" si="1"/>
        <v>1484.2148439999983</v>
      </c>
      <c r="O16" t="str">
        <f t="shared" si="2"/>
        <v/>
      </c>
      <c r="P16">
        <f t="shared" si="3"/>
        <v>1484.2148439999983</v>
      </c>
      <c r="Q16" t="str">
        <f t="shared" si="4"/>
        <v/>
      </c>
      <c r="R16">
        <f t="shared" si="5"/>
        <v>1</v>
      </c>
      <c r="S16">
        <f t="shared" si="6"/>
        <v>9.9806289254127094</v>
      </c>
      <c r="V16" s="3">
        <v>14</v>
      </c>
      <c r="W16" s="4">
        <v>-492.72673482352957</v>
      </c>
      <c r="X16" s="4">
        <v>341.31212446153836</v>
      </c>
      <c r="Y16" s="4"/>
      <c r="Z16">
        <v>14</v>
      </c>
      <c r="AA16">
        <f t="shared" si="7"/>
        <v>-492.72673482352957</v>
      </c>
      <c r="AB16">
        <f t="shared" si="8"/>
        <v>341.31212446153836</v>
      </c>
    </row>
    <row r="17" spans="1:28" x14ac:dyDescent="0.25">
      <c r="A17" t="s">
        <v>41</v>
      </c>
      <c r="B17">
        <v>14994.240234000001</v>
      </c>
      <c r="C17">
        <v>16509.494140999999</v>
      </c>
      <c r="D17">
        <v>16626.681640999999</v>
      </c>
      <c r="E17">
        <v>16558.566406000002</v>
      </c>
      <c r="F17">
        <v>16141.299805000001</v>
      </c>
      <c r="G17">
        <v>17789.900390999999</v>
      </c>
      <c r="H17">
        <v>16288.599609000001</v>
      </c>
      <c r="I17">
        <v>15769.099609000001</v>
      </c>
      <c r="J17">
        <v>16509.494140999999</v>
      </c>
      <c r="L17" t="str">
        <f t="shared" si="0"/>
        <v>01NOV2024:16:00:00</v>
      </c>
      <c r="M17">
        <v>16</v>
      </c>
      <c r="N17">
        <f t="shared" si="1"/>
        <v>1515.2539069999984</v>
      </c>
      <c r="O17" t="str">
        <f t="shared" si="2"/>
        <v/>
      </c>
      <c r="P17">
        <f t="shared" si="3"/>
        <v>1515.2539069999984</v>
      </c>
      <c r="Q17" t="str">
        <f t="shared" si="4"/>
        <v/>
      </c>
      <c r="R17">
        <f t="shared" si="5"/>
        <v>1</v>
      </c>
      <c r="S17">
        <f t="shared" si="6"/>
        <v>10.105573095755153</v>
      </c>
      <c r="V17" s="3">
        <v>15</v>
      </c>
      <c r="W17" s="4">
        <v>-445.33295361111112</v>
      </c>
      <c r="X17" s="4">
        <v>314.20564774999986</v>
      </c>
      <c r="Y17" s="4"/>
      <c r="Z17">
        <v>15</v>
      </c>
      <c r="AA17">
        <f t="shared" si="7"/>
        <v>-445.33295361111112</v>
      </c>
      <c r="AB17">
        <f t="shared" si="8"/>
        <v>314.20564774999986</v>
      </c>
    </row>
    <row r="18" spans="1:28" x14ac:dyDescent="0.25">
      <c r="A18" t="s">
        <v>42</v>
      </c>
      <c r="B18">
        <v>14930.267578000001</v>
      </c>
      <c r="C18">
        <v>16450.873047000001</v>
      </c>
      <c r="D18">
        <v>16537.710938</v>
      </c>
      <c r="E18">
        <v>16345.163086</v>
      </c>
      <c r="F18">
        <v>16164.200194999999</v>
      </c>
      <c r="G18">
        <v>17661.699218999998</v>
      </c>
      <c r="H18">
        <v>16370.799805000001</v>
      </c>
      <c r="I18">
        <v>15712.5</v>
      </c>
      <c r="J18">
        <v>16450.873047000001</v>
      </c>
      <c r="L18" t="str">
        <f t="shared" si="0"/>
        <v>01NOV2024:17:00:00</v>
      </c>
      <c r="M18">
        <v>17</v>
      </c>
      <c r="N18">
        <f t="shared" si="1"/>
        <v>1520.6054690000001</v>
      </c>
      <c r="O18" t="str">
        <f t="shared" si="2"/>
        <v/>
      </c>
      <c r="P18">
        <f t="shared" si="3"/>
        <v>1520.6054690000001</v>
      </c>
      <c r="Q18" t="str">
        <f t="shared" si="4"/>
        <v/>
      </c>
      <c r="R18">
        <f t="shared" si="5"/>
        <v>1</v>
      </c>
      <c r="S18">
        <f t="shared" si="6"/>
        <v>10.18471679128268</v>
      </c>
      <c r="V18" s="3">
        <v>16</v>
      </c>
      <c r="W18" s="4">
        <v>-440.74182137499986</v>
      </c>
      <c r="X18" s="4">
        <v>327.00641757142836</v>
      </c>
      <c r="Y18" s="4"/>
      <c r="Z18">
        <v>16</v>
      </c>
      <c r="AA18">
        <f t="shared" si="7"/>
        <v>-440.74182137499986</v>
      </c>
      <c r="AB18">
        <f t="shared" si="8"/>
        <v>327.00641757142836</v>
      </c>
    </row>
    <row r="19" spans="1:28" x14ac:dyDescent="0.25">
      <c r="A19" t="s">
        <v>43</v>
      </c>
      <c r="B19">
        <v>14771.777344</v>
      </c>
      <c r="C19">
        <v>16070.331055000001</v>
      </c>
      <c r="D19">
        <v>16163.493164</v>
      </c>
      <c r="E19">
        <v>15929.850586</v>
      </c>
      <c r="F19">
        <v>15856.200194999999</v>
      </c>
      <c r="G19">
        <v>17130.599609000001</v>
      </c>
      <c r="H19">
        <v>16122.799805000001</v>
      </c>
      <c r="I19">
        <v>15312.200194999999</v>
      </c>
      <c r="J19">
        <v>16070.331055000001</v>
      </c>
      <c r="L19" t="str">
        <f t="shared" si="0"/>
        <v>01NOV2024:18:00:00</v>
      </c>
      <c r="M19">
        <v>18</v>
      </c>
      <c r="N19">
        <f t="shared" si="1"/>
        <v>1298.5537110000005</v>
      </c>
      <c r="O19" t="str">
        <f t="shared" si="2"/>
        <v/>
      </c>
      <c r="P19">
        <f t="shared" si="3"/>
        <v>1298.5537110000005</v>
      </c>
      <c r="Q19" t="str">
        <f t="shared" si="4"/>
        <v/>
      </c>
      <c r="R19">
        <f t="shared" si="5"/>
        <v>1</v>
      </c>
      <c r="S19">
        <f t="shared" si="6"/>
        <v>8.7907750080422584</v>
      </c>
      <c r="V19" s="3">
        <v>17</v>
      </c>
      <c r="W19" s="4">
        <v>-538.89355466666746</v>
      </c>
      <c r="X19" s="4">
        <v>367.65511044444457</v>
      </c>
      <c r="Y19" s="4"/>
      <c r="Z19">
        <v>17</v>
      </c>
      <c r="AA19">
        <f t="shared" si="7"/>
        <v>-538.89355466666746</v>
      </c>
      <c r="AB19">
        <f t="shared" si="8"/>
        <v>367.65511044444457</v>
      </c>
    </row>
    <row r="20" spans="1:28" x14ac:dyDescent="0.25">
      <c r="A20" t="s">
        <v>44</v>
      </c>
      <c r="B20">
        <v>14602.269531</v>
      </c>
      <c r="C20">
        <v>15453.073242</v>
      </c>
      <c r="D20">
        <v>15313.353515999999</v>
      </c>
      <c r="E20">
        <v>15371.463867</v>
      </c>
      <c r="F20">
        <v>15316.599609000001</v>
      </c>
      <c r="G20">
        <v>16388.400390999999</v>
      </c>
      <c r="H20">
        <v>15516.200194999999</v>
      </c>
      <c r="I20">
        <v>14672.700194999999</v>
      </c>
      <c r="J20">
        <v>15453.073242</v>
      </c>
      <c r="L20" t="str">
        <f t="shared" si="0"/>
        <v>01NOV2024:19:00:00</v>
      </c>
      <c r="M20">
        <v>19</v>
      </c>
      <c r="N20">
        <f t="shared" si="1"/>
        <v>850.80371100000048</v>
      </c>
      <c r="O20" t="str">
        <f t="shared" si="2"/>
        <v/>
      </c>
      <c r="P20">
        <f t="shared" si="3"/>
        <v>850.80371100000048</v>
      </c>
      <c r="Q20" t="str">
        <f t="shared" si="4"/>
        <v/>
      </c>
      <c r="R20">
        <f t="shared" si="5"/>
        <v>1</v>
      </c>
      <c r="S20">
        <f t="shared" si="6"/>
        <v>5.8265169615845007</v>
      </c>
      <c r="V20" s="3">
        <v>18</v>
      </c>
      <c r="W20" s="4">
        <v>-478.20321390909089</v>
      </c>
      <c r="X20" s="4">
        <v>401.90563326315771</v>
      </c>
      <c r="Y20" s="4"/>
      <c r="Z20">
        <v>18</v>
      </c>
      <c r="AA20">
        <f t="shared" si="7"/>
        <v>-478.20321390909089</v>
      </c>
      <c r="AB20">
        <f t="shared" si="8"/>
        <v>401.90563326315771</v>
      </c>
    </row>
    <row r="21" spans="1:28" x14ac:dyDescent="0.25">
      <c r="A21" t="s">
        <v>45</v>
      </c>
      <c r="B21">
        <v>14622.128906</v>
      </c>
      <c r="C21">
        <v>15266.421875</v>
      </c>
      <c r="D21">
        <v>15252.430664</v>
      </c>
      <c r="E21">
        <v>15283.802734000001</v>
      </c>
      <c r="F21">
        <v>15122.099609000001</v>
      </c>
      <c r="G21">
        <v>16008.400390999999</v>
      </c>
      <c r="H21">
        <v>15335.599609000001</v>
      </c>
      <c r="I21">
        <v>14582.200194999999</v>
      </c>
      <c r="J21">
        <v>15266.421875</v>
      </c>
      <c r="L21" t="str">
        <f t="shared" si="0"/>
        <v>01NOV2024:20:00:00</v>
      </c>
      <c r="M21">
        <v>20</v>
      </c>
      <c r="N21">
        <f t="shared" si="1"/>
        <v>644.29296900000008</v>
      </c>
      <c r="O21" t="str">
        <f t="shared" si="2"/>
        <v/>
      </c>
      <c r="P21">
        <f t="shared" si="3"/>
        <v>644.29296900000008</v>
      </c>
      <c r="Q21" t="str">
        <f t="shared" si="4"/>
        <v/>
      </c>
      <c r="R21">
        <f t="shared" si="5"/>
        <v>1</v>
      </c>
      <c r="S21">
        <f t="shared" si="6"/>
        <v>4.4062870266150016</v>
      </c>
      <c r="V21" s="3">
        <v>19</v>
      </c>
      <c r="W21" s="4">
        <v>-530.41738310000039</v>
      </c>
      <c r="X21" s="4">
        <v>406.2177246</v>
      </c>
      <c r="Y21" s="4"/>
      <c r="Z21">
        <v>19</v>
      </c>
      <c r="AA21">
        <f t="shared" si="7"/>
        <v>-530.41738310000039</v>
      </c>
      <c r="AB21">
        <f t="shared" si="8"/>
        <v>406.2177246</v>
      </c>
    </row>
    <row r="22" spans="1:28" x14ac:dyDescent="0.25">
      <c r="A22" t="s">
        <v>46</v>
      </c>
      <c r="B22">
        <v>14416.061523</v>
      </c>
      <c r="C22">
        <v>14892.283203000001</v>
      </c>
      <c r="D22">
        <v>14858.333008</v>
      </c>
      <c r="E22">
        <v>14921.512694999999</v>
      </c>
      <c r="F22">
        <v>14750.700194999999</v>
      </c>
      <c r="G22">
        <v>15506</v>
      </c>
      <c r="H22">
        <v>14993.700194999999</v>
      </c>
      <c r="I22">
        <v>14289.5</v>
      </c>
      <c r="J22">
        <v>14892.283203000001</v>
      </c>
      <c r="L22" t="str">
        <f t="shared" si="0"/>
        <v>01NOV2024:21:00:00</v>
      </c>
      <c r="M22">
        <v>21</v>
      </c>
      <c r="N22">
        <f t="shared" si="1"/>
        <v>476.22168000000056</v>
      </c>
      <c r="O22" t="str">
        <f t="shared" si="2"/>
        <v/>
      </c>
      <c r="P22">
        <f t="shared" si="3"/>
        <v>476.22168000000056</v>
      </c>
      <c r="Q22" t="str">
        <f t="shared" si="4"/>
        <v/>
      </c>
      <c r="R22">
        <f t="shared" si="5"/>
        <v>1</v>
      </c>
      <c r="S22">
        <f t="shared" si="6"/>
        <v>3.3034104303745941</v>
      </c>
      <c r="V22" s="3">
        <v>20</v>
      </c>
      <c r="W22" s="4">
        <v>-478.96457736363647</v>
      </c>
      <c r="X22" s="4">
        <v>403.09534315789477</v>
      </c>
      <c r="Y22" s="4"/>
      <c r="Z22">
        <v>20</v>
      </c>
      <c r="AA22">
        <f t="shared" si="7"/>
        <v>-478.96457736363647</v>
      </c>
      <c r="AB22">
        <f t="shared" si="8"/>
        <v>403.09534315789477</v>
      </c>
    </row>
    <row r="23" spans="1:28" x14ac:dyDescent="0.25">
      <c r="A23" t="s">
        <v>47</v>
      </c>
      <c r="B23">
        <v>14145.348633</v>
      </c>
      <c r="C23">
        <v>14452.009765999999</v>
      </c>
      <c r="D23">
        <v>14452.224609000001</v>
      </c>
      <c r="E23">
        <v>14510.149414</v>
      </c>
      <c r="F23">
        <v>14299.099609000001</v>
      </c>
      <c r="G23">
        <v>14969.700194999999</v>
      </c>
      <c r="H23">
        <v>14581.5</v>
      </c>
      <c r="I23">
        <v>13899.599609000001</v>
      </c>
      <c r="J23">
        <v>14452.009765999999</v>
      </c>
      <c r="L23" t="str">
        <f t="shared" si="0"/>
        <v>01NOV2024:22:00:00</v>
      </c>
      <c r="M23">
        <v>22</v>
      </c>
      <c r="N23">
        <f t="shared" si="1"/>
        <v>306.66113299999961</v>
      </c>
      <c r="O23" t="str">
        <f t="shared" si="2"/>
        <v/>
      </c>
      <c r="P23">
        <f t="shared" si="3"/>
        <v>306.66113299999961</v>
      </c>
      <c r="Q23" t="str">
        <f t="shared" si="4"/>
        <v/>
      </c>
      <c r="R23">
        <f t="shared" si="5"/>
        <v>1</v>
      </c>
      <c r="S23">
        <f t="shared" si="6"/>
        <v>2.167929126077409</v>
      </c>
      <c r="V23" s="3">
        <v>21</v>
      </c>
      <c r="W23" s="4">
        <v>-475.51012099999969</v>
      </c>
      <c r="X23" s="4">
        <v>387.71782489473679</v>
      </c>
      <c r="Y23" s="4"/>
      <c r="Z23">
        <v>21</v>
      </c>
      <c r="AA23">
        <f t="shared" si="7"/>
        <v>-475.51012099999969</v>
      </c>
      <c r="AB23">
        <f t="shared" si="8"/>
        <v>387.71782489473679</v>
      </c>
    </row>
    <row r="24" spans="1:28" x14ac:dyDescent="0.25">
      <c r="A24" t="s">
        <v>48</v>
      </c>
      <c r="B24">
        <v>13661.116211</v>
      </c>
      <c r="C24">
        <v>13954.911133</v>
      </c>
      <c r="D24">
        <v>13925.120117</v>
      </c>
      <c r="E24">
        <v>14076.451171999999</v>
      </c>
      <c r="F24">
        <v>13783.200194999999</v>
      </c>
      <c r="G24">
        <v>14384.900390999999</v>
      </c>
      <c r="H24">
        <v>14083.799805000001</v>
      </c>
      <c r="I24">
        <v>13446.200194999999</v>
      </c>
      <c r="J24">
        <v>13954.911133</v>
      </c>
      <c r="L24" t="str">
        <f t="shared" si="0"/>
        <v>01NOV2024:23:00:00</v>
      </c>
      <c r="M24">
        <v>23</v>
      </c>
      <c r="N24">
        <f t="shared" si="1"/>
        <v>293.79492199999913</v>
      </c>
      <c r="O24" t="str">
        <f t="shared" si="2"/>
        <v/>
      </c>
      <c r="P24">
        <f t="shared" si="3"/>
        <v>293.79492199999913</v>
      </c>
      <c r="Q24" t="str">
        <f t="shared" si="4"/>
        <v/>
      </c>
      <c r="R24">
        <f t="shared" si="5"/>
        <v>1</v>
      </c>
      <c r="S24">
        <f t="shared" si="6"/>
        <v>2.1505923634807673</v>
      </c>
      <c r="V24" s="3">
        <v>22</v>
      </c>
      <c r="W24" s="4">
        <v>-463.98478208333307</v>
      </c>
      <c r="X24" s="4">
        <v>375.36924927777767</v>
      </c>
      <c r="Y24" s="4"/>
      <c r="Z24">
        <v>22</v>
      </c>
      <c r="AA24">
        <f t="shared" si="7"/>
        <v>-463.98478208333307</v>
      </c>
      <c r="AB24">
        <f t="shared" si="8"/>
        <v>375.36924927777767</v>
      </c>
    </row>
    <row r="25" spans="1:28" x14ac:dyDescent="0.25">
      <c r="A25" t="s">
        <v>49</v>
      </c>
      <c r="B25">
        <v>13182.381836</v>
      </c>
      <c r="C25">
        <v>13390.844727</v>
      </c>
      <c r="D25">
        <v>13414.770508</v>
      </c>
      <c r="E25">
        <v>13612.025390999999</v>
      </c>
      <c r="F25">
        <v>13185.599609000001</v>
      </c>
      <c r="G25">
        <v>13738.700194999999</v>
      </c>
      <c r="H25">
        <v>13491.599609000001</v>
      </c>
      <c r="I25">
        <v>12926.299805000001</v>
      </c>
      <c r="J25">
        <v>13390.844727</v>
      </c>
      <c r="L25" t="str">
        <f t="shared" si="0"/>
        <v>02NOV2024:00:00:00</v>
      </c>
      <c r="M25">
        <v>24</v>
      </c>
      <c r="N25">
        <f t="shared" si="1"/>
        <v>208.46289099999922</v>
      </c>
      <c r="O25" t="str">
        <f t="shared" si="2"/>
        <v/>
      </c>
      <c r="P25">
        <f t="shared" si="3"/>
        <v>208.46289099999922</v>
      </c>
      <c r="Q25" t="str">
        <f t="shared" si="4"/>
        <v/>
      </c>
      <c r="R25">
        <f t="shared" si="5"/>
        <v>1</v>
      </c>
      <c r="S25">
        <f t="shared" si="6"/>
        <v>1.5813750018278501</v>
      </c>
      <c r="V25" s="3">
        <v>23</v>
      </c>
      <c r="W25" s="4">
        <v>-484.62980761538472</v>
      </c>
      <c r="X25" s="4">
        <v>366.26441870588195</v>
      </c>
      <c r="Y25" s="4"/>
      <c r="Z25">
        <v>23</v>
      </c>
      <c r="AA25">
        <f t="shared" si="7"/>
        <v>-484.62980761538472</v>
      </c>
      <c r="AB25">
        <f t="shared" si="8"/>
        <v>366.26441870588195</v>
      </c>
    </row>
    <row r="26" spans="1:28" x14ac:dyDescent="0.25">
      <c r="A26" t="s">
        <v>50</v>
      </c>
      <c r="B26">
        <v>12610.905273</v>
      </c>
      <c r="C26">
        <v>12745.700194999999</v>
      </c>
      <c r="D26">
        <v>12698.721680000001</v>
      </c>
      <c r="E26">
        <v>13025.417969</v>
      </c>
      <c r="F26">
        <v>12745.700194999999</v>
      </c>
      <c r="G26">
        <v>12822.900390999999</v>
      </c>
      <c r="H26">
        <v>12880.299805000001</v>
      </c>
      <c r="I26">
        <v>12841.099609000001</v>
      </c>
      <c r="J26">
        <v>12863.083008</v>
      </c>
      <c r="L26" t="str">
        <f t="shared" si="0"/>
        <v>02NOV2024:01:00:00</v>
      </c>
      <c r="M26">
        <v>1</v>
      </c>
      <c r="N26">
        <f t="shared" si="1"/>
        <v>134.79492199999913</v>
      </c>
      <c r="O26" t="str">
        <f t="shared" si="2"/>
        <v/>
      </c>
      <c r="P26">
        <f t="shared" si="3"/>
        <v>134.79492199999913</v>
      </c>
      <c r="Q26" t="str">
        <f t="shared" si="4"/>
        <v/>
      </c>
      <c r="R26">
        <f t="shared" si="5"/>
        <v>1</v>
      </c>
      <c r="S26">
        <f t="shared" si="6"/>
        <v>1.0688758584888876</v>
      </c>
      <c r="V26" s="3">
        <v>24</v>
      </c>
      <c r="W26" s="4">
        <v>-497.13309157142874</v>
      </c>
      <c r="X26" s="4">
        <v>329.75415037499999</v>
      </c>
      <c r="Y26" s="4"/>
      <c r="Z26">
        <v>24</v>
      </c>
      <c r="AA26">
        <f t="shared" si="7"/>
        <v>-497.13309157142874</v>
      </c>
      <c r="AB26">
        <f t="shared" si="8"/>
        <v>329.75415037499999</v>
      </c>
    </row>
    <row r="27" spans="1:28" x14ac:dyDescent="0.25">
      <c r="A27" t="s">
        <v>51</v>
      </c>
      <c r="B27">
        <v>12130.101563</v>
      </c>
      <c r="C27">
        <v>12288</v>
      </c>
      <c r="D27">
        <v>12266.59375</v>
      </c>
      <c r="E27">
        <v>12528.706055000001</v>
      </c>
      <c r="F27">
        <v>12288</v>
      </c>
      <c r="G27">
        <v>12308.799805000001</v>
      </c>
      <c r="H27">
        <v>12366.400390999999</v>
      </c>
      <c r="I27">
        <v>12359</v>
      </c>
      <c r="J27">
        <v>12370.181640999999</v>
      </c>
      <c r="L27" t="str">
        <f t="shared" si="0"/>
        <v>02NOV2024:02:00:00</v>
      </c>
      <c r="M27">
        <v>2</v>
      </c>
      <c r="N27">
        <f t="shared" si="1"/>
        <v>157.89843699999983</v>
      </c>
      <c r="O27" t="str">
        <f t="shared" si="2"/>
        <v/>
      </c>
      <c r="P27">
        <f t="shared" si="3"/>
        <v>157.89843699999983</v>
      </c>
      <c r="Q27" t="str">
        <f t="shared" si="4"/>
        <v/>
      </c>
      <c r="R27">
        <f t="shared" si="5"/>
        <v>1</v>
      </c>
      <c r="S27">
        <f t="shared" si="6"/>
        <v>1.3017074604027357</v>
      </c>
      <c r="V27" s="3">
        <v>25</v>
      </c>
      <c r="W27" s="4">
        <v>-592.36328200000025</v>
      </c>
      <c r="X27" s="4" t="e">
        <v>#DIV/0!</v>
      </c>
      <c r="Y27" s="4"/>
    </row>
    <row r="28" spans="1:28" x14ac:dyDescent="0.25">
      <c r="A28" t="s">
        <v>52</v>
      </c>
      <c r="B28">
        <v>11779.799805000001</v>
      </c>
      <c r="C28">
        <v>11967.299805000001</v>
      </c>
      <c r="D28">
        <v>12110.724609000001</v>
      </c>
      <c r="E28">
        <v>12278.572265999999</v>
      </c>
      <c r="F28">
        <v>11967.299805000001</v>
      </c>
      <c r="G28">
        <v>11916.700194999999</v>
      </c>
      <c r="H28">
        <v>12000.900390999999</v>
      </c>
      <c r="I28">
        <v>11996.599609000001</v>
      </c>
      <c r="J28">
        <v>12032.015625</v>
      </c>
      <c r="L28" t="str">
        <f t="shared" si="0"/>
        <v>02NOV2024:03:00:00</v>
      </c>
      <c r="M28">
        <v>3</v>
      </c>
      <c r="N28">
        <f t="shared" si="1"/>
        <v>187.5</v>
      </c>
      <c r="O28" t="str">
        <f t="shared" si="2"/>
        <v/>
      </c>
      <c r="P28">
        <f t="shared" si="3"/>
        <v>187.5</v>
      </c>
      <c r="Q28" t="str">
        <f t="shared" si="4"/>
        <v/>
      </c>
      <c r="R28">
        <f t="shared" si="5"/>
        <v>1</v>
      </c>
      <c r="S28">
        <f t="shared" si="6"/>
        <v>1.5917078651915173</v>
      </c>
      <c r="V28" s="3">
        <v>26</v>
      </c>
      <c r="W28" s="4" t="e">
        <v>#DIV/0!</v>
      </c>
      <c r="X28" s="4" t="e">
        <v>#DIV/0!</v>
      </c>
    </row>
    <row r="29" spans="1:28" x14ac:dyDescent="0.25">
      <c r="A29" t="s">
        <v>53</v>
      </c>
      <c r="B29">
        <v>11655.428711</v>
      </c>
      <c r="C29">
        <v>11679.5</v>
      </c>
      <c r="D29">
        <v>11926.631836</v>
      </c>
      <c r="E29">
        <v>12092.078125</v>
      </c>
      <c r="F29">
        <v>11679.5</v>
      </c>
      <c r="G29">
        <v>11672.099609000001</v>
      </c>
      <c r="H29">
        <v>11726.099609000001</v>
      </c>
      <c r="I29">
        <v>11727.200194999999</v>
      </c>
      <c r="J29">
        <v>11779.396484000001</v>
      </c>
      <c r="L29" t="str">
        <f t="shared" si="0"/>
        <v>02NOV2024:04:00:00</v>
      </c>
      <c r="M29">
        <v>4</v>
      </c>
      <c r="N29">
        <f t="shared" si="1"/>
        <v>24.071288999999524</v>
      </c>
      <c r="O29" t="str">
        <f t="shared" si="2"/>
        <v/>
      </c>
      <c r="P29">
        <f t="shared" si="3"/>
        <v>24.071288999999524</v>
      </c>
      <c r="Q29" t="str">
        <f t="shared" si="4"/>
        <v/>
      </c>
      <c r="R29">
        <f t="shared" si="5"/>
        <v>1</v>
      </c>
      <c r="S29">
        <f t="shared" si="6"/>
        <v>0.20652426947866667</v>
      </c>
      <c r="V29" s="3" t="s">
        <v>13</v>
      </c>
      <c r="W29" s="4">
        <v>-462.06544139522413</v>
      </c>
      <c r="X29" s="4">
        <v>322.36835429272736</v>
      </c>
    </row>
    <row r="30" spans="1:28" x14ac:dyDescent="0.25">
      <c r="A30" t="s">
        <v>54</v>
      </c>
      <c r="B30">
        <v>11554.053711</v>
      </c>
      <c r="C30">
        <v>11491.299805000001</v>
      </c>
      <c r="D30">
        <v>11735.051758</v>
      </c>
      <c r="E30">
        <v>11976.866211</v>
      </c>
      <c r="F30">
        <v>11491.299805000001</v>
      </c>
      <c r="G30">
        <v>11508.799805000001</v>
      </c>
      <c r="H30">
        <v>11545.799805000001</v>
      </c>
      <c r="I30">
        <v>11549.700194999999</v>
      </c>
      <c r="J30">
        <v>11614.494140999999</v>
      </c>
      <c r="L30" t="str">
        <f t="shared" si="0"/>
        <v>02NOV2024:05:00:00</v>
      </c>
      <c r="M30">
        <v>5</v>
      </c>
      <c r="N30">
        <f t="shared" si="1"/>
        <v>-62.753905999999915</v>
      </c>
      <c r="O30">
        <f t="shared" si="2"/>
        <v>-62.753905999999915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0.54313323764675991</v>
      </c>
    </row>
    <row r="31" spans="1:28" x14ac:dyDescent="0.25">
      <c r="A31" t="s">
        <v>55</v>
      </c>
      <c r="B31">
        <v>11688.960938</v>
      </c>
      <c r="C31">
        <v>11483.900390999999</v>
      </c>
      <c r="D31">
        <v>11810.292969</v>
      </c>
      <c r="E31">
        <v>12017.127930000001</v>
      </c>
      <c r="F31">
        <v>11483.900390999999</v>
      </c>
      <c r="G31">
        <v>11500.700194999999</v>
      </c>
      <c r="H31">
        <v>11568.200194999999</v>
      </c>
      <c r="I31">
        <v>11546.200194999999</v>
      </c>
      <c r="J31">
        <v>11623.226563</v>
      </c>
      <c r="L31" t="str">
        <f t="shared" si="0"/>
        <v>02NOV2024:06:00:00</v>
      </c>
      <c r="M31">
        <v>6</v>
      </c>
      <c r="N31">
        <f t="shared" si="1"/>
        <v>-205.06054700000095</v>
      </c>
      <c r="O31">
        <f t="shared" si="2"/>
        <v>-205.06054700000095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1.7543094556280305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11939.333008</v>
      </c>
      <c r="C32">
        <v>11607.599609000001</v>
      </c>
      <c r="D32">
        <v>12165.282227</v>
      </c>
      <c r="E32">
        <v>12375.067383</v>
      </c>
      <c r="F32">
        <v>11607.599609000001</v>
      </c>
      <c r="G32">
        <v>11622.5</v>
      </c>
      <c r="H32">
        <v>11730.099609000001</v>
      </c>
      <c r="I32">
        <v>11668.599609000001</v>
      </c>
      <c r="J32">
        <v>11800.772461</v>
      </c>
      <c r="L32" t="str">
        <f t="shared" si="0"/>
        <v>02NOV2024:07:00:00</v>
      </c>
      <c r="M32">
        <v>7</v>
      </c>
      <c r="N32">
        <f t="shared" si="1"/>
        <v>-331.73339899999883</v>
      </c>
      <c r="O32">
        <f t="shared" si="2"/>
        <v>-331.73339899999883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2.7784918870905058</v>
      </c>
      <c r="V32" s="3">
        <v>1</v>
      </c>
      <c r="W32" s="4">
        <v>12</v>
      </c>
      <c r="X32" s="4">
        <v>18</v>
      </c>
      <c r="Z32">
        <v>1</v>
      </c>
      <c r="AA32">
        <f>W32</f>
        <v>12</v>
      </c>
      <c r="AB32">
        <f>X32</f>
        <v>18</v>
      </c>
    </row>
    <row r="33" spans="1:28" x14ac:dyDescent="0.25">
      <c r="A33" t="s">
        <v>57</v>
      </c>
      <c r="B33">
        <v>12250.775390999999</v>
      </c>
      <c r="C33">
        <v>11717</v>
      </c>
      <c r="D33">
        <v>12357.819336</v>
      </c>
      <c r="E33">
        <v>12572.692383</v>
      </c>
      <c r="F33">
        <v>11717</v>
      </c>
      <c r="G33">
        <v>11777.099609000001</v>
      </c>
      <c r="H33">
        <v>11881.599609000001</v>
      </c>
      <c r="I33">
        <v>11775</v>
      </c>
      <c r="J33">
        <v>11944.678711</v>
      </c>
      <c r="L33" t="str">
        <f t="shared" si="0"/>
        <v>02NOV2024:08:00:00</v>
      </c>
      <c r="M33">
        <v>8</v>
      </c>
      <c r="N33">
        <f t="shared" si="1"/>
        <v>-533.77539099999922</v>
      </c>
      <c r="O33">
        <f t="shared" si="2"/>
        <v>-533.77539099999922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4.3570743398996274</v>
      </c>
      <c r="V33" s="3">
        <v>2</v>
      </c>
      <c r="W33" s="4">
        <v>15</v>
      </c>
      <c r="X33" s="4">
        <v>15</v>
      </c>
      <c r="Z33">
        <v>2</v>
      </c>
      <c r="AA33">
        <f t="shared" ref="AA33:AA55" si="9">W33</f>
        <v>15</v>
      </c>
      <c r="AB33">
        <f t="shared" ref="AB33:AB55" si="10">X33</f>
        <v>15</v>
      </c>
    </row>
    <row r="34" spans="1:28" x14ac:dyDescent="0.25">
      <c r="A34" t="s">
        <v>58</v>
      </c>
      <c r="B34">
        <v>12576.291992</v>
      </c>
      <c r="C34">
        <v>12014.599609000001</v>
      </c>
      <c r="D34">
        <v>12734.900390999999</v>
      </c>
      <c r="E34">
        <v>12905.325194999999</v>
      </c>
      <c r="F34">
        <v>12014.599609000001</v>
      </c>
      <c r="G34">
        <v>12180.299805000001</v>
      </c>
      <c r="H34">
        <v>12187.599609000001</v>
      </c>
      <c r="I34">
        <v>12012.799805000001</v>
      </c>
      <c r="J34">
        <v>12260.125</v>
      </c>
      <c r="L34" t="str">
        <f t="shared" si="0"/>
        <v>02NOV2024:09:00:00</v>
      </c>
      <c r="M34">
        <v>9</v>
      </c>
      <c r="N34">
        <f t="shared" si="1"/>
        <v>-561.69238299999961</v>
      </c>
      <c r="O34">
        <f t="shared" si="2"/>
        <v>-561.69238299999961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4.4662797536611105</v>
      </c>
      <c r="V34" s="3">
        <v>3</v>
      </c>
      <c r="W34" s="4">
        <v>16</v>
      </c>
      <c r="X34" s="4">
        <v>13</v>
      </c>
      <c r="Z34">
        <v>3</v>
      </c>
      <c r="AA34">
        <f t="shared" si="9"/>
        <v>16</v>
      </c>
      <c r="AB34">
        <f t="shared" si="10"/>
        <v>13</v>
      </c>
    </row>
    <row r="35" spans="1:28" x14ac:dyDescent="0.25">
      <c r="A35" t="s">
        <v>59</v>
      </c>
      <c r="B35">
        <v>13157.372069999999</v>
      </c>
      <c r="C35">
        <v>12868.599609000001</v>
      </c>
      <c r="D35">
        <v>13645.869140999999</v>
      </c>
      <c r="E35">
        <v>13838.452148</v>
      </c>
      <c r="F35">
        <v>12868.599609000001</v>
      </c>
      <c r="G35">
        <v>13031.400390999999</v>
      </c>
      <c r="H35">
        <v>12951.900390999999</v>
      </c>
      <c r="I35">
        <v>12661.900390999999</v>
      </c>
      <c r="J35">
        <v>13070.450194999999</v>
      </c>
      <c r="L35" t="str">
        <f t="shared" si="0"/>
        <v>02NOV2024:10:00:00</v>
      </c>
      <c r="M35">
        <v>10</v>
      </c>
      <c r="N35">
        <f t="shared" si="1"/>
        <v>-288.77246099999866</v>
      </c>
      <c r="O35">
        <f t="shared" si="2"/>
        <v>-288.77246099999866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2.1947578852651439</v>
      </c>
      <c r="V35" s="3">
        <v>4</v>
      </c>
      <c r="W35" s="4">
        <v>16</v>
      </c>
      <c r="X35" s="4">
        <v>14</v>
      </c>
      <c r="Z35">
        <v>4</v>
      </c>
      <c r="AA35">
        <f t="shared" si="9"/>
        <v>16</v>
      </c>
      <c r="AB35">
        <f t="shared" si="10"/>
        <v>14</v>
      </c>
    </row>
    <row r="36" spans="1:28" x14ac:dyDescent="0.25">
      <c r="A36" t="s">
        <v>60</v>
      </c>
      <c r="B36">
        <v>13926.864258</v>
      </c>
      <c r="C36">
        <v>13656.099609000001</v>
      </c>
      <c r="D36">
        <v>14388.721680000001</v>
      </c>
      <c r="E36">
        <v>14657.409180000001</v>
      </c>
      <c r="F36">
        <v>13656.099609000001</v>
      </c>
      <c r="G36">
        <v>13741</v>
      </c>
      <c r="H36">
        <v>13633</v>
      </c>
      <c r="I36">
        <v>13212.200194999999</v>
      </c>
      <c r="J36">
        <v>13779.942383</v>
      </c>
      <c r="L36" t="str">
        <f t="shared" si="0"/>
        <v>02NOV2024:11:00:00</v>
      </c>
      <c r="M36">
        <v>11</v>
      </c>
      <c r="N36">
        <f t="shared" si="1"/>
        <v>-270.76464899999883</v>
      </c>
      <c r="O36">
        <f t="shared" si="2"/>
        <v>-270.76464899999883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1.9441896178780065</v>
      </c>
      <c r="V36" s="3">
        <v>5</v>
      </c>
      <c r="W36" s="4">
        <v>15</v>
      </c>
      <c r="X36" s="4">
        <v>15</v>
      </c>
      <c r="Z36">
        <v>5</v>
      </c>
      <c r="AA36">
        <f t="shared" si="9"/>
        <v>15</v>
      </c>
      <c r="AB36">
        <f t="shared" si="10"/>
        <v>15</v>
      </c>
    </row>
    <row r="37" spans="1:28" x14ac:dyDescent="0.25">
      <c r="A37" t="s">
        <v>61</v>
      </c>
      <c r="B37">
        <v>14663.556640999999</v>
      </c>
      <c r="C37">
        <v>14178.799805000001</v>
      </c>
      <c r="D37">
        <v>14756.116211</v>
      </c>
      <c r="E37">
        <v>15176.341796999999</v>
      </c>
      <c r="F37">
        <v>14178.799805000001</v>
      </c>
      <c r="G37">
        <v>14249.400390999999</v>
      </c>
      <c r="H37">
        <v>14115.700194999999</v>
      </c>
      <c r="I37">
        <v>13560.400390999999</v>
      </c>
      <c r="J37">
        <v>14256.128906</v>
      </c>
      <c r="L37" t="str">
        <f t="shared" si="0"/>
        <v>02NOV2024:12:00:00</v>
      </c>
      <c r="M37">
        <v>12</v>
      </c>
      <c r="N37">
        <f t="shared" si="1"/>
        <v>-484.75683599999866</v>
      </c>
      <c r="O37">
        <f t="shared" si="2"/>
        <v>-484.75683599999866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3.3058612440899608</v>
      </c>
      <c r="V37" s="3">
        <v>6</v>
      </c>
      <c r="W37" s="4">
        <v>16</v>
      </c>
      <c r="X37" s="4">
        <v>14</v>
      </c>
      <c r="Z37">
        <v>6</v>
      </c>
      <c r="AA37">
        <f t="shared" si="9"/>
        <v>16</v>
      </c>
      <c r="AB37">
        <f t="shared" si="10"/>
        <v>14</v>
      </c>
    </row>
    <row r="38" spans="1:28" x14ac:dyDescent="0.25">
      <c r="A38" t="s">
        <v>62</v>
      </c>
      <c r="B38">
        <v>15114.857421999999</v>
      </c>
      <c r="C38">
        <v>14326.900390999999</v>
      </c>
      <c r="D38">
        <v>15237.076171999999</v>
      </c>
      <c r="E38">
        <v>15652.790039</v>
      </c>
      <c r="F38">
        <v>14326.900390999999</v>
      </c>
      <c r="G38">
        <v>14651.299805000001</v>
      </c>
      <c r="H38">
        <v>14431.5</v>
      </c>
      <c r="I38">
        <v>13691</v>
      </c>
      <c r="J38">
        <v>14550.698242</v>
      </c>
      <c r="L38" t="str">
        <f t="shared" si="0"/>
        <v>02NOV2024:13:00:00</v>
      </c>
      <c r="M38">
        <v>13</v>
      </c>
      <c r="N38">
        <f t="shared" si="1"/>
        <v>-787.95703099999992</v>
      </c>
      <c r="O38">
        <f t="shared" si="2"/>
        <v>-787.95703099999992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5.2131291020523394</v>
      </c>
      <c r="V38" s="3">
        <v>7</v>
      </c>
      <c r="W38" s="4">
        <v>12</v>
      </c>
      <c r="X38" s="4">
        <v>18</v>
      </c>
      <c r="Z38">
        <v>7</v>
      </c>
      <c r="AA38">
        <f t="shared" si="9"/>
        <v>12</v>
      </c>
      <c r="AB38">
        <f t="shared" si="10"/>
        <v>18</v>
      </c>
    </row>
    <row r="39" spans="1:28" x14ac:dyDescent="0.25">
      <c r="A39" t="s">
        <v>63</v>
      </c>
      <c r="B39">
        <v>15295.845703000001</v>
      </c>
      <c r="C39">
        <v>14531.799805000001</v>
      </c>
      <c r="D39">
        <v>15544.741211</v>
      </c>
      <c r="E39">
        <v>15828.344727</v>
      </c>
      <c r="F39">
        <v>14531.799805000001</v>
      </c>
      <c r="G39">
        <v>15015.099609000001</v>
      </c>
      <c r="H39">
        <v>14712.400390999999</v>
      </c>
      <c r="I39">
        <v>13808.799805000001</v>
      </c>
      <c r="J39">
        <v>14779.289063</v>
      </c>
      <c r="L39" t="str">
        <f t="shared" si="0"/>
        <v>02NOV2024:14:00:00</v>
      </c>
      <c r="M39">
        <v>14</v>
      </c>
      <c r="N39">
        <f t="shared" si="1"/>
        <v>-764.04589800000031</v>
      </c>
      <c r="O39">
        <f t="shared" si="2"/>
        <v>-764.04589800000031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4.9951203276726748</v>
      </c>
      <c r="V39" s="3">
        <v>8</v>
      </c>
      <c r="W39" s="4">
        <v>13</v>
      </c>
      <c r="X39" s="4">
        <v>17</v>
      </c>
      <c r="Z39">
        <v>8</v>
      </c>
      <c r="AA39">
        <f t="shared" si="9"/>
        <v>13</v>
      </c>
      <c r="AB39">
        <f t="shared" si="10"/>
        <v>17</v>
      </c>
    </row>
    <row r="40" spans="1:28" x14ac:dyDescent="0.25">
      <c r="A40" t="s">
        <v>64</v>
      </c>
      <c r="B40">
        <v>14961.032227</v>
      </c>
      <c r="C40">
        <v>14765.400390999999</v>
      </c>
      <c r="D40">
        <v>15855.120117</v>
      </c>
      <c r="E40">
        <v>16066.441406</v>
      </c>
      <c r="F40">
        <v>14765.400390999999</v>
      </c>
      <c r="G40">
        <v>15410.200194999999</v>
      </c>
      <c r="H40">
        <v>14897.599609000001</v>
      </c>
      <c r="I40">
        <v>13927.799805000001</v>
      </c>
      <c r="J40">
        <v>15013.488281</v>
      </c>
      <c r="L40" t="str">
        <f t="shared" si="0"/>
        <v>02NOV2024:15:00:00</v>
      </c>
      <c r="M40">
        <v>15</v>
      </c>
      <c r="N40">
        <f t="shared" si="1"/>
        <v>-195.63183600000048</v>
      </c>
      <c r="O40">
        <f t="shared" si="2"/>
        <v>-195.63183600000048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1.3076092146031608</v>
      </c>
      <c r="V40" s="3">
        <v>9</v>
      </c>
      <c r="W40" s="4">
        <v>14</v>
      </c>
      <c r="X40" s="4">
        <v>16</v>
      </c>
      <c r="Z40">
        <v>9</v>
      </c>
      <c r="AA40">
        <f t="shared" si="9"/>
        <v>14</v>
      </c>
      <c r="AB40">
        <f t="shared" si="10"/>
        <v>16</v>
      </c>
    </row>
    <row r="41" spans="1:28" x14ac:dyDescent="0.25">
      <c r="A41" t="s">
        <v>65</v>
      </c>
      <c r="B41">
        <v>14529.049805000001</v>
      </c>
      <c r="C41">
        <v>15043.400390999999</v>
      </c>
      <c r="D41">
        <v>16092.170898</v>
      </c>
      <c r="E41">
        <v>16151.584961</v>
      </c>
      <c r="F41">
        <v>15043.400390999999</v>
      </c>
      <c r="G41">
        <v>15577.200194999999</v>
      </c>
      <c r="H41">
        <v>15079.900390999999</v>
      </c>
      <c r="I41">
        <v>14104.5</v>
      </c>
      <c r="J41">
        <v>15191.318359000001</v>
      </c>
      <c r="L41" t="str">
        <f t="shared" si="0"/>
        <v>02NOV2024:16:00:00</v>
      </c>
      <c r="M41">
        <v>16</v>
      </c>
      <c r="N41">
        <f t="shared" si="1"/>
        <v>514.35058599999866</v>
      </c>
      <c r="O41" t="str">
        <f t="shared" si="2"/>
        <v/>
      </c>
      <c r="P41">
        <f t="shared" si="3"/>
        <v>514.35058599999866</v>
      </c>
      <c r="Q41" t="str">
        <f t="shared" si="4"/>
        <v/>
      </c>
      <c r="R41">
        <f t="shared" si="5"/>
        <v>1</v>
      </c>
      <c r="S41">
        <f t="shared" si="6"/>
        <v>3.5401529549646868</v>
      </c>
      <c r="V41" s="3">
        <v>10</v>
      </c>
      <c r="W41" s="4">
        <v>16</v>
      </c>
      <c r="X41" s="4">
        <v>14</v>
      </c>
      <c r="Z41">
        <v>10</v>
      </c>
      <c r="AA41">
        <f t="shared" si="9"/>
        <v>16</v>
      </c>
      <c r="AB41">
        <f t="shared" si="10"/>
        <v>14</v>
      </c>
    </row>
    <row r="42" spans="1:28" x14ac:dyDescent="0.25">
      <c r="A42" t="s">
        <v>66</v>
      </c>
      <c r="B42">
        <v>14338.205078000001</v>
      </c>
      <c r="C42">
        <v>15200.099609000001</v>
      </c>
      <c r="D42">
        <v>15878.486328000001</v>
      </c>
      <c r="E42">
        <v>15976.135742</v>
      </c>
      <c r="F42">
        <v>15200.099609000001</v>
      </c>
      <c r="G42">
        <v>15483.299805000001</v>
      </c>
      <c r="H42">
        <v>15135.900390999999</v>
      </c>
      <c r="I42">
        <v>14202.799805000001</v>
      </c>
      <c r="J42">
        <v>15199.648438</v>
      </c>
      <c r="L42" t="str">
        <f t="shared" si="0"/>
        <v>02NOV2024:17:00:00</v>
      </c>
      <c r="M42">
        <v>17</v>
      </c>
      <c r="N42">
        <f t="shared" si="1"/>
        <v>861.89453099999992</v>
      </c>
      <c r="O42" t="str">
        <f t="shared" si="2"/>
        <v/>
      </c>
      <c r="P42">
        <f t="shared" si="3"/>
        <v>861.89453099999992</v>
      </c>
      <c r="Q42" t="str">
        <f t="shared" si="4"/>
        <v/>
      </c>
      <c r="R42">
        <f t="shared" si="5"/>
        <v>1</v>
      </c>
      <c r="S42">
        <f t="shared" si="6"/>
        <v>6.0111745250628212</v>
      </c>
      <c r="V42" s="3">
        <v>11</v>
      </c>
      <c r="W42" s="4">
        <v>16</v>
      </c>
      <c r="X42" s="4">
        <v>14</v>
      </c>
      <c r="Z42">
        <v>11</v>
      </c>
      <c r="AA42">
        <f t="shared" si="9"/>
        <v>16</v>
      </c>
      <c r="AB42">
        <f t="shared" si="10"/>
        <v>14</v>
      </c>
    </row>
    <row r="43" spans="1:28" x14ac:dyDescent="0.25">
      <c r="A43" t="s">
        <v>67</v>
      </c>
      <c r="B43">
        <v>14090.4375</v>
      </c>
      <c r="C43">
        <v>15037.5</v>
      </c>
      <c r="D43">
        <v>15496.074219</v>
      </c>
      <c r="E43">
        <v>15567.276367</v>
      </c>
      <c r="F43">
        <v>15037.5</v>
      </c>
      <c r="G43">
        <v>15060.099609000001</v>
      </c>
      <c r="H43">
        <v>14894.700194999999</v>
      </c>
      <c r="I43">
        <v>14074.900390999999</v>
      </c>
      <c r="J43">
        <v>14926.895508</v>
      </c>
      <c r="L43" t="str">
        <f t="shared" si="0"/>
        <v>02NOV2024:18:00:00</v>
      </c>
      <c r="M43">
        <v>18</v>
      </c>
      <c r="N43">
        <f t="shared" si="1"/>
        <v>947.0625</v>
      </c>
      <c r="O43" t="str">
        <f t="shared" si="2"/>
        <v/>
      </c>
      <c r="P43">
        <f t="shared" si="3"/>
        <v>947.0625</v>
      </c>
      <c r="Q43" t="str">
        <f t="shared" si="4"/>
        <v/>
      </c>
      <c r="R43">
        <f t="shared" si="5"/>
        <v>1</v>
      </c>
      <c r="S43">
        <f t="shared" si="6"/>
        <v>6.7213136568683556</v>
      </c>
      <c r="V43" s="3">
        <v>12</v>
      </c>
      <c r="W43" s="4">
        <v>13</v>
      </c>
      <c r="X43" s="4">
        <v>17</v>
      </c>
      <c r="Z43">
        <v>12</v>
      </c>
      <c r="AA43">
        <f t="shared" si="9"/>
        <v>13</v>
      </c>
      <c r="AB43">
        <f t="shared" si="10"/>
        <v>17</v>
      </c>
    </row>
    <row r="44" spans="1:28" x14ac:dyDescent="0.25">
      <c r="A44" t="s">
        <v>68</v>
      </c>
      <c r="B44">
        <v>14034.333008</v>
      </c>
      <c r="C44">
        <v>14639.400390999999</v>
      </c>
      <c r="D44">
        <v>14903.129883</v>
      </c>
      <c r="E44">
        <v>14973.808594</v>
      </c>
      <c r="F44">
        <v>14639.400390999999</v>
      </c>
      <c r="G44">
        <v>14568</v>
      </c>
      <c r="H44">
        <v>14465.200194999999</v>
      </c>
      <c r="I44">
        <v>13812.200194999999</v>
      </c>
      <c r="J44">
        <v>14491.722656</v>
      </c>
      <c r="L44" t="str">
        <f t="shared" si="0"/>
        <v>02NOV2024:19:00:00</v>
      </c>
      <c r="M44">
        <v>19</v>
      </c>
      <c r="N44">
        <f t="shared" si="1"/>
        <v>605.06738299999961</v>
      </c>
      <c r="O44" t="str">
        <f t="shared" si="2"/>
        <v/>
      </c>
      <c r="P44">
        <f t="shared" si="3"/>
        <v>605.06738299999961</v>
      </c>
      <c r="Q44" t="str">
        <f t="shared" si="4"/>
        <v/>
      </c>
      <c r="R44">
        <f t="shared" si="5"/>
        <v>1</v>
      </c>
      <c r="S44">
        <f t="shared" si="6"/>
        <v>4.3113369381722144</v>
      </c>
      <c r="V44" s="3">
        <v>13</v>
      </c>
      <c r="W44" s="4">
        <v>15</v>
      </c>
      <c r="X44" s="4">
        <v>15</v>
      </c>
      <c r="Z44">
        <v>13</v>
      </c>
      <c r="AA44">
        <f t="shared" si="9"/>
        <v>15</v>
      </c>
      <c r="AB44">
        <f t="shared" si="10"/>
        <v>15</v>
      </c>
    </row>
    <row r="45" spans="1:28" x14ac:dyDescent="0.25">
      <c r="A45" t="s">
        <v>69</v>
      </c>
      <c r="B45">
        <v>14029.637694999999</v>
      </c>
      <c r="C45">
        <v>14572.799805000001</v>
      </c>
      <c r="D45">
        <v>14810.783203000001</v>
      </c>
      <c r="E45">
        <v>14900.920898</v>
      </c>
      <c r="F45">
        <v>14572.799805000001</v>
      </c>
      <c r="G45">
        <v>14437.599609000001</v>
      </c>
      <c r="H45">
        <v>14397.900390999999</v>
      </c>
      <c r="I45">
        <v>13835</v>
      </c>
      <c r="J45">
        <v>14428.84375</v>
      </c>
      <c r="L45" t="str">
        <f t="shared" si="0"/>
        <v>02NOV2024:20:00:00</v>
      </c>
      <c r="M45">
        <v>20</v>
      </c>
      <c r="N45">
        <f t="shared" si="1"/>
        <v>543.16211000000112</v>
      </c>
      <c r="O45" t="str">
        <f t="shared" si="2"/>
        <v/>
      </c>
      <c r="P45">
        <f t="shared" si="3"/>
        <v>543.16211000000112</v>
      </c>
      <c r="Q45" t="str">
        <f t="shared" si="4"/>
        <v/>
      </c>
      <c r="R45">
        <f t="shared" si="5"/>
        <v>1</v>
      </c>
      <c r="S45">
        <f t="shared" si="6"/>
        <v>3.8715334052680337</v>
      </c>
      <c r="V45" s="3">
        <v>14</v>
      </c>
      <c r="W45" s="4">
        <v>17</v>
      </c>
      <c r="X45" s="4">
        <v>13</v>
      </c>
      <c r="Z45">
        <v>14</v>
      </c>
      <c r="AA45">
        <f t="shared" si="9"/>
        <v>17</v>
      </c>
      <c r="AB45">
        <f t="shared" si="10"/>
        <v>13</v>
      </c>
    </row>
    <row r="46" spans="1:28" x14ac:dyDescent="0.25">
      <c r="A46" t="s">
        <v>70</v>
      </c>
      <c r="B46">
        <v>13920.357421999999</v>
      </c>
      <c r="C46">
        <v>14259.400390999999</v>
      </c>
      <c r="D46">
        <v>14486.575194999999</v>
      </c>
      <c r="E46">
        <v>14506.249023</v>
      </c>
      <c r="F46">
        <v>14259.400390999999</v>
      </c>
      <c r="G46">
        <v>14075.400390999999</v>
      </c>
      <c r="H46">
        <v>14104.799805000001</v>
      </c>
      <c r="I46">
        <v>13612</v>
      </c>
      <c r="J46">
        <v>14111.570313</v>
      </c>
      <c r="L46" t="str">
        <f t="shared" si="0"/>
        <v>02NOV2024:21:00:00</v>
      </c>
      <c r="M46">
        <v>21</v>
      </c>
      <c r="N46">
        <f t="shared" si="1"/>
        <v>339.04296900000008</v>
      </c>
      <c r="O46" t="str">
        <f t="shared" si="2"/>
        <v/>
      </c>
      <c r="P46">
        <f t="shared" si="3"/>
        <v>339.04296900000008</v>
      </c>
      <c r="Q46" t="str">
        <f t="shared" si="4"/>
        <v/>
      </c>
      <c r="R46">
        <f t="shared" si="5"/>
        <v>1</v>
      </c>
      <c r="S46">
        <f t="shared" si="6"/>
        <v>2.4355909745835267</v>
      </c>
      <c r="V46" s="3">
        <v>15</v>
      </c>
      <c r="W46" s="4">
        <v>18</v>
      </c>
      <c r="X46" s="4">
        <v>12</v>
      </c>
      <c r="Z46">
        <v>15</v>
      </c>
      <c r="AA46">
        <f t="shared" si="9"/>
        <v>18</v>
      </c>
      <c r="AB46">
        <f t="shared" si="10"/>
        <v>12</v>
      </c>
    </row>
    <row r="47" spans="1:28" x14ac:dyDescent="0.25">
      <c r="A47" t="s">
        <v>71</v>
      </c>
      <c r="B47">
        <v>13738.190430000001</v>
      </c>
      <c r="C47">
        <v>13908.299805000001</v>
      </c>
      <c r="D47">
        <v>14183.796875</v>
      </c>
      <c r="E47">
        <v>14252.823242</v>
      </c>
      <c r="F47">
        <v>13908.299805000001</v>
      </c>
      <c r="G47">
        <v>13650.5</v>
      </c>
      <c r="H47">
        <v>13762.400390999999</v>
      </c>
      <c r="I47">
        <v>13316.799805000001</v>
      </c>
      <c r="J47">
        <v>13778.165039</v>
      </c>
      <c r="L47" t="str">
        <f t="shared" si="0"/>
        <v>02NOV2024:22:00:00</v>
      </c>
      <c r="M47">
        <v>22</v>
      </c>
      <c r="N47">
        <f t="shared" si="1"/>
        <v>170.109375</v>
      </c>
      <c r="O47" t="str">
        <f t="shared" si="2"/>
        <v/>
      </c>
      <c r="P47">
        <f t="shared" si="3"/>
        <v>170.109375</v>
      </c>
      <c r="Q47" t="str">
        <f t="shared" si="4"/>
        <v/>
      </c>
      <c r="R47">
        <f t="shared" si="5"/>
        <v>1</v>
      </c>
      <c r="S47">
        <f t="shared" si="6"/>
        <v>1.23822257281085</v>
      </c>
      <c r="V47" s="3">
        <v>16</v>
      </c>
      <c r="W47" s="4">
        <v>16</v>
      </c>
      <c r="X47" s="4">
        <v>14</v>
      </c>
      <c r="Z47">
        <v>16</v>
      </c>
      <c r="AA47">
        <f t="shared" si="9"/>
        <v>16</v>
      </c>
      <c r="AB47">
        <f t="shared" si="10"/>
        <v>14</v>
      </c>
    </row>
    <row r="48" spans="1:28" x14ac:dyDescent="0.25">
      <c r="A48" t="s">
        <v>72</v>
      </c>
      <c r="B48">
        <v>13402.351563</v>
      </c>
      <c r="C48">
        <v>13392.099609000001</v>
      </c>
      <c r="D48">
        <v>13729.079102</v>
      </c>
      <c r="E48">
        <v>13870.912109000001</v>
      </c>
      <c r="F48">
        <v>13392.099609000001</v>
      </c>
      <c r="G48">
        <v>13214.099609000001</v>
      </c>
      <c r="H48">
        <v>13307.200194999999</v>
      </c>
      <c r="I48">
        <v>12918.400390999999</v>
      </c>
      <c r="J48">
        <v>13340.542969</v>
      </c>
      <c r="L48" t="str">
        <f t="shared" si="0"/>
        <v>02NOV2024:23:00:00</v>
      </c>
      <c r="M48">
        <v>23</v>
      </c>
      <c r="N48">
        <f t="shared" si="1"/>
        <v>-10.251953999999387</v>
      </c>
      <c r="O48">
        <f t="shared" si="2"/>
        <v>-10.251953999999387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7.6493695541475379E-2</v>
      </c>
      <c r="V48" s="3">
        <v>17</v>
      </c>
      <c r="W48" s="4">
        <v>12</v>
      </c>
      <c r="X48" s="4">
        <v>18</v>
      </c>
      <c r="Z48">
        <v>17</v>
      </c>
      <c r="AA48">
        <f t="shared" si="9"/>
        <v>12</v>
      </c>
      <c r="AB48">
        <f t="shared" si="10"/>
        <v>18</v>
      </c>
    </row>
    <row r="49" spans="1:28" x14ac:dyDescent="0.25">
      <c r="A49" t="s">
        <v>73</v>
      </c>
      <c r="B49">
        <v>13000.558594</v>
      </c>
      <c r="C49">
        <v>12861.900390999999</v>
      </c>
      <c r="D49">
        <v>13232.620117</v>
      </c>
      <c r="E49">
        <v>13396.692383</v>
      </c>
      <c r="F49">
        <v>12861.900390999999</v>
      </c>
      <c r="G49">
        <v>12731.400390999999</v>
      </c>
      <c r="H49">
        <v>12787.700194999999</v>
      </c>
      <c r="I49">
        <v>12449.5</v>
      </c>
      <c r="J49">
        <v>12845.439453000001</v>
      </c>
      <c r="L49" t="str">
        <f t="shared" si="0"/>
        <v>03NOV2024:00:00:00</v>
      </c>
      <c r="M49">
        <v>24</v>
      </c>
      <c r="N49">
        <f t="shared" si="1"/>
        <v>-138.65820300000087</v>
      </c>
      <c r="O49">
        <f t="shared" si="2"/>
        <v>-138.65820300000087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1.0665557329513071</v>
      </c>
      <c r="V49" s="3">
        <v>18</v>
      </c>
      <c r="W49" s="4">
        <v>11</v>
      </c>
      <c r="X49" s="4">
        <v>19</v>
      </c>
      <c r="Z49">
        <v>18</v>
      </c>
      <c r="AA49">
        <f t="shared" si="9"/>
        <v>11</v>
      </c>
      <c r="AB49">
        <f t="shared" si="10"/>
        <v>19</v>
      </c>
    </row>
    <row r="50" spans="1:28" x14ac:dyDescent="0.25">
      <c r="A50" t="s">
        <v>74</v>
      </c>
      <c r="B50">
        <v>12668.566406</v>
      </c>
      <c r="C50">
        <v>12317.5</v>
      </c>
      <c r="D50">
        <v>12567.059569999999</v>
      </c>
      <c r="E50">
        <v>12868.039063</v>
      </c>
      <c r="F50">
        <v>12317.5</v>
      </c>
      <c r="G50">
        <v>12264.200194999999</v>
      </c>
      <c r="H50">
        <v>12206.299805000001</v>
      </c>
      <c r="I50">
        <v>11901.200194999999</v>
      </c>
      <c r="J50">
        <v>12311.448242</v>
      </c>
      <c r="L50" t="str">
        <f t="shared" si="0"/>
        <v>03NOV2024:01:00:00</v>
      </c>
      <c r="M50">
        <v>1</v>
      </c>
      <c r="N50">
        <f t="shared" si="1"/>
        <v>-351.06640599999992</v>
      </c>
      <c r="O50">
        <f t="shared" si="2"/>
        <v>-351.06640599999992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2.7711612723104193</v>
      </c>
      <c r="V50" s="3">
        <v>19</v>
      </c>
      <c r="W50" s="4">
        <v>10</v>
      </c>
      <c r="X50" s="4">
        <v>20</v>
      </c>
      <c r="Z50">
        <v>19</v>
      </c>
      <c r="AA50">
        <f t="shared" si="9"/>
        <v>10</v>
      </c>
      <c r="AB50">
        <f t="shared" si="10"/>
        <v>20</v>
      </c>
    </row>
    <row r="51" spans="1:28" x14ac:dyDescent="0.25">
      <c r="A51" t="s">
        <v>75</v>
      </c>
      <c r="B51">
        <v>12117.709961</v>
      </c>
      <c r="C51">
        <v>11930.400390999999</v>
      </c>
      <c r="D51">
        <v>12113.474609000001</v>
      </c>
      <c r="E51">
        <v>12360.90625</v>
      </c>
      <c r="F51">
        <v>11930.400390999999</v>
      </c>
      <c r="G51">
        <v>11862.599609000001</v>
      </c>
      <c r="H51">
        <v>11835.799805000001</v>
      </c>
      <c r="I51">
        <v>11559.200194999999</v>
      </c>
      <c r="J51">
        <v>11927.739258</v>
      </c>
      <c r="L51" t="str">
        <f t="shared" si="0"/>
        <v>03NOV2024:02:00:00</v>
      </c>
      <c r="M51">
        <v>2</v>
      </c>
      <c r="N51">
        <f t="shared" si="1"/>
        <v>-187.30957000000126</v>
      </c>
      <c r="O51">
        <f t="shared" si="2"/>
        <v>-187.30957000000126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1.5457505634550088</v>
      </c>
      <c r="V51" s="3">
        <v>20</v>
      </c>
      <c r="W51" s="4">
        <v>11</v>
      </c>
      <c r="X51" s="4">
        <v>19</v>
      </c>
      <c r="Z51">
        <v>20</v>
      </c>
      <c r="AA51">
        <f t="shared" si="9"/>
        <v>11</v>
      </c>
      <c r="AB51">
        <f t="shared" si="10"/>
        <v>19</v>
      </c>
    </row>
    <row r="52" spans="1:28" x14ac:dyDescent="0.25">
      <c r="A52" t="s">
        <v>76</v>
      </c>
      <c r="B52">
        <v>11985.823242</v>
      </c>
      <c r="C52">
        <v>11662.299805000001</v>
      </c>
      <c r="D52">
        <v>11919.829102</v>
      </c>
      <c r="E52">
        <v>12198.572265999999</v>
      </c>
      <c r="F52">
        <v>11662.299805000001</v>
      </c>
      <c r="G52">
        <v>11571.799805000001</v>
      </c>
      <c r="H52">
        <v>11565.799805000001</v>
      </c>
      <c r="I52">
        <v>11338.5</v>
      </c>
      <c r="J52">
        <v>11667.395508</v>
      </c>
      <c r="L52" t="str">
        <f t="shared" si="0"/>
        <v>03NOV2024:03:00:00</v>
      </c>
      <c r="M52">
        <v>3</v>
      </c>
      <c r="N52">
        <f t="shared" si="1"/>
        <v>-323.52343699999983</v>
      </c>
      <c r="O52">
        <f t="shared" si="2"/>
        <v>-323.52343699999983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2.699217487759443</v>
      </c>
      <c r="V52" s="3">
        <v>21</v>
      </c>
      <c r="W52" s="4">
        <v>11</v>
      </c>
      <c r="X52" s="4">
        <v>19</v>
      </c>
      <c r="Z52">
        <v>21</v>
      </c>
      <c r="AA52">
        <f t="shared" si="9"/>
        <v>11</v>
      </c>
      <c r="AB52">
        <f t="shared" si="10"/>
        <v>19</v>
      </c>
    </row>
    <row r="53" spans="1:28" x14ac:dyDescent="0.25">
      <c r="A53" t="s">
        <v>77</v>
      </c>
      <c r="B53">
        <v>11911.3125</v>
      </c>
      <c r="C53">
        <v>11439.5</v>
      </c>
      <c r="D53">
        <v>11687.608398</v>
      </c>
      <c r="E53">
        <v>11968.071289</v>
      </c>
      <c r="F53">
        <v>11439.5</v>
      </c>
      <c r="G53">
        <v>11373.5</v>
      </c>
      <c r="H53">
        <v>11359.299805000001</v>
      </c>
      <c r="I53">
        <v>11135.099609000001</v>
      </c>
      <c r="J53">
        <v>11455.095703000001</v>
      </c>
      <c r="L53" t="str">
        <f t="shared" si="0"/>
        <v>03NOV2024:04:00:00</v>
      </c>
      <c r="M53">
        <v>4</v>
      </c>
      <c r="N53">
        <f t="shared" si="1"/>
        <v>-471.8125</v>
      </c>
      <c r="O53">
        <f t="shared" si="2"/>
        <v>-471.8125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3.9610454347495292</v>
      </c>
      <c r="V53" s="3">
        <v>22</v>
      </c>
      <c r="W53" s="4">
        <v>12</v>
      </c>
      <c r="X53" s="4">
        <v>18</v>
      </c>
      <c r="Z53">
        <v>22</v>
      </c>
      <c r="AA53">
        <f t="shared" si="9"/>
        <v>12</v>
      </c>
      <c r="AB53">
        <f t="shared" si="10"/>
        <v>18</v>
      </c>
    </row>
    <row r="54" spans="1:28" x14ac:dyDescent="0.25">
      <c r="A54" t="s">
        <v>78</v>
      </c>
      <c r="B54">
        <v>11932.216796999999</v>
      </c>
      <c r="C54">
        <v>11301.5</v>
      </c>
      <c r="D54">
        <v>11568.174805000001</v>
      </c>
      <c r="E54">
        <v>11865.797852</v>
      </c>
      <c r="F54">
        <v>11301.5</v>
      </c>
      <c r="G54">
        <v>11247.700194999999</v>
      </c>
      <c r="H54">
        <v>11242.200194999999</v>
      </c>
      <c r="I54">
        <v>11035.700194999999</v>
      </c>
      <c r="J54">
        <v>11338.580078000001</v>
      </c>
      <c r="L54" t="str">
        <f t="shared" si="0"/>
        <v>03NOV2024:05:00:00</v>
      </c>
      <c r="M54">
        <v>5</v>
      </c>
      <c r="N54">
        <f t="shared" si="1"/>
        <v>-630.71679699999913</v>
      </c>
      <c r="O54">
        <f t="shared" si="2"/>
        <v>-630.71679699999913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5.2858308538156473</v>
      </c>
      <c r="V54" s="3">
        <v>23</v>
      </c>
      <c r="W54" s="4">
        <v>13</v>
      </c>
      <c r="X54" s="4">
        <v>17</v>
      </c>
      <c r="Z54">
        <v>23</v>
      </c>
      <c r="AA54">
        <f t="shared" si="9"/>
        <v>13</v>
      </c>
      <c r="AB54">
        <f t="shared" si="10"/>
        <v>17</v>
      </c>
    </row>
    <row r="55" spans="1:28" x14ac:dyDescent="0.25">
      <c r="A55" t="s">
        <v>79</v>
      </c>
      <c r="B55">
        <v>11992.328125</v>
      </c>
      <c r="C55">
        <v>11249.799805000001</v>
      </c>
      <c r="D55">
        <v>11655.708984000001</v>
      </c>
      <c r="E55">
        <v>11912.453125</v>
      </c>
      <c r="F55">
        <v>11249.799805000001</v>
      </c>
      <c r="G55">
        <v>11236.900390999999</v>
      </c>
      <c r="H55">
        <v>11220.099609000001</v>
      </c>
      <c r="I55">
        <v>11013.099609000001</v>
      </c>
      <c r="J55">
        <v>11326.471680000001</v>
      </c>
      <c r="L55" t="str">
        <f t="shared" si="0"/>
        <v>03NOV2024:06:00:00</v>
      </c>
      <c r="M55">
        <v>6</v>
      </c>
      <c r="N55">
        <f t="shared" si="1"/>
        <v>-742.52831999999944</v>
      </c>
      <c r="O55">
        <f t="shared" si="2"/>
        <v>-742.52831999999944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6.1916944921818455</v>
      </c>
      <c r="V55" s="3">
        <v>24</v>
      </c>
      <c r="W55" s="4">
        <v>14</v>
      </c>
      <c r="X55" s="4">
        <v>16</v>
      </c>
      <c r="Z55">
        <v>24</v>
      </c>
      <c r="AA55">
        <f t="shared" si="9"/>
        <v>14</v>
      </c>
      <c r="AB55">
        <f t="shared" si="10"/>
        <v>16</v>
      </c>
    </row>
    <row r="56" spans="1:28" x14ac:dyDescent="0.25">
      <c r="A56" t="s">
        <v>80</v>
      </c>
      <c r="B56">
        <v>12099.703125</v>
      </c>
      <c r="C56">
        <v>11205</v>
      </c>
      <c r="D56">
        <v>11850.307617</v>
      </c>
      <c r="E56">
        <v>12132.777344</v>
      </c>
      <c r="F56">
        <v>11205</v>
      </c>
      <c r="G56">
        <v>11232.5</v>
      </c>
      <c r="H56">
        <v>11220.599609000001</v>
      </c>
      <c r="I56">
        <v>11007.799805000001</v>
      </c>
      <c r="J56">
        <v>11359.736328000001</v>
      </c>
      <c r="L56" t="str">
        <f t="shared" si="0"/>
        <v>03NOV2024:07:00:00</v>
      </c>
      <c r="M56">
        <v>7</v>
      </c>
      <c r="N56">
        <f t="shared" si="1"/>
        <v>-894.703125</v>
      </c>
      <c r="O56">
        <f t="shared" si="2"/>
        <v>-894.703125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7.3944221255428531</v>
      </c>
      <c r="V56" s="3">
        <v>25</v>
      </c>
      <c r="W56" s="4">
        <v>1</v>
      </c>
      <c r="X56" s="4">
        <v>0</v>
      </c>
    </row>
    <row r="57" spans="1:28" x14ac:dyDescent="0.25">
      <c r="A57" t="s">
        <v>81</v>
      </c>
      <c r="B57">
        <v>12343.315430000001</v>
      </c>
      <c r="C57">
        <v>11218.099609000001</v>
      </c>
      <c r="D57">
        <v>12129.458984000001</v>
      </c>
      <c r="E57">
        <v>12281.245117</v>
      </c>
      <c r="F57">
        <v>11218.099609000001</v>
      </c>
      <c r="G57">
        <v>11283</v>
      </c>
      <c r="H57">
        <v>11234.299805000001</v>
      </c>
      <c r="I57">
        <v>11030.900390999999</v>
      </c>
      <c r="J57">
        <v>11409.509765999999</v>
      </c>
      <c r="L57" t="str">
        <f t="shared" si="0"/>
        <v>03NOV2024:08:00:00</v>
      </c>
      <c r="M57">
        <v>8</v>
      </c>
      <c r="N57">
        <f t="shared" si="1"/>
        <v>-1125.2158209999998</v>
      </c>
      <c r="O57">
        <f t="shared" si="2"/>
        <v>-1125.2158209999998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9.1159934085877907</v>
      </c>
      <c r="V57" s="3">
        <v>26</v>
      </c>
      <c r="W57" s="4">
        <v>0</v>
      </c>
      <c r="X57" s="4">
        <v>0</v>
      </c>
    </row>
    <row r="58" spans="1:28" x14ac:dyDescent="0.25">
      <c r="A58" t="s">
        <v>82</v>
      </c>
      <c r="B58">
        <v>13050.618164</v>
      </c>
      <c r="C58">
        <v>11811.900390999999</v>
      </c>
      <c r="D58">
        <v>12857.075194999999</v>
      </c>
      <c r="E58">
        <v>12825.021484000001</v>
      </c>
      <c r="F58">
        <v>11811.900390999999</v>
      </c>
      <c r="G58">
        <v>11906.599609000001</v>
      </c>
      <c r="H58">
        <v>11809.099609000001</v>
      </c>
      <c r="I58">
        <v>11578.099609000001</v>
      </c>
      <c r="J58">
        <v>11986.145508</v>
      </c>
      <c r="L58" t="str">
        <f t="shared" si="0"/>
        <v>03NOV2024:09:00:00</v>
      </c>
      <c r="M58">
        <v>9</v>
      </c>
      <c r="N58">
        <f t="shared" si="1"/>
        <v>-1238.7177730000003</v>
      </c>
      <c r="O58">
        <f t="shared" si="2"/>
        <v>-1238.7177730000003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9.4916406060901455</v>
      </c>
      <c r="V58" s="3" t="s">
        <v>13</v>
      </c>
      <c r="W58" s="4">
        <v>335</v>
      </c>
      <c r="X58" s="4">
        <v>385</v>
      </c>
    </row>
    <row r="59" spans="1:28" x14ac:dyDescent="0.25">
      <c r="A59" t="s">
        <v>83</v>
      </c>
      <c r="B59">
        <v>13936.561523</v>
      </c>
      <c r="C59">
        <v>12780.599609000001</v>
      </c>
      <c r="D59">
        <v>13598.708984000001</v>
      </c>
      <c r="E59">
        <v>13574.581055000001</v>
      </c>
      <c r="F59">
        <v>12780.599609000001</v>
      </c>
      <c r="G59">
        <v>12775.700194999999</v>
      </c>
      <c r="H59">
        <v>12627.599609000001</v>
      </c>
      <c r="I59">
        <v>12306.799805000001</v>
      </c>
      <c r="J59">
        <v>12813.056640999999</v>
      </c>
      <c r="L59" t="str">
        <f t="shared" si="0"/>
        <v>03NOV2024:10:00:00</v>
      </c>
      <c r="M59">
        <v>10</v>
      </c>
      <c r="N59">
        <f t="shared" si="1"/>
        <v>-1155.9619139999995</v>
      </c>
      <c r="O59">
        <f t="shared" si="2"/>
        <v>-1155.9619139999995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8.2944556452628202</v>
      </c>
    </row>
    <row r="60" spans="1:28" x14ac:dyDescent="0.25">
      <c r="A60" t="s">
        <v>84</v>
      </c>
      <c r="B60">
        <v>14656.694336</v>
      </c>
      <c r="C60">
        <v>13664.400390999999</v>
      </c>
      <c r="D60">
        <v>14345.712890999999</v>
      </c>
      <c r="E60">
        <v>14325.670898</v>
      </c>
      <c r="F60">
        <v>13664.400390999999</v>
      </c>
      <c r="G60">
        <v>13473.200194999999</v>
      </c>
      <c r="H60">
        <v>13390</v>
      </c>
      <c r="I60">
        <v>12933.5</v>
      </c>
      <c r="J60">
        <v>13557.354492</v>
      </c>
      <c r="L60" t="str">
        <f t="shared" si="0"/>
        <v>03NOV2024:11:00:00</v>
      </c>
      <c r="M60">
        <v>11</v>
      </c>
      <c r="N60">
        <f t="shared" si="1"/>
        <v>-992.29394500000126</v>
      </c>
      <c r="O60">
        <f t="shared" si="2"/>
        <v>-992.29394500000126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6.7702438370616322</v>
      </c>
    </row>
    <row r="61" spans="1:28" x14ac:dyDescent="0.25">
      <c r="A61" t="s">
        <v>85</v>
      </c>
      <c r="B61">
        <v>15253.016602</v>
      </c>
      <c r="C61">
        <v>14266.5</v>
      </c>
      <c r="D61">
        <v>14790.024414</v>
      </c>
      <c r="E61">
        <v>14750.874023</v>
      </c>
      <c r="F61">
        <v>14266.5</v>
      </c>
      <c r="G61">
        <v>13959.599609000001</v>
      </c>
      <c r="H61">
        <v>13982.5</v>
      </c>
      <c r="I61">
        <v>13347.200194999999</v>
      </c>
      <c r="J61">
        <v>14061.334961</v>
      </c>
      <c r="L61" t="str">
        <f t="shared" si="0"/>
        <v>03NOV2024:12:00:00</v>
      </c>
      <c r="M61">
        <v>12</v>
      </c>
      <c r="N61">
        <f t="shared" si="1"/>
        <v>-986.51660199999969</v>
      </c>
      <c r="O61">
        <f t="shared" si="2"/>
        <v>-986.51660199999969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6.467681952635167</v>
      </c>
    </row>
    <row r="62" spans="1:28" x14ac:dyDescent="0.25">
      <c r="A62" t="s">
        <v>86</v>
      </c>
      <c r="B62">
        <v>15658.665039</v>
      </c>
      <c r="C62">
        <v>14447.299805000001</v>
      </c>
      <c r="D62">
        <v>15125.370117</v>
      </c>
      <c r="E62">
        <v>15291.923828000001</v>
      </c>
      <c r="F62">
        <v>14447.299805000001</v>
      </c>
      <c r="G62">
        <v>14352.799805000001</v>
      </c>
      <c r="H62">
        <v>14340.099609000001</v>
      </c>
      <c r="I62">
        <v>13504.400390999999</v>
      </c>
      <c r="J62">
        <v>14387.303711</v>
      </c>
      <c r="L62" t="str">
        <f t="shared" si="0"/>
        <v>03NOV2024:13:00:00</v>
      </c>
      <c r="M62">
        <v>13</v>
      </c>
      <c r="N62">
        <f t="shared" si="1"/>
        <v>-1211.365233999999</v>
      </c>
      <c r="O62">
        <f t="shared" si="2"/>
        <v>-1211.365233999999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7.7360696520612189</v>
      </c>
    </row>
    <row r="63" spans="1:28" x14ac:dyDescent="0.25">
      <c r="A63" t="s">
        <v>87</v>
      </c>
      <c r="B63">
        <v>15933.938477</v>
      </c>
      <c r="C63">
        <v>14716.900390999999</v>
      </c>
      <c r="D63">
        <v>15449.648438</v>
      </c>
      <c r="E63">
        <v>15437.153319999999</v>
      </c>
      <c r="F63">
        <v>14716.900390999999</v>
      </c>
      <c r="G63">
        <v>14760.700194999999</v>
      </c>
      <c r="H63">
        <v>14680.599609000001</v>
      </c>
      <c r="I63">
        <v>13645</v>
      </c>
      <c r="J63">
        <v>14648.071289</v>
      </c>
      <c r="L63" t="str">
        <f t="shared" si="0"/>
        <v>03NOV2024:14:00:00</v>
      </c>
      <c r="M63">
        <v>14</v>
      </c>
      <c r="N63">
        <f t="shared" si="1"/>
        <v>-1217.0380860000005</v>
      </c>
      <c r="O63">
        <f t="shared" si="2"/>
        <v>-1217.0380860000005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7.6380242571963368</v>
      </c>
    </row>
    <row r="64" spans="1:28" x14ac:dyDescent="0.25">
      <c r="A64" t="s">
        <v>88</v>
      </c>
      <c r="B64">
        <v>16024.294921999999</v>
      </c>
      <c r="C64">
        <v>14972.700194999999</v>
      </c>
      <c r="D64">
        <v>15752.138671999999</v>
      </c>
      <c r="E64">
        <v>15642.963867</v>
      </c>
      <c r="F64">
        <v>14972.700194999999</v>
      </c>
      <c r="G64">
        <v>14999.700194999999</v>
      </c>
      <c r="H64">
        <v>14938.200194999999</v>
      </c>
      <c r="I64">
        <v>13748.200194999999</v>
      </c>
      <c r="J64">
        <v>14860.353515999999</v>
      </c>
      <c r="L64" t="str">
        <f t="shared" si="0"/>
        <v>03NOV2024:15:00:00</v>
      </c>
      <c r="M64">
        <v>15</v>
      </c>
      <c r="N64">
        <f t="shared" si="1"/>
        <v>-1051.5947269999997</v>
      </c>
      <c r="O64">
        <f t="shared" si="2"/>
        <v>-1051.5947269999997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6.5625023261163848</v>
      </c>
    </row>
    <row r="65" spans="1:19" x14ac:dyDescent="0.25">
      <c r="A65" t="s">
        <v>89</v>
      </c>
      <c r="B65">
        <v>15987.330078000001</v>
      </c>
      <c r="C65">
        <v>15165.200194999999</v>
      </c>
      <c r="D65">
        <v>15960.707031</v>
      </c>
      <c r="E65">
        <v>15762.524414</v>
      </c>
      <c r="F65">
        <v>15165.200194999999</v>
      </c>
      <c r="G65">
        <v>15055.400390999999</v>
      </c>
      <c r="H65">
        <v>15091.5</v>
      </c>
      <c r="I65">
        <v>13894.200194999999</v>
      </c>
      <c r="J65">
        <v>14993.764648</v>
      </c>
      <c r="L65" t="str">
        <f t="shared" si="0"/>
        <v>03NOV2024:16:00:00</v>
      </c>
      <c r="M65">
        <v>16</v>
      </c>
      <c r="N65">
        <f t="shared" si="1"/>
        <v>-822.12988300000143</v>
      </c>
      <c r="O65">
        <f t="shared" si="2"/>
        <v>-822.12988300000143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5.1423838689070775</v>
      </c>
    </row>
    <row r="66" spans="1:19" x14ac:dyDescent="0.25">
      <c r="A66" t="s">
        <v>90</v>
      </c>
      <c r="B66">
        <v>15783.213867</v>
      </c>
      <c r="C66">
        <v>15226</v>
      </c>
      <c r="D66">
        <v>15746.220703000001</v>
      </c>
      <c r="E66">
        <v>15387.443359000001</v>
      </c>
      <c r="F66">
        <v>15226</v>
      </c>
      <c r="G66">
        <v>14929.900390999999</v>
      </c>
      <c r="H66">
        <v>15075.900390999999</v>
      </c>
      <c r="I66">
        <v>13985.900390999999</v>
      </c>
      <c r="J66">
        <v>14921.029296999999</v>
      </c>
      <c r="L66" t="str">
        <f t="shared" si="0"/>
        <v>03NOV2024:17:00:00</v>
      </c>
      <c r="M66">
        <v>17</v>
      </c>
      <c r="N66">
        <f t="shared" si="1"/>
        <v>-557.21386700000039</v>
      </c>
      <c r="O66">
        <f t="shared" si="2"/>
        <v>-557.21386700000039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3.5304208109670188</v>
      </c>
    </row>
    <row r="67" spans="1:19" x14ac:dyDescent="0.25">
      <c r="A67" t="s">
        <v>91</v>
      </c>
      <c r="B67">
        <v>15608.006836</v>
      </c>
      <c r="C67">
        <v>15247</v>
      </c>
      <c r="D67">
        <v>15490.296875</v>
      </c>
      <c r="E67">
        <v>15188.217773</v>
      </c>
      <c r="F67">
        <v>15247</v>
      </c>
      <c r="G67">
        <v>14786.400390999999</v>
      </c>
      <c r="H67">
        <v>15036.099609000001</v>
      </c>
      <c r="I67">
        <v>14099.5</v>
      </c>
      <c r="J67">
        <v>14871.444336</v>
      </c>
      <c r="L67" t="str">
        <f t="shared" ref="L67:L130" si="11">A67</f>
        <v>03NOV2024:18:00:00</v>
      </c>
      <c r="M67">
        <v>18</v>
      </c>
      <c r="N67">
        <f t="shared" ref="N67:N130" si="12">C67-B67</f>
        <v>-361.00683600000048</v>
      </c>
      <c r="O67">
        <f t="shared" ref="O67:O130" si="13">IF(N67&lt;0,N67,"")</f>
        <v>-361.00683600000048</v>
      </c>
      <c r="P67" t="str">
        <f t="shared" ref="P67:P130" si="14">IF(N67&gt;0,N67,"")</f>
        <v/>
      </c>
      <c r="Q67">
        <f t="shared" ref="Q67:Q130" si="15">IF(O67&lt;0,1,"")</f>
        <v>1</v>
      </c>
      <c r="R67" t="str">
        <f t="shared" ref="R67:R130" si="16">IF(AND(P67&gt;0,P67&lt;&gt;""),1,"")</f>
        <v/>
      </c>
      <c r="S67">
        <f t="shared" ref="S67:S130" si="17">ABS((B67-C67)/B67)*100</f>
        <v>2.3129592381221613</v>
      </c>
    </row>
    <row r="68" spans="1:19" x14ac:dyDescent="0.25">
      <c r="A68" t="s">
        <v>92</v>
      </c>
      <c r="B68">
        <v>15627.720703000001</v>
      </c>
      <c r="C68">
        <v>15130.200194999999</v>
      </c>
      <c r="D68">
        <v>14918.106444999999</v>
      </c>
      <c r="E68">
        <v>14687.822265999999</v>
      </c>
      <c r="F68">
        <v>15130.200194999999</v>
      </c>
      <c r="G68">
        <v>14613.299805000001</v>
      </c>
      <c r="H68">
        <v>14949.799805000001</v>
      </c>
      <c r="I68">
        <v>14130.400390999999</v>
      </c>
      <c r="J68">
        <v>14702.304688</v>
      </c>
      <c r="L68" t="str">
        <f t="shared" si="11"/>
        <v>03NOV2024:19:00:00</v>
      </c>
      <c r="M68">
        <v>19</v>
      </c>
      <c r="N68">
        <f t="shared" si="12"/>
        <v>-497.52050800000143</v>
      </c>
      <c r="O68">
        <f t="shared" si="13"/>
        <v>-497.52050800000143</v>
      </c>
      <c r="P68" t="str">
        <f t="shared" si="14"/>
        <v/>
      </c>
      <c r="Q68">
        <f t="shared" si="15"/>
        <v>1</v>
      </c>
      <c r="R68" t="str">
        <f t="shared" si="16"/>
        <v/>
      </c>
      <c r="S68">
        <f t="shared" si="17"/>
        <v>3.1835769108958676</v>
      </c>
    </row>
    <row r="69" spans="1:19" x14ac:dyDescent="0.25">
      <c r="A69" t="s">
        <v>93</v>
      </c>
      <c r="B69">
        <v>15392.652344</v>
      </c>
      <c r="C69">
        <v>14854.099609000001</v>
      </c>
      <c r="D69">
        <v>15045.060546999999</v>
      </c>
      <c r="E69">
        <v>14737.395508</v>
      </c>
      <c r="F69">
        <v>14854.099609000001</v>
      </c>
      <c r="G69">
        <v>14324.200194999999</v>
      </c>
      <c r="H69">
        <v>14666.099609000001</v>
      </c>
      <c r="I69">
        <v>13954.099609000001</v>
      </c>
      <c r="J69">
        <v>14507.179688</v>
      </c>
      <c r="L69" t="str">
        <f t="shared" si="11"/>
        <v>03NOV2024:20:00:00</v>
      </c>
      <c r="M69">
        <v>20</v>
      </c>
      <c r="N69">
        <f t="shared" si="12"/>
        <v>-538.5527349999993</v>
      </c>
      <c r="O69">
        <f t="shared" si="13"/>
        <v>-538.5527349999993</v>
      </c>
      <c r="P69" t="str">
        <f t="shared" si="14"/>
        <v/>
      </c>
      <c r="Q69">
        <f t="shared" si="15"/>
        <v>1</v>
      </c>
      <c r="R69" t="str">
        <f t="shared" si="16"/>
        <v/>
      </c>
      <c r="S69">
        <f t="shared" si="17"/>
        <v>3.4987650143993876</v>
      </c>
    </row>
    <row r="70" spans="1:19" x14ac:dyDescent="0.25">
      <c r="A70" t="s">
        <v>94</v>
      </c>
      <c r="B70">
        <v>15151.097656</v>
      </c>
      <c r="C70">
        <v>14514.200194999999</v>
      </c>
      <c r="D70">
        <v>14904.665039</v>
      </c>
      <c r="E70">
        <v>14598.088867</v>
      </c>
      <c r="F70">
        <v>14514.200194999999</v>
      </c>
      <c r="G70">
        <v>13987.200194999999</v>
      </c>
      <c r="H70">
        <v>14348.200194999999</v>
      </c>
      <c r="I70">
        <v>13724.900390999999</v>
      </c>
      <c r="J70">
        <v>14234.519531</v>
      </c>
      <c r="L70" t="str">
        <f t="shared" si="11"/>
        <v>03NOV2024:21:00:00</v>
      </c>
      <c r="M70">
        <v>21</v>
      </c>
      <c r="N70">
        <f t="shared" si="12"/>
        <v>-636.89746100000048</v>
      </c>
      <c r="O70">
        <f t="shared" si="13"/>
        <v>-636.89746100000048</v>
      </c>
      <c r="P70" t="str">
        <f t="shared" si="14"/>
        <v/>
      </c>
      <c r="Q70">
        <f t="shared" si="15"/>
        <v>1</v>
      </c>
      <c r="R70" t="str">
        <f t="shared" si="16"/>
        <v/>
      </c>
      <c r="S70">
        <f t="shared" si="17"/>
        <v>4.2036390726303727</v>
      </c>
    </row>
    <row r="71" spans="1:19" x14ac:dyDescent="0.25">
      <c r="A71" t="s">
        <v>95</v>
      </c>
      <c r="B71">
        <v>14886.789063</v>
      </c>
      <c r="C71">
        <v>14158.200194999999</v>
      </c>
      <c r="D71">
        <v>14613.914063</v>
      </c>
      <c r="E71">
        <v>14386.635742</v>
      </c>
      <c r="F71">
        <v>14158.200194999999</v>
      </c>
      <c r="G71">
        <v>13623.700194999999</v>
      </c>
      <c r="H71">
        <v>13989.299805000001</v>
      </c>
      <c r="I71">
        <v>13444.200194999999</v>
      </c>
      <c r="J71">
        <v>13920.407227</v>
      </c>
      <c r="L71" t="str">
        <f t="shared" si="11"/>
        <v>03NOV2024:22:00:00</v>
      </c>
      <c r="M71">
        <v>22</v>
      </c>
      <c r="N71">
        <f t="shared" si="12"/>
        <v>-728.58886800000073</v>
      </c>
      <c r="O71">
        <f t="shared" si="13"/>
        <v>-728.58886800000073</v>
      </c>
      <c r="P71" t="str">
        <f t="shared" si="14"/>
        <v/>
      </c>
      <c r="Q71">
        <f t="shared" si="15"/>
        <v>1</v>
      </c>
      <c r="R71" t="str">
        <f t="shared" si="16"/>
        <v/>
      </c>
      <c r="S71">
        <f t="shared" si="17"/>
        <v>4.8941975661551744</v>
      </c>
    </row>
    <row r="72" spans="1:19" x14ac:dyDescent="0.25">
      <c r="A72" t="s">
        <v>96</v>
      </c>
      <c r="B72">
        <v>14342.052734000001</v>
      </c>
      <c r="C72">
        <v>13555.900390999999</v>
      </c>
      <c r="D72">
        <v>14055.083984000001</v>
      </c>
      <c r="E72">
        <v>14052.264648</v>
      </c>
      <c r="F72">
        <v>13555.900390999999</v>
      </c>
      <c r="G72">
        <v>13127.799805000001</v>
      </c>
      <c r="H72">
        <v>13460.400390999999</v>
      </c>
      <c r="I72">
        <v>12981.299805000001</v>
      </c>
      <c r="J72">
        <v>13435.533203000001</v>
      </c>
      <c r="L72" t="str">
        <f t="shared" si="11"/>
        <v>03NOV2024:23:00:00</v>
      </c>
      <c r="M72">
        <v>23</v>
      </c>
      <c r="N72">
        <f t="shared" si="12"/>
        <v>-786.15234300000157</v>
      </c>
      <c r="O72">
        <f t="shared" si="13"/>
        <v>-786.15234300000157</v>
      </c>
      <c r="P72" t="str">
        <f t="shared" si="14"/>
        <v/>
      </c>
      <c r="Q72">
        <f t="shared" si="15"/>
        <v>1</v>
      </c>
      <c r="R72" t="str">
        <f t="shared" si="16"/>
        <v/>
      </c>
      <c r="S72">
        <f t="shared" si="17"/>
        <v>5.4814492568159974</v>
      </c>
    </row>
    <row r="73" spans="1:19" x14ac:dyDescent="0.25">
      <c r="A73" t="s">
        <v>97</v>
      </c>
      <c r="B73">
        <v>13840.259765999999</v>
      </c>
      <c r="C73">
        <v>12913.200194999999</v>
      </c>
      <c r="D73">
        <v>13506.645508</v>
      </c>
      <c r="E73">
        <v>13499.613281</v>
      </c>
      <c r="F73">
        <v>12913.200194999999</v>
      </c>
      <c r="G73">
        <v>12538.799805000001</v>
      </c>
      <c r="H73">
        <v>12835.5</v>
      </c>
      <c r="I73">
        <v>12402.099609000001</v>
      </c>
      <c r="J73">
        <v>12837.841796999999</v>
      </c>
      <c r="L73" t="str">
        <f t="shared" si="11"/>
        <v>04NOV2024:00:00:00</v>
      </c>
      <c r="M73">
        <v>24</v>
      </c>
      <c r="N73">
        <f t="shared" si="12"/>
        <v>-927.05957099999978</v>
      </c>
      <c r="O73">
        <f t="shared" si="13"/>
        <v>-927.05957099999978</v>
      </c>
      <c r="P73" t="str">
        <f t="shared" si="14"/>
        <v/>
      </c>
      <c r="Q73">
        <f t="shared" si="15"/>
        <v>1</v>
      </c>
      <c r="R73" t="str">
        <f t="shared" si="16"/>
        <v/>
      </c>
      <c r="S73">
        <f t="shared" si="17"/>
        <v>6.6982815833949561</v>
      </c>
    </row>
    <row r="74" spans="1:19" x14ac:dyDescent="0.25">
      <c r="A74" t="s">
        <v>98</v>
      </c>
      <c r="B74">
        <v>13445.566406</v>
      </c>
      <c r="C74">
        <v>12424.200194999999</v>
      </c>
      <c r="D74">
        <v>12893.163086</v>
      </c>
      <c r="E74">
        <v>12887.508789</v>
      </c>
      <c r="F74">
        <v>12467.200194999999</v>
      </c>
      <c r="G74">
        <v>12315.099609000001</v>
      </c>
      <c r="H74">
        <v>12544.599609000001</v>
      </c>
      <c r="I74">
        <v>12424.200194999999</v>
      </c>
      <c r="J74">
        <v>12527.721680000001</v>
      </c>
      <c r="L74" t="str">
        <f t="shared" si="11"/>
        <v>04NOV2024:01:00:00</v>
      </c>
      <c r="M74">
        <v>1</v>
      </c>
      <c r="N74">
        <f t="shared" si="12"/>
        <v>-1021.3662110000005</v>
      </c>
      <c r="O74">
        <f t="shared" si="13"/>
        <v>-1021.3662110000005</v>
      </c>
      <c r="P74" t="str">
        <f t="shared" si="14"/>
        <v/>
      </c>
      <c r="Q74">
        <f t="shared" si="15"/>
        <v>1</v>
      </c>
      <c r="R74" t="str">
        <f t="shared" si="16"/>
        <v/>
      </c>
      <c r="S74">
        <f t="shared" si="17"/>
        <v>7.5963048350586568</v>
      </c>
    </row>
    <row r="75" spans="1:19" x14ac:dyDescent="0.25">
      <c r="A75" t="s">
        <v>99</v>
      </c>
      <c r="B75">
        <v>13284.680664</v>
      </c>
      <c r="C75">
        <v>12109.200194999999</v>
      </c>
      <c r="D75">
        <v>12562.614258</v>
      </c>
      <c r="E75">
        <v>12565.802734000001</v>
      </c>
      <c r="F75">
        <v>12112.200194999999</v>
      </c>
      <c r="G75">
        <v>12018.099609000001</v>
      </c>
      <c r="H75">
        <v>12236</v>
      </c>
      <c r="I75">
        <v>12109.200194999999</v>
      </c>
      <c r="J75">
        <v>12208.260742</v>
      </c>
      <c r="L75" t="str">
        <f t="shared" si="11"/>
        <v>04NOV2024:02:00:00</v>
      </c>
      <c r="M75">
        <v>2</v>
      </c>
      <c r="N75">
        <f t="shared" si="12"/>
        <v>-1175.4804690000001</v>
      </c>
      <c r="O75">
        <f t="shared" si="13"/>
        <v>-1175.4804690000001</v>
      </c>
      <c r="P75" t="str">
        <f t="shared" si="14"/>
        <v/>
      </c>
      <c r="Q75">
        <f t="shared" si="15"/>
        <v>1</v>
      </c>
      <c r="R75" t="str">
        <f t="shared" si="16"/>
        <v/>
      </c>
      <c r="S75">
        <f t="shared" si="17"/>
        <v>8.848390855080325</v>
      </c>
    </row>
    <row r="76" spans="1:19" x14ac:dyDescent="0.25">
      <c r="A76" t="s">
        <v>100</v>
      </c>
      <c r="B76">
        <v>13334.928711</v>
      </c>
      <c r="C76">
        <v>11920.200194999999</v>
      </c>
      <c r="D76">
        <v>12385.979492</v>
      </c>
      <c r="E76">
        <v>12417.965819999999</v>
      </c>
      <c r="F76">
        <v>11892.299805000001</v>
      </c>
      <c r="G76">
        <v>11862.799805000001</v>
      </c>
      <c r="H76">
        <v>12062.900390999999</v>
      </c>
      <c r="I76">
        <v>11920.200194999999</v>
      </c>
      <c r="J76">
        <v>12031.233398</v>
      </c>
      <c r="L76" t="str">
        <f t="shared" si="11"/>
        <v>04NOV2024:03:00:00</v>
      </c>
      <c r="M76">
        <v>3</v>
      </c>
      <c r="N76">
        <f t="shared" si="12"/>
        <v>-1414.728516000001</v>
      </c>
      <c r="O76">
        <f t="shared" si="13"/>
        <v>-1414.728516000001</v>
      </c>
      <c r="P76" t="str">
        <f t="shared" si="14"/>
        <v/>
      </c>
      <c r="Q76">
        <f t="shared" si="15"/>
        <v>1</v>
      </c>
      <c r="R76" t="str">
        <f t="shared" si="16"/>
        <v/>
      </c>
      <c r="S76">
        <f t="shared" si="17"/>
        <v>10.609194444609138</v>
      </c>
    </row>
    <row r="77" spans="1:19" x14ac:dyDescent="0.25">
      <c r="A77" t="s">
        <v>101</v>
      </c>
      <c r="B77">
        <v>13228.234375</v>
      </c>
      <c r="C77">
        <v>11908.900390999999</v>
      </c>
      <c r="D77">
        <v>12416.044921999999</v>
      </c>
      <c r="E77">
        <v>12413.534180000001</v>
      </c>
      <c r="F77">
        <v>11871.200194999999</v>
      </c>
      <c r="G77">
        <v>11869.799805000001</v>
      </c>
      <c r="H77">
        <v>12042.799805000001</v>
      </c>
      <c r="I77">
        <v>11908.900390999999</v>
      </c>
      <c r="J77">
        <v>12021.247069999999</v>
      </c>
      <c r="L77" t="str">
        <f t="shared" si="11"/>
        <v>04NOV2024:04:00:00</v>
      </c>
      <c r="M77">
        <v>4</v>
      </c>
      <c r="N77">
        <f t="shared" si="12"/>
        <v>-1319.3339840000008</v>
      </c>
      <c r="O77">
        <f t="shared" si="13"/>
        <v>-1319.3339840000008</v>
      </c>
      <c r="P77" t="str">
        <f t="shared" si="14"/>
        <v/>
      </c>
      <c r="Q77">
        <f t="shared" si="15"/>
        <v>1</v>
      </c>
      <c r="R77" t="str">
        <f t="shared" si="16"/>
        <v/>
      </c>
      <c r="S77">
        <f t="shared" si="17"/>
        <v>9.973621169680861</v>
      </c>
    </row>
    <row r="78" spans="1:19" x14ac:dyDescent="0.25">
      <c r="A78" t="s">
        <v>102</v>
      </c>
      <c r="B78">
        <v>13305.125977</v>
      </c>
      <c r="C78">
        <v>12095</v>
      </c>
      <c r="D78">
        <v>12613.109375</v>
      </c>
      <c r="E78">
        <v>12550.320313</v>
      </c>
      <c r="F78">
        <v>12038</v>
      </c>
      <c r="G78">
        <v>12016.200194999999</v>
      </c>
      <c r="H78">
        <v>12224.400390999999</v>
      </c>
      <c r="I78">
        <v>12095</v>
      </c>
      <c r="J78">
        <v>12184.784180000001</v>
      </c>
      <c r="L78" t="str">
        <f t="shared" si="11"/>
        <v>04NOV2024:05:00:00</v>
      </c>
      <c r="M78">
        <v>5</v>
      </c>
      <c r="N78">
        <f t="shared" si="12"/>
        <v>-1210.1259769999997</v>
      </c>
      <c r="O78">
        <f t="shared" si="13"/>
        <v>-1210.1259769999997</v>
      </c>
      <c r="P78" t="str">
        <f t="shared" si="14"/>
        <v/>
      </c>
      <c r="Q78">
        <f t="shared" si="15"/>
        <v>1</v>
      </c>
      <c r="R78" t="str">
        <f t="shared" si="16"/>
        <v/>
      </c>
      <c r="S78">
        <f t="shared" si="17"/>
        <v>9.0951861642790348</v>
      </c>
    </row>
    <row r="79" spans="1:19" x14ac:dyDescent="0.25">
      <c r="A79" t="s">
        <v>103</v>
      </c>
      <c r="B79">
        <v>13612.878906</v>
      </c>
      <c r="C79">
        <v>12500.599609000001</v>
      </c>
      <c r="D79">
        <v>13034.120117</v>
      </c>
      <c r="E79">
        <v>12904.919921999999</v>
      </c>
      <c r="F79">
        <v>12489.5</v>
      </c>
      <c r="G79">
        <v>12437.799805000001</v>
      </c>
      <c r="H79">
        <v>12640.599609000001</v>
      </c>
      <c r="I79">
        <v>12500.599609000001</v>
      </c>
      <c r="J79">
        <v>12594.684569999999</v>
      </c>
      <c r="L79" t="str">
        <f t="shared" si="11"/>
        <v>04NOV2024:06:00:00</v>
      </c>
      <c r="M79">
        <v>6</v>
      </c>
      <c r="N79">
        <f t="shared" si="12"/>
        <v>-1112.2792969999991</v>
      </c>
      <c r="O79">
        <f t="shared" si="13"/>
        <v>-1112.2792969999991</v>
      </c>
      <c r="P79" t="str">
        <f t="shared" si="14"/>
        <v/>
      </c>
      <c r="Q79">
        <f t="shared" si="15"/>
        <v>1</v>
      </c>
      <c r="R79" t="str">
        <f t="shared" si="16"/>
        <v/>
      </c>
      <c r="S79">
        <f t="shared" si="17"/>
        <v>8.1707866842902135</v>
      </c>
    </row>
    <row r="80" spans="1:19" x14ac:dyDescent="0.25">
      <c r="A80" t="s">
        <v>104</v>
      </c>
      <c r="B80">
        <v>14018.128906</v>
      </c>
      <c r="C80">
        <v>13013.400390999999</v>
      </c>
      <c r="D80">
        <v>13679.222656</v>
      </c>
      <c r="E80">
        <v>13491.759765999999</v>
      </c>
      <c r="F80">
        <v>13004.299805000001</v>
      </c>
      <c r="G80">
        <v>12904.700194999999</v>
      </c>
      <c r="H80">
        <v>13164.5</v>
      </c>
      <c r="I80">
        <v>13013.400390999999</v>
      </c>
      <c r="J80">
        <v>13115.732421999999</v>
      </c>
      <c r="L80" t="str">
        <f t="shared" si="11"/>
        <v>04NOV2024:07:00:00</v>
      </c>
      <c r="M80">
        <v>7</v>
      </c>
      <c r="N80">
        <f t="shared" si="12"/>
        <v>-1004.7285150000007</v>
      </c>
      <c r="O80">
        <f t="shared" si="13"/>
        <v>-1004.7285150000007</v>
      </c>
      <c r="P80" t="str">
        <f t="shared" si="14"/>
        <v/>
      </c>
      <c r="Q80">
        <f t="shared" si="15"/>
        <v>1</v>
      </c>
      <c r="R80" t="str">
        <f t="shared" si="16"/>
        <v/>
      </c>
      <c r="S80">
        <f t="shared" si="17"/>
        <v>7.1673510904152096</v>
      </c>
    </row>
    <row r="81" spans="1:19" x14ac:dyDescent="0.25">
      <c r="A81" t="s">
        <v>105</v>
      </c>
      <c r="B81">
        <v>14262.602539</v>
      </c>
      <c r="C81">
        <v>13298.799805000001</v>
      </c>
      <c r="D81">
        <v>13927.438477</v>
      </c>
      <c r="E81">
        <v>13724.540039</v>
      </c>
      <c r="F81">
        <v>13243.799805000001</v>
      </c>
      <c r="G81">
        <v>13175.700194999999</v>
      </c>
      <c r="H81">
        <v>13422.799805000001</v>
      </c>
      <c r="I81">
        <v>13298.799805000001</v>
      </c>
      <c r="J81">
        <v>13373.127930000001</v>
      </c>
      <c r="L81" t="str">
        <f t="shared" si="11"/>
        <v>04NOV2024:08:00:00</v>
      </c>
      <c r="M81">
        <v>8</v>
      </c>
      <c r="N81">
        <f t="shared" si="12"/>
        <v>-963.80273399999896</v>
      </c>
      <c r="O81">
        <f t="shared" si="13"/>
        <v>-963.80273399999896</v>
      </c>
      <c r="P81" t="str">
        <f t="shared" si="14"/>
        <v/>
      </c>
      <c r="Q81">
        <f t="shared" si="15"/>
        <v>1</v>
      </c>
      <c r="R81" t="str">
        <f t="shared" si="16"/>
        <v/>
      </c>
      <c r="S81">
        <f t="shared" si="17"/>
        <v>6.7575516555590314</v>
      </c>
    </row>
    <row r="82" spans="1:19" x14ac:dyDescent="0.25">
      <c r="A82" t="s">
        <v>106</v>
      </c>
      <c r="B82">
        <v>14861.180664</v>
      </c>
      <c r="C82">
        <v>13782</v>
      </c>
      <c r="D82">
        <v>14490.528319999999</v>
      </c>
      <c r="E82">
        <v>14160.454102</v>
      </c>
      <c r="F82">
        <v>13728</v>
      </c>
      <c r="G82">
        <v>13703.400390999999</v>
      </c>
      <c r="H82">
        <v>13891</v>
      </c>
      <c r="I82">
        <v>13782</v>
      </c>
      <c r="J82">
        <v>13852.971680000001</v>
      </c>
      <c r="L82" t="str">
        <f t="shared" si="11"/>
        <v>04NOV2024:09:00:00</v>
      </c>
      <c r="M82">
        <v>9</v>
      </c>
      <c r="N82">
        <f t="shared" si="12"/>
        <v>-1079.1806639999995</v>
      </c>
      <c r="O82">
        <f t="shared" si="13"/>
        <v>-1079.1806639999995</v>
      </c>
      <c r="P82" t="str">
        <f t="shared" si="14"/>
        <v/>
      </c>
      <c r="Q82">
        <f t="shared" si="15"/>
        <v>1</v>
      </c>
      <c r="R82" t="str">
        <f t="shared" si="16"/>
        <v/>
      </c>
      <c r="S82">
        <f t="shared" si="17"/>
        <v>7.2617424442879344</v>
      </c>
    </row>
    <row r="83" spans="1:19" x14ac:dyDescent="0.25">
      <c r="A83" t="s">
        <v>107</v>
      </c>
      <c r="B83">
        <v>15636.405273</v>
      </c>
      <c r="C83">
        <v>14433.200194999999</v>
      </c>
      <c r="D83">
        <v>15125.303711</v>
      </c>
      <c r="E83">
        <v>14819.974609000001</v>
      </c>
      <c r="F83">
        <v>14373</v>
      </c>
      <c r="G83">
        <v>14475.599609000001</v>
      </c>
      <c r="H83">
        <v>14590.099609000001</v>
      </c>
      <c r="I83">
        <v>14433.200194999999</v>
      </c>
      <c r="J83">
        <v>14538.375</v>
      </c>
      <c r="L83" t="str">
        <f t="shared" si="11"/>
        <v>04NOV2024:10:00:00</v>
      </c>
      <c r="M83">
        <v>10</v>
      </c>
      <c r="N83">
        <f t="shared" si="12"/>
        <v>-1203.2050780000009</v>
      </c>
      <c r="O83">
        <f t="shared" si="13"/>
        <v>-1203.2050780000009</v>
      </c>
      <c r="P83" t="str">
        <f t="shared" si="14"/>
        <v/>
      </c>
      <c r="Q83">
        <f t="shared" si="15"/>
        <v>1</v>
      </c>
      <c r="R83" t="str">
        <f t="shared" si="16"/>
        <v/>
      </c>
      <c r="S83">
        <f t="shared" si="17"/>
        <v>7.6948957064807129</v>
      </c>
    </row>
    <row r="84" spans="1:19" x14ac:dyDescent="0.25">
      <c r="A84" t="s">
        <v>108</v>
      </c>
      <c r="B84">
        <v>16345.736328000001</v>
      </c>
      <c r="C84">
        <v>15009.5</v>
      </c>
      <c r="D84">
        <v>15776.680664</v>
      </c>
      <c r="E84">
        <v>15470.686523</v>
      </c>
      <c r="F84">
        <v>14946.900390999999</v>
      </c>
      <c r="G84">
        <v>15163</v>
      </c>
      <c r="H84">
        <v>15271.799805000001</v>
      </c>
      <c r="I84">
        <v>15009.5</v>
      </c>
      <c r="J84">
        <v>15172.377930000001</v>
      </c>
      <c r="L84" t="str">
        <f t="shared" si="11"/>
        <v>04NOV2024:11:00:00</v>
      </c>
      <c r="M84">
        <v>11</v>
      </c>
      <c r="N84">
        <f t="shared" si="12"/>
        <v>-1336.2363280000009</v>
      </c>
      <c r="O84">
        <f t="shared" si="13"/>
        <v>-1336.2363280000009</v>
      </c>
      <c r="P84" t="str">
        <f t="shared" si="14"/>
        <v/>
      </c>
      <c r="Q84">
        <f t="shared" si="15"/>
        <v>1</v>
      </c>
      <c r="R84" t="str">
        <f t="shared" si="16"/>
        <v/>
      </c>
      <c r="S84">
        <f t="shared" si="17"/>
        <v>8.174831045763586</v>
      </c>
    </row>
    <row r="85" spans="1:19" x14ac:dyDescent="0.25">
      <c r="A85" t="s">
        <v>109</v>
      </c>
      <c r="B85">
        <v>16662.21875</v>
      </c>
      <c r="C85">
        <v>15275.200194999999</v>
      </c>
      <c r="D85">
        <v>15889.342773</v>
      </c>
      <c r="E85">
        <v>15772.574219</v>
      </c>
      <c r="F85">
        <v>15420.200194999999</v>
      </c>
      <c r="G85">
        <v>15686.200194999999</v>
      </c>
      <c r="H85">
        <v>15713.200194999999</v>
      </c>
      <c r="I85">
        <v>15275.200194999999</v>
      </c>
      <c r="J85">
        <v>15573.475586</v>
      </c>
      <c r="L85" t="str">
        <f t="shared" si="11"/>
        <v>04NOV2024:12:00:00</v>
      </c>
      <c r="M85">
        <v>12</v>
      </c>
      <c r="N85">
        <f t="shared" si="12"/>
        <v>-1387.0185550000006</v>
      </c>
      <c r="O85">
        <f t="shared" si="13"/>
        <v>-1387.0185550000006</v>
      </c>
      <c r="P85" t="str">
        <f t="shared" si="14"/>
        <v/>
      </c>
      <c r="Q85">
        <f t="shared" si="15"/>
        <v>1</v>
      </c>
      <c r="R85" t="str">
        <f t="shared" si="16"/>
        <v/>
      </c>
      <c r="S85">
        <f t="shared" si="17"/>
        <v>8.3243328863390449</v>
      </c>
    </row>
    <row r="86" spans="1:19" x14ac:dyDescent="0.25">
      <c r="A86" t="s">
        <v>110</v>
      </c>
      <c r="B86">
        <v>16886.349609000001</v>
      </c>
      <c r="C86">
        <v>15383</v>
      </c>
      <c r="D86">
        <v>16129.795898</v>
      </c>
      <c r="E86">
        <v>16107.069336</v>
      </c>
      <c r="F86">
        <v>15781.200194999999</v>
      </c>
      <c r="G86">
        <v>16034</v>
      </c>
      <c r="H86">
        <v>16027.400390999999</v>
      </c>
      <c r="I86">
        <v>15383</v>
      </c>
      <c r="J86">
        <v>15866.535156</v>
      </c>
      <c r="L86" t="str">
        <f t="shared" si="11"/>
        <v>04NOV2024:13:00:00</v>
      </c>
      <c r="M86">
        <v>13</v>
      </c>
      <c r="N86">
        <f t="shared" si="12"/>
        <v>-1503.3496090000008</v>
      </c>
      <c r="O86">
        <f t="shared" si="13"/>
        <v>-1503.3496090000008</v>
      </c>
      <c r="P86" t="str">
        <f t="shared" si="14"/>
        <v/>
      </c>
      <c r="Q86">
        <f t="shared" si="15"/>
        <v>1</v>
      </c>
      <c r="R86" t="str">
        <f t="shared" si="16"/>
        <v/>
      </c>
      <c r="S86">
        <f t="shared" si="17"/>
        <v>8.9027507058053157</v>
      </c>
    </row>
    <row r="87" spans="1:19" x14ac:dyDescent="0.25">
      <c r="A87" t="s">
        <v>111</v>
      </c>
      <c r="B87">
        <v>17031.34375</v>
      </c>
      <c r="C87">
        <v>15590.200194999999</v>
      </c>
      <c r="D87">
        <v>16590.109375</v>
      </c>
      <c r="E87">
        <v>16651.226563</v>
      </c>
      <c r="F87">
        <v>16156.200194999999</v>
      </c>
      <c r="G87">
        <v>16404.800781000002</v>
      </c>
      <c r="H87">
        <v>16383.799805000001</v>
      </c>
      <c r="I87">
        <v>15590.200194999999</v>
      </c>
      <c r="J87">
        <v>16237.245117</v>
      </c>
      <c r="L87" t="str">
        <f t="shared" si="11"/>
        <v>04NOV2024:14:00:00</v>
      </c>
      <c r="M87">
        <v>14</v>
      </c>
      <c r="N87">
        <f t="shared" si="12"/>
        <v>-1441.1435550000006</v>
      </c>
      <c r="O87">
        <f t="shared" si="13"/>
        <v>-1441.1435550000006</v>
      </c>
      <c r="P87" t="str">
        <f t="shared" si="14"/>
        <v/>
      </c>
      <c r="Q87">
        <f t="shared" si="15"/>
        <v>1</v>
      </c>
      <c r="R87" t="str">
        <f t="shared" si="16"/>
        <v/>
      </c>
      <c r="S87">
        <f t="shared" si="17"/>
        <v>8.4617137446949862</v>
      </c>
    </row>
    <row r="88" spans="1:19" x14ac:dyDescent="0.25">
      <c r="A88" t="s">
        <v>112</v>
      </c>
      <c r="B88">
        <v>17100.699218999998</v>
      </c>
      <c r="C88">
        <v>15692</v>
      </c>
      <c r="D88">
        <v>16636.943359000001</v>
      </c>
      <c r="E88">
        <v>16595.105468999998</v>
      </c>
      <c r="F88">
        <v>16369.700194999999</v>
      </c>
      <c r="G88">
        <v>16430.800781000002</v>
      </c>
      <c r="H88">
        <v>16538.900390999999</v>
      </c>
      <c r="I88">
        <v>15692</v>
      </c>
      <c r="J88">
        <v>16325.301758</v>
      </c>
      <c r="L88" t="str">
        <f t="shared" si="11"/>
        <v>04NOV2024:15:00:00</v>
      </c>
      <c r="M88">
        <v>15</v>
      </c>
      <c r="N88">
        <f t="shared" si="12"/>
        <v>-1408.6992189999983</v>
      </c>
      <c r="O88">
        <f t="shared" si="13"/>
        <v>-1408.6992189999983</v>
      </c>
      <c r="P88" t="str">
        <f t="shared" si="14"/>
        <v/>
      </c>
      <c r="Q88">
        <f t="shared" si="15"/>
        <v>1</v>
      </c>
      <c r="R88" t="str">
        <f t="shared" si="16"/>
        <v/>
      </c>
      <c r="S88">
        <f t="shared" si="17"/>
        <v>8.2376702903167889</v>
      </c>
    </row>
    <row r="89" spans="1:19" x14ac:dyDescent="0.25">
      <c r="A89" t="s">
        <v>113</v>
      </c>
      <c r="B89">
        <v>17020.888672000001</v>
      </c>
      <c r="C89">
        <v>15734</v>
      </c>
      <c r="D89">
        <v>16583.044922000001</v>
      </c>
      <c r="E89">
        <v>16530.275390999999</v>
      </c>
      <c r="F89">
        <v>16411.900390999999</v>
      </c>
      <c r="G89">
        <v>16202.700194999999</v>
      </c>
      <c r="H89">
        <v>16517.900390999999</v>
      </c>
      <c r="I89">
        <v>15734</v>
      </c>
      <c r="J89">
        <v>16279.355469</v>
      </c>
      <c r="L89" t="str">
        <f t="shared" si="11"/>
        <v>04NOV2024:16:00:00</v>
      </c>
      <c r="M89">
        <v>16</v>
      </c>
      <c r="N89">
        <f t="shared" si="12"/>
        <v>-1286.888672000001</v>
      </c>
      <c r="O89">
        <f t="shared" si="13"/>
        <v>-1286.888672000001</v>
      </c>
      <c r="P89" t="str">
        <f t="shared" si="14"/>
        <v/>
      </c>
      <c r="Q89">
        <f t="shared" si="15"/>
        <v>1</v>
      </c>
      <c r="R89" t="str">
        <f t="shared" si="16"/>
        <v/>
      </c>
      <c r="S89">
        <f t="shared" si="17"/>
        <v>7.5606432589914121</v>
      </c>
    </row>
    <row r="90" spans="1:19" x14ac:dyDescent="0.25">
      <c r="A90" t="s">
        <v>114</v>
      </c>
      <c r="B90">
        <v>16560.707031000002</v>
      </c>
      <c r="C90">
        <v>15626.599609000001</v>
      </c>
      <c r="D90">
        <v>16293.335938</v>
      </c>
      <c r="E90">
        <v>16199.316406</v>
      </c>
      <c r="F90">
        <v>16261.700194999999</v>
      </c>
      <c r="G90">
        <v>15888.900390999999</v>
      </c>
      <c r="H90">
        <v>16270.799805000001</v>
      </c>
      <c r="I90">
        <v>15626.599609000001</v>
      </c>
      <c r="J90">
        <v>16049.463867</v>
      </c>
      <c r="L90" t="str">
        <f t="shared" si="11"/>
        <v>04NOV2024:17:00:00</v>
      </c>
      <c r="M90">
        <v>17</v>
      </c>
      <c r="N90">
        <f t="shared" si="12"/>
        <v>-934.10742200000095</v>
      </c>
      <c r="O90">
        <f t="shared" si="13"/>
        <v>-934.10742200000095</v>
      </c>
      <c r="P90" t="str">
        <f t="shared" si="14"/>
        <v/>
      </c>
      <c r="Q90">
        <f t="shared" si="15"/>
        <v>1</v>
      </c>
      <c r="R90" t="str">
        <f t="shared" si="16"/>
        <v/>
      </c>
      <c r="S90">
        <f t="shared" si="17"/>
        <v>5.6405044799805015</v>
      </c>
    </row>
    <row r="91" spans="1:19" x14ac:dyDescent="0.25">
      <c r="A91" t="s">
        <v>115</v>
      </c>
      <c r="B91">
        <v>16465.689452999999</v>
      </c>
      <c r="C91">
        <v>15535.400390999999</v>
      </c>
      <c r="D91">
        <v>15975.868164</v>
      </c>
      <c r="E91">
        <v>15927.253906</v>
      </c>
      <c r="F91">
        <v>16039.099609000001</v>
      </c>
      <c r="G91">
        <v>15573.700194999999</v>
      </c>
      <c r="H91">
        <v>15989.400390999999</v>
      </c>
      <c r="I91">
        <v>15535.400390999999</v>
      </c>
      <c r="J91">
        <v>15812.970703000001</v>
      </c>
      <c r="L91" t="str">
        <f t="shared" si="11"/>
        <v>04NOV2024:18:00:00</v>
      </c>
      <c r="M91">
        <v>18</v>
      </c>
      <c r="N91">
        <f t="shared" si="12"/>
        <v>-930.28906199999983</v>
      </c>
      <c r="O91">
        <f t="shared" si="13"/>
        <v>-930.28906199999983</v>
      </c>
      <c r="P91" t="str">
        <f t="shared" si="14"/>
        <v/>
      </c>
      <c r="Q91">
        <f t="shared" si="15"/>
        <v>1</v>
      </c>
      <c r="R91" t="str">
        <f t="shared" si="16"/>
        <v/>
      </c>
      <c r="S91">
        <f t="shared" si="17"/>
        <v>5.6498640075499784</v>
      </c>
    </row>
    <row r="92" spans="1:19" x14ac:dyDescent="0.25">
      <c r="A92" t="s">
        <v>116</v>
      </c>
      <c r="B92">
        <v>16363.493164</v>
      </c>
      <c r="C92">
        <v>15405.799805000001</v>
      </c>
      <c r="D92">
        <v>15491.444336</v>
      </c>
      <c r="E92">
        <v>15486.650390999999</v>
      </c>
      <c r="F92">
        <v>15767.099609000001</v>
      </c>
      <c r="G92">
        <v>15274.599609000001</v>
      </c>
      <c r="H92">
        <v>15713.700194999999</v>
      </c>
      <c r="I92">
        <v>15405.799805000001</v>
      </c>
      <c r="J92">
        <v>15529.570313</v>
      </c>
      <c r="L92" t="str">
        <f t="shared" si="11"/>
        <v>04NOV2024:19:00:00</v>
      </c>
      <c r="M92">
        <v>19</v>
      </c>
      <c r="N92">
        <f t="shared" si="12"/>
        <v>-957.69335899999896</v>
      </c>
      <c r="O92">
        <f t="shared" si="13"/>
        <v>-957.69335899999896</v>
      </c>
      <c r="P92" t="str">
        <f t="shared" si="14"/>
        <v/>
      </c>
      <c r="Q92">
        <f t="shared" si="15"/>
        <v>1</v>
      </c>
      <c r="R92" t="str">
        <f t="shared" si="16"/>
        <v/>
      </c>
      <c r="S92">
        <f t="shared" si="17"/>
        <v>5.8526217440353312</v>
      </c>
    </row>
    <row r="93" spans="1:19" x14ac:dyDescent="0.25">
      <c r="A93" t="s">
        <v>117</v>
      </c>
      <c r="B93">
        <v>16134.625</v>
      </c>
      <c r="C93">
        <v>15112.400390999999</v>
      </c>
      <c r="D93">
        <v>15512.248046999999</v>
      </c>
      <c r="E93">
        <v>15420.803711</v>
      </c>
      <c r="F93">
        <v>15364.400390999999</v>
      </c>
      <c r="G93">
        <v>14866.400390999999</v>
      </c>
      <c r="H93">
        <v>15392</v>
      </c>
      <c r="I93">
        <v>15112.400390999999</v>
      </c>
      <c r="J93">
        <v>15231.202148</v>
      </c>
      <c r="L93" t="str">
        <f t="shared" si="11"/>
        <v>04NOV2024:20:00:00</v>
      </c>
      <c r="M93">
        <v>20</v>
      </c>
      <c r="N93">
        <f t="shared" si="12"/>
        <v>-1022.2246090000008</v>
      </c>
      <c r="O93">
        <f t="shared" si="13"/>
        <v>-1022.2246090000008</v>
      </c>
      <c r="P93" t="str">
        <f t="shared" si="14"/>
        <v/>
      </c>
      <c r="Q93">
        <f t="shared" si="15"/>
        <v>1</v>
      </c>
      <c r="R93" t="str">
        <f t="shared" si="16"/>
        <v/>
      </c>
      <c r="S93">
        <f t="shared" si="17"/>
        <v>6.3355957079882605</v>
      </c>
    </row>
    <row r="94" spans="1:19" x14ac:dyDescent="0.25">
      <c r="A94" t="s">
        <v>118</v>
      </c>
      <c r="B94">
        <v>15858.166992</v>
      </c>
      <c r="C94">
        <v>14777.099609000001</v>
      </c>
      <c r="D94">
        <v>15370.349609000001</v>
      </c>
      <c r="E94">
        <v>15370.603515999999</v>
      </c>
      <c r="F94">
        <v>14958.299805000001</v>
      </c>
      <c r="G94">
        <v>14477.5</v>
      </c>
      <c r="H94">
        <v>15039.900390999999</v>
      </c>
      <c r="I94">
        <v>14777.099609000001</v>
      </c>
      <c r="J94">
        <v>14924.681640999999</v>
      </c>
      <c r="L94" t="str">
        <f t="shared" si="11"/>
        <v>04NOV2024:21:00:00</v>
      </c>
      <c r="M94">
        <v>21</v>
      </c>
      <c r="N94">
        <f t="shared" si="12"/>
        <v>-1081.0673829999996</v>
      </c>
      <c r="O94">
        <f t="shared" si="13"/>
        <v>-1081.0673829999996</v>
      </c>
      <c r="P94" t="str">
        <f t="shared" si="14"/>
        <v/>
      </c>
      <c r="Q94">
        <f t="shared" si="15"/>
        <v>1</v>
      </c>
      <c r="R94" t="str">
        <f t="shared" si="16"/>
        <v/>
      </c>
      <c r="S94">
        <f t="shared" si="17"/>
        <v>6.8171017718842775</v>
      </c>
    </row>
    <row r="95" spans="1:19" x14ac:dyDescent="0.25">
      <c r="A95" t="s">
        <v>119</v>
      </c>
      <c r="B95">
        <v>15485.645508</v>
      </c>
      <c r="C95">
        <v>14385.099609000001</v>
      </c>
      <c r="D95">
        <v>14968.165039</v>
      </c>
      <c r="E95">
        <v>15030.129883</v>
      </c>
      <c r="F95">
        <v>14509.599609000001</v>
      </c>
      <c r="G95">
        <v>14071.5</v>
      </c>
      <c r="H95">
        <v>14648.200194999999</v>
      </c>
      <c r="I95">
        <v>14385.099609000001</v>
      </c>
      <c r="J95">
        <v>14528.90625</v>
      </c>
      <c r="L95" t="str">
        <f t="shared" si="11"/>
        <v>04NOV2024:22:00:00</v>
      </c>
      <c r="M95">
        <v>22</v>
      </c>
      <c r="N95">
        <f t="shared" si="12"/>
        <v>-1100.5458989999988</v>
      </c>
      <c r="O95">
        <f t="shared" si="13"/>
        <v>-1100.5458989999988</v>
      </c>
      <c r="P95" t="str">
        <f t="shared" si="14"/>
        <v/>
      </c>
      <c r="Q95">
        <f t="shared" si="15"/>
        <v>1</v>
      </c>
      <c r="R95" t="str">
        <f t="shared" si="16"/>
        <v/>
      </c>
      <c r="S95">
        <f t="shared" si="17"/>
        <v>7.1068777754950467</v>
      </c>
    </row>
    <row r="96" spans="1:19" x14ac:dyDescent="0.25">
      <c r="A96" t="s">
        <v>120</v>
      </c>
      <c r="B96">
        <v>14869.035156</v>
      </c>
      <c r="C96">
        <v>13647.299805000001</v>
      </c>
      <c r="D96">
        <v>14272.592773</v>
      </c>
      <c r="E96">
        <v>14355.596680000001</v>
      </c>
      <c r="F96">
        <v>13793.700194999999</v>
      </c>
      <c r="G96">
        <v>13446.799805000001</v>
      </c>
      <c r="H96">
        <v>13942.599609000001</v>
      </c>
      <c r="I96">
        <v>13647.299805000001</v>
      </c>
      <c r="J96">
        <v>13837.200194999999</v>
      </c>
      <c r="L96" t="str">
        <f t="shared" si="11"/>
        <v>04NOV2024:23:00:00</v>
      </c>
      <c r="M96">
        <v>23</v>
      </c>
      <c r="N96">
        <f t="shared" si="12"/>
        <v>-1221.7353509999994</v>
      </c>
      <c r="O96">
        <f t="shared" si="13"/>
        <v>-1221.7353509999994</v>
      </c>
      <c r="P96" t="str">
        <f t="shared" si="14"/>
        <v/>
      </c>
      <c r="Q96">
        <f t="shared" si="15"/>
        <v>1</v>
      </c>
      <c r="R96" t="str">
        <f t="shared" si="16"/>
        <v/>
      </c>
      <c r="S96">
        <f t="shared" si="17"/>
        <v>8.2166417536984628</v>
      </c>
    </row>
    <row r="97" spans="1:19" x14ac:dyDescent="0.25">
      <c r="A97" t="s">
        <v>121</v>
      </c>
      <c r="B97">
        <v>14234.423828000001</v>
      </c>
      <c r="C97">
        <v>12827.099609000001</v>
      </c>
      <c r="D97">
        <v>13558.997069999999</v>
      </c>
      <c r="E97">
        <v>13696.136719</v>
      </c>
      <c r="F97">
        <v>13027.5</v>
      </c>
      <c r="G97">
        <v>12812.200194999999</v>
      </c>
      <c r="H97">
        <v>13147</v>
      </c>
      <c r="I97">
        <v>12827.099609000001</v>
      </c>
      <c r="J97">
        <v>13101.988281</v>
      </c>
      <c r="L97" t="str">
        <f t="shared" si="11"/>
        <v>05NOV2024:00:00:00</v>
      </c>
      <c r="M97">
        <v>24</v>
      </c>
      <c r="N97">
        <f t="shared" si="12"/>
        <v>-1407.3242190000001</v>
      </c>
      <c r="O97">
        <f t="shared" si="13"/>
        <v>-1407.3242190000001</v>
      </c>
      <c r="P97" t="str">
        <f t="shared" si="14"/>
        <v/>
      </c>
      <c r="Q97">
        <f t="shared" si="15"/>
        <v>1</v>
      </c>
      <c r="R97" t="str">
        <f t="shared" si="16"/>
        <v/>
      </c>
      <c r="S97">
        <f t="shared" si="17"/>
        <v>9.8867663068434535</v>
      </c>
    </row>
    <row r="98" spans="1:19" x14ac:dyDescent="0.25">
      <c r="A98" t="s">
        <v>122</v>
      </c>
      <c r="B98">
        <v>13762.673828000001</v>
      </c>
      <c r="C98">
        <v>12648.799805000001</v>
      </c>
      <c r="D98">
        <v>13142.525390999999</v>
      </c>
      <c r="E98">
        <v>13238.806640999999</v>
      </c>
      <c r="F98">
        <v>12648.799805000001</v>
      </c>
      <c r="G98">
        <v>12501</v>
      </c>
      <c r="H98">
        <v>12729.900390999999</v>
      </c>
      <c r="I98">
        <v>12588.599609000001</v>
      </c>
      <c r="J98">
        <v>12741.421875</v>
      </c>
      <c r="L98" t="str">
        <f t="shared" si="11"/>
        <v>05NOV2024:01:00:00</v>
      </c>
      <c r="M98">
        <v>1</v>
      </c>
      <c r="N98">
        <f t="shared" si="12"/>
        <v>-1113.8740230000003</v>
      </c>
      <c r="O98">
        <f t="shared" si="13"/>
        <v>-1113.8740230000003</v>
      </c>
      <c r="P98" t="str">
        <f t="shared" si="14"/>
        <v/>
      </c>
      <c r="Q98">
        <f t="shared" si="15"/>
        <v>1</v>
      </c>
      <c r="R98" t="str">
        <f t="shared" si="16"/>
        <v/>
      </c>
      <c r="S98">
        <f t="shared" si="17"/>
        <v>8.093441993327172</v>
      </c>
    </row>
    <row r="99" spans="1:19" x14ac:dyDescent="0.25">
      <c r="A99" t="s">
        <v>123</v>
      </c>
      <c r="B99">
        <v>13530.130859000001</v>
      </c>
      <c r="C99">
        <v>12140.200194999999</v>
      </c>
      <c r="D99">
        <v>12656.850586</v>
      </c>
      <c r="E99">
        <v>12767.591796999999</v>
      </c>
      <c r="F99">
        <v>12140.200194999999</v>
      </c>
      <c r="G99">
        <v>12021.599609000001</v>
      </c>
      <c r="H99">
        <v>12188.099609000001</v>
      </c>
      <c r="I99">
        <v>12103.599609000001</v>
      </c>
      <c r="J99">
        <v>12244.21875</v>
      </c>
      <c r="L99" t="str">
        <f t="shared" si="11"/>
        <v>05NOV2024:02:00:00</v>
      </c>
      <c r="M99">
        <v>2</v>
      </c>
      <c r="N99">
        <f t="shared" si="12"/>
        <v>-1389.9306640000013</v>
      </c>
      <c r="O99">
        <f t="shared" si="13"/>
        <v>-1389.9306640000013</v>
      </c>
      <c r="P99" t="str">
        <f t="shared" si="14"/>
        <v/>
      </c>
      <c r="Q99">
        <f t="shared" si="15"/>
        <v>1</v>
      </c>
      <c r="R99" t="str">
        <f t="shared" si="16"/>
        <v/>
      </c>
      <c r="S99">
        <f t="shared" si="17"/>
        <v>10.272854553180055</v>
      </c>
    </row>
    <row r="100" spans="1:19" x14ac:dyDescent="0.25">
      <c r="A100" t="s">
        <v>124</v>
      </c>
      <c r="B100">
        <v>13436.954102</v>
      </c>
      <c r="C100">
        <v>11747.5</v>
      </c>
      <c r="D100">
        <v>12287.671875</v>
      </c>
      <c r="E100">
        <v>12438.583008</v>
      </c>
      <c r="F100">
        <v>11747.5</v>
      </c>
      <c r="G100">
        <v>11697.5</v>
      </c>
      <c r="H100">
        <v>11756.5</v>
      </c>
      <c r="I100">
        <v>11744</v>
      </c>
      <c r="J100">
        <v>11876.816406</v>
      </c>
      <c r="L100" t="str">
        <f t="shared" si="11"/>
        <v>05NOV2024:03:00:00</v>
      </c>
      <c r="M100">
        <v>3</v>
      </c>
      <c r="N100">
        <f t="shared" si="12"/>
        <v>-1689.4541019999997</v>
      </c>
      <c r="O100">
        <f t="shared" si="13"/>
        <v>-1689.4541019999997</v>
      </c>
      <c r="P100" t="str">
        <f t="shared" si="14"/>
        <v/>
      </c>
      <c r="Q100">
        <f t="shared" si="15"/>
        <v>1</v>
      </c>
      <c r="R100" t="str">
        <f t="shared" si="16"/>
        <v/>
      </c>
      <c r="S100">
        <f t="shared" si="17"/>
        <v>12.573192474837255</v>
      </c>
    </row>
    <row r="101" spans="1:19" x14ac:dyDescent="0.25">
      <c r="A101" t="s">
        <v>125</v>
      </c>
      <c r="B101">
        <v>13268.634765999999</v>
      </c>
      <c r="C101">
        <v>11593.200194999999</v>
      </c>
      <c r="D101">
        <v>12055.871094</v>
      </c>
      <c r="E101">
        <v>12281.282227</v>
      </c>
      <c r="F101">
        <v>11593.200194999999</v>
      </c>
      <c r="G101">
        <v>11582.400390999999</v>
      </c>
      <c r="H101">
        <v>11611.5</v>
      </c>
      <c r="I101">
        <v>11590.099609000001</v>
      </c>
      <c r="J101">
        <v>11731.697265999999</v>
      </c>
      <c r="L101" t="str">
        <f t="shared" si="11"/>
        <v>05NOV2024:04:00:00</v>
      </c>
      <c r="M101">
        <v>4</v>
      </c>
      <c r="N101">
        <f t="shared" si="12"/>
        <v>-1675.4345709999998</v>
      </c>
      <c r="O101">
        <f t="shared" si="13"/>
        <v>-1675.4345709999998</v>
      </c>
      <c r="P101" t="str">
        <f t="shared" si="14"/>
        <v/>
      </c>
      <c r="Q101">
        <f t="shared" si="15"/>
        <v>1</v>
      </c>
      <c r="R101" t="str">
        <f t="shared" si="16"/>
        <v/>
      </c>
      <c r="S101">
        <f t="shared" si="17"/>
        <v>12.627030591671648</v>
      </c>
    </row>
    <row r="102" spans="1:19" x14ac:dyDescent="0.25">
      <c r="A102" t="s">
        <v>126</v>
      </c>
      <c r="B102">
        <v>13165.997069999999</v>
      </c>
      <c r="C102">
        <v>11637</v>
      </c>
      <c r="D102">
        <v>12056.524414</v>
      </c>
      <c r="E102">
        <v>12262.207031</v>
      </c>
      <c r="F102">
        <v>11637</v>
      </c>
      <c r="G102">
        <v>11672.200194999999</v>
      </c>
      <c r="H102">
        <v>11720.299805000001</v>
      </c>
      <c r="I102">
        <v>11640.5</v>
      </c>
      <c r="J102">
        <v>11786.441406</v>
      </c>
      <c r="L102" t="str">
        <f t="shared" si="11"/>
        <v>05NOV2024:05:00:00</v>
      </c>
      <c r="M102">
        <v>5</v>
      </c>
      <c r="N102">
        <f t="shared" si="12"/>
        <v>-1528.9970699999994</v>
      </c>
      <c r="O102">
        <f t="shared" si="13"/>
        <v>-1528.9970699999994</v>
      </c>
      <c r="P102" t="str">
        <f t="shared" si="14"/>
        <v/>
      </c>
      <c r="Q102">
        <f t="shared" si="15"/>
        <v>1</v>
      </c>
      <c r="R102" t="str">
        <f t="shared" si="16"/>
        <v/>
      </c>
      <c r="S102">
        <f t="shared" si="17"/>
        <v>11.613226570465882</v>
      </c>
    </row>
    <row r="103" spans="1:19" x14ac:dyDescent="0.25">
      <c r="A103" t="s">
        <v>127</v>
      </c>
      <c r="B103">
        <v>13404.552734000001</v>
      </c>
      <c r="C103">
        <v>11943.700194999999</v>
      </c>
      <c r="D103">
        <v>12283.431640999999</v>
      </c>
      <c r="E103">
        <v>12542.40625</v>
      </c>
      <c r="F103">
        <v>11943.700194999999</v>
      </c>
      <c r="G103">
        <v>12056.599609000001</v>
      </c>
      <c r="H103">
        <v>12003.799805000001</v>
      </c>
      <c r="I103">
        <v>11995</v>
      </c>
      <c r="J103">
        <v>12108.300781</v>
      </c>
      <c r="L103" t="str">
        <f t="shared" si="11"/>
        <v>05NOV2024:06:00:00</v>
      </c>
      <c r="M103">
        <v>6</v>
      </c>
      <c r="N103">
        <f t="shared" si="12"/>
        <v>-1460.8525390000013</v>
      </c>
      <c r="O103">
        <f t="shared" si="13"/>
        <v>-1460.8525390000013</v>
      </c>
      <c r="P103" t="str">
        <f t="shared" si="14"/>
        <v/>
      </c>
      <c r="Q103">
        <f t="shared" si="15"/>
        <v>1</v>
      </c>
      <c r="R103" t="str">
        <f t="shared" si="16"/>
        <v/>
      </c>
      <c r="S103">
        <f t="shared" si="17"/>
        <v>10.898181893787619</v>
      </c>
    </row>
    <row r="104" spans="1:19" x14ac:dyDescent="0.25">
      <c r="A104" t="s">
        <v>128</v>
      </c>
      <c r="B104">
        <v>13604.008789</v>
      </c>
      <c r="C104">
        <v>12346.900390999999</v>
      </c>
      <c r="D104">
        <v>12529.282227</v>
      </c>
      <c r="E104">
        <v>12906.083008</v>
      </c>
      <c r="F104">
        <v>12346.900390999999</v>
      </c>
      <c r="G104">
        <v>12512.200194999999</v>
      </c>
      <c r="H104">
        <v>12435.400390999999</v>
      </c>
      <c r="I104">
        <v>12453.700194999999</v>
      </c>
      <c r="J104">
        <v>12530.857421999999</v>
      </c>
      <c r="L104" t="str">
        <f t="shared" si="11"/>
        <v>05NOV2024:07:00:00</v>
      </c>
      <c r="M104">
        <v>7</v>
      </c>
      <c r="N104">
        <f t="shared" si="12"/>
        <v>-1257.1083980000003</v>
      </c>
      <c r="O104">
        <f t="shared" si="13"/>
        <v>-1257.1083980000003</v>
      </c>
      <c r="P104" t="str">
        <f t="shared" si="14"/>
        <v/>
      </c>
      <c r="Q104">
        <f t="shared" si="15"/>
        <v>1</v>
      </c>
      <c r="R104" t="str">
        <f t="shared" si="16"/>
        <v/>
      </c>
      <c r="S104">
        <f t="shared" si="17"/>
        <v>9.2407202722221076</v>
      </c>
    </row>
    <row r="105" spans="1:19" x14ac:dyDescent="0.25">
      <c r="A105" t="s">
        <v>129</v>
      </c>
      <c r="B105">
        <v>13534.072265999999</v>
      </c>
      <c r="C105">
        <v>12489</v>
      </c>
      <c r="D105">
        <v>12614.848633</v>
      </c>
      <c r="E105">
        <v>12968.302734000001</v>
      </c>
      <c r="F105">
        <v>12489</v>
      </c>
      <c r="G105">
        <v>12748.799805000001</v>
      </c>
      <c r="H105">
        <v>12592.200194999999</v>
      </c>
      <c r="I105">
        <v>12606.900390999999</v>
      </c>
      <c r="J105">
        <v>12681.041015999999</v>
      </c>
      <c r="L105" t="str">
        <f t="shared" si="11"/>
        <v>05NOV2024:08:00:00</v>
      </c>
      <c r="M105">
        <v>8</v>
      </c>
      <c r="N105">
        <f t="shared" si="12"/>
        <v>-1045.0722659999992</v>
      </c>
      <c r="O105">
        <f t="shared" si="13"/>
        <v>-1045.0722659999992</v>
      </c>
      <c r="P105" t="str">
        <f t="shared" si="14"/>
        <v/>
      </c>
      <c r="Q105">
        <f t="shared" si="15"/>
        <v>1</v>
      </c>
      <c r="R105" t="str">
        <f t="shared" si="16"/>
        <v/>
      </c>
      <c r="S105">
        <f t="shared" si="17"/>
        <v>7.7217872452580796</v>
      </c>
    </row>
    <row r="106" spans="1:19" x14ac:dyDescent="0.25">
      <c r="A106" t="s">
        <v>130</v>
      </c>
      <c r="B106">
        <v>13520.036133</v>
      </c>
      <c r="C106">
        <v>12725.099609000001</v>
      </c>
      <c r="D106">
        <v>12800.8125</v>
      </c>
      <c r="E106">
        <v>13016.957031</v>
      </c>
      <c r="F106">
        <v>12725.099609000001</v>
      </c>
      <c r="G106">
        <v>13123.200194999999</v>
      </c>
      <c r="H106">
        <v>12849.900390999999</v>
      </c>
      <c r="I106">
        <v>12852.599609000001</v>
      </c>
      <c r="J106">
        <v>12913.550781</v>
      </c>
      <c r="L106" t="str">
        <f t="shared" si="11"/>
        <v>05NOV2024:09:00:00</v>
      </c>
      <c r="M106">
        <v>9</v>
      </c>
      <c r="N106">
        <f t="shared" si="12"/>
        <v>-794.93652399999883</v>
      </c>
      <c r="O106">
        <f t="shared" si="13"/>
        <v>-794.93652399999883</v>
      </c>
      <c r="P106" t="str">
        <f t="shared" si="14"/>
        <v/>
      </c>
      <c r="Q106">
        <f t="shared" si="15"/>
        <v>1</v>
      </c>
      <c r="R106" t="str">
        <f t="shared" si="16"/>
        <v/>
      </c>
      <c r="S106">
        <f t="shared" si="17"/>
        <v>5.8796923039258777</v>
      </c>
    </row>
    <row r="107" spans="1:19" x14ac:dyDescent="0.25">
      <c r="A107" t="s">
        <v>131</v>
      </c>
      <c r="B107">
        <v>13556.616211</v>
      </c>
      <c r="C107">
        <v>13034.599609000001</v>
      </c>
      <c r="D107">
        <v>13117.694336</v>
      </c>
      <c r="E107">
        <v>13342.137694999999</v>
      </c>
      <c r="F107">
        <v>13034.599609000001</v>
      </c>
      <c r="G107">
        <v>13637.200194999999</v>
      </c>
      <c r="H107">
        <v>13162.799805000001</v>
      </c>
      <c r="I107">
        <v>13180</v>
      </c>
      <c r="J107">
        <v>13271.347656</v>
      </c>
      <c r="L107" t="str">
        <f t="shared" si="11"/>
        <v>05NOV2024:10:00:00</v>
      </c>
      <c r="M107">
        <v>10</v>
      </c>
      <c r="N107">
        <f t="shared" si="12"/>
        <v>-522.01660199999969</v>
      </c>
      <c r="O107">
        <f t="shared" si="13"/>
        <v>-522.01660199999969</v>
      </c>
      <c r="P107" t="str">
        <f t="shared" si="14"/>
        <v/>
      </c>
      <c r="Q107">
        <f t="shared" si="15"/>
        <v>1</v>
      </c>
      <c r="R107" t="str">
        <f t="shared" si="16"/>
        <v/>
      </c>
      <c r="S107">
        <f t="shared" si="17"/>
        <v>3.8506408522240907</v>
      </c>
    </row>
    <row r="108" spans="1:19" x14ac:dyDescent="0.25">
      <c r="A108" t="s">
        <v>132</v>
      </c>
      <c r="B108">
        <v>13645.842773</v>
      </c>
      <c r="C108">
        <v>13258.400390999999</v>
      </c>
      <c r="D108">
        <v>13358.878906</v>
      </c>
      <c r="E108">
        <v>13644.761719</v>
      </c>
      <c r="F108">
        <v>13258.400390999999</v>
      </c>
      <c r="G108">
        <v>13949.299805000001</v>
      </c>
      <c r="H108">
        <v>13424.5</v>
      </c>
      <c r="I108">
        <v>13502.900390999999</v>
      </c>
      <c r="J108">
        <v>13555.973633</v>
      </c>
      <c r="L108" t="str">
        <f t="shared" si="11"/>
        <v>05NOV2024:11:00:00</v>
      </c>
      <c r="M108">
        <v>11</v>
      </c>
      <c r="N108">
        <f t="shared" si="12"/>
        <v>-387.44238200000109</v>
      </c>
      <c r="O108">
        <f t="shared" si="13"/>
        <v>-387.44238200000109</v>
      </c>
      <c r="P108" t="str">
        <f t="shared" si="14"/>
        <v/>
      </c>
      <c r="Q108">
        <f t="shared" si="15"/>
        <v>1</v>
      </c>
      <c r="R108" t="str">
        <f t="shared" si="16"/>
        <v/>
      </c>
      <c r="S108">
        <f t="shared" si="17"/>
        <v>2.8392704536110007</v>
      </c>
    </row>
    <row r="109" spans="1:19" x14ac:dyDescent="0.25">
      <c r="A109" t="s">
        <v>133</v>
      </c>
      <c r="B109">
        <v>13788.239258</v>
      </c>
      <c r="C109">
        <v>13405.700194999999</v>
      </c>
      <c r="D109">
        <v>13334.558594</v>
      </c>
      <c r="E109">
        <v>13635.250977</v>
      </c>
      <c r="F109">
        <v>13405.700194999999</v>
      </c>
      <c r="G109">
        <v>14043.599609000001</v>
      </c>
      <c r="H109">
        <v>13542.200194999999</v>
      </c>
      <c r="I109">
        <v>13787</v>
      </c>
      <c r="J109">
        <v>13682.750977</v>
      </c>
      <c r="L109" t="str">
        <f t="shared" si="11"/>
        <v>05NOV2024:12:00:00</v>
      </c>
      <c r="M109">
        <v>12</v>
      </c>
      <c r="N109">
        <f t="shared" si="12"/>
        <v>-382.53906300000017</v>
      </c>
      <c r="O109">
        <f t="shared" si="13"/>
        <v>-382.53906300000017</v>
      </c>
      <c r="P109" t="str">
        <f t="shared" si="14"/>
        <v/>
      </c>
      <c r="Q109">
        <f t="shared" si="15"/>
        <v>1</v>
      </c>
      <c r="R109" t="str">
        <f t="shared" si="16"/>
        <v/>
      </c>
      <c r="S109">
        <f t="shared" si="17"/>
        <v>2.7743866047149512</v>
      </c>
    </row>
    <row r="110" spans="1:19" x14ac:dyDescent="0.25">
      <c r="A110" t="s">
        <v>134</v>
      </c>
      <c r="B110">
        <v>14019.222656</v>
      </c>
      <c r="C110">
        <v>13500.599609000001</v>
      </c>
      <c r="D110">
        <v>13484.073242</v>
      </c>
      <c r="E110">
        <v>13749.500977</v>
      </c>
      <c r="F110">
        <v>13500.599609000001</v>
      </c>
      <c r="G110">
        <v>14007</v>
      </c>
      <c r="H110">
        <v>13595.099609000001</v>
      </c>
      <c r="I110">
        <v>14028.400390999999</v>
      </c>
      <c r="J110">
        <v>13776.119140999999</v>
      </c>
      <c r="L110" t="str">
        <f t="shared" si="11"/>
        <v>05NOV2024:13:00:00</v>
      </c>
      <c r="M110">
        <v>13</v>
      </c>
      <c r="N110">
        <f t="shared" si="12"/>
        <v>-518.62304699999913</v>
      </c>
      <c r="O110">
        <f t="shared" si="13"/>
        <v>-518.62304699999913</v>
      </c>
      <c r="P110" t="str">
        <f t="shared" si="14"/>
        <v/>
      </c>
      <c r="Q110">
        <f t="shared" si="15"/>
        <v>1</v>
      </c>
      <c r="R110" t="str">
        <f t="shared" si="16"/>
        <v/>
      </c>
      <c r="S110">
        <f t="shared" si="17"/>
        <v>3.699370926090805</v>
      </c>
    </row>
    <row r="111" spans="1:19" x14ac:dyDescent="0.25">
      <c r="A111" t="s">
        <v>135</v>
      </c>
      <c r="B111">
        <v>14493.999023</v>
      </c>
      <c r="C111">
        <v>13588.5</v>
      </c>
      <c r="D111">
        <v>13820.615234000001</v>
      </c>
      <c r="E111">
        <v>14090.944336</v>
      </c>
      <c r="F111">
        <v>13588.5</v>
      </c>
      <c r="G111">
        <v>14135.799805000001</v>
      </c>
      <c r="H111">
        <v>13625.200194999999</v>
      </c>
      <c r="I111">
        <v>14217.299805000001</v>
      </c>
      <c r="J111">
        <v>13931.548828000001</v>
      </c>
      <c r="L111" t="str">
        <f t="shared" si="11"/>
        <v>05NOV2024:14:00:00</v>
      </c>
      <c r="M111">
        <v>14</v>
      </c>
      <c r="N111">
        <f t="shared" si="12"/>
        <v>-905.49902300000031</v>
      </c>
      <c r="O111">
        <f t="shared" si="13"/>
        <v>-905.49902300000031</v>
      </c>
      <c r="P111" t="str">
        <f t="shared" si="14"/>
        <v/>
      </c>
      <c r="Q111">
        <f t="shared" si="15"/>
        <v>1</v>
      </c>
      <c r="R111" t="str">
        <f t="shared" si="16"/>
        <v/>
      </c>
      <c r="S111">
        <f t="shared" si="17"/>
        <v>6.2474064029057601</v>
      </c>
    </row>
    <row r="112" spans="1:19" x14ac:dyDescent="0.25">
      <c r="A112" t="s">
        <v>136</v>
      </c>
      <c r="B112">
        <v>14887.388671999999</v>
      </c>
      <c r="C112">
        <v>13595.799805000001</v>
      </c>
      <c r="D112">
        <v>13979.214844</v>
      </c>
      <c r="E112">
        <v>14082.8125</v>
      </c>
      <c r="F112">
        <v>13595.799805000001</v>
      </c>
      <c r="G112">
        <v>13954.599609000001</v>
      </c>
      <c r="H112">
        <v>13541.299805000001</v>
      </c>
      <c r="I112">
        <v>14304.700194999999</v>
      </c>
      <c r="J112">
        <v>13895.842773</v>
      </c>
      <c r="L112" t="str">
        <f t="shared" si="11"/>
        <v>05NOV2024:15:00:00</v>
      </c>
      <c r="M112">
        <v>15</v>
      </c>
      <c r="N112">
        <f t="shared" si="12"/>
        <v>-1291.5888669999986</v>
      </c>
      <c r="O112">
        <f t="shared" si="13"/>
        <v>-1291.5888669999986</v>
      </c>
      <c r="P112" t="str">
        <f t="shared" si="14"/>
        <v/>
      </c>
      <c r="Q112">
        <f t="shared" si="15"/>
        <v>1</v>
      </c>
      <c r="R112" t="str">
        <f t="shared" si="16"/>
        <v/>
      </c>
      <c r="S112">
        <f t="shared" si="17"/>
        <v>8.6757247725331545</v>
      </c>
    </row>
    <row r="113" spans="1:19" x14ac:dyDescent="0.25">
      <c r="A113" t="s">
        <v>137</v>
      </c>
      <c r="B113">
        <v>14806.263671999999</v>
      </c>
      <c r="C113">
        <v>13544.299805000001</v>
      </c>
      <c r="D113">
        <v>13878.488281</v>
      </c>
      <c r="E113">
        <v>14007.322265999999</v>
      </c>
      <c r="F113">
        <v>13544.299805000001</v>
      </c>
      <c r="G113">
        <v>13667.599609000001</v>
      </c>
      <c r="H113">
        <v>13437.400390999999</v>
      </c>
      <c r="I113">
        <v>14321.900390999999</v>
      </c>
      <c r="J113">
        <v>13795.705078000001</v>
      </c>
      <c r="L113" t="str">
        <f t="shared" si="11"/>
        <v>05NOV2024:16:00:00</v>
      </c>
      <c r="M113">
        <v>16</v>
      </c>
      <c r="N113">
        <f t="shared" si="12"/>
        <v>-1261.9638669999986</v>
      </c>
      <c r="O113">
        <f t="shared" si="13"/>
        <v>-1261.9638669999986</v>
      </c>
      <c r="P113" t="str">
        <f t="shared" si="14"/>
        <v/>
      </c>
      <c r="Q113">
        <f t="shared" si="15"/>
        <v>1</v>
      </c>
      <c r="R113" t="str">
        <f t="shared" si="16"/>
        <v/>
      </c>
      <c r="S113">
        <f t="shared" si="17"/>
        <v>8.5231756975021842</v>
      </c>
    </row>
    <row r="114" spans="1:19" x14ac:dyDescent="0.25">
      <c r="A114" t="s">
        <v>138</v>
      </c>
      <c r="B114">
        <v>14575.240234000001</v>
      </c>
      <c r="C114">
        <v>13398.400390999999</v>
      </c>
      <c r="D114">
        <v>13661.918944999999</v>
      </c>
      <c r="E114">
        <v>13832.802734000001</v>
      </c>
      <c r="F114">
        <v>13398.400390999999</v>
      </c>
      <c r="G114">
        <v>13443.599609000001</v>
      </c>
      <c r="H114">
        <v>13268.599609000001</v>
      </c>
      <c r="I114">
        <v>14181.5</v>
      </c>
      <c r="J114">
        <v>13624.980469</v>
      </c>
      <c r="L114" t="str">
        <f t="shared" si="11"/>
        <v>05NOV2024:17:00:00</v>
      </c>
      <c r="M114">
        <v>17</v>
      </c>
      <c r="N114">
        <f t="shared" si="12"/>
        <v>-1176.8398430000016</v>
      </c>
      <c r="O114">
        <f t="shared" si="13"/>
        <v>-1176.8398430000016</v>
      </c>
      <c r="P114" t="str">
        <f t="shared" si="14"/>
        <v/>
      </c>
      <c r="Q114">
        <f t="shared" si="15"/>
        <v>1</v>
      </c>
      <c r="R114" t="str">
        <f t="shared" si="16"/>
        <v/>
      </c>
      <c r="S114">
        <f t="shared" si="17"/>
        <v>8.0742397662493417</v>
      </c>
    </row>
    <row r="115" spans="1:19" x14ac:dyDescent="0.25">
      <c r="A115" t="s">
        <v>139</v>
      </c>
      <c r="B115">
        <v>14308.446289</v>
      </c>
      <c r="C115">
        <v>13358.5</v>
      </c>
      <c r="D115">
        <v>13332.909180000001</v>
      </c>
      <c r="E115">
        <v>13588.863281</v>
      </c>
      <c r="F115">
        <v>13358.5</v>
      </c>
      <c r="G115">
        <v>13456.099609000001</v>
      </c>
      <c r="H115">
        <v>13252.099609000001</v>
      </c>
      <c r="I115">
        <v>14052.799805000001</v>
      </c>
      <c r="J115">
        <v>13541.671875</v>
      </c>
      <c r="L115" t="str">
        <f t="shared" si="11"/>
        <v>05NOV2024:18:00:00</v>
      </c>
      <c r="M115">
        <v>18</v>
      </c>
      <c r="N115">
        <f t="shared" si="12"/>
        <v>-949.94628899999952</v>
      </c>
      <c r="O115">
        <f t="shared" si="13"/>
        <v>-949.94628899999952</v>
      </c>
      <c r="P115" t="str">
        <f t="shared" si="14"/>
        <v/>
      </c>
      <c r="Q115">
        <f t="shared" si="15"/>
        <v>1</v>
      </c>
      <c r="R115" t="str">
        <f t="shared" si="16"/>
        <v/>
      </c>
      <c r="S115">
        <f t="shared" si="17"/>
        <v>6.6390596841412197</v>
      </c>
    </row>
    <row r="116" spans="1:19" x14ac:dyDescent="0.25">
      <c r="A116" t="s">
        <v>140</v>
      </c>
      <c r="B116">
        <v>14317.212890999999</v>
      </c>
      <c r="C116">
        <v>13299.200194999999</v>
      </c>
      <c r="D116">
        <v>12944.042969</v>
      </c>
      <c r="E116">
        <v>13310.657227</v>
      </c>
      <c r="F116">
        <v>13299.200194999999</v>
      </c>
      <c r="G116">
        <v>13473.400390999999</v>
      </c>
      <c r="H116">
        <v>13271.099609000001</v>
      </c>
      <c r="I116">
        <v>13868.700194999999</v>
      </c>
      <c r="J116">
        <v>13444.612305000001</v>
      </c>
      <c r="L116" t="str">
        <f t="shared" si="11"/>
        <v>05NOV2024:19:00:00</v>
      </c>
      <c r="M116">
        <v>19</v>
      </c>
      <c r="N116">
        <f t="shared" si="12"/>
        <v>-1018.0126959999998</v>
      </c>
      <c r="O116">
        <f t="shared" si="13"/>
        <v>-1018.0126959999998</v>
      </c>
      <c r="P116" t="str">
        <f t="shared" si="14"/>
        <v/>
      </c>
      <c r="Q116">
        <f t="shared" si="15"/>
        <v>1</v>
      </c>
      <c r="R116" t="str">
        <f t="shared" si="16"/>
        <v/>
      </c>
      <c r="S116">
        <f t="shared" si="17"/>
        <v>7.1104111096925635</v>
      </c>
    </row>
    <row r="117" spans="1:19" x14ac:dyDescent="0.25">
      <c r="A117" t="s">
        <v>141</v>
      </c>
      <c r="B117">
        <v>14058.772461</v>
      </c>
      <c r="C117">
        <v>13131.900390999999</v>
      </c>
      <c r="D117">
        <v>12865.142578000001</v>
      </c>
      <c r="E117">
        <v>13342.552734000001</v>
      </c>
      <c r="F117">
        <v>13131.900390999999</v>
      </c>
      <c r="G117">
        <v>13384.400390999999</v>
      </c>
      <c r="H117">
        <v>13146.200194999999</v>
      </c>
      <c r="I117">
        <v>13575.799805000001</v>
      </c>
      <c r="J117">
        <v>13316.170898</v>
      </c>
      <c r="L117" t="str">
        <f t="shared" si="11"/>
        <v>05NOV2024:20:00:00</v>
      </c>
      <c r="M117">
        <v>20</v>
      </c>
      <c r="N117">
        <f t="shared" si="12"/>
        <v>-926.87207000000126</v>
      </c>
      <c r="O117">
        <f t="shared" si="13"/>
        <v>-926.87207000000126</v>
      </c>
      <c r="P117" t="str">
        <f t="shared" si="14"/>
        <v/>
      </c>
      <c r="Q117">
        <f t="shared" si="15"/>
        <v>1</v>
      </c>
      <c r="R117" t="str">
        <f t="shared" si="16"/>
        <v/>
      </c>
      <c r="S117">
        <f t="shared" si="17"/>
        <v>6.5928378353886012</v>
      </c>
    </row>
    <row r="118" spans="1:19" x14ac:dyDescent="0.25">
      <c r="A118" t="s">
        <v>142</v>
      </c>
      <c r="B118">
        <v>13647.532227</v>
      </c>
      <c r="C118">
        <v>12901.200194999999</v>
      </c>
      <c r="D118">
        <v>12753.178711</v>
      </c>
      <c r="E118">
        <v>13321.069336</v>
      </c>
      <c r="F118">
        <v>12901.200194999999</v>
      </c>
      <c r="G118">
        <v>13142</v>
      </c>
      <c r="H118">
        <v>12951.400390999999</v>
      </c>
      <c r="I118">
        <v>13263.5</v>
      </c>
      <c r="J118">
        <v>13115.834961</v>
      </c>
      <c r="L118" t="str">
        <f t="shared" si="11"/>
        <v>05NOV2024:21:00:00</v>
      </c>
      <c r="M118">
        <v>21</v>
      </c>
      <c r="N118">
        <f t="shared" si="12"/>
        <v>-746.33203200000025</v>
      </c>
      <c r="O118">
        <f t="shared" si="13"/>
        <v>-746.33203200000025</v>
      </c>
      <c r="P118" t="str">
        <f t="shared" si="14"/>
        <v/>
      </c>
      <c r="Q118">
        <f t="shared" si="15"/>
        <v>1</v>
      </c>
      <c r="R118" t="str">
        <f t="shared" si="16"/>
        <v/>
      </c>
      <c r="S118">
        <f t="shared" si="17"/>
        <v>5.4686226021395434</v>
      </c>
    </row>
    <row r="119" spans="1:19" x14ac:dyDescent="0.25">
      <c r="A119" t="s">
        <v>143</v>
      </c>
      <c r="B119">
        <v>13290.154296999999</v>
      </c>
      <c r="C119">
        <v>12558.299805000001</v>
      </c>
      <c r="D119">
        <v>12352.977539</v>
      </c>
      <c r="E119">
        <v>13074.298828000001</v>
      </c>
      <c r="F119">
        <v>12558.299805000001</v>
      </c>
      <c r="G119">
        <v>12765.700194999999</v>
      </c>
      <c r="H119">
        <v>12638.700194999999</v>
      </c>
      <c r="I119">
        <v>12846.5</v>
      </c>
      <c r="J119">
        <v>12776.699219</v>
      </c>
      <c r="L119" t="str">
        <f t="shared" si="11"/>
        <v>05NOV2024:22:00:00</v>
      </c>
      <c r="M119">
        <v>22</v>
      </c>
      <c r="N119">
        <f t="shared" si="12"/>
        <v>-731.85449199999857</v>
      </c>
      <c r="O119">
        <f t="shared" si="13"/>
        <v>-731.85449199999857</v>
      </c>
      <c r="P119" t="str">
        <f t="shared" si="14"/>
        <v/>
      </c>
      <c r="Q119">
        <f t="shared" si="15"/>
        <v>1</v>
      </c>
      <c r="R119" t="str">
        <f t="shared" si="16"/>
        <v/>
      </c>
      <c r="S119">
        <f t="shared" si="17"/>
        <v>5.5067418755642352</v>
      </c>
    </row>
    <row r="120" spans="1:19" x14ac:dyDescent="0.25">
      <c r="A120" t="s">
        <v>144</v>
      </c>
      <c r="B120">
        <v>12800.457031</v>
      </c>
      <c r="C120">
        <v>11951.900390999999</v>
      </c>
      <c r="D120">
        <v>11728.108398</v>
      </c>
      <c r="E120">
        <v>12534.266602</v>
      </c>
      <c r="F120">
        <v>11951.900390999999</v>
      </c>
      <c r="G120">
        <v>12105.5</v>
      </c>
      <c r="H120">
        <v>12049.400390999999</v>
      </c>
      <c r="I120">
        <v>12178.099609000001</v>
      </c>
      <c r="J120">
        <v>12163.833984000001</v>
      </c>
      <c r="L120" t="str">
        <f t="shared" si="11"/>
        <v>05NOV2024:23:00:00</v>
      </c>
      <c r="M120">
        <v>23</v>
      </c>
      <c r="N120">
        <f t="shared" si="12"/>
        <v>-848.5566400000007</v>
      </c>
      <c r="O120">
        <f t="shared" si="13"/>
        <v>-848.5566400000007</v>
      </c>
      <c r="P120" t="str">
        <f t="shared" si="14"/>
        <v/>
      </c>
      <c r="Q120">
        <f t="shared" si="15"/>
        <v>1</v>
      </c>
      <c r="R120" t="str">
        <f t="shared" si="16"/>
        <v/>
      </c>
      <c r="S120">
        <f t="shared" si="17"/>
        <v>6.6291120539288251</v>
      </c>
    </row>
    <row r="121" spans="1:19" x14ac:dyDescent="0.25">
      <c r="A121" t="s">
        <v>145</v>
      </c>
      <c r="B121">
        <v>12179.463867</v>
      </c>
      <c r="C121">
        <v>11331.299805000001</v>
      </c>
      <c r="D121">
        <v>11133.569336</v>
      </c>
      <c r="E121">
        <v>11907.776367</v>
      </c>
      <c r="F121">
        <v>11331.299805000001</v>
      </c>
      <c r="G121">
        <v>11486.799805000001</v>
      </c>
      <c r="H121">
        <v>11453.599609000001</v>
      </c>
      <c r="I121">
        <v>11508.200194999999</v>
      </c>
      <c r="J121">
        <v>11537.535156</v>
      </c>
      <c r="L121" t="str">
        <f t="shared" si="11"/>
        <v>06NOV2024:00:00:00</v>
      </c>
      <c r="M121">
        <v>24</v>
      </c>
      <c r="N121">
        <f t="shared" si="12"/>
        <v>-848.16406199999983</v>
      </c>
      <c r="O121">
        <f t="shared" si="13"/>
        <v>-848.16406199999983</v>
      </c>
      <c r="P121" t="str">
        <f t="shared" si="14"/>
        <v/>
      </c>
      <c r="Q121">
        <f t="shared" si="15"/>
        <v>1</v>
      </c>
      <c r="R121" t="str">
        <f t="shared" si="16"/>
        <v/>
      </c>
      <c r="S121">
        <f t="shared" si="17"/>
        <v>6.9638866805794493</v>
      </c>
    </row>
    <row r="122" spans="1:19" x14ac:dyDescent="0.25">
      <c r="A122" t="s">
        <v>146</v>
      </c>
      <c r="B122">
        <v>11799.040039</v>
      </c>
      <c r="C122">
        <v>11128.700194999999</v>
      </c>
      <c r="D122">
        <v>10534.410156</v>
      </c>
      <c r="E122">
        <v>11273.069336</v>
      </c>
      <c r="F122">
        <v>11131.5</v>
      </c>
      <c r="G122">
        <v>11223.200194999999</v>
      </c>
      <c r="H122">
        <v>11176.099609000001</v>
      </c>
      <c r="I122">
        <v>11094.700194999999</v>
      </c>
      <c r="J122">
        <v>11179.714844</v>
      </c>
      <c r="L122" t="str">
        <f t="shared" si="11"/>
        <v>06NOV2024:01:00:00</v>
      </c>
      <c r="M122">
        <v>1</v>
      </c>
      <c r="N122">
        <f t="shared" si="12"/>
        <v>-670.33984400000008</v>
      </c>
      <c r="O122">
        <f t="shared" si="13"/>
        <v>-670.33984400000008</v>
      </c>
      <c r="P122" t="str">
        <f t="shared" si="14"/>
        <v/>
      </c>
      <c r="Q122">
        <f t="shared" si="15"/>
        <v>1</v>
      </c>
      <c r="R122" t="str">
        <f t="shared" si="16"/>
        <v/>
      </c>
      <c r="S122">
        <f t="shared" si="17"/>
        <v>5.6813083249509271</v>
      </c>
    </row>
    <row r="123" spans="1:19" x14ac:dyDescent="0.25">
      <c r="A123" t="s">
        <v>147</v>
      </c>
      <c r="B123">
        <v>11469.035156</v>
      </c>
      <c r="C123">
        <v>10866.5</v>
      </c>
      <c r="D123">
        <v>10190.440430000001</v>
      </c>
      <c r="E123">
        <v>10936.831055000001</v>
      </c>
      <c r="F123">
        <v>10650.099609000001</v>
      </c>
      <c r="G123">
        <v>10775.599609000001</v>
      </c>
      <c r="H123">
        <v>10774</v>
      </c>
      <c r="I123">
        <v>10628.299805000001</v>
      </c>
      <c r="J123">
        <v>10752.965819999999</v>
      </c>
      <c r="L123" t="str">
        <f t="shared" si="11"/>
        <v>06NOV2024:02:00:00</v>
      </c>
      <c r="M123">
        <v>2</v>
      </c>
      <c r="N123">
        <f t="shared" si="12"/>
        <v>-602.53515599999992</v>
      </c>
      <c r="O123">
        <f t="shared" si="13"/>
        <v>-602.53515599999992</v>
      </c>
      <c r="P123" t="str">
        <f t="shared" si="14"/>
        <v/>
      </c>
      <c r="Q123">
        <f t="shared" si="15"/>
        <v>1</v>
      </c>
      <c r="R123" t="str">
        <f t="shared" si="16"/>
        <v/>
      </c>
      <c r="S123">
        <f t="shared" si="17"/>
        <v>5.2535819081937767</v>
      </c>
    </row>
    <row r="124" spans="1:19" x14ac:dyDescent="0.25">
      <c r="A124" t="s">
        <v>148</v>
      </c>
      <c r="B124">
        <v>11025.702148</v>
      </c>
      <c r="C124">
        <v>10736.200194999999</v>
      </c>
      <c r="D124">
        <v>9975.3300780999998</v>
      </c>
      <c r="E124">
        <v>10786.580078000001</v>
      </c>
      <c r="F124">
        <v>10309.900390999999</v>
      </c>
      <c r="G124">
        <v>10465.799805000001</v>
      </c>
      <c r="H124">
        <v>10473.5</v>
      </c>
      <c r="I124">
        <v>10316.200194999999</v>
      </c>
      <c r="J124">
        <v>10470.396484000001</v>
      </c>
      <c r="L124" t="str">
        <f t="shared" si="11"/>
        <v>06NOV2024:03:00:00</v>
      </c>
      <c r="M124">
        <v>3</v>
      </c>
      <c r="N124">
        <f t="shared" si="12"/>
        <v>-289.50195300000087</v>
      </c>
      <c r="O124">
        <f t="shared" si="13"/>
        <v>-289.50195300000087</v>
      </c>
      <c r="P124" t="str">
        <f t="shared" si="14"/>
        <v/>
      </c>
      <c r="Q124">
        <f t="shared" si="15"/>
        <v>1</v>
      </c>
      <c r="R124" t="str">
        <f t="shared" si="16"/>
        <v/>
      </c>
      <c r="S124">
        <f t="shared" si="17"/>
        <v>2.625700831692745</v>
      </c>
    </row>
    <row r="125" spans="1:19" x14ac:dyDescent="0.25">
      <c r="A125" t="s">
        <v>149</v>
      </c>
      <c r="B125">
        <v>10906.674805000001</v>
      </c>
      <c r="C125">
        <v>10711.200194999999</v>
      </c>
      <c r="D125">
        <v>9833.6650391000003</v>
      </c>
      <c r="E125">
        <v>10642.513671999999</v>
      </c>
      <c r="F125">
        <v>10268.799805000001</v>
      </c>
      <c r="G125">
        <v>10438.200194999999</v>
      </c>
      <c r="H125">
        <v>10443.299805000001</v>
      </c>
      <c r="I125">
        <v>10273.200194999999</v>
      </c>
      <c r="J125">
        <v>10413.203125</v>
      </c>
      <c r="L125" t="str">
        <f t="shared" si="11"/>
        <v>06NOV2024:04:00:00</v>
      </c>
      <c r="M125">
        <v>4</v>
      </c>
      <c r="N125">
        <f t="shared" si="12"/>
        <v>-195.47461000000112</v>
      </c>
      <c r="O125">
        <f t="shared" si="13"/>
        <v>-195.47461000000112</v>
      </c>
      <c r="P125" t="str">
        <f t="shared" si="14"/>
        <v/>
      </c>
      <c r="Q125">
        <f t="shared" si="15"/>
        <v>1</v>
      </c>
      <c r="R125" t="str">
        <f t="shared" si="16"/>
        <v/>
      </c>
      <c r="S125">
        <f t="shared" si="17"/>
        <v>1.7922475318544269</v>
      </c>
    </row>
    <row r="126" spans="1:19" x14ac:dyDescent="0.25">
      <c r="A126" t="s">
        <v>150</v>
      </c>
      <c r="B126">
        <v>11002.578125</v>
      </c>
      <c r="C126">
        <v>10781.200194999999</v>
      </c>
      <c r="D126">
        <v>9865.4619141000003</v>
      </c>
      <c r="E126">
        <v>10664.366211</v>
      </c>
      <c r="F126">
        <v>10436.099609000001</v>
      </c>
      <c r="G126">
        <v>10587.599609000001</v>
      </c>
      <c r="H126">
        <v>10639.799805000001</v>
      </c>
      <c r="I126">
        <v>10426.200194999999</v>
      </c>
      <c r="J126">
        <v>10550.813477</v>
      </c>
      <c r="L126" t="str">
        <f t="shared" si="11"/>
        <v>06NOV2024:05:00:00</v>
      </c>
      <c r="M126">
        <v>5</v>
      </c>
      <c r="N126">
        <f t="shared" si="12"/>
        <v>-221.37793000000056</v>
      </c>
      <c r="O126">
        <f t="shared" si="13"/>
        <v>-221.37793000000056</v>
      </c>
      <c r="P126" t="str">
        <f t="shared" si="14"/>
        <v/>
      </c>
      <c r="Q126">
        <f t="shared" si="15"/>
        <v>1</v>
      </c>
      <c r="R126" t="str">
        <f t="shared" si="16"/>
        <v/>
      </c>
      <c r="S126">
        <f t="shared" si="17"/>
        <v>2.0120550609587293</v>
      </c>
    </row>
    <row r="127" spans="1:19" x14ac:dyDescent="0.25">
      <c r="A127" t="s">
        <v>151</v>
      </c>
      <c r="B127">
        <v>11378.484375</v>
      </c>
      <c r="C127">
        <v>11279.5</v>
      </c>
      <c r="D127">
        <v>10127.075194999999</v>
      </c>
      <c r="E127">
        <v>10963.236328000001</v>
      </c>
      <c r="F127">
        <v>10957.299805000001</v>
      </c>
      <c r="G127">
        <v>11122.799805000001</v>
      </c>
      <c r="H127">
        <v>11101.900390999999</v>
      </c>
      <c r="I127">
        <v>10901.5</v>
      </c>
      <c r="J127">
        <v>11009.347656</v>
      </c>
      <c r="L127" t="str">
        <f t="shared" si="11"/>
        <v>06NOV2024:06:00:00</v>
      </c>
      <c r="M127">
        <v>6</v>
      </c>
      <c r="N127">
        <f t="shared" si="12"/>
        <v>-98.984375</v>
      </c>
      <c r="O127">
        <f t="shared" si="13"/>
        <v>-98.984375</v>
      </c>
      <c r="P127" t="str">
        <f t="shared" si="14"/>
        <v/>
      </c>
      <c r="Q127">
        <f t="shared" si="15"/>
        <v>1</v>
      </c>
      <c r="R127" t="str">
        <f t="shared" si="16"/>
        <v/>
      </c>
      <c r="S127">
        <f t="shared" si="17"/>
        <v>0.86992583315824956</v>
      </c>
    </row>
    <row r="128" spans="1:19" x14ac:dyDescent="0.25">
      <c r="A128" t="s">
        <v>152</v>
      </c>
      <c r="B128">
        <v>12005.246094</v>
      </c>
      <c r="C128">
        <v>12044.5</v>
      </c>
      <c r="D128">
        <v>10575.736328000001</v>
      </c>
      <c r="E128">
        <v>11423.547852</v>
      </c>
      <c r="F128">
        <v>11616.400390999999</v>
      </c>
      <c r="G128">
        <v>11797.799805000001</v>
      </c>
      <c r="H128">
        <v>11753.200194999999</v>
      </c>
      <c r="I128">
        <v>11486.400390999999</v>
      </c>
      <c r="J128">
        <v>11615.469727</v>
      </c>
      <c r="L128" t="str">
        <f t="shared" si="11"/>
        <v>06NOV2024:07:00:00</v>
      </c>
      <c r="M128">
        <v>7</v>
      </c>
      <c r="N128">
        <f t="shared" si="12"/>
        <v>39.253905999999915</v>
      </c>
      <c r="O128" t="str">
        <f t="shared" si="13"/>
        <v/>
      </c>
      <c r="P128">
        <f t="shared" si="14"/>
        <v>39.253905999999915</v>
      </c>
      <c r="Q128" t="str">
        <f t="shared" si="15"/>
        <v/>
      </c>
      <c r="R128">
        <f t="shared" si="16"/>
        <v>1</v>
      </c>
      <c r="S128">
        <f t="shared" si="17"/>
        <v>0.32697293910216713</v>
      </c>
    </row>
    <row r="129" spans="1:19" x14ac:dyDescent="0.25">
      <c r="A129" t="s">
        <v>153</v>
      </c>
      <c r="B129">
        <v>12325.428711</v>
      </c>
      <c r="C129">
        <v>12292</v>
      </c>
      <c r="D129">
        <v>10809.152344</v>
      </c>
      <c r="E129">
        <v>11664.198242</v>
      </c>
      <c r="F129">
        <v>11885.200194999999</v>
      </c>
      <c r="G129">
        <v>12148.700194999999</v>
      </c>
      <c r="H129">
        <v>11991.599609000001</v>
      </c>
      <c r="I129">
        <v>11723.799805000001</v>
      </c>
      <c r="J129">
        <v>11882.700194999999</v>
      </c>
      <c r="L129" t="str">
        <f t="shared" si="11"/>
        <v>06NOV2024:08:00:00</v>
      </c>
      <c r="M129">
        <v>8</v>
      </c>
      <c r="N129">
        <f t="shared" si="12"/>
        <v>-33.428711000000476</v>
      </c>
      <c r="O129">
        <f t="shared" si="13"/>
        <v>-33.428711000000476</v>
      </c>
      <c r="P129" t="str">
        <f t="shared" si="14"/>
        <v/>
      </c>
      <c r="Q129">
        <f t="shared" si="15"/>
        <v>1</v>
      </c>
      <c r="R129" t="str">
        <f t="shared" si="16"/>
        <v/>
      </c>
      <c r="S129">
        <f t="shared" si="17"/>
        <v>0.27121743010988786</v>
      </c>
    </row>
    <row r="130" spans="1:19" x14ac:dyDescent="0.25">
      <c r="A130" t="s">
        <v>154</v>
      </c>
      <c r="B130">
        <v>12745.611328000001</v>
      </c>
      <c r="C130">
        <v>12650.299805000001</v>
      </c>
      <c r="D130">
        <v>11254.221680000001</v>
      </c>
      <c r="E130">
        <v>12014.543944999999</v>
      </c>
      <c r="F130">
        <v>12231</v>
      </c>
      <c r="G130">
        <v>12471.099609000001</v>
      </c>
      <c r="H130">
        <v>12311</v>
      </c>
      <c r="I130">
        <v>12116.400390999999</v>
      </c>
      <c r="J130">
        <v>12228.809569999999</v>
      </c>
      <c r="L130" t="str">
        <f t="shared" si="11"/>
        <v>06NOV2024:09:00:00</v>
      </c>
      <c r="M130">
        <v>9</v>
      </c>
      <c r="N130">
        <f t="shared" si="12"/>
        <v>-95.311523000000307</v>
      </c>
      <c r="O130">
        <f t="shared" si="13"/>
        <v>-95.311523000000307</v>
      </c>
      <c r="P130" t="str">
        <f t="shared" si="14"/>
        <v/>
      </c>
      <c r="Q130">
        <f t="shared" si="15"/>
        <v>1</v>
      </c>
      <c r="R130" t="str">
        <f t="shared" si="16"/>
        <v/>
      </c>
      <c r="S130">
        <f t="shared" si="17"/>
        <v>0.74779875635009085</v>
      </c>
    </row>
    <row r="131" spans="1:19" x14ac:dyDescent="0.25">
      <c r="A131" t="s">
        <v>155</v>
      </c>
      <c r="B131">
        <v>13252.259765999999</v>
      </c>
      <c r="C131">
        <v>12945</v>
      </c>
      <c r="D131">
        <v>11860.280273</v>
      </c>
      <c r="E131">
        <v>12725.03125</v>
      </c>
      <c r="F131">
        <v>12643.200194999999</v>
      </c>
      <c r="G131">
        <v>12893</v>
      </c>
      <c r="H131">
        <v>12655.5</v>
      </c>
      <c r="I131">
        <v>12578.5</v>
      </c>
      <c r="J131">
        <v>12699.046875</v>
      </c>
      <c r="L131" t="str">
        <f t="shared" ref="L131:L194" si="18">A131</f>
        <v>06NOV2024:10:00:00</v>
      </c>
      <c r="M131">
        <v>10</v>
      </c>
      <c r="N131">
        <f t="shared" ref="N131:N194" si="19">C131-B131</f>
        <v>-307.25976599999922</v>
      </c>
      <c r="O131">
        <f t="shared" ref="O131:O194" si="20">IF(N131&lt;0,N131,"")</f>
        <v>-307.25976599999922</v>
      </c>
      <c r="P131" t="str">
        <f t="shared" ref="P131:P194" si="21">IF(N131&gt;0,N131,"")</f>
        <v/>
      </c>
      <c r="Q131">
        <f t="shared" ref="Q131:Q194" si="22">IF(O131&lt;0,1,"")</f>
        <v>1</v>
      </c>
      <c r="R131" t="str">
        <f t="shared" ref="R131:R194" si="23">IF(AND(P131&gt;0,P131&lt;&gt;""),1,"")</f>
        <v/>
      </c>
      <c r="S131">
        <f t="shared" ref="S131:S194" si="24">ABS((B131-C131)/B131)*100</f>
        <v>2.3185462058954274</v>
      </c>
    </row>
    <row r="132" spans="1:19" x14ac:dyDescent="0.25">
      <c r="A132" t="s">
        <v>156</v>
      </c>
      <c r="B132">
        <v>13836.383789</v>
      </c>
      <c r="C132">
        <v>13334.400390999999</v>
      </c>
      <c r="D132">
        <v>12443.965819999999</v>
      </c>
      <c r="E132">
        <v>13295.683594</v>
      </c>
      <c r="F132">
        <v>13012.099609000001</v>
      </c>
      <c r="G132">
        <v>13355.400390999999</v>
      </c>
      <c r="H132">
        <v>12990.900390999999</v>
      </c>
      <c r="I132">
        <v>12999.400390999999</v>
      </c>
      <c r="J132">
        <v>13130.696289</v>
      </c>
      <c r="L132" t="str">
        <f t="shared" si="18"/>
        <v>06NOV2024:11:00:00</v>
      </c>
      <c r="M132">
        <v>11</v>
      </c>
      <c r="N132">
        <f t="shared" si="19"/>
        <v>-501.98339800000031</v>
      </c>
      <c r="O132">
        <f t="shared" si="20"/>
        <v>-501.98339800000031</v>
      </c>
      <c r="P132" t="str">
        <f t="shared" si="21"/>
        <v/>
      </c>
      <c r="Q132">
        <f t="shared" si="22"/>
        <v>1</v>
      </c>
      <c r="R132" t="str">
        <f t="shared" si="23"/>
        <v/>
      </c>
      <c r="S132">
        <f t="shared" si="24"/>
        <v>3.6279956212191786</v>
      </c>
    </row>
    <row r="133" spans="1:19" x14ac:dyDescent="0.25">
      <c r="A133" t="s">
        <v>157</v>
      </c>
      <c r="B133">
        <v>14492.318359000001</v>
      </c>
      <c r="C133">
        <v>13789.400390999999</v>
      </c>
      <c r="D133">
        <v>13022.576171999999</v>
      </c>
      <c r="E133">
        <v>13640.266602</v>
      </c>
      <c r="F133">
        <v>13323.099609000001</v>
      </c>
      <c r="G133">
        <v>13743.299805000001</v>
      </c>
      <c r="H133">
        <v>13235.200194999999</v>
      </c>
      <c r="I133">
        <v>13327.5</v>
      </c>
      <c r="J133">
        <v>13453.873046999999</v>
      </c>
      <c r="L133" t="str">
        <f t="shared" si="18"/>
        <v>06NOV2024:12:00:00</v>
      </c>
      <c r="M133">
        <v>12</v>
      </c>
      <c r="N133">
        <f t="shared" si="19"/>
        <v>-702.91796800000157</v>
      </c>
      <c r="O133">
        <f t="shared" si="20"/>
        <v>-702.91796800000157</v>
      </c>
      <c r="P133" t="str">
        <f t="shared" si="21"/>
        <v/>
      </c>
      <c r="Q133">
        <f t="shared" si="22"/>
        <v>1</v>
      </c>
      <c r="R133" t="str">
        <f t="shared" si="23"/>
        <v/>
      </c>
      <c r="S133">
        <f t="shared" si="24"/>
        <v>4.8502796487594164</v>
      </c>
    </row>
    <row r="134" spans="1:19" x14ac:dyDescent="0.25">
      <c r="A134" t="s">
        <v>158</v>
      </c>
      <c r="B134">
        <v>15081.676758</v>
      </c>
      <c r="C134">
        <v>14239.099609000001</v>
      </c>
      <c r="D134">
        <v>13719.910156</v>
      </c>
      <c r="E134">
        <v>14163.246094</v>
      </c>
      <c r="F134">
        <v>13679</v>
      </c>
      <c r="G134">
        <v>14106.099609000001</v>
      </c>
      <c r="H134">
        <v>13520.200194999999</v>
      </c>
      <c r="I134">
        <v>13655.599609000001</v>
      </c>
      <c r="J134">
        <v>13824.829102</v>
      </c>
      <c r="L134" t="str">
        <f t="shared" si="18"/>
        <v>06NOV2024:13:00:00</v>
      </c>
      <c r="M134">
        <v>13</v>
      </c>
      <c r="N134">
        <f t="shared" si="19"/>
        <v>-842.57714899999883</v>
      </c>
      <c r="O134">
        <f t="shared" si="20"/>
        <v>-842.57714899999883</v>
      </c>
      <c r="P134" t="str">
        <f t="shared" si="21"/>
        <v/>
      </c>
      <c r="Q134">
        <f t="shared" si="22"/>
        <v>1</v>
      </c>
      <c r="R134" t="str">
        <f t="shared" si="23"/>
        <v/>
      </c>
      <c r="S134">
        <f t="shared" si="24"/>
        <v>5.5867604280343564</v>
      </c>
    </row>
    <row r="135" spans="1:19" x14ac:dyDescent="0.25">
      <c r="A135" t="s">
        <v>159</v>
      </c>
      <c r="B135">
        <v>15756.673828000001</v>
      </c>
      <c r="C135">
        <v>14917.299805000001</v>
      </c>
      <c r="D135">
        <v>14407.440430000001</v>
      </c>
      <c r="E135">
        <v>14693.444336</v>
      </c>
      <c r="F135">
        <v>14142</v>
      </c>
      <c r="G135">
        <v>14413.099609000001</v>
      </c>
      <c r="H135">
        <v>13842.200194999999</v>
      </c>
      <c r="I135">
        <v>14112.5</v>
      </c>
      <c r="J135">
        <v>14240.649414</v>
      </c>
      <c r="L135" t="str">
        <f t="shared" si="18"/>
        <v>06NOV2024:14:00:00</v>
      </c>
      <c r="M135">
        <v>14</v>
      </c>
      <c r="N135">
        <f t="shared" si="19"/>
        <v>-839.37402300000031</v>
      </c>
      <c r="O135">
        <f t="shared" si="20"/>
        <v>-839.37402300000031</v>
      </c>
      <c r="P135" t="str">
        <f t="shared" si="21"/>
        <v/>
      </c>
      <c r="Q135">
        <f t="shared" si="22"/>
        <v>1</v>
      </c>
      <c r="R135" t="str">
        <f t="shared" si="23"/>
        <v/>
      </c>
      <c r="S135">
        <f t="shared" si="24"/>
        <v>5.3271015962037103</v>
      </c>
    </row>
    <row r="136" spans="1:19" x14ac:dyDescent="0.25">
      <c r="A136" t="s">
        <v>160</v>
      </c>
      <c r="B136">
        <v>16088.677734000001</v>
      </c>
      <c r="C136">
        <v>15365.200194999999</v>
      </c>
      <c r="D136">
        <v>14808.261719</v>
      </c>
      <c r="E136">
        <v>15113.206055000001</v>
      </c>
      <c r="F136">
        <v>14558.599609000001</v>
      </c>
      <c r="G136">
        <v>14565.200194999999</v>
      </c>
      <c r="H136">
        <v>14134.400390999999</v>
      </c>
      <c r="I136">
        <v>14525.099609000001</v>
      </c>
      <c r="J136">
        <v>14579.300781</v>
      </c>
      <c r="L136" t="str">
        <f t="shared" si="18"/>
        <v>06NOV2024:15:00:00</v>
      </c>
      <c r="M136">
        <v>15</v>
      </c>
      <c r="N136">
        <f t="shared" si="19"/>
        <v>-723.47753900000134</v>
      </c>
      <c r="O136">
        <f t="shared" si="20"/>
        <v>-723.47753900000134</v>
      </c>
      <c r="P136" t="str">
        <f t="shared" si="21"/>
        <v/>
      </c>
      <c r="Q136">
        <f t="shared" si="22"/>
        <v>1</v>
      </c>
      <c r="R136" t="str">
        <f t="shared" si="23"/>
        <v/>
      </c>
      <c r="S136">
        <f t="shared" si="24"/>
        <v>4.496811676891789</v>
      </c>
    </row>
    <row r="137" spans="1:19" x14ac:dyDescent="0.25">
      <c r="A137" t="s">
        <v>161</v>
      </c>
      <c r="B137">
        <v>16099.097656</v>
      </c>
      <c r="C137">
        <v>15614.799805000001</v>
      </c>
      <c r="D137">
        <v>14910.313477</v>
      </c>
      <c r="E137">
        <v>15238.060546999999</v>
      </c>
      <c r="F137">
        <v>14880.200194999999</v>
      </c>
      <c r="G137">
        <v>14591.700194999999</v>
      </c>
      <c r="H137">
        <v>14349.900390999999</v>
      </c>
      <c r="I137">
        <v>14816</v>
      </c>
      <c r="J137">
        <v>14775.172852</v>
      </c>
      <c r="L137" t="str">
        <f t="shared" si="18"/>
        <v>06NOV2024:16:00:00</v>
      </c>
      <c r="M137">
        <v>16</v>
      </c>
      <c r="N137">
        <f t="shared" si="19"/>
        <v>-484.29785099999935</v>
      </c>
      <c r="O137">
        <f t="shared" si="20"/>
        <v>-484.29785099999935</v>
      </c>
      <c r="P137" t="str">
        <f t="shared" si="21"/>
        <v/>
      </c>
      <c r="Q137">
        <f t="shared" si="22"/>
        <v>1</v>
      </c>
      <c r="R137" t="str">
        <f t="shared" si="23"/>
        <v/>
      </c>
      <c r="S137">
        <f t="shared" si="24"/>
        <v>3.0082297862172767</v>
      </c>
    </row>
    <row r="138" spans="1:19" x14ac:dyDescent="0.25">
      <c r="A138" t="s">
        <v>162</v>
      </c>
      <c r="B138">
        <v>15919.371094</v>
      </c>
      <c r="C138">
        <v>15395.599609000001</v>
      </c>
      <c r="D138">
        <v>14690.241211</v>
      </c>
      <c r="E138">
        <v>15030.521484000001</v>
      </c>
      <c r="F138">
        <v>14982.799805000001</v>
      </c>
      <c r="G138">
        <v>14584.400390999999</v>
      </c>
      <c r="H138">
        <v>14300.099609000001</v>
      </c>
      <c r="I138">
        <v>14886.700194999999</v>
      </c>
      <c r="J138">
        <v>14756.904296999999</v>
      </c>
      <c r="L138" t="str">
        <f t="shared" si="18"/>
        <v>06NOV2024:17:00:00</v>
      </c>
      <c r="M138">
        <v>17</v>
      </c>
      <c r="N138">
        <f t="shared" si="19"/>
        <v>-523.7714849999993</v>
      </c>
      <c r="O138">
        <f t="shared" si="20"/>
        <v>-523.7714849999993</v>
      </c>
      <c r="P138" t="str">
        <f t="shared" si="21"/>
        <v/>
      </c>
      <c r="Q138">
        <f t="shared" si="22"/>
        <v>1</v>
      </c>
      <c r="R138" t="str">
        <f t="shared" si="23"/>
        <v/>
      </c>
      <c r="S138">
        <f t="shared" si="24"/>
        <v>3.290151865342271</v>
      </c>
    </row>
    <row r="139" spans="1:19" x14ac:dyDescent="0.25">
      <c r="A139" t="s">
        <v>163</v>
      </c>
      <c r="B139">
        <v>15783.494140999999</v>
      </c>
      <c r="C139">
        <v>15284.900390999999</v>
      </c>
      <c r="D139">
        <v>14418.684569999999</v>
      </c>
      <c r="E139">
        <v>14785.983398</v>
      </c>
      <c r="F139">
        <v>15013.299805000001</v>
      </c>
      <c r="G139">
        <v>14625.200194999999</v>
      </c>
      <c r="H139">
        <v>14302.400390999999</v>
      </c>
      <c r="I139">
        <v>14898.599609000001</v>
      </c>
      <c r="J139">
        <v>14725.096680000001</v>
      </c>
      <c r="L139" t="str">
        <f t="shared" si="18"/>
        <v>06NOV2024:18:00:00</v>
      </c>
      <c r="M139">
        <v>18</v>
      </c>
      <c r="N139">
        <f t="shared" si="19"/>
        <v>-498.59375</v>
      </c>
      <c r="O139">
        <f t="shared" si="20"/>
        <v>-498.59375</v>
      </c>
      <c r="P139" t="str">
        <f t="shared" si="21"/>
        <v/>
      </c>
      <c r="Q139">
        <f t="shared" si="22"/>
        <v>1</v>
      </c>
      <c r="R139" t="str">
        <f t="shared" si="23"/>
        <v/>
      </c>
      <c r="S139">
        <f t="shared" si="24"/>
        <v>3.1589567274893064</v>
      </c>
    </row>
    <row r="140" spans="1:19" x14ac:dyDescent="0.25">
      <c r="A140" t="s">
        <v>164</v>
      </c>
      <c r="B140">
        <v>15671.658203000001</v>
      </c>
      <c r="C140">
        <v>15142.599609000001</v>
      </c>
      <c r="D140">
        <v>13979.641602</v>
      </c>
      <c r="E140">
        <v>14446.610352</v>
      </c>
      <c r="F140">
        <v>14796.900390999999</v>
      </c>
      <c r="G140">
        <v>14530.099609000001</v>
      </c>
      <c r="H140">
        <v>14155.799805000001</v>
      </c>
      <c r="I140">
        <v>14684.200194999999</v>
      </c>
      <c r="J140">
        <v>14522.722656</v>
      </c>
      <c r="L140" t="str">
        <f t="shared" si="18"/>
        <v>06NOV2024:19:00:00</v>
      </c>
      <c r="M140">
        <v>19</v>
      </c>
      <c r="N140">
        <f t="shared" si="19"/>
        <v>-529.05859400000008</v>
      </c>
      <c r="O140">
        <f t="shared" si="20"/>
        <v>-529.05859400000008</v>
      </c>
      <c r="P140" t="str">
        <f t="shared" si="21"/>
        <v/>
      </c>
      <c r="Q140">
        <f t="shared" si="22"/>
        <v>1</v>
      </c>
      <c r="R140" t="str">
        <f t="shared" si="23"/>
        <v/>
      </c>
      <c r="S140">
        <f t="shared" si="24"/>
        <v>3.3758941596794352</v>
      </c>
    </row>
    <row r="141" spans="1:19" x14ac:dyDescent="0.25">
      <c r="A141" t="s">
        <v>165</v>
      </c>
      <c r="B141">
        <v>15480.984375</v>
      </c>
      <c r="C141">
        <v>14875.900390999999</v>
      </c>
      <c r="D141">
        <v>13752.115234000001</v>
      </c>
      <c r="E141">
        <v>14212.034180000001</v>
      </c>
      <c r="F141">
        <v>14348.5</v>
      </c>
      <c r="G141">
        <v>14234.099609000001</v>
      </c>
      <c r="H141">
        <v>13840.200194999999</v>
      </c>
      <c r="I141">
        <v>14224.799805000001</v>
      </c>
      <c r="J141">
        <v>14171.926758</v>
      </c>
      <c r="L141" t="str">
        <f t="shared" si="18"/>
        <v>06NOV2024:20:00:00</v>
      </c>
      <c r="M141">
        <v>20</v>
      </c>
      <c r="N141">
        <f t="shared" si="19"/>
        <v>-605.08398400000078</v>
      </c>
      <c r="O141">
        <f t="shared" si="20"/>
        <v>-605.08398400000078</v>
      </c>
      <c r="P141" t="str">
        <f t="shared" si="21"/>
        <v/>
      </c>
      <c r="Q141">
        <f t="shared" si="22"/>
        <v>1</v>
      </c>
      <c r="R141" t="str">
        <f t="shared" si="23"/>
        <v/>
      </c>
      <c r="S141">
        <f t="shared" si="24"/>
        <v>3.9085627201920143</v>
      </c>
    </row>
    <row r="142" spans="1:19" x14ac:dyDescent="0.25">
      <c r="A142" t="s">
        <v>166</v>
      </c>
      <c r="B142">
        <v>15191.997069999999</v>
      </c>
      <c r="C142">
        <v>14616.400390999999</v>
      </c>
      <c r="D142">
        <v>13496.414063</v>
      </c>
      <c r="E142">
        <v>13991.291992</v>
      </c>
      <c r="F142">
        <v>13948</v>
      </c>
      <c r="G142">
        <v>13921.299805000001</v>
      </c>
      <c r="H142">
        <v>13557</v>
      </c>
      <c r="I142">
        <v>13832.200194999999</v>
      </c>
      <c r="J142">
        <v>13849.958984000001</v>
      </c>
      <c r="L142" t="str">
        <f t="shared" si="18"/>
        <v>06NOV2024:21:00:00</v>
      </c>
      <c r="M142">
        <v>21</v>
      </c>
      <c r="N142">
        <f t="shared" si="19"/>
        <v>-575.59667900000022</v>
      </c>
      <c r="O142">
        <f t="shared" si="20"/>
        <v>-575.59667900000022</v>
      </c>
      <c r="P142" t="str">
        <f t="shared" si="21"/>
        <v/>
      </c>
      <c r="Q142">
        <f t="shared" si="22"/>
        <v>1</v>
      </c>
      <c r="R142" t="str">
        <f t="shared" si="23"/>
        <v/>
      </c>
      <c r="S142">
        <f t="shared" si="24"/>
        <v>3.7888151001335086</v>
      </c>
    </row>
    <row r="143" spans="1:19" x14ac:dyDescent="0.25">
      <c r="A143" t="s">
        <v>167</v>
      </c>
      <c r="B143">
        <v>14748.450194999999</v>
      </c>
      <c r="C143">
        <v>14256.400390999999</v>
      </c>
      <c r="D143">
        <v>13190.080078000001</v>
      </c>
      <c r="E143">
        <v>13703.691406</v>
      </c>
      <c r="F143">
        <v>13468.700194999999</v>
      </c>
      <c r="G143">
        <v>13514.299805000001</v>
      </c>
      <c r="H143">
        <v>13198</v>
      </c>
      <c r="I143">
        <v>13366</v>
      </c>
      <c r="J143">
        <v>13450.139648</v>
      </c>
      <c r="L143" t="str">
        <f t="shared" si="18"/>
        <v>06NOV2024:22:00:00</v>
      </c>
      <c r="M143">
        <v>22</v>
      </c>
      <c r="N143">
        <f t="shared" si="19"/>
        <v>-492.04980400000022</v>
      </c>
      <c r="O143">
        <f t="shared" si="20"/>
        <v>-492.04980400000022</v>
      </c>
      <c r="P143" t="str">
        <f t="shared" si="21"/>
        <v/>
      </c>
      <c r="Q143">
        <f t="shared" si="22"/>
        <v>1</v>
      </c>
      <c r="R143" t="str">
        <f t="shared" si="23"/>
        <v/>
      </c>
      <c r="S143">
        <f t="shared" si="24"/>
        <v>3.3362814227546043</v>
      </c>
    </row>
    <row r="144" spans="1:19" x14ac:dyDescent="0.25">
      <c r="A144" t="s">
        <v>168</v>
      </c>
      <c r="B144">
        <v>14055.087890999999</v>
      </c>
      <c r="C144">
        <v>13679.5</v>
      </c>
      <c r="D144">
        <v>12606.684569999999</v>
      </c>
      <c r="E144">
        <v>13081.638671999999</v>
      </c>
      <c r="F144">
        <v>12797.5</v>
      </c>
      <c r="G144">
        <v>12920.700194999999</v>
      </c>
      <c r="H144">
        <v>12665.200194999999</v>
      </c>
      <c r="I144">
        <v>12765.299805000001</v>
      </c>
      <c r="J144">
        <v>12846.068359000001</v>
      </c>
      <c r="L144" t="str">
        <f t="shared" si="18"/>
        <v>06NOV2024:23:00:00</v>
      </c>
      <c r="M144">
        <v>23</v>
      </c>
      <c r="N144">
        <f t="shared" si="19"/>
        <v>-375.58789099999922</v>
      </c>
      <c r="O144">
        <f t="shared" si="20"/>
        <v>-375.58789099999922</v>
      </c>
      <c r="P144" t="str">
        <f t="shared" si="21"/>
        <v/>
      </c>
      <c r="Q144">
        <f t="shared" si="22"/>
        <v>1</v>
      </c>
      <c r="R144" t="str">
        <f t="shared" si="23"/>
        <v/>
      </c>
      <c r="S144">
        <f t="shared" si="24"/>
        <v>2.6722557262733466</v>
      </c>
    </row>
    <row r="145" spans="1:19" x14ac:dyDescent="0.25">
      <c r="A145" t="s">
        <v>169</v>
      </c>
      <c r="B145">
        <v>13382.401367</v>
      </c>
      <c r="C145">
        <v>13069</v>
      </c>
      <c r="D145">
        <v>12001.830078000001</v>
      </c>
      <c r="E145">
        <v>12478.646484000001</v>
      </c>
      <c r="F145">
        <v>12106.400390999999</v>
      </c>
      <c r="G145">
        <v>12316.799805000001</v>
      </c>
      <c r="H145">
        <v>12111.700194999999</v>
      </c>
      <c r="I145">
        <v>12118.599609000001</v>
      </c>
      <c r="J145">
        <v>12226.428711</v>
      </c>
      <c r="L145" t="str">
        <f t="shared" si="18"/>
        <v>07NOV2024:00:00:00</v>
      </c>
      <c r="M145">
        <v>24</v>
      </c>
      <c r="N145">
        <f t="shared" si="19"/>
        <v>-313.40136700000039</v>
      </c>
      <c r="O145">
        <f t="shared" si="20"/>
        <v>-313.40136700000039</v>
      </c>
      <c r="P145" t="str">
        <f t="shared" si="21"/>
        <v/>
      </c>
      <c r="Q145">
        <f t="shared" si="22"/>
        <v>1</v>
      </c>
      <c r="R145" t="str">
        <f t="shared" si="23"/>
        <v/>
      </c>
      <c r="S145">
        <f t="shared" si="24"/>
        <v>2.3418918503881128</v>
      </c>
    </row>
    <row r="146" spans="1:19" x14ac:dyDescent="0.25">
      <c r="A146" t="s">
        <v>170</v>
      </c>
      <c r="B146">
        <v>12906.078125</v>
      </c>
      <c r="C146">
        <v>13032</v>
      </c>
      <c r="D146">
        <v>12093.674805000001</v>
      </c>
      <c r="E146">
        <v>12275.107421999999</v>
      </c>
      <c r="F146">
        <v>12184.700194999999</v>
      </c>
      <c r="G146">
        <v>12167.599609000001</v>
      </c>
      <c r="H146">
        <v>12403.5</v>
      </c>
      <c r="I146">
        <v>12220.299805000001</v>
      </c>
      <c r="J146">
        <v>12250.242188</v>
      </c>
      <c r="L146" t="str">
        <f t="shared" si="18"/>
        <v>07NOV2024:01:00:00</v>
      </c>
      <c r="M146">
        <v>1</v>
      </c>
      <c r="N146">
        <f t="shared" si="19"/>
        <v>125.921875</v>
      </c>
      <c r="O146" t="str">
        <f t="shared" si="20"/>
        <v/>
      </c>
      <c r="P146">
        <f t="shared" si="21"/>
        <v>125.921875</v>
      </c>
      <c r="Q146" t="str">
        <f t="shared" si="22"/>
        <v/>
      </c>
      <c r="R146">
        <f t="shared" si="23"/>
        <v>1</v>
      </c>
      <c r="S146">
        <f t="shared" si="24"/>
        <v>0.97567885286607925</v>
      </c>
    </row>
    <row r="147" spans="1:19" x14ac:dyDescent="0.25">
      <c r="A147" t="s">
        <v>171</v>
      </c>
      <c r="B147">
        <v>12673.355469</v>
      </c>
      <c r="C147">
        <v>12816.799805000001</v>
      </c>
      <c r="D147">
        <v>11799.609375</v>
      </c>
      <c r="E147">
        <v>11987.942383</v>
      </c>
      <c r="F147">
        <v>11771.400390999999</v>
      </c>
      <c r="G147">
        <v>11740.900390999999</v>
      </c>
      <c r="H147">
        <v>12060.299805000001</v>
      </c>
      <c r="I147">
        <v>11883.099609000001</v>
      </c>
      <c r="J147">
        <v>11888.729492</v>
      </c>
      <c r="L147" t="str">
        <f t="shared" si="18"/>
        <v>07NOV2024:02:00:00</v>
      </c>
      <c r="M147">
        <v>2</v>
      </c>
      <c r="N147">
        <f t="shared" si="19"/>
        <v>143.44433600000048</v>
      </c>
      <c r="O147" t="str">
        <f t="shared" si="20"/>
        <v/>
      </c>
      <c r="P147">
        <f t="shared" si="21"/>
        <v>143.44433600000048</v>
      </c>
      <c r="Q147" t="str">
        <f t="shared" si="22"/>
        <v/>
      </c>
      <c r="R147">
        <f t="shared" si="23"/>
        <v>1</v>
      </c>
      <c r="S147">
        <f t="shared" si="24"/>
        <v>1.1318575917078655</v>
      </c>
    </row>
    <row r="148" spans="1:19" x14ac:dyDescent="0.25">
      <c r="A148" t="s">
        <v>172</v>
      </c>
      <c r="B148">
        <v>12548.116211</v>
      </c>
      <c r="C148">
        <v>12510.400390999999</v>
      </c>
      <c r="D148">
        <v>11666.847656</v>
      </c>
      <c r="E148">
        <v>11883.734375</v>
      </c>
      <c r="F148">
        <v>11501.599609000001</v>
      </c>
      <c r="G148">
        <v>11450.900390999999</v>
      </c>
      <c r="H148">
        <v>11827.400390999999</v>
      </c>
      <c r="I148">
        <v>11697.099609000001</v>
      </c>
      <c r="J148">
        <v>11672.147461</v>
      </c>
      <c r="L148" t="str">
        <f t="shared" si="18"/>
        <v>07NOV2024:03:00:00</v>
      </c>
      <c r="M148">
        <v>3</v>
      </c>
      <c r="N148">
        <f t="shared" si="19"/>
        <v>-37.715820000001258</v>
      </c>
      <c r="O148">
        <f t="shared" si="20"/>
        <v>-37.715820000001258</v>
      </c>
      <c r="P148" t="str">
        <f t="shared" si="21"/>
        <v/>
      </c>
      <c r="Q148">
        <f t="shared" si="22"/>
        <v>1</v>
      </c>
      <c r="R148" t="str">
        <f t="shared" si="23"/>
        <v/>
      </c>
      <c r="S148">
        <f t="shared" si="24"/>
        <v>0.30056957845942328</v>
      </c>
    </row>
    <row r="149" spans="1:19" x14ac:dyDescent="0.25">
      <c r="A149" t="s">
        <v>173</v>
      </c>
      <c r="B149">
        <v>12501.161133</v>
      </c>
      <c r="C149">
        <v>12469.200194999999</v>
      </c>
      <c r="D149">
        <v>11514.967773</v>
      </c>
      <c r="E149">
        <v>11736.768555000001</v>
      </c>
      <c r="F149">
        <v>11408</v>
      </c>
      <c r="G149">
        <v>11390.400390999999</v>
      </c>
      <c r="H149">
        <v>11746.799805000001</v>
      </c>
      <c r="I149">
        <v>11620.5</v>
      </c>
      <c r="J149">
        <v>11580.494140999999</v>
      </c>
      <c r="L149" t="str">
        <f t="shared" si="18"/>
        <v>07NOV2024:04:00:00</v>
      </c>
      <c r="M149">
        <v>4</v>
      </c>
      <c r="N149">
        <f t="shared" si="19"/>
        <v>-31.960938000000169</v>
      </c>
      <c r="O149">
        <f t="shared" si="20"/>
        <v>-31.960938000000169</v>
      </c>
      <c r="P149" t="str">
        <f t="shared" si="21"/>
        <v/>
      </c>
      <c r="Q149">
        <f t="shared" si="22"/>
        <v>1</v>
      </c>
      <c r="R149" t="str">
        <f t="shared" si="23"/>
        <v/>
      </c>
      <c r="S149">
        <f t="shared" si="24"/>
        <v>0.25566375523015322</v>
      </c>
    </row>
    <row r="150" spans="1:19" x14ac:dyDescent="0.25">
      <c r="A150" t="s">
        <v>174</v>
      </c>
      <c r="B150">
        <v>12711.145508</v>
      </c>
      <c r="C150">
        <v>12528.700194999999</v>
      </c>
      <c r="D150">
        <v>11572.519531</v>
      </c>
      <c r="E150">
        <v>11751.318359000001</v>
      </c>
      <c r="F150">
        <v>11530.599609000001</v>
      </c>
      <c r="G150">
        <v>11505.5</v>
      </c>
      <c r="H150">
        <v>11829.700194999999</v>
      </c>
      <c r="I150">
        <v>11767.200194999999</v>
      </c>
      <c r="J150">
        <v>11676.864258</v>
      </c>
      <c r="L150" t="str">
        <f t="shared" si="18"/>
        <v>07NOV2024:05:00:00</v>
      </c>
      <c r="M150">
        <v>5</v>
      </c>
      <c r="N150">
        <f t="shared" si="19"/>
        <v>-182.44531300000017</v>
      </c>
      <c r="O150">
        <f t="shared" si="20"/>
        <v>-182.44531300000017</v>
      </c>
      <c r="P150" t="str">
        <f t="shared" si="21"/>
        <v/>
      </c>
      <c r="Q150">
        <f t="shared" si="22"/>
        <v>1</v>
      </c>
      <c r="R150" t="str">
        <f t="shared" si="23"/>
        <v/>
      </c>
      <c r="S150">
        <f t="shared" si="24"/>
        <v>1.4353176343168659</v>
      </c>
    </row>
    <row r="151" spans="1:19" x14ac:dyDescent="0.25">
      <c r="A151" t="s">
        <v>175</v>
      </c>
      <c r="B151">
        <v>13175.694336</v>
      </c>
      <c r="C151">
        <v>12938</v>
      </c>
      <c r="D151">
        <v>11966.828125</v>
      </c>
      <c r="E151">
        <v>12050.043944999999</v>
      </c>
      <c r="F151">
        <v>11993.900390999999</v>
      </c>
      <c r="G151">
        <v>11937.299805000001</v>
      </c>
      <c r="H151">
        <v>12236.799805000001</v>
      </c>
      <c r="I151">
        <v>12270.599609000001</v>
      </c>
      <c r="J151">
        <v>12097.729492</v>
      </c>
      <c r="L151" t="str">
        <f t="shared" si="18"/>
        <v>07NOV2024:06:00:00</v>
      </c>
      <c r="M151">
        <v>6</v>
      </c>
      <c r="N151">
        <f t="shared" si="19"/>
        <v>-237.69433600000048</v>
      </c>
      <c r="O151">
        <f t="shared" si="20"/>
        <v>-237.69433600000048</v>
      </c>
      <c r="P151" t="str">
        <f t="shared" si="21"/>
        <v/>
      </c>
      <c r="Q151">
        <f t="shared" si="22"/>
        <v>1</v>
      </c>
      <c r="R151" t="str">
        <f t="shared" si="23"/>
        <v/>
      </c>
      <c r="S151">
        <f t="shared" si="24"/>
        <v>1.8040365079701897</v>
      </c>
    </row>
    <row r="152" spans="1:19" x14ac:dyDescent="0.25">
      <c r="A152" t="s">
        <v>176</v>
      </c>
      <c r="B152">
        <v>13819.875977</v>
      </c>
      <c r="C152">
        <v>13500.400390999999</v>
      </c>
      <c r="D152">
        <v>12438.063477</v>
      </c>
      <c r="E152">
        <v>12446.242188</v>
      </c>
      <c r="F152">
        <v>12574.799805000001</v>
      </c>
      <c r="G152">
        <v>12466.5</v>
      </c>
      <c r="H152">
        <v>12789.099609000001</v>
      </c>
      <c r="I152">
        <v>12886.200194999999</v>
      </c>
      <c r="J152">
        <v>12632.569336</v>
      </c>
      <c r="L152" t="str">
        <f t="shared" si="18"/>
        <v>07NOV2024:07:00:00</v>
      </c>
      <c r="M152">
        <v>7</v>
      </c>
      <c r="N152">
        <f t="shared" si="19"/>
        <v>-319.47558600000048</v>
      </c>
      <c r="O152">
        <f t="shared" si="20"/>
        <v>-319.47558600000048</v>
      </c>
      <c r="P152" t="str">
        <f t="shared" si="21"/>
        <v/>
      </c>
      <c r="Q152">
        <f t="shared" si="22"/>
        <v>1</v>
      </c>
      <c r="R152" t="str">
        <f t="shared" si="23"/>
        <v/>
      </c>
      <c r="S152">
        <f t="shared" si="24"/>
        <v>2.3117109482870468</v>
      </c>
    </row>
    <row r="153" spans="1:19" x14ac:dyDescent="0.25">
      <c r="A153" t="s">
        <v>177</v>
      </c>
      <c r="B153">
        <v>14062.830078000001</v>
      </c>
      <c r="C153">
        <v>13801</v>
      </c>
      <c r="D153">
        <v>12854.753906</v>
      </c>
      <c r="E153">
        <v>13058.055664</v>
      </c>
      <c r="F153">
        <v>12820.799805000001</v>
      </c>
      <c r="G153">
        <v>12745.900390999999</v>
      </c>
      <c r="H153">
        <v>13015.700194999999</v>
      </c>
      <c r="I153">
        <v>13134.799805000001</v>
      </c>
      <c r="J153">
        <v>12955.051758</v>
      </c>
      <c r="L153" t="str">
        <f t="shared" si="18"/>
        <v>07NOV2024:08:00:00</v>
      </c>
      <c r="M153">
        <v>8</v>
      </c>
      <c r="N153">
        <f t="shared" si="19"/>
        <v>-261.83007800000087</v>
      </c>
      <c r="O153">
        <f t="shared" si="20"/>
        <v>-261.83007800000087</v>
      </c>
      <c r="P153" t="str">
        <f t="shared" si="21"/>
        <v/>
      </c>
      <c r="Q153">
        <f t="shared" si="22"/>
        <v>1</v>
      </c>
      <c r="R153" t="str">
        <f t="shared" si="23"/>
        <v/>
      </c>
      <c r="S153">
        <f t="shared" si="24"/>
        <v>1.8618590749354915</v>
      </c>
    </row>
    <row r="154" spans="1:19" x14ac:dyDescent="0.25">
      <c r="A154" t="s">
        <v>178</v>
      </c>
      <c r="B154">
        <v>14527.568359000001</v>
      </c>
      <c r="C154">
        <v>14300.799805000001</v>
      </c>
      <c r="D154">
        <v>13474.508789</v>
      </c>
      <c r="E154">
        <v>13595.0625</v>
      </c>
      <c r="F154">
        <v>13281.599609000001</v>
      </c>
      <c r="G154">
        <v>13265</v>
      </c>
      <c r="H154">
        <v>13457.5</v>
      </c>
      <c r="I154">
        <v>13548.599609000001</v>
      </c>
      <c r="J154">
        <v>13429.551758</v>
      </c>
      <c r="L154" t="str">
        <f t="shared" si="18"/>
        <v>07NOV2024:09:00:00</v>
      </c>
      <c r="M154">
        <v>9</v>
      </c>
      <c r="N154">
        <f t="shared" si="19"/>
        <v>-226.76855400000022</v>
      </c>
      <c r="O154">
        <f t="shared" si="20"/>
        <v>-226.76855400000022</v>
      </c>
      <c r="P154" t="str">
        <f t="shared" si="21"/>
        <v/>
      </c>
      <c r="Q154">
        <f t="shared" si="22"/>
        <v>1</v>
      </c>
      <c r="R154" t="str">
        <f t="shared" si="23"/>
        <v/>
      </c>
      <c r="S154">
        <f t="shared" si="24"/>
        <v>1.5609532744653334</v>
      </c>
    </row>
    <row r="155" spans="1:19" x14ac:dyDescent="0.25">
      <c r="A155" t="s">
        <v>179</v>
      </c>
      <c r="B155">
        <v>15224.835938</v>
      </c>
      <c r="C155">
        <v>14801</v>
      </c>
      <c r="D155">
        <v>14181.030273</v>
      </c>
      <c r="E155">
        <v>14298.047852</v>
      </c>
      <c r="F155">
        <v>13962.200194999999</v>
      </c>
      <c r="G155">
        <v>14097.200194999999</v>
      </c>
      <c r="H155">
        <v>14004.700194999999</v>
      </c>
      <c r="I155">
        <v>14151.5</v>
      </c>
      <c r="J155">
        <v>14102.730469</v>
      </c>
      <c r="L155" t="str">
        <f t="shared" si="18"/>
        <v>07NOV2024:10:00:00</v>
      </c>
      <c r="M155">
        <v>10</v>
      </c>
      <c r="N155">
        <f t="shared" si="19"/>
        <v>-423.83593800000017</v>
      </c>
      <c r="O155">
        <f t="shared" si="20"/>
        <v>-423.83593800000017</v>
      </c>
      <c r="P155" t="str">
        <f t="shared" si="21"/>
        <v/>
      </c>
      <c r="Q155">
        <f t="shared" si="22"/>
        <v>1</v>
      </c>
      <c r="R155" t="str">
        <f t="shared" si="23"/>
        <v/>
      </c>
      <c r="S155">
        <f t="shared" si="24"/>
        <v>2.7838456829747429</v>
      </c>
    </row>
    <row r="156" spans="1:19" x14ac:dyDescent="0.25">
      <c r="A156" t="s">
        <v>180</v>
      </c>
      <c r="B156">
        <v>15982.003906</v>
      </c>
      <c r="C156">
        <v>15378.200194999999</v>
      </c>
      <c r="D156">
        <v>15058.107421999999</v>
      </c>
      <c r="E156">
        <v>15076.451171999999</v>
      </c>
      <c r="F156">
        <v>14683</v>
      </c>
      <c r="G156">
        <v>14925.099609000001</v>
      </c>
      <c r="H156">
        <v>14574.799805000001</v>
      </c>
      <c r="I156">
        <v>14817.5</v>
      </c>
      <c r="J156">
        <v>14815.370117</v>
      </c>
      <c r="L156" t="str">
        <f t="shared" si="18"/>
        <v>07NOV2024:11:00:00</v>
      </c>
      <c r="M156">
        <v>11</v>
      </c>
      <c r="N156">
        <f t="shared" si="19"/>
        <v>-603.80371100000048</v>
      </c>
      <c r="O156">
        <f t="shared" si="20"/>
        <v>-603.80371100000048</v>
      </c>
      <c r="P156" t="str">
        <f t="shared" si="21"/>
        <v/>
      </c>
      <c r="Q156">
        <f t="shared" si="22"/>
        <v>1</v>
      </c>
      <c r="R156" t="str">
        <f t="shared" si="23"/>
        <v/>
      </c>
      <c r="S156">
        <f t="shared" si="24"/>
        <v>3.7780225468054049</v>
      </c>
    </row>
    <row r="157" spans="1:19" x14ac:dyDescent="0.25">
      <c r="A157" t="s">
        <v>181</v>
      </c>
      <c r="B157">
        <v>16734.634765999999</v>
      </c>
      <c r="C157">
        <v>16180.200194999999</v>
      </c>
      <c r="D157">
        <v>15202.135742</v>
      </c>
      <c r="E157">
        <v>15490.559569999999</v>
      </c>
      <c r="F157">
        <v>15353</v>
      </c>
      <c r="G157">
        <v>15633.599609000001</v>
      </c>
      <c r="H157">
        <v>15072.400390999999</v>
      </c>
      <c r="I157">
        <v>15371.299805000001</v>
      </c>
      <c r="J157">
        <v>15384.171875</v>
      </c>
      <c r="L157" t="str">
        <f t="shared" si="18"/>
        <v>07NOV2024:12:00:00</v>
      </c>
      <c r="M157">
        <v>12</v>
      </c>
      <c r="N157">
        <f t="shared" si="19"/>
        <v>-554.43457099999978</v>
      </c>
      <c r="O157">
        <f t="shared" si="20"/>
        <v>-554.43457099999978</v>
      </c>
      <c r="P157" t="str">
        <f t="shared" si="21"/>
        <v/>
      </c>
      <c r="Q157">
        <f t="shared" si="22"/>
        <v>1</v>
      </c>
      <c r="R157" t="str">
        <f t="shared" si="23"/>
        <v/>
      </c>
      <c r="S157">
        <f t="shared" si="24"/>
        <v>3.3130963343547393</v>
      </c>
    </row>
    <row r="158" spans="1:19" x14ac:dyDescent="0.25">
      <c r="A158" t="s">
        <v>182</v>
      </c>
      <c r="B158">
        <v>17429.75</v>
      </c>
      <c r="C158">
        <v>16661</v>
      </c>
      <c r="D158">
        <v>15593.285156</v>
      </c>
      <c r="E158">
        <v>15895.962890999999</v>
      </c>
      <c r="F158">
        <v>15973.700194999999</v>
      </c>
      <c r="G158">
        <v>16218.799805000001</v>
      </c>
      <c r="H158">
        <v>15679.200194999999</v>
      </c>
      <c r="I158">
        <v>15821.200194999999</v>
      </c>
      <c r="J158">
        <v>15917.772461</v>
      </c>
      <c r="L158" t="str">
        <f t="shared" si="18"/>
        <v>07NOV2024:13:00:00</v>
      </c>
      <c r="M158">
        <v>13</v>
      </c>
      <c r="N158">
        <f t="shared" si="19"/>
        <v>-768.75</v>
      </c>
      <c r="O158">
        <f t="shared" si="20"/>
        <v>-768.75</v>
      </c>
      <c r="P158" t="str">
        <f t="shared" si="21"/>
        <v/>
      </c>
      <c r="Q158">
        <f t="shared" si="22"/>
        <v>1</v>
      </c>
      <c r="R158" t="str">
        <f t="shared" si="23"/>
        <v/>
      </c>
      <c r="S158">
        <f t="shared" si="24"/>
        <v>4.4105624004934088</v>
      </c>
    </row>
    <row r="159" spans="1:19" x14ac:dyDescent="0.25">
      <c r="A159" t="s">
        <v>183</v>
      </c>
      <c r="B159">
        <v>18069.039063</v>
      </c>
      <c r="C159">
        <v>17160.800781000002</v>
      </c>
      <c r="D159">
        <v>16158.671875</v>
      </c>
      <c r="E159">
        <v>16510.746093999998</v>
      </c>
      <c r="F159">
        <v>16577.699218999998</v>
      </c>
      <c r="G159">
        <v>16813.099609000001</v>
      </c>
      <c r="H159">
        <v>16265.099609000001</v>
      </c>
      <c r="I159">
        <v>16279.400390999999</v>
      </c>
      <c r="J159">
        <v>16489.208984000001</v>
      </c>
      <c r="L159" t="str">
        <f t="shared" si="18"/>
        <v>07NOV2024:14:00:00</v>
      </c>
      <c r="M159">
        <v>14</v>
      </c>
      <c r="N159">
        <f t="shared" si="19"/>
        <v>-908.23828199999843</v>
      </c>
      <c r="O159">
        <f t="shared" si="20"/>
        <v>-908.23828199999843</v>
      </c>
      <c r="P159" t="str">
        <f t="shared" si="21"/>
        <v/>
      </c>
      <c r="Q159">
        <f t="shared" si="22"/>
        <v>1</v>
      </c>
      <c r="R159" t="str">
        <f t="shared" si="23"/>
        <v/>
      </c>
      <c r="S159">
        <f t="shared" si="24"/>
        <v>5.0264891167333818</v>
      </c>
    </row>
    <row r="160" spans="1:19" x14ac:dyDescent="0.25">
      <c r="A160" t="s">
        <v>184</v>
      </c>
      <c r="B160">
        <v>18270.753906000002</v>
      </c>
      <c r="C160">
        <v>17373.900390999999</v>
      </c>
      <c r="D160">
        <v>16406.658202999999</v>
      </c>
      <c r="E160">
        <v>16910.029297000001</v>
      </c>
      <c r="F160">
        <v>16970.199218999998</v>
      </c>
      <c r="G160">
        <v>17074.5</v>
      </c>
      <c r="H160">
        <v>16651.900390999999</v>
      </c>
      <c r="I160">
        <v>16564.199218999998</v>
      </c>
      <c r="J160">
        <v>16834.166015999999</v>
      </c>
      <c r="L160" t="str">
        <f t="shared" si="18"/>
        <v>07NOV2024:15:00:00</v>
      </c>
      <c r="M160">
        <v>15</v>
      </c>
      <c r="N160">
        <f t="shared" si="19"/>
        <v>-896.85351500000252</v>
      </c>
      <c r="O160">
        <f t="shared" si="20"/>
        <v>-896.85351500000252</v>
      </c>
      <c r="P160" t="str">
        <f t="shared" si="21"/>
        <v/>
      </c>
      <c r="Q160">
        <f t="shared" si="22"/>
        <v>1</v>
      </c>
      <c r="R160" t="str">
        <f t="shared" si="23"/>
        <v/>
      </c>
      <c r="S160">
        <f t="shared" si="24"/>
        <v>4.9086836789229666</v>
      </c>
    </row>
    <row r="161" spans="1:19" x14ac:dyDescent="0.25">
      <c r="A161" t="s">
        <v>185</v>
      </c>
      <c r="B161">
        <v>18132.636718999998</v>
      </c>
      <c r="C161">
        <v>17313.5</v>
      </c>
      <c r="D161">
        <v>16341.852539</v>
      </c>
      <c r="E161">
        <v>16952.638672000001</v>
      </c>
      <c r="F161">
        <v>17149.400390999999</v>
      </c>
      <c r="G161">
        <v>17034.300781000002</v>
      </c>
      <c r="H161">
        <v>16779.900390999999</v>
      </c>
      <c r="I161">
        <v>16702</v>
      </c>
      <c r="J161">
        <v>16923.648438</v>
      </c>
      <c r="L161" t="str">
        <f t="shared" si="18"/>
        <v>07NOV2024:16:00:00</v>
      </c>
      <c r="M161">
        <v>16</v>
      </c>
      <c r="N161">
        <f t="shared" si="19"/>
        <v>-819.13671899999827</v>
      </c>
      <c r="O161">
        <f t="shared" si="20"/>
        <v>-819.13671899999827</v>
      </c>
      <c r="P161" t="str">
        <f t="shared" si="21"/>
        <v/>
      </c>
      <c r="Q161">
        <f t="shared" si="22"/>
        <v>1</v>
      </c>
      <c r="R161" t="str">
        <f t="shared" si="23"/>
        <v/>
      </c>
      <c r="S161">
        <f t="shared" si="24"/>
        <v>4.5174716269569268</v>
      </c>
    </row>
    <row r="162" spans="1:19" x14ac:dyDescent="0.25">
      <c r="A162" t="s">
        <v>186</v>
      </c>
      <c r="B162">
        <v>17770.390625</v>
      </c>
      <c r="C162">
        <v>16916.400390999999</v>
      </c>
      <c r="D162">
        <v>15998.490234000001</v>
      </c>
      <c r="E162">
        <v>16642.876952999999</v>
      </c>
      <c r="F162">
        <v>17022.900390999999</v>
      </c>
      <c r="G162">
        <v>16823.900390999999</v>
      </c>
      <c r="H162">
        <v>16552.099609000001</v>
      </c>
      <c r="I162">
        <v>16562.699218999998</v>
      </c>
      <c r="J162">
        <v>16720.894531000002</v>
      </c>
      <c r="L162" t="str">
        <f t="shared" si="18"/>
        <v>07NOV2024:17:00:00</v>
      </c>
      <c r="M162">
        <v>17</v>
      </c>
      <c r="N162">
        <f t="shared" si="19"/>
        <v>-853.99023400000078</v>
      </c>
      <c r="O162">
        <f t="shared" si="20"/>
        <v>-853.99023400000078</v>
      </c>
      <c r="P162" t="str">
        <f t="shared" si="21"/>
        <v/>
      </c>
      <c r="Q162">
        <f t="shared" si="22"/>
        <v>1</v>
      </c>
      <c r="R162" t="str">
        <f t="shared" si="23"/>
        <v/>
      </c>
      <c r="S162">
        <f t="shared" si="24"/>
        <v>4.8056919626661321</v>
      </c>
    </row>
    <row r="163" spans="1:19" x14ac:dyDescent="0.25">
      <c r="A163" t="s">
        <v>187</v>
      </c>
      <c r="B163">
        <v>17148.71875</v>
      </c>
      <c r="C163">
        <v>16530.199218999998</v>
      </c>
      <c r="D163">
        <v>15739.391602</v>
      </c>
      <c r="E163">
        <v>16393.15625</v>
      </c>
      <c r="F163">
        <v>16674.699218999998</v>
      </c>
      <c r="G163">
        <v>16477.199218999998</v>
      </c>
      <c r="H163">
        <v>16289.700194999999</v>
      </c>
      <c r="I163">
        <v>16229</v>
      </c>
      <c r="J163">
        <v>16412.751952999999</v>
      </c>
      <c r="L163" t="str">
        <f t="shared" si="18"/>
        <v>07NOV2024:18:00:00</v>
      </c>
      <c r="M163">
        <v>18</v>
      </c>
      <c r="N163">
        <f t="shared" si="19"/>
        <v>-618.51953100000173</v>
      </c>
      <c r="O163">
        <f t="shared" si="20"/>
        <v>-618.51953100000173</v>
      </c>
      <c r="P163" t="str">
        <f t="shared" si="21"/>
        <v/>
      </c>
      <c r="Q163">
        <f t="shared" si="22"/>
        <v>1</v>
      </c>
      <c r="R163" t="str">
        <f t="shared" si="23"/>
        <v/>
      </c>
      <c r="S163">
        <f t="shared" si="24"/>
        <v>3.6067973358068031</v>
      </c>
    </row>
    <row r="164" spans="1:19" x14ac:dyDescent="0.25">
      <c r="A164" t="s">
        <v>188</v>
      </c>
      <c r="B164">
        <v>16636.566406000002</v>
      </c>
      <c r="C164">
        <v>16254.200194999999</v>
      </c>
      <c r="D164">
        <v>15420.865234000001</v>
      </c>
      <c r="E164">
        <v>16030.864258</v>
      </c>
      <c r="F164">
        <v>16192.900390999999</v>
      </c>
      <c r="G164">
        <v>16016</v>
      </c>
      <c r="H164">
        <v>15928.099609000001</v>
      </c>
      <c r="I164">
        <v>15755.5</v>
      </c>
      <c r="J164">
        <v>15984.673828000001</v>
      </c>
      <c r="L164" t="str">
        <f t="shared" si="18"/>
        <v>07NOV2024:19:00:00</v>
      </c>
      <c r="M164">
        <v>19</v>
      </c>
      <c r="N164">
        <f t="shared" si="19"/>
        <v>-382.36621100000229</v>
      </c>
      <c r="O164">
        <f t="shared" si="20"/>
        <v>-382.36621100000229</v>
      </c>
      <c r="P164" t="str">
        <f t="shared" si="21"/>
        <v/>
      </c>
      <c r="Q164">
        <f t="shared" si="22"/>
        <v>1</v>
      </c>
      <c r="R164" t="str">
        <f t="shared" si="23"/>
        <v/>
      </c>
      <c r="S164">
        <f t="shared" si="24"/>
        <v>2.2983481186484571</v>
      </c>
    </row>
    <row r="165" spans="1:19" x14ac:dyDescent="0.25">
      <c r="A165" t="s">
        <v>189</v>
      </c>
      <c r="B165">
        <v>16173.124023</v>
      </c>
      <c r="C165">
        <v>15850.5</v>
      </c>
      <c r="D165">
        <v>15353.079102</v>
      </c>
      <c r="E165">
        <v>15790.417969</v>
      </c>
      <c r="F165">
        <v>15638</v>
      </c>
      <c r="G165">
        <v>15445.799805000001</v>
      </c>
      <c r="H165">
        <v>15393</v>
      </c>
      <c r="I165">
        <v>15193.299805000001</v>
      </c>
      <c r="J165">
        <v>15492.103515999999</v>
      </c>
      <c r="L165" t="str">
        <f t="shared" si="18"/>
        <v>07NOV2024:20:00:00</v>
      </c>
      <c r="M165">
        <v>20</v>
      </c>
      <c r="N165">
        <f t="shared" si="19"/>
        <v>-322.62402300000031</v>
      </c>
      <c r="O165">
        <f t="shared" si="20"/>
        <v>-322.62402300000031</v>
      </c>
      <c r="P165" t="str">
        <f t="shared" si="21"/>
        <v/>
      </c>
      <c r="Q165">
        <f t="shared" si="22"/>
        <v>1</v>
      </c>
      <c r="R165" t="str">
        <f t="shared" si="23"/>
        <v/>
      </c>
      <c r="S165">
        <f t="shared" si="24"/>
        <v>1.9948157359159102</v>
      </c>
    </row>
    <row r="166" spans="1:19" x14ac:dyDescent="0.25">
      <c r="A166" t="s">
        <v>190</v>
      </c>
      <c r="B166">
        <v>15786.938477</v>
      </c>
      <c r="C166">
        <v>15518.099609000001</v>
      </c>
      <c r="D166">
        <v>15065.819336</v>
      </c>
      <c r="E166">
        <v>15327.172852</v>
      </c>
      <c r="F166">
        <v>15141.5</v>
      </c>
      <c r="G166">
        <v>14964.400390999999</v>
      </c>
      <c r="H166">
        <v>14961.900390999999</v>
      </c>
      <c r="I166">
        <v>14691</v>
      </c>
      <c r="J166">
        <v>15017.194336</v>
      </c>
      <c r="L166" t="str">
        <f t="shared" si="18"/>
        <v>07NOV2024:21:00:00</v>
      </c>
      <c r="M166">
        <v>21</v>
      </c>
      <c r="N166">
        <f t="shared" si="19"/>
        <v>-268.83886799999891</v>
      </c>
      <c r="O166">
        <f t="shared" si="20"/>
        <v>-268.83886799999891</v>
      </c>
      <c r="P166" t="str">
        <f t="shared" si="21"/>
        <v/>
      </c>
      <c r="Q166">
        <f t="shared" si="22"/>
        <v>1</v>
      </c>
      <c r="R166" t="str">
        <f t="shared" si="23"/>
        <v/>
      </c>
      <c r="S166">
        <f t="shared" si="24"/>
        <v>1.7029195900881633</v>
      </c>
    </row>
    <row r="167" spans="1:19" x14ac:dyDescent="0.25">
      <c r="A167" t="s">
        <v>191</v>
      </c>
      <c r="B167">
        <v>15275.415039</v>
      </c>
      <c r="C167">
        <v>15100.700194999999</v>
      </c>
      <c r="D167">
        <v>14542.581055000001</v>
      </c>
      <c r="E167">
        <v>14667.778319999999</v>
      </c>
      <c r="F167">
        <v>14606.700194999999</v>
      </c>
      <c r="G167">
        <v>14467.400390999999</v>
      </c>
      <c r="H167">
        <v>14533.700194999999</v>
      </c>
      <c r="I167">
        <v>14165</v>
      </c>
      <c r="J167">
        <v>14488.116211</v>
      </c>
      <c r="L167" t="str">
        <f t="shared" si="18"/>
        <v>07NOV2024:22:00:00</v>
      </c>
      <c r="M167">
        <v>22</v>
      </c>
      <c r="N167">
        <f t="shared" si="19"/>
        <v>-174.71484400000008</v>
      </c>
      <c r="O167">
        <f t="shared" si="20"/>
        <v>-174.71484400000008</v>
      </c>
      <c r="P167" t="str">
        <f t="shared" si="21"/>
        <v/>
      </c>
      <c r="Q167">
        <f t="shared" si="22"/>
        <v>1</v>
      </c>
      <c r="R167" t="str">
        <f t="shared" si="23"/>
        <v/>
      </c>
      <c r="S167">
        <f t="shared" si="24"/>
        <v>1.1437649553477385</v>
      </c>
    </row>
    <row r="168" spans="1:19" x14ac:dyDescent="0.25">
      <c r="A168" t="s">
        <v>192</v>
      </c>
      <c r="B168">
        <v>14474.095703000001</v>
      </c>
      <c r="C168">
        <v>14482.400390999999</v>
      </c>
      <c r="D168">
        <v>13863.855469</v>
      </c>
      <c r="E168">
        <v>13921.826171999999</v>
      </c>
      <c r="F168">
        <v>13909.200194999999</v>
      </c>
      <c r="G168">
        <v>13772.799805000001</v>
      </c>
      <c r="H168">
        <v>13906.200194999999</v>
      </c>
      <c r="I168">
        <v>13517.5</v>
      </c>
      <c r="J168">
        <v>13805.505859000001</v>
      </c>
      <c r="L168" t="str">
        <f t="shared" si="18"/>
        <v>07NOV2024:23:00:00</v>
      </c>
      <c r="M168">
        <v>23</v>
      </c>
      <c r="N168">
        <f t="shared" si="19"/>
        <v>8.3046879999983503</v>
      </c>
      <c r="O168" t="str">
        <f t="shared" si="20"/>
        <v/>
      </c>
      <c r="P168">
        <f t="shared" si="21"/>
        <v>8.3046879999983503</v>
      </c>
      <c r="Q168" t="str">
        <f t="shared" si="22"/>
        <v/>
      </c>
      <c r="R168">
        <f t="shared" si="23"/>
        <v>1</v>
      </c>
      <c r="S168">
        <f t="shared" si="24"/>
        <v>5.7376213135560954E-2</v>
      </c>
    </row>
    <row r="169" spans="1:19" x14ac:dyDescent="0.25">
      <c r="A169" t="s">
        <v>193</v>
      </c>
      <c r="B169">
        <v>13693.161133</v>
      </c>
      <c r="C169">
        <v>13785.400390999999</v>
      </c>
      <c r="D169">
        <v>13122.606444999999</v>
      </c>
      <c r="E169">
        <v>13128.130859000001</v>
      </c>
      <c r="F169">
        <v>13183.5</v>
      </c>
      <c r="G169">
        <v>13101.5</v>
      </c>
      <c r="H169">
        <v>13212.200194999999</v>
      </c>
      <c r="I169">
        <v>12842.400390999999</v>
      </c>
      <c r="J169">
        <v>13093.546875</v>
      </c>
      <c r="L169" t="str">
        <f t="shared" si="18"/>
        <v>08NOV2024:00:00:00</v>
      </c>
      <c r="M169">
        <v>24</v>
      </c>
      <c r="N169">
        <f t="shared" si="19"/>
        <v>92.239257999999609</v>
      </c>
      <c r="O169" t="str">
        <f t="shared" si="20"/>
        <v/>
      </c>
      <c r="P169">
        <f t="shared" si="21"/>
        <v>92.239257999999609</v>
      </c>
      <c r="Q169" t="str">
        <f t="shared" si="22"/>
        <v/>
      </c>
      <c r="R169">
        <f t="shared" si="23"/>
        <v>1</v>
      </c>
      <c r="S169">
        <f t="shared" si="24"/>
        <v>0.67361551583371415</v>
      </c>
    </row>
    <row r="170" spans="1:19" x14ac:dyDescent="0.25">
      <c r="A170" t="s">
        <v>194</v>
      </c>
      <c r="B170">
        <v>13178.450194999999</v>
      </c>
      <c r="C170">
        <v>13319.700194999999</v>
      </c>
      <c r="D170">
        <v>13111.723633</v>
      </c>
      <c r="E170">
        <v>12908.780273</v>
      </c>
      <c r="F170">
        <v>12730.599609000001</v>
      </c>
      <c r="G170">
        <v>12491.599609000001</v>
      </c>
      <c r="H170">
        <v>12716.900390999999</v>
      </c>
      <c r="I170">
        <v>12480.200194999999</v>
      </c>
      <c r="J170">
        <v>12665.616211</v>
      </c>
      <c r="L170" t="str">
        <f t="shared" si="18"/>
        <v>08NOV2024:01:00:00</v>
      </c>
      <c r="M170">
        <v>1</v>
      </c>
      <c r="N170">
        <f t="shared" si="19"/>
        <v>141.25</v>
      </c>
      <c r="O170" t="str">
        <f t="shared" si="20"/>
        <v/>
      </c>
      <c r="P170">
        <f t="shared" si="21"/>
        <v>141.25</v>
      </c>
      <c r="Q170" t="str">
        <f t="shared" si="22"/>
        <v/>
      </c>
      <c r="R170">
        <f t="shared" si="23"/>
        <v>1</v>
      </c>
      <c r="S170">
        <f t="shared" si="24"/>
        <v>1.0718255781972852</v>
      </c>
    </row>
    <row r="171" spans="1:19" x14ac:dyDescent="0.25">
      <c r="A171" t="s">
        <v>195</v>
      </c>
      <c r="B171">
        <v>12772.426758</v>
      </c>
      <c r="C171">
        <v>13019.900390999999</v>
      </c>
      <c r="D171">
        <v>12726.794921999999</v>
      </c>
      <c r="E171">
        <v>12460.566406</v>
      </c>
      <c r="F171">
        <v>12310.200194999999</v>
      </c>
      <c r="G171">
        <v>12076.599609000001</v>
      </c>
      <c r="H171">
        <v>12357</v>
      </c>
      <c r="I171">
        <v>12115</v>
      </c>
      <c r="J171">
        <v>12263.874023</v>
      </c>
      <c r="L171" t="str">
        <f t="shared" si="18"/>
        <v>08NOV2024:02:00:00</v>
      </c>
      <c r="M171">
        <v>2</v>
      </c>
      <c r="N171">
        <f t="shared" si="19"/>
        <v>247.47363299999961</v>
      </c>
      <c r="O171" t="str">
        <f t="shared" si="20"/>
        <v/>
      </c>
      <c r="P171">
        <f t="shared" si="21"/>
        <v>247.47363299999961</v>
      </c>
      <c r="Q171" t="str">
        <f t="shared" si="22"/>
        <v/>
      </c>
      <c r="R171">
        <f t="shared" si="23"/>
        <v>1</v>
      </c>
      <c r="S171">
        <f t="shared" si="24"/>
        <v>1.9375615745456882</v>
      </c>
    </row>
    <row r="172" spans="1:19" x14ac:dyDescent="0.25">
      <c r="A172" t="s">
        <v>196</v>
      </c>
      <c r="B172">
        <v>12801.497069999999</v>
      </c>
      <c r="C172">
        <v>12789.700194999999</v>
      </c>
      <c r="D172">
        <v>12463.787109000001</v>
      </c>
      <c r="E172">
        <v>12190.166992</v>
      </c>
      <c r="F172">
        <v>12053</v>
      </c>
      <c r="G172">
        <v>11814.900390999999</v>
      </c>
      <c r="H172">
        <v>12196.799805000001</v>
      </c>
      <c r="I172">
        <v>11921.700194999999</v>
      </c>
      <c r="J172">
        <v>12035.314453000001</v>
      </c>
      <c r="L172" t="str">
        <f t="shared" si="18"/>
        <v>08NOV2024:03:00:00</v>
      </c>
      <c r="M172">
        <v>3</v>
      </c>
      <c r="N172">
        <f t="shared" si="19"/>
        <v>-11.796875</v>
      </c>
      <c r="O172">
        <f t="shared" si="20"/>
        <v>-11.796875</v>
      </c>
      <c r="P172" t="str">
        <f t="shared" si="21"/>
        <v/>
      </c>
      <c r="Q172">
        <f t="shared" si="22"/>
        <v>1</v>
      </c>
      <c r="R172" t="str">
        <f t="shared" si="23"/>
        <v/>
      </c>
      <c r="S172">
        <f t="shared" si="24"/>
        <v>9.2152307933153321E-2</v>
      </c>
    </row>
    <row r="173" spans="1:19" x14ac:dyDescent="0.25">
      <c r="A173" t="s">
        <v>197</v>
      </c>
      <c r="B173">
        <v>12726.089844</v>
      </c>
      <c r="C173">
        <v>12757.900390999999</v>
      </c>
      <c r="D173">
        <v>12322.836914</v>
      </c>
      <c r="E173">
        <v>12017.8125</v>
      </c>
      <c r="F173">
        <v>11963.099609000001</v>
      </c>
      <c r="G173">
        <v>11751.400390999999</v>
      </c>
      <c r="H173">
        <v>12055.599609000001</v>
      </c>
      <c r="I173">
        <v>11836.900390999999</v>
      </c>
      <c r="J173">
        <v>11924.962890999999</v>
      </c>
      <c r="L173" t="str">
        <f t="shared" si="18"/>
        <v>08NOV2024:04:00:00</v>
      </c>
      <c r="M173">
        <v>4</v>
      </c>
      <c r="N173">
        <f t="shared" si="19"/>
        <v>31.810546999999133</v>
      </c>
      <c r="O173" t="str">
        <f t="shared" si="20"/>
        <v/>
      </c>
      <c r="P173">
        <f t="shared" si="21"/>
        <v>31.810546999999133</v>
      </c>
      <c r="Q173" t="str">
        <f t="shared" si="22"/>
        <v/>
      </c>
      <c r="R173">
        <f t="shared" si="23"/>
        <v>1</v>
      </c>
      <c r="S173">
        <f t="shared" si="24"/>
        <v>0.24996324393385394</v>
      </c>
    </row>
    <row r="174" spans="1:19" x14ac:dyDescent="0.25">
      <c r="A174" t="s">
        <v>198</v>
      </c>
      <c r="B174">
        <v>12809.733398</v>
      </c>
      <c r="C174">
        <v>12877.5</v>
      </c>
      <c r="D174">
        <v>12398.228515999999</v>
      </c>
      <c r="E174">
        <v>12062.192383</v>
      </c>
      <c r="F174">
        <v>12074.400390999999</v>
      </c>
      <c r="G174">
        <v>11844.700194999999</v>
      </c>
      <c r="H174">
        <v>12122.900390999999</v>
      </c>
      <c r="I174">
        <v>11976.099609000001</v>
      </c>
      <c r="J174">
        <v>12016.058594</v>
      </c>
      <c r="L174" t="str">
        <f t="shared" si="18"/>
        <v>08NOV2024:05:00:00</v>
      </c>
      <c r="M174">
        <v>5</v>
      </c>
      <c r="N174">
        <f t="shared" si="19"/>
        <v>67.766601999999693</v>
      </c>
      <c r="O174" t="str">
        <f t="shared" si="20"/>
        <v/>
      </c>
      <c r="P174">
        <f t="shared" si="21"/>
        <v>67.766601999999693</v>
      </c>
      <c r="Q174" t="str">
        <f t="shared" si="22"/>
        <v/>
      </c>
      <c r="R174">
        <f t="shared" si="23"/>
        <v>1</v>
      </c>
      <c r="S174">
        <f t="shared" si="24"/>
        <v>0.52902429656014682</v>
      </c>
    </row>
    <row r="175" spans="1:19" x14ac:dyDescent="0.25">
      <c r="A175" t="s">
        <v>199</v>
      </c>
      <c r="B175">
        <v>13287.727539</v>
      </c>
      <c r="C175">
        <v>13347.200194999999</v>
      </c>
      <c r="D175">
        <v>12848.75</v>
      </c>
      <c r="E175">
        <v>12394.78125</v>
      </c>
      <c r="F175">
        <v>12505.099609000001</v>
      </c>
      <c r="G175">
        <v>12229.299805000001</v>
      </c>
      <c r="H175">
        <v>12531.700194999999</v>
      </c>
      <c r="I175">
        <v>12455.599609000001</v>
      </c>
      <c r="J175">
        <v>12423.296875</v>
      </c>
      <c r="L175" t="str">
        <f t="shared" si="18"/>
        <v>08NOV2024:06:00:00</v>
      </c>
      <c r="M175">
        <v>6</v>
      </c>
      <c r="N175">
        <f t="shared" si="19"/>
        <v>59.472655999999915</v>
      </c>
      <c r="O175" t="str">
        <f t="shared" si="20"/>
        <v/>
      </c>
      <c r="P175">
        <f t="shared" si="21"/>
        <v>59.472655999999915</v>
      </c>
      <c r="Q175" t="str">
        <f t="shared" si="22"/>
        <v/>
      </c>
      <c r="R175">
        <f t="shared" si="23"/>
        <v>1</v>
      </c>
      <c r="S175">
        <f t="shared" si="24"/>
        <v>0.44757582382273681</v>
      </c>
    </row>
    <row r="176" spans="1:19" x14ac:dyDescent="0.25">
      <c r="A176" t="s">
        <v>200</v>
      </c>
      <c r="B176">
        <v>13793.75</v>
      </c>
      <c r="C176">
        <v>13952.700194999999</v>
      </c>
      <c r="D176">
        <v>13493.728515999999</v>
      </c>
      <c r="E176">
        <v>13001.895508</v>
      </c>
      <c r="F176">
        <v>13035.799805000001</v>
      </c>
      <c r="G176">
        <v>12696.599609000001</v>
      </c>
      <c r="H176">
        <v>13059.599609000001</v>
      </c>
      <c r="I176">
        <v>13037.5</v>
      </c>
      <c r="J176">
        <v>12966.279296999999</v>
      </c>
      <c r="L176" t="str">
        <f t="shared" si="18"/>
        <v>08NOV2024:07:00:00</v>
      </c>
      <c r="M176">
        <v>7</v>
      </c>
      <c r="N176">
        <f t="shared" si="19"/>
        <v>158.95019499999944</v>
      </c>
      <c r="O176" t="str">
        <f t="shared" si="20"/>
        <v/>
      </c>
      <c r="P176">
        <f t="shared" si="21"/>
        <v>158.95019499999944</v>
      </c>
      <c r="Q176" t="str">
        <f t="shared" si="22"/>
        <v/>
      </c>
      <c r="R176">
        <f t="shared" si="23"/>
        <v>1</v>
      </c>
      <c r="S176">
        <f t="shared" si="24"/>
        <v>1.1523348980516497</v>
      </c>
    </row>
    <row r="177" spans="1:19" x14ac:dyDescent="0.25">
      <c r="A177" t="s">
        <v>201</v>
      </c>
      <c r="B177">
        <v>14062.806640999999</v>
      </c>
      <c r="C177">
        <v>14163.400390999999</v>
      </c>
      <c r="D177">
        <v>13879.817383</v>
      </c>
      <c r="E177">
        <v>13531.186523</v>
      </c>
      <c r="F177">
        <v>13293.400390999999</v>
      </c>
      <c r="G177">
        <v>13012.5</v>
      </c>
      <c r="H177">
        <v>13319.099609000001</v>
      </c>
      <c r="I177">
        <v>13308.799805000001</v>
      </c>
      <c r="J177">
        <v>13292.997069999999</v>
      </c>
      <c r="L177" t="str">
        <f t="shared" si="18"/>
        <v>08NOV2024:08:00:00</v>
      </c>
      <c r="M177">
        <v>8</v>
      </c>
      <c r="N177">
        <f t="shared" si="19"/>
        <v>100.59375</v>
      </c>
      <c r="O177" t="str">
        <f t="shared" si="20"/>
        <v/>
      </c>
      <c r="P177">
        <f t="shared" si="21"/>
        <v>100.59375</v>
      </c>
      <c r="Q177" t="str">
        <f t="shared" si="22"/>
        <v/>
      </c>
      <c r="R177">
        <f t="shared" si="23"/>
        <v>1</v>
      </c>
      <c r="S177">
        <f t="shared" si="24"/>
        <v>0.71531773541363874</v>
      </c>
    </row>
    <row r="178" spans="1:19" x14ac:dyDescent="0.25">
      <c r="A178" t="s">
        <v>202</v>
      </c>
      <c r="B178">
        <v>14605.724609000001</v>
      </c>
      <c r="C178">
        <v>14702.799805000001</v>
      </c>
      <c r="D178">
        <v>14375.195313</v>
      </c>
      <c r="E178">
        <v>13965.959961</v>
      </c>
      <c r="F178">
        <v>13766.900390999999</v>
      </c>
      <c r="G178">
        <v>13556.599609000001</v>
      </c>
      <c r="H178">
        <v>13811</v>
      </c>
      <c r="I178">
        <v>13758</v>
      </c>
      <c r="J178">
        <v>13771.693359000001</v>
      </c>
      <c r="L178" t="str">
        <f t="shared" si="18"/>
        <v>08NOV2024:09:00:00</v>
      </c>
      <c r="M178">
        <v>9</v>
      </c>
      <c r="N178">
        <f t="shared" si="19"/>
        <v>97.075195999999778</v>
      </c>
      <c r="O178" t="str">
        <f t="shared" si="20"/>
        <v/>
      </c>
      <c r="P178">
        <f t="shared" si="21"/>
        <v>97.075195999999778</v>
      </c>
      <c r="Q178" t="str">
        <f t="shared" si="22"/>
        <v/>
      </c>
      <c r="R178">
        <f t="shared" si="23"/>
        <v>1</v>
      </c>
      <c r="S178">
        <f t="shared" si="24"/>
        <v>0.66463800050140853</v>
      </c>
    </row>
    <row r="179" spans="1:19" x14ac:dyDescent="0.25">
      <c r="A179" t="s">
        <v>203</v>
      </c>
      <c r="B179">
        <v>15335.433594</v>
      </c>
      <c r="C179">
        <v>15214.5</v>
      </c>
      <c r="D179">
        <v>14929.747069999999</v>
      </c>
      <c r="E179">
        <v>14587.487305000001</v>
      </c>
      <c r="F179">
        <v>14425.599609000001</v>
      </c>
      <c r="G179">
        <v>14371.599609000001</v>
      </c>
      <c r="H179">
        <v>14268</v>
      </c>
      <c r="I179">
        <v>14299.400390999999</v>
      </c>
      <c r="J179">
        <v>14390.416992</v>
      </c>
      <c r="L179" t="str">
        <f t="shared" si="18"/>
        <v>08NOV2024:10:00:00</v>
      </c>
      <c r="M179">
        <v>10</v>
      </c>
      <c r="N179">
        <f t="shared" si="19"/>
        <v>-120.93359400000008</v>
      </c>
      <c r="O179">
        <f t="shared" si="20"/>
        <v>-120.93359400000008</v>
      </c>
      <c r="P179" t="str">
        <f t="shared" si="21"/>
        <v/>
      </c>
      <c r="Q179">
        <f t="shared" si="22"/>
        <v>1</v>
      </c>
      <c r="R179" t="str">
        <f t="shared" si="23"/>
        <v/>
      </c>
      <c r="S179">
        <f t="shared" si="24"/>
        <v>0.78858933631531258</v>
      </c>
    </row>
    <row r="180" spans="1:19" x14ac:dyDescent="0.25">
      <c r="A180" t="s">
        <v>204</v>
      </c>
      <c r="B180">
        <v>15806.027344</v>
      </c>
      <c r="C180">
        <v>15791.700194999999</v>
      </c>
      <c r="D180">
        <v>15508.863281</v>
      </c>
      <c r="E180">
        <v>15194.543944999999</v>
      </c>
      <c r="F180">
        <v>15062.400390999999</v>
      </c>
      <c r="G180">
        <v>15144.599609000001</v>
      </c>
      <c r="H180">
        <v>14811</v>
      </c>
      <c r="I180">
        <v>14813.700194999999</v>
      </c>
      <c r="J180">
        <v>15005.249023</v>
      </c>
      <c r="L180" t="str">
        <f t="shared" si="18"/>
        <v>08NOV2024:11:00:00</v>
      </c>
      <c r="M180">
        <v>11</v>
      </c>
      <c r="N180">
        <f t="shared" si="19"/>
        <v>-14.327149000000645</v>
      </c>
      <c r="O180">
        <f t="shared" si="20"/>
        <v>-14.327149000000645</v>
      </c>
      <c r="P180" t="str">
        <f t="shared" si="21"/>
        <v/>
      </c>
      <c r="Q180">
        <f t="shared" si="22"/>
        <v>1</v>
      </c>
      <c r="R180" t="str">
        <f t="shared" si="23"/>
        <v/>
      </c>
      <c r="S180">
        <f t="shared" si="24"/>
        <v>9.0643579744528663E-2</v>
      </c>
    </row>
    <row r="181" spans="1:19" x14ac:dyDescent="0.25">
      <c r="A181" t="s">
        <v>205</v>
      </c>
      <c r="B181">
        <v>16396.652343999998</v>
      </c>
      <c r="C181">
        <v>16462.099609000001</v>
      </c>
      <c r="D181">
        <v>15765.942383</v>
      </c>
      <c r="E181">
        <v>15572.522461</v>
      </c>
      <c r="F181">
        <v>15615.799805000001</v>
      </c>
      <c r="G181">
        <v>15800.599609000001</v>
      </c>
      <c r="H181">
        <v>15298.400390999999</v>
      </c>
      <c r="I181">
        <v>15185.400390999999</v>
      </c>
      <c r="J181">
        <v>15494.544921999999</v>
      </c>
      <c r="L181" t="str">
        <f t="shared" si="18"/>
        <v>08NOV2024:12:00:00</v>
      </c>
      <c r="M181">
        <v>12</v>
      </c>
      <c r="N181">
        <f t="shared" si="19"/>
        <v>65.447265000002517</v>
      </c>
      <c r="O181" t="str">
        <f t="shared" si="20"/>
        <v/>
      </c>
      <c r="P181">
        <f t="shared" si="21"/>
        <v>65.447265000002517</v>
      </c>
      <c r="Q181" t="str">
        <f t="shared" si="22"/>
        <v/>
      </c>
      <c r="R181">
        <f t="shared" si="23"/>
        <v>1</v>
      </c>
      <c r="S181">
        <f t="shared" si="24"/>
        <v>0.39915016569800926</v>
      </c>
    </row>
    <row r="182" spans="1:19" x14ac:dyDescent="0.25">
      <c r="A182" t="s">
        <v>206</v>
      </c>
      <c r="B182">
        <v>16866.773438</v>
      </c>
      <c r="C182">
        <v>16925.800781000002</v>
      </c>
      <c r="D182">
        <v>15947.028319999999</v>
      </c>
      <c r="E182">
        <v>15805.623046999999</v>
      </c>
      <c r="F182">
        <v>16086.200194999999</v>
      </c>
      <c r="G182">
        <v>16331.299805000001</v>
      </c>
      <c r="H182">
        <v>15735.700194999999</v>
      </c>
      <c r="I182">
        <v>15453.700194999999</v>
      </c>
      <c r="J182">
        <v>15882.505859000001</v>
      </c>
      <c r="L182" t="str">
        <f t="shared" si="18"/>
        <v>08NOV2024:13:00:00</v>
      </c>
      <c r="M182">
        <v>13</v>
      </c>
      <c r="N182">
        <f t="shared" si="19"/>
        <v>59.027343000001565</v>
      </c>
      <c r="O182" t="str">
        <f t="shared" si="20"/>
        <v/>
      </c>
      <c r="P182">
        <f t="shared" si="21"/>
        <v>59.027343000001565</v>
      </c>
      <c r="Q182" t="str">
        <f t="shared" si="22"/>
        <v/>
      </c>
      <c r="R182">
        <f t="shared" si="23"/>
        <v>1</v>
      </c>
      <c r="S182">
        <f t="shared" si="24"/>
        <v>0.34996226881791098</v>
      </c>
    </row>
    <row r="183" spans="1:19" x14ac:dyDescent="0.25">
      <c r="A183" t="s">
        <v>207</v>
      </c>
      <c r="B183">
        <v>17301.777343999998</v>
      </c>
      <c r="C183">
        <v>17399</v>
      </c>
      <c r="D183">
        <v>16357.825194999999</v>
      </c>
      <c r="E183">
        <v>16071.126953000001</v>
      </c>
      <c r="F183">
        <v>16551.300781000002</v>
      </c>
      <c r="G183">
        <v>16891.5</v>
      </c>
      <c r="H183">
        <v>16206.900390999999</v>
      </c>
      <c r="I183">
        <v>15736.700194999999</v>
      </c>
      <c r="J183">
        <v>16291.504883</v>
      </c>
      <c r="L183" t="str">
        <f t="shared" si="18"/>
        <v>08NOV2024:14:00:00</v>
      </c>
      <c r="M183">
        <v>14</v>
      </c>
      <c r="N183">
        <f t="shared" si="19"/>
        <v>97.222656000001734</v>
      </c>
      <c r="O183" t="str">
        <f t="shared" si="20"/>
        <v/>
      </c>
      <c r="P183">
        <f t="shared" si="21"/>
        <v>97.222656000001734</v>
      </c>
      <c r="Q183" t="str">
        <f t="shared" si="22"/>
        <v/>
      </c>
      <c r="R183">
        <f t="shared" si="23"/>
        <v>1</v>
      </c>
      <c r="S183">
        <f t="shared" si="24"/>
        <v>0.5619229404412438</v>
      </c>
    </row>
    <row r="184" spans="1:19" x14ac:dyDescent="0.25">
      <c r="A184" t="s">
        <v>208</v>
      </c>
      <c r="B184">
        <v>17530.367188</v>
      </c>
      <c r="C184">
        <v>17545.199218999998</v>
      </c>
      <c r="D184">
        <v>16556.691406000002</v>
      </c>
      <c r="E184">
        <v>16401.533202999999</v>
      </c>
      <c r="F184">
        <v>16803.599609000001</v>
      </c>
      <c r="G184">
        <v>17025.599609000001</v>
      </c>
      <c r="H184">
        <v>16444.400390999999</v>
      </c>
      <c r="I184">
        <v>15837.5</v>
      </c>
      <c r="J184">
        <v>16502.527343999998</v>
      </c>
      <c r="L184" t="str">
        <f t="shared" si="18"/>
        <v>08NOV2024:15:00:00</v>
      </c>
      <c r="M184">
        <v>15</v>
      </c>
      <c r="N184">
        <f t="shared" si="19"/>
        <v>14.832030999998096</v>
      </c>
      <c r="O184" t="str">
        <f t="shared" si="20"/>
        <v/>
      </c>
      <c r="P184">
        <f t="shared" si="21"/>
        <v>14.832030999998096</v>
      </c>
      <c r="Q184" t="str">
        <f t="shared" si="22"/>
        <v/>
      </c>
      <c r="R184">
        <f t="shared" si="23"/>
        <v>1</v>
      </c>
      <c r="S184">
        <f t="shared" si="24"/>
        <v>8.4607645926270236E-2</v>
      </c>
    </row>
    <row r="185" spans="1:19" x14ac:dyDescent="0.25">
      <c r="A185" t="s">
        <v>209</v>
      </c>
      <c r="B185">
        <v>17438.796875</v>
      </c>
      <c r="C185">
        <v>17425.800781000002</v>
      </c>
      <c r="D185">
        <v>16441.462890999999</v>
      </c>
      <c r="E185">
        <v>16269.860352</v>
      </c>
      <c r="F185">
        <v>16827.900390999999</v>
      </c>
      <c r="G185">
        <v>16808.099609000001</v>
      </c>
      <c r="H185">
        <v>16395.699218999998</v>
      </c>
      <c r="I185">
        <v>15817.200194999999</v>
      </c>
      <c r="J185">
        <v>16423.751952999999</v>
      </c>
      <c r="L185" t="str">
        <f t="shared" si="18"/>
        <v>08NOV2024:16:00:00</v>
      </c>
      <c r="M185">
        <v>16</v>
      </c>
      <c r="N185">
        <f t="shared" si="19"/>
        <v>-12.996093999998266</v>
      </c>
      <c r="O185">
        <f t="shared" si="20"/>
        <v>-12.996093999998266</v>
      </c>
      <c r="P185" t="str">
        <f t="shared" si="21"/>
        <v/>
      </c>
      <c r="Q185">
        <f t="shared" si="22"/>
        <v>1</v>
      </c>
      <c r="R185" t="str">
        <f t="shared" si="23"/>
        <v/>
      </c>
      <c r="S185">
        <f t="shared" si="24"/>
        <v>7.4524028768459788E-2</v>
      </c>
    </row>
    <row r="186" spans="1:19" x14ac:dyDescent="0.25">
      <c r="A186" t="s">
        <v>210</v>
      </c>
      <c r="B186">
        <v>17214.410156000002</v>
      </c>
      <c r="C186">
        <v>17035.599609000001</v>
      </c>
      <c r="D186">
        <v>16096.626953000001</v>
      </c>
      <c r="E186">
        <v>15955.350586</v>
      </c>
      <c r="F186">
        <v>16589.199218999998</v>
      </c>
      <c r="G186">
        <v>16474.400390999999</v>
      </c>
      <c r="H186">
        <v>16085.700194999999</v>
      </c>
      <c r="I186">
        <v>15570.900390999999</v>
      </c>
      <c r="J186">
        <v>16135.109375</v>
      </c>
      <c r="L186" t="str">
        <f t="shared" si="18"/>
        <v>08NOV2024:17:00:00</v>
      </c>
      <c r="M186">
        <v>17</v>
      </c>
      <c r="N186">
        <f t="shared" si="19"/>
        <v>-178.81054700000095</v>
      </c>
      <c r="O186">
        <f t="shared" si="20"/>
        <v>-178.81054700000095</v>
      </c>
      <c r="P186" t="str">
        <f t="shared" si="21"/>
        <v/>
      </c>
      <c r="Q186">
        <f t="shared" si="22"/>
        <v>1</v>
      </c>
      <c r="R186" t="str">
        <f t="shared" si="23"/>
        <v/>
      </c>
      <c r="S186">
        <f t="shared" si="24"/>
        <v>1.0387259591213898</v>
      </c>
    </row>
    <row r="187" spans="1:19" x14ac:dyDescent="0.25">
      <c r="A187" t="s">
        <v>211</v>
      </c>
      <c r="B187">
        <v>16793.570313</v>
      </c>
      <c r="C187">
        <v>16775.300781000002</v>
      </c>
      <c r="D187">
        <v>15888.578125</v>
      </c>
      <c r="E187">
        <v>15692.414063</v>
      </c>
      <c r="F187">
        <v>16289.200194999999</v>
      </c>
      <c r="G187">
        <v>16143.599609000001</v>
      </c>
      <c r="H187">
        <v>15797.299805000001</v>
      </c>
      <c r="I187">
        <v>15267.5</v>
      </c>
      <c r="J187">
        <v>15838.002930000001</v>
      </c>
      <c r="L187" t="str">
        <f t="shared" si="18"/>
        <v>08NOV2024:18:00:00</v>
      </c>
      <c r="M187">
        <v>18</v>
      </c>
      <c r="N187">
        <f t="shared" si="19"/>
        <v>-18.269531999998435</v>
      </c>
      <c r="O187">
        <f t="shared" si="20"/>
        <v>-18.269531999998435</v>
      </c>
      <c r="P187" t="str">
        <f t="shared" si="21"/>
        <v/>
      </c>
      <c r="Q187">
        <f t="shared" si="22"/>
        <v>1</v>
      </c>
      <c r="R187" t="str">
        <f t="shared" si="23"/>
        <v/>
      </c>
      <c r="S187">
        <f t="shared" si="24"/>
        <v>0.10878884989605744</v>
      </c>
    </row>
    <row r="188" spans="1:19" x14ac:dyDescent="0.25">
      <c r="A188" t="s">
        <v>212</v>
      </c>
      <c r="B188">
        <v>16400.621093999998</v>
      </c>
      <c r="C188">
        <v>16536</v>
      </c>
      <c r="D188">
        <v>15274.780273</v>
      </c>
      <c r="E188">
        <v>15222.118164</v>
      </c>
      <c r="F188">
        <v>15873.5</v>
      </c>
      <c r="G188">
        <v>15747.400390999999</v>
      </c>
      <c r="H188">
        <v>15499</v>
      </c>
      <c r="I188">
        <v>14925.299805000001</v>
      </c>
      <c r="J188">
        <v>15453.462890999999</v>
      </c>
      <c r="L188" t="str">
        <f t="shared" si="18"/>
        <v>08NOV2024:19:00:00</v>
      </c>
      <c r="M188">
        <v>19</v>
      </c>
      <c r="N188">
        <f t="shared" si="19"/>
        <v>135.37890600000173</v>
      </c>
      <c r="O188" t="str">
        <f t="shared" si="20"/>
        <v/>
      </c>
      <c r="P188">
        <f t="shared" si="21"/>
        <v>135.37890600000173</v>
      </c>
      <c r="Q188" t="str">
        <f t="shared" si="22"/>
        <v/>
      </c>
      <c r="R188">
        <f t="shared" si="23"/>
        <v>1</v>
      </c>
      <c r="S188">
        <f t="shared" si="24"/>
        <v>0.82544987305101969</v>
      </c>
    </row>
    <row r="189" spans="1:19" x14ac:dyDescent="0.25">
      <c r="A189" t="s">
        <v>213</v>
      </c>
      <c r="B189">
        <v>15983.958008</v>
      </c>
      <c r="C189">
        <v>15984.200194999999</v>
      </c>
      <c r="D189">
        <v>15136.813477</v>
      </c>
      <c r="E189">
        <v>14970.128906</v>
      </c>
      <c r="F189">
        <v>15404</v>
      </c>
      <c r="G189">
        <v>15272</v>
      </c>
      <c r="H189">
        <v>15089.299805000001</v>
      </c>
      <c r="I189">
        <v>14552.200194999999</v>
      </c>
      <c r="J189">
        <v>15057.527344</v>
      </c>
      <c r="L189" t="str">
        <f t="shared" si="18"/>
        <v>08NOV2024:20:00:00</v>
      </c>
      <c r="M189">
        <v>20</v>
      </c>
      <c r="N189">
        <f t="shared" si="19"/>
        <v>0.24218699999983073</v>
      </c>
      <c r="O189" t="str">
        <f t="shared" si="20"/>
        <v/>
      </c>
      <c r="P189">
        <f t="shared" si="21"/>
        <v>0.24218699999983073</v>
      </c>
      <c r="Q189" t="str">
        <f t="shared" si="22"/>
        <v/>
      </c>
      <c r="R189">
        <f t="shared" si="23"/>
        <v>1</v>
      </c>
      <c r="S189">
        <f t="shared" si="24"/>
        <v>1.5151879145241479E-3</v>
      </c>
    </row>
    <row r="190" spans="1:19" x14ac:dyDescent="0.25">
      <c r="A190" t="s">
        <v>214</v>
      </c>
      <c r="B190">
        <v>15692.366211</v>
      </c>
      <c r="C190">
        <v>15624.200194999999</v>
      </c>
      <c r="D190">
        <v>14885.053711</v>
      </c>
      <c r="E190">
        <v>14783.206055000001</v>
      </c>
      <c r="F190">
        <v>14960.799805000001</v>
      </c>
      <c r="G190">
        <v>14780.5</v>
      </c>
      <c r="H190">
        <v>14707.200194999999</v>
      </c>
      <c r="I190">
        <v>14201.599609000001</v>
      </c>
      <c r="J190">
        <v>14686.662109000001</v>
      </c>
      <c r="L190" t="str">
        <f t="shared" si="18"/>
        <v>08NOV2024:21:00:00</v>
      </c>
      <c r="M190">
        <v>21</v>
      </c>
      <c r="N190">
        <f t="shared" si="19"/>
        <v>-68.166016000001036</v>
      </c>
      <c r="O190">
        <f t="shared" si="20"/>
        <v>-68.166016000001036</v>
      </c>
      <c r="P190" t="str">
        <f t="shared" si="21"/>
        <v/>
      </c>
      <c r="Q190">
        <f t="shared" si="22"/>
        <v>1</v>
      </c>
      <c r="R190" t="str">
        <f t="shared" si="23"/>
        <v/>
      </c>
      <c r="S190">
        <f t="shared" si="24"/>
        <v>0.43438965853484968</v>
      </c>
    </row>
    <row r="191" spans="1:19" x14ac:dyDescent="0.25">
      <c r="A191" t="s">
        <v>215</v>
      </c>
      <c r="B191">
        <v>15386.239258</v>
      </c>
      <c r="C191">
        <v>15191.099609000001</v>
      </c>
      <c r="D191">
        <v>14513.474609000001</v>
      </c>
      <c r="E191">
        <v>14371.521484000001</v>
      </c>
      <c r="F191">
        <v>14527.099609000001</v>
      </c>
      <c r="G191">
        <v>14333.400390999999</v>
      </c>
      <c r="H191">
        <v>14338.099609000001</v>
      </c>
      <c r="I191">
        <v>13868.5</v>
      </c>
      <c r="J191">
        <v>14287.724609000001</v>
      </c>
      <c r="L191" t="str">
        <f t="shared" si="18"/>
        <v>08NOV2024:22:00:00</v>
      </c>
      <c r="M191">
        <v>22</v>
      </c>
      <c r="N191">
        <f t="shared" si="19"/>
        <v>-195.13964899999883</v>
      </c>
      <c r="O191">
        <f t="shared" si="20"/>
        <v>-195.13964899999883</v>
      </c>
      <c r="P191" t="str">
        <f t="shared" si="21"/>
        <v/>
      </c>
      <c r="Q191">
        <f t="shared" si="22"/>
        <v>1</v>
      </c>
      <c r="R191" t="str">
        <f t="shared" si="23"/>
        <v/>
      </c>
      <c r="S191">
        <f t="shared" si="24"/>
        <v>1.2682738499502855</v>
      </c>
    </row>
    <row r="192" spans="1:19" x14ac:dyDescent="0.25">
      <c r="A192" t="s">
        <v>216</v>
      </c>
      <c r="B192">
        <v>14850.898438</v>
      </c>
      <c r="C192">
        <v>14550.200194999999</v>
      </c>
      <c r="D192">
        <v>14030.233398</v>
      </c>
      <c r="E192">
        <v>13962.459961</v>
      </c>
      <c r="F192">
        <v>13977.400390999999</v>
      </c>
      <c r="G192">
        <v>13737.099609000001</v>
      </c>
      <c r="H192">
        <v>13840.5</v>
      </c>
      <c r="I192">
        <v>13417</v>
      </c>
      <c r="J192">
        <v>13786.892578000001</v>
      </c>
      <c r="L192" t="str">
        <f t="shared" si="18"/>
        <v>08NOV2024:23:00:00</v>
      </c>
      <c r="M192">
        <v>23</v>
      </c>
      <c r="N192">
        <f t="shared" si="19"/>
        <v>-300.69824300000073</v>
      </c>
      <c r="O192">
        <f t="shared" si="20"/>
        <v>-300.69824300000073</v>
      </c>
      <c r="P192" t="str">
        <f t="shared" si="21"/>
        <v/>
      </c>
      <c r="Q192">
        <f t="shared" si="22"/>
        <v>1</v>
      </c>
      <c r="R192" t="str">
        <f t="shared" si="23"/>
        <v/>
      </c>
      <c r="S192">
        <f t="shared" si="24"/>
        <v>2.024781492213183</v>
      </c>
    </row>
    <row r="193" spans="1:19" x14ac:dyDescent="0.25">
      <c r="A193" t="s">
        <v>217</v>
      </c>
      <c r="B193">
        <v>14135.010742</v>
      </c>
      <c r="C193">
        <v>13837.5</v>
      </c>
      <c r="D193">
        <v>13506.711914</v>
      </c>
      <c r="E193">
        <v>13437.620117</v>
      </c>
      <c r="F193">
        <v>13384.599609000001</v>
      </c>
      <c r="G193">
        <v>13162.299805000001</v>
      </c>
      <c r="H193">
        <v>13320.400390999999</v>
      </c>
      <c r="I193">
        <v>12894.299805000001</v>
      </c>
      <c r="J193">
        <v>13239.844727</v>
      </c>
      <c r="L193" t="str">
        <f t="shared" si="18"/>
        <v>09NOV2024:00:00:00</v>
      </c>
      <c r="M193">
        <v>24</v>
      </c>
      <c r="N193">
        <f t="shared" si="19"/>
        <v>-297.51074200000039</v>
      </c>
      <c r="O193">
        <f t="shared" si="20"/>
        <v>-297.51074200000039</v>
      </c>
      <c r="P193" t="str">
        <f t="shared" si="21"/>
        <v/>
      </c>
      <c r="Q193">
        <f t="shared" si="22"/>
        <v>1</v>
      </c>
      <c r="R193" t="str">
        <f t="shared" si="23"/>
        <v/>
      </c>
      <c r="S193">
        <f t="shared" si="24"/>
        <v>2.1047790301000138</v>
      </c>
    </row>
    <row r="194" spans="1:19" x14ac:dyDescent="0.25">
      <c r="A194" t="s">
        <v>218</v>
      </c>
      <c r="B194">
        <v>13307.323242</v>
      </c>
      <c r="C194">
        <v>13115.799805000001</v>
      </c>
      <c r="D194">
        <v>13003.717773</v>
      </c>
      <c r="E194">
        <v>12936.159180000001</v>
      </c>
      <c r="F194">
        <v>13116.5</v>
      </c>
      <c r="G194">
        <v>12971</v>
      </c>
      <c r="H194">
        <v>12998.099609000001</v>
      </c>
      <c r="I194">
        <v>12854.5</v>
      </c>
      <c r="J194">
        <v>12975.252930000001</v>
      </c>
      <c r="L194" t="str">
        <f t="shared" si="18"/>
        <v>09NOV2024:01:00:00</v>
      </c>
      <c r="M194">
        <v>1</v>
      </c>
      <c r="N194">
        <f t="shared" si="19"/>
        <v>-191.52343699999983</v>
      </c>
      <c r="O194">
        <f t="shared" si="20"/>
        <v>-191.52343699999983</v>
      </c>
      <c r="P194" t="str">
        <f t="shared" si="21"/>
        <v/>
      </c>
      <c r="Q194">
        <f t="shared" si="22"/>
        <v>1</v>
      </c>
      <c r="R194" t="str">
        <f t="shared" si="23"/>
        <v/>
      </c>
      <c r="S194">
        <f t="shared" si="24"/>
        <v>1.439233371858901</v>
      </c>
    </row>
    <row r="195" spans="1:19" x14ac:dyDescent="0.25">
      <c r="A195" t="s">
        <v>219</v>
      </c>
      <c r="B195">
        <v>12571.582031</v>
      </c>
      <c r="C195">
        <v>12637.799805000001</v>
      </c>
      <c r="D195">
        <v>12493.163086</v>
      </c>
      <c r="E195">
        <v>12466.932617</v>
      </c>
      <c r="F195">
        <v>12631.099609000001</v>
      </c>
      <c r="G195">
        <v>12497.900390999999</v>
      </c>
      <c r="H195">
        <v>12489.799805000001</v>
      </c>
      <c r="I195">
        <v>12445.099609000001</v>
      </c>
      <c r="J195">
        <v>12506.166015999999</v>
      </c>
      <c r="L195" t="str">
        <f t="shared" ref="L195:L258" si="25">A195</f>
        <v>09NOV2024:02:00:00</v>
      </c>
      <c r="M195">
        <v>2</v>
      </c>
      <c r="N195">
        <f t="shared" ref="N195:N258" si="26">C195-B195</f>
        <v>66.217774000000645</v>
      </c>
      <c r="O195" t="str">
        <f t="shared" ref="O195:O258" si="27">IF(N195&lt;0,N195,"")</f>
        <v/>
      </c>
      <c r="P195">
        <f t="shared" ref="P195:P258" si="28">IF(N195&gt;0,N195,"")</f>
        <v>66.217774000000645</v>
      </c>
      <c r="Q195" t="str">
        <f t="shared" ref="Q195:Q258" si="29">IF(O195&lt;0,1,"")</f>
        <v/>
      </c>
      <c r="R195">
        <f t="shared" ref="R195:R258" si="30">IF(AND(P195&gt;0,P195&lt;&gt;""),1,"")</f>
        <v>1</v>
      </c>
      <c r="S195">
        <f t="shared" ref="S195:S258" si="31">ABS((B195-C195)/B195)*100</f>
        <v>0.52672586343322281</v>
      </c>
    </row>
    <row r="196" spans="1:19" x14ac:dyDescent="0.25">
      <c r="A196" t="s">
        <v>220</v>
      </c>
      <c r="B196">
        <v>11958.433594</v>
      </c>
      <c r="C196">
        <v>12344.5</v>
      </c>
      <c r="D196">
        <v>12107.545898</v>
      </c>
      <c r="E196">
        <v>12171.151367</v>
      </c>
      <c r="F196">
        <v>12269.5</v>
      </c>
      <c r="G196">
        <v>12155.700194999999</v>
      </c>
      <c r="H196">
        <v>12144</v>
      </c>
      <c r="I196">
        <v>12153.599609000001</v>
      </c>
      <c r="J196">
        <v>12178.790039</v>
      </c>
      <c r="L196" t="str">
        <f t="shared" si="25"/>
        <v>09NOV2024:03:00:00</v>
      </c>
      <c r="M196">
        <v>3</v>
      </c>
      <c r="N196">
        <f t="shared" si="26"/>
        <v>386.06640599999992</v>
      </c>
      <c r="O196" t="str">
        <f t="shared" si="27"/>
        <v/>
      </c>
      <c r="P196">
        <f t="shared" si="28"/>
        <v>386.06640599999992</v>
      </c>
      <c r="Q196" t="str">
        <f t="shared" si="29"/>
        <v/>
      </c>
      <c r="R196">
        <f t="shared" si="30"/>
        <v>1</v>
      </c>
      <c r="S196">
        <f t="shared" si="31"/>
        <v>3.2284028084890988</v>
      </c>
    </row>
    <row r="197" spans="1:19" x14ac:dyDescent="0.25">
      <c r="A197" t="s">
        <v>221</v>
      </c>
      <c r="B197">
        <v>11497.8125</v>
      </c>
      <c r="C197">
        <v>12101.400390999999</v>
      </c>
      <c r="D197">
        <v>11787.726563</v>
      </c>
      <c r="E197">
        <v>11877.757813</v>
      </c>
      <c r="F197">
        <v>12070.400390999999</v>
      </c>
      <c r="G197">
        <v>11963.900390999999</v>
      </c>
      <c r="H197">
        <v>12016.400390999999</v>
      </c>
      <c r="I197">
        <v>11954.700194999999</v>
      </c>
      <c r="J197">
        <v>11976.632813</v>
      </c>
      <c r="L197" t="str">
        <f t="shared" si="25"/>
        <v>09NOV2024:04:00:00</v>
      </c>
      <c r="M197">
        <v>4</v>
      </c>
      <c r="N197">
        <f t="shared" si="26"/>
        <v>603.58789099999922</v>
      </c>
      <c r="O197" t="str">
        <f t="shared" si="27"/>
        <v/>
      </c>
      <c r="P197">
        <f t="shared" si="28"/>
        <v>603.58789099999922</v>
      </c>
      <c r="Q197" t="str">
        <f t="shared" si="29"/>
        <v/>
      </c>
      <c r="R197">
        <f t="shared" si="30"/>
        <v>1</v>
      </c>
      <c r="S197">
        <f t="shared" si="31"/>
        <v>5.2495889196314449</v>
      </c>
    </row>
    <row r="198" spans="1:19" x14ac:dyDescent="0.25">
      <c r="A198" t="s">
        <v>222</v>
      </c>
      <c r="B198">
        <v>11291.301758</v>
      </c>
      <c r="C198">
        <v>11912.5</v>
      </c>
      <c r="D198">
        <v>11535.180664</v>
      </c>
      <c r="E198">
        <v>11668.923828000001</v>
      </c>
      <c r="F198">
        <v>11939.400390999999</v>
      </c>
      <c r="G198">
        <v>11842.299805000001</v>
      </c>
      <c r="H198">
        <v>11920.5</v>
      </c>
      <c r="I198">
        <v>11826.299805000001</v>
      </c>
      <c r="J198">
        <v>11839.484375</v>
      </c>
      <c r="L198" t="str">
        <f t="shared" si="25"/>
        <v>09NOV2024:05:00:00</v>
      </c>
      <c r="M198">
        <v>5</v>
      </c>
      <c r="N198">
        <f t="shared" si="26"/>
        <v>621.19824200000039</v>
      </c>
      <c r="O198" t="str">
        <f t="shared" si="27"/>
        <v/>
      </c>
      <c r="P198">
        <f t="shared" si="28"/>
        <v>621.19824200000039</v>
      </c>
      <c r="Q198" t="str">
        <f t="shared" si="29"/>
        <v/>
      </c>
      <c r="R198">
        <f t="shared" si="30"/>
        <v>1</v>
      </c>
      <c r="S198">
        <f t="shared" si="31"/>
        <v>5.5015644370665706</v>
      </c>
    </row>
    <row r="199" spans="1:19" x14ac:dyDescent="0.25">
      <c r="A199" t="s">
        <v>223</v>
      </c>
      <c r="B199">
        <v>11255.404296999999</v>
      </c>
      <c r="C199">
        <v>11972</v>
      </c>
      <c r="D199">
        <v>11519.493164</v>
      </c>
      <c r="E199">
        <v>11591.296875</v>
      </c>
      <c r="F199">
        <v>11905.799805000001</v>
      </c>
      <c r="G199">
        <v>11878.799805000001</v>
      </c>
      <c r="H199">
        <v>11943.799805000001</v>
      </c>
      <c r="I199">
        <v>11824.700194999999</v>
      </c>
      <c r="J199">
        <v>11828.879883</v>
      </c>
      <c r="L199" t="str">
        <f t="shared" si="25"/>
        <v>09NOV2024:06:00:00</v>
      </c>
      <c r="M199">
        <v>6</v>
      </c>
      <c r="N199">
        <f t="shared" si="26"/>
        <v>716.59570300000087</v>
      </c>
      <c r="O199" t="str">
        <f t="shared" si="27"/>
        <v/>
      </c>
      <c r="P199">
        <f t="shared" si="28"/>
        <v>716.59570300000087</v>
      </c>
      <c r="Q199" t="str">
        <f t="shared" si="29"/>
        <v/>
      </c>
      <c r="R199">
        <f t="shared" si="30"/>
        <v>1</v>
      </c>
      <c r="S199">
        <f t="shared" si="31"/>
        <v>6.3666811434841248</v>
      </c>
    </row>
    <row r="200" spans="1:19" x14ac:dyDescent="0.25">
      <c r="A200" t="s">
        <v>224</v>
      </c>
      <c r="B200">
        <v>11389.877930000001</v>
      </c>
      <c r="C200">
        <v>12104.700194999999</v>
      </c>
      <c r="D200">
        <v>11566.189453000001</v>
      </c>
      <c r="E200">
        <v>11589.988281</v>
      </c>
      <c r="F200">
        <v>11940.099609000001</v>
      </c>
      <c r="G200">
        <v>11991.200194999999</v>
      </c>
      <c r="H200">
        <v>12036.799805000001</v>
      </c>
      <c r="I200">
        <v>11886.400390999999</v>
      </c>
      <c r="J200">
        <v>11888.898438</v>
      </c>
      <c r="L200" t="str">
        <f t="shared" si="25"/>
        <v>09NOV2024:07:00:00</v>
      </c>
      <c r="M200">
        <v>7</v>
      </c>
      <c r="N200">
        <f t="shared" si="26"/>
        <v>714.82226499999888</v>
      </c>
      <c r="O200" t="str">
        <f t="shared" si="27"/>
        <v/>
      </c>
      <c r="P200">
        <f t="shared" si="28"/>
        <v>714.82226499999888</v>
      </c>
      <c r="Q200" t="str">
        <f t="shared" si="29"/>
        <v/>
      </c>
      <c r="R200">
        <f t="shared" si="30"/>
        <v>1</v>
      </c>
      <c r="S200">
        <f t="shared" si="31"/>
        <v>6.2759431610519361</v>
      </c>
    </row>
    <row r="201" spans="1:19" x14ac:dyDescent="0.25">
      <c r="A201" t="s">
        <v>225</v>
      </c>
      <c r="B201">
        <v>11588.125977</v>
      </c>
      <c r="C201">
        <v>12232.299805000001</v>
      </c>
      <c r="D201">
        <v>11613.379883</v>
      </c>
      <c r="E201">
        <v>11788.259765999999</v>
      </c>
      <c r="F201">
        <v>12006.200194999999</v>
      </c>
      <c r="G201">
        <v>12159.700194999999</v>
      </c>
      <c r="H201">
        <v>12197.400390999999</v>
      </c>
      <c r="I201">
        <v>11949.099609000001</v>
      </c>
      <c r="J201">
        <v>12020.132813</v>
      </c>
      <c r="L201" t="str">
        <f t="shared" si="25"/>
        <v>09NOV2024:08:00:00</v>
      </c>
      <c r="M201">
        <v>8</v>
      </c>
      <c r="N201">
        <f t="shared" si="26"/>
        <v>644.17382800000087</v>
      </c>
      <c r="O201" t="str">
        <f t="shared" si="27"/>
        <v/>
      </c>
      <c r="P201">
        <f t="shared" si="28"/>
        <v>644.17382800000087</v>
      </c>
      <c r="Q201" t="str">
        <f t="shared" si="29"/>
        <v/>
      </c>
      <c r="R201">
        <f t="shared" si="30"/>
        <v>1</v>
      </c>
      <c r="S201">
        <f t="shared" si="31"/>
        <v>5.5589128844349025</v>
      </c>
    </row>
    <row r="202" spans="1:19" x14ac:dyDescent="0.25">
      <c r="A202" t="s">
        <v>226</v>
      </c>
      <c r="B202">
        <v>12184.105469</v>
      </c>
      <c r="C202">
        <v>12617.299805000001</v>
      </c>
      <c r="D202">
        <v>12082.063477</v>
      </c>
      <c r="E202">
        <v>12252.850586</v>
      </c>
      <c r="F202">
        <v>12466.700194999999</v>
      </c>
      <c r="G202">
        <v>12738</v>
      </c>
      <c r="H202">
        <v>12693.799805000001</v>
      </c>
      <c r="I202">
        <v>12454.900390999999</v>
      </c>
      <c r="J202">
        <v>12521.250977</v>
      </c>
      <c r="L202" t="str">
        <f t="shared" si="25"/>
        <v>09NOV2024:09:00:00</v>
      </c>
      <c r="M202">
        <v>9</v>
      </c>
      <c r="N202">
        <f t="shared" si="26"/>
        <v>433.19433600000048</v>
      </c>
      <c r="O202" t="str">
        <f t="shared" si="27"/>
        <v/>
      </c>
      <c r="P202">
        <f t="shared" si="28"/>
        <v>433.19433600000048</v>
      </c>
      <c r="Q202" t="str">
        <f t="shared" si="29"/>
        <v/>
      </c>
      <c r="R202">
        <f t="shared" si="30"/>
        <v>1</v>
      </c>
      <c r="S202">
        <f t="shared" si="31"/>
        <v>3.5554053360927984</v>
      </c>
    </row>
    <row r="203" spans="1:19" x14ac:dyDescent="0.25">
      <c r="A203" t="s">
        <v>227</v>
      </c>
      <c r="B203">
        <v>12500.794921999999</v>
      </c>
      <c r="C203">
        <v>13031.799805000001</v>
      </c>
      <c r="D203">
        <v>12712.791992</v>
      </c>
      <c r="E203">
        <v>12879.617188</v>
      </c>
      <c r="F203">
        <v>12981.099609000001</v>
      </c>
      <c r="G203">
        <v>13495</v>
      </c>
      <c r="H203">
        <v>13210.799805000001</v>
      </c>
      <c r="I203">
        <v>13081.599609000001</v>
      </c>
      <c r="J203">
        <v>13129.624023</v>
      </c>
      <c r="L203" t="str">
        <f t="shared" si="25"/>
        <v>09NOV2024:10:00:00</v>
      </c>
      <c r="M203">
        <v>10</v>
      </c>
      <c r="N203">
        <f t="shared" si="26"/>
        <v>531.00488300000143</v>
      </c>
      <c r="O203" t="str">
        <f t="shared" si="27"/>
        <v/>
      </c>
      <c r="P203">
        <f t="shared" si="28"/>
        <v>531.00488300000143</v>
      </c>
      <c r="Q203" t="str">
        <f t="shared" si="29"/>
        <v/>
      </c>
      <c r="R203">
        <f t="shared" si="30"/>
        <v>1</v>
      </c>
      <c r="S203">
        <f t="shared" si="31"/>
        <v>4.2477689324019892</v>
      </c>
    </row>
    <row r="204" spans="1:19" x14ac:dyDescent="0.25">
      <c r="A204" t="s">
        <v>228</v>
      </c>
      <c r="B204">
        <v>12841.516602</v>
      </c>
      <c r="C204">
        <v>13298.400390999999</v>
      </c>
      <c r="D204">
        <v>13333.791992</v>
      </c>
      <c r="E204">
        <v>13327.081055000001</v>
      </c>
      <c r="F204">
        <v>13332.400390999999</v>
      </c>
      <c r="G204">
        <v>14145.200194999999</v>
      </c>
      <c r="H204">
        <v>13653.900390999999</v>
      </c>
      <c r="I204">
        <v>13549.799805000001</v>
      </c>
      <c r="J204">
        <v>13601.676758</v>
      </c>
      <c r="L204" t="str">
        <f t="shared" si="25"/>
        <v>09NOV2024:11:00:00</v>
      </c>
      <c r="M204">
        <v>11</v>
      </c>
      <c r="N204">
        <f t="shared" si="26"/>
        <v>456.88378899999952</v>
      </c>
      <c r="O204" t="str">
        <f t="shared" si="27"/>
        <v/>
      </c>
      <c r="P204">
        <f t="shared" si="28"/>
        <v>456.88378899999952</v>
      </c>
      <c r="Q204" t="str">
        <f t="shared" si="29"/>
        <v/>
      </c>
      <c r="R204">
        <f t="shared" si="30"/>
        <v>1</v>
      </c>
      <c r="S204">
        <f t="shared" si="31"/>
        <v>3.5578647223712054</v>
      </c>
    </row>
    <row r="205" spans="1:19" x14ac:dyDescent="0.25">
      <c r="A205" t="s">
        <v>229</v>
      </c>
      <c r="B205">
        <v>13382.098633</v>
      </c>
      <c r="C205">
        <v>13840</v>
      </c>
      <c r="D205">
        <v>13676.263671999999</v>
      </c>
      <c r="E205">
        <v>13676.814453000001</v>
      </c>
      <c r="F205">
        <v>13588.799805000001</v>
      </c>
      <c r="G205">
        <v>14677.900390999999</v>
      </c>
      <c r="H205">
        <v>14039.799805000001</v>
      </c>
      <c r="I205">
        <v>13934.299805000001</v>
      </c>
      <c r="J205">
        <v>13983.523438</v>
      </c>
      <c r="L205" t="str">
        <f t="shared" si="25"/>
        <v>09NOV2024:12:00:00</v>
      </c>
      <c r="M205">
        <v>12</v>
      </c>
      <c r="N205">
        <f t="shared" si="26"/>
        <v>457.90136700000039</v>
      </c>
      <c r="O205" t="str">
        <f t="shared" si="27"/>
        <v/>
      </c>
      <c r="P205">
        <f t="shared" si="28"/>
        <v>457.90136700000039</v>
      </c>
      <c r="Q205" t="str">
        <f t="shared" si="29"/>
        <v/>
      </c>
      <c r="R205">
        <f t="shared" si="30"/>
        <v>1</v>
      </c>
      <c r="S205">
        <f t="shared" si="31"/>
        <v>3.4217455688962297</v>
      </c>
    </row>
    <row r="206" spans="1:19" x14ac:dyDescent="0.25">
      <c r="A206" t="s">
        <v>230</v>
      </c>
      <c r="B206">
        <v>14101.239258</v>
      </c>
      <c r="C206">
        <v>14299.799805000001</v>
      </c>
      <c r="D206">
        <v>14107.841796999999</v>
      </c>
      <c r="E206">
        <v>13967.265625</v>
      </c>
      <c r="F206">
        <v>13754.400390999999</v>
      </c>
      <c r="G206">
        <v>15075.599609000001</v>
      </c>
      <c r="H206">
        <v>14276</v>
      </c>
      <c r="I206">
        <v>14256.299805000001</v>
      </c>
      <c r="J206">
        <v>14265.913086</v>
      </c>
      <c r="L206" t="str">
        <f t="shared" si="25"/>
        <v>09NOV2024:13:00:00</v>
      </c>
      <c r="M206">
        <v>13</v>
      </c>
      <c r="N206">
        <f t="shared" si="26"/>
        <v>198.56054700000095</v>
      </c>
      <c r="O206" t="str">
        <f t="shared" si="27"/>
        <v/>
      </c>
      <c r="P206">
        <f t="shared" si="28"/>
        <v>198.56054700000095</v>
      </c>
      <c r="Q206" t="str">
        <f t="shared" si="29"/>
        <v/>
      </c>
      <c r="R206">
        <f t="shared" si="30"/>
        <v>1</v>
      </c>
      <c r="S206">
        <f t="shared" si="31"/>
        <v>1.4081070703580354</v>
      </c>
    </row>
    <row r="207" spans="1:19" x14ac:dyDescent="0.25">
      <c r="A207" t="s">
        <v>231</v>
      </c>
      <c r="B207">
        <v>14707.962890999999</v>
      </c>
      <c r="C207">
        <v>14686.099609000001</v>
      </c>
      <c r="D207">
        <v>14550.360352</v>
      </c>
      <c r="E207">
        <v>14089.481444999999</v>
      </c>
      <c r="F207">
        <v>13783.700194999999</v>
      </c>
      <c r="G207">
        <v>15320.900390999999</v>
      </c>
      <c r="H207">
        <v>14288.799805000001</v>
      </c>
      <c r="I207">
        <v>14423.700194999999</v>
      </c>
      <c r="J207">
        <v>14381.316406</v>
      </c>
      <c r="L207" t="str">
        <f t="shared" si="25"/>
        <v>09NOV2024:14:00:00</v>
      </c>
      <c r="M207">
        <v>14</v>
      </c>
      <c r="N207">
        <f t="shared" si="26"/>
        <v>-21.863281999998435</v>
      </c>
      <c r="O207">
        <f t="shared" si="27"/>
        <v>-21.863281999998435</v>
      </c>
      <c r="P207" t="str">
        <f t="shared" si="28"/>
        <v/>
      </c>
      <c r="Q207">
        <f t="shared" si="29"/>
        <v>1</v>
      </c>
      <c r="R207" t="str">
        <f t="shared" si="30"/>
        <v/>
      </c>
      <c r="S207">
        <f t="shared" si="31"/>
        <v>0.14864928720602683</v>
      </c>
    </row>
    <row r="208" spans="1:19" x14ac:dyDescent="0.25">
      <c r="A208" t="s">
        <v>232</v>
      </c>
      <c r="B208">
        <v>15248.950194999999</v>
      </c>
      <c r="C208">
        <v>15004.900390999999</v>
      </c>
      <c r="D208">
        <v>14637.254883</v>
      </c>
      <c r="E208">
        <v>14070.694336</v>
      </c>
      <c r="F208">
        <v>13767.099609000001</v>
      </c>
      <c r="G208">
        <v>15431.5</v>
      </c>
      <c r="H208">
        <v>14100.200194999999</v>
      </c>
      <c r="I208">
        <v>14477.799805000001</v>
      </c>
      <c r="J208">
        <v>14369.458984000001</v>
      </c>
      <c r="L208" t="str">
        <f t="shared" si="25"/>
        <v>09NOV2024:15:00:00</v>
      </c>
      <c r="M208">
        <v>15</v>
      </c>
      <c r="N208">
        <f t="shared" si="26"/>
        <v>-244.04980400000022</v>
      </c>
      <c r="O208">
        <f t="shared" si="27"/>
        <v>-244.04980400000022</v>
      </c>
      <c r="P208" t="str">
        <f t="shared" si="28"/>
        <v/>
      </c>
      <c r="Q208">
        <f t="shared" si="29"/>
        <v>1</v>
      </c>
      <c r="R208" t="str">
        <f t="shared" si="30"/>
        <v/>
      </c>
      <c r="S208">
        <f t="shared" si="31"/>
        <v>1.6004367571481877</v>
      </c>
    </row>
    <row r="209" spans="1:19" x14ac:dyDescent="0.25">
      <c r="A209" t="s">
        <v>233</v>
      </c>
      <c r="B209">
        <v>15525.329102</v>
      </c>
      <c r="C209">
        <v>15124.900390999999</v>
      </c>
      <c r="D209">
        <v>14634.717773</v>
      </c>
      <c r="E209">
        <v>14146.720703000001</v>
      </c>
      <c r="F209">
        <v>13793.799805000001</v>
      </c>
      <c r="G209">
        <v>15487.900390999999</v>
      </c>
      <c r="H209">
        <v>13888.5</v>
      </c>
      <c r="I209">
        <v>14517.799805000001</v>
      </c>
      <c r="J209">
        <v>14366.945313</v>
      </c>
      <c r="L209" t="str">
        <f t="shared" si="25"/>
        <v>09NOV2024:16:00:00</v>
      </c>
      <c r="M209">
        <v>16</v>
      </c>
      <c r="N209">
        <f t="shared" si="26"/>
        <v>-400.42871100000048</v>
      </c>
      <c r="O209">
        <f t="shared" si="27"/>
        <v>-400.42871100000048</v>
      </c>
      <c r="P209" t="str">
        <f t="shared" si="28"/>
        <v/>
      </c>
      <c r="Q209">
        <f t="shared" si="29"/>
        <v>1</v>
      </c>
      <c r="R209" t="str">
        <f t="shared" si="30"/>
        <v/>
      </c>
      <c r="S209">
        <f t="shared" si="31"/>
        <v>2.5791962822122501</v>
      </c>
    </row>
    <row r="210" spans="1:19" x14ac:dyDescent="0.25">
      <c r="A210" t="s">
        <v>234</v>
      </c>
      <c r="B210">
        <v>15417.048828000001</v>
      </c>
      <c r="C210">
        <v>14950.400390999999</v>
      </c>
      <c r="D210">
        <v>14305.240234000001</v>
      </c>
      <c r="E210">
        <v>13863.141602</v>
      </c>
      <c r="F210">
        <v>13749.099609000001</v>
      </c>
      <c r="G210">
        <v>15455.799805000001</v>
      </c>
      <c r="H210">
        <v>13757.5</v>
      </c>
      <c r="I210">
        <v>14462.200194999999</v>
      </c>
      <c r="J210">
        <v>14257.548828000001</v>
      </c>
      <c r="L210" t="str">
        <f t="shared" si="25"/>
        <v>09NOV2024:17:00:00</v>
      </c>
      <c r="M210">
        <v>17</v>
      </c>
      <c r="N210">
        <f t="shared" si="26"/>
        <v>-466.64843700000165</v>
      </c>
      <c r="O210">
        <f t="shared" si="27"/>
        <v>-466.64843700000165</v>
      </c>
      <c r="P210" t="str">
        <f t="shared" si="28"/>
        <v/>
      </c>
      <c r="Q210">
        <f t="shared" si="29"/>
        <v>1</v>
      </c>
      <c r="R210" t="str">
        <f t="shared" si="30"/>
        <v/>
      </c>
      <c r="S210">
        <f t="shared" si="31"/>
        <v>3.0268337488332282</v>
      </c>
    </row>
    <row r="211" spans="1:19" x14ac:dyDescent="0.25">
      <c r="A211" t="s">
        <v>235</v>
      </c>
      <c r="B211">
        <v>15034.819336</v>
      </c>
      <c r="C211">
        <v>14867.099609000001</v>
      </c>
      <c r="D211">
        <v>14075.902344</v>
      </c>
      <c r="E211">
        <v>13752.502930000001</v>
      </c>
      <c r="F211">
        <v>13753.799805000001</v>
      </c>
      <c r="G211">
        <v>15358.099609000001</v>
      </c>
      <c r="H211">
        <v>13727.200194999999</v>
      </c>
      <c r="I211">
        <v>14447.299805000001</v>
      </c>
      <c r="J211">
        <v>14207.78125</v>
      </c>
      <c r="L211" t="str">
        <f t="shared" si="25"/>
        <v>09NOV2024:18:00:00</v>
      </c>
      <c r="M211">
        <v>18</v>
      </c>
      <c r="N211">
        <f t="shared" si="26"/>
        <v>-167.71972699999969</v>
      </c>
      <c r="O211">
        <f t="shared" si="27"/>
        <v>-167.71972699999969</v>
      </c>
      <c r="P211" t="str">
        <f t="shared" si="28"/>
        <v/>
      </c>
      <c r="Q211">
        <f t="shared" si="29"/>
        <v>1</v>
      </c>
      <c r="R211" t="str">
        <f t="shared" si="30"/>
        <v/>
      </c>
      <c r="S211">
        <f t="shared" si="31"/>
        <v>1.1155420178439031</v>
      </c>
    </row>
    <row r="212" spans="1:19" x14ac:dyDescent="0.25">
      <c r="A212" t="s">
        <v>236</v>
      </c>
      <c r="B212">
        <v>14839.013671999999</v>
      </c>
      <c r="C212">
        <v>14860.700194999999</v>
      </c>
      <c r="D212">
        <v>13764.71875</v>
      </c>
      <c r="E212">
        <v>13641.739258</v>
      </c>
      <c r="F212">
        <v>13762.900390999999</v>
      </c>
      <c r="G212">
        <v>15205.599609000001</v>
      </c>
      <c r="H212">
        <v>13857</v>
      </c>
      <c r="I212">
        <v>14380.799805000001</v>
      </c>
      <c r="J212">
        <v>14169.608398</v>
      </c>
      <c r="L212" t="str">
        <f t="shared" si="25"/>
        <v>09NOV2024:19:00:00</v>
      </c>
      <c r="M212">
        <v>19</v>
      </c>
      <c r="N212">
        <f t="shared" si="26"/>
        <v>21.686523000000307</v>
      </c>
      <c r="O212" t="str">
        <f t="shared" si="27"/>
        <v/>
      </c>
      <c r="P212">
        <f t="shared" si="28"/>
        <v>21.686523000000307</v>
      </c>
      <c r="Q212" t="str">
        <f t="shared" si="29"/>
        <v/>
      </c>
      <c r="R212">
        <f t="shared" si="30"/>
        <v>1</v>
      </c>
      <c r="S212">
        <f t="shared" si="31"/>
        <v>0.14614531315461349</v>
      </c>
    </row>
    <row r="213" spans="1:19" x14ac:dyDescent="0.25">
      <c r="A213" t="s">
        <v>237</v>
      </c>
      <c r="B213">
        <v>14422.121094</v>
      </c>
      <c r="C213">
        <v>14472.200194999999</v>
      </c>
      <c r="D213">
        <v>13629.024414</v>
      </c>
      <c r="E213">
        <v>13548.790039</v>
      </c>
      <c r="F213">
        <v>13571.200194999999</v>
      </c>
      <c r="G213">
        <v>14755.599609000001</v>
      </c>
      <c r="H213">
        <v>13651</v>
      </c>
      <c r="I213">
        <v>14015.700194999999</v>
      </c>
      <c r="J213">
        <v>13908.458984000001</v>
      </c>
      <c r="L213" t="str">
        <f t="shared" si="25"/>
        <v>09NOV2024:20:00:00</v>
      </c>
      <c r="M213">
        <v>20</v>
      </c>
      <c r="N213">
        <f t="shared" si="26"/>
        <v>50.079100999999355</v>
      </c>
      <c r="O213" t="str">
        <f t="shared" si="27"/>
        <v/>
      </c>
      <c r="P213">
        <f t="shared" si="28"/>
        <v>50.079100999999355</v>
      </c>
      <c r="Q213" t="str">
        <f t="shared" si="29"/>
        <v/>
      </c>
      <c r="R213">
        <f t="shared" si="30"/>
        <v>1</v>
      </c>
      <c r="S213">
        <f t="shared" si="31"/>
        <v>0.34723811201969201</v>
      </c>
    </row>
    <row r="214" spans="1:19" x14ac:dyDescent="0.25">
      <c r="A214" t="s">
        <v>238</v>
      </c>
      <c r="B214">
        <v>14137.510742</v>
      </c>
      <c r="C214">
        <v>14210.099609000001</v>
      </c>
      <c r="D214">
        <v>13459.015625</v>
      </c>
      <c r="E214">
        <v>13465.557617</v>
      </c>
      <c r="F214">
        <v>13397.700194999999</v>
      </c>
      <c r="G214">
        <v>14387.599609000001</v>
      </c>
      <c r="H214">
        <v>13498.099609000001</v>
      </c>
      <c r="I214">
        <v>13707.5</v>
      </c>
      <c r="J214">
        <v>13691.291992</v>
      </c>
      <c r="L214" t="str">
        <f t="shared" si="25"/>
        <v>09NOV2024:21:00:00</v>
      </c>
      <c r="M214">
        <v>21</v>
      </c>
      <c r="N214">
        <f t="shared" si="26"/>
        <v>72.588867000000391</v>
      </c>
      <c r="O214" t="str">
        <f t="shared" si="27"/>
        <v/>
      </c>
      <c r="P214">
        <f t="shared" si="28"/>
        <v>72.588867000000391</v>
      </c>
      <c r="Q214" t="str">
        <f t="shared" si="29"/>
        <v/>
      </c>
      <c r="R214">
        <f t="shared" si="30"/>
        <v>1</v>
      </c>
      <c r="S214">
        <f t="shared" si="31"/>
        <v>0.51344871331805209</v>
      </c>
    </row>
    <row r="215" spans="1:19" x14ac:dyDescent="0.25">
      <c r="A215" t="s">
        <v>239</v>
      </c>
      <c r="B215">
        <v>13898.921875</v>
      </c>
      <c r="C215">
        <v>13862.299805000001</v>
      </c>
      <c r="D215">
        <v>13157.375</v>
      </c>
      <c r="E215">
        <v>13205.078125</v>
      </c>
      <c r="F215">
        <v>13179.299805000001</v>
      </c>
      <c r="G215">
        <v>14030.200194999999</v>
      </c>
      <c r="H215">
        <v>13307.400390999999</v>
      </c>
      <c r="I215">
        <v>13400.200194999999</v>
      </c>
      <c r="J215">
        <v>13424.436523</v>
      </c>
      <c r="L215" t="str">
        <f t="shared" si="25"/>
        <v>09NOV2024:22:00:00</v>
      </c>
      <c r="M215">
        <v>22</v>
      </c>
      <c r="N215">
        <f t="shared" si="26"/>
        <v>-36.622069999999439</v>
      </c>
      <c r="O215">
        <f t="shared" si="27"/>
        <v>-36.622069999999439</v>
      </c>
      <c r="P215" t="str">
        <f t="shared" si="28"/>
        <v/>
      </c>
      <c r="Q215">
        <f t="shared" si="29"/>
        <v>1</v>
      </c>
      <c r="R215" t="str">
        <f t="shared" si="30"/>
        <v/>
      </c>
      <c r="S215">
        <f t="shared" si="31"/>
        <v>0.26348856644680896</v>
      </c>
    </row>
    <row r="216" spans="1:19" x14ac:dyDescent="0.25">
      <c r="A216" t="s">
        <v>240</v>
      </c>
      <c r="B216">
        <v>13422.618164</v>
      </c>
      <c r="C216">
        <v>13406.900390999999</v>
      </c>
      <c r="D216">
        <v>12708.940430000001</v>
      </c>
      <c r="E216">
        <v>12844.370117</v>
      </c>
      <c r="F216">
        <v>12832.700194999999</v>
      </c>
      <c r="G216">
        <v>13527.700194999999</v>
      </c>
      <c r="H216">
        <v>12929.099609000001</v>
      </c>
      <c r="I216">
        <v>13077.799805000001</v>
      </c>
      <c r="J216">
        <v>13042.333984000001</v>
      </c>
      <c r="L216" t="str">
        <f t="shared" si="25"/>
        <v>09NOV2024:23:00:00</v>
      </c>
      <c r="M216">
        <v>23</v>
      </c>
      <c r="N216">
        <f t="shared" si="26"/>
        <v>-15.717773000000307</v>
      </c>
      <c r="O216">
        <f t="shared" si="27"/>
        <v>-15.717773000000307</v>
      </c>
      <c r="P216" t="str">
        <f t="shared" si="28"/>
        <v/>
      </c>
      <c r="Q216">
        <f t="shared" si="29"/>
        <v>1</v>
      </c>
      <c r="R216" t="str">
        <f t="shared" si="30"/>
        <v/>
      </c>
      <c r="S216">
        <f t="shared" si="31"/>
        <v>0.11709915910560582</v>
      </c>
    </row>
    <row r="217" spans="1:19" x14ac:dyDescent="0.25">
      <c r="A217" t="s">
        <v>241</v>
      </c>
      <c r="B217">
        <v>12932.042969</v>
      </c>
      <c r="C217">
        <v>12815.599609000001</v>
      </c>
      <c r="D217">
        <v>12245.162109000001</v>
      </c>
      <c r="E217">
        <v>12464.297852</v>
      </c>
      <c r="F217">
        <v>12397.599609000001</v>
      </c>
      <c r="G217">
        <v>13017.900390999999</v>
      </c>
      <c r="H217">
        <v>12512</v>
      </c>
      <c r="I217">
        <v>12676.5</v>
      </c>
      <c r="J217">
        <v>12613.660156</v>
      </c>
      <c r="L217" t="str">
        <f t="shared" si="25"/>
        <v>10NOV2024:00:00:00</v>
      </c>
      <c r="M217">
        <v>24</v>
      </c>
      <c r="N217">
        <f t="shared" si="26"/>
        <v>-116.4433599999993</v>
      </c>
      <c r="O217">
        <f t="shared" si="27"/>
        <v>-116.4433599999993</v>
      </c>
      <c r="P217" t="str">
        <f t="shared" si="28"/>
        <v/>
      </c>
      <c r="Q217">
        <f t="shared" si="29"/>
        <v>1</v>
      </c>
      <c r="R217" t="str">
        <f t="shared" si="30"/>
        <v/>
      </c>
      <c r="S217">
        <f t="shared" si="31"/>
        <v>0.90042509353805178</v>
      </c>
    </row>
    <row r="218" spans="1:19" x14ac:dyDescent="0.25">
      <c r="A218" t="s">
        <v>242</v>
      </c>
      <c r="B218">
        <v>12475.662109000001</v>
      </c>
      <c r="C218">
        <v>12518.599609000001</v>
      </c>
      <c r="D218">
        <v>11768.602539</v>
      </c>
      <c r="E218">
        <v>12084.173828000001</v>
      </c>
      <c r="F218">
        <v>12258.5</v>
      </c>
      <c r="G218">
        <v>12368.099609000001</v>
      </c>
      <c r="H218">
        <v>12349.299805000001</v>
      </c>
      <c r="I218">
        <v>12388.099609000001</v>
      </c>
      <c r="J218">
        <v>12289.634765999999</v>
      </c>
      <c r="L218" t="str">
        <f t="shared" si="25"/>
        <v>10NOV2024:01:00:00</v>
      </c>
      <c r="M218">
        <v>1</v>
      </c>
      <c r="N218">
        <f t="shared" si="26"/>
        <v>42.9375</v>
      </c>
      <c r="O218" t="str">
        <f t="shared" si="27"/>
        <v/>
      </c>
      <c r="P218">
        <f t="shared" si="28"/>
        <v>42.9375</v>
      </c>
      <c r="Q218" t="str">
        <f t="shared" si="29"/>
        <v/>
      </c>
      <c r="R218">
        <f t="shared" si="30"/>
        <v>1</v>
      </c>
      <c r="S218">
        <f t="shared" si="31"/>
        <v>0.34417010996975211</v>
      </c>
    </row>
    <row r="219" spans="1:19" x14ac:dyDescent="0.25">
      <c r="A219" t="s">
        <v>243</v>
      </c>
      <c r="B219">
        <v>12140.660156</v>
      </c>
      <c r="C219">
        <v>12060.200194999999</v>
      </c>
      <c r="D219">
        <v>11345.760742</v>
      </c>
      <c r="E219">
        <v>11742.543944999999</v>
      </c>
      <c r="F219">
        <v>11806.400390999999</v>
      </c>
      <c r="G219">
        <v>11945.099609000001</v>
      </c>
      <c r="H219">
        <v>11840.299805000001</v>
      </c>
      <c r="I219">
        <v>12014</v>
      </c>
      <c r="J219">
        <v>11869.668944999999</v>
      </c>
      <c r="L219" t="str">
        <f t="shared" si="25"/>
        <v>10NOV2024:02:00:00</v>
      </c>
      <c r="M219">
        <v>2</v>
      </c>
      <c r="N219">
        <f t="shared" si="26"/>
        <v>-80.459961000000476</v>
      </c>
      <c r="O219">
        <f t="shared" si="27"/>
        <v>-80.459961000000476</v>
      </c>
      <c r="P219" t="str">
        <f t="shared" si="28"/>
        <v/>
      </c>
      <c r="Q219">
        <f t="shared" si="29"/>
        <v>1</v>
      </c>
      <c r="R219" t="str">
        <f t="shared" si="30"/>
        <v/>
      </c>
      <c r="S219">
        <f t="shared" si="31"/>
        <v>0.66273135040549336</v>
      </c>
    </row>
    <row r="220" spans="1:19" x14ac:dyDescent="0.25">
      <c r="A220" t="s">
        <v>244</v>
      </c>
      <c r="B220">
        <v>11855.224609000001</v>
      </c>
      <c r="C220">
        <v>11714.599609000001</v>
      </c>
      <c r="D220">
        <v>11046.969727</v>
      </c>
      <c r="E220">
        <v>11497.108398</v>
      </c>
      <c r="F220">
        <v>11479.799805000001</v>
      </c>
      <c r="G220">
        <v>11633.900390999999</v>
      </c>
      <c r="H220">
        <v>11551.5</v>
      </c>
      <c r="I220">
        <v>11767.799805000001</v>
      </c>
      <c r="J220">
        <v>11586.021484000001</v>
      </c>
      <c r="L220" t="str">
        <f t="shared" si="25"/>
        <v>10NOV2024:03:00:00</v>
      </c>
      <c r="M220">
        <v>3</v>
      </c>
      <c r="N220">
        <f t="shared" si="26"/>
        <v>-140.625</v>
      </c>
      <c r="O220">
        <f t="shared" si="27"/>
        <v>-140.625</v>
      </c>
      <c r="P220" t="str">
        <f t="shared" si="28"/>
        <v/>
      </c>
      <c r="Q220">
        <f t="shared" si="29"/>
        <v>1</v>
      </c>
      <c r="R220" t="str">
        <f t="shared" si="30"/>
        <v/>
      </c>
      <c r="S220">
        <f t="shared" si="31"/>
        <v>1.1861858770119231</v>
      </c>
    </row>
    <row r="221" spans="1:19" x14ac:dyDescent="0.25">
      <c r="A221" t="s">
        <v>245</v>
      </c>
      <c r="B221">
        <v>11701.302734000001</v>
      </c>
      <c r="C221">
        <v>11478.799805000001</v>
      </c>
      <c r="D221">
        <v>10836.6875</v>
      </c>
      <c r="E221">
        <v>11312.165039</v>
      </c>
      <c r="F221">
        <v>11289.900390999999</v>
      </c>
      <c r="G221">
        <v>11467.700194999999</v>
      </c>
      <c r="H221">
        <v>11399.5</v>
      </c>
      <c r="I221">
        <v>11570.599609000001</v>
      </c>
      <c r="J221">
        <v>11407.973633</v>
      </c>
      <c r="L221" t="str">
        <f t="shared" si="25"/>
        <v>10NOV2024:04:00:00</v>
      </c>
      <c r="M221">
        <v>4</v>
      </c>
      <c r="N221">
        <f t="shared" si="26"/>
        <v>-222.50292900000022</v>
      </c>
      <c r="O221">
        <f t="shared" si="27"/>
        <v>-222.50292900000022</v>
      </c>
      <c r="P221" t="str">
        <f t="shared" si="28"/>
        <v/>
      </c>
      <c r="Q221">
        <f t="shared" si="29"/>
        <v>1</v>
      </c>
      <c r="R221" t="str">
        <f t="shared" si="30"/>
        <v/>
      </c>
      <c r="S221">
        <f t="shared" si="31"/>
        <v>1.9015227112574609</v>
      </c>
    </row>
    <row r="222" spans="1:19" x14ac:dyDescent="0.25">
      <c r="A222" t="s">
        <v>246</v>
      </c>
      <c r="B222">
        <v>11645.160156</v>
      </c>
      <c r="C222">
        <v>11412.299805000001</v>
      </c>
      <c r="D222">
        <v>10707.514648</v>
      </c>
      <c r="E222">
        <v>11168.829102</v>
      </c>
      <c r="F222">
        <v>11168.400390999999</v>
      </c>
      <c r="G222">
        <v>11346.299805000001</v>
      </c>
      <c r="H222">
        <v>11310</v>
      </c>
      <c r="I222">
        <v>11433</v>
      </c>
      <c r="J222">
        <v>11285.306640999999</v>
      </c>
      <c r="L222" t="str">
        <f t="shared" si="25"/>
        <v>10NOV2024:05:00:00</v>
      </c>
      <c r="M222">
        <v>5</v>
      </c>
      <c r="N222">
        <f t="shared" si="26"/>
        <v>-232.86035099999935</v>
      </c>
      <c r="O222">
        <f t="shared" si="27"/>
        <v>-232.86035099999935</v>
      </c>
      <c r="P222" t="str">
        <f t="shared" si="28"/>
        <v/>
      </c>
      <c r="Q222">
        <f t="shared" si="29"/>
        <v>1</v>
      </c>
      <c r="R222" t="str">
        <f t="shared" si="30"/>
        <v/>
      </c>
      <c r="S222">
        <f t="shared" si="31"/>
        <v>1.9996320177702445</v>
      </c>
    </row>
    <row r="223" spans="1:19" x14ac:dyDescent="0.25">
      <c r="A223" t="s">
        <v>247</v>
      </c>
      <c r="B223">
        <v>11657.303711</v>
      </c>
      <c r="C223">
        <v>11390.200194999999</v>
      </c>
      <c r="D223">
        <v>10743.990234000001</v>
      </c>
      <c r="E223">
        <v>11204.340819999999</v>
      </c>
      <c r="F223">
        <v>11163.900390999999</v>
      </c>
      <c r="G223">
        <v>11338.700194999999</v>
      </c>
      <c r="H223">
        <v>11305.400390999999</v>
      </c>
      <c r="I223">
        <v>11393.799805000001</v>
      </c>
      <c r="J223">
        <v>11281.228515999999</v>
      </c>
      <c r="L223" t="str">
        <f t="shared" si="25"/>
        <v>10NOV2024:06:00:00</v>
      </c>
      <c r="M223">
        <v>6</v>
      </c>
      <c r="N223">
        <f t="shared" si="26"/>
        <v>-267.10351600000104</v>
      </c>
      <c r="O223">
        <f t="shared" si="27"/>
        <v>-267.10351600000104</v>
      </c>
      <c r="P223" t="str">
        <f t="shared" si="28"/>
        <v/>
      </c>
      <c r="Q223">
        <f t="shared" si="29"/>
        <v>1</v>
      </c>
      <c r="R223" t="str">
        <f t="shared" si="30"/>
        <v/>
      </c>
      <c r="S223">
        <f t="shared" si="31"/>
        <v>2.2912975643583713</v>
      </c>
    </row>
    <row r="224" spans="1:19" x14ac:dyDescent="0.25">
      <c r="A224" t="s">
        <v>248</v>
      </c>
      <c r="B224">
        <v>11761.726563</v>
      </c>
      <c r="C224">
        <v>11489.799805000001</v>
      </c>
      <c r="D224">
        <v>10790.806640999999</v>
      </c>
      <c r="E224">
        <v>11237.210938</v>
      </c>
      <c r="F224">
        <v>11191.599609000001</v>
      </c>
      <c r="G224">
        <v>11363</v>
      </c>
      <c r="H224">
        <v>11331.900390999999</v>
      </c>
      <c r="I224">
        <v>11370.799805000001</v>
      </c>
      <c r="J224">
        <v>11298.902344</v>
      </c>
      <c r="L224" t="str">
        <f t="shared" si="25"/>
        <v>10NOV2024:07:00:00</v>
      </c>
      <c r="M224">
        <v>7</v>
      </c>
      <c r="N224">
        <f t="shared" si="26"/>
        <v>-271.92675799999961</v>
      </c>
      <c r="O224">
        <f t="shared" si="27"/>
        <v>-271.92675799999961</v>
      </c>
      <c r="P224" t="str">
        <f t="shared" si="28"/>
        <v/>
      </c>
      <c r="Q224">
        <f t="shared" si="29"/>
        <v>1</v>
      </c>
      <c r="R224" t="str">
        <f t="shared" si="30"/>
        <v/>
      </c>
      <c r="S224">
        <f t="shared" si="31"/>
        <v>2.3119629294514112</v>
      </c>
    </row>
    <row r="225" spans="1:19" x14ac:dyDescent="0.25">
      <c r="A225" t="s">
        <v>249</v>
      </c>
      <c r="B225">
        <v>11894.705078000001</v>
      </c>
      <c r="C225">
        <v>11669.799805000001</v>
      </c>
      <c r="D225">
        <v>11053.612305000001</v>
      </c>
      <c r="E225">
        <v>11439.533203000001</v>
      </c>
      <c r="F225">
        <v>11214.599609000001</v>
      </c>
      <c r="G225">
        <v>11436.700194999999</v>
      </c>
      <c r="H225">
        <v>11411.599609000001</v>
      </c>
      <c r="I225">
        <v>11383.099609000001</v>
      </c>
      <c r="J225">
        <v>11377.107421999999</v>
      </c>
      <c r="L225" t="str">
        <f t="shared" si="25"/>
        <v>10NOV2024:08:00:00</v>
      </c>
      <c r="M225">
        <v>8</v>
      </c>
      <c r="N225">
        <f t="shared" si="26"/>
        <v>-224.90527300000031</v>
      </c>
      <c r="O225">
        <f t="shared" si="27"/>
        <v>-224.90527300000031</v>
      </c>
      <c r="P225" t="str">
        <f t="shared" si="28"/>
        <v/>
      </c>
      <c r="Q225">
        <f t="shared" si="29"/>
        <v>1</v>
      </c>
      <c r="R225" t="str">
        <f t="shared" si="30"/>
        <v/>
      </c>
      <c r="S225">
        <f t="shared" si="31"/>
        <v>1.8908015921805126</v>
      </c>
    </row>
    <row r="226" spans="1:19" x14ac:dyDescent="0.25">
      <c r="A226" t="s">
        <v>250</v>
      </c>
      <c r="B226">
        <v>12409.401367</v>
      </c>
      <c r="C226">
        <v>12244.5</v>
      </c>
      <c r="D226">
        <v>11725.688477</v>
      </c>
      <c r="E226">
        <v>12064.329102</v>
      </c>
      <c r="F226">
        <v>11758.400390999999</v>
      </c>
      <c r="G226">
        <v>12027.700194999999</v>
      </c>
      <c r="H226">
        <v>11952.400390999999</v>
      </c>
      <c r="I226">
        <v>11912.099609000001</v>
      </c>
      <c r="J226">
        <v>11942.986328000001</v>
      </c>
      <c r="L226" t="str">
        <f t="shared" si="25"/>
        <v>10NOV2024:09:00:00</v>
      </c>
      <c r="M226">
        <v>9</v>
      </c>
      <c r="N226">
        <f t="shared" si="26"/>
        <v>-164.90136700000039</v>
      </c>
      <c r="O226">
        <f t="shared" si="27"/>
        <v>-164.90136700000039</v>
      </c>
      <c r="P226" t="str">
        <f t="shared" si="28"/>
        <v/>
      </c>
      <c r="Q226">
        <f t="shared" si="29"/>
        <v>1</v>
      </c>
      <c r="R226" t="str">
        <f t="shared" si="30"/>
        <v/>
      </c>
      <c r="S226">
        <f t="shared" si="31"/>
        <v>1.3288422392277386</v>
      </c>
    </row>
    <row r="227" spans="1:19" x14ac:dyDescent="0.25">
      <c r="A227" t="s">
        <v>251</v>
      </c>
      <c r="B227">
        <v>13083.167969</v>
      </c>
      <c r="C227">
        <v>12791</v>
      </c>
      <c r="D227">
        <v>12516.607421999999</v>
      </c>
      <c r="E227">
        <v>12772.513671999999</v>
      </c>
      <c r="F227">
        <v>12490.299805000001</v>
      </c>
      <c r="G227">
        <v>12861.299805000001</v>
      </c>
      <c r="H227">
        <v>12670.799805000001</v>
      </c>
      <c r="I227">
        <v>12606.299805000001</v>
      </c>
      <c r="J227">
        <v>12680.242188</v>
      </c>
      <c r="L227" t="str">
        <f t="shared" si="25"/>
        <v>10NOV2024:10:00:00</v>
      </c>
      <c r="M227">
        <v>10</v>
      </c>
      <c r="N227">
        <f t="shared" si="26"/>
        <v>-292.16796900000008</v>
      </c>
      <c r="O227">
        <f t="shared" si="27"/>
        <v>-292.16796900000008</v>
      </c>
      <c r="P227" t="str">
        <f t="shared" si="28"/>
        <v/>
      </c>
      <c r="Q227">
        <f t="shared" si="29"/>
        <v>1</v>
      </c>
      <c r="R227" t="str">
        <f t="shared" si="30"/>
        <v/>
      </c>
      <c r="S227">
        <f t="shared" si="31"/>
        <v>2.2331591988444957</v>
      </c>
    </row>
    <row r="228" spans="1:19" x14ac:dyDescent="0.25">
      <c r="A228" t="s">
        <v>252</v>
      </c>
      <c r="B228">
        <v>13506.986328000001</v>
      </c>
      <c r="C228">
        <v>13333.599609000001</v>
      </c>
      <c r="D228">
        <v>13326.03125</v>
      </c>
      <c r="E228">
        <v>13343.048828000001</v>
      </c>
      <c r="F228">
        <v>13180.5</v>
      </c>
      <c r="G228">
        <v>13684.299805000001</v>
      </c>
      <c r="H228">
        <v>13313.799805000001</v>
      </c>
      <c r="I228">
        <v>13257.400390999999</v>
      </c>
      <c r="J228">
        <v>13355.810546999999</v>
      </c>
      <c r="L228" t="str">
        <f t="shared" si="25"/>
        <v>10NOV2024:11:00:00</v>
      </c>
      <c r="M228">
        <v>11</v>
      </c>
      <c r="N228">
        <f t="shared" si="26"/>
        <v>-173.38671900000008</v>
      </c>
      <c r="O228">
        <f t="shared" si="27"/>
        <v>-173.38671900000008</v>
      </c>
      <c r="P228" t="str">
        <f t="shared" si="28"/>
        <v/>
      </c>
      <c r="Q228">
        <f t="shared" si="29"/>
        <v>1</v>
      </c>
      <c r="R228" t="str">
        <f t="shared" si="30"/>
        <v/>
      </c>
      <c r="S228">
        <f t="shared" si="31"/>
        <v>1.2836817539421741</v>
      </c>
    </row>
    <row r="229" spans="1:19" x14ac:dyDescent="0.25">
      <c r="A229" t="s">
        <v>253</v>
      </c>
      <c r="B229">
        <v>13702.563477</v>
      </c>
      <c r="C229">
        <v>13967.5</v>
      </c>
      <c r="D229">
        <v>14043.806640999999</v>
      </c>
      <c r="E229">
        <v>13984.702148</v>
      </c>
      <c r="F229">
        <v>13796.599609000001</v>
      </c>
      <c r="G229">
        <v>14475.799805000001</v>
      </c>
      <c r="H229">
        <v>13884.200194999999</v>
      </c>
      <c r="I229">
        <v>13852.799805000001</v>
      </c>
      <c r="J229">
        <v>13998.820313</v>
      </c>
      <c r="L229" t="str">
        <f t="shared" si="25"/>
        <v>10NOV2024:12:00:00</v>
      </c>
      <c r="M229">
        <v>12</v>
      </c>
      <c r="N229">
        <f t="shared" si="26"/>
        <v>264.93652300000031</v>
      </c>
      <c r="O229" t="str">
        <f t="shared" si="27"/>
        <v/>
      </c>
      <c r="P229">
        <f t="shared" si="28"/>
        <v>264.93652300000031</v>
      </c>
      <c r="Q229" t="str">
        <f t="shared" si="29"/>
        <v/>
      </c>
      <c r="R229">
        <f t="shared" si="30"/>
        <v>1</v>
      </c>
      <c r="S229">
        <f t="shared" si="31"/>
        <v>1.9334814499834361</v>
      </c>
    </row>
    <row r="230" spans="1:19" x14ac:dyDescent="0.25">
      <c r="A230" t="s">
        <v>254</v>
      </c>
      <c r="B230">
        <v>14003.341796999999</v>
      </c>
      <c r="C230">
        <v>14570.700194999999</v>
      </c>
      <c r="D230">
        <v>14551.350586</v>
      </c>
      <c r="E230">
        <v>14471.695313</v>
      </c>
      <c r="F230">
        <v>14379.299805000001</v>
      </c>
      <c r="G230">
        <v>15175.099609000001</v>
      </c>
      <c r="H230">
        <v>14398.299805000001</v>
      </c>
      <c r="I230">
        <v>14423</v>
      </c>
      <c r="J230">
        <v>14569.478515999999</v>
      </c>
      <c r="L230" t="str">
        <f t="shared" si="25"/>
        <v>10NOV2024:13:00:00</v>
      </c>
      <c r="M230">
        <v>13</v>
      </c>
      <c r="N230">
        <f t="shared" si="26"/>
        <v>567.35839800000031</v>
      </c>
      <c r="O230" t="str">
        <f t="shared" si="27"/>
        <v/>
      </c>
      <c r="P230">
        <f t="shared" si="28"/>
        <v>567.35839800000031</v>
      </c>
      <c r="Q230" t="str">
        <f t="shared" si="29"/>
        <v/>
      </c>
      <c r="R230">
        <f t="shared" si="30"/>
        <v>1</v>
      </c>
      <c r="S230">
        <f t="shared" si="31"/>
        <v>4.0515928713640914</v>
      </c>
    </row>
    <row r="231" spans="1:19" x14ac:dyDescent="0.25">
      <c r="A231" t="s">
        <v>255</v>
      </c>
      <c r="B231">
        <v>14422.069336</v>
      </c>
      <c r="C231">
        <v>15226.900390999999</v>
      </c>
      <c r="D231">
        <v>15089.304688</v>
      </c>
      <c r="E231">
        <v>14847.356444999999</v>
      </c>
      <c r="F231">
        <v>14827.5</v>
      </c>
      <c r="G231">
        <v>15688.099609000001</v>
      </c>
      <c r="H231">
        <v>14779.299805000001</v>
      </c>
      <c r="I231">
        <v>14747.700194999999</v>
      </c>
      <c r="J231">
        <v>14977.992188</v>
      </c>
      <c r="L231" t="str">
        <f t="shared" si="25"/>
        <v>10NOV2024:14:00:00</v>
      </c>
      <c r="M231">
        <v>14</v>
      </c>
      <c r="N231">
        <f t="shared" si="26"/>
        <v>804.83105499999874</v>
      </c>
      <c r="O231" t="str">
        <f t="shared" si="27"/>
        <v/>
      </c>
      <c r="P231">
        <f t="shared" si="28"/>
        <v>804.83105499999874</v>
      </c>
      <c r="Q231" t="str">
        <f t="shared" si="29"/>
        <v/>
      </c>
      <c r="R231">
        <f t="shared" si="30"/>
        <v>1</v>
      </c>
      <c r="S231">
        <f t="shared" si="31"/>
        <v>5.5805518351725025</v>
      </c>
    </row>
    <row r="232" spans="1:19" x14ac:dyDescent="0.25">
      <c r="A232" t="s">
        <v>256</v>
      </c>
      <c r="B232">
        <v>14799.671875</v>
      </c>
      <c r="C232">
        <v>15697.200194999999</v>
      </c>
      <c r="D232">
        <v>15570.348633</v>
      </c>
      <c r="E232">
        <v>15069.857421999999</v>
      </c>
      <c r="F232">
        <v>15179.200194999999</v>
      </c>
      <c r="G232">
        <v>15990.299805000001</v>
      </c>
      <c r="H232">
        <v>15009.599609000001</v>
      </c>
      <c r="I232">
        <v>14971.900390999999</v>
      </c>
      <c r="J232">
        <v>15244.170898</v>
      </c>
      <c r="L232" t="str">
        <f t="shared" si="25"/>
        <v>10NOV2024:15:00:00</v>
      </c>
      <c r="M232">
        <v>15</v>
      </c>
      <c r="N232">
        <f t="shared" si="26"/>
        <v>897.52831999999944</v>
      </c>
      <c r="O232" t="str">
        <f t="shared" si="27"/>
        <v/>
      </c>
      <c r="P232">
        <f t="shared" si="28"/>
        <v>897.52831999999944</v>
      </c>
      <c r="Q232" t="str">
        <f t="shared" si="29"/>
        <v/>
      </c>
      <c r="R232">
        <f t="shared" si="30"/>
        <v>1</v>
      </c>
      <c r="S232">
        <f t="shared" si="31"/>
        <v>6.0645149945258465</v>
      </c>
    </row>
    <row r="233" spans="1:19" x14ac:dyDescent="0.25">
      <c r="A233" t="s">
        <v>257</v>
      </c>
      <c r="B233">
        <v>14985.510742</v>
      </c>
      <c r="C233">
        <v>15868.299805000001</v>
      </c>
      <c r="D233">
        <v>15745.738281</v>
      </c>
      <c r="E233">
        <v>15196.034180000001</v>
      </c>
      <c r="F233">
        <v>15470.400390999999</v>
      </c>
      <c r="G233">
        <v>16071.700194999999</v>
      </c>
      <c r="H233">
        <v>15188.599609000001</v>
      </c>
      <c r="I233">
        <v>15252.099609000001</v>
      </c>
      <c r="J233">
        <v>15435.766602</v>
      </c>
      <c r="L233" t="str">
        <f t="shared" si="25"/>
        <v>10NOV2024:16:00:00</v>
      </c>
      <c r="M233">
        <v>16</v>
      </c>
      <c r="N233">
        <f t="shared" si="26"/>
        <v>882.78906300000017</v>
      </c>
      <c r="O233" t="str">
        <f t="shared" si="27"/>
        <v/>
      </c>
      <c r="P233">
        <f t="shared" si="28"/>
        <v>882.78906300000017</v>
      </c>
      <c r="Q233" t="str">
        <f t="shared" si="29"/>
        <v/>
      </c>
      <c r="R233">
        <f t="shared" si="30"/>
        <v>1</v>
      </c>
      <c r="S233">
        <f t="shared" si="31"/>
        <v>5.8909507870545967</v>
      </c>
    </row>
    <row r="234" spans="1:19" x14ac:dyDescent="0.25">
      <c r="A234" t="s">
        <v>258</v>
      </c>
      <c r="B234">
        <v>14997.908203000001</v>
      </c>
      <c r="C234">
        <v>15611.5</v>
      </c>
      <c r="D234">
        <v>15588.726563</v>
      </c>
      <c r="E234">
        <v>14998.568359000001</v>
      </c>
      <c r="F234">
        <v>15508.5</v>
      </c>
      <c r="G234">
        <v>15989.900390999999</v>
      </c>
      <c r="H234">
        <v>15158.5</v>
      </c>
      <c r="I234">
        <v>15322.299805000001</v>
      </c>
      <c r="J234">
        <v>15395.553711</v>
      </c>
      <c r="L234" t="str">
        <f t="shared" si="25"/>
        <v>10NOV2024:17:00:00</v>
      </c>
      <c r="M234">
        <v>17</v>
      </c>
      <c r="N234">
        <f t="shared" si="26"/>
        <v>613.59179699999913</v>
      </c>
      <c r="O234" t="str">
        <f t="shared" si="27"/>
        <v/>
      </c>
      <c r="P234">
        <f t="shared" si="28"/>
        <v>613.59179699999913</v>
      </c>
      <c r="Q234" t="str">
        <f t="shared" si="29"/>
        <v/>
      </c>
      <c r="R234">
        <f t="shared" si="30"/>
        <v>1</v>
      </c>
      <c r="S234">
        <f t="shared" si="31"/>
        <v>4.0911825082198039</v>
      </c>
    </row>
    <row r="235" spans="1:19" x14ac:dyDescent="0.25">
      <c r="A235" t="s">
        <v>259</v>
      </c>
      <c r="B235">
        <v>14756.273438</v>
      </c>
      <c r="C235">
        <v>15287.400390999999</v>
      </c>
      <c r="D235">
        <v>15331.40625</v>
      </c>
      <c r="E235">
        <v>14863.069336</v>
      </c>
      <c r="F235">
        <v>15447.299805000001</v>
      </c>
      <c r="G235">
        <v>15833.599609000001</v>
      </c>
      <c r="H235">
        <v>15051.099609000001</v>
      </c>
      <c r="I235">
        <v>15260.799805000001</v>
      </c>
      <c r="J235">
        <v>15291.173828000001</v>
      </c>
      <c r="L235" t="str">
        <f t="shared" si="25"/>
        <v>10NOV2024:18:00:00</v>
      </c>
      <c r="M235">
        <v>18</v>
      </c>
      <c r="N235">
        <f t="shared" si="26"/>
        <v>531.12695299999905</v>
      </c>
      <c r="O235" t="str">
        <f t="shared" si="27"/>
        <v/>
      </c>
      <c r="P235">
        <f t="shared" si="28"/>
        <v>531.12695299999905</v>
      </c>
      <c r="Q235" t="str">
        <f t="shared" si="29"/>
        <v/>
      </c>
      <c r="R235">
        <f t="shared" si="30"/>
        <v>1</v>
      </c>
      <c r="S235">
        <f t="shared" si="31"/>
        <v>3.5993298391466082</v>
      </c>
    </row>
    <row r="236" spans="1:19" x14ac:dyDescent="0.25">
      <c r="A236" t="s">
        <v>260</v>
      </c>
      <c r="B236">
        <v>14608.309569999999</v>
      </c>
      <c r="C236">
        <v>15047.900390999999</v>
      </c>
      <c r="D236">
        <v>14862.461914</v>
      </c>
      <c r="E236">
        <v>14605.603515999999</v>
      </c>
      <c r="F236">
        <v>15278.900390999999</v>
      </c>
      <c r="G236">
        <v>15658.700194999999</v>
      </c>
      <c r="H236">
        <v>15077.099609000001</v>
      </c>
      <c r="I236">
        <v>15066.299805000001</v>
      </c>
      <c r="J236">
        <v>15137.320313</v>
      </c>
      <c r="L236" t="str">
        <f t="shared" si="25"/>
        <v>10NOV2024:19:00:00</v>
      </c>
      <c r="M236">
        <v>19</v>
      </c>
      <c r="N236">
        <f t="shared" si="26"/>
        <v>439.59082099999978</v>
      </c>
      <c r="O236" t="str">
        <f t="shared" si="27"/>
        <v/>
      </c>
      <c r="P236">
        <f t="shared" si="28"/>
        <v>439.59082099999978</v>
      </c>
      <c r="Q236" t="str">
        <f t="shared" si="29"/>
        <v/>
      </c>
      <c r="R236">
        <f t="shared" si="30"/>
        <v>1</v>
      </c>
      <c r="S236">
        <f t="shared" si="31"/>
        <v>3.0091833616584549</v>
      </c>
    </row>
    <row r="237" spans="1:19" x14ac:dyDescent="0.25">
      <c r="A237" t="s">
        <v>261</v>
      </c>
      <c r="B237">
        <v>14133.601563</v>
      </c>
      <c r="C237">
        <v>14629.599609000001</v>
      </c>
      <c r="D237">
        <v>14717.727539</v>
      </c>
      <c r="E237">
        <v>14409.331055000001</v>
      </c>
      <c r="F237">
        <v>14838.400390999999</v>
      </c>
      <c r="G237">
        <v>15149.799805000001</v>
      </c>
      <c r="H237">
        <v>14706</v>
      </c>
      <c r="I237">
        <v>14593</v>
      </c>
      <c r="J237">
        <v>14739.306640999999</v>
      </c>
      <c r="L237" t="str">
        <f t="shared" si="25"/>
        <v>10NOV2024:20:00:00</v>
      </c>
      <c r="M237">
        <v>20</v>
      </c>
      <c r="N237">
        <f t="shared" si="26"/>
        <v>495.99804600000061</v>
      </c>
      <c r="O237" t="str">
        <f t="shared" si="27"/>
        <v/>
      </c>
      <c r="P237">
        <f t="shared" si="28"/>
        <v>495.99804600000061</v>
      </c>
      <c r="Q237" t="str">
        <f t="shared" si="29"/>
        <v/>
      </c>
      <c r="R237">
        <f t="shared" si="30"/>
        <v>1</v>
      </c>
      <c r="S237">
        <f t="shared" si="31"/>
        <v>3.5093535344767424</v>
      </c>
    </row>
    <row r="238" spans="1:19" x14ac:dyDescent="0.25">
      <c r="A238" t="s">
        <v>262</v>
      </c>
      <c r="B238">
        <v>13695.166992</v>
      </c>
      <c r="C238">
        <v>14316.099609000001</v>
      </c>
      <c r="D238">
        <v>14278.535156</v>
      </c>
      <c r="E238">
        <v>14043.175781</v>
      </c>
      <c r="F238">
        <v>14439.799805000001</v>
      </c>
      <c r="G238">
        <v>14729.700194999999</v>
      </c>
      <c r="H238">
        <v>14380.799805000001</v>
      </c>
      <c r="I238">
        <v>14180.599609000001</v>
      </c>
      <c r="J238">
        <v>14354.815430000001</v>
      </c>
      <c r="L238" t="str">
        <f t="shared" si="25"/>
        <v>10NOV2024:21:00:00</v>
      </c>
      <c r="M238">
        <v>21</v>
      </c>
      <c r="N238">
        <f t="shared" si="26"/>
        <v>620.93261700000039</v>
      </c>
      <c r="O238" t="str">
        <f t="shared" si="27"/>
        <v/>
      </c>
      <c r="P238">
        <f t="shared" si="28"/>
        <v>620.93261700000039</v>
      </c>
      <c r="Q238" t="str">
        <f t="shared" si="29"/>
        <v/>
      </c>
      <c r="R238">
        <f t="shared" si="30"/>
        <v>1</v>
      </c>
      <c r="S238">
        <f t="shared" si="31"/>
        <v>4.533954331208351</v>
      </c>
    </row>
    <row r="239" spans="1:19" x14ac:dyDescent="0.25">
      <c r="A239" t="s">
        <v>263</v>
      </c>
      <c r="B239">
        <v>13481.477539</v>
      </c>
      <c r="C239">
        <v>13905.099609000001</v>
      </c>
      <c r="D239">
        <v>13844.739258</v>
      </c>
      <c r="E239">
        <v>13668.46875</v>
      </c>
      <c r="F239">
        <v>13991.200194999999</v>
      </c>
      <c r="G239">
        <v>14266.5</v>
      </c>
      <c r="H239">
        <v>14016</v>
      </c>
      <c r="I239">
        <v>13734</v>
      </c>
      <c r="J239">
        <v>13935.233398</v>
      </c>
      <c r="L239" t="str">
        <f t="shared" si="25"/>
        <v>10NOV2024:22:00:00</v>
      </c>
      <c r="M239">
        <v>22</v>
      </c>
      <c r="N239">
        <f t="shared" si="26"/>
        <v>423.62207000000126</v>
      </c>
      <c r="O239" t="str">
        <f t="shared" si="27"/>
        <v/>
      </c>
      <c r="P239">
        <f t="shared" si="28"/>
        <v>423.62207000000126</v>
      </c>
      <c r="Q239" t="str">
        <f t="shared" si="29"/>
        <v/>
      </c>
      <c r="R239">
        <f t="shared" si="30"/>
        <v>1</v>
      </c>
      <c r="S239">
        <f t="shared" si="31"/>
        <v>3.1422525370421956</v>
      </c>
    </row>
    <row r="240" spans="1:19" x14ac:dyDescent="0.25">
      <c r="A240" t="s">
        <v>264</v>
      </c>
      <c r="B240">
        <v>12961.539063</v>
      </c>
      <c r="C240">
        <v>13285.700194999999</v>
      </c>
      <c r="D240">
        <v>13187.429688</v>
      </c>
      <c r="E240">
        <v>13142.704102</v>
      </c>
      <c r="F240">
        <v>13308.099609000001</v>
      </c>
      <c r="G240">
        <v>13571.599609000001</v>
      </c>
      <c r="H240">
        <v>13327.599609000001</v>
      </c>
      <c r="I240">
        <v>13057.700194999999</v>
      </c>
      <c r="J240">
        <v>13281.540039</v>
      </c>
      <c r="L240" t="str">
        <f t="shared" si="25"/>
        <v>10NOV2024:23:00:00</v>
      </c>
      <c r="M240">
        <v>23</v>
      </c>
      <c r="N240">
        <f t="shared" si="26"/>
        <v>324.16113199999927</v>
      </c>
      <c r="O240" t="str">
        <f t="shared" si="27"/>
        <v/>
      </c>
      <c r="P240">
        <f t="shared" si="28"/>
        <v>324.16113199999927</v>
      </c>
      <c r="Q240" t="str">
        <f t="shared" si="29"/>
        <v/>
      </c>
      <c r="R240">
        <f t="shared" si="30"/>
        <v>1</v>
      </c>
      <c r="S240">
        <f t="shared" si="31"/>
        <v>2.5009463029382784</v>
      </c>
    </row>
    <row r="241" spans="1:19" x14ac:dyDescent="0.25">
      <c r="A241" t="s">
        <v>265</v>
      </c>
      <c r="B241">
        <v>12358.625977</v>
      </c>
      <c r="C241">
        <v>12533.200194999999</v>
      </c>
      <c r="D241">
        <v>12539.850586</v>
      </c>
      <c r="E241">
        <v>12441.537109000001</v>
      </c>
      <c r="F241">
        <v>12532.799805000001</v>
      </c>
      <c r="G241">
        <v>12846.200194999999</v>
      </c>
      <c r="H241">
        <v>12588.799805000001</v>
      </c>
      <c r="I241">
        <v>12305.299805000001</v>
      </c>
      <c r="J241">
        <v>12542.927734000001</v>
      </c>
      <c r="L241" t="str">
        <f t="shared" si="25"/>
        <v>11NOV2024:00:00:00</v>
      </c>
      <c r="M241">
        <v>24</v>
      </c>
      <c r="N241">
        <f t="shared" si="26"/>
        <v>174.57421799999975</v>
      </c>
      <c r="O241" t="str">
        <f t="shared" si="27"/>
        <v/>
      </c>
      <c r="P241">
        <f t="shared" si="28"/>
        <v>174.57421799999975</v>
      </c>
      <c r="Q241" t="str">
        <f t="shared" si="29"/>
        <v/>
      </c>
      <c r="R241">
        <f t="shared" si="30"/>
        <v>1</v>
      </c>
      <c r="S241">
        <f t="shared" si="31"/>
        <v>1.4125697980090246</v>
      </c>
    </row>
    <row r="242" spans="1:19" x14ac:dyDescent="0.25">
      <c r="A242" t="s">
        <v>266</v>
      </c>
      <c r="B242">
        <v>11789.787109000001</v>
      </c>
      <c r="C242">
        <v>11998.200194999999</v>
      </c>
      <c r="D242">
        <v>11870.615234000001</v>
      </c>
      <c r="E242">
        <v>11697.514648</v>
      </c>
      <c r="F242">
        <v>11998.200194999999</v>
      </c>
      <c r="G242">
        <v>12312.099609000001</v>
      </c>
      <c r="H242">
        <v>12118.400390999999</v>
      </c>
      <c r="I242">
        <v>11994.700194999999</v>
      </c>
      <c r="J242">
        <v>12024.183594</v>
      </c>
      <c r="L242" t="str">
        <f t="shared" si="25"/>
        <v>11NOV2024:01:00:00</v>
      </c>
      <c r="M242">
        <v>1</v>
      </c>
      <c r="N242">
        <f t="shared" si="26"/>
        <v>208.41308599999866</v>
      </c>
      <c r="O242" t="str">
        <f t="shared" si="27"/>
        <v/>
      </c>
      <c r="P242">
        <f t="shared" si="28"/>
        <v>208.41308599999866</v>
      </c>
      <c r="Q242" t="str">
        <f t="shared" si="29"/>
        <v/>
      </c>
      <c r="R242">
        <f t="shared" si="30"/>
        <v>1</v>
      </c>
      <c r="S242">
        <f t="shared" si="31"/>
        <v>1.7677425730690404</v>
      </c>
    </row>
    <row r="243" spans="1:19" x14ac:dyDescent="0.25">
      <c r="A243" t="s">
        <v>267</v>
      </c>
      <c r="B243">
        <v>11377.740234000001</v>
      </c>
      <c r="C243">
        <v>11539.5</v>
      </c>
      <c r="D243">
        <v>11479.296875</v>
      </c>
      <c r="E243">
        <v>11463.782227</v>
      </c>
      <c r="F243">
        <v>11539.5</v>
      </c>
      <c r="G243">
        <v>11816.700194999999</v>
      </c>
      <c r="H243">
        <v>11686.700194999999</v>
      </c>
      <c r="I243">
        <v>11552</v>
      </c>
      <c r="J243">
        <v>11611.737305000001</v>
      </c>
      <c r="L243" t="str">
        <f t="shared" si="25"/>
        <v>11NOV2024:02:00:00</v>
      </c>
      <c r="M243">
        <v>2</v>
      </c>
      <c r="N243">
        <f t="shared" si="26"/>
        <v>161.75976599999922</v>
      </c>
      <c r="O243" t="str">
        <f t="shared" si="27"/>
        <v/>
      </c>
      <c r="P243">
        <f t="shared" si="28"/>
        <v>161.75976599999922</v>
      </c>
      <c r="Q243" t="str">
        <f t="shared" si="29"/>
        <v/>
      </c>
      <c r="R243">
        <f t="shared" si="30"/>
        <v>1</v>
      </c>
      <c r="S243">
        <f t="shared" si="31"/>
        <v>1.4217213846789536</v>
      </c>
    </row>
    <row r="244" spans="1:19" x14ac:dyDescent="0.25">
      <c r="A244" t="s">
        <v>268</v>
      </c>
      <c r="B244">
        <v>11154.472656</v>
      </c>
      <c r="C244">
        <v>11246.599609000001</v>
      </c>
      <c r="D244">
        <v>11231.746094</v>
      </c>
      <c r="E244">
        <v>11268.733398</v>
      </c>
      <c r="F244">
        <v>11246.599609000001</v>
      </c>
      <c r="G244">
        <v>11476.200194999999</v>
      </c>
      <c r="H244">
        <v>11441.599609000001</v>
      </c>
      <c r="I244">
        <v>11273</v>
      </c>
      <c r="J244">
        <v>11341.226563</v>
      </c>
      <c r="L244" t="str">
        <f t="shared" si="25"/>
        <v>11NOV2024:03:00:00</v>
      </c>
      <c r="M244">
        <v>3</v>
      </c>
      <c r="N244">
        <f t="shared" si="26"/>
        <v>92.126953000000867</v>
      </c>
      <c r="O244" t="str">
        <f t="shared" si="27"/>
        <v/>
      </c>
      <c r="P244">
        <f t="shared" si="28"/>
        <v>92.126953000000867</v>
      </c>
      <c r="Q244" t="str">
        <f t="shared" si="29"/>
        <v/>
      </c>
      <c r="R244">
        <f t="shared" si="30"/>
        <v>1</v>
      </c>
      <c r="S244">
        <f t="shared" si="31"/>
        <v>0.82591939431978167</v>
      </c>
    </row>
    <row r="245" spans="1:19" x14ac:dyDescent="0.25">
      <c r="A245" t="s">
        <v>269</v>
      </c>
      <c r="B245">
        <v>11078.043944999999</v>
      </c>
      <c r="C245">
        <v>11187.5</v>
      </c>
      <c r="D245">
        <v>11049.463867</v>
      </c>
      <c r="E245">
        <v>11123.431640999999</v>
      </c>
      <c r="F245">
        <v>11187.5</v>
      </c>
      <c r="G245">
        <v>11360.299805000001</v>
      </c>
      <c r="H245">
        <v>11367.200194999999</v>
      </c>
      <c r="I245">
        <v>11200</v>
      </c>
      <c r="J245">
        <v>11247.686523</v>
      </c>
      <c r="L245" t="str">
        <f t="shared" si="25"/>
        <v>11NOV2024:04:00:00</v>
      </c>
      <c r="M245">
        <v>4</v>
      </c>
      <c r="N245">
        <f t="shared" si="26"/>
        <v>109.45605500000056</v>
      </c>
      <c r="O245" t="str">
        <f t="shared" si="27"/>
        <v/>
      </c>
      <c r="P245">
        <f t="shared" si="28"/>
        <v>109.45605500000056</v>
      </c>
      <c r="Q245" t="str">
        <f t="shared" si="29"/>
        <v/>
      </c>
      <c r="R245">
        <f t="shared" si="30"/>
        <v>1</v>
      </c>
      <c r="S245">
        <f t="shared" si="31"/>
        <v>0.98804496121720853</v>
      </c>
    </row>
    <row r="246" spans="1:19" x14ac:dyDescent="0.25">
      <c r="A246" t="s">
        <v>270</v>
      </c>
      <c r="B246">
        <v>11231.324219</v>
      </c>
      <c r="C246">
        <v>11320.5</v>
      </c>
      <c r="D246">
        <v>11047.321289</v>
      </c>
      <c r="E246">
        <v>11161.159180000001</v>
      </c>
      <c r="F246">
        <v>11320.5</v>
      </c>
      <c r="G246">
        <v>11451.799805000001</v>
      </c>
      <c r="H246">
        <v>11480.5</v>
      </c>
      <c r="I246">
        <v>11321.799805000001</v>
      </c>
      <c r="J246">
        <v>11347.153319999999</v>
      </c>
      <c r="L246" t="str">
        <f t="shared" si="25"/>
        <v>11NOV2024:05:00:00</v>
      </c>
      <c r="M246">
        <v>5</v>
      </c>
      <c r="N246">
        <f t="shared" si="26"/>
        <v>89.175780999999915</v>
      </c>
      <c r="O246" t="str">
        <f t="shared" si="27"/>
        <v/>
      </c>
      <c r="P246">
        <f t="shared" si="28"/>
        <v>89.175780999999915</v>
      </c>
      <c r="Q246" t="str">
        <f t="shared" si="29"/>
        <v/>
      </c>
      <c r="R246">
        <f t="shared" si="30"/>
        <v>1</v>
      </c>
      <c r="S246">
        <f t="shared" si="31"/>
        <v>0.79399169021531313</v>
      </c>
    </row>
    <row r="247" spans="1:19" x14ac:dyDescent="0.25">
      <c r="A247" t="s">
        <v>271</v>
      </c>
      <c r="B247">
        <v>11699.490234000001</v>
      </c>
      <c r="C247">
        <v>11731.5</v>
      </c>
      <c r="D247">
        <v>11265.552734000001</v>
      </c>
      <c r="E247">
        <v>11344.079102</v>
      </c>
      <c r="F247">
        <v>11731.5</v>
      </c>
      <c r="G247">
        <v>11789.299805000001</v>
      </c>
      <c r="H247">
        <v>11878.799805000001</v>
      </c>
      <c r="I247">
        <v>11700.900390999999</v>
      </c>
      <c r="J247">
        <v>11688.916015999999</v>
      </c>
      <c r="L247" t="str">
        <f t="shared" si="25"/>
        <v>11NOV2024:06:00:00</v>
      </c>
      <c r="M247">
        <v>6</v>
      </c>
      <c r="N247">
        <f t="shared" si="26"/>
        <v>32.009765999999217</v>
      </c>
      <c r="O247" t="str">
        <f t="shared" si="27"/>
        <v/>
      </c>
      <c r="P247">
        <f t="shared" si="28"/>
        <v>32.009765999999217</v>
      </c>
      <c r="Q247" t="str">
        <f t="shared" si="29"/>
        <v/>
      </c>
      <c r="R247">
        <f t="shared" si="30"/>
        <v>1</v>
      </c>
      <c r="S247">
        <f t="shared" si="31"/>
        <v>0.27359966425695481</v>
      </c>
    </row>
    <row r="248" spans="1:19" x14ac:dyDescent="0.25">
      <c r="A248" t="s">
        <v>272</v>
      </c>
      <c r="B248">
        <v>12085.955078000001</v>
      </c>
      <c r="C248">
        <v>12261.5</v>
      </c>
      <c r="D248">
        <v>11708.606444999999</v>
      </c>
      <c r="E248">
        <v>11753.602539</v>
      </c>
      <c r="F248">
        <v>12261.5</v>
      </c>
      <c r="G248">
        <v>12237.5</v>
      </c>
      <c r="H248">
        <v>12412.400390999999</v>
      </c>
      <c r="I248">
        <v>12176.400390999999</v>
      </c>
      <c r="J248">
        <v>12168.28125</v>
      </c>
      <c r="L248" t="str">
        <f t="shared" si="25"/>
        <v>11NOV2024:07:00:00</v>
      </c>
      <c r="M248">
        <v>7</v>
      </c>
      <c r="N248">
        <f t="shared" si="26"/>
        <v>175.54492199999913</v>
      </c>
      <c r="O248" t="str">
        <f t="shared" si="27"/>
        <v/>
      </c>
      <c r="P248">
        <f t="shared" si="28"/>
        <v>175.54492199999913</v>
      </c>
      <c r="Q248" t="str">
        <f t="shared" si="29"/>
        <v/>
      </c>
      <c r="R248">
        <f t="shared" si="30"/>
        <v>1</v>
      </c>
      <c r="S248">
        <f t="shared" si="31"/>
        <v>1.4524704160082691</v>
      </c>
    </row>
    <row r="249" spans="1:19" x14ac:dyDescent="0.25">
      <c r="A249" t="s">
        <v>273</v>
      </c>
      <c r="B249">
        <v>12469.666992</v>
      </c>
      <c r="C249">
        <v>12482.700194999999</v>
      </c>
      <c r="D249">
        <v>12025.580078000001</v>
      </c>
      <c r="E249">
        <v>12062.041992</v>
      </c>
      <c r="F249">
        <v>12482.700194999999</v>
      </c>
      <c r="G249">
        <v>12484.799805000001</v>
      </c>
      <c r="H249">
        <v>12640.5</v>
      </c>
      <c r="I249">
        <v>12372.099609000001</v>
      </c>
      <c r="J249">
        <v>12408.427734000001</v>
      </c>
      <c r="L249" t="str">
        <f t="shared" si="25"/>
        <v>11NOV2024:08:00:00</v>
      </c>
      <c r="M249">
        <v>8</v>
      </c>
      <c r="N249">
        <f t="shared" si="26"/>
        <v>13.033202999999048</v>
      </c>
      <c r="O249" t="str">
        <f t="shared" si="27"/>
        <v/>
      </c>
      <c r="P249">
        <f t="shared" si="28"/>
        <v>13.033202999999048</v>
      </c>
      <c r="Q249" t="str">
        <f t="shared" si="29"/>
        <v/>
      </c>
      <c r="R249">
        <f t="shared" si="30"/>
        <v>1</v>
      </c>
      <c r="S249">
        <f t="shared" si="31"/>
        <v>0.10451925467103963</v>
      </c>
    </row>
    <row r="250" spans="1:19" x14ac:dyDescent="0.25">
      <c r="A250" t="s">
        <v>274</v>
      </c>
      <c r="B250">
        <v>13067.917969</v>
      </c>
      <c r="C250">
        <v>12900.5</v>
      </c>
      <c r="D250">
        <v>12546.422852</v>
      </c>
      <c r="E250">
        <v>12579.855469</v>
      </c>
      <c r="F250">
        <v>12900.5</v>
      </c>
      <c r="G250">
        <v>12964.900390999999</v>
      </c>
      <c r="H250">
        <v>13069.400390999999</v>
      </c>
      <c r="I250">
        <v>12792.799805000001</v>
      </c>
      <c r="J250">
        <v>12861.492188</v>
      </c>
      <c r="L250" t="str">
        <f t="shared" si="25"/>
        <v>11NOV2024:09:00:00</v>
      </c>
      <c r="M250">
        <v>9</v>
      </c>
      <c r="N250">
        <f t="shared" si="26"/>
        <v>-167.41796900000008</v>
      </c>
      <c r="O250">
        <f t="shared" si="27"/>
        <v>-167.41796900000008</v>
      </c>
      <c r="P250" t="str">
        <f t="shared" si="28"/>
        <v/>
      </c>
      <c r="Q250">
        <f t="shared" si="29"/>
        <v>1</v>
      </c>
      <c r="R250" t="str">
        <f t="shared" si="30"/>
        <v/>
      </c>
      <c r="S250">
        <f t="shared" si="31"/>
        <v>1.2811372813722328</v>
      </c>
    </row>
    <row r="251" spans="1:19" x14ac:dyDescent="0.25">
      <c r="A251" t="s">
        <v>275</v>
      </c>
      <c r="B251">
        <v>13645.394531</v>
      </c>
      <c r="C251">
        <v>13511.799805000001</v>
      </c>
      <c r="D251">
        <v>13220.646484000001</v>
      </c>
      <c r="E251">
        <v>13212.948242</v>
      </c>
      <c r="F251">
        <v>13511.799805000001</v>
      </c>
      <c r="G251">
        <v>13551.900390999999</v>
      </c>
      <c r="H251">
        <v>13646.099609000001</v>
      </c>
      <c r="I251">
        <v>13404.599609000001</v>
      </c>
      <c r="J251">
        <v>13465.469727</v>
      </c>
      <c r="L251" t="str">
        <f t="shared" si="25"/>
        <v>11NOV2024:10:00:00</v>
      </c>
      <c r="M251">
        <v>10</v>
      </c>
      <c r="N251">
        <f t="shared" si="26"/>
        <v>-133.59472599999935</v>
      </c>
      <c r="O251">
        <f t="shared" si="27"/>
        <v>-133.59472599999935</v>
      </c>
      <c r="P251" t="str">
        <f t="shared" si="28"/>
        <v/>
      </c>
      <c r="Q251">
        <f t="shared" si="29"/>
        <v>1</v>
      </c>
      <c r="R251" t="str">
        <f t="shared" si="30"/>
        <v/>
      </c>
      <c r="S251">
        <f t="shared" si="31"/>
        <v>0.9790462686622583</v>
      </c>
    </row>
    <row r="252" spans="1:19" x14ac:dyDescent="0.25">
      <c r="A252" t="s">
        <v>276</v>
      </c>
      <c r="B252">
        <v>14147.420898</v>
      </c>
      <c r="C252">
        <v>14074.400390999999</v>
      </c>
      <c r="D252">
        <v>14077.608398</v>
      </c>
      <c r="E252">
        <v>13783.449219</v>
      </c>
      <c r="F252">
        <v>14074.400390999999</v>
      </c>
      <c r="G252">
        <v>14131</v>
      </c>
      <c r="H252">
        <v>14183.700194999999</v>
      </c>
      <c r="I252">
        <v>13866</v>
      </c>
      <c r="J252">
        <v>14007.710938</v>
      </c>
      <c r="L252" t="str">
        <f t="shared" si="25"/>
        <v>11NOV2024:11:00:00</v>
      </c>
      <c r="M252">
        <v>11</v>
      </c>
      <c r="N252">
        <f t="shared" si="26"/>
        <v>-73.020507000001089</v>
      </c>
      <c r="O252">
        <f t="shared" si="27"/>
        <v>-73.020507000001089</v>
      </c>
      <c r="P252" t="str">
        <f t="shared" si="28"/>
        <v/>
      </c>
      <c r="Q252">
        <f t="shared" si="29"/>
        <v>1</v>
      </c>
      <c r="R252" t="str">
        <f t="shared" si="30"/>
        <v/>
      </c>
      <c r="S252">
        <f t="shared" si="31"/>
        <v>0.51614006204002794</v>
      </c>
    </row>
    <row r="253" spans="1:19" x14ac:dyDescent="0.25">
      <c r="A253" t="s">
        <v>277</v>
      </c>
      <c r="B253">
        <v>14767.201171999999</v>
      </c>
      <c r="C253">
        <v>14603.200194999999</v>
      </c>
      <c r="D253">
        <v>14693.998046999999</v>
      </c>
      <c r="E253">
        <v>14445.270508</v>
      </c>
      <c r="F253">
        <v>14603.200194999999</v>
      </c>
      <c r="G253">
        <v>14752.599609000001</v>
      </c>
      <c r="H253">
        <v>14655.299805000001</v>
      </c>
      <c r="I253">
        <v>14246</v>
      </c>
      <c r="J253">
        <v>14540.475586</v>
      </c>
      <c r="L253" t="str">
        <f t="shared" si="25"/>
        <v>11NOV2024:12:00:00</v>
      </c>
      <c r="M253">
        <v>12</v>
      </c>
      <c r="N253">
        <f t="shared" si="26"/>
        <v>-164.00097699999969</v>
      </c>
      <c r="O253">
        <f t="shared" si="27"/>
        <v>-164.00097699999969</v>
      </c>
      <c r="P253" t="str">
        <f t="shared" si="28"/>
        <v/>
      </c>
      <c r="Q253">
        <f t="shared" si="29"/>
        <v>1</v>
      </c>
      <c r="R253" t="str">
        <f t="shared" si="30"/>
        <v/>
      </c>
      <c r="S253">
        <f t="shared" si="31"/>
        <v>1.1105758978279578</v>
      </c>
    </row>
    <row r="254" spans="1:19" x14ac:dyDescent="0.25">
      <c r="A254" t="s">
        <v>278</v>
      </c>
      <c r="B254">
        <v>15270.914063</v>
      </c>
      <c r="C254">
        <v>15091.799805000001</v>
      </c>
      <c r="D254">
        <v>15395.678711</v>
      </c>
      <c r="E254">
        <v>15211.358398</v>
      </c>
      <c r="F254">
        <v>15091.799805000001</v>
      </c>
      <c r="G254">
        <v>15346.799805000001</v>
      </c>
      <c r="H254">
        <v>15059.299805000001</v>
      </c>
      <c r="I254">
        <v>14586.200194999999</v>
      </c>
      <c r="J254">
        <v>15059.092773</v>
      </c>
      <c r="L254" t="str">
        <f t="shared" si="25"/>
        <v>11NOV2024:13:00:00</v>
      </c>
      <c r="M254">
        <v>13</v>
      </c>
      <c r="N254">
        <f t="shared" si="26"/>
        <v>-179.11425799999961</v>
      </c>
      <c r="O254">
        <f t="shared" si="27"/>
        <v>-179.11425799999961</v>
      </c>
      <c r="P254" t="str">
        <f t="shared" si="28"/>
        <v/>
      </c>
      <c r="Q254">
        <f t="shared" si="29"/>
        <v>1</v>
      </c>
      <c r="R254" t="str">
        <f t="shared" si="30"/>
        <v/>
      </c>
      <c r="S254">
        <f t="shared" si="31"/>
        <v>1.1729111778186005</v>
      </c>
    </row>
    <row r="255" spans="1:19" x14ac:dyDescent="0.25">
      <c r="A255" t="s">
        <v>279</v>
      </c>
      <c r="B255">
        <v>15844.059569999999</v>
      </c>
      <c r="C255">
        <v>15639.799805000001</v>
      </c>
      <c r="D255">
        <v>16086.802734000001</v>
      </c>
      <c r="E255">
        <v>15915.898438</v>
      </c>
      <c r="F255">
        <v>15639.799805000001</v>
      </c>
      <c r="G255">
        <v>15945.099609000001</v>
      </c>
      <c r="H255">
        <v>15553.5</v>
      </c>
      <c r="I255">
        <v>15047.799805000001</v>
      </c>
      <c r="J255">
        <v>15620.419921999999</v>
      </c>
      <c r="L255" t="str">
        <f t="shared" si="25"/>
        <v>11NOV2024:14:00:00</v>
      </c>
      <c r="M255">
        <v>14</v>
      </c>
      <c r="N255">
        <f t="shared" si="26"/>
        <v>-204.25976499999888</v>
      </c>
      <c r="O255">
        <f t="shared" si="27"/>
        <v>-204.25976499999888</v>
      </c>
      <c r="P255" t="str">
        <f t="shared" si="28"/>
        <v/>
      </c>
      <c r="Q255">
        <f t="shared" si="29"/>
        <v>1</v>
      </c>
      <c r="R255" t="str">
        <f t="shared" si="30"/>
        <v/>
      </c>
      <c r="S255">
        <f t="shared" si="31"/>
        <v>1.2891883175367214</v>
      </c>
    </row>
    <row r="256" spans="1:19" x14ac:dyDescent="0.25">
      <c r="A256" t="s">
        <v>280</v>
      </c>
      <c r="B256">
        <v>16153.546875</v>
      </c>
      <c r="C256">
        <v>16111</v>
      </c>
      <c r="D256">
        <v>16397.501952999999</v>
      </c>
      <c r="E256">
        <v>16153.961914</v>
      </c>
      <c r="F256">
        <v>16111</v>
      </c>
      <c r="G256">
        <v>16341.400390999999</v>
      </c>
      <c r="H256">
        <v>16002.200194999999</v>
      </c>
      <c r="I256">
        <v>15423.299805000001</v>
      </c>
      <c r="J256">
        <v>16006.373046999999</v>
      </c>
      <c r="L256" t="str">
        <f t="shared" si="25"/>
        <v>11NOV2024:15:00:00</v>
      </c>
      <c r="M256">
        <v>15</v>
      </c>
      <c r="N256">
        <f t="shared" si="26"/>
        <v>-42.546875</v>
      </c>
      <c r="O256">
        <f t="shared" si="27"/>
        <v>-42.546875</v>
      </c>
      <c r="P256" t="str">
        <f t="shared" si="28"/>
        <v/>
      </c>
      <c r="Q256">
        <f t="shared" si="29"/>
        <v>1</v>
      </c>
      <c r="R256" t="str">
        <f t="shared" si="30"/>
        <v/>
      </c>
      <c r="S256">
        <f t="shared" si="31"/>
        <v>0.2633902964422481</v>
      </c>
    </row>
    <row r="257" spans="1:19" x14ac:dyDescent="0.25">
      <c r="A257" t="s">
        <v>281</v>
      </c>
      <c r="B257">
        <v>16253.530273</v>
      </c>
      <c r="C257">
        <v>16378.5</v>
      </c>
      <c r="D257">
        <v>16429.423827999999</v>
      </c>
      <c r="E257">
        <v>16203.958008</v>
      </c>
      <c r="F257">
        <v>16378.5</v>
      </c>
      <c r="G257">
        <v>16460.099609000001</v>
      </c>
      <c r="H257">
        <v>16268.799805000001</v>
      </c>
      <c r="I257">
        <v>15574.299805000001</v>
      </c>
      <c r="J257">
        <v>16177.131836</v>
      </c>
      <c r="L257" t="str">
        <f t="shared" si="25"/>
        <v>11NOV2024:16:00:00</v>
      </c>
      <c r="M257">
        <v>16</v>
      </c>
      <c r="N257">
        <f t="shared" si="26"/>
        <v>124.96972699999969</v>
      </c>
      <c r="O257" t="str">
        <f t="shared" si="27"/>
        <v/>
      </c>
      <c r="P257">
        <f t="shared" si="28"/>
        <v>124.96972699999969</v>
      </c>
      <c r="Q257" t="str">
        <f t="shared" si="29"/>
        <v/>
      </c>
      <c r="R257">
        <f t="shared" si="30"/>
        <v>1</v>
      </c>
      <c r="S257">
        <f t="shared" si="31"/>
        <v>0.76887743709190726</v>
      </c>
    </row>
    <row r="258" spans="1:19" x14ac:dyDescent="0.25">
      <c r="A258" t="s">
        <v>282</v>
      </c>
      <c r="B258">
        <v>15898.431640999999</v>
      </c>
      <c r="C258">
        <v>16273.599609000001</v>
      </c>
      <c r="D258">
        <v>16139.257813</v>
      </c>
      <c r="E258">
        <v>15952.785156</v>
      </c>
      <c r="F258">
        <v>16273.599609000001</v>
      </c>
      <c r="G258">
        <v>16279.799805000001</v>
      </c>
      <c r="H258">
        <v>16141.799805000001</v>
      </c>
      <c r="I258">
        <v>15355.200194999999</v>
      </c>
      <c r="J258">
        <v>16000.637694999999</v>
      </c>
      <c r="L258" t="str">
        <f t="shared" si="25"/>
        <v>11NOV2024:17:00:00</v>
      </c>
      <c r="M258">
        <v>17</v>
      </c>
      <c r="N258">
        <f t="shared" si="26"/>
        <v>375.16796800000157</v>
      </c>
      <c r="O258" t="str">
        <f t="shared" si="27"/>
        <v/>
      </c>
      <c r="P258">
        <f t="shared" si="28"/>
        <v>375.16796800000157</v>
      </c>
      <c r="Q258" t="str">
        <f t="shared" si="29"/>
        <v/>
      </c>
      <c r="R258">
        <f t="shared" si="30"/>
        <v>1</v>
      </c>
      <c r="S258">
        <f t="shared" si="31"/>
        <v>2.3597797347034652</v>
      </c>
    </row>
    <row r="259" spans="1:19" x14ac:dyDescent="0.25">
      <c r="A259" t="s">
        <v>283</v>
      </c>
      <c r="B259">
        <v>15239.487305000001</v>
      </c>
      <c r="C259">
        <v>15989.400390999999</v>
      </c>
      <c r="D259">
        <v>15842.293944999999</v>
      </c>
      <c r="E259">
        <v>15647.849609000001</v>
      </c>
      <c r="F259">
        <v>15989.400390999999</v>
      </c>
      <c r="G259">
        <v>15948.299805000001</v>
      </c>
      <c r="H259">
        <v>15909.400390999999</v>
      </c>
      <c r="I259">
        <v>15077.299805000001</v>
      </c>
      <c r="J259">
        <v>15714.450194999999</v>
      </c>
      <c r="L259" t="str">
        <f t="shared" ref="L259:L267" si="32">A259</f>
        <v>11NOV2024:18:00:00</v>
      </c>
      <c r="M259">
        <v>18</v>
      </c>
      <c r="N259">
        <f t="shared" ref="N259:N267" si="33">C259-B259</f>
        <v>749.91308599999866</v>
      </c>
      <c r="O259" t="str">
        <f t="shared" ref="O259:O322" si="34">IF(N259&lt;0,N259,"")</f>
        <v/>
      </c>
      <c r="P259">
        <f t="shared" ref="P259:P322" si="35">IF(N259&gt;0,N259,"")</f>
        <v>749.91308599999866</v>
      </c>
      <c r="Q259" t="str">
        <f t="shared" ref="Q259:Q322" si="36">IF(O259&lt;0,1,"")</f>
        <v/>
      </c>
      <c r="R259">
        <f t="shared" ref="R259:R322" si="37">IF(AND(P259&gt;0,P259&lt;&gt;""),1,"")</f>
        <v>1</v>
      </c>
      <c r="S259">
        <f t="shared" ref="S259:S267" si="38">ABS((B259-C259)/B259)*100</f>
        <v>4.9208550851573323</v>
      </c>
    </row>
    <row r="260" spans="1:19" x14ac:dyDescent="0.25">
      <c r="A260" t="s">
        <v>284</v>
      </c>
      <c r="B260">
        <v>14963.009765999999</v>
      </c>
      <c r="C260">
        <v>15515.5</v>
      </c>
      <c r="D260">
        <v>15292.795898</v>
      </c>
      <c r="E260">
        <v>15067.483398</v>
      </c>
      <c r="F260">
        <v>15515.5</v>
      </c>
      <c r="G260">
        <v>15579.299805000001</v>
      </c>
      <c r="H260">
        <v>15512.900390999999</v>
      </c>
      <c r="I260">
        <v>14771.400390999999</v>
      </c>
      <c r="J260">
        <v>15289.317383</v>
      </c>
      <c r="L260" t="str">
        <f t="shared" si="32"/>
        <v>11NOV2024:19:00:00</v>
      </c>
      <c r="M260">
        <v>19</v>
      </c>
      <c r="N260">
        <f t="shared" si="33"/>
        <v>552.49023400000078</v>
      </c>
      <c r="O260" t="str">
        <f t="shared" si="34"/>
        <v/>
      </c>
      <c r="P260">
        <f t="shared" si="35"/>
        <v>552.49023400000078</v>
      </c>
      <c r="Q260" t="str">
        <f t="shared" si="36"/>
        <v/>
      </c>
      <c r="R260">
        <f t="shared" si="37"/>
        <v>1</v>
      </c>
      <c r="S260">
        <f t="shared" si="38"/>
        <v>3.6923736777570508</v>
      </c>
    </row>
    <row r="261" spans="1:19" x14ac:dyDescent="0.25">
      <c r="A261" t="s">
        <v>285</v>
      </c>
      <c r="B261">
        <v>14458.388671999999</v>
      </c>
      <c r="C261">
        <v>14909.200194999999</v>
      </c>
      <c r="D261">
        <v>14891.548828000001</v>
      </c>
      <c r="E261">
        <v>14564.113281</v>
      </c>
      <c r="F261">
        <v>14909.200194999999</v>
      </c>
      <c r="G261">
        <v>14975.700194999999</v>
      </c>
      <c r="H261">
        <v>14915.599609000001</v>
      </c>
      <c r="I261">
        <v>14328.200194999999</v>
      </c>
      <c r="J261">
        <v>14738.5625</v>
      </c>
      <c r="L261" t="str">
        <f t="shared" si="32"/>
        <v>11NOV2024:20:00:00</v>
      </c>
      <c r="M261">
        <v>20</v>
      </c>
      <c r="N261">
        <f t="shared" si="33"/>
        <v>450.81152300000031</v>
      </c>
      <c r="O261" t="str">
        <f t="shared" si="34"/>
        <v/>
      </c>
      <c r="P261">
        <f t="shared" si="35"/>
        <v>450.81152300000031</v>
      </c>
      <c r="Q261" t="str">
        <f t="shared" si="36"/>
        <v/>
      </c>
      <c r="R261">
        <f t="shared" si="37"/>
        <v>1</v>
      </c>
      <c r="S261">
        <f t="shared" si="38"/>
        <v>3.1179928360415317</v>
      </c>
    </row>
    <row r="262" spans="1:19" x14ac:dyDescent="0.25">
      <c r="A262" t="s">
        <v>286</v>
      </c>
      <c r="B262">
        <v>13969.420898</v>
      </c>
      <c r="C262">
        <v>14370</v>
      </c>
      <c r="D262">
        <v>14436.100586</v>
      </c>
      <c r="E262">
        <v>14159.856444999999</v>
      </c>
      <c r="F262">
        <v>14370</v>
      </c>
      <c r="G262">
        <v>14478.400390999999</v>
      </c>
      <c r="H262">
        <v>14395.5</v>
      </c>
      <c r="I262">
        <v>13876.400390999999</v>
      </c>
      <c r="J262">
        <v>14256.032227</v>
      </c>
      <c r="L262" t="str">
        <f t="shared" si="32"/>
        <v>11NOV2024:21:00:00</v>
      </c>
      <c r="M262">
        <v>21</v>
      </c>
      <c r="N262">
        <f t="shared" si="33"/>
        <v>400.57910199999969</v>
      </c>
      <c r="O262" t="str">
        <f t="shared" si="34"/>
        <v/>
      </c>
      <c r="P262">
        <f t="shared" si="35"/>
        <v>400.57910199999969</v>
      </c>
      <c r="Q262" t="str">
        <f t="shared" si="36"/>
        <v/>
      </c>
      <c r="R262">
        <f t="shared" si="37"/>
        <v>1</v>
      </c>
      <c r="S262">
        <f t="shared" si="38"/>
        <v>2.8675426485098647</v>
      </c>
    </row>
    <row r="263" spans="1:19" x14ac:dyDescent="0.25">
      <c r="A263" t="s">
        <v>287</v>
      </c>
      <c r="B263">
        <v>13462.712890999999</v>
      </c>
      <c r="C263">
        <v>13777.299805000001</v>
      </c>
      <c r="D263">
        <v>13894.958984000001</v>
      </c>
      <c r="E263">
        <v>13681.715819999999</v>
      </c>
      <c r="F263">
        <v>13777.299805000001</v>
      </c>
      <c r="G263">
        <v>13959.799805000001</v>
      </c>
      <c r="H263">
        <v>13820.599609000001</v>
      </c>
      <c r="I263">
        <v>13317.400390999999</v>
      </c>
      <c r="J263">
        <v>13711.364258</v>
      </c>
      <c r="L263" t="str">
        <f t="shared" si="32"/>
        <v>11NOV2024:22:00:00</v>
      </c>
      <c r="M263">
        <v>22</v>
      </c>
      <c r="N263">
        <f t="shared" si="33"/>
        <v>314.58691400000134</v>
      </c>
      <c r="O263" t="str">
        <f t="shared" si="34"/>
        <v/>
      </c>
      <c r="P263">
        <f t="shared" si="35"/>
        <v>314.58691400000134</v>
      </c>
      <c r="Q263" t="str">
        <f t="shared" si="36"/>
        <v/>
      </c>
      <c r="R263">
        <f t="shared" si="37"/>
        <v>1</v>
      </c>
      <c r="S263">
        <f t="shared" si="38"/>
        <v>2.3367274972513665</v>
      </c>
    </row>
    <row r="264" spans="1:19" x14ac:dyDescent="0.25">
      <c r="A264" t="s">
        <v>288</v>
      </c>
      <c r="B264">
        <v>12748.717773</v>
      </c>
      <c r="C264">
        <v>12991.200194999999</v>
      </c>
      <c r="D264">
        <v>13017.916015999999</v>
      </c>
      <c r="E264">
        <v>12838.609375</v>
      </c>
      <c r="F264">
        <v>12991.200194999999</v>
      </c>
      <c r="G264">
        <v>13189.299805000001</v>
      </c>
      <c r="H264">
        <v>13047.599609000001</v>
      </c>
      <c r="I264">
        <v>12582.400390999999</v>
      </c>
      <c r="J264">
        <v>12929.822265999999</v>
      </c>
      <c r="L264" t="str">
        <f t="shared" si="32"/>
        <v>11NOV2024:23:00:00</v>
      </c>
      <c r="M264">
        <v>23</v>
      </c>
      <c r="N264">
        <f t="shared" si="33"/>
        <v>242.48242199999913</v>
      </c>
      <c r="O264" t="str">
        <f t="shared" si="34"/>
        <v/>
      </c>
      <c r="P264">
        <f t="shared" si="35"/>
        <v>242.48242199999913</v>
      </c>
      <c r="Q264" t="str">
        <f t="shared" si="36"/>
        <v/>
      </c>
      <c r="R264">
        <f t="shared" si="37"/>
        <v>1</v>
      </c>
      <c r="S264">
        <f t="shared" si="38"/>
        <v>1.9020141971731697</v>
      </c>
    </row>
    <row r="265" spans="1:19" x14ac:dyDescent="0.25">
      <c r="A265" t="s">
        <v>289</v>
      </c>
      <c r="B265">
        <v>12189.662109000001</v>
      </c>
      <c r="C265">
        <v>12204.299805000001</v>
      </c>
      <c r="D265">
        <v>12144.320313</v>
      </c>
      <c r="E265">
        <v>12068.391602</v>
      </c>
      <c r="F265">
        <v>12204.299805000001</v>
      </c>
      <c r="G265">
        <v>12444.299805000001</v>
      </c>
      <c r="H265">
        <v>12284.5</v>
      </c>
      <c r="I265">
        <v>11843.5</v>
      </c>
      <c r="J265">
        <v>12168.999023</v>
      </c>
      <c r="L265" t="str">
        <f t="shared" si="32"/>
        <v>12NOV2024:00:00:00</v>
      </c>
      <c r="M265">
        <v>24</v>
      </c>
      <c r="N265">
        <f t="shared" si="33"/>
        <v>14.637695999999778</v>
      </c>
      <c r="O265" t="str">
        <f t="shared" si="34"/>
        <v/>
      </c>
      <c r="P265">
        <f t="shared" si="35"/>
        <v>14.637695999999778</v>
      </c>
      <c r="Q265" t="str">
        <f t="shared" si="36"/>
        <v/>
      </c>
      <c r="R265">
        <f t="shared" si="37"/>
        <v>1</v>
      </c>
      <c r="S265">
        <f t="shared" si="38"/>
        <v>0.1200828691485412</v>
      </c>
    </row>
    <row r="266" spans="1:19" x14ac:dyDescent="0.25">
      <c r="A266" t="s">
        <v>290</v>
      </c>
      <c r="B266">
        <v>11418.694336</v>
      </c>
      <c r="C266">
        <v>11788.099609000001</v>
      </c>
      <c r="D266">
        <v>11815.610352</v>
      </c>
      <c r="E266">
        <v>11599.261719</v>
      </c>
      <c r="F266">
        <v>11689.799805000001</v>
      </c>
      <c r="G266">
        <v>11788.099609000001</v>
      </c>
      <c r="H266">
        <v>11803.5</v>
      </c>
      <c r="I266">
        <v>11497.5</v>
      </c>
      <c r="J266">
        <v>11675.632813</v>
      </c>
      <c r="L266" t="str">
        <f t="shared" si="32"/>
        <v>12NOV2024:01:00:00</v>
      </c>
      <c r="M266">
        <v>1</v>
      </c>
      <c r="N266">
        <f t="shared" si="33"/>
        <v>369.40527300000031</v>
      </c>
      <c r="O266" t="str">
        <f t="shared" si="34"/>
        <v/>
      </c>
      <c r="P266">
        <f t="shared" si="35"/>
        <v>369.40527300000031</v>
      </c>
      <c r="Q266" t="str">
        <f t="shared" si="36"/>
        <v/>
      </c>
      <c r="R266">
        <f t="shared" si="37"/>
        <v>1</v>
      </c>
      <c r="S266">
        <f t="shared" si="38"/>
        <v>3.2350920528222491</v>
      </c>
    </row>
    <row r="267" spans="1:19" x14ac:dyDescent="0.25">
      <c r="A267" t="s">
        <v>291</v>
      </c>
      <c r="B267">
        <v>10995.621094</v>
      </c>
      <c r="C267">
        <v>11342.700194999999</v>
      </c>
      <c r="D267">
        <v>11303.854492</v>
      </c>
      <c r="E267">
        <v>11248.274414</v>
      </c>
      <c r="F267">
        <v>11255.700194999999</v>
      </c>
      <c r="G267">
        <v>11342.700194999999</v>
      </c>
      <c r="H267">
        <v>11443.599609000001</v>
      </c>
      <c r="I267">
        <v>11074.200194999999</v>
      </c>
      <c r="J267">
        <v>11272.894531</v>
      </c>
      <c r="L267" t="str">
        <f t="shared" si="32"/>
        <v>12NOV2024:02:00:00</v>
      </c>
      <c r="M267">
        <v>2</v>
      </c>
      <c r="N267">
        <f t="shared" si="33"/>
        <v>347.07910099999935</v>
      </c>
      <c r="O267" t="str">
        <f t="shared" si="34"/>
        <v/>
      </c>
      <c r="P267">
        <f t="shared" si="35"/>
        <v>347.07910099999935</v>
      </c>
      <c r="Q267" t="str">
        <f t="shared" si="36"/>
        <v/>
      </c>
      <c r="R267">
        <f t="shared" si="37"/>
        <v>1</v>
      </c>
      <c r="S267">
        <f t="shared" si="38"/>
        <v>3.1565211099297574</v>
      </c>
    </row>
    <row r="268" spans="1:19" x14ac:dyDescent="0.25">
      <c r="A268" t="s">
        <v>292</v>
      </c>
      <c r="B268">
        <v>10680.463867</v>
      </c>
      <c r="C268">
        <v>11037.799805000001</v>
      </c>
      <c r="D268">
        <v>10988.155273</v>
      </c>
      <c r="E268">
        <v>10980.243164</v>
      </c>
      <c r="F268">
        <v>10972.299805000001</v>
      </c>
      <c r="G268">
        <v>11037.799805000001</v>
      </c>
      <c r="H268">
        <v>11236.799805000001</v>
      </c>
      <c r="I268">
        <v>10798.900390999999</v>
      </c>
      <c r="J268">
        <v>11005.208984000001</v>
      </c>
      <c r="L268" t="str">
        <f t="shared" ref="L268:L331" si="39">A268</f>
        <v>12NOV2024:03:00:00</v>
      </c>
      <c r="M268">
        <v>4</v>
      </c>
      <c r="N268">
        <f t="shared" ref="N268:N331" si="40">C268-B268</f>
        <v>357.33593800000017</v>
      </c>
      <c r="O268" t="str">
        <f t="shared" si="34"/>
        <v/>
      </c>
      <c r="P268">
        <f t="shared" si="35"/>
        <v>357.33593800000017</v>
      </c>
      <c r="Q268" t="str">
        <f t="shared" si="36"/>
        <v/>
      </c>
      <c r="R268">
        <f t="shared" si="37"/>
        <v>1</v>
      </c>
      <c r="S268">
        <f t="shared" ref="S268:S331" si="41">ABS((B268-C268)/B268)*100</f>
        <v>3.3456968016537192</v>
      </c>
    </row>
    <row r="269" spans="1:19" x14ac:dyDescent="0.25">
      <c r="A269" t="s">
        <v>293</v>
      </c>
      <c r="B269">
        <v>10626.365234000001</v>
      </c>
      <c r="C269">
        <v>10921.5</v>
      </c>
      <c r="D269">
        <v>10686.403319999999</v>
      </c>
      <c r="E269">
        <v>10759.976563</v>
      </c>
      <c r="F269">
        <v>10905.900390999999</v>
      </c>
      <c r="G269">
        <v>10921.5</v>
      </c>
      <c r="H269">
        <v>11161.799805000001</v>
      </c>
      <c r="I269">
        <v>10740.900390999999</v>
      </c>
      <c r="J269">
        <v>10898.015625</v>
      </c>
      <c r="L269" t="str">
        <f t="shared" si="39"/>
        <v>12NOV2024:04:00:00</v>
      </c>
      <c r="M269">
        <v>5</v>
      </c>
      <c r="N269">
        <f t="shared" si="40"/>
        <v>295.13476599999922</v>
      </c>
      <c r="O269" t="str">
        <f t="shared" si="34"/>
        <v/>
      </c>
      <c r="P269">
        <f t="shared" si="35"/>
        <v>295.13476599999922</v>
      </c>
      <c r="Q269" t="str">
        <f t="shared" si="36"/>
        <v/>
      </c>
      <c r="R269">
        <f t="shared" si="37"/>
        <v>1</v>
      </c>
      <c r="S269">
        <f t="shared" si="41"/>
        <v>2.7773821010376087</v>
      </c>
    </row>
    <row r="270" spans="1:19" x14ac:dyDescent="0.25">
      <c r="A270" t="s">
        <v>294</v>
      </c>
      <c r="B270">
        <v>10630.888671999999</v>
      </c>
      <c r="C270">
        <v>11027.200194999999</v>
      </c>
      <c r="D270">
        <v>10621.105469</v>
      </c>
      <c r="E270">
        <v>10793.892578000001</v>
      </c>
      <c r="F270">
        <v>11047.900390999999</v>
      </c>
      <c r="G270">
        <v>11027.200194999999</v>
      </c>
      <c r="H270">
        <v>11260.400390999999</v>
      </c>
      <c r="I270">
        <v>10876.400390999999</v>
      </c>
      <c r="J270">
        <v>11001.159180000001</v>
      </c>
      <c r="L270" t="str">
        <f t="shared" si="39"/>
        <v>12NOV2024:05:00:00</v>
      </c>
      <c r="M270">
        <v>6</v>
      </c>
      <c r="N270">
        <f t="shared" si="40"/>
        <v>396.31152300000031</v>
      </c>
      <c r="O270" t="str">
        <f t="shared" si="34"/>
        <v/>
      </c>
      <c r="P270">
        <f t="shared" si="35"/>
        <v>396.31152300000031</v>
      </c>
      <c r="Q270" t="str">
        <f t="shared" si="36"/>
        <v/>
      </c>
      <c r="R270">
        <f t="shared" si="37"/>
        <v>1</v>
      </c>
      <c r="S270">
        <f t="shared" si="41"/>
        <v>3.7279246846391993</v>
      </c>
    </row>
    <row r="271" spans="1:19" x14ac:dyDescent="0.25">
      <c r="A271" t="s">
        <v>295</v>
      </c>
      <c r="B271">
        <v>10908.358398</v>
      </c>
      <c r="C271">
        <v>11433.700194999999</v>
      </c>
      <c r="D271">
        <v>10856.431640999999</v>
      </c>
      <c r="E271">
        <v>11074.302734000001</v>
      </c>
      <c r="F271">
        <v>11509.299805000001</v>
      </c>
      <c r="G271">
        <v>11433.700194999999</v>
      </c>
      <c r="H271">
        <v>11683.200194999999</v>
      </c>
      <c r="I271">
        <v>11312.700194999999</v>
      </c>
      <c r="J271">
        <v>11402.641602</v>
      </c>
      <c r="L271" t="str">
        <f t="shared" si="39"/>
        <v>12NOV2024:06:00:00</v>
      </c>
      <c r="M271">
        <v>7</v>
      </c>
      <c r="N271">
        <f t="shared" si="40"/>
        <v>525.34179699999913</v>
      </c>
      <c r="O271" t="str">
        <f t="shared" si="34"/>
        <v/>
      </c>
      <c r="P271">
        <f t="shared" si="35"/>
        <v>525.34179699999913</v>
      </c>
      <c r="Q271" t="str">
        <f t="shared" si="36"/>
        <v/>
      </c>
      <c r="R271">
        <f t="shared" si="37"/>
        <v>1</v>
      </c>
      <c r="S271">
        <f t="shared" si="41"/>
        <v>4.8159565154764099</v>
      </c>
    </row>
    <row r="272" spans="1:19" x14ac:dyDescent="0.25">
      <c r="A272" t="s">
        <v>296</v>
      </c>
      <c r="B272">
        <v>11446.638671999999</v>
      </c>
      <c r="C272">
        <v>11971.700194999999</v>
      </c>
      <c r="D272">
        <v>11206.316406</v>
      </c>
      <c r="E272">
        <v>11516.177734000001</v>
      </c>
      <c r="F272">
        <v>12090</v>
      </c>
      <c r="G272">
        <v>11971.700194999999</v>
      </c>
      <c r="H272">
        <v>12198.200194999999</v>
      </c>
      <c r="I272">
        <v>11823.400390999999</v>
      </c>
      <c r="J272">
        <v>11919.894531</v>
      </c>
      <c r="L272" t="str">
        <f t="shared" si="39"/>
        <v>12NOV2024:07:00:00</v>
      </c>
      <c r="M272">
        <v>8</v>
      </c>
      <c r="N272">
        <f t="shared" si="40"/>
        <v>525.06152300000031</v>
      </c>
      <c r="O272" t="str">
        <f t="shared" si="34"/>
        <v/>
      </c>
      <c r="P272">
        <f t="shared" si="35"/>
        <v>525.06152300000031</v>
      </c>
      <c r="Q272" t="str">
        <f t="shared" si="36"/>
        <v/>
      </c>
      <c r="R272">
        <f t="shared" si="37"/>
        <v>1</v>
      </c>
      <c r="S272">
        <f t="shared" si="41"/>
        <v>4.5870367541553536</v>
      </c>
    </row>
    <row r="273" spans="1:19" x14ac:dyDescent="0.25">
      <c r="A273" t="s">
        <v>297</v>
      </c>
      <c r="B273">
        <v>11666.056640999999</v>
      </c>
      <c r="C273">
        <v>12241.299805000001</v>
      </c>
      <c r="D273">
        <v>11470.183594</v>
      </c>
      <c r="E273">
        <v>11785.637694999999</v>
      </c>
      <c r="F273">
        <v>12324.799805000001</v>
      </c>
      <c r="G273">
        <v>12241.299805000001</v>
      </c>
      <c r="H273">
        <v>12361.599609000001</v>
      </c>
      <c r="I273">
        <v>12041.799805000001</v>
      </c>
      <c r="J273">
        <v>12151.028319999999</v>
      </c>
      <c r="L273" t="str">
        <f t="shared" si="39"/>
        <v>12NOV2024:08:00:00</v>
      </c>
      <c r="M273">
        <v>9</v>
      </c>
      <c r="N273">
        <f t="shared" si="40"/>
        <v>575.24316400000134</v>
      </c>
      <c r="O273" t="str">
        <f t="shared" si="34"/>
        <v/>
      </c>
      <c r="P273">
        <f t="shared" si="35"/>
        <v>575.24316400000134</v>
      </c>
      <c r="Q273" t="str">
        <f t="shared" si="36"/>
        <v/>
      </c>
      <c r="R273">
        <f t="shared" si="37"/>
        <v>1</v>
      </c>
      <c r="S273">
        <f t="shared" si="41"/>
        <v>4.9309135186119946</v>
      </c>
    </row>
    <row r="274" spans="1:19" x14ac:dyDescent="0.25">
      <c r="A274" t="s">
        <v>298</v>
      </c>
      <c r="B274">
        <v>11986.258789</v>
      </c>
      <c r="C274">
        <v>12628.099609000001</v>
      </c>
      <c r="D274">
        <v>11986.628906</v>
      </c>
      <c r="E274">
        <v>12208.129883</v>
      </c>
      <c r="F274">
        <v>12662.599609000001</v>
      </c>
      <c r="G274">
        <v>12628.099609000001</v>
      </c>
      <c r="H274">
        <v>12656.200194999999</v>
      </c>
      <c r="I274">
        <v>12368</v>
      </c>
      <c r="J274">
        <v>12504.605469</v>
      </c>
      <c r="L274" t="str">
        <f t="shared" si="39"/>
        <v>12NOV2024:09:00:00</v>
      </c>
      <c r="M274">
        <v>10</v>
      </c>
      <c r="N274">
        <f t="shared" si="40"/>
        <v>641.84082000000126</v>
      </c>
      <c r="O274" t="str">
        <f t="shared" si="34"/>
        <v/>
      </c>
      <c r="P274">
        <f t="shared" si="35"/>
        <v>641.84082000000126</v>
      </c>
      <c r="Q274" t="str">
        <f t="shared" si="36"/>
        <v/>
      </c>
      <c r="R274">
        <f t="shared" si="37"/>
        <v>1</v>
      </c>
      <c r="S274">
        <f t="shared" si="41"/>
        <v>5.3548052924489653</v>
      </c>
    </row>
    <row r="275" spans="1:19" x14ac:dyDescent="0.25">
      <c r="A275" t="s">
        <v>299</v>
      </c>
      <c r="B275">
        <v>12462.397461</v>
      </c>
      <c r="C275">
        <v>13046.200194999999</v>
      </c>
      <c r="D275">
        <v>12821.691406</v>
      </c>
      <c r="E275">
        <v>12851.023438</v>
      </c>
      <c r="F275">
        <v>13143</v>
      </c>
      <c r="G275">
        <v>13046.200194999999</v>
      </c>
      <c r="H275">
        <v>13068.299805000001</v>
      </c>
      <c r="I275">
        <v>12801.200194999999</v>
      </c>
      <c r="J275">
        <v>12981.945313</v>
      </c>
      <c r="L275" t="str">
        <f t="shared" si="39"/>
        <v>12NOV2024:10:00:00</v>
      </c>
      <c r="M275">
        <v>11</v>
      </c>
      <c r="N275">
        <f t="shared" si="40"/>
        <v>583.80273399999896</v>
      </c>
      <c r="O275" t="str">
        <f t="shared" si="34"/>
        <v/>
      </c>
      <c r="P275">
        <f t="shared" si="35"/>
        <v>583.80273399999896</v>
      </c>
      <c r="Q275" t="str">
        <f t="shared" si="36"/>
        <v/>
      </c>
      <c r="R275">
        <f t="shared" si="37"/>
        <v>1</v>
      </c>
      <c r="S275">
        <f t="shared" si="41"/>
        <v>4.6845138411526301</v>
      </c>
    </row>
    <row r="276" spans="1:19" x14ac:dyDescent="0.25">
      <c r="A276" t="s">
        <v>300</v>
      </c>
      <c r="B276">
        <v>12963.841796999999</v>
      </c>
      <c r="C276">
        <v>13439.799805000001</v>
      </c>
      <c r="D276">
        <v>13607.920898</v>
      </c>
      <c r="E276">
        <v>13424.774414</v>
      </c>
      <c r="F276">
        <v>13520.599609000001</v>
      </c>
      <c r="G276">
        <v>13439.799805000001</v>
      </c>
      <c r="H276">
        <v>13381.799805000001</v>
      </c>
      <c r="I276">
        <v>13105.799805000001</v>
      </c>
      <c r="J276">
        <v>13374.554688</v>
      </c>
      <c r="L276" t="str">
        <f t="shared" si="39"/>
        <v>12NOV2024:11:00:00</v>
      </c>
      <c r="M276">
        <v>12</v>
      </c>
      <c r="N276">
        <f t="shared" si="40"/>
        <v>475.95800800000143</v>
      </c>
      <c r="O276" t="str">
        <f t="shared" si="34"/>
        <v/>
      </c>
      <c r="P276">
        <f t="shared" si="35"/>
        <v>475.95800800000143</v>
      </c>
      <c r="Q276" t="str">
        <f t="shared" si="36"/>
        <v/>
      </c>
      <c r="R276">
        <f t="shared" si="37"/>
        <v>1</v>
      </c>
      <c r="S276">
        <f t="shared" si="41"/>
        <v>3.6714271544886046</v>
      </c>
    </row>
    <row r="277" spans="1:19" x14ac:dyDescent="0.25">
      <c r="A277" t="s">
        <v>301</v>
      </c>
      <c r="B277">
        <v>13499.184569999999</v>
      </c>
      <c r="C277">
        <v>13850.200194999999</v>
      </c>
      <c r="D277">
        <v>14136.792969</v>
      </c>
      <c r="E277">
        <v>13956.744140999999</v>
      </c>
      <c r="F277">
        <v>13832.799805000001</v>
      </c>
      <c r="G277">
        <v>13850.200194999999</v>
      </c>
      <c r="H277">
        <v>13680.400390999999</v>
      </c>
      <c r="I277">
        <v>13329</v>
      </c>
      <c r="J277">
        <v>13729.829102</v>
      </c>
      <c r="L277" t="str">
        <f t="shared" si="39"/>
        <v>12NOV2024:12:00:00</v>
      </c>
      <c r="M277">
        <v>13</v>
      </c>
      <c r="N277">
        <f t="shared" si="40"/>
        <v>351.015625</v>
      </c>
      <c r="O277" t="str">
        <f t="shared" si="34"/>
        <v/>
      </c>
      <c r="P277">
        <f t="shared" si="35"/>
        <v>351.015625</v>
      </c>
      <c r="Q277" t="str">
        <f t="shared" si="36"/>
        <v/>
      </c>
      <c r="R277">
        <f t="shared" si="37"/>
        <v>1</v>
      </c>
      <c r="S277">
        <f t="shared" si="41"/>
        <v>2.6002728029964262</v>
      </c>
    </row>
    <row r="278" spans="1:19" x14ac:dyDescent="0.25">
      <c r="A278" t="s">
        <v>302</v>
      </c>
      <c r="B278">
        <v>14000.875</v>
      </c>
      <c r="C278">
        <v>14254.299805000001</v>
      </c>
      <c r="D278">
        <v>14614.147461</v>
      </c>
      <c r="E278">
        <v>14409.640625</v>
      </c>
      <c r="F278">
        <v>14139.099609000001</v>
      </c>
      <c r="G278">
        <v>14254.299805000001</v>
      </c>
      <c r="H278">
        <v>14023.400390999999</v>
      </c>
      <c r="I278">
        <v>13517.099609000001</v>
      </c>
      <c r="J278">
        <v>14068.708984000001</v>
      </c>
      <c r="L278" t="str">
        <f t="shared" si="39"/>
        <v>12NOV2024:13:00:00</v>
      </c>
      <c r="M278">
        <v>14</v>
      </c>
      <c r="N278">
        <f t="shared" si="40"/>
        <v>253.42480500000056</v>
      </c>
      <c r="O278" t="str">
        <f t="shared" si="34"/>
        <v/>
      </c>
      <c r="P278">
        <f t="shared" si="35"/>
        <v>253.42480500000056</v>
      </c>
      <c r="Q278" t="str">
        <f t="shared" si="36"/>
        <v/>
      </c>
      <c r="R278">
        <f t="shared" si="37"/>
        <v>1</v>
      </c>
      <c r="S278">
        <f t="shared" si="41"/>
        <v>1.8100640495683347</v>
      </c>
    </row>
    <row r="279" spans="1:19" x14ac:dyDescent="0.25">
      <c r="A279" t="s">
        <v>303</v>
      </c>
      <c r="B279">
        <v>14570.398438</v>
      </c>
      <c r="C279">
        <v>14715.299805000001</v>
      </c>
      <c r="D279">
        <v>15243.204102</v>
      </c>
      <c r="E279">
        <v>14945.514648</v>
      </c>
      <c r="F279">
        <v>14562.200194999999</v>
      </c>
      <c r="G279">
        <v>14715.299805000001</v>
      </c>
      <c r="H279">
        <v>14534.5</v>
      </c>
      <c r="I279">
        <v>13805.900390999999</v>
      </c>
      <c r="J279">
        <v>14512.683594</v>
      </c>
      <c r="L279" t="str">
        <f t="shared" si="39"/>
        <v>12NOV2024:14:00:00</v>
      </c>
      <c r="M279">
        <v>15</v>
      </c>
      <c r="N279">
        <f t="shared" si="40"/>
        <v>144.90136700000039</v>
      </c>
      <c r="O279" t="str">
        <f t="shared" si="34"/>
        <v/>
      </c>
      <c r="P279">
        <f t="shared" si="35"/>
        <v>144.90136700000039</v>
      </c>
      <c r="Q279" t="str">
        <f t="shared" si="36"/>
        <v/>
      </c>
      <c r="R279">
        <f t="shared" si="37"/>
        <v>1</v>
      </c>
      <c r="S279">
        <f t="shared" si="41"/>
        <v>0.99449145208063516</v>
      </c>
    </row>
    <row r="280" spans="1:19" x14ac:dyDescent="0.25">
      <c r="A280" t="s">
        <v>304</v>
      </c>
      <c r="B280">
        <v>14985.790039</v>
      </c>
      <c r="C280">
        <v>15050.5</v>
      </c>
      <c r="D280">
        <v>15631.584961</v>
      </c>
      <c r="E280">
        <v>15291.235352</v>
      </c>
      <c r="F280">
        <v>14974.700194999999</v>
      </c>
      <c r="G280">
        <v>15050.5</v>
      </c>
      <c r="H280">
        <v>15038.200194999999</v>
      </c>
      <c r="I280">
        <v>14093.299805000001</v>
      </c>
      <c r="J280">
        <v>14889.587890999999</v>
      </c>
      <c r="L280" t="str">
        <f t="shared" si="39"/>
        <v>12NOV2024:15:00:00</v>
      </c>
      <c r="M280">
        <v>16</v>
      </c>
      <c r="N280">
        <f t="shared" si="40"/>
        <v>64.709961000000476</v>
      </c>
      <c r="O280" t="str">
        <f t="shared" si="34"/>
        <v/>
      </c>
      <c r="P280">
        <f t="shared" si="35"/>
        <v>64.709961000000476</v>
      </c>
      <c r="Q280" t="str">
        <f t="shared" si="36"/>
        <v/>
      </c>
      <c r="R280">
        <f t="shared" si="37"/>
        <v>1</v>
      </c>
      <c r="S280">
        <f t="shared" si="41"/>
        <v>0.43180880575261665</v>
      </c>
    </row>
    <row r="281" spans="1:19" x14ac:dyDescent="0.25">
      <c r="A281" t="s">
        <v>305</v>
      </c>
      <c r="B281">
        <v>15242.960938</v>
      </c>
      <c r="C281">
        <v>15202.900390999999</v>
      </c>
      <c r="D281">
        <v>15625.884765999999</v>
      </c>
      <c r="E281">
        <v>15399.702148</v>
      </c>
      <c r="F281">
        <v>15297.700194999999</v>
      </c>
      <c r="G281">
        <v>15202.900390999999</v>
      </c>
      <c r="H281">
        <v>15323.599609000001</v>
      </c>
      <c r="I281">
        <v>14318.400390999999</v>
      </c>
      <c r="J281">
        <v>15108.460938</v>
      </c>
      <c r="L281" t="str">
        <f t="shared" si="39"/>
        <v>12NOV2024:16:00:00</v>
      </c>
      <c r="M281">
        <v>17</v>
      </c>
      <c r="N281">
        <f t="shared" si="40"/>
        <v>-40.060547000000952</v>
      </c>
      <c r="O281">
        <f t="shared" si="34"/>
        <v>-40.060547000000952</v>
      </c>
      <c r="P281" t="str">
        <f t="shared" si="35"/>
        <v/>
      </c>
      <c r="Q281">
        <f t="shared" si="36"/>
        <v>1</v>
      </c>
      <c r="R281" t="str">
        <f t="shared" si="37"/>
        <v/>
      </c>
      <c r="S281">
        <f t="shared" si="41"/>
        <v>0.26281342032525878</v>
      </c>
    </row>
    <row r="282" spans="1:19" x14ac:dyDescent="0.25">
      <c r="A282" t="s">
        <v>306</v>
      </c>
      <c r="B282">
        <v>15128.618164</v>
      </c>
      <c r="C282">
        <v>15136.400390999999</v>
      </c>
      <c r="D282">
        <v>15349.854492</v>
      </c>
      <c r="E282">
        <v>15206.880859000001</v>
      </c>
      <c r="F282">
        <v>15338.700194999999</v>
      </c>
      <c r="G282">
        <v>15136.400390999999</v>
      </c>
      <c r="H282">
        <v>15331.599609000001</v>
      </c>
      <c r="I282">
        <v>14299.200194999999</v>
      </c>
      <c r="J282">
        <v>15062.556640999999</v>
      </c>
      <c r="L282" t="str">
        <f t="shared" si="39"/>
        <v>12NOV2024:17:00:00</v>
      </c>
      <c r="M282">
        <v>18</v>
      </c>
      <c r="N282">
        <f t="shared" si="40"/>
        <v>7.7822269999996934</v>
      </c>
      <c r="O282" t="str">
        <f t="shared" si="34"/>
        <v/>
      </c>
      <c r="P282">
        <f t="shared" si="35"/>
        <v>7.7822269999996934</v>
      </c>
      <c r="Q282" t="str">
        <f t="shared" si="36"/>
        <v/>
      </c>
      <c r="R282">
        <f t="shared" si="37"/>
        <v>1</v>
      </c>
      <c r="S282">
        <f t="shared" si="41"/>
        <v>5.144043504593334E-2</v>
      </c>
    </row>
    <row r="283" spans="1:19" x14ac:dyDescent="0.25">
      <c r="A283" t="s">
        <v>307</v>
      </c>
      <c r="B283">
        <v>14816.493164</v>
      </c>
      <c r="C283">
        <v>14962.5</v>
      </c>
      <c r="D283">
        <v>15063.998046999999</v>
      </c>
      <c r="E283">
        <v>14839.839844</v>
      </c>
      <c r="F283">
        <v>15235.900390999999</v>
      </c>
      <c r="G283">
        <v>14962.5</v>
      </c>
      <c r="H283">
        <v>15201.700194999999</v>
      </c>
      <c r="I283">
        <v>14212.700194999999</v>
      </c>
      <c r="J283">
        <v>14890.528319999999</v>
      </c>
      <c r="L283" t="str">
        <f t="shared" si="39"/>
        <v>12NOV2024:18:00:00</v>
      </c>
      <c r="M283">
        <v>19</v>
      </c>
      <c r="N283">
        <f t="shared" si="40"/>
        <v>146.00683600000048</v>
      </c>
      <c r="O283" t="str">
        <f t="shared" si="34"/>
        <v/>
      </c>
      <c r="P283">
        <f t="shared" si="35"/>
        <v>146.00683600000048</v>
      </c>
      <c r="Q283" t="str">
        <f t="shared" si="36"/>
        <v/>
      </c>
      <c r="R283">
        <f t="shared" si="37"/>
        <v>1</v>
      </c>
      <c r="S283">
        <f t="shared" si="41"/>
        <v>0.98543450453415593</v>
      </c>
    </row>
    <row r="284" spans="1:19" x14ac:dyDescent="0.25">
      <c r="A284" t="s">
        <v>308</v>
      </c>
      <c r="B284">
        <v>14458.006836</v>
      </c>
      <c r="C284">
        <v>14729.5</v>
      </c>
      <c r="D284">
        <v>14774.171875</v>
      </c>
      <c r="E284">
        <v>14617.137694999999</v>
      </c>
      <c r="F284">
        <v>14910.5</v>
      </c>
      <c r="G284">
        <v>14729.5</v>
      </c>
      <c r="H284">
        <v>14956.799805000001</v>
      </c>
      <c r="I284">
        <v>13950.200194999999</v>
      </c>
      <c r="J284">
        <v>14632.828125</v>
      </c>
      <c r="L284" t="str">
        <f t="shared" si="39"/>
        <v>12NOV2024:19:00:00</v>
      </c>
      <c r="M284">
        <v>20</v>
      </c>
      <c r="N284">
        <f t="shared" si="40"/>
        <v>271.49316399999952</v>
      </c>
      <c r="O284" t="str">
        <f t="shared" si="34"/>
        <v/>
      </c>
      <c r="P284">
        <f t="shared" si="35"/>
        <v>271.49316399999952</v>
      </c>
      <c r="Q284" t="str">
        <f t="shared" si="36"/>
        <v/>
      </c>
      <c r="R284">
        <f t="shared" si="37"/>
        <v>1</v>
      </c>
      <c r="S284">
        <f t="shared" si="41"/>
        <v>1.8778049220725896</v>
      </c>
    </row>
    <row r="285" spans="1:19" x14ac:dyDescent="0.25">
      <c r="A285" t="s">
        <v>309</v>
      </c>
      <c r="B285">
        <v>13826.872069999999</v>
      </c>
      <c r="C285">
        <v>14233.900390999999</v>
      </c>
      <c r="D285">
        <v>14290.351563</v>
      </c>
      <c r="E285">
        <v>14083.570313</v>
      </c>
      <c r="F285">
        <v>14378.599609000001</v>
      </c>
      <c r="G285">
        <v>14233.900390999999</v>
      </c>
      <c r="H285">
        <v>14444.599609000001</v>
      </c>
      <c r="I285">
        <v>13491</v>
      </c>
      <c r="J285">
        <v>14126.333984000001</v>
      </c>
      <c r="L285" t="str">
        <f t="shared" si="39"/>
        <v>12NOV2024:20:00:00</v>
      </c>
      <c r="M285">
        <v>21</v>
      </c>
      <c r="N285">
        <f t="shared" si="40"/>
        <v>407.02832099999978</v>
      </c>
      <c r="O285" t="str">
        <f t="shared" si="34"/>
        <v/>
      </c>
      <c r="P285">
        <f t="shared" si="35"/>
        <v>407.02832099999978</v>
      </c>
      <c r="Q285" t="str">
        <f t="shared" si="36"/>
        <v/>
      </c>
      <c r="R285">
        <f t="shared" si="37"/>
        <v>1</v>
      </c>
      <c r="S285">
        <f t="shared" si="41"/>
        <v>2.9437483686793073</v>
      </c>
    </row>
    <row r="286" spans="1:19" x14ac:dyDescent="0.25">
      <c r="A286" t="s">
        <v>310</v>
      </c>
      <c r="B286">
        <v>13397.068359000001</v>
      </c>
      <c r="C286">
        <v>13797.200194999999</v>
      </c>
      <c r="D286">
        <v>13970.785156</v>
      </c>
      <c r="E286">
        <v>13783.333984000001</v>
      </c>
      <c r="F286">
        <v>13890.599609000001</v>
      </c>
      <c r="G286">
        <v>13797.200194999999</v>
      </c>
      <c r="H286">
        <v>13939</v>
      </c>
      <c r="I286">
        <v>13056.799805000001</v>
      </c>
      <c r="J286">
        <v>13693.386719</v>
      </c>
      <c r="L286" t="str">
        <f t="shared" si="39"/>
        <v>12NOV2024:21:00:00</v>
      </c>
      <c r="M286">
        <v>22</v>
      </c>
      <c r="N286">
        <f t="shared" si="40"/>
        <v>400.13183599999866</v>
      </c>
      <c r="O286" t="str">
        <f t="shared" si="34"/>
        <v/>
      </c>
      <c r="P286">
        <f t="shared" si="35"/>
        <v>400.13183599999866</v>
      </c>
      <c r="Q286" t="str">
        <f t="shared" si="36"/>
        <v/>
      </c>
      <c r="R286">
        <f t="shared" si="37"/>
        <v>1</v>
      </c>
      <c r="S286">
        <f t="shared" si="41"/>
        <v>2.9867119079913818</v>
      </c>
    </row>
    <row r="287" spans="1:19" x14ac:dyDescent="0.25">
      <c r="A287" t="s">
        <v>311</v>
      </c>
      <c r="B287">
        <v>12870.652344</v>
      </c>
      <c r="C287">
        <v>13318.799805000001</v>
      </c>
      <c r="D287">
        <v>13435.777344</v>
      </c>
      <c r="E287">
        <v>13308.571289</v>
      </c>
      <c r="F287">
        <v>13349.5</v>
      </c>
      <c r="G287">
        <v>13318.799805000001</v>
      </c>
      <c r="H287">
        <v>13404.599609000001</v>
      </c>
      <c r="I287">
        <v>12549.799805000001</v>
      </c>
      <c r="J287">
        <v>13186.253906</v>
      </c>
      <c r="L287" t="str">
        <f t="shared" si="39"/>
        <v>12NOV2024:22:00:00</v>
      </c>
      <c r="M287">
        <v>23</v>
      </c>
      <c r="N287">
        <f t="shared" si="40"/>
        <v>448.14746100000048</v>
      </c>
      <c r="O287" t="str">
        <f t="shared" si="34"/>
        <v/>
      </c>
      <c r="P287">
        <f t="shared" si="35"/>
        <v>448.14746100000048</v>
      </c>
      <c r="Q287" t="str">
        <f t="shared" si="36"/>
        <v/>
      </c>
      <c r="R287">
        <f t="shared" si="37"/>
        <v>1</v>
      </c>
      <c r="S287">
        <f t="shared" si="41"/>
        <v>3.4819327647282496</v>
      </c>
    </row>
    <row r="288" spans="1:19" x14ac:dyDescent="0.25">
      <c r="A288" t="s">
        <v>312</v>
      </c>
      <c r="B288">
        <v>12186.544921999999</v>
      </c>
      <c r="C288">
        <v>12627.299805000001</v>
      </c>
      <c r="D288">
        <v>12713.219727</v>
      </c>
      <c r="E288">
        <v>12667.871094</v>
      </c>
      <c r="F288">
        <v>12640.200194999999</v>
      </c>
      <c r="G288">
        <v>12627.299805000001</v>
      </c>
      <c r="H288">
        <v>12709</v>
      </c>
      <c r="I288">
        <v>11921.099609000001</v>
      </c>
      <c r="J288">
        <v>12513.09375</v>
      </c>
      <c r="L288" t="str">
        <f t="shared" si="39"/>
        <v>12NOV2024:23:00:00</v>
      </c>
      <c r="M288">
        <v>24</v>
      </c>
      <c r="N288">
        <f t="shared" si="40"/>
        <v>440.75488300000143</v>
      </c>
      <c r="O288" t="str">
        <f t="shared" si="34"/>
        <v/>
      </c>
      <c r="P288">
        <f t="shared" si="35"/>
        <v>440.75488300000143</v>
      </c>
      <c r="Q288" t="str">
        <f t="shared" si="36"/>
        <v/>
      </c>
      <c r="R288">
        <f t="shared" si="37"/>
        <v>1</v>
      </c>
      <c r="S288">
        <f t="shared" si="41"/>
        <v>3.6167337487454709</v>
      </c>
    </row>
    <row r="289" spans="1:19" x14ac:dyDescent="0.25">
      <c r="A289" t="s">
        <v>313</v>
      </c>
      <c r="B289">
        <v>11541.173828000001</v>
      </c>
      <c r="C289">
        <v>12004.799805000001</v>
      </c>
      <c r="D289">
        <v>11992.428711</v>
      </c>
      <c r="E289">
        <v>11981.064453000001</v>
      </c>
      <c r="F289">
        <v>11970</v>
      </c>
      <c r="G289">
        <v>12004.799805000001</v>
      </c>
      <c r="H289">
        <v>12091.200194999999</v>
      </c>
      <c r="I289">
        <v>11334.900390999999</v>
      </c>
      <c r="J289">
        <v>11876.393555000001</v>
      </c>
      <c r="L289" t="str">
        <f t="shared" si="39"/>
        <v>13NOV2024:00:00:00</v>
      </c>
      <c r="M289">
        <v>1</v>
      </c>
      <c r="N289">
        <f t="shared" si="40"/>
        <v>463.62597699999969</v>
      </c>
      <c r="O289" t="str">
        <f t="shared" si="34"/>
        <v/>
      </c>
      <c r="P289">
        <f t="shared" si="35"/>
        <v>463.62597699999969</v>
      </c>
      <c r="Q289" t="str">
        <f t="shared" si="36"/>
        <v/>
      </c>
      <c r="R289">
        <f t="shared" si="37"/>
        <v>1</v>
      </c>
      <c r="S289">
        <f t="shared" si="41"/>
        <v>4.017147509512407</v>
      </c>
    </row>
    <row r="290" spans="1:19" x14ac:dyDescent="0.25">
      <c r="A290" t="s">
        <v>314</v>
      </c>
      <c r="B290">
        <v>10987.474609000001</v>
      </c>
      <c r="C290">
        <v>11420.599609000001</v>
      </c>
      <c r="D290">
        <v>11355.716796999999</v>
      </c>
      <c r="E290">
        <v>11337.425781</v>
      </c>
      <c r="F290">
        <v>11212.400390999999</v>
      </c>
      <c r="G290">
        <v>11420.599609000001</v>
      </c>
      <c r="H290">
        <v>11211.700194999999</v>
      </c>
      <c r="I290">
        <v>11052.5</v>
      </c>
      <c r="J290">
        <v>11246.924805000001</v>
      </c>
      <c r="L290" t="str">
        <f t="shared" si="39"/>
        <v>13NOV2024:01:00:00</v>
      </c>
      <c r="M290">
        <v>2</v>
      </c>
      <c r="N290">
        <f t="shared" si="40"/>
        <v>433.125</v>
      </c>
      <c r="O290" t="str">
        <f t="shared" si="34"/>
        <v/>
      </c>
      <c r="P290">
        <f t="shared" si="35"/>
        <v>433.125</v>
      </c>
      <c r="Q290" t="str">
        <f t="shared" si="36"/>
        <v/>
      </c>
      <c r="R290">
        <f t="shared" si="37"/>
        <v>1</v>
      </c>
      <c r="S290">
        <f t="shared" si="41"/>
        <v>3.9419886317208963</v>
      </c>
    </row>
    <row r="291" spans="1:19" x14ac:dyDescent="0.25">
      <c r="A291" t="s">
        <v>315</v>
      </c>
      <c r="B291">
        <v>10674.474609000001</v>
      </c>
      <c r="C291">
        <v>11041.5</v>
      </c>
      <c r="D291">
        <v>10969.941406</v>
      </c>
      <c r="E291">
        <v>11006.054688</v>
      </c>
      <c r="F291">
        <v>10827.900390999999</v>
      </c>
      <c r="G291">
        <v>11041.5</v>
      </c>
      <c r="H291">
        <v>10852.299805000001</v>
      </c>
      <c r="I291">
        <v>10710.400390999999</v>
      </c>
      <c r="J291">
        <v>10887.630859000001</v>
      </c>
      <c r="L291" t="str">
        <f t="shared" si="39"/>
        <v>13NOV2024:02:00:00</v>
      </c>
      <c r="M291">
        <v>3</v>
      </c>
      <c r="N291">
        <f t="shared" si="40"/>
        <v>367.02539099999922</v>
      </c>
      <c r="O291" t="str">
        <f t="shared" si="34"/>
        <v/>
      </c>
      <c r="P291">
        <f t="shared" si="35"/>
        <v>367.02539099999922</v>
      </c>
      <c r="Q291" t="str">
        <f t="shared" si="36"/>
        <v/>
      </c>
      <c r="R291">
        <f t="shared" si="37"/>
        <v>1</v>
      </c>
      <c r="S291">
        <f t="shared" si="41"/>
        <v>3.4383461898026155</v>
      </c>
    </row>
    <row r="292" spans="1:19" x14ac:dyDescent="0.25">
      <c r="A292" t="s">
        <v>316</v>
      </c>
      <c r="B292">
        <v>10544.030273</v>
      </c>
      <c r="C292">
        <v>10810.700194999999</v>
      </c>
      <c r="D292">
        <v>10682.676758</v>
      </c>
      <c r="E292">
        <v>10760.760742</v>
      </c>
      <c r="F292">
        <v>10591.099609000001</v>
      </c>
      <c r="G292">
        <v>10810.700194999999</v>
      </c>
      <c r="H292">
        <v>10590</v>
      </c>
      <c r="I292">
        <v>10515.799805000001</v>
      </c>
      <c r="J292">
        <v>10653.671875</v>
      </c>
      <c r="L292" t="str">
        <f t="shared" si="39"/>
        <v>13NOV2024:03:00:00</v>
      </c>
      <c r="M292">
        <v>4</v>
      </c>
      <c r="N292">
        <f t="shared" si="40"/>
        <v>266.66992199999913</v>
      </c>
      <c r="O292" t="str">
        <f t="shared" si="34"/>
        <v/>
      </c>
      <c r="P292">
        <f t="shared" si="35"/>
        <v>266.66992199999913</v>
      </c>
      <c r="Q292" t="str">
        <f t="shared" si="36"/>
        <v/>
      </c>
      <c r="R292">
        <f t="shared" si="37"/>
        <v>1</v>
      </c>
      <c r="S292">
        <f t="shared" si="41"/>
        <v>2.5291080838686355</v>
      </c>
    </row>
    <row r="293" spans="1:19" x14ac:dyDescent="0.25">
      <c r="A293" t="s">
        <v>317</v>
      </c>
      <c r="B293">
        <v>10405.425781</v>
      </c>
      <c r="C293">
        <v>10729.400390999999</v>
      </c>
      <c r="D293">
        <v>10395.178711</v>
      </c>
      <c r="E293">
        <v>10564.672852</v>
      </c>
      <c r="F293">
        <v>10534</v>
      </c>
      <c r="G293">
        <v>10729.400390999999</v>
      </c>
      <c r="H293">
        <v>10529.5</v>
      </c>
      <c r="I293">
        <v>10465.299805000001</v>
      </c>
      <c r="J293">
        <v>10564.574219</v>
      </c>
      <c r="L293" t="str">
        <f t="shared" si="39"/>
        <v>13NOV2024:04:00:00</v>
      </c>
      <c r="M293">
        <v>5</v>
      </c>
      <c r="N293">
        <f t="shared" si="40"/>
        <v>323.9746099999993</v>
      </c>
      <c r="O293" t="str">
        <f t="shared" si="34"/>
        <v/>
      </c>
      <c r="P293">
        <f t="shared" si="35"/>
        <v>323.9746099999993</v>
      </c>
      <c r="Q293" t="str">
        <f t="shared" si="36"/>
        <v/>
      </c>
      <c r="R293">
        <f t="shared" si="37"/>
        <v>1</v>
      </c>
      <c r="S293">
        <f t="shared" si="41"/>
        <v>3.1135161291676057</v>
      </c>
    </row>
    <row r="294" spans="1:19" x14ac:dyDescent="0.25">
      <c r="A294" t="s">
        <v>318</v>
      </c>
      <c r="B294">
        <v>10545.785156</v>
      </c>
      <c r="C294">
        <v>10849.700194999999</v>
      </c>
      <c r="D294">
        <v>10402.457031</v>
      </c>
      <c r="E294">
        <v>10668.857421999999</v>
      </c>
      <c r="F294">
        <v>10678.799805000001</v>
      </c>
      <c r="G294">
        <v>10849.700194999999</v>
      </c>
      <c r="H294">
        <v>10665.799805000001</v>
      </c>
      <c r="I294">
        <v>10611.799805000001</v>
      </c>
      <c r="J294">
        <v>10694.992188</v>
      </c>
      <c r="L294" t="str">
        <f t="shared" si="39"/>
        <v>13NOV2024:05:00:00</v>
      </c>
      <c r="M294">
        <v>6</v>
      </c>
      <c r="N294">
        <f t="shared" si="40"/>
        <v>303.91503899999952</v>
      </c>
      <c r="O294" t="str">
        <f t="shared" si="34"/>
        <v/>
      </c>
      <c r="P294">
        <f t="shared" si="35"/>
        <v>303.91503899999952</v>
      </c>
      <c r="Q294" t="str">
        <f t="shared" si="36"/>
        <v/>
      </c>
      <c r="R294">
        <f t="shared" si="37"/>
        <v>1</v>
      </c>
      <c r="S294">
        <f t="shared" si="41"/>
        <v>2.8818626067598938</v>
      </c>
    </row>
    <row r="295" spans="1:19" x14ac:dyDescent="0.25">
      <c r="A295" t="s">
        <v>319</v>
      </c>
      <c r="B295">
        <v>10946.897461</v>
      </c>
      <c r="C295">
        <v>11283.900390999999</v>
      </c>
      <c r="D295">
        <v>10729.596680000001</v>
      </c>
      <c r="E295">
        <v>11081.979492</v>
      </c>
      <c r="F295">
        <v>11142.200194999999</v>
      </c>
      <c r="G295">
        <v>11283.900390999999</v>
      </c>
      <c r="H295">
        <v>11109.900390999999</v>
      </c>
      <c r="I295">
        <v>11080.200194999999</v>
      </c>
      <c r="J295">
        <v>11139.636719</v>
      </c>
      <c r="L295" t="str">
        <f t="shared" si="39"/>
        <v>13NOV2024:06:00:00</v>
      </c>
      <c r="M295">
        <v>7</v>
      </c>
      <c r="N295">
        <f t="shared" si="40"/>
        <v>337.00292999999874</v>
      </c>
      <c r="O295" t="str">
        <f t="shared" si="34"/>
        <v/>
      </c>
      <c r="P295">
        <f t="shared" si="35"/>
        <v>337.00292999999874</v>
      </c>
      <c r="Q295" t="str">
        <f t="shared" si="36"/>
        <v/>
      </c>
      <c r="R295">
        <f t="shared" si="37"/>
        <v>1</v>
      </c>
      <c r="S295">
        <f t="shared" si="41"/>
        <v>3.0785245883650898</v>
      </c>
    </row>
    <row r="296" spans="1:19" x14ac:dyDescent="0.25">
      <c r="A296" t="s">
        <v>320</v>
      </c>
      <c r="B296">
        <v>11525.1875</v>
      </c>
      <c r="C296">
        <v>11852.400390999999</v>
      </c>
      <c r="D296">
        <v>11143.214844</v>
      </c>
      <c r="E296">
        <v>11518.383789</v>
      </c>
      <c r="F296">
        <v>11744.599609000001</v>
      </c>
      <c r="G296">
        <v>11852.400390999999</v>
      </c>
      <c r="H296">
        <v>11720.5</v>
      </c>
      <c r="I296">
        <v>11682.799805000001</v>
      </c>
      <c r="J296">
        <v>11703.738281</v>
      </c>
      <c r="L296" t="str">
        <f t="shared" si="39"/>
        <v>13NOV2024:07:00:00</v>
      </c>
      <c r="M296">
        <v>8</v>
      </c>
      <c r="N296">
        <f t="shared" si="40"/>
        <v>327.21289099999922</v>
      </c>
      <c r="O296" t="str">
        <f t="shared" si="34"/>
        <v/>
      </c>
      <c r="P296">
        <f t="shared" si="35"/>
        <v>327.21289099999922</v>
      </c>
      <c r="Q296" t="str">
        <f t="shared" si="36"/>
        <v/>
      </c>
      <c r="R296">
        <f t="shared" si="37"/>
        <v>1</v>
      </c>
      <c r="S296">
        <f t="shared" si="41"/>
        <v>2.8391112161949574</v>
      </c>
    </row>
    <row r="297" spans="1:19" x14ac:dyDescent="0.25">
      <c r="A297" t="s">
        <v>321</v>
      </c>
      <c r="B297">
        <v>11747.571289</v>
      </c>
      <c r="C297">
        <v>12089.799805000001</v>
      </c>
      <c r="D297">
        <v>11567.679688</v>
      </c>
      <c r="E297">
        <v>11943.081055000001</v>
      </c>
      <c r="F297">
        <v>11992.5</v>
      </c>
      <c r="G297">
        <v>12089.799805000001</v>
      </c>
      <c r="H297">
        <v>11998.5</v>
      </c>
      <c r="I297">
        <v>11936.700194999999</v>
      </c>
      <c r="J297">
        <v>11992.116211</v>
      </c>
      <c r="L297" t="str">
        <f t="shared" si="39"/>
        <v>13NOV2024:08:00:00</v>
      </c>
      <c r="M297">
        <v>9</v>
      </c>
      <c r="N297">
        <f t="shared" si="40"/>
        <v>342.22851600000104</v>
      </c>
      <c r="O297" t="str">
        <f t="shared" si="34"/>
        <v/>
      </c>
      <c r="P297">
        <f t="shared" si="35"/>
        <v>342.22851600000104</v>
      </c>
      <c r="Q297" t="str">
        <f t="shared" si="36"/>
        <v/>
      </c>
      <c r="R297">
        <f t="shared" si="37"/>
        <v>1</v>
      </c>
      <c r="S297">
        <f t="shared" si="41"/>
        <v>2.9131852668172478</v>
      </c>
    </row>
    <row r="298" spans="1:19" x14ac:dyDescent="0.25">
      <c r="A298" t="s">
        <v>322</v>
      </c>
      <c r="B298">
        <v>12251.776367</v>
      </c>
      <c r="C298">
        <v>12499.599609000001</v>
      </c>
      <c r="D298">
        <v>12273.858398</v>
      </c>
      <c r="E298">
        <v>12452.044921999999</v>
      </c>
      <c r="F298">
        <v>12399</v>
      </c>
      <c r="G298">
        <v>12499.599609000001</v>
      </c>
      <c r="H298">
        <v>12397.200194999999</v>
      </c>
      <c r="I298">
        <v>12309.400390999999</v>
      </c>
      <c r="J298">
        <v>12411.449219</v>
      </c>
      <c r="L298" t="str">
        <f t="shared" si="39"/>
        <v>13NOV2024:09:00:00</v>
      </c>
      <c r="M298">
        <v>10</v>
      </c>
      <c r="N298">
        <f t="shared" si="40"/>
        <v>247.82324200000039</v>
      </c>
      <c r="O298" t="str">
        <f t="shared" si="34"/>
        <v/>
      </c>
      <c r="P298">
        <f t="shared" si="35"/>
        <v>247.82324200000039</v>
      </c>
      <c r="Q298" t="str">
        <f t="shared" si="36"/>
        <v/>
      </c>
      <c r="R298">
        <f t="shared" si="37"/>
        <v>1</v>
      </c>
      <c r="S298">
        <f t="shared" si="41"/>
        <v>2.0227535548845719</v>
      </c>
    </row>
    <row r="299" spans="1:19" x14ac:dyDescent="0.25">
      <c r="A299" t="s">
        <v>323</v>
      </c>
      <c r="B299">
        <v>12620.709961</v>
      </c>
      <c r="C299">
        <v>13063.599609000001</v>
      </c>
      <c r="D299">
        <v>13096.245117</v>
      </c>
      <c r="E299">
        <v>13144.416015999999</v>
      </c>
      <c r="F299">
        <v>12962.200194999999</v>
      </c>
      <c r="G299">
        <v>13063.599609000001</v>
      </c>
      <c r="H299">
        <v>12928.099609000001</v>
      </c>
      <c r="I299">
        <v>12784.299805000001</v>
      </c>
      <c r="J299">
        <v>12976.523438</v>
      </c>
      <c r="L299" t="str">
        <f t="shared" si="39"/>
        <v>13NOV2024:10:00:00</v>
      </c>
      <c r="M299">
        <v>11</v>
      </c>
      <c r="N299">
        <f t="shared" si="40"/>
        <v>442.88964800000031</v>
      </c>
      <c r="O299" t="str">
        <f t="shared" si="34"/>
        <v/>
      </c>
      <c r="P299">
        <f t="shared" si="35"/>
        <v>442.88964800000031</v>
      </c>
      <c r="Q299" t="str">
        <f t="shared" si="36"/>
        <v/>
      </c>
      <c r="R299">
        <f t="shared" si="37"/>
        <v>1</v>
      </c>
      <c r="S299">
        <f t="shared" si="41"/>
        <v>3.5092292697368035</v>
      </c>
    </row>
    <row r="300" spans="1:19" x14ac:dyDescent="0.25">
      <c r="A300" t="s">
        <v>324</v>
      </c>
      <c r="B300">
        <v>13330.203125</v>
      </c>
      <c r="C300">
        <v>13578.5</v>
      </c>
      <c r="D300">
        <v>13964.851563</v>
      </c>
      <c r="E300">
        <v>13885.809569999999</v>
      </c>
      <c r="F300">
        <v>13532</v>
      </c>
      <c r="G300">
        <v>13578.5</v>
      </c>
      <c r="H300">
        <v>13461.200194999999</v>
      </c>
      <c r="I300">
        <v>13184.5</v>
      </c>
      <c r="J300">
        <v>13528.402344</v>
      </c>
      <c r="L300" t="str">
        <f t="shared" si="39"/>
        <v>13NOV2024:11:00:00</v>
      </c>
      <c r="M300">
        <v>12</v>
      </c>
      <c r="N300">
        <f t="shared" si="40"/>
        <v>248.296875</v>
      </c>
      <c r="O300" t="str">
        <f t="shared" si="34"/>
        <v/>
      </c>
      <c r="P300">
        <f t="shared" si="35"/>
        <v>248.296875</v>
      </c>
      <c r="Q300" t="str">
        <f t="shared" si="36"/>
        <v/>
      </c>
      <c r="R300">
        <f t="shared" si="37"/>
        <v>1</v>
      </c>
      <c r="S300">
        <f t="shared" si="41"/>
        <v>1.8626638519433665</v>
      </c>
    </row>
    <row r="301" spans="1:19" x14ac:dyDescent="0.25">
      <c r="A301" t="s">
        <v>325</v>
      </c>
      <c r="B301">
        <v>13886.849609000001</v>
      </c>
      <c r="C301">
        <v>14018.700194999999</v>
      </c>
      <c r="D301">
        <v>14739.405273</v>
      </c>
      <c r="E301">
        <v>14688.872069999999</v>
      </c>
      <c r="F301">
        <v>14058.400390999999</v>
      </c>
      <c r="G301">
        <v>14018.700194999999</v>
      </c>
      <c r="H301">
        <v>13985.299805000001</v>
      </c>
      <c r="I301">
        <v>13490.799805000001</v>
      </c>
      <c r="J301">
        <v>14048.414063</v>
      </c>
      <c r="L301" t="str">
        <f t="shared" si="39"/>
        <v>13NOV2024:12:00:00</v>
      </c>
      <c r="M301">
        <v>13</v>
      </c>
      <c r="N301">
        <f t="shared" si="40"/>
        <v>131.85058599999866</v>
      </c>
      <c r="O301" t="str">
        <f t="shared" si="34"/>
        <v/>
      </c>
      <c r="P301">
        <f t="shared" si="35"/>
        <v>131.85058599999866</v>
      </c>
      <c r="Q301" t="str">
        <f t="shared" si="36"/>
        <v/>
      </c>
      <c r="R301">
        <f t="shared" si="37"/>
        <v>1</v>
      </c>
      <c r="S301">
        <f t="shared" si="41"/>
        <v>0.94946362718976185</v>
      </c>
    </row>
    <row r="302" spans="1:19" x14ac:dyDescent="0.25">
      <c r="A302" t="s">
        <v>326</v>
      </c>
      <c r="B302">
        <v>14591.390625</v>
      </c>
      <c r="C302">
        <v>14463.799805000001</v>
      </c>
      <c r="D302">
        <v>15389.796875</v>
      </c>
      <c r="E302">
        <v>15301.243164</v>
      </c>
      <c r="F302">
        <v>14598.200194999999</v>
      </c>
      <c r="G302">
        <v>14463.799805000001</v>
      </c>
      <c r="H302">
        <v>14490.299805000001</v>
      </c>
      <c r="I302">
        <v>13793.400390999999</v>
      </c>
      <c r="J302">
        <v>14529.388671999999</v>
      </c>
      <c r="L302" t="str">
        <f t="shared" si="39"/>
        <v>13NOV2024:13:00:00</v>
      </c>
      <c r="M302">
        <v>14</v>
      </c>
      <c r="N302">
        <f t="shared" si="40"/>
        <v>-127.59081999999944</v>
      </c>
      <c r="O302">
        <f t="shared" si="34"/>
        <v>-127.59081999999944</v>
      </c>
      <c r="P302" t="str">
        <f t="shared" si="35"/>
        <v/>
      </c>
      <c r="Q302">
        <f t="shared" si="36"/>
        <v>1</v>
      </c>
      <c r="R302" t="str">
        <f t="shared" si="37"/>
        <v/>
      </c>
      <c r="S302">
        <f t="shared" si="41"/>
        <v>0.87442535998860249</v>
      </c>
    </row>
    <row r="303" spans="1:19" x14ac:dyDescent="0.25">
      <c r="A303" t="s">
        <v>327</v>
      </c>
      <c r="B303">
        <v>15096.431640999999</v>
      </c>
      <c r="C303">
        <v>15005.5</v>
      </c>
      <c r="D303">
        <v>16029.580078000001</v>
      </c>
      <c r="E303">
        <v>15898.902344</v>
      </c>
      <c r="F303">
        <v>15198.400390999999</v>
      </c>
      <c r="G303">
        <v>15005.5</v>
      </c>
      <c r="H303">
        <v>15092.200194999999</v>
      </c>
      <c r="I303">
        <v>14212.099609000001</v>
      </c>
      <c r="J303">
        <v>15081.420898</v>
      </c>
      <c r="L303" t="str">
        <f t="shared" si="39"/>
        <v>13NOV2024:14:00:00</v>
      </c>
      <c r="M303">
        <v>15</v>
      </c>
      <c r="N303">
        <f t="shared" si="40"/>
        <v>-90.931640999999217</v>
      </c>
      <c r="O303">
        <f t="shared" si="34"/>
        <v>-90.931640999999217</v>
      </c>
      <c r="P303" t="str">
        <f t="shared" si="35"/>
        <v/>
      </c>
      <c r="Q303">
        <f t="shared" si="36"/>
        <v>1</v>
      </c>
      <c r="R303" t="str">
        <f t="shared" si="37"/>
        <v/>
      </c>
      <c r="S303">
        <f t="shared" si="41"/>
        <v>0.60233863976862179</v>
      </c>
    </row>
    <row r="304" spans="1:19" x14ac:dyDescent="0.25">
      <c r="A304" t="s">
        <v>328</v>
      </c>
      <c r="B304">
        <v>15389.041992</v>
      </c>
      <c r="C304">
        <v>15482.299805000001</v>
      </c>
      <c r="D304">
        <v>16483.738281000002</v>
      </c>
      <c r="E304">
        <v>16375.886719</v>
      </c>
      <c r="F304">
        <v>15676.700194999999</v>
      </c>
      <c r="G304">
        <v>15482.299805000001</v>
      </c>
      <c r="H304">
        <v>15527.5</v>
      </c>
      <c r="I304">
        <v>14601.5</v>
      </c>
      <c r="J304">
        <v>15532.777344</v>
      </c>
      <c r="L304" t="str">
        <f t="shared" si="39"/>
        <v>13NOV2024:15:00:00</v>
      </c>
      <c r="M304">
        <v>16</v>
      </c>
      <c r="N304">
        <f t="shared" si="40"/>
        <v>93.257813000000169</v>
      </c>
      <c r="O304" t="str">
        <f t="shared" si="34"/>
        <v/>
      </c>
      <c r="P304">
        <f t="shared" si="35"/>
        <v>93.257813000000169</v>
      </c>
      <c r="Q304" t="str">
        <f t="shared" si="36"/>
        <v/>
      </c>
      <c r="R304">
        <f t="shared" si="37"/>
        <v>1</v>
      </c>
      <c r="S304">
        <f t="shared" si="41"/>
        <v>0.60600142002653756</v>
      </c>
    </row>
    <row r="305" spans="1:19" x14ac:dyDescent="0.25">
      <c r="A305" t="s">
        <v>329</v>
      </c>
      <c r="B305">
        <v>15671.563477</v>
      </c>
      <c r="C305">
        <v>15795.599609000001</v>
      </c>
      <c r="D305">
        <v>16494.767577999999</v>
      </c>
      <c r="E305">
        <v>16363.420898</v>
      </c>
      <c r="F305">
        <v>15945.299805000001</v>
      </c>
      <c r="G305">
        <v>15795.599609000001</v>
      </c>
      <c r="H305">
        <v>15748.299805000001</v>
      </c>
      <c r="I305">
        <v>14912.299805000001</v>
      </c>
      <c r="J305">
        <v>15752.984375</v>
      </c>
      <c r="L305" t="str">
        <f t="shared" si="39"/>
        <v>13NOV2024:16:00:00</v>
      </c>
      <c r="M305">
        <v>17</v>
      </c>
      <c r="N305">
        <f t="shared" si="40"/>
        <v>124.03613200000109</v>
      </c>
      <c r="O305" t="str">
        <f t="shared" si="34"/>
        <v/>
      </c>
      <c r="P305">
        <f t="shared" si="35"/>
        <v>124.03613200000109</v>
      </c>
      <c r="Q305" t="str">
        <f t="shared" si="36"/>
        <v/>
      </c>
      <c r="R305">
        <f t="shared" si="37"/>
        <v>1</v>
      </c>
      <c r="S305">
        <f t="shared" si="41"/>
        <v>0.7914726069421204</v>
      </c>
    </row>
    <row r="306" spans="1:19" x14ac:dyDescent="0.25">
      <c r="A306" t="s">
        <v>330</v>
      </c>
      <c r="B306">
        <v>15608.752930000001</v>
      </c>
      <c r="C306">
        <v>15790.099609000001</v>
      </c>
      <c r="D306">
        <v>16165.070313</v>
      </c>
      <c r="E306">
        <v>16132.379883</v>
      </c>
      <c r="F306">
        <v>15894.799805000001</v>
      </c>
      <c r="G306">
        <v>15790.099609000001</v>
      </c>
      <c r="H306">
        <v>15678</v>
      </c>
      <c r="I306">
        <v>14972.099609000001</v>
      </c>
      <c r="J306">
        <v>15693.476563</v>
      </c>
      <c r="L306" t="str">
        <f t="shared" si="39"/>
        <v>13NOV2024:17:00:00</v>
      </c>
      <c r="M306">
        <v>18</v>
      </c>
      <c r="N306">
        <f t="shared" si="40"/>
        <v>181.34667900000022</v>
      </c>
      <c r="O306" t="str">
        <f t="shared" si="34"/>
        <v/>
      </c>
      <c r="P306">
        <f t="shared" si="35"/>
        <v>181.34667900000022</v>
      </c>
      <c r="Q306" t="str">
        <f t="shared" si="36"/>
        <v/>
      </c>
      <c r="R306">
        <f t="shared" si="37"/>
        <v>1</v>
      </c>
      <c r="S306">
        <f t="shared" si="41"/>
        <v>1.161826827634975</v>
      </c>
    </row>
    <row r="307" spans="1:19" x14ac:dyDescent="0.25">
      <c r="A307" t="s">
        <v>331</v>
      </c>
      <c r="B307">
        <v>15178.085938</v>
      </c>
      <c r="C307">
        <v>15639</v>
      </c>
      <c r="D307">
        <v>15874.299805000001</v>
      </c>
      <c r="E307">
        <v>15729.205078000001</v>
      </c>
      <c r="F307">
        <v>15687</v>
      </c>
      <c r="G307">
        <v>15639</v>
      </c>
      <c r="H307">
        <v>15468.599609000001</v>
      </c>
      <c r="I307">
        <v>14937.299805000001</v>
      </c>
      <c r="J307">
        <v>15492.220703000001</v>
      </c>
      <c r="L307" t="str">
        <f t="shared" si="39"/>
        <v>13NOV2024:18:00:00</v>
      </c>
      <c r="M307">
        <v>19</v>
      </c>
      <c r="N307">
        <f t="shared" si="40"/>
        <v>460.91406199999983</v>
      </c>
      <c r="O307" t="str">
        <f t="shared" si="34"/>
        <v/>
      </c>
      <c r="P307">
        <f t="shared" si="35"/>
        <v>460.91406199999983</v>
      </c>
      <c r="Q307" t="str">
        <f t="shared" si="36"/>
        <v/>
      </c>
      <c r="R307">
        <f t="shared" si="37"/>
        <v>1</v>
      </c>
      <c r="S307">
        <f t="shared" si="41"/>
        <v>3.0367074207034959</v>
      </c>
    </row>
    <row r="308" spans="1:19" x14ac:dyDescent="0.25">
      <c r="A308" t="s">
        <v>332</v>
      </c>
      <c r="B308">
        <v>14790.026367</v>
      </c>
      <c r="C308">
        <v>15287.700194999999</v>
      </c>
      <c r="D308">
        <v>15586.814453000001</v>
      </c>
      <c r="E308">
        <v>15505.454102</v>
      </c>
      <c r="F308">
        <v>15285.599609000001</v>
      </c>
      <c r="G308">
        <v>15287.700194999999</v>
      </c>
      <c r="H308">
        <v>15141</v>
      </c>
      <c r="I308">
        <v>14695.599609000001</v>
      </c>
      <c r="J308">
        <v>15183.071289</v>
      </c>
      <c r="L308" t="str">
        <f t="shared" si="39"/>
        <v>13NOV2024:19:00:00</v>
      </c>
      <c r="M308">
        <v>20</v>
      </c>
      <c r="N308">
        <f t="shared" si="40"/>
        <v>497.67382799999905</v>
      </c>
      <c r="O308" t="str">
        <f t="shared" si="34"/>
        <v/>
      </c>
      <c r="P308">
        <f t="shared" si="35"/>
        <v>497.67382799999905</v>
      </c>
      <c r="Q308" t="str">
        <f t="shared" si="36"/>
        <v/>
      </c>
      <c r="R308">
        <f t="shared" si="37"/>
        <v>1</v>
      </c>
      <c r="S308">
        <f t="shared" si="41"/>
        <v>3.3649286056069885</v>
      </c>
    </row>
    <row r="309" spans="1:19" x14ac:dyDescent="0.25">
      <c r="A309" t="s">
        <v>333</v>
      </c>
      <c r="B309">
        <v>14277.936523</v>
      </c>
      <c r="C309">
        <v>14726</v>
      </c>
      <c r="D309">
        <v>15187.542969</v>
      </c>
      <c r="E309">
        <v>15029.455078000001</v>
      </c>
      <c r="F309">
        <v>14702.400390999999</v>
      </c>
      <c r="G309">
        <v>14726</v>
      </c>
      <c r="H309">
        <v>14646.900390999999</v>
      </c>
      <c r="I309">
        <v>14204.099609000001</v>
      </c>
      <c r="J309">
        <v>14661.771484000001</v>
      </c>
      <c r="L309" t="str">
        <f t="shared" si="39"/>
        <v>13NOV2024:20:00:00</v>
      </c>
      <c r="M309">
        <v>21</v>
      </c>
      <c r="N309">
        <f t="shared" si="40"/>
        <v>448.06347699999969</v>
      </c>
      <c r="O309" t="str">
        <f t="shared" si="34"/>
        <v/>
      </c>
      <c r="P309">
        <f t="shared" si="35"/>
        <v>448.06347699999969</v>
      </c>
      <c r="Q309" t="str">
        <f t="shared" si="36"/>
        <v/>
      </c>
      <c r="R309">
        <f t="shared" si="37"/>
        <v>1</v>
      </c>
      <c r="S309">
        <f t="shared" si="41"/>
        <v>3.1381528855953698</v>
      </c>
    </row>
    <row r="310" spans="1:19" x14ac:dyDescent="0.25">
      <c r="A310" t="s">
        <v>334</v>
      </c>
      <c r="B310">
        <v>13790.303711</v>
      </c>
      <c r="C310">
        <v>14226.5</v>
      </c>
      <c r="D310">
        <v>14799.494140999999</v>
      </c>
      <c r="E310">
        <v>14645.595703000001</v>
      </c>
      <c r="F310">
        <v>14183.099609000001</v>
      </c>
      <c r="G310">
        <v>14226.5</v>
      </c>
      <c r="H310">
        <v>14181.5</v>
      </c>
      <c r="I310">
        <v>13756.799805000001</v>
      </c>
      <c r="J310">
        <v>14198.699219</v>
      </c>
      <c r="L310" t="str">
        <f t="shared" si="39"/>
        <v>13NOV2024:21:00:00</v>
      </c>
      <c r="M310">
        <v>22</v>
      </c>
      <c r="N310">
        <f t="shared" si="40"/>
        <v>436.19628899999952</v>
      </c>
      <c r="O310" t="str">
        <f t="shared" si="34"/>
        <v/>
      </c>
      <c r="P310">
        <f t="shared" si="35"/>
        <v>436.19628899999952</v>
      </c>
      <c r="Q310" t="str">
        <f t="shared" si="36"/>
        <v/>
      </c>
      <c r="R310">
        <f t="shared" si="37"/>
        <v>1</v>
      </c>
      <c r="S310">
        <f t="shared" si="41"/>
        <v>3.1630651372243697</v>
      </c>
    </row>
    <row r="311" spans="1:19" x14ac:dyDescent="0.25">
      <c r="A311" t="s">
        <v>335</v>
      </c>
      <c r="B311">
        <v>13217.252930000001</v>
      </c>
      <c r="C311">
        <v>13664.5</v>
      </c>
      <c r="D311">
        <v>14223.169921999999</v>
      </c>
      <c r="E311">
        <v>14125.112305000001</v>
      </c>
      <c r="F311">
        <v>13613.599609000001</v>
      </c>
      <c r="G311">
        <v>13664.5</v>
      </c>
      <c r="H311">
        <v>13640.599609000001</v>
      </c>
      <c r="I311">
        <v>13242.900390999999</v>
      </c>
      <c r="J311">
        <v>13657.342773</v>
      </c>
      <c r="L311" t="str">
        <f t="shared" si="39"/>
        <v>13NOV2024:22:00:00</v>
      </c>
      <c r="M311">
        <v>23</v>
      </c>
      <c r="N311">
        <f t="shared" si="40"/>
        <v>447.24706999999944</v>
      </c>
      <c r="O311" t="str">
        <f t="shared" si="34"/>
        <v/>
      </c>
      <c r="P311">
        <f t="shared" si="35"/>
        <v>447.24706999999944</v>
      </c>
      <c r="Q311" t="str">
        <f t="shared" si="36"/>
        <v/>
      </c>
      <c r="R311">
        <f t="shared" si="37"/>
        <v>1</v>
      </c>
      <c r="S311">
        <f t="shared" si="41"/>
        <v>3.3838125998546618</v>
      </c>
    </row>
    <row r="312" spans="1:19" x14ac:dyDescent="0.25">
      <c r="A312" t="s">
        <v>336</v>
      </c>
      <c r="B312">
        <v>12393.783203000001</v>
      </c>
      <c r="C312">
        <v>12856.200194999999</v>
      </c>
      <c r="D312">
        <v>13424.585938</v>
      </c>
      <c r="E312">
        <v>13340.107421999999</v>
      </c>
      <c r="F312">
        <v>12805.299805000001</v>
      </c>
      <c r="G312">
        <v>12856.200194999999</v>
      </c>
      <c r="H312">
        <v>12860.099609000001</v>
      </c>
      <c r="I312">
        <v>12498.400390999999</v>
      </c>
      <c r="J312">
        <v>12872.021484000001</v>
      </c>
      <c r="L312" t="str">
        <f t="shared" si="39"/>
        <v>13NOV2024:23:00:00</v>
      </c>
      <c r="M312">
        <v>24</v>
      </c>
      <c r="N312">
        <f t="shared" si="40"/>
        <v>462.41699199999857</v>
      </c>
      <c r="O312" t="str">
        <f t="shared" si="34"/>
        <v/>
      </c>
      <c r="P312">
        <f t="shared" si="35"/>
        <v>462.41699199999857</v>
      </c>
      <c r="Q312" t="str">
        <f t="shared" si="36"/>
        <v/>
      </c>
      <c r="R312">
        <f t="shared" si="37"/>
        <v>1</v>
      </c>
      <c r="S312">
        <f t="shared" si="41"/>
        <v>3.7310398643092881</v>
      </c>
    </row>
    <row r="313" spans="1:19" x14ac:dyDescent="0.25">
      <c r="A313" t="s">
        <v>337</v>
      </c>
      <c r="B313">
        <v>11596.545898</v>
      </c>
      <c r="C313">
        <v>12039.200194999999</v>
      </c>
      <c r="D313">
        <v>12588.340819999999</v>
      </c>
      <c r="E313">
        <v>12586.333008</v>
      </c>
      <c r="F313">
        <v>11995.5</v>
      </c>
      <c r="G313">
        <v>12039.200194999999</v>
      </c>
      <c r="H313">
        <v>12052.599609000001</v>
      </c>
      <c r="I313">
        <v>11742.599609000001</v>
      </c>
      <c r="J313">
        <v>12083.246094</v>
      </c>
      <c r="L313" t="str">
        <f t="shared" si="39"/>
        <v>14NOV2024:00:00:00</v>
      </c>
      <c r="M313">
        <v>1</v>
      </c>
      <c r="N313">
        <f t="shared" si="40"/>
        <v>442.65429699999913</v>
      </c>
      <c r="O313" t="str">
        <f t="shared" si="34"/>
        <v/>
      </c>
      <c r="P313">
        <f t="shared" si="35"/>
        <v>442.65429699999913</v>
      </c>
      <c r="Q313" t="str">
        <f t="shared" si="36"/>
        <v/>
      </c>
      <c r="R313">
        <f t="shared" si="37"/>
        <v>1</v>
      </c>
      <c r="S313">
        <f t="shared" si="41"/>
        <v>3.8171219334917788</v>
      </c>
    </row>
    <row r="314" spans="1:19" x14ac:dyDescent="0.25">
      <c r="A314" t="s">
        <v>338</v>
      </c>
      <c r="B314">
        <v>11021.769531</v>
      </c>
      <c r="C314">
        <v>11138.700194999999</v>
      </c>
      <c r="D314">
        <v>11502.659180000001</v>
      </c>
      <c r="E314">
        <v>11559.987305000001</v>
      </c>
      <c r="F314">
        <v>11138.700194999999</v>
      </c>
      <c r="G314">
        <v>11186.5</v>
      </c>
      <c r="H314">
        <v>11197.799805000001</v>
      </c>
      <c r="I314">
        <v>11160</v>
      </c>
      <c r="J314">
        <v>11248.597656</v>
      </c>
      <c r="L314" t="str">
        <f t="shared" si="39"/>
        <v>14NOV2024:01:00:00</v>
      </c>
      <c r="M314">
        <v>2</v>
      </c>
      <c r="N314">
        <f t="shared" si="40"/>
        <v>116.93066399999952</v>
      </c>
      <c r="O314" t="str">
        <f t="shared" si="34"/>
        <v/>
      </c>
      <c r="P314">
        <f t="shared" si="35"/>
        <v>116.93066399999952</v>
      </c>
      <c r="Q314" t="str">
        <f t="shared" si="36"/>
        <v/>
      </c>
      <c r="R314">
        <f t="shared" si="37"/>
        <v>1</v>
      </c>
      <c r="S314">
        <f t="shared" si="41"/>
        <v>1.0609064512836937</v>
      </c>
    </row>
    <row r="315" spans="1:19" x14ac:dyDescent="0.25">
      <c r="A315" t="s">
        <v>339</v>
      </c>
      <c r="B315">
        <v>10646.030273</v>
      </c>
      <c r="C315">
        <v>10691.599609000001</v>
      </c>
      <c r="D315">
        <v>10982.657227</v>
      </c>
      <c r="E315">
        <v>11082.117188</v>
      </c>
      <c r="F315">
        <v>10691.599609000001</v>
      </c>
      <c r="G315">
        <v>10749.400390999999</v>
      </c>
      <c r="H315">
        <v>10788.400390999999</v>
      </c>
      <c r="I315">
        <v>10727.700194999999</v>
      </c>
      <c r="J315">
        <v>10807.844727</v>
      </c>
      <c r="L315" t="str">
        <f t="shared" si="39"/>
        <v>14NOV2024:02:00:00</v>
      </c>
      <c r="M315">
        <v>3</v>
      </c>
      <c r="N315">
        <f t="shared" si="40"/>
        <v>45.569336000000476</v>
      </c>
      <c r="O315" t="str">
        <f t="shared" si="34"/>
        <v/>
      </c>
      <c r="P315">
        <f t="shared" si="35"/>
        <v>45.569336000000476</v>
      </c>
      <c r="Q315" t="str">
        <f t="shared" si="36"/>
        <v/>
      </c>
      <c r="R315">
        <f t="shared" si="37"/>
        <v>1</v>
      </c>
      <c r="S315">
        <f t="shared" si="41"/>
        <v>0.4280406389184469</v>
      </c>
    </row>
    <row r="316" spans="1:19" x14ac:dyDescent="0.25">
      <c r="A316" t="s">
        <v>340</v>
      </c>
      <c r="B316">
        <v>10449.163086</v>
      </c>
      <c r="C316">
        <v>10362.900390999999</v>
      </c>
      <c r="D316">
        <v>10538.995117</v>
      </c>
      <c r="E316">
        <v>10708.150390999999</v>
      </c>
      <c r="F316">
        <v>10362.900390999999</v>
      </c>
      <c r="G316">
        <v>10429.299805000001</v>
      </c>
      <c r="H316">
        <v>10497.5</v>
      </c>
      <c r="I316">
        <v>10414.599609000001</v>
      </c>
      <c r="J316">
        <v>10482.490234000001</v>
      </c>
      <c r="L316" t="str">
        <f t="shared" si="39"/>
        <v>14NOV2024:03:00:00</v>
      </c>
      <c r="M316">
        <v>4</v>
      </c>
      <c r="N316">
        <f t="shared" si="40"/>
        <v>-86.262695000001258</v>
      </c>
      <c r="O316">
        <f t="shared" si="34"/>
        <v>-86.262695000001258</v>
      </c>
      <c r="P316" t="str">
        <f t="shared" si="35"/>
        <v/>
      </c>
      <c r="Q316">
        <f t="shared" si="36"/>
        <v>1</v>
      </c>
      <c r="R316" t="str">
        <f t="shared" si="37"/>
        <v/>
      </c>
      <c r="S316">
        <f t="shared" si="41"/>
        <v>0.82554645084999922</v>
      </c>
    </row>
    <row r="317" spans="1:19" x14ac:dyDescent="0.25">
      <c r="A317" t="s">
        <v>341</v>
      </c>
      <c r="B317">
        <v>10287.736328000001</v>
      </c>
      <c r="C317">
        <v>10309.900390999999</v>
      </c>
      <c r="D317">
        <v>10187.713867</v>
      </c>
      <c r="E317">
        <v>10510.518555000001</v>
      </c>
      <c r="F317">
        <v>10309.900390999999</v>
      </c>
      <c r="G317">
        <v>10364.599609000001</v>
      </c>
      <c r="H317">
        <v>10447.799805000001</v>
      </c>
      <c r="I317">
        <v>10359.299805000001</v>
      </c>
      <c r="J317">
        <v>10398.424805000001</v>
      </c>
      <c r="L317" t="str">
        <f t="shared" si="39"/>
        <v>14NOV2024:04:00:00</v>
      </c>
      <c r="M317">
        <v>5</v>
      </c>
      <c r="N317">
        <f t="shared" si="40"/>
        <v>22.16406299999835</v>
      </c>
      <c r="O317" t="str">
        <f t="shared" si="34"/>
        <v/>
      </c>
      <c r="P317">
        <f t="shared" si="35"/>
        <v>22.16406299999835</v>
      </c>
      <c r="Q317" t="str">
        <f t="shared" si="36"/>
        <v/>
      </c>
      <c r="R317">
        <f t="shared" si="37"/>
        <v>1</v>
      </c>
      <c r="S317">
        <f t="shared" si="41"/>
        <v>0.21544159272117719</v>
      </c>
    </row>
    <row r="318" spans="1:19" x14ac:dyDescent="0.25">
      <c r="A318" t="s">
        <v>342</v>
      </c>
      <c r="B318">
        <v>10343.380859000001</v>
      </c>
      <c r="C318">
        <v>10448.400390999999</v>
      </c>
      <c r="D318">
        <v>10036.976563</v>
      </c>
      <c r="E318">
        <v>10481.095703000001</v>
      </c>
      <c r="F318">
        <v>10448.400390999999</v>
      </c>
      <c r="G318">
        <v>10497</v>
      </c>
      <c r="H318">
        <v>10589.200194999999</v>
      </c>
      <c r="I318">
        <v>10503.700194999999</v>
      </c>
      <c r="J318">
        <v>10503.879883</v>
      </c>
      <c r="L318" t="str">
        <f t="shared" si="39"/>
        <v>14NOV2024:05:00:00</v>
      </c>
      <c r="M318">
        <v>6</v>
      </c>
      <c r="N318">
        <f t="shared" si="40"/>
        <v>105.01953199999843</v>
      </c>
      <c r="O318" t="str">
        <f t="shared" si="34"/>
        <v/>
      </c>
      <c r="P318">
        <f t="shared" si="35"/>
        <v>105.01953199999843</v>
      </c>
      <c r="Q318" t="str">
        <f t="shared" si="36"/>
        <v/>
      </c>
      <c r="R318">
        <f t="shared" si="37"/>
        <v>1</v>
      </c>
      <c r="S318">
        <f t="shared" si="41"/>
        <v>1.0153308036474229</v>
      </c>
    </row>
    <row r="319" spans="1:19" x14ac:dyDescent="0.25">
      <c r="A319" t="s">
        <v>343</v>
      </c>
      <c r="B319">
        <v>10708.873046999999</v>
      </c>
      <c r="C319">
        <v>10903.099609000001</v>
      </c>
      <c r="D319">
        <v>10319.096680000001</v>
      </c>
      <c r="E319">
        <v>10772.455078000001</v>
      </c>
      <c r="F319">
        <v>10903.099609000001</v>
      </c>
      <c r="G319">
        <v>10939.900390999999</v>
      </c>
      <c r="H319">
        <v>11032.200194999999</v>
      </c>
      <c r="I319">
        <v>10965.799805000001</v>
      </c>
      <c r="J319">
        <v>10922.691406</v>
      </c>
      <c r="L319" t="str">
        <f t="shared" si="39"/>
        <v>14NOV2024:06:00:00</v>
      </c>
      <c r="M319">
        <v>7</v>
      </c>
      <c r="N319">
        <f t="shared" si="40"/>
        <v>194.22656200000165</v>
      </c>
      <c r="O319" t="str">
        <f t="shared" si="34"/>
        <v/>
      </c>
      <c r="P319">
        <f t="shared" si="35"/>
        <v>194.22656200000165</v>
      </c>
      <c r="Q319" t="str">
        <f t="shared" si="36"/>
        <v/>
      </c>
      <c r="R319">
        <f t="shared" si="37"/>
        <v>1</v>
      </c>
      <c r="S319">
        <f t="shared" si="41"/>
        <v>1.8136974931681777</v>
      </c>
    </row>
    <row r="320" spans="1:19" x14ac:dyDescent="0.25">
      <c r="A320" t="s">
        <v>344</v>
      </c>
      <c r="B320">
        <v>11257.359375</v>
      </c>
      <c r="C320">
        <v>11500.299805000001</v>
      </c>
      <c r="D320">
        <v>10744.626953000001</v>
      </c>
      <c r="E320">
        <v>11201.153319999999</v>
      </c>
      <c r="F320">
        <v>11500.299805000001</v>
      </c>
      <c r="G320">
        <v>11522</v>
      </c>
      <c r="H320">
        <v>11631.299805000001</v>
      </c>
      <c r="I320">
        <v>11574.900390999999</v>
      </c>
      <c r="J320">
        <v>11485.931640999999</v>
      </c>
      <c r="L320" t="str">
        <f t="shared" si="39"/>
        <v>14NOV2024:07:00:00</v>
      </c>
      <c r="M320">
        <v>8</v>
      </c>
      <c r="N320">
        <f t="shared" si="40"/>
        <v>242.94043000000056</v>
      </c>
      <c r="O320" t="str">
        <f t="shared" si="34"/>
        <v/>
      </c>
      <c r="P320">
        <f t="shared" si="35"/>
        <v>242.94043000000056</v>
      </c>
      <c r="Q320" t="str">
        <f t="shared" si="36"/>
        <v/>
      </c>
      <c r="R320">
        <f t="shared" si="37"/>
        <v>1</v>
      </c>
      <c r="S320">
        <f t="shared" si="41"/>
        <v>2.1580587587841893</v>
      </c>
    </row>
    <row r="321" spans="1:19" x14ac:dyDescent="0.25">
      <c r="A321" t="s">
        <v>345</v>
      </c>
      <c r="B321">
        <v>11496.369140999999</v>
      </c>
      <c r="C321">
        <v>11757.599609000001</v>
      </c>
      <c r="D321">
        <v>11049.682617</v>
      </c>
      <c r="E321">
        <v>11492.897461</v>
      </c>
      <c r="F321">
        <v>11757.599609000001</v>
      </c>
      <c r="G321">
        <v>11764.900390999999</v>
      </c>
      <c r="H321">
        <v>11896</v>
      </c>
      <c r="I321">
        <v>11841.099609000001</v>
      </c>
      <c r="J321">
        <v>11750.5</v>
      </c>
      <c r="L321" t="str">
        <f t="shared" si="39"/>
        <v>14NOV2024:08:00:00</v>
      </c>
      <c r="M321">
        <v>9</v>
      </c>
      <c r="N321">
        <f t="shared" si="40"/>
        <v>261.23046800000157</v>
      </c>
      <c r="O321" t="str">
        <f t="shared" si="34"/>
        <v/>
      </c>
      <c r="P321">
        <f t="shared" si="35"/>
        <v>261.23046800000157</v>
      </c>
      <c r="Q321" t="str">
        <f t="shared" si="36"/>
        <v/>
      </c>
      <c r="R321">
        <f t="shared" si="37"/>
        <v>1</v>
      </c>
      <c r="S321">
        <f t="shared" si="41"/>
        <v>2.2722867089258991</v>
      </c>
    </row>
    <row r="322" spans="1:19" x14ac:dyDescent="0.25">
      <c r="A322" t="s">
        <v>346</v>
      </c>
      <c r="B322">
        <v>11783.864258</v>
      </c>
      <c r="C322">
        <v>12062.299805000001</v>
      </c>
      <c r="D322">
        <v>11338.020508</v>
      </c>
      <c r="E322">
        <v>11872.828125</v>
      </c>
      <c r="F322">
        <v>12062.299805000001</v>
      </c>
      <c r="G322">
        <v>12066.5</v>
      </c>
      <c r="H322">
        <v>12202.799805000001</v>
      </c>
      <c r="I322">
        <v>12147.700194999999</v>
      </c>
      <c r="J322">
        <v>12070.424805000001</v>
      </c>
      <c r="L322" t="str">
        <f t="shared" si="39"/>
        <v>14NOV2024:09:00:00</v>
      </c>
      <c r="M322">
        <v>10</v>
      </c>
      <c r="N322">
        <f t="shared" si="40"/>
        <v>278.43554700000095</v>
      </c>
      <c r="O322" t="str">
        <f t="shared" si="34"/>
        <v/>
      </c>
      <c r="P322">
        <f t="shared" si="35"/>
        <v>278.43554700000095</v>
      </c>
      <c r="Q322" t="str">
        <f t="shared" si="36"/>
        <v/>
      </c>
      <c r="R322">
        <f t="shared" si="37"/>
        <v>1</v>
      </c>
      <c r="S322">
        <f t="shared" si="41"/>
        <v>2.3628543311755532</v>
      </c>
    </row>
    <row r="323" spans="1:19" x14ac:dyDescent="0.25">
      <c r="A323" t="s">
        <v>347</v>
      </c>
      <c r="B323">
        <v>12289.765625</v>
      </c>
      <c r="C323">
        <v>12419.099609000001</v>
      </c>
      <c r="D323">
        <v>11858.698242</v>
      </c>
      <c r="E323">
        <v>12364.498046999999</v>
      </c>
      <c r="F323">
        <v>12419.099609000001</v>
      </c>
      <c r="G323">
        <v>12417.5</v>
      </c>
      <c r="H323">
        <v>12548.700194999999</v>
      </c>
      <c r="I323">
        <v>12499.200194999999</v>
      </c>
      <c r="J323">
        <v>12449.799805000001</v>
      </c>
      <c r="L323" t="str">
        <f t="shared" si="39"/>
        <v>14NOV2024:10:00:00</v>
      </c>
      <c r="M323">
        <v>11</v>
      </c>
      <c r="N323">
        <f t="shared" si="40"/>
        <v>129.33398400000078</v>
      </c>
      <c r="O323" t="str">
        <f t="shared" ref="O323:O386" si="42">IF(N323&lt;0,N323,"")</f>
        <v/>
      </c>
      <c r="P323">
        <f t="shared" ref="P323:P386" si="43">IF(N323&gt;0,N323,"")</f>
        <v>129.33398400000078</v>
      </c>
      <c r="Q323" t="str">
        <f t="shared" ref="Q323:Q386" si="44">IF(O323&lt;0,1,"")</f>
        <v/>
      </c>
      <c r="R323">
        <f t="shared" ref="R323:R386" si="45">IF(AND(P323&gt;0,P323&lt;&gt;""),1,"")</f>
        <v>1</v>
      </c>
      <c r="S323">
        <f t="shared" si="41"/>
        <v>1.0523714442276093</v>
      </c>
    </row>
    <row r="324" spans="1:19" x14ac:dyDescent="0.25">
      <c r="A324" t="s">
        <v>348</v>
      </c>
      <c r="B324">
        <v>12307.188477</v>
      </c>
      <c r="C324">
        <v>12673.5</v>
      </c>
      <c r="D324">
        <v>12483.993164</v>
      </c>
      <c r="E324">
        <v>12814.876953000001</v>
      </c>
      <c r="F324">
        <v>12673.5</v>
      </c>
      <c r="G324">
        <v>12638.700194999999</v>
      </c>
      <c r="H324">
        <v>12775.400390999999</v>
      </c>
      <c r="I324">
        <v>12714.400390999999</v>
      </c>
      <c r="J324">
        <v>12723.375</v>
      </c>
      <c r="L324" t="str">
        <f t="shared" si="39"/>
        <v>14NOV2024:11:00:00</v>
      </c>
      <c r="M324">
        <v>12</v>
      </c>
      <c r="N324">
        <f t="shared" si="40"/>
        <v>366.31152300000031</v>
      </c>
      <c r="O324" t="str">
        <f t="shared" si="42"/>
        <v/>
      </c>
      <c r="P324">
        <f t="shared" si="43"/>
        <v>366.31152300000031</v>
      </c>
      <c r="Q324" t="str">
        <f t="shared" si="44"/>
        <v/>
      </c>
      <c r="R324">
        <f t="shared" si="45"/>
        <v>1</v>
      </c>
      <c r="S324">
        <f t="shared" si="41"/>
        <v>2.9764029671323633</v>
      </c>
    </row>
    <row r="325" spans="1:19" x14ac:dyDescent="0.25">
      <c r="A325" t="s">
        <v>349</v>
      </c>
      <c r="B325">
        <v>12388.338867</v>
      </c>
      <c r="C325">
        <v>12836.099609000001</v>
      </c>
      <c r="D325">
        <v>12990.825194999999</v>
      </c>
      <c r="E325">
        <v>13294.540039</v>
      </c>
      <c r="F325">
        <v>12836.099609000001</v>
      </c>
      <c r="G325">
        <v>12749.400390999999</v>
      </c>
      <c r="H325">
        <v>12952.799805000001</v>
      </c>
      <c r="I325">
        <v>12812.900390999999</v>
      </c>
      <c r="J325">
        <v>12929.148438</v>
      </c>
      <c r="L325" t="str">
        <f t="shared" si="39"/>
        <v>14NOV2024:12:00:00</v>
      </c>
      <c r="M325">
        <v>13</v>
      </c>
      <c r="N325">
        <f t="shared" si="40"/>
        <v>447.76074200000039</v>
      </c>
      <c r="O325" t="str">
        <f t="shared" si="42"/>
        <v/>
      </c>
      <c r="P325">
        <f t="shared" si="43"/>
        <v>447.76074200000039</v>
      </c>
      <c r="Q325" t="str">
        <f t="shared" si="44"/>
        <v/>
      </c>
      <c r="R325">
        <f t="shared" si="45"/>
        <v>1</v>
      </c>
      <c r="S325">
        <f t="shared" si="41"/>
        <v>3.6143727323502866</v>
      </c>
    </row>
    <row r="326" spans="1:19" x14ac:dyDescent="0.25">
      <c r="A326" t="s">
        <v>350</v>
      </c>
      <c r="B326">
        <v>12614.407227</v>
      </c>
      <c r="C326">
        <v>12958.400390999999</v>
      </c>
      <c r="D326">
        <v>13510.481444999999</v>
      </c>
      <c r="E326">
        <v>13665.078125</v>
      </c>
      <c r="F326">
        <v>12958.400390999999</v>
      </c>
      <c r="G326">
        <v>12816.599609000001</v>
      </c>
      <c r="H326">
        <v>13093.599609000001</v>
      </c>
      <c r="I326">
        <v>12849.299805000001</v>
      </c>
      <c r="J326">
        <v>13076.595703000001</v>
      </c>
      <c r="L326" t="str">
        <f t="shared" si="39"/>
        <v>14NOV2024:13:00:00</v>
      </c>
      <c r="M326">
        <v>14</v>
      </c>
      <c r="N326">
        <f t="shared" si="40"/>
        <v>343.99316399999952</v>
      </c>
      <c r="O326" t="str">
        <f t="shared" si="42"/>
        <v/>
      </c>
      <c r="P326">
        <f t="shared" si="43"/>
        <v>343.99316399999952</v>
      </c>
      <c r="Q326" t="str">
        <f t="shared" si="44"/>
        <v/>
      </c>
      <c r="R326">
        <f t="shared" si="45"/>
        <v>1</v>
      </c>
      <c r="S326">
        <f t="shared" si="41"/>
        <v>2.7269863562333172</v>
      </c>
    </row>
    <row r="327" spans="1:19" x14ac:dyDescent="0.25">
      <c r="A327" t="s">
        <v>351</v>
      </c>
      <c r="B327">
        <v>12938.131836</v>
      </c>
      <c r="C327">
        <v>13182.200194999999</v>
      </c>
      <c r="D327">
        <v>14034.995117</v>
      </c>
      <c r="E327">
        <v>14037.695313</v>
      </c>
      <c r="F327">
        <v>13182.200194999999</v>
      </c>
      <c r="G327">
        <v>12999.400390999999</v>
      </c>
      <c r="H327">
        <v>13315.400390999999</v>
      </c>
      <c r="I327">
        <v>12991.099609000001</v>
      </c>
      <c r="J327">
        <v>13305.159180000001</v>
      </c>
      <c r="L327" t="str">
        <f t="shared" si="39"/>
        <v>14NOV2024:14:00:00</v>
      </c>
      <c r="M327">
        <v>15</v>
      </c>
      <c r="N327">
        <f t="shared" si="40"/>
        <v>244.06835899999896</v>
      </c>
      <c r="O327" t="str">
        <f t="shared" si="42"/>
        <v/>
      </c>
      <c r="P327">
        <f t="shared" si="43"/>
        <v>244.06835899999896</v>
      </c>
      <c r="Q327" t="str">
        <f t="shared" si="44"/>
        <v/>
      </c>
      <c r="R327">
        <f t="shared" si="45"/>
        <v>1</v>
      </c>
      <c r="S327">
        <f t="shared" si="41"/>
        <v>1.8864265884266644</v>
      </c>
    </row>
    <row r="328" spans="1:19" x14ac:dyDescent="0.25">
      <c r="A328" t="s">
        <v>352</v>
      </c>
      <c r="B328">
        <v>13234.529296999999</v>
      </c>
      <c r="C328">
        <v>13359.099609000001</v>
      </c>
      <c r="D328">
        <v>14413.664063</v>
      </c>
      <c r="E328">
        <v>14357.994140999999</v>
      </c>
      <c r="F328">
        <v>13359.099609000001</v>
      </c>
      <c r="G328">
        <v>13160.700194999999</v>
      </c>
      <c r="H328">
        <v>13466.299805000001</v>
      </c>
      <c r="I328">
        <v>13107.700194999999</v>
      </c>
      <c r="J328">
        <v>13490.359375</v>
      </c>
      <c r="L328" t="str">
        <f t="shared" si="39"/>
        <v>14NOV2024:15:00:00</v>
      </c>
      <c r="M328">
        <v>16</v>
      </c>
      <c r="N328">
        <f t="shared" si="40"/>
        <v>124.57031200000165</v>
      </c>
      <c r="O328" t="str">
        <f t="shared" si="42"/>
        <v/>
      </c>
      <c r="P328">
        <f t="shared" si="43"/>
        <v>124.57031200000165</v>
      </c>
      <c r="Q328" t="str">
        <f t="shared" si="44"/>
        <v/>
      </c>
      <c r="R328">
        <f t="shared" si="45"/>
        <v>1</v>
      </c>
      <c r="S328">
        <f t="shared" si="41"/>
        <v>0.94125230451708797</v>
      </c>
    </row>
    <row r="329" spans="1:19" x14ac:dyDescent="0.25">
      <c r="A329" t="s">
        <v>353</v>
      </c>
      <c r="B329">
        <v>13473.891602</v>
      </c>
      <c r="C329">
        <v>13485.299805000001</v>
      </c>
      <c r="D329">
        <v>14470.787109000001</v>
      </c>
      <c r="E329">
        <v>14439.502930000001</v>
      </c>
      <c r="F329">
        <v>13485.299805000001</v>
      </c>
      <c r="G329">
        <v>13292.700194999999</v>
      </c>
      <c r="H329">
        <v>13532.799805000001</v>
      </c>
      <c r="I329">
        <v>13210.299805000001</v>
      </c>
      <c r="J329">
        <v>13592.121094</v>
      </c>
      <c r="L329" t="str">
        <f t="shared" si="39"/>
        <v>14NOV2024:16:00:00</v>
      </c>
      <c r="M329">
        <v>17</v>
      </c>
      <c r="N329">
        <f t="shared" si="40"/>
        <v>11.408203000000867</v>
      </c>
      <c r="O329" t="str">
        <f t="shared" si="42"/>
        <v/>
      </c>
      <c r="P329">
        <f t="shared" si="43"/>
        <v>11.408203000000867</v>
      </c>
      <c r="Q329" t="str">
        <f t="shared" si="44"/>
        <v/>
      </c>
      <c r="R329">
        <f t="shared" si="45"/>
        <v>1</v>
      </c>
      <c r="S329">
        <f t="shared" si="41"/>
        <v>8.4668953387657425E-2</v>
      </c>
    </row>
    <row r="330" spans="1:19" x14ac:dyDescent="0.25">
      <c r="A330" t="s">
        <v>354</v>
      </c>
      <c r="B330">
        <v>13350.036133</v>
      </c>
      <c r="C330">
        <v>13415.400390999999</v>
      </c>
      <c r="D330">
        <v>14126.864258</v>
      </c>
      <c r="E330">
        <v>14063.689453000001</v>
      </c>
      <c r="F330">
        <v>13415.400390999999</v>
      </c>
      <c r="G330">
        <v>13250</v>
      </c>
      <c r="H330">
        <v>13413.299805000001</v>
      </c>
      <c r="I330">
        <v>13140.799805000001</v>
      </c>
      <c r="J330">
        <v>13456.638671999999</v>
      </c>
      <c r="L330" t="str">
        <f t="shared" si="39"/>
        <v>14NOV2024:17:00:00</v>
      </c>
      <c r="M330">
        <v>18</v>
      </c>
      <c r="N330">
        <f t="shared" si="40"/>
        <v>65.364257999999609</v>
      </c>
      <c r="O330" t="str">
        <f t="shared" si="42"/>
        <v/>
      </c>
      <c r="P330">
        <f t="shared" si="43"/>
        <v>65.364257999999609</v>
      </c>
      <c r="Q330" t="str">
        <f t="shared" si="44"/>
        <v/>
      </c>
      <c r="R330">
        <f t="shared" si="45"/>
        <v>1</v>
      </c>
      <c r="S330">
        <f t="shared" si="41"/>
        <v>0.48961858491472898</v>
      </c>
    </row>
    <row r="331" spans="1:19" x14ac:dyDescent="0.25">
      <c r="A331" t="s">
        <v>355</v>
      </c>
      <c r="B331">
        <v>13183.523438</v>
      </c>
      <c r="C331">
        <v>13315.400390999999</v>
      </c>
      <c r="D331">
        <v>13730.197265999999</v>
      </c>
      <c r="E331">
        <v>13681.270508</v>
      </c>
      <c r="F331">
        <v>13315.400390999999</v>
      </c>
      <c r="G331">
        <v>13208.599609000001</v>
      </c>
      <c r="H331">
        <v>13241.799805000001</v>
      </c>
      <c r="I331">
        <v>13078.299805000001</v>
      </c>
      <c r="J331">
        <v>13305.074219</v>
      </c>
      <c r="L331" t="str">
        <f t="shared" si="39"/>
        <v>14NOV2024:18:00:00</v>
      </c>
      <c r="M331">
        <v>19</v>
      </c>
      <c r="N331">
        <f t="shared" si="40"/>
        <v>131.87695299999905</v>
      </c>
      <c r="O331" t="str">
        <f t="shared" si="42"/>
        <v/>
      </c>
      <c r="P331">
        <f t="shared" si="43"/>
        <v>131.87695299999905</v>
      </c>
      <c r="Q331" t="str">
        <f t="shared" si="44"/>
        <v/>
      </c>
      <c r="R331">
        <f t="shared" si="45"/>
        <v>1</v>
      </c>
      <c r="S331">
        <f t="shared" si="41"/>
        <v>1.0003164451460587</v>
      </c>
    </row>
    <row r="332" spans="1:19" x14ac:dyDescent="0.25">
      <c r="A332" t="s">
        <v>356</v>
      </c>
      <c r="B332">
        <v>12996.701171999999</v>
      </c>
      <c r="C332">
        <v>13107.799805000001</v>
      </c>
      <c r="D332">
        <v>13478.648438</v>
      </c>
      <c r="E332">
        <v>13647.847656</v>
      </c>
      <c r="F332">
        <v>13107.799805000001</v>
      </c>
      <c r="G332">
        <v>13060.299805000001</v>
      </c>
      <c r="H332">
        <v>13053.900390999999</v>
      </c>
      <c r="I332">
        <v>12920</v>
      </c>
      <c r="J332">
        <v>13157.969727</v>
      </c>
      <c r="L332" t="str">
        <f t="shared" ref="L332:L395" si="46">A332</f>
        <v>14NOV2024:19:00:00</v>
      </c>
      <c r="M332">
        <v>20</v>
      </c>
      <c r="N332">
        <f t="shared" ref="N332:N395" si="47">C332-B332</f>
        <v>111.09863300000143</v>
      </c>
      <c r="O332" t="str">
        <f t="shared" si="42"/>
        <v/>
      </c>
      <c r="P332">
        <f t="shared" si="43"/>
        <v>111.09863300000143</v>
      </c>
      <c r="Q332" t="str">
        <f t="shared" si="44"/>
        <v/>
      </c>
      <c r="R332">
        <f t="shared" si="45"/>
        <v>1</v>
      </c>
      <c r="S332">
        <f t="shared" ref="S332:S395" si="48">ABS((B332-C332)/B332)*100</f>
        <v>0.85482178538775311</v>
      </c>
    </row>
    <row r="333" spans="1:19" x14ac:dyDescent="0.25">
      <c r="A333" t="s">
        <v>357</v>
      </c>
      <c r="B333">
        <v>12442.361328000001</v>
      </c>
      <c r="C333">
        <v>12701</v>
      </c>
      <c r="D333">
        <v>12943.375977</v>
      </c>
      <c r="E333">
        <v>13173.652344</v>
      </c>
      <c r="F333">
        <v>12701</v>
      </c>
      <c r="G333">
        <v>12688</v>
      </c>
      <c r="H333">
        <v>12709.200194999999</v>
      </c>
      <c r="I333">
        <v>12560</v>
      </c>
      <c r="J333">
        <v>12766.371094</v>
      </c>
      <c r="L333" t="str">
        <f t="shared" si="46"/>
        <v>14NOV2024:20:00:00</v>
      </c>
      <c r="M333">
        <v>21</v>
      </c>
      <c r="N333">
        <f t="shared" si="47"/>
        <v>258.63867199999913</v>
      </c>
      <c r="O333" t="str">
        <f t="shared" si="42"/>
        <v/>
      </c>
      <c r="P333">
        <f t="shared" si="43"/>
        <v>258.63867199999913</v>
      </c>
      <c r="Q333" t="str">
        <f t="shared" si="44"/>
        <v/>
      </c>
      <c r="R333">
        <f t="shared" si="45"/>
        <v>1</v>
      </c>
      <c r="S333">
        <f t="shared" si="48"/>
        <v>2.0786944309193518</v>
      </c>
    </row>
    <row r="334" spans="1:19" x14ac:dyDescent="0.25">
      <c r="A334" t="s">
        <v>358</v>
      </c>
      <c r="B334">
        <v>12183.785156</v>
      </c>
      <c r="C334">
        <v>12307.900390999999</v>
      </c>
      <c r="D334">
        <v>12504.250977</v>
      </c>
      <c r="E334">
        <v>12835.986328000001</v>
      </c>
      <c r="F334">
        <v>12307.900390999999</v>
      </c>
      <c r="G334">
        <v>12316.599609000001</v>
      </c>
      <c r="H334">
        <v>12372.200194999999</v>
      </c>
      <c r="I334">
        <v>12193.599609000001</v>
      </c>
      <c r="J334">
        <v>12405.257813</v>
      </c>
      <c r="L334" t="str">
        <f t="shared" si="46"/>
        <v>14NOV2024:21:00:00</v>
      </c>
      <c r="M334">
        <v>22</v>
      </c>
      <c r="N334">
        <f t="shared" si="47"/>
        <v>124.1152349999993</v>
      </c>
      <c r="O334" t="str">
        <f t="shared" si="42"/>
        <v/>
      </c>
      <c r="P334">
        <f t="shared" si="43"/>
        <v>124.1152349999993</v>
      </c>
      <c r="Q334" t="str">
        <f t="shared" si="44"/>
        <v/>
      </c>
      <c r="R334">
        <f t="shared" si="45"/>
        <v>1</v>
      </c>
      <c r="S334">
        <f t="shared" si="48"/>
        <v>1.0186919205389779</v>
      </c>
    </row>
    <row r="335" spans="1:19" x14ac:dyDescent="0.25">
      <c r="A335" t="s">
        <v>359</v>
      </c>
      <c r="B335">
        <v>11819.193359000001</v>
      </c>
      <c r="C335">
        <v>11844.200194999999</v>
      </c>
      <c r="D335">
        <v>12025.998046999999</v>
      </c>
      <c r="E335">
        <v>12372.802734000001</v>
      </c>
      <c r="F335">
        <v>11844.200194999999</v>
      </c>
      <c r="G335">
        <v>11862.700194999999</v>
      </c>
      <c r="H335">
        <v>11925.799805000001</v>
      </c>
      <c r="I335">
        <v>11744.700194999999</v>
      </c>
      <c r="J335">
        <v>11950.041015999999</v>
      </c>
      <c r="L335" t="str">
        <f t="shared" si="46"/>
        <v>14NOV2024:22:00:00</v>
      </c>
      <c r="M335">
        <v>23</v>
      </c>
      <c r="N335">
        <f t="shared" si="47"/>
        <v>25.006835999998657</v>
      </c>
      <c r="O335" t="str">
        <f t="shared" si="42"/>
        <v/>
      </c>
      <c r="P335">
        <f t="shared" si="43"/>
        <v>25.006835999998657</v>
      </c>
      <c r="Q335" t="str">
        <f t="shared" si="44"/>
        <v/>
      </c>
      <c r="R335">
        <f t="shared" si="45"/>
        <v>1</v>
      </c>
      <c r="S335">
        <f t="shared" si="48"/>
        <v>0.21157819523238966</v>
      </c>
    </row>
    <row r="336" spans="1:19" x14ac:dyDescent="0.25">
      <c r="A336" t="s">
        <v>360</v>
      </c>
      <c r="B336">
        <v>11338.837890999999</v>
      </c>
      <c r="C336">
        <v>11310.700194999999</v>
      </c>
      <c r="D336">
        <v>11283.532227</v>
      </c>
      <c r="E336">
        <v>11753.289063</v>
      </c>
      <c r="F336">
        <v>11310.700194999999</v>
      </c>
      <c r="G336">
        <v>11322.299805000001</v>
      </c>
      <c r="H336">
        <v>11364.900390999999</v>
      </c>
      <c r="I336">
        <v>11234.599609000001</v>
      </c>
      <c r="J336">
        <v>11397.158203000001</v>
      </c>
      <c r="L336" t="str">
        <f t="shared" si="46"/>
        <v>14NOV2024:23:00:00</v>
      </c>
      <c r="M336">
        <v>24</v>
      </c>
      <c r="N336">
        <f t="shared" si="47"/>
        <v>-28.137695999999778</v>
      </c>
      <c r="O336">
        <f t="shared" si="42"/>
        <v>-28.137695999999778</v>
      </c>
      <c r="P336" t="str">
        <f t="shared" si="43"/>
        <v/>
      </c>
      <c r="Q336">
        <f t="shared" si="44"/>
        <v>1</v>
      </c>
      <c r="R336" t="str">
        <f t="shared" si="45"/>
        <v/>
      </c>
      <c r="S336">
        <f t="shared" si="48"/>
        <v>0.24815326112329</v>
      </c>
    </row>
    <row r="337" spans="1:19" x14ac:dyDescent="0.25">
      <c r="A337" t="s">
        <v>361</v>
      </c>
      <c r="B337">
        <v>10825.614258</v>
      </c>
      <c r="C337">
        <v>10782.299805000001</v>
      </c>
      <c r="D337">
        <v>10595.793944999999</v>
      </c>
      <c r="E337">
        <v>11098.859375</v>
      </c>
      <c r="F337">
        <v>10782.299805000001</v>
      </c>
      <c r="G337">
        <v>10774</v>
      </c>
      <c r="H337">
        <v>10823.200194999999</v>
      </c>
      <c r="I337">
        <v>10729.5</v>
      </c>
      <c r="J337">
        <v>10841.572265999999</v>
      </c>
      <c r="L337" t="str">
        <f t="shared" si="46"/>
        <v>15NOV2024:00:00:00</v>
      </c>
      <c r="M337">
        <v>1</v>
      </c>
      <c r="N337">
        <f t="shared" si="47"/>
        <v>-43.314452999999048</v>
      </c>
      <c r="O337">
        <f t="shared" si="42"/>
        <v>-43.314452999999048</v>
      </c>
      <c r="P337" t="str">
        <f t="shared" si="43"/>
        <v/>
      </c>
      <c r="Q337">
        <f t="shared" si="44"/>
        <v>1</v>
      </c>
      <c r="R337" t="str">
        <f t="shared" si="45"/>
        <v/>
      </c>
      <c r="S337">
        <f t="shared" si="48"/>
        <v>0.40011081096844164</v>
      </c>
    </row>
    <row r="338" spans="1:19" x14ac:dyDescent="0.25">
      <c r="A338" t="s">
        <v>362</v>
      </c>
      <c r="B338">
        <v>10393.157227</v>
      </c>
      <c r="C338">
        <v>10607.200194999999</v>
      </c>
      <c r="D338">
        <v>10166.555664</v>
      </c>
      <c r="E338">
        <v>10585.106444999999</v>
      </c>
      <c r="F338">
        <v>10331.5</v>
      </c>
      <c r="G338">
        <v>10402.5</v>
      </c>
      <c r="H338">
        <v>10311.400390999999</v>
      </c>
      <c r="I338">
        <v>10184.599609000001</v>
      </c>
      <c r="J338">
        <v>10363.021484000001</v>
      </c>
      <c r="L338" t="str">
        <f t="shared" si="46"/>
        <v>15NOV2024:01:00:00</v>
      </c>
      <c r="M338">
        <v>2</v>
      </c>
      <c r="N338">
        <f t="shared" si="47"/>
        <v>214.04296799999975</v>
      </c>
      <c r="O338" t="str">
        <f t="shared" si="42"/>
        <v/>
      </c>
      <c r="P338">
        <f t="shared" si="43"/>
        <v>214.04296799999975</v>
      </c>
      <c r="Q338" t="str">
        <f t="shared" si="44"/>
        <v/>
      </c>
      <c r="R338">
        <f t="shared" si="45"/>
        <v>1</v>
      </c>
      <c r="S338">
        <f t="shared" si="48"/>
        <v>2.0594605019920742</v>
      </c>
    </row>
    <row r="339" spans="1:19" x14ac:dyDescent="0.25">
      <c r="A339" t="s">
        <v>363</v>
      </c>
      <c r="B339">
        <v>10139.782227</v>
      </c>
      <c r="C339">
        <v>10366.099609000001</v>
      </c>
      <c r="D339">
        <v>9890.3154297000001</v>
      </c>
      <c r="E339">
        <v>10293.984375</v>
      </c>
      <c r="F339">
        <v>10081.799805000001</v>
      </c>
      <c r="G339">
        <v>10052.400390999999</v>
      </c>
      <c r="H339">
        <v>10060</v>
      </c>
      <c r="I339">
        <v>9950.7402344000002</v>
      </c>
      <c r="J339">
        <v>10087.785156</v>
      </c>
      <c r="L339" t="str">
        <f t="shared" si="46"/>
        <v>15NOV2024:02:00:00</v>
      </c>
      <c r="M339">
        <v>3</v>
      </c>
      <c r="N339">
        <f t="shared" si="47"/>
        <v>226.31738200000109</v>
      </c>
      <c r="O339" t="str">
        <f t="shared" si="42"/>
        <v/>
      </c>
      <c r="P339">
        <f t="shared" si="43"/>
        <v>226.31738200000109</v>
      </c>
      <c r="Q339" t="str">
        <f t="shared" si="44"/>
        <v/>
      </c>
      <c r="R339">
        <f t="shared" si="45"/>
        <v>1</v>
      </c>
      <c r="S339">
        <f t="shared" si="48"/>
        <v>2.2319747794717713</v>
      </c>
    </row>
    <row r="340" spans="1:19" x14ac:dyDescent="0.25">
      <c r="A340" t="s">
        <v>364</v>
      </c>
      <c r="B340">
        <v>10018.291015999999</v>
      </c>
      <c r="C340">
        <v>10264.299805000001</v>
      </c>
      <c r="D340">
        <v>9759.6054688000004</v>
      </c>
      <c r="E340">
        <v>10145.432617</v>
      </c>
      <c r="F340">
        <v>9970.3798827999999</v>
      </c>
      <c r="G340">
        <v>9833.3496094000002</v>
      </c>
      <c r="H340">
        <v>10001.5</v>
      </c>
      <c r="I340">
        <v>9858.6904297000001</v>
      </c>
      <c r="J340">
        <v>9961.8710938000004</v>
      </c>
      <c r="L340" t="str">
        <f t="shared" si="46"/>
        <v>15NOV2024:03:00:00</v>
      </c>
      <c r="M340">
        <v>4</v>
      </c>
      <c r="N340">
        <f t="shared" si="47"/>
        <v>246.00878900000134</v>
      </c>
      <c r="O340" t="str">
        <f t="shared" si="42"/>
        <v/>
      </c>
      <c r="P340">
        <f t="shared" si="43"/>
        <v>246.00878900000134</v>
      </c>
      <c r="Q340" t="str">
        <f t="shared" si="44"/>
        <v/>
      </c>
      <c r="R340">
        <f t="shared" si="45"/>
        <v>1</v>
      </c>
      <c r="S340">
        <f t="shared" si="48"/>
        <v>2.455596354778534</v>
      </c>
    </row>
    <row r="341" spans="1:19" x14ac:dyDescent="0.25">
      <c r="A341" t="s">
        <v>365</v>
      </c>
      <c r="B341">
        <v>10009.313477</v>
      </c>
      <c r="C341">
        <v>10213.5</v>
      </c>
      <c r="D341">
        <v>9672.6279297000001</v>
      </c>
      <c r="E341">
        <v>10049.295898</v>
      </c>
      <c r="F341">
        <v>9956.7197266000003</v>
      </c>
      <c r="G341">
        <v>9741.1601563000004</v>
      </c>
      <c r="H341">
        <v>9983.0097655999998</v>
      </c>
      <c r="I341">
        <v>9854.3496094000002</v>
      </c>
      <c r="J341">
        <v>9916.9072266000003</v>
      </c>
      <c r="L341" t="str">
        <f t="shared" si="46"/>
        <v>15NOV2024:04:00:00</v>
      </c>
      <c r="M341">
        <v>5</v>
      </c>
      <c r="N341">
        <f t="shared" si="47"/>
        <v>204.18652300000031</v>
      </c>
      <c r="O341" t="str">
        <f t="shared" si="42"/>
        <v/>
      </c>
      <c r="P341">
        <f t="shared" si="43"/>
        <v>204.18652300000031</v>
      </c>
      <c r="Q341" t="str">
        <f t="shared" si="44"/>
        <v/>
      </c>
      <c r="R341">
        <f t="shared" si="45"/>
        <v>1</v>
      </c>
      <c r="S341">
        <f t="shared" si="48"/>
        <v>2.0399653129976629</v>
      </c>
    </row>
    <row r="342" spans="1:19" x14ac:dyDescent="0.25">
      <c r="A342" t="s">
        <v>366</v>
      </c>
      <c r="B342">
        <v>10176.222656</v>
      </c>
      <c r="C342">
        <v>10333.099609000001</v>
      </c>
      <c r="D342">
        <v>9833.0400391000003</v>
      </c>
      <c r="E342">
        <v>10115.804688</v>
      </c>
      <c r="F342">
        <v>10121.5</v>
      </c>
      <c r="G342">
        <v>9863.8496094000002</v>
      </c>
      <c r="H342">
        <v>10129.299805000001</v>
      </c>
      <c r="I342">
        <v>10037.599609000001</v>
      </c>
      <c r="J342">
        <v>10053.610352</v>
      </c>
      <c r="L342" t="str">
        <f t="shared" si="46"/>
        <v>15NOV2024:05:00:00</v>
      </c>
      <c r="M342">
        <v>6</v>
      </c>
      <c r="N342">
        <f t="shared" si="47"/>
        <v>156.87695300000087</v>
      </c>
      <c r="O342" t="str">
        <f t="shared" si="42"/>
        <v/>
      </c>
      <c r="P342">
        <f t="shared" si="43"/>
        <v>156.87695300000087</v>
      </c>
      <c r="Q342" t="str">
        <f t="shared" si="44"/>
        <v/>
      </c>
      <c r="R342">
        <f t="shared" si="45"/>
        <v>1</v>
      </c>
      <c r="S342">
        <f t="shared" si="48"/>
        <v>1.5416029926144028</v>
      </c>
    </row>
    <row r="343" spans="1:19" x14ac:dyDescent="0.25">
      <c r="A343" t="s">
        <v>367</v>
      </c>
      <c r="B343">
        <v>10616.109375</v>
      </c>
      <c r="C343">
        <v>10830.799805000001</v>
      </c>
      <c r="D343">
        <v>10290.602539</v>
      </c>
      <c r="E343">
        <v>10534.975586</v>
      </c>
      <c r="F343">
        <v>10609</v>
      </c>
      <c r="G343">
        <v>10301.700194999999</v>
      </c>
      <c r="H343">
        <v>10583.299805000001</v>
      </c>
      <c r="I343">
        <v>10537.400390999999</v>
      </c>
      <c r="J343">
        <v>10513.275390999999</v>
      </c>
      <c r="L343" t="str">
        <f t="shared" si="46"/>
        <v>15NOV2024:06:00:00</v>
      </c>
      <c r="M343">
        <v>7</v>
      </c>
      <c r="N343">
        <f t="shared" si="47"/>
        <v>214.69043000000056</v>
      </c>
      <c r="O343" t="str">
        <f t="shared" si="42"/>
        <v/>
      </c>
      <c r="P343">
        <f t="shared" si="43"/>
        <v>214.69043000000056</v>
      </c>
      <c r="Q343" t="str">
        <f t="shared" si="44"/>
        <v/>
      </c>
      <c r="R343">
        <f t="shared" si="45"/>
        <v>1</v>
      </c>
      <c r="S343">
        <f t="shared" si="48"/>
        <v>2.0223080077300026</v>
      </c>
    </row>
    <row r="344" spans="1:19" x14ac:dyDescent="0.25">
      <c r="A344" t="s">
        <v>368</v>
      </c>
      <c r="B344">
        <v>11218.491211</v>
      </c>
      <c r="C344">
        <v>11538.299805000001</v>
      </c>
      <c r="D344">
        <v>10839.320313</v>
      </c>
      <c r="E344">
        <v>11153.65625</v>
      </c>
      <c r="F344">
        <v>11239.400390999999</v>
      </c>
      <c r="G344">
        <v>10908.799805000001</v>
      </c>
      <c r="H344">
        <v>11170.099609000001</v>
      </c>
      <c r="I344">
        <v>11187.799805000001</v>
      </c>
      <c r="J344">
        <v>11131.951171999999</v>
      </c>
      <c r="L344" t="str">
        <f t="shared" si="46"/>
        <v>15NOV2024:07:00:00</v>
      </c>
      <c r="M344">
        <v>8</v>
      </c>
      <c r="N344">
        <f t="shared" si="47"/>
        <v>319.80859400000008</v>
      </c>
      <c r="O344" t="str">
        <f t="shared" si="42"/>
        <v/>
      </c>
      <c r="P344">
        <f t="shared" si="43"/>
        <v>319.80859400000008</v>
      </c>
      <c r="Q344" t="str">
        <f t="shared" si="44"/>
        <v/>
      </c>
      <c r="R344">
        <f t="shared" si="45"/>
        <v>1</v>
      </c>
      <c r="S344">
        <f t="shared" si="48"/>
        <v>2.8507273213925597</v>
      </c>
    </row>
    <row r="345" spans="1:19" x14ac:dyDescent="0.25">
      <c r="A345" t="s">
        <v>369</v>
      </c>
      <c r="B345">
        <v>11478.386719</v>
      </c>
      <c r="C345">
        <v>11856.799805000001</v>
      </c>
      <c r="D345">
        <v>11116.741211</v>
      </c>
      <c r="E345">
        <v>11336.213867</v>
      </c>
      <c r="F345">
        <v>11530.799805000001</v>
      </c>
      <c r="G345">
        <v>11302.599609000001</v>
      </c>
      <c r="H345">
        <v>11452.5</v>
      </c>
      <c r="I345">
        <v>11507.299805000001</v>
      </c>
      <c r="J345">
        <v>11425.882813</v>
      </c>
      <c r="L345" t="str">
        <f t="shared" si="46"/>
        <v>15NOV2024:08:00:00</v>
      </c>
      <c r="M345">
        <v>9</v>
      </c>
      <c r="N345">
        <f t="shared" si="47"/>
        <v>378.41308600000048</v>
      </c>
      <c r="O345" t="str">
        <f t="shared" si="42"/>
        <v/>
      </c>
      <c r="P345">
        <f t="shared" si="43"/>
        <v>378.41308600000048</v>
      </c>
      <c r="Q345" t="str">
        <f t="shared" si="44"/>
        <v/>
      </c>
      <c r="R345">
        <f t="shared" si="45"/>
        <v>1</v>
      </c>
      <c r="S345">
        <f t="shared" si="48"/>
        <v>3.2967445274658593</v>
      </c>
    </row>
    <row r="346" spans="1:19" x14ac:dyDescent="0.25">
      <c r="A346" t="s">
        <v>370</v>
      </c>
      <c r="B346">
        <v>11714.858398</v>
      </c>
      <c r="C346">
        <v>12122.5</v>
      </c>
      <c r="D346">
        <v>11212.950194999999</v>
      </c>
      <c r="E346">
        <v>11702.890625</v>
      </c>
      <c r="F346">
        <v>11839.599609000001</v>
      </c>
      <c r="G346">
        <v>11680.5</v>
      </c>
      <c r="H346">
        <v>11778.700194999999</v>
      </c>
      <c r="I346">
        <v>11833.900390999999</v>
      </c>
      <c r="J346">
        <v>11767.118164</v>
      </c>
      <c r="L346" t="str">
        <f t="shared" si="46"/>
        <v>15NOV2024:09:00:00</v>
      </c>
      <c r="M346">
        <v>10</v>
      </c>
      <c r="N346">
        <f t="shared" si="47"/>
        <v>407.64160199999969</v>
      </c>
      <c r="O346" t="str">
        <f t="shared" si="42"/>
        <v/>
      </c>
      <c r="P346">
        <f t="shared" si="43"/>
        <v>407.64160199999969</v>
      </c>
      <c r="Q346" t="str">
        <f t="shared" si="44"/>
        <v/>
      </c>
      <c r="R346">
        <f t="shared" si="45"/>
        <v>1</v>
      </c>
      <c r="S346">
        <f t="shared" si="48"/>
        <v>3.4796972199817082</v>
      </c>
    </row>
    <row r="347" spans="1:19" x14ac:dyDescent="0.25">
      <c r="A347" t="s">
        <v>371</v>
      </c>
      <c r="B347">
        <v>11984.145508</v>
      </c>
      <c r="C347">
        <v>12366.299805000001</v>
      </c>
      <c r="D347">
        <v>11416.787109000001</v>
      </c>
      <c r="E347">
        <v>12023.269531</v>
      </c>
      <c r="F347">
        <v>12140.599609000001</v>
      </c>
      <c r="G347">
        <v>11869.700194999999</v>
      </c>
      <c r="H347">
        <v>12072.599609000001</v>
      </c>
      <c r="I347">
        <v>12148.200194999999</v>
      </c>
      <c r="J347">
        <v>12050.875</v>
      </c>
      <c r="L347" t="str">
        <f t="shared" si="46"/>
        <v>15NOV2024:10:00:00</v>
      </c>
      <c r="M347">
        <v>11</v>
      </c>
      <c r="N347">
        <f t="shared" si="47"/>
        <v>382.15429700000095</v>
      </c>
      <c r="O347" t="str">
        <f t="shared" si="42"/>
        <v/>
      </c>
      <c r="P347">
        <f t="shared" si="43"/>
        <v>382.15429700000095</v>
      </c>
      <c r="Q347" t="str">
        <f t="shared" si="44"/>
        <v/>
      </c>
      <c r="R347">
        <f t="shared" si="45"/>
        <v>1</v>
      </c>
      <c r="S347">
        <f t="shared" si="48"/>
        <v>3.188832251284786</v>
      </c>
    </row>
    <row r="348" spans="1:19" x14ac:dyDescent="0.25">
      <c r="A348" t="s">
        <v>372</v>
      </c>
      <c r="B348">
        <v>12040.842773</v>
      </c>
      <c r="C348">
        <v>12425.5</v>
      </c>
      <c r="D348">
        <v>11858.004883</v>
      </c>
      <c r="E348">
        <v>12433.487305000001</v>
      </c>
      <c r="F348">
        <v>12334.700194999999</v>
      </c>
      <c r="G348">
        <v>12108.900390999999</v>
      </c>
      <c r="H348">
        <v>12216.599609000001</v>
      </c>
      <c r="I348">
        <v>12318</v>
      </c>
      <c r="J348">
        <v>12282.337890999999</v>
      </c>
      <c r="L348" t="str">
        <f t="shared" si="46"/>
        <v>15NOV2024:11:00:00</v>
      </c>
      <c r="M348">
        <v>12</v>
      </c>
      <c r="N348">
        <f t="shared" si="47"/>
        <v>384.65722699999969</v>
      </c>
      <c r="O348" t="str">
        <f t="shared" si="42"/>
        <v/>
      </c>
      <c r="P348">
        <f t="shared" si="43"/>
        <v>384.65722699999969</v>
      </c>
      <c r="Q348" t="str">
        <f t="shared" si="44"/>
        <v/>
      </c>
      <c r="R348">
        <f t="shared" si="45"/>
        <v>1</v>
      </c>
      <c r="S348">
        <f t="shared" si="48"/>
        <v>3.1946038516717676</v>
      </c>
    </row>
    <row r="349" spans="1:19" x14ac:dyDescent="0.25">
      <c r="A349" t="s">
        <v>373</v>
      </c>
      <c r="B349">
        <v>12149.200194999999</v>
      </c>
      <c r="C349">
        <v>12495.599609000001</v>
      </c>
      <c r="D349">
        <v>12451.721680000001</v>
      </c>
      <c r="E349">
        <v>12873.616211</v>
      </c>
      <c r="F349">
        <v>12455.099609000001</v>
      </c>
      <c r="G349">
        <v>12417.400390999999</v>
      </c>
      <c r="H349">
        <v>12340.799805000001</v>
      </c>
      <c r="I349">
        <v>12373</v>
      </c>
      <c r="J349">
        <v>12491.984375</v>
      </c>
      <c r="L349" t="str">
        <f t="shared" si="46"/>
        <v>15NOV2024:12:00:00</v>
      </c>
      <c r="M349">
        <v>13</v>
      </c>
      <c r="N349">
        <f t="shared" si="47"/>
        <v>346.39941400000134</v>
      </c>
      <c r="O349" t="str">
        <f t="shared" si="42"/>
        <v/>
      </c>
      <c r="P349">
        <f t="shared" si="43"/>
        <v>346.39941400000134</v>
      </c>
      <c r="Q349" t="str">
        <f t="shared" si="44"/>
        <v/>
      </c>
      <c r="R349">
        <f t="shared" si="45"/>
        <v>1</v>
      </c>
      <c r="S349">
        <f t="shared" si="48"/>
        <v>2.8512116718807707</v>
      </c>
    </row>
    <row r="350" spans="1:19" x14ac:dyDescent="0.25">
      <c r="A350" t="s">
        <v>374</v>
      </c>
      <c r="B350">
        <v>12299.592773</v>
      </c>
      <c r="C350">
        <v>12672.700194999999</v>
      </c>
      <c r="D350">
        <v>13028.846680000001</v>
      </c>
      <c r="E350">
        <v>13322.904296999999</v>
      </c>
      <c r="F350">
        <v>12559.799805000001</v>
      </c>
      <c r="G350">
        <v>12692.799805000001</v>
      </c>
      <c r="H350">
        <v>12424.200194999999</v>
      </c>
      <c r="I350">
        <v>12364.5</v>
      </c>
      <c r="J350">
        <v>12672.841796999999</v>
      </c>
      <c r="L350" t="str">
        <f t="shared" si="46"/>
        <v>15NOV2024:13:00:00</v>
      </c>
      <c r="M350">
        <v>14</v>
      </c>
      <c r="N350">
        <f t="shared" si="47"/>
        <v>373.10742199999913</v>
      </c>
      <c r="O350" t="str">
        <f t="shared" si="42"/>
        <v/>
      </c>
      <c r="P350">
        <f t="shared" si="43"/>
        <v>373.10742199999913</v>
      </c>
      <c r="Q350" t="str">
        <f t="shared" si="44"/>
        <v/>
      </c>
      <c r="R350">
        <f t="shared" si="45"/>
        <v>1</v>
      </c>
      <c r="S350">
        <f t="shared" si="48"/>
        <v>3.0334941073743722</v>
      </c>
    </row>
    <row r="351" spans="1:19" x14ac:dyDescent="0.25">
      <c r="A351" t="s">
        <v>375</v>
      </c>
      <c r="B351">
        <v>12795.122069999999</v>
      </c>
      <c r="C351">
        <v>12855.700194999999</v>
      </c>
      <c r="D351">
        <v>13508.617188</v>
      </c>
      <c r="E351">
        <v>13610.803711</v>
      </c>
      <c r="F351">
        <v>12773.900390999999</v>
      </c>
      <c r="G351">
        <v>12971.5</v>
      </c>
      <c r="H351">
        <v>12590.400390999999</v>
      </c>
      <c r="I351">
        <v>12454</v>
      </c>
      <c r="J351">
        <v>12880.121094</v>
      </c>
      <c r="L351" t="str">
        <f t="shared" si="46"/>
        <v>15NOV2024:14:00:00</v>
      </c>
      <c r="M351">
        <v>15</v>
      </c>
      <c r="N351">
        <f t="shared" si="47"/>
        <v>60.578125</v>
      </c>
      <c r="O351" t="str">
        <f t="shared" si="42"/>
        <v/>
      </c>
      <c r="P351">
        <f t="shared" si="43"/>
        <v>60.578125</v>
      </c>
      <c r="Q351" t="str">
        <f t="shared" si="44"/>
        <v/>
      </c>
      <c r="R351">
        <f t="shared" si="45"/>
        <v>1</v>
      </c>
      <c r="S351">
        <f t="shared" si="48"/>
        <v>0.47344702667615896</v>
      </c>
    </row>
    <row r="352" spans="1:19" x14ac:dyDescent="0.25">
      <c r="A352" t="s">
        <v>376</v>
      </c>
      <c r="B352">
        <v>13197.583008</v>
      </c>
      <c r="C352">
        <v>13045.799805000001</v>
      </c>
      <c r="D352">
        <v>13828.452148</v>
      </c>
      <c r="E352">
        <v>14031.641602</v>
      </c>
      <c r="F352">
        <v>12951</v>
      </c>
      <c r="G352">
        <v>13007.700194999999</v>
      </c>
      <c r="H352">
        <v>12722.5</v>
      </c>
      <c r="I352">
        <v>12536.299805000001</v>
      </c>
      <c r="J352">
        <v>13049.828125</v>
      </c>
      <c r="L352" t="str">
        <f t="shared" si="46"/>
        <v>15NOV2024:15:00:00</v>
      </c>
      <c r="M352">
        <v>16</v>
      </c>
      <c r="N352">
        <f t="shared" si="47"/>
        <v>-151.78320299999905</v>
      </c>
      <c r="O352">
        <f t="shared" si="42"/>
        <v>-151.78320299999905</v>
      </c>
      <c r="P352" t="str">
        <f t="shared" si="43"/>
        <v/>
      </c>
      <c r="Q352">
        <f t="shared" si="44"/>
        <v>1</v>
      </c>
      <c r="R352" t="str">
        <f t="shared" si="45"/>
        <v/>
      </c>
      <c r="S352">
        <f t="shared" si="48"/>
        <v>1.1500833365320937</v>
      </c>
    </row>
    <row r="353" spans="1:19" x14ac:dyDescent="0.25">
      <c r="A353" t="s">
        <v>377</v>
      </c>
      <c r="B353">
        <v>12923.578125</v>
      </c>
      <c r="C353">
        <v>13177.099609000001</v>
      </c>
      <c r="D353">
        <v>13998.889648</v>
      </c>
      <c r="E353">
        <v>14063.973633</v>
      </c>
      <c r="F353">
        <v>13054</v>
      </c>
      <c r="G353">
        <v>12828.299805000001</v>
      </c>
      <c r="H353">
        <v>12814.700194999999</v>
      </c>
      <c r="I353">
        <v>12606.599609000001</v>
      </c>
      <c r="J353">
        <v>13073.515625</v>
      </c>
      <c r="L353" t="str">
        <f t="shared" si="46"/>
        <v>15NOV2024:16:00:00</v>
      </c>
      <c r="M353">
        <v>17</v>
      </c>
      <c r="N353">
        <f t="shared" si="47"/>
        <v>253.52148400000078</v>
      </c>
      <c r="O353" t="str">
        <f t="shared" si="42"/>
        <v/>
      </c>
      <c r="P353">
        <f t="shared" si="43"/>
        <v>253.52148400000078</v>
      </c>
      <c r="Q353" t="str">
        <f t="shared" si="44"/>
        <v/>
      </c>
      <c r="R353">
        <f t="shared" si="45"/>
        <v>1</v>
      </c>
      <c r="S353">
        <f t="shared" si="48"/>
        <v>1.9616973066427825</v>
      </c>
    </row>
    <row r="354" spans="1:19" x14ac:dyDescent="0.25">
      <c r="A354" t="s">
        <v>378</v>
      </c>
      <c r="B354">
        <v>12821.888671999999</v>
      </c>
      <c r="C354">
        <v>13091.5</v>
      </c>
      <c r="D354">
        <v>13650.243164</v>
      </c>
      <c r="E354">
        <v>13754.972656</v>
      </c>
      <c r="F354">
        <v>12968.5</v>
      </c>
      <c r="G354">
        <v>12567.599609000001</v>
      </c>
      <c r="H354">
        <v>12738.400390999999</v>
      </c>
      <c r="I354">
        <v>12526.5</v>
      </c>
      <c r="J354">
        <v>12911.194336</v>
      </c>
      <c r="L354" t="str">
        <f t="shared" si="46"/>
        <v>15NOV2024:17:00:00</v>
      </c>
      <c r="M354">
        <v>18</v>
      </c>
      <c r="N354">
        <f t="shared" si="47"/>
        <v>269.61132800000087</v>
      </c>
      <c r="O354" t="str">
        <f t="shared" si="42"/>
        <v/>
      </c>
      <c r="P354">
        <f t="shared" si="43"/>
        <v>269.61132800000087</v>
      </c>
      <c r="Q354" t="str">
        <f t="shared" si="44"/>
        <v/>
      </c>
      <c r="R354">
        <f t="shared" si="45"/>
        <v>1</v>
      </c>
      <c r="S354">
        <f t="shared" si="48"/>
        <v>2.1027426995897169</v>
      </c>
    </row>
    <row r="355" spans="1:19" x14ac:dyDescent="0.25">
      <c r="A355" t="s">
        <v>379</v>
      </c>
      <c r="B355">
        <v>12727.013671999999</v>
      </c>
      <c r="C355">
        <v>12958.900390999999</v>
      </c>
      <c r="D355">
        <v>13196.583008</v>
      </c>
      <c r="E355">
        <v>13313.488281</v>
      </c>
      <c r="F355">
        <v>12913.599609000001</v>
      </c>
      <c r="G355">
        <v>12398.700194999999</v>
      </c>
      <c r="H355">
        <v>12638.200194999999</v>
      </c>
      <c r="I355">
        <v>12525.700194999999</v>
      </c>
      <c r="J355">
        <v>12757.939453000001</v>
      </c>
      <c r="L355" t="str">
        <f t="shared" si="46"/>
        <v>15NOV2024:18:00:00</v>
      </c>
      <c r="M355">
        <v>19</v>
      </c>
      <c r="N355">
        <f t="shared" si="47"/>
        <v>231.88671900000008</v>
      </c>
      <c r="O355" t="str">
        <f t="shared" si="42"/>
        <v/>
      </c>
      <c r="P355">
        <f t="shared" si="43"/>
        <v>231.88671900000008</v>
      </c>
      <c r="Q355" t="str">
        <f t="shared" si="44"/>
        <v/>
      </c>
      <c r="R355">
        <f t="shared" si="45"/>
        <v>1</v>
      </c>
      <c r="S355">
        <f t="shared" si="48"/>
        <v>1.8220041635545758</v>
      </c>
    </row>
    <row r="356" spans="1:19" x14ac:dyDescent="0.25">
      <c r="A356" t="s">
        <v>380</v>
      </c>
      <c r="B356">
        <v>12547.134765999999</v>
      </c>
      <c r="C356">
        <v>12837.400390999999</v>
      </c>
      <c r="D356">
        <v>12900.585938</v>
      </c>
      <c r="E356">
        <v>13238.037109000001</v>
      </c>
      <c r="F356">
        <v>12713.099609000001</v>
      </c>
      <c r="G356">
        <v>12335.5</v>
      </c>
      <c r="H356">
        <v>12467.900390999999</v>
      </c>
      <c r="I356">
        <v>12403.5</v>
      </c>
      <c r="J356">
        <v>12631.608398</v>
      </c>
      <c r="L356" t="str">
        <f t="shared" si="46"/>
        <v>15NOV2024:19:00:00</v>
      </c>
      <c r="M356">
        <v>20</v>
      </c>
      <c r="N356">
        <f t="shared" si="47"/>
        <v>290.265625</v>
      </c>
      <c r="O356" t="str">
        <f t="shared" si="42"/>
        <v/>
      </c>
      <c r="P356">
        <f t="shared" si="43"/>
        <v>290.265625</v>
      </c>
      <c r="Q356" t="str">
        <f t="shared" si="44"/>
        <v/>
      </c>
      <c r="R356">
        <f t="shared" si="45"/>
        <v>1</v>
      </c>
      <c r="S356">
        <f t="shared" si="48"/>
        <v>2.3134016682960685</v>
      </c>
    </row>
    <row r="357" spans="1:19" x14ac:dyDescent="0.25">
      <c r="A357" t="s">
        <v>381</v>
      </c>
      <c r="B357">
        <v>12227.506836</v>
      </c>
      <c r="C357">
        <v>12579.400390999999</v>
      </c>
      <c r="D357">
        <v>12461.403319999999</v>
      </c>
      <c r="E357">
        <v>12918.3125</v>
      </c>
      <c r="F357">
        <v>12290.900390999999</v>
      </c>
      <c r="G357">
        <v>11956.900390999999</v>
      </c>
      <c r="H357">
        <v>12113.700194999999</v>
      </c>
      <c r="I357">
        <v>12071.299805000001</v>
      </c>
      <c r="J357">
        <v>12270.222656</v>
      </c>
      <c r="L357" t="str">
        <f t="shared" si="46"/>
        <v>15NOV2024:20:00:00</v>
      </c>
      <c r="M357">
        <v>21</v>
      </c>
      <c r="N357">
        <f t="shared" si="47"/>
        <v>351.89355499999874</v>
      </c>
      <c r="O357" t="str">
        <f t="shared" si="42"/>
        <v/>
      </c>
      <c r="P357">
        <f t="shared" si="43"/>
        <v>351.89355499999874</v>
      </c>
      <c r="Q357" t="str">
        <f t="shared" si="44"/>
        <v/>
      </c>
      <c r="R357">
        <f t="shared" si="45"/>
        <v>1</v>
      </c>
      <c r="S357">
        <f t="shared" si="48"/>
        <v>2.877884753774663</v>
      </c>
    </row>
    <row r="358" spans="1:19" x14ac:dyDescent="0.25">
      <c r="A358" t="s">
        <v>382</v>
      </c>
      <c r="B358">
        <v>11962.818359000001</v>
      </c>
      <c r="C358">
        <v>12392.400390999999</v>
      </c>
      <c r="D358">
        <v>11939.734375</v>
      </c>
      <c r="E358">
        <v>12246.139648</v>
      </c>
      <c r="F358">
        <v>11884.799805000001</v>
      </c>
      <c r="G358">
        <v>11620.700194999999</v>
      </c>
      <c r="H358">
        <v>11800.700194999999</v>
      </c>
      <c r="I358">
        <v>11725</v>
      </c>
      <c r="J358">
        <v>11855.46875</v>
      </c>
      <c r="L358" t="str">
        <f t="shared" si="46"/>
        <v>15NOV2024:21:00:00</v>
      </c>
      <c r="M358">
        <v>22</v>
      </c>
      <c r="N358">
        <f t="shared" si="47"/>
        <v>429.58203199999843</v>
      </c>
      <c r="O358" t="str">
        <f t="shared" si="42"/>
        <v/>
      </c>
      <c r="P358">
        <f t="shared" si="43"/>
        <v>429.58203199999843</v>
      </c>
      <c r="Q358" t="str">
        <f t="shared" si="44"/>
        <v/>
      </c>
      <c r="R358">
        <f t="shared" si="45"/>
        <v>1</v>
      </c>
      <c r="S358">
        <f t="shared" si="48"/>
        <v>3.5909768008540435</v>
      </c>
    </row>
    <row r="359" spans="1:19" x14ac:dyDescent="0.25">
      <c r="A359" t="s">
        <v>383</v>
      </c>
      <c r="B359">
        <v>11675.517578000001</v>
      </c>
      <c r="C359">
        <v>12066.400390999999</v>
      </c>
      <c r="D359">
        <v>11563.394531</v>
      </c>
      <c r="E359">
        <v>11833.632813</v>
      </c>
      <c r="F359">
        <v>11468.599609000001</v>
      </c>
      <c r="G359">
        <v>11286</v>
      </c>
      <c r="H359">
        <v>11443</v>
      </c>
      <c r="I359">
        <v>11350.599609000001</v>
      </c>
      <c r="J359">
        <v>11476.366211</v>
      </c>
      <c r="L359" t="str">
        <f t="shared" si="46"/>
        <v>15NOV2024:22:00:00</v>
      </c>
      <c r="M359">
        <v>23</v>
      </c>
      <c r="N359">
        <f t="shared" si="47"/>
        <v>390.88281299999835</v>
      </c>
      <c r="O359" t="str">
        <f t="shared" si="42"/>
        <v/>
      </c>
      <c r="P359">
        <f t="shared" si="43"/>
        <v>390.88281299999835</v>
      </c>
      <c r="Q359" t="str">
        <f t="shared" si="44"/>
        <v/>
      </c>
      <c r="R359">
        <f t="shared" si="45"/>
        <v>1</v>
      </c>
      <c r="S359">
        <f t="shared" si="48"/>
        <v>3.3478842405799027</v>
      </c>
    </row>
    <row r="360" spans="1:19" x14ac:dyDescent="0.25">
      <c r="A360" t="s">
        <v>384</v>
      </c>
      <c r="B360">
        <v>11258.505859000001</v>
      </c>
      <c r="C360">
        <v>11678.200194999999</v>
      </c>
      <c r="D360">
        <v>11015.177734000001</v>
      </c>
      <c r="E360">
        <v>11300.666992</v>
      </c>
      <c r="F360">
        <v>11097.5</v>
      </c>
      <c r="G360">
        <v>10905</v>
      </c>
      <c r="H360">
        <v>11114</v>
      </c>
      <c r="I360">
        <v>10995.799805000001</v>
      </c>
      <c r="J360">
        <v>11082.59375</v>
      </c>
      <c r="L360" t="str">
        <f t="shared" si="46"/>
        <v>15NOV2024:23:00:00</v>
      </c>
      <c r="M360">
        <v>24</v>
      </c>
      <c r="N360">
        <f t="shared" si="47"/>
        <v>419.69433599999866</v>
      </c>
      <c r="O360" t="str">
        <f t="shared" si="42"/>
        <v/>
      </c>
      <c r="P360">
        <f t="shared" si="43"/>
        <v>419.69433599999866</v>
      </c>
      <c r="Q360" t="str">
        <f t="shared" si="44"/>
        <v/>
      </c>
      <c r="R360">
        <f t="shared" si="45"/>
        <v>1</v>
      </c>
      <c r="S360">
        <f t="shared" si="48"/>
        <v>3.7277978202098354</v>
      </c>
    </row>
    <row r="361" spans="1:19" x14ac:dyDescent="0.25">
      <c r="A361" t="s">
        <v>385</v>
      </c>
      <c r="B361">
        <v>10814.220703000001</v>
      </c>
      <c r="C361">
        <v>11246.099609000001</v>
      </c>
      <c r="D361">
        <v>10574.949219</v>
      </c>
      <c r="E361">
        <v>10856.567383</v>
      </c>
      <c r="F361">
        <v>10725</v>
      </c>
      <c r="G361">
        <v>10582</v>
      </c>
      <c r="H361">
        <v>10764.200194999999</v>
      </c>
      <c r="I361">
        <v>10641</v>
      </c>
      <c r="J361">
        <v>10713.753906</v>
      </c>
      <c r="L361" t="str">
        <f t="shared" si="46"/>
        <v>16NOV2024:00:00:00</v>
      </c>
      <c r="M361">
        <v>1</v>
      </c>
      <c r="N361">
        <f t="shared" si="47"/>
        <v>431.87890599999992</v>
      </c>
      <c r="O361" t="str">
        <f t="shared" si="42"/>
        <v/>
      </c>
      <c r="P361">
        <f t="shared" si="43"/>
        <v>431.87890599999992</v>
      </c>
      <c r="Q361" t="str">
        <f t="shared" si="44"/>
        <v/>
      </c>
      <c r="R361">
        <f t="shared" si="45"/>
        <v>1</v>
      </c>
      <c r="S361">
        <f t="shared" si="48"/>
        <v>3.9936202326644881</v>
      </c>
    </row>
    <row r="362" spans="1:19" x14ac:dyDescent="0.25">
      <c r="A362" t="s">
        <v>386</v>
      </c>
      <c r="B362">
        <v>10519.122069999999</v>
      </c>
      <c r="C362">
        <v>10666.900390999999</v>
      </c>
      <c r="D362">
        <v>10132.560546999999</v>
      </c>
      <c r="E362">
        <v>10271.517578000001</v>
      </c>
      <c r="F362">
        <v>10666.900390999999</v>
      </c>
      <c r="G362">
        <v>10853.5</v>
      </c>
      <c r="H362">
        <v>10690.900390999999</v>
      </c>
      <c r="I362">
        <v>10559.400390999999</v>
      </c>
      <c r="J362">
        <v>10608.444336</v>
      </c>
      <c r="L362" t="str">
        <f t="shared" si="46"/>
        <v>16NOV2024:01:00:00</v>
      </c>
      <c r="M362">
        <v>2</v>
      </c>
      <c r="N362">
        <f t="shared" si="47"/>
        <v>147.77832099999978</v>
      </c>
      <c r="O362" t="str">
        <f t="shared" si="42"/>
        <v/>
      </c>
      <c r="P362">
        <f t="shared" si="43"/>
        <v>147.77832099999978</v>
      </c>
      <c r="Q362" t="str">
        <f t="shared" si="44"/>
        <v/>
      </c>
      <c r="R362">
        <f t="shared" si="45"/>
        <v>1</v>
      </c>
      <c r="S362">
        <f t="shared" si="48"/>
        <v>1.4048541315197398</v>
      </c>
    </row>
    <row r="363" spans="1:19" x14ac:dyDescent="0.25">
      <c r="A363" t="s">
        <v>387</v>
      </c>
      <c r="B363">
        <v>10201.953125</v>
      </c>
      <c r="C363">
        <v>10394.400390999999</v>
      </c>
      <c r="D363">
        <v>9923.0742188000004</v>
      </c>
      <c r="E363">
        <v>10049.9375</v>
      </c>
      <c r="F363">
        <v>10394.400390999999</v>
      </c>
      <c r="G363">
        <v>10541.799805000001</v>
      </c>
      <c r="H363">
        <v>10366.099609000001</v>
      </c>
      <c r="I363">
        <v>10271.299805000001</v>
      </c>
      <c r="J363">
        <v>10324.707031</v>
      </c>
      <c r="L363" t="str">
        <f t="shared" si="46"/>
        <v>16NOV2024:02:00:00</v>
      </c>
      <c r="M363">
        <v>3</v>
      </c>
      <c r="N363">
        <f t="shared" si="47"/>
        <v>192.44726599999922</v>
      </c>
      <c r="O363" t="str">
        <f t="shared" si="42"/>
        <v/>
      </c>
      <c r="P363">
        <f t="shared" si="43"/>
        <v>192.44726599999922</v>
      </c>
      <c r="Q363" t="str">
        <f t="shared" si="44"/>
        <v/>
      </c>
      <c r="R363">
        <f t="shared" si="45"/>
        <v>1</v>
      </c>
      <c r="S363">
        <f t="shared" si="48"/>
        <v>1.886376693188337</v>
      </c>
    </row>
    <row r="364" spans="1:19" x14ac:dyDescent="0.25">
      <c r="A364" t="s">
        <v>388</v>
      </c>
      <c r="B364">
        <v>10067.042969</v>
      </c>
      <c r="C364">
        <v>10246.900390999999</v>
      </c>
      <c r="D364">
        <v>9805.7041016000003</v>
      </c>
      <c r="E364">
        <v>9945.3242188000004</v>
      </c>
      <c r="F364">
        <v>10246.900390999999</v>
      </c>
      <c r="G364">
        <v>10339.5</v>
      </c>
      <c r="H364">
        <v>10146.700194999999</v>
      </c>
      <c r="I364">
        <v>10101.200194999999</v>
      </c>
      <c r="J364">
        <v>10155.924805000001</v>
      </c>
      <c r="L364" t="str">
        <f t="shared" si="46"/>
        <v>16NOV2024:03:00:00</v>
      </c>
      <c r="M364">
        <v>4</v>
      </c>
      <c r="N364">
        <f t="shared" si="47"/>
        <v>179.85742199999913</v>
      </c>
      <c r="O364" t="str">
        <f t="shared" si="42"/>
        <v/>
      </c>
      <c r="P364">
        <f t="shared" si="43"/>
        <v>179.85742199999913</v>
      </c>
      <c r="Q364" t="str">
        <f t="shared" si="44"/>
        <v/>
      </c>
      <c r="R364">
        <f t="shared" si="45"/>
        <v>1</v>
      </c>
      <c r="S364">
        <f t="shared" si="48"/>
        <v>1.786596347644924</v>
      </c>
    </row>
    <row r="365" spans="1:19" x14ac:dyDescent="0.25">
      <c r="A365" t="s">
        <v>389</v>
      </c>
      <c r="B365">
        <v>10039.815430000001</v>
      </c>
      <c r="C365">
        <v>10109.5</v>
      </c>
      <c r="D365">
        <v>9660.7675780999998</v>
      </c>
      <c r="E365">
        <v>9846.0527344000002</v>
      </c>
      <c r="F365">
        <v>10109.5</v>
      </c>
      <c r="G365">
        <v>10110.5</v>
      </c>
      <c r="H365">
        <v>9928.1396483999997</v>
      </c>
      <c r="I365">
        <v>9967.5996094000002</v>
      </c>
      <c r="J365">
        <v>9992.3583983999997</v>
      </c>
      <c r="L365" t="str">
        <f t="shared" si="46"/>
        <v>16NOV2024:04:00:00</v>
      </c>
      <c r="M365">
        <v>5</v>
      </c>
      <c r="N365">
        <f t="shared" si="47"/>
        <v>69.684569999999439</v>
      </c>
      <c r="O365" t="str">
        <f t="shared" si="42"/>
        <v/>
      </c>
      <c r="P365">
        <f t="shared" si="43"/>
        <v>69.684569999999439</v>
      </c>
      <c r="Q365" t="str">
        <f t="shared" si="44"/>
        <v/>
      </c>
      <c r="R365">
        <f t="shared" si="45"/>
        <v>1</v>
      </c>
      <c r="S365">
        <f t="shared" si="48"/>
        <v>0.69408218194703841</v>
      </c>
    </row>
    <row r="366" spans="1:19" x14ac:dyDescent="0.25">
      <c r="A366" t="s">
        <v>390</v>
      </c>
      <c r="B366">
        <v>10078.637694999999</v>
      </c>
      <c r="C366">
        <v>10085.599609000001</v>
      </c>
      <c r="D366">
        <v>9675.0957030999998</v>
      </c>
      <c r="E366">
        <v>9861.2978516000003</v>
      </c>
      <c r="F366">
        <v>10085.599609000001</v>
      </c>
      <c r="G366">
        <v>10027.400390999999</v>
      </c>
      <c r="H366">
        <v>9893.5</v>
      </c>
      <c r="I366">
        <v>9944.7197266000003</v>
      </c>
      <c r="J366">
        <v>9962.5039063000004</v>
      </c>
      <c r="L366" t="str">
        <f t="shared" si="46"/>
        <v>16NOV2024:05:00:00</v>
      </c>
      <c r="M366">
        <v>6</v>
      </c>
      <c r="N366">
        <f t="shared" si="47"/>
        <v>6.9619140000013431</v>
      </c>
      <c r="O366" t="str">
        <f t="shared" si="42"/>
        <v/>
      </c>
      <c r="P366">
        <f t="shared" si="43"/>
        <v>6.9619140000013431</v>
      </c>
      <c r="Q366" t="str">
        <f t="shared" si="44"/>
        <v/>
      </c>
      <c r="R366">
        <f t="shared" si="45"/>
        <v>1</v>
      </c>
      <c r="S366">
        <f t="shared" si="48"/>
        <v>6.907594270855813E-2</v>
      </c>
    </row>
    <row r="367" spans="1:19" x14ac:dyDescent="0.25">
      <c r="A367" t="s">
        <v>391</v>
      </c>
      <c r="B367">
        <v>10189.317383</v>
      </c>
      <c r="C367">
        <v>10231.799805000001</v>
      </c>
      <c r="D367">
        <v>9912.6435547000001</v>
      </c>
      <c r="E367">
        <v>10023.210938</v>
      </c>
      <c r="F367">
        <v>10231.799805000001</v>
      </c>
      <c r="G367">
        <v>10060.799805000001</v>
      </c>
      <c r="H367">
        <v>10014.099609000001</v>
      </c>
      <c r="I367">
        <v>10092.799805000001</v>
      </c>
      <c r="J367">
        <v>10084.541992</v>
      </c>
      <c r="L367" t="str">
        <f t="shared" si="46"/>
        <v>16NOV2024:06:00:00</v>
      </c>
      <c r="M367">
        <v>7</v>
      </c>
      <c r="N367">
        <f t="shared" si="47"/>
        <v>42.482422000000952</v>
      </c>
      <c r="O367" t="str">
        <f t="shared" si="42"/>
        <v/>
      </c>
      <c r="P367">
        <f t="shared" si="43"/>
        <v>42.482422000000952</v>
      </c>
      <c r="Q367" t="str">
        <f t="shared" si="44"/>
        <v/>
      </c>
      <c r="R367">
        <f t="shared" si="45"/>
        <v>1</v>
      </c>
      <c r="S367">
        <f t="shared" si="48"/>
        <v>0.41693099157828989</v>
      </c>
    </row>
    <row r="368" spans="1:19" x14ac:dyDescent="0.25">
      <c r="A368" t="s">
        <v>392</v>
      </c>
      <c r="B368">
        <v>10453.599609000001</v>
      </c>
      <c r="C368">
        <v>10499.5</v>
      </c>
      <c r="D368">
        <v>10254.489258</v>
      </c>
      <c r="E368">
        <v>10313.989258</v>
      </c>
      <c r="F368">
        <v>10499.5</v>
      </c>
      <c r="G368">
        <v>10233.200194999999</v>
      </c>
      <c r="H368">
        <v>10285</v>
      </c>
      <c r="I368">
        <v>10344.799805000001</v>
      </c>
      <c r="J368">
        <v>10335.297852</v>
      </c>
      <c r="L368" t="str">
        <f t="shared" si="46"/>
        <v>16NOV2024:07:00:00</v>
      </c>
      <c r="M368">
        <v>8</v>
      </c>
      <c r="N368">
        <f t="shared" si="47"/>
        <v>45.900390999999217</v>
      </c>
      <c r="O368" t="str">
        <f t="shared" si="42"/>
        <v/>
      </c>
      <c r="P368">
        <f t="shared" si="43"/>
        <v>45.900390999999217</v>
      </c>
      <c r="Q368" t="str">
        <f t="shared" si="44"/>
        <v/>
      </c>
      <c r="R368">
        <f t="shared" si="45"/>
        <v>1</v>
      </c>
      <c r="S368">
        <f t="shared" si="48"/>
        <v>0.43908694341498777</v>
      </c>
    </row>
    <row r="369" spans="1:19" x14ac:dyDescent="0.25">
      <c r="A369" t="s">
        <v>393</v>
      </c>
      <c r="B369">
        <v>10671.374023</v>
      </c>
      <c r="C369">
        <v>10692.5</v>
      </c>
      <c r="D369">
        <v>10570.03125</v>
      </c>
      <c r="E369">
        <v>10598.665039</v>
      </c>
      <c r="F369">
        <v>10692.5</v>
      </c>
      <c r="G369">
        <v>10511.599609000001</v>
      </c>
      <c r="H369">
        <v>10504.5</v>
      </c>
      <c r="I369">
        <v>10509.900390999999</v>
      </c>
      <c r="J369">
        <v>10563.434569999999</v>
      </c>
      <c r="L369" t="str">
        <f t="shared" si="46"/>
        <v>16NOV2024:08:00:00</v>
      </c>
      <c r="M369">
        <v>9</v>
      </c>
      <c r="N369">
        <f t="shared" si="47"/>
        <v>21.125976999999693</v>
      </c>
      <c r="O369" t="str">
        <f t="shared" si="42"/>
        <v/>
      </c>
      <c r="P369">
        <f t="shared" si="43"/>
        <v>21.125976999999693</v>
      </c>
      <c r="Q369" t="str">
        <f t="shared" si="44"/>
        <v/>
      </c>
      <c r="R369">
        <f t="shared" si="45"/>
        <v>1</v>
      </c>
      <c r="S369">
        <f t="shared" si="48"/>
        <v>0.1979686679003744</v>
      </c>
    </row>
    <row r="370" spans="1:19" x14ac:dyDescent="0.25">
      <c r="A370" t="s">
        <v>394</v>
      </c>
      <c r="B370">
        <v>11142.831055000001</v>
      </c>
      <c r="C370">
        <v>11141.400390999999</v>
      </c>
      <c r="D370">
        <v>11116.980469</v>
      </c>
      <c r="E370">
        <v>11091.152344</v>
      </c>
      <c r="F370">
        <v>11141.400390999999</v>
      </c>
      <c r="G370">
        <v>11020</v>
      </c>
      <c r="H370">
        <v>10986.299805000001</v>
      </c>
      <c r="I370">
        <v>10934.900390999999</v>
      </c>
      <c r="J370">
        <v>11034.750977</v>
      </c>
      <c r="L370" t="str">
        <f t="shared" si="46"/>
        <v>16NOV2024:09:00:00</v>
      </c>
      <c r="M370">
        <v>10</v>
      </c>
      <c r="N370">
        <f t="shared" si="47"/>
        <v>-1.4306640000013431</v>
      </c>
      <c r="O370">
        <f t="shared" si="42"/>
        <v>-1.4306640000013431</v>
      </c>
      <c r="P370" t="str">
        <f t="shared" si="43"/>
        <v/>
      </c>
      <c r="Q370">
        <f t="shared" si="44"/>
        <v>1</v>
      </c>
      <c r="R370" t="str">
        <f t="shared" si="45"/>
        <v/>
      </c>
      <c r="S370">
        <f t="shared" si="48"/>
        <v>1.2839322367356337E-2</v>
      </c>
    </row>
    <row r="371" spans="1:19" x14ac:dyDescent="0.25">
      <c r="A371" t="s">
        <v>395</v>
      </c>
      <c r="B371">
        <v>11804.005859000001</v>
      </c>
      <c r="C371">
        <v>11621.099609000001</v>
      </c>
      <c r="D371">
        <v>11738.405273</v>
      </c>
      <c r="E371">
        <v>11608.241211</v>
      </c>
      <c r="F371">
        <v>11621.099609000001</v>
      </c>
      <c r="G371">
        <v>11307.299805000001</v>
      </c>
      <c r="H371">
        <v>11391.400390999999</v>
      </c>
      <c r="I371">
        <v>11402.5</v>
      </c>
      <c r="J371">
        <v>11466.108398</v>
      </c>
      <c r="L371" t="str">
        <f t="shared" si="46"/>
        <v>16NOV2024:10:00:00</v>
      </c>
      <c r="M371">
        <v>11</v>
      </c>
      <c r="N371">
        <f t="shared" si="47"/>
        <v>-182.90625</v>
      </c>
      <c r="O371">
        <f t="shared" si="42"/>
        <v>-182.90625</v>
      </c>
      <c r="P371" t="str">
        <f t="shared" si="43"/>
        <v/>
      </c>
      <c r="Q371">
        <f t="shared" si="44"/>
        <v>1</v>
      </c>
      <c r="R371" t="str">
        <f t="shared" si="45"/>
        <v/>
      </c>
      <c r="S371">
        <f t="shared" si="48"/>
        <v>1.5495269333549386</v>
      </c>
    </row>
    <row r="372" spans="1:19" x14ac:dyDescent="0.25">
      <c r="A372" t="s">
        <v>396</v>
      </c>
      <c r="B372">
        <v>12433.938477</v>
      </c>
      <c r="C372">
        <v>12050.900390999999</v>
      </c>
      <c r="D372">
        <v>12124.989258</v>
      </c>
      <c r="E372">
        <v>11979.448242</v>
      </c>
      <c r="F372">
        <v>12050.900390999999</v>
      </c>
      <c r="G372">
        <v>11672.900390999999</v>
      </c>
      <c r="H372">
        <v>11742.5</v>
      </c>
      <c r="I372">
        <v>11802.099609000001</v>
      </c>
      <c r="J372">
        <v>11849.570313</v>
      </c>
      <c r="L372" t="str">
        <f t="shared" si="46"/>
        <v>16NOV2024:11:00:00</v>
      </c>
      <c r="M372">
        <v>12</v>
      </c>
      <c r="N372">
        <f t="shared" si="47"/>
        <v>-383.03808600000048</v>
      </c>
      <c r="O372">
        <f t="shared" si="42"/>
        <v>-383.03808600000048</v>
      </c>
      <c r="P372" t="str">
        <f t="shared" si="43"/>
        <v/>
      </c>
      <c r="Q372">
        <f t="shared" si="44"/>
        <v>1</v>
      </c>
      <c r="R372" t="str">
        <f t="shared" si="45"/>
        <v/>
      </c>
      <c r="S372">
        <f t="shared" si="48"/>
        <v>3.0805853407473034</v>
      </c>
    </row>
    <row r="373" spans="1:19" x14ac:dyDescent="0.25">
      <c r="A373" t="s">
        <v>397</v>
      </c>
      <c r="B373">
        <v>12476.944336</v>
      </c>
      <c r="C373">
        <v>12396.799805000001</v>
      </c>
      <c r="D373">
        <v>12673.266602</v>
      </c>
      <c r="E373">
        <v>12391.097656</v>
      </c>
      <c r="F373">
        <v>12396.799805000001</v>
      </c>
      <c r="G373">
        <v>12129.5</v>
      </c>
      <c r="H373">
        <v>12087.200194999999</v>
      </c>
      <c r="I373">
        <v>12128.400390999999</v>
      </c>
      <c r="J373">
        <v>12226.599609000001</v>
      </c>
      <c r="L373" t="str">
        <f t="shared" si="46"/>
        <v>16NOV2024:12:00:00</v>
      </c>
      <c r="M373">
        <v>13</v>
      </c>
      <c r="N373">
        <f t="shared" si="47"/>
        <v>-80.144530999999915</v>
      </c>
      <c r="O373">
        <f t="shared" si="42"/>
        <v>-80.144530999999915</v>
      </c>
      <c r="P373" t="str">
        <f t="shared" si="43"/>
        <v/>
      </c>
      <c r="Q373">
        <f t="shared" si="44"/>
        <v>1</v>
      </c>
      <c r="R373" t="str">
        <f t="shared" si="45"/>
        <v/>
      </c>
      <c r="S373">
        <f t="shared" si="48"/>
        <v>0.64234101589086323</v>
      </c>
    </row>
    <row r="374" spans="1:19" x14ac:dyDescent="0.25">
      <c r="A374" t="s">
        <v>398</v>
      </c>
      <c r="B374">
        <v>12690.904296999999</v>
      </c>
      <c r="C374">
        <v>12707.900390999999</v>
      </c>
      <c r="D374">
        <v>13294.574219</v>
      </c>
      <c r="E374">
        <v>12904.707031</v>
      </c>
      <c r="F374">
        <v>12707.900390999999</v>
      </c>
      <c r="G374">
        <v>12549</v>
      </c>
      <c r="H374">
        <v>12504.400390999999</v>
      </c>
      <c r="I374">
        <v>12436.700194999999</v>
      </c>
      <c r="J374">
        <v>12620.541015999999</v>
      </c>
      <c r="L374" t="str">
        <f t="shared" si="46"/>
        <v>16NOV2024:13:00:00</v>
      </c>
      <c r="M374">
        <v>14</v>
      </c>
      <c r="N374">
        <f t="shared" si="47"/>
        <v>16.996094000000085</v>
      </c>
      <c r="O374" t="str">
        <f t="shared" si="42"/>
        <v/>
      </c>
      <c r="P374">
        <f t="shared" si="43"/>
        <v>16.996094000000085</v>
      </c>
      <c r="Q374" t="str">
        <f t="shared" si="44"/>
        <v/>
      </c>
      <c r="R374">
        <f t="shared" si="45"/>
        <v>1</v>
      </c>
      <c r="S374">
        <f t="shared" si="48"/>
        <v>0.13392342737954291</v>
      </c>
    </row>
    <row r="375" spans="1:19" x14ac:dyDescent="0.25">
      <c r="A375" t="s">
        <v>399</v>
      </c>
      <c r="B375">
        <v>12860.556640999999</v>
      </c>
      <c r="C375">
        <v>12955.599609000001</v>
      </c>
      <c r="D375">
        <v>13747.265625</v>
      </c>
      <c r="E375">
        <v>13271.502930000001</v>
      </c>
      <c r="F375">
        <v>12955.599609000001</v>
      </c>
      <c r="G375">
        <v>12809.299805000001</v>
      </c>
      <c r="H375">
        <v>12880.400390999999</v>
      </c>
      <c r="I375">
        <v>12643.900390999999</v>
      </c>
      <c r="J375">
        <v>12912.140625</v>
      </c>
      <c r="L375" t="str">
        <f t="shared" si="46"/>
        <v>16NOV2024:14:00:00</v>
      </c>
      <c r="M375">
        <v>15</v>
      </c>
      <c r="N375">
        <f t="shared" si="47"/>
        <v>95.042968000001565</v>
      </c>
      <c r="O375" t="str">
        <f t="shared" si="42"/>
        <v/>
      </c>
      <c r="P375">
        <f t="shared" si="43"/>
        <v>95.042968000001565</v>
      </c>
      <c r="Q375" t="str">
        <f t="shared" si="44"/>
        <v/>
      </c>
      <c r="R375">
        <f t="shared" si="45"/>
        <v>1</v>
      </c>
      <c r="S375">
        <f t="shared" si="48"/>
        <v>0.7390268606026007</v>
      </c>
    </row>
    <row r="376" spans="1:19" x14ac:dyDescent="0.25">
      <c r="A376" t="s">
        <v>400</v>
      </c>
      <c r="B376">
        <v>13002.902344</v>
      </c>
      <c r="C376">
        <v>13130</v>
      </c>
      <c r="D376">
        <v>14112.434569999999</v>
      </c>
      <c r="E376">
        <v>13732.553711</v>
      </c>
      <c r="F376">
        <v>13130</v>
      </c>
      <c r="G376">
        <v>12777.299805000001</v>
      </c>
      <c r="H376">
        <v>13177</v>
      </c>
      <c r="I376">
        <v>12704.799805000001</v>
      </c>
      <c r="J376">
        <v>13104.331055000001</v>
      </c>
      <c r="L376" t="str">
        <f t="shared" si="46"/>
        <v>16NOV2024:15:00:00</v>
      </c>
      <c r="M376">
        <v>16</v>
      </c>
      <c r="N376">
        <f t="shared" si="47"/>
        <v>127.09765599999992</v>
      </c>
      <c r="O376" t="str">
        <f t="shared" si="42"/>
        <v/>
      </c>
      <c r="P376">
        <f t="shared" si="43"/>
        <v>127.09765599999992</v>
      </c>
      <c r="Q376" t="str">
        <f t="shared" si="44"/>
        <v/>
      </c>
      <c r="R376">
        <f t="shared" si="45"/>
        <v>1</v>
      </c>
      <c r="S376">
        <f t="shared" si="48"/>
        <v>0.97745605279153136</v>
      </c>
    </row>
    <row r="377" spans="1:19" x14ac:dyDescent="0.25">
      <c r="A377" t="s">
        <v>401</v>
      </c>
      <c r="B377">
        <v>13116.734375</v>
      </c>
      <c r="C377">
        <v>13252</v>
      </c>
      <c r="D377">
        <v>14210.011719</v>
      </c>
      <c r="E377">
        <v>13898.270508</v>
      </c>
      <c r="F377">
        <v>13252</v>
      </c>
      <c r="G377">
        <v>12500.400390999999</v>
      </c>
      <c r="H377">
        <v>13312.400390999999</v>
      </c>
      <c r="I377">
        <v>12711.5</v>
      </c>
      <c r="J377">
        <v>13134.914063</v>
      </c>
      <c r="L377" t="str">
        <f t="shared" si="46"/>
        <v>16NOV2024:16:00:00</v>
      </c>
      <c r="M377">
        <v>17</v>
      </c>
      <c r="N377">
        <f t="shared" si="47"/>
        <v>135.265625</v>
      </c>
      <c r="O377" t="str">
        <f t="shared" si="42"/>
        <v/>
      </c>
      <c r="P377">
        <f t="shared" si="43"/>
        <v>135.265625</v>
      </c>
      <c r="Q377" t="str">
        <f t="shared" si="44"/>
        <v/>
      </c>
      <c r="R377">
        <f t="shared" si="45"/>
        <v>1</v>
      </c>
      <c r="S377">
        <f t="shared" si="48"/>
        <v>1.0312446767071168</v>
      </c>
    </row>
    <row r="378" spans="1:19" x14ac:dyDescent="0.25">
      <c r="A378" t="s">
        <v>402</v>
      </c>
      <c r="B378">
        <v>13127.801758</v>
      </c>
      <c r="C378">
        <v>13247</v>
      </c>
      <c r="D378">
        <v>13874.833008</v>
      </c>
      <c r="E378">
        <v>13693.126953000001</v>
      </c>
      <c r="F378">
        <v>13247</v>
      </c>
      <c r="G378">
        <v>12240.700194999999</v>
      </c>
      <c r="H378">
        <v>13258.599609000001</v>
      </c>
      <c r="I378">
        <v>12690.900390999999</v>
      </c>
      <c r="J378">
        <v>13026.066406</v>
      </c>
      <c r="L378" t="str">
        <f t="shared" si="46"/>
        <v>16NOV2024:17:00:00</v>
      </c>
      <c r="M378">
        <v>18</v>
      </c>
      <c r="N378">
        <f t="shared" si="47"/>
        <v>119.19824200000039</v>
      </c>
      <c r="O378" t="str">
        <f t="shared" si="42"/>
        <v/>
      </c>
      <c r="P378">
        <f t="shared" si="43"/>
        <v>119.19824200000039</v>
      </c>
      <c r="Q378" t="str">
        <f t="shared" si="44"/>
        <v/>
      </c>
      <c r="R378">
        <f t="shared" si="45"/>
        <v>1</v>
      </c>
      <c r="S378">
        <f t="shared" si="48"/>
        <v>0.90798325719202555</v>
      </c>
    </row>
    <row r="379" spans="1:19" x14ac:dyDescent="0.25">
      <c r="A379" t="s">
        <v>403</v>
      </c>
      <c r="B379">
        <v>13172.334961</v>
      </c>
      <c r="C379">
        <v>13285.299805000001</v>
      </c>
      <c r="D379">
        <v>13528.834961</v>
      </c>
      <c r="E379">
        <v>13412.695313</v>
      </c>
      <c r="F379">
        <v>13285.299805000001</v>
      </c>
      <c r="G379">
        <v>12123.799805000001</v>
      </c>
      <c r="H379">
        <v>13130</v>
      </c>
      <c r="I379">
        <v>12797.099609000001</v>
      </c>
      <c r="J379">
        <v>12949.779296999999</v>
      </c>
      <c r="L379" t="str">
        <f t="shared" si="46"/>
        <v>16NOV2024:18:00:00</v>
      </c>
      <c r="M379">
        <v>19</v>
      </c>
      <c r="N379">
        <f t="shared" si="47"/>
        <v>112.96484400000008</v>
      </c>
      <c r="O379" t="str">
        <f t="shared" si="42"/>
        <v/>
      </c>
      <c r="P379">
        <f t="shared" si="43"/>
        <v>112.96484400000008</v>
      </c>
      <c r="Q379" t="str">
        <f t="shared" si="44"/>
        <v/>
      </c>
      <c r="R379">
        <f t="shared" si="45"/>
        <v>1</v>
      </c>
      <c r="S379">
        <f t="shared" si="48"/>
        <v>0.8575916444158217</v>
      </c>
    </row>
    <row r="380" spans="1:19" x14ac:dyDescent="0.25">
      <c r="A380" t="s">
        <v>404</v>
      </c>
      <c r="B380">
        <v>13198.240234000001</v>
      </c>
      <c r="C380">
        <v>13276.200194999999</v>
      </c>
      <c r="D380">
        <v>13624.541015999999</v>
      </c>
      <c r="E380">
        <v>13578.819336</v>
      </c>
      <c r="F380">
        <v>13276.200194999999</v>
      </c>
      <c r="G380">
        <v>12317.299805000001</v>
      </c>
      <c r="H380">
        <v>13104</v>
      </c>
      <c r="I380">
        <v>12830</v>
      </c>
      <c r="J380">
        <v>13021.263671999999</v>
      </c>
      <c r="L380" t="str">
        <f t="shared" si="46"/>
        <v>16NOV2024:19:00:00</v>
      </c>
      <c r="M380">
        <v>20</v>
      </c>
      <c r="N380">
        <f t="shared" si="47"/>
        <v>77.959960999998657</v>
      </c>
      <c r="O380" t="str">
        <f t="shared" si="42"/>
        <v/>
      </c>
      <c r="P380">
        <f t="shared" si="43"/>
        <v>77.959960999998657</v>
      </c>
      <c r="Q380" t="str">
        <f t="shared" si="44"/>
        <v/>
      </c>
      <c r="R380">
        <f t="shared" si="45"/>
        <v>1</v>
      </c>
      <c r="S380">
        <f t="shared" si="48"/>
        <v>0.59068451261529487</v>
      </c>
    </row>
    <row r="381" spans="1:19" x14ac:dyDescent="0.25">
      <c r="A381" t="s">
        <v>405</v>
      </c>
      <c r="B381">
        <v>12983.601563</v>
      </c>
      <c r="C381">
        <v>12957.700194999999</v>
      </c>
      <c r="D381">
        <v>13365.000977</v>
      </c>
      <c r="E381">
        <v>13364.450194999999</v>
      </c>
      <c r="F381">
        <v>12957.700194999999</v>
      </c>
      <c r="G381">
        <v>12188.599609000001</v>
      </c>
      <c r="H381">
        <v>12824.599609000001</v>
      </c>
      <c r="I381">
        <v>12488.200194999999</v>
      </c>
      <c r="J381">
        <v>12764.710938</v>
      </c>
      <c r="L381" t="str">
        <f t="shared" si="46"/>
        <v>16NOV2024:20:00:00</v>
      </c>
      <c r="M381">
        <v>21</v>
      </c>
      <c r="N381">
        <f t="shared" si="47"/>
        <v>-25.90136800000073</v>
      </c>
      <c r="O381">
        <f t="shared" si="42"/>
        <v>-25.90136800000073</v>
      </c>
      <c r="P381" t="str">
        <f t="shared" si="43"/>
        <v/>
      </c>
      <c r="Q381">
        <f t="shared" si="44"/>
        <v>1</v>
      </c>
      <c r="R381" t="str">
        <f t="shared" si="45"/>
        <v/>
      </c>
      <c r="S381">
        <f t="shared" si="48"/>
        <v>0.19949293633449994</v>
      </c>
    </row>
    <row r="382" spans="1:19" x14ac:dyDescent="0.25">
      <c r="A382" t="s">
        <v>406</v>
      </c>
      <c r="B382">
        <v>12817.286133</v>
      </c>
      <c r="C382">
        <v>12660.200194999999</v>
      </c>
      <c r="D382">
        <v>13175.702148</v>
      </c>
      <c r="E382">
        <v>13015.085938</v>
      </c>
      <c r="F382">
        <v>12660.200194999999</v>
      </c>
      <c r="G382">
        <v>12052</v>
      </c>
      <c r="H382">
        <v>12560</v>
      </c>
      <c r="I382">
        <v>12180.5</v>
      </c>
      <c r="J382">
        <v>12493.558594</v>
      </c>
      <c r="L382" t="str">
        <f t="shared" si="46"/>
        <v>16NOV2024:21:00:00</v>
      </c>
      <c r="M382">
        <v>22</v>
      </c>
      <c r="N382">
        <f t="shared" si="47"/>
        <v>-157.08593800000017</v>
      </c>
      <c r="O382">
        <f t="shared" si="42"/>
        <v>-157.08593800000017</v>
      </c>
      <c r="P382" t="str">
        <f t="shared" si="43"/>
        <v/>
      </c>
      <c r="Q382">
        <f t="shared" si="44"/>
        <v>1</v>
      </c>
      <c r="R382" t="str">
        <f t="shared" si="45"/>
        <v/>
      </c>
      <c r="S382">
        <f t="shared" si="48"/>
        <v>1.2255787720581441</v>
      </c>
    </row>
    <row r="383" spans="1:19" x14ac:dyDescent="0.25">
      <c r="A383" t="s">
        <v>407</v>
      </c>
      <c r="B383">
        <v>12735.855469</v>
      </c>
      <c r="C383">
        <v>12339.099609000001</v>
      </c>
      <c r="D383">
        <v>12912.311523</v>
      </c>
      <c r="E383">
        <v>12664.760742</v>
      </c>
      <c r="F383">
        <v>12339.099609000001</v>
      </c>
      <c r="G383">
        <v>11864.799805000001</v>
      </c>
      <c r="H383">
        <v>12309.900390999999</v>
      </c>
      <c r="I383">
        <v>11868.200194999999</v>
      </c>
      <c r="J383">
        <v>12209.353515999999</v>
      </c>
      <c r="L383" t="str">
        <f t="shared" si="46"/>
        <v>16NOV2024:22:00:00</v>
      </c>
      <c r="M383">
        <v>23</v>
      </c>
      <c r="N383">
        <f t="shared" si="47"/>
        <v>-396.7558599999993</v>
      </c>
      <c r="O383">
        <f t="shared" si="42"/>
        <v>-396.7558599999993</v>
      </c>
      <c r="P383" t="str">
        <f t="shared" si="43"/>
        <v/>
      </c>
      <c r="Q383">
        <f t="shared" si="44"/>
        <v>1</v>
      </c>
      <c r="R383" t="str">
        <f t="shared" si="45"/>
        <v/>
      </c>
      <c r="S383">
        <f t="shared" si="48"/>
        <v>3.1152666655626859</v>
      </c>
    </row>
    <row r="384" spans="1:19" x14ac:dyDescent="0.25">
      <c r="A384" t="s">
        <v>408</v>
      </c>
      <c r="B384">
        <v>12478.408203000001</v>
      </c>
      <c r="C384">
        <v>11986.900390999999</v>
      </c>
      <c r="D384">
        <v>12521.729492</v>
      </c>
      <c r="E384">
        <v>12285.426758</v>
      </c>
      <c r="F384">
        <v>11986.900390999999</v>
      </c>
      <c r="G384">
        <v>11562.599609000001</v>
      </c>
      <c r="H384">
        <v>11973.200194999999</v>
      </c>
      <c r="I384">
        <v>11644.099609000001</v>
      </c>
      <c r="J384">
        <v>11890.446289</v>
      </c>
      <c r="L384" t="str">
        <f t="shared" si="46"/>
        <v>16NOV2024:23:00:00</v>
      </c>
      <c r="M384">
        <v>24</v>
      </c>
      <c r="N384">
        <f t="shared" si="47"/>
        <v>-491.50781200000165</v>
      </c>
      <c r="O384">
        <f t="shared" si="42"/>
        <v>-491.50781200000165</v>
      </c>
      <c r="P384" t="str">
        <f t="shared" si="43"/>
        <v/>
      </c>
      <c r="Q384">
        <f t="shared" si="44"/>
        <v>1</v>
      </c>
      <c r="R384" t="str">
        <f t="shared" si="45"/>
        <v/>
      </c>
      <c r="S384">
        <f t="shared" si="48"/>
        <v>3.938866272076559</v>
      </c>
    </row>
    <row r="385" spans="1:19" x14ac:dyDescent="0.25">
      <c r="A385" t="s">
        <v>409</v>
      </c>
      <c r="B385">
        <v>12166.191406</v>
      </c>
      <c r="C385">
        <v>11591.5</v>
      </c>
      <c r="D385">
        <v>12077.191406</v>
      </c>
      <c r="E385">
        <v>11811.991211</v>
      </c>
      <c r="F385">
        <v>11591.5</v>
      </c>
      <c r="G385">
        <v>11269.700194999999</v>
      </c>
      <c r="H385">
        <v>11623.5</v>
      </c>
      <c r="I385">
        <v>11387.099609000001</v>
      </c>
      <c r="J385">
        <v>11536.758789</v>
      </c>
      <c r="L385" t="str">
        <f t="shared" si="46"/>
        <v>17NOV2024:00:00:00</v>
      </c>
      <c r="M385">
        <v>1</v>
      </c>
      <c r="N385">
        <f t="shared" si="47"/>
        <v>-574.69140599999992</v>
      </c>
      <c r="O385">
        <f t="shared" si="42"/>
        <v>-574.69140599999992</v>
      </c>
      <c r="P385" t="str">
        <f t="shared" si="43"/>
        <v/>
      </c>
      <c r="Q385">
        <f t="shared" si="44"/>
        <v>1</v>
      </c>
      <c r="R385" t="str">
        <f t="shared" si="45"/>
        <v/>
      </c>
      <c r="S385">
        <f t="shared" si="48"/>
        <v>4.7236755268915083</v>
      </c>
    </row>
    <row r="386" spans="1:19" x14ac:dyDescent="0.25">
      <c r="A386" t="s">
        <v>410</v>
      </c>
      <c r="B386">
        <v>11887.349609000001</v>
      </c>
      <c r="C386">
        <v>11529.599609000001</v>
      </c>
      <c r="D386">
        <v>11828.561523</v>
      </c>
      <c r="E386">
        <v>11571.360352</v>
      </c>
      <c r="F386">
        <v>11529.599609000001</v>
      </c>
      <c r="G386">
        <v>11541.200194999999</v>
      </c>
      <c r="H386">
        <v>11276.200194999999</v>
      </c>
      <c r="I386">
        <v>11340.700194999999</v>
      </c>
      <c r="J386">
        <v>11451.8125</v>
      </c>
      <c r="L386" t="str">
        <f t="shared" si="46"/>
        <v>17NOV2024:01:00:00</v>
      </c>
      <c r="M386">
        <v>2</v>
      </c>
      <c r="N386">
        <f t="shared" si="47"/>
        <v>-357.75</v>
      </c>
      <c r="O386">
        <f t="shared" si="42"/>
        <v>-357.75</v>
      </c>
      <c r="P386" t="str">
        <f t="shared" si="43"/>
        <v/>
      </c>
      <c r="Q386">
        <f t="shared" si="44"/>
        <v>1</v>
      </c>
      <c r="R386" t="str">
        <f t="shared" si="45"/>
        <v/>
      </c>
      <c r="S386">
        <f t="shared" si="48"/>
        <v>3.0095017961711568</v>
      </c>
    </row>
    <row r="387" spans="1:19" x14ac:dyDescent="0.25">
      <c r="A387" t="s">
        <v>411</v>
      </c>
      <c r="B387">
        <v>11694.102539</v>
      </c>
      <c r="C387">
        <v>11220.400390999999</v>
      </c>
      <c r="D387">
        <v>11557.855469</v>
      </c>
      <c r="E387">
        <v>11365.039063</v>
      </c>
      <c r="F387">
        <v>11220.400390999999</v>
      </c>
      <c r="G387">
        <v>11131.299805000001</v>
      </c>
      <c r="H387">
        <v>10964.599609000001</v>
      </c>
      <c r="I387">
        <v>11058.900390999999</v>
      </c>
      <c r="J387">
        <v>11148.047852</v>
      </c>
      <c r="L387" t="str">
        <f t="shared" si="46"/>
        <v>17NOV2024:02:00:00</v>
      </c>
      <c r="M387">
        <v>3</v>
      </c>
      <c r="N387">
        <f t="shared" si="47"/>
        <v>-473.70214800000031</v>
      </c>
      <c r="O387">
        <f t="shared" ref="O387:O450" si="49">IF(N387&lt;0,N387,"")</f>
        <v>-473.70214800000031</v>
      </c>
      <c r="P387" t="str">
        <f t="shared" ref="P387:P450" si="50">IF(N387&gt;0,N387,"")</f>
        <v/>
      </c>
      <c r="Q387">
        <f t="shared" ref="Q387:Q450" si="51">IF(O387&lt;0,1,"")</f>
        <v>1</v>
      </c>
      <c r="R387" t="str">
        <f t="shared" ref="R387:R450" si="52">IF(AND(P387&gt;0,P387&lt;&gt;""),1,"")</f>
        <v/>
      </c>
      <c r="S387">
        <f t="shared" si="48"/>
        <v>4.0507781287208386</v>
      </c>
    </row>
    <row r="388" spans="1:19" x14ac:dyDescent="0.25">
      <c r="A388" t="s">
        <v>412</v>
      </c>
      <c r="B388">
        <v>11732.390625</v>
      </c>
      <c r="C388">
        <v>11044.900390999999</v>
      </c>
      <c r="D388">
        <v>11415.971680000001</v>
      </c>
      <c r="E388">
        <v>11227.975586</v>
      </c>
      <c r="F388">
        <v>11044.900390999999</v>
      </c>
      <c r="G388">
        <v>10847.400390999999</v>
      </c>
      <c r="H388">
        <v>10740.599609000001</v>
      </c>
      <c r="I388">
        <v>10887.400390999999</v>
      </c>
      <c r="J388">
        <v>10949.65625</v>
      </c>
      <c r="L388" t="str">
        <f t="shared" si="46"/>
        <v>17NOV2024:03:00:00</v>
      </c>
      <c r="M388">
        <v>4</v>
      </c>
      <c r="N388">
        <f t="shared" si="47"/>
        <v>-687.49023400000078</v>
      </c>
      <c r="O388">
        <f t="shared" si="49"/>
        <v>-687.49023400000078</v>
      </c>
      <c r="P388" t="str">
        <f t="shared" si="50"/>
        <v/>
      </c>
      <c r="Q388">
        <f t="shared" si="51"/>
        <v>1</v>
      </c>
      <c r="R388" t="str">
        <f t="shared" si="52"/>
        <v/>
      </c>
      <c r="S388">
        <f t="shared" si="48"/>
        <v>5.8597625665059274</v>
      </c>
    </row>
    <row r="389" spans="1:19" x14ac:dyDescent="0.25">
      <c r="A389" t="s">
        <v>413</v>
      </c>
      <c r="B389">
        <v>11588.961914</v>
      </c>
      <c r="C389">
        <v>10881.900390999999</v>
      </c>
      <c r="D389">
        <v>11336.988281</v>
      </c>
      <c r="E389">
        <v>11215.104492</v>
      </c>
      <c r="F389">
        <v>10881.900390999999</v>
      </c>
      <c r="G389">
        <v>10505.200194999999</v>
      </c>
      <c r="H389">
        <v>10578.5</v>
      </c>
      <c r="I389">
        <v>10709.599609000001</v>
      </c>
      <c r="J389">
        <v>10778.061523</v>
      </c>
      <c r="L389" t="str">
        <f t="shared" si="46"/>
        <v>17NOV2024:04:00:00</v>
      </c>
      <c r="M389">
        <v>5</v>
      </c>
      <c r="N389">
        <f t="shared" si="47"/>
        <v>-707.06152300000031</v>
      </c>
      <c r="O389">
        <f t="shared" si="49"/>
        <v>-707.06152300000031</v>
      </c>
      <c r="P389" t="str">
        <f t="shared" si="50"/>
        <v/>
      </c>
      <c r="Q389">
        <f t="shared" si="51"/>
        <v>1</v>
      </c>
      <c r="R389" t="str">
        <f t="shared" si="52"/>
        <v/>
      </c>
      <c r="S389">
        <f t="shared" si="48"/>
        <v>6.1011635748482131</v>
      </c>
    </row>
    <row r="390" spans="1:19" x14ac:dyDescent="0.25">
      <c r="A390" t="s">
        <v>414</v>
      </c>
      <c r="B390">
        <v>11533.070313</v>
      </c>
      <c r="C390">
        <v>10791.400390999999</v>
      </c>
      <c r="D390">
        <v>11336.754883</v>
      </c>
      <c r="E390">
        <v>11241.082031</v>
      </c>
      <c r="F390">
        <v>10791.400390999999</v>
      </c>
      <c r="G390">
        <v>10352.900390999999</v>
      </c>
      <c r="H390">
        <v>10520.200194999999</v>
      </c>
      <c r="I390">
        <v>10594.400390999999</v>
      </c>
      <c r="J390">
        <v>10699.997069999999</v>
      </c>
      <c r="L390" t="str">
        <f t="shared" si="46"/>
        <v>17NOV2024:05:00:00</v>
      </c>
      <c r="M390">
        <v>6</v>
      </c>
      <c r="N390">
        <f t="shared" si="47"/>
        <v>-741.66992200000095</v>
      </c>
      <c r="O390">
        <f t="shared" si="49"/>
        <v>-741.66992200000095</v>
      </c>
      <c r="P390" t="str">
        <f t="shared" si="50"/>
        <v/>
      </c>
      <c r="Q390">
        <f t="shared" si="51"/>
        <v>1</v>
      </c>
      <c r="R390" t="str">
        <f t="shared" si="52"/>
        <v/>
      </c>
      <c r="S390">
        <f t="shared" si="48"/>
        <v>6.4308107197091786</v>
      </c>
    </row>
    <row r="391" spans="1:19" x14ac:dyDescent="0.25">
      <c r="A391" t="s">
        <v>415</v>
      </c>
      <c r="B391">
        <v>11631.234375</v>
      </c>
      <c r="C391">
        <v>10828.200194999999</v>
      </c>
      <c r="D391">
        <v>11480.139648</v>
      </c>
      <c r="E391">
        <v>11397.161133</v>
      </c>
      <c r="F391">
        <v>10828.200194999999</v>
      </c>
      <c r="G391">
        <v>10328.5</v>
      </c>
      <c r="H391">
        <v>10568.5</v>
      </c>
      <c r="I391">
        <v>10568.099609000001</v>
      </c>
      <c r="J391">
        <v>10738.092773</v>
      </c>
      <c r="L391" t="str">
        <f t="shared" si="46"/>
        <v>17NOV2024:06:00:00</v>
      </c>
      <c r="M391">
        <v>7</v>
      </c>
      <c r="N391">
        <f t="shared" si="47"/>
        <v>-803.03418000000056</v>
      </c>
      <c r="O391">
        <f t="shared" si="49"/>
        <v>-803.03418000000056</v>
      </c>
      <c r="P391" t="str">
        <f t="shared" si="50"/>
        <v/>
      </c>
      <c r="Q391">
        <f t="shared" si="51"/>
        <v>1</v>
      </c>
      <c r="R391" t="str">
        <f t="shared" si="52"/>
        <v/>
      </c>
      <c r="S391">
        <f t="shared" si="48"/>
        <v>6.9041182914001809</v>
      </c>
    </row>
    <row r="392" spans="1:19" x14ac:dyDescent="0.25">
      <c r="A392" t="s">
        <v>416</v>
      </c>
      <c r="B392">
        <v>11738.329102</v>
      </c>
      <c r="C392">
        <v>10901.400390999999</v>
      </c>
      <c r="D392">
        <v>11707.463867</v>
      </c>
      <c r="E392">
        <v>11583.288086</v>
      </c>
      <c r="F392">
        <v>10901.400390999999</v>
      </c>
      <c r="G392">
        <v>10396.799805000001</v>
      </c>
      <c r="H392">
        <v>10690.5</v>
      </c>
      <c r="I392">
        <v>10566.5</v>
      </c>
      <c r="J392">
        <v>10827.698242</v>
      </c>
      <c r="L392" t="str">
        <f t="shared" si="46"/>
        <v>17NOV2024:07:00:00</v>
      </c>
      <c r="M392">
        <v>8</v>
      </c>
      <c r="N392">
        <f t="shared" si="47"/>
        <v>-836.92871100000048</v>
      </c>
      <c r="O392">
        <f t="shared" si="49"/>
        <v>-836.92871100000048</v>
      </c>
      <c r="P392" t="str">
        <f t="shared" si="50"/>
        <v/>
      </c>
      <c r="Q392">
        <f t="shared" si="51"/>
        <v>1</v>
      </c>
      <c r="R392" t="str">
        <f t="shared" si="52"/>
        <v/>
      </c>
      <c r="S392">
        <f t="shared" si="48"/>
        <v>7.1298794208913678</v>
      </c>
    </row>
    <row r="393" spans="1:19" x14ac:dyDescent="0.25">
      <c r="A393" t="s">
        <v>417</v>
      </c>
      <c r="B393">
        <v>11896.535156</v>
      </c>
      <c r="C393">
        <v>10958.799805000001</v>
      </c>
      <c r="D393">
        <v>11978.6875</v>
      </c>
      <c r="E393">
        <v>11798.4375</v>
      </c>
      <c r="F393">
        <v>10958.799805000001</v>
      </c>
      <c r="G393">
        <v>10561.400390999999</v>
      </c>
      <c r="H393">
        <v>10797.700194999999</v>
      </c>
      <c r="I393">
        <v>10582.5</v>
      </c>
      <c r="J393">
        <v>10939.767578000001</v>
      </c>
      <c r="L393" t="str">
        <f t="shared" si="46"/>
        <v>17NOV2024:08:00:00</v>
      </c>
      <c r="M393">
        <v>9</v>
      </c>
      <c r="N393">
        <f t="shared" si="47"/>
        <v>-937.73535099999935</v>
      </c>
      <c r="O393">
        <f t="shared" si="49"/>
        <v>-937.73535099999935</v>
      </c>
      <c r="P393" t="str">
        <f t="shared" si="50"/>
        <v/>
      </c>
      <c r="Q393">
        <f t="shared" si="51"/>
        <v>1</v>
      </c>
      <c r="R393" t="str">
        <f t="shared" si="52"/>
        <v/>
      </c>
      <c r="S393">
        <f t="shared" si="48"/>
        <v>7.8824240730886581</v>
      </c>
    </row>
    <row r="394" spans="1:19" x14ac:dyDescent="0.25">
      <c r="A394" t="s">
        <v>418</v>
      </c>
      <c r="B394">
        <v>12360.341796999999</v>
      </c>
      <c r="C394">
        <v>11506.599609000001</v>
      </c>
      <c r="D394">
        <v>12688.375</v>
      </c>
      <c r="E394">
        <v>12523.097656</v>
      </c>
      <c r="F394">
        <v>11506.599609000001</v>
      </c>
      <c r="G394">
        <v>11185.200194999999</v>
      </c>
      <c r="H394">
        <v>11342.599609000001</v>
      </c>
      <c r="I394">
        <v>11033.5</v>
      </c>
      <c r="J394">
        <v>11518.200194999999</v>
      </c>
      <c r="L394" t="str">
        <f t="shared" si="46"/>
        <v>17NOV2024:09:00:00</v>
      </c>
      <c r="M394">
        <v>10</v>
      </c>
      <c r="N394">
        <f t="shared" si="47"/>
        <v>-853.74218799999835</v>
      </c>
      <c r="O394">
        <f t="shared" si="49"/>
        <v>-853.74218799999835</v>
      </c>
      <c r="P394" t="str">
        <f t="shared" si="50"/>
        <v/>
      </c>
      <c r="Q394">
        <f t="shared" si="51"/>
        <v>1</v>
      </c>
      <c r="R394" t="str">
        <f t="shared" si="52"/>
        <v/>
      </c>
      <c r="S394">
        <f t="shared" si="48"/>
        <v>6.9071082500907179</v>
      </c>
    </row>
    <row r="395" spans="1:19" x14ac:dyDescent="0.25">
      <c r="A395" t="s">
        <v>419</v>
      </c>
      <c r="B395">
        <v>12998.169921999999</v>
      </c>
      <c r="C395">
        <v>12242.599609000001</v>
      </c>
      <c r="D395">
        <v>13349.727539</v>
      </c>
      <c r="E395">
        <v>13202.892578000001</v>
      </c>
      <c r="F395">
        <v>12242.599609000001</v>
      </c>
      <c r="G395">
        <v>11681.799805000001</v>
      </c>
      <c r="H395">
        <v>12061</v>
      </c>
      <c r="I395">
        <v>11586</v>
      </c>
      <c r="J395">
        <v>12154.859375</v>
      </c>
      <c r="L395" t="str">
        <f t="shared" si="46"/>
        <v>17NOV2024:10:00:00</v>
      </c>
      <c r="M395">
        <v>11</v>
      </c>
      <c r="N395">
        <f t="shared" si="47"/>
        <v>-755.57031299999835</v>
      </c>
      <c r="O395">
        <f t="shared" si="49"/>
        <v>-755.57031299999835</v>
      </c>
      <c r="P395" t="str">
        <f t="shared" si="50"/>
        <v/>
      </c>
      <c r="Q395">
        <f t="shared" si="51"/>
        <v>1</v>
      </c>
      <c r="R395" t="str">
        <f t="shared" si="52"/>
        <v/>
      </c>
      <c r="S395">
        <f t="shared" si="48"/>
        <v>5.8128976427763188</v>
      </c>
    </row>
    <row r="396" spans="1:19" x14ac:dyDescent="0.25">
      <c r="A396" t="s">
        <v>420</v>
      </c>
      <c r="B396">
        <v>13693.881836</v>
      </c>
      <c r="C396">
        <v>12926.900390999999</v>
      </c>
      <c r="D396">
        <v>13779.165039</v>
      </c>
      <c r="E396">
        <v>13598.159180000001</v>
      </c>
      <c r="F396">
        <v>12926.900390999999</v>
      </c>
      <c r="G396">
        <v>12293.5</v>
      </c>
      <c r="H396">
        <v>12678.200194999999</v>
      </c>
      <c r="I396">
        <v>12071.799805000001</v>
      </c>
      <c r="J396">
        <v>12713.711914</v>
      </c>
      <c r="L396" t="str">
        <f t="shared" ref="L396:L459" si="53">A396</f>
        <v>17NOV2024:11:00:00</v>
      </c>
      <c r="M396">
        <v>12</v>
      </c>
      <c r="N396">
        <f t="shared" ref="N396:N459" si="54">C396-B396</f>
        <v>-766.98144500000126</v>
      </c>
      <c r="O396">
        <f t="shared" si="49"/>
        <v>-766.98144500000126</v>
      </c>
      <c r="P396" t="str">
        <f t="shared" si="50"/>
        <v/>
      </c>
      <c r="Q396">
        <f t="shared" si="51"/>
        <v>1</v>
      </c>
      <c r="R396" t="str">
        <f t="shared" si="52"/>
        <v/>
      </c>
      <c r="S396">
        <f t="shared" ref="S396:S459" si="55">ABS((B396-C396)/B396)*100</f>
        <v>5.6009059679752395</v>
      </c>
    </row>
    <row r="397" spans="1:19" x14ac:dyDescent="0.25">
      <c r="A397" t="s">
        <v>421</v>
      </c>
      <c r="B397">
        <v>14053.612305000001</v>
      </c>
      <c r="C397">
        <v>13505.299805000001</v>
      </c>
      <c r="D397">
        <v>14052.037109000001</v>
      </c>
      <c r="E397">
        <v>13891.570313</v>
      </c>
      <c r="F397">
        <v>13505.299805000001</v>
      </c>
      <c r="G397">
        <v>13013.099609000001</v>
      </c>
      <c r="H397">
        <v>13167.400390999999</v>
      </c>
      <c r="I397">
        <v>12460</v>
      </c>
      <c r="J397">
        <v>13207.474609000001</v>
      </c>
      <c r="L397" t="str">
        <f t="shared" si="53"/>
        <v>17NOV2024:12:00:00</v>
      </c>
      <c r="M397">
        <v>13</v>
      </c>
      <c r="N397">
        <f t="shared" si="54"/>
        <v>-548.3125</v>
      </c>
      <c r="O397">
        <f t="shared" si="49"/>
        <v>-548.3125</v>
      </c>
      <c r="P397" t="str">
        <f t="shared" si="50"/>
        <v/>
      </c>
      <c r="Q397">
        <f t="shared" si="51"/>
        <v>1</v>
      </c>
      <c r="R397" t="str">
        <f t="shared" si="52"/>
        <v/>
      </c>
      <c r="S397">
        <f t="shared" si="55"/>
        <v>3.9015769618528693</v>
      </c>
    </row>
    <row r="398" spans="1:19" x14ac:dyDescent="0.25">
      <c r="A398" t="s">
        <v>422</v>
      </c>
      <c r="B398">
        <v>14319.048828000001</v>
      </c>
      <c r="C398">
        <v>14020.700194999999</v>
      </c>
      <c r="D398">
        <v>14329.115234000001</v>
      </c>
      <c r="E398">
        <v>14317.036133</v>
      </c>
      <c r="F398">
        <v>14020.700194999999</v>
      </c>
      <c r="G398">
        <v>13787.099609000001</v>
      </c>
      <c r="H398">
        <v>13674.599609000001</v>
      </c>
      <c r="I398">
        <v>12790.200194999999</v>
      </c>
      <c r="J398">
        <v>13717.926758</v>
      </c>
      <c r="L398" t="str">
        <f t="shared" si="53"/>
        <v>17NOV2024:13:00:00</v>
      </c>
      <c r="M398">
        <v>14</v>
      </c>
      <c r="N398">
        <f t="shared" si="54"/>
        <v>-298.34863300000143</v>
      </c>
      <c r="O398">
        <f t="shared" si="49"/>
        <v>-298.34863300000143</v>
      </c>
      <c r="P398" t="str">
        <f t="shared" si="50"/>
        <v/>
      </c>
      <c r="Q398">
        <f t="shared" si="51"/>
        <v>1</v>
      </c>
      <c r="R398" t="str">
        <f t="shared" si="52"/>
        <v/>
      </c>
      <c r="S398">
        <f t="shared" si="55"/>
        <v>2.0835785713405728</v>
      </c>
    </row>
    <row r="399" spans="1:19" x14ac:dyDescent="0.25">
      <c r="A399" t="s">
        <v>423</v>
      </c>
      <c r="B399">
        <v>14669.601563</v>
      </c>
      <c r="C399">
        <v>14448.299805000001</v>
      </c>
      <c r="D399">
        <v>14565.470703000001</v>
      </c>
      <c r="E399">
        <v>14557.421875</v>
      </c>
      <c r="F399">
        <v>14448.299805000001</v>
      </c>
      <c r="G399">
        <v>14419.700194999999</v>
      </c>
      <c r="H399">
        <v>14168.200194999999</v>
      </c>
      <c r="I399">
        <v>13010.200194999999</v>
      </c>
      <c r="J399">
        <v>14120.764648</v>
      </c>
      <c r="L399" t="str">
        <f t="shared" si="53"/>
        <v>17NOV2024:14:00:00</v>
      </c>
      <c r="M399">
        <v>15</v>
      </c>
      <c r="N399">
        <f t="shared" si="54"/>
        <v>-221.30175799999961</v>
      </c>
      <c r="O399">
        <f t="shared" si="49"/>
        <v>-221.30175799999961</v>
      </c>
      <c r="P399" t="str">
        <f t="shared" si="50"/>
        <v/>
      </c>
      <c r="Q399">
        <f t="shared" si="51"/>
        <v>1</v>
      </c>
      <c r="R399" t="str">
        <f t="shared" si="52"/>
        <v/>
      </c>
      <c r="S399">
        <f t="shared" si="55"/>
        <v>1.5085737472118663</v>
      </c>
    </row>
    <row r="400" spans="1:19" x14ac:dyDescent="0.25">
      <c r="A400" t="s">
        <v>424</v>
      </c>
      <c r="B400">
        <v>14769.499023</v>
      </c>
      <c r="C400">
        <v>14739.200194999999</v>
      </c>
      <c r="D400">
        <v>14926.642578000001</v>
      </c>
      <c r="E400">
        <v>14888.269531</v>
      </c>
      <c r="F400">
        <v>14739.200194999999</v>
      </c>
      <c r="G400">
        <v>14762.799805000001</v>
      </c>
      <c r="H400">
        <v>14538.5</v>
      </c>
      <c r="I400">
        <v>13129.900390999999</v>
      </c>
      <c r="J400">
        <v>14411.735352</v>
      </c>
      <c r="L400" t="str">
        <f t="shared" si="53"/>
        <v>17NOV2024:15:00:00</v>
      </c>
      <c r="M400">
        <v>16</v>
      </c>
      <c r="N400">
        <f t="shared" si="54"/>
        <v>-30.298828000000867</v>
      </c>
      <c r="O400">
        <f t="shared" si="49"/>
        <v>-30.298828000000867</v>
      </c>
      <c r="P400" t="str">
        <f t="shared" si="50"/>
        <v/>
      </c>
      <c r="Q400">
        <f t="shared" si="51"/>
        <v>1</v>
      </c>
      <c r="R400" t="str">
        <f t="shared" si="52"/>
        <v/>
      </c>
      <c r="S400">
        <f t="shared" si="55"/>
        <v>0.20514458853897219</v>
      </c>
    </row>
    <row r="401" spans="1:19" x14ac:dyDescent="0.25">
      <c r="A401" t="s">
        <v>425</v>
      </c>
      <c r="B401">
        <v>14552.862305000001</v>
      </c>
      <c r="C401">
        <v>14868.200194999999</v>
      </c>
      <c r="D401">
        <v>15006.279296999999</v>
      </c>
      <c r="E401">
        <v>14905.564453000001</v>
      </c>
      <c r="F401">
        <v>14868.200194999999</v>
      </c>
      <c r="G401">
        <v>14746.799805000001</v>
      </c>
      <c r="H401">
        <v>14693</v>
      </c>
      <c r="I401">
        <v>13167.200194999999</v>
      </c>
      <c r="J401">
        <v>14476.153319999999</v>
      </c>
      <c r="L401" t="str">
        <f t="shared" si="53"/>
        <v>17NOV2024:16:00:00</v>
      </c>
      <c r="M401">
        <v>17</v>
      </c>
      <c r="N401">
        <f t="shared" si="54"/>
        <v>315.33788999999888</v>
      </c>
      <c r="O401" t="str">
        <f t="shared" si="49"/>
        <v/>
      </c>
      <c r="P401">
        <f t="shared" si="50"/>
        <v>315.33788999999888</v>
      </c>
      <c r="Q401" t="str">
        <f t="shared" si="51"/>
        <v/>
      </c>
      <c r="R401">
        <f t="shared" si="52"/>
        <v>1</v>
      </c>
      <c r="S401">
        <f t="shared" si="55"/>
        <v>2.1668444556893571</v>
      </c>
    </row>
    <row r="402" spans="1:19" x14ac:dyDescent="0.25">
      <c r="A402" t="s">
        <v>426</v>
      </c>
      <c r="B402">
        <v>14381.134765999999</v>
      </c>
      <c r="C402">
        <v>14783.200194999999</v>
      </c>
      <c r="D402">
        <v>14815.565430000001</v>
      </c>
      <c r="E402">
        <v>14641.694336</v>
      </c>
      <c r="F402">
        <v>14783.200194999999</v>
      </c>
      <c r="G402">
        <v>14435</v>
      </c>
      <c r="H402">
        <v>14631.799805000001</v>
      </c>
      <c r="I402">
        <v>13080.299805000001</v>
      </c>
      <c r="J402">
        <v>14314.398438</v>
      </c>
      <c r="L402" t="str">
        <f t="shared" si="53"/>
        <v>17NOV2024:17:00:00</v>
      </c>
      <c r="M402">
        <v>18</v>
      </c>
      <c r="N402">
        <f t="shared" si="54"/>
        <v>402.06542900000022</v>
      </c>
      <c r="O402" t="str">
        <f t="shared" si="49"/>
        <v/>
      </c>
      <c r="P402">
        <f t="shared" si="50"/>
        <v>402.06542900000022</v>
      </c>
      <c r="Q402" t="str">
        <f t="shared" si="51"/>
        <v/>
      </c>
      <c r="R402">
        <f t="shared" si="52"/>
        <v>1</v>
      </c>
      <c r="S402">
        <f t="shared" si="55"/>
        <v>2.7957837510191945</v>
      </c>
    </row>
    <row r="403" spans="1:19" x14ac:dyDescent="0.25">
      <c r="A403" t="s">
        <v>427</v>
      </c>
      <c r="B403">
        <v>14477.256836</v>
      </c>
      <c r="C403">
        <v>14724.200194999999</v>
      </c>
      <c r="D403">
        <v>14537.737305000001</v>
      </c>
      <c r="E403">
        <v>14352.298828000001</v>
      </c>
      <c r="F403">
        <v>14724.200194999999</v>
      </c>
      <c r="G403">
        <v>14069.099609000001</v>
      </c>
      <c r="H403">
        <v>14456.200194999999</v>
      </c>
      <c r="I403">
        <v>13087.5</v>
      </c>
      <c r="J403">
        <v>14137.860352</v>
      </c>
      <c r="L403" t="str">
        <f t="shared" si="53"/>
        <v>17NOV2024:18:00:00</v>
      </c>
      <c r="M403">
        <v>19</v>
      </c>
      <c r="N403">
        <f t="shared" si="54"/>
        <v>246.94335899999896</v>
      </c>
      <c r="O403" t="str">
        <f t="shared" si="49"/>
        <v/>
      </c>
      <c r="P403">
        <f t="shared" si="50"/>
        <v>246.94335899999896</v>
      </c>
      <c r="Q403" t="str">
        <f t="shared" si="51"/>
        <v/>
      </c>
      <c r="R403">
        <f t="shared" si="52"/>
        <v>1</v>
      </c>
      <c r="S403">
        <f t="shared" si="55"/>
        <v>1.7057330804958508</v>
      </c>
    </row>
    <row r="404" spans="1:19" x14ac:dyDescent="0.25">
      <c r="A404" t="s">
        <v>428</v>
      </c>
      <c r="B404">
        <v>14720.976563</v>
      </c>
      <c r="C404">
        <v>14706.400390999999</v>
      </c>
      <c r="D404">
        <v>14600.964844</v>
      </c>
      <c r="E404">
        <v>14351.808594</v>
      </c>
      <c r="F404">
        <v>14706.400390999999</v>
      </c>
      <c r="G404">
        <v>14087.299805000001</v>
      </c>
      <c r="H404">
        <v>14372.799805000001</v>
      </c>
      <c r="I404">
        <v>13217.099609000001</v>
      </c>
      <c r="J404">
        <v>14147.082031</v>
      </c>
      <c r="L404" t="str">
        <f t="shared" si="53"/>
        <v>17NOV2024:19:00:00</v>
      </c>
      <c r="M404">
        <v>20</v>
      </c>
      <c r="N404">
        <f t="shared" si="54"/>
        <v>-14.576172000000952</v>
      </c>
      <c r="O404">
        <f t="shared" si="49"/>
        <v>-14.576172000000952</v>
      </c>
      <c r="P404" t="str">
        <f t="shared" si="50"/>
        <v/>
      </c>
      <c r="Q404">
        <f t="shared" si="51"/>
        <v>1</v>
      </c>
      <c r="R404" t="str">
        <f t="shared" si="52"/>
        <v/>
      </c>
      <c r="S404">
        <f t="shared" si="55"/>
        <v>9.9016338607840718E-2</v>
      </c>
    </row>
    <row r="405" spans="1:19" x14ac:dyDescent="0.25">
      <c r="A405" t="s">
        <v>429</v>
      </c>
      <c r="B405">
        <v>14613.055664</v>
      </c>
      <c r="C405">
        <v>14472.599609000001</v>
      </c>
      <c r="D405">
        <v>14527.668944999999</v>
      </c>
      <c r="E405">
        <v>14241.951171999999</v>
      </c>
      <c r="F405">
        <v>14472.599609000001</v>
      </c>
      <c r="G405">
        <v>13862.599609000001</v>
      </c>
      <c r="H405">
        <v>14098.400390999999</v>
      </c>
      <c r="I405">
        <v>13172</v>
      </c>
      <c r="J405">
        <v>13969.509765999999</v>
      </c>
      <c r="L405" t="str">
        <f t="shared" si="53"/>
        <v>17NOV2024:20:00:00</v>
      </c>
      <c r="M405">
        <v>21</v>
      </c>
      <c r="N405">
        <f t="shared" si="54"/>
        <v>-140.45605499999874</v>
      </c>
      <c r="O405">
        <f t="shared" si="49"/>
        <v>-140.45605499999874</v>
      </c>
      <c r="P405" t="str">
        <f t="shared" si="50"/>
        <v/>
      </c>
      <c r="Q405">
        <f t="shared" si="51"/>
        <v>1</v>
      </c>
      <c r="R405" t="str">
        <f t="shared" si="52"/>
        <v/>
      </c>
      <c r="S405">
        <f t="shared" si="55"/>
        <v>0.96116827465469334</v>
      </c>
    </row>
    <row r="406" spans="1:19" x14ac:dyDescent="0.25">
      <c r="A406" t="s">
        <v>430</v>
      </c>
      <c r="B406">
        <v>14398.931640999999</v>
      </c>
      <c r="C406">
        <v>14201.099609000001</v>
      </c>
      <c r="D406">
        <v>14475.125</v>
      </c>
      <c r="E406">
        <v>14226.910156</v>
      </c>
      <c r="F406">
        <v>14201.099609000001</v>
      </c>
      <c r="G406">
        <v>13604.599609000001</v>
      </c>
      <c r="H406">
        <v>13803</v>
      </c>
      <c r="I406">
        <v>13024.700194999999</v>
      </c>
      <c r="J406">
        <v>13772.061523</v>
      </c>
      <c r="L406" t="str">
        <f t="shared" si="53"/>
        <v>17NOV2024:21:00:00</v>
      </c>
      <c r="M406">
        <v>22</v>
      </c>
      <c r="N406">
        <f t="shared" si="54"/>
        <v>-197.83203199999843</v>
      </c>
      <c r="O406">
        <f t="shared" si="49"/>
        <v>-197.83203199999843</v>
      </c>
      <c r="P406" t="str">
        <f t="shared" si="50"/>
        <v/>
      </c>
      <c r="Q406">
        <f t="shared" si="51"/>
        <v>1</v>
      </c>
      <c r="R406" t="str">
        <f t="shared" si="52"/>
        <v/>
      </c>
      <c r="S406">
        <f t="shared" si="55"/>
        <v>1.3739354900240299</v>
      </c>
    </row>
    <row r="407" spans="1:19" x14ac:dyDescent="0.25">
      <c r="A407" t="s">
        <v>431</v>
      </c>
      <c r="B407">
        <v>14060.104492</v>
      </c>
      <c r="C407">
        <v>13830.5</v>
      </c>
      <c r="D407">
        <v>14276.748046999999</v>
      </c>
      <c r="E407">
        <v>14014.736328000001</v>
      </c>
      <c r="F407">
        <v>13830.5</v>
      </c>
      <c r="G407">
        <v>13315.5</v>
      </c>
      <c r="H407">
        <v>13513.299805000001</v>
      </c>
      <c r="I407">
        <v>12732.299805000001</v>
      </c>
      <c r="J407">
        <v>13481.267578000001</v>
      </c>
      <c r="L407" t="str">
        <f t="shared" si="53"/>
        <v>17NOV2024:22:00:00</v>
      </c>
      <c r="M407">
        <v>23</v>
      </c>
      <c r="N407">
        <f t="shared" si="54"/>
        <v>-229.60449200000039</v>
      </c>
      <c r="O407">
        <f t="shared" si="49"/>
        <v>-229.60449200000039</v>
      </c>
      <c r="P407" t="str">
        <f t="shared" si="50"/>
        <v/>
      </c>
      <c r="Q407">
        <f t="shared" si="51"/>
        <v>1</v>
      </c>
      <c r="R407" t="str">
        <f t="shared" si="52"/>
        <v/>
      </c>
      <c r="S407">
        <f t="shared" si="55"/>
        <v>1.6330212348751896</v>
      </c>
    </row>
    <row r="408" spans="1:19" x14ac:dyDescent="0.25">
      <c r="A408" t="s">
        <v>432</v>
      </c>
      <c r="B408">
        <v>13585.306640999999</v>
      </c>
      <c r="C408">
        <v>13245.700194999999</v>
      </c>
      <c r="D408">
        <v>13780.107421999999</v>
      </c>
      <c r="E408">
        <v>13502.422852</v>
      </c>
      <c r="F408">
        <v>13245.700194999999</v>
      </c>
      <c r="G408">
        <v>12693</v>
      </c>
      <c r="H408">
        <v>12997.700194999999</v>
      </c>
      <c r="I408">
        <v>12279.799805000001</v>
      </c>
      <c r="J408">
        <v>12943.725586</v>
      </c>
      <c r="L408" t="str">
        <f t="shared" si="53"/>
        <v>17NOV2024:23:00:00</v>
      </c>
      <c r="M408">
        <v>24</v>
      </c>
      <c r="N408">
        <f t="shared" si="54"/>
        <v>-339.60644599999978</v>
      </c>
      <c r="O408">
        <f t="shared" si="49"/>
        <v>-339.60644599999978</v>
      </c>
      <c r="P408" t="str">
        <f t="shared" si="50"/>
        <v/>
      </c>
      <c r="Q408">
        <f t="shared" si="51"/>
        <v>1</v>
      </c>
      <c r="R408" t="str">
        <f t="shared" si="52"/>
        <v/>
      </c>
      <c r="S408">
        <f t="shared" si="55"/>
        <v>2.4998069971794301</v>
      </c>
    </row>
    <row r="409" spans="1:19" x14ac:dyDescent="0.25">
      <c r="A409" t="s">
        <v>433</v>
      </c>
      <c r="B409">
        <v>13027.400390999999</v>
      </c>
      <c r="C409">
        <v>12553.700194999999</v>
      </c>
      <c r="D409">
        <v>13263.151367</v>
      </c>
      <c r="E409">
        <v>12961.897461</v>
      </c>
      <c r="F409">
        <v>12553.700194999999</v>
      </c>
      <c r="G409">
        <v>12024.099609000001</v>
      </c>
      <c r="H409">
        <v>12374.299805000001</v>
      </c>
      <c r="I409">
        <v>11724.400390999999</v>
      </c>
      <c r="J409">
        <v>12327.679688</v>
      </c>
      <c r="L409" t="str">
        <f t="shared" si="53"/>
        <v>18NOV2024:00:00:00</v>
      </c>
      <c r="M409">
        <v>1</v>
      </c>
      <c r="N409">
        <f t="shared" si="54"/>
        <v>-473.70019599999978</v>
      </c>
      <c r="O409">
        <f t="shared" si="49"/>
        <v>-473.70019599999978</v>
      </c>
      <c r="P409" t="str">
        <f t="shared" si="50"/>
        <v/>
      </c>
      <c r="Q409">
        <f t="shared" si="51"/>
        <v>1</v>
      </c>
      <c r="R409" t="str">
        <f t="shared" si="52"/>
        <v/>
      </c>
      <c r="S409">
        <f t="shared" si="55"/>
        <v>3.6361835959786446</v>
      </c>
    </row>
    <row r="410" spans="1:19" x14ac:dyDescent="0.25">
      <c r="A410" t="s">
        <v>434</v>
      </c>
      <c r="B410">
        <v>12574.611328000001</v>
      </c>
      <c r="C410">
        <v>12738.900390999999</v>
      </c>
      <c r="D410">
        <v>12653.540039</v>
      </c>
      <c r="E410">
        <v>12255.78125</v>
      </c>
      <c r="F410">
        <v>12036.700194999999</v>
      </c>
      <c r="G410">
        <v>11726.200194999999</v>
      </c>
      <c r="H410">
        <v>11764.400390999999</v>
      </c>
      <c r="I410">
        <v>11707.400390999999</v>
      </c>
      <c r="J410">
        <v>11898.096680000001</v>
      </c>
      <c r="L410" t="str">
        <f t="shared" si="53"/>
        <v>18NOV2024:01:00:00</v>
      </c>
      <c r="M410">
        <v>2</v>
      </c>
      <c r="N410">
        <f t="shared" si="54"/>
        <v>164.28906299999835</v>
      </c>
      <c r="O410" t="str">
        <f t="shared" si="49"/>
        <v/>
      </c>
      <c r="P410">
        <f t="shared" si="50"/>
        <v>164.28906299999835</v>
      </c>
      <c r="Q410" t="str">
        <f t="shared" si="51"/>
        <v/>
      </c>
      <c r="R410">
        <f t="shared" si="52"/>
        <v>1</v>
      </c>
      <c r="S410">
        <f t="shared" si="55"/>
        <v>1.3065140441690981</v>
      </c>
    </row>
    <row r="411" spans="1:19" x14ac:dyDescent="0.25">
      <c r="A411" t="s">
        <v>435</v>
      </c>
      <c r="B411">
        <v>12166.137694999999</v>
      </c>
      <c r="C411">
        <v>12455</v>
      </c>
      <c r="D411">
        <v>12417.895508</v>
      </c>
      <c r="E411">
        <v>12010.433594</v>
      </c>
      <c r="F411">
        <v>11656.299805000001</v>
      </c>
      <c r="G411">
        <v>11270.900390999999</v>
      </c>
      <c r="H411">
        <v>11387.599609000001</v>
      </c>
      <c r="I411">
        <v>11374.599609000001</v>
      </c>
      <c r="J411">
        <v>11539.966796999999</v>
      </c>
      <c r="L411" t="str">
        <f t="shared" si="53"/>
        <v>18NOV2024:02:00:00</v>
      </c>
      <c r="M411">
        <v>3</v>
      </c>
      <c r="N411">
        <f t="shared" si="54"/>
        <v>288.86230500000056</v>
      </c>
      <c r="O411" t="str">
        <f t="shared" si="49"/>
        <v/>
      </c>
      <c r="P411">
        <f t="shared" si="50"/>
        <v>288.86230500000056</v>
      </c>
      <c r="Q411" t="str">
        <f t="shared" si="51"/>
        <v/>
      </c>
      <c r="R411">
        <f t="shared" si="52"/>
        <v>1</v>
      </c>
      <c r="S411">
        <f t="shared" si="55"/>
        <v>2.3743139543679197</v>
      </c>
    </row>
    <row r="412" spans="1:19" x14ac:dyDescent="0.25">
      <c r="A412" t="s">
        <v>436</v>
      </c>
      <c r="B412">
        <v>11957.535156</v>
      </c>
      <c r="C412">
        <v>12358.900390999999</v>
      </c>
      <c r="D412">
        <v>12293.53125</v>
      </c>
      <c r="E412">
        <v>11859.472656</v>
      </c>
      <c r="F412">
        <v>11434.700194999999</v>
      </c>
      <c r="G412">
        <v>11004.700194999999</v>
      </c>
      <c r="H412">
        <v>11196.799805000001</v>
      </c>
      <c r="I412">
        <v>11195.5</v>
      </c>
      <c r="J412">
        <v>11338.236328000001</v>
      </c>
      <c r="L412" t="str">
        <f t="shared" si="53"/>
        <v>18NOV2024:03:00:00</v>
      </c>
      <c r="M412">
        <v>4</v>
      </c>
      <c r="N412">
        <f t="shared" si="54"/>
        <v>401.3652349999993</v>
      </c>
      <c r="O412" t="str">
        <f t="shared" si="49"/>
        <v/>
      </c>
      <c r="P412">
        <f t="shared" si="50"/>
        <v>401.3652349999993</v>
      </c>
      <c r="Q412" t="str">
        <f t="shared" si="51"/>
        <v/>
      </c>
      <c r="R412">
        <f t="shared" si="52"/>
        <v>1</v>
      </c>
      <c r="S412">
        <f t="shared" si="55"/>
        <v>3.3565883751435517</v>
      </c>
    </row>
    <row r="413" spans="1:19" x14ac:dyDescent="0.25">
      <c r="A413" t="s">
        <v>437</v>
      </c>
      <c r="B413">
        <v>11860.536133</v>
      </c>
      <c r="C413">
        <v>12304.799805000001</v>
      </c>
      <c r="D413">
        <v>12334.130859000001</v>
      </c>
      <c r="E413">
        <v>11893.532227</v>
      </c>
      <c r="F413">
        <v>11408.299805000001</v>
      </c>
      <c r="G413">
        <v>10892.900390999999</v>
      </c>
      <c r="H413">
        <v>11151.700194999999</v>
      </c>
      <c r="I413">
        <v>11182.400390999999</v>
      </c>
      <c r="J413">
        <v>11305.766602</v>
      </c>
      <c r="L413" t="str">
        <f t="shared" si="53"/>
        <v>18NOV2024:04:00:00</v>
      </c>
      <c r="M413">
        <v>5</v>
      </c>
      <c r="N413">
        <f t="shared" si="54"/>
        <v>444.26367200000095</v>
      </c>
      <c r="O413" t="str">
        <f t="shared" si="49"/>
        <v/>
      </c>
      <c r="P413">
        <f t="shared" si="50"/>
        <v>444.26367200000095</v>
      </c>
      <c r="Q413" t="str">
        <f t="shared" si="51"/>
        <v/>
      </c>
      <c r="R413">
        <f t="shared" si="52"/>
        <v>1</v>
      </c>
      <c r="S413">
        <f t="shared" si="55"/>
        <v>3.7457301003780938</v>
      </c>
    </row>
    <row r="414" spans="1:19" x14ac:dyDescent="0.25">
      <c r="A414" t="s">
        <v>438</v>
      </c>
      <c r="B414">
        <v>12114.926758</v>
      </c>
      <c r="C414">
        <v>12461.799805000001</v>
      </c>
      <c r="D414">
        <v>12637.466796999999</v>
      </c>
      <c r="E414">
        <v>12200.330078000001</v>
      </c>
      <c r="F414">
        <v>11586.599609000001</v>
      </c>
      <c r="G414">
        <v>11022.799805000001</v>
      </c>
      <c r="H414">
        <v>11340.200194999999</v>
      </c>
      <c r="I414">
        <v>11378.099609000001</v>
      </c>
      <c r="J414">
        <v>11505.606444999999</v>
      </c>
      <c r="L414" t="str">
        <f t="shared" si="53"/>
        <v>18NOV2024:05:00:00</v>
      </c>
      <c r="M414">
        <v>6</v>
      </c>
      <c r="N414">
        <f t="shared" si="54"/>
        <v>346.87304700000095</v>
      </c>
      <c r="O414" t="str">
        <f t="shared" si="49"/>
        <v/>
      </c>
      <c r="P414">
        <f t="shared" si="50"/>
        <v>346.87304700000095</v>
      </c>
      <c r="Q414" t="str">
        <f t="shared" si="51"/>
        <v/>
      </c>
      <c r="R414">
        <f t="shared" si="52"/>
        <v>1</v>
      </c>
      <c r="S414">
        <f t="shared" si="55"/>
        <v>2.863187321961695</v>
      </c>
    </row>
    <row r="415" spans="1:19" x14ac:dyDescent="0.25">
      <c r="A415" t="s">
        <v>439</v>
      </c>
      <c r="B415">
        <v>12599.083008</v>
      </c>
      <c r="C415">
        <v>12930.700194999999</v>
      </c>
      <c r="D415">
        <v>13016.517578000001</v>
      </c>
      <c r="E415">
        <v>12613.352539</v>
      </c>
      <c r="F415">
        <v>12037.799805000001</v>
      </c>
      <c r="G415">
        <v>11312.5</v>
      </c>
      <c r="H415">
        <v>11844.200194999999</v>
      </c>
      <c r="I415">
        <v>11803</v>
      </c>
      <c r="J415">
        <v>11922.169921999999</v>
      </c>
      <c r="L415" t="str">
        <f t="shared" si="53"/>
        <v>18NOV2024:06:00:00</v>
      </c>
      <c r="M415">
        <v>7</v>
      </c>
      <c r="N415">
        <f t="shared" si="54"/>
        <v>331.61718699999983</v>
      </c>
      <c r="O415" t="str">
        <f t="shared" si="49"/>
        <v/>
      </c>
      <c r="P415">
        <f t="shared" si="50"/>
        <v>331.61718699999983</v>
      </c>
      <c r="Q415" t="str">
        <f t="shared" si="51"/>
        <v/>
      </c>
      <c r="R415">
        <f t="shared" si="52"/>
        <v>1</v>
      </c>
      <c r="S415">
        <f t="shared" si="55"/>
        <v>2.6320739913328133</v>
      </c>
    </row>
    <row r="416" spans="1:19" x14ac:dyDescent="0.25">
      <c r="A416" t="s">
        <v>440</v>
      </c>
      <c r="B416">
        <v>13272.233398</v>
      </c>
      <c r="C416">
        <v>13528</v>
      </c>
      <c r="D416">
        <v>13636.146484000001</v>
      </c>
      <c r="E416">
        <v>13139.321289</v>
      </c>
      <c r="F416">
        <v>12573.200194999999</v>
      </c>
      <c r="G416">
        <v>11766</v>
      </c>
      <c r="H416">
        <v>12401.5</v>
      </c>
      <c r="I416">
        <v>12321.299805000001</v>
      </c>
      <c r="J416">
        <v>12440.263671999999</v>
      </c>
      <c r="L416" t="str">
        <f t="shared" si="53"/>
        <v>18NOV2024:07:00:00</v>
      </c>
      <c r="M416">
        <v>8</v>
      </c>
      <c r="N416">
        <f t="shared" si="54"/>
        <v>255.76660199999969</v>
      </c>
      <c r="O416" t="str">
        <f t="shared" si="49"/>
        <v/>
      </c>
      <c r="P416">
        <f t="shared" si="50"/>
        <v>255.76660199999969</v>
      </c>
      <c r="Q416" t="str">
        <f t="shared" si="51"/>
        <v/>
      </c>
      <c r="R416">
        <f t="shared" si="52"/>
        <v>1</v>
      </c>
      <c r="S416">
        <f t="shared" si="55"/>
        <v>1.9270803513637826</v>
      </c>
    </row>
    <row r="417" spans="1:19" x14ac:dyDescent="0.25">
      <c r="A417" t="s">
        <v>441</v>
      </c>
      <c r="B417">
        <v>13566.486328000001</v>
      </c>
      <c r="C417">
        <v>13873.599609000001</v>
      </c>
      <c r="D417">
        <v>14079.365234000001</v>
      </c>
      <c r="E417">
        <v>13436.678711</v>
      </c>
      <c r="F417">
        <v>12853.5</v>
      </c>
      <c r="G417">
        <v>12069</v>
      </c>
      <c r="H417">
        <v>12728</v>
      </c>
      <c r="I417">
        <v>12598.200194999999</v>
      </c>
      <c r="J417">
        <v>12737.076171999999</v>
      </c>
      <c r="L417" t="str">
        <f t="shared" si="53"/>
        <v>18NOV2024:08:00:00</v>
      </c>
      <c r="M417">
        <v>9</v>
      </c>
      <c r="N417">
        <f t="shared" si="54"/>
        <v>307.11328099999992</v>
      </c>
      <c r="O417" t="str">
        <f t="shared" si="49"/>
        <v/>
      </c>
      <c r="P417">
        <f t="shared" si="50"/>
        <v>307.11328099999992</v>
      </c>
      <c r="Q417" t="str">
        <f t="shared" si="51"/>
        <v/>
      </c>
      <c r="R417">
        <f t="shared" si="52"/>
        <v>1</v>
      </c>
      <c r="S417">
        <f t="shared" si="55"/>
        <v>2.2637643496986088</v>
      </c>
    </row>
    <row r="418" spans="1:19" x14ac:dyDescent="0.25">
      <c r="A418" t="s">
        <v>442</v>
      </c>
      <c r="B418">
        <v>13896.213867</v>
      </c>
      <c r="C418">
        <v>14386.799805000001</v>
      </c>
      <c r="D418">
        <v>14564.832031</v>
      </c>
      <c r="E418">
        <v>14088.896484000001</v>
      </c>
      <c r="F418">
        <v>13212.599609000001</v>
      </c>
      <c r="G418">
        <v>12458.200194999999</v>
      </c>
      <c r="H418">
        <v>13158.700194999999</v>
      </c>
      <c r="I418">
        <v>12993</v>
      </c>
      <c r="J418">
        <v>13182.279296999999</v>
      </c>
      <c r="L418" t="str">
        <f t="shared" si="53"/>
        <v>18NOV2024:09:00:00</v>
      </c>
      <c r="M418">
        <v>10</v>
      </c>
      <c r="N418">
        <f t="shared" si="54"/>
        <v>490.58593800000017</v>
      </c>
      <c r="O418" t="str">
        <f t="shared" si="49"/>
        <v/>
      </c>
      <c r="P418">
        <f t="shared" si="50"/>
        <v>490.58593800000017</v>
      </c>
      <c r="Q418" t="str">
        <f t="shared" si="51"/>
        <v/>
      </c>
      <c r="R418">
        <f t="shared" si="52"/>
        <v>1</v>
      </c>
      <c r="S418">
        <f t="shared" si="55"/>
        <v>3.5303568489617012</v>
      </c>
    </row>
    <row r="419" spans="1:19" x14ac:dyDescent="0.25">
      <c r="A419" t="s">
        <v>443</v>
      </c>
      <c r="B419">
        <v>14425.677734000001</v>
      </c>
      <c r="C419">
        <v>14948.599609000001</v>
      </c>
      <c r="D419">
        <v>14971.452148</v>
      </c>
      <c r="E419">
        <v>14602.624023</v>
      </c>
      <c r="F419">
        <v>13665.900390999999</v>
      </c>
      <c r="G419">
        <v>12775.599609000001</v>
      </c>
      <c r="H419">
        <v>13688.700194999999</v>
      </c>
      <c r="I419">
        <v>13460.299805000001</v>
      </c>
      <c r="J419">
        <v>13638.625</v>
      </c>
      <c r="L419" t="str">
        <f t="shared" si="53"/>
        <v>18NOV2024:10:00:00</v>
      </c>
      <c r="M419">
        <v>11</v>
      </c>
      <c r="N419">
        <f t="shared" si="54"/>
        <v>522.921875</v>
      </c>
      <c r="O419" t="str">
        <f t="shared" si="49"/>
        <v/>
      </c>
      <c r="P419">
        <f t="shared" si="50"/>
        <v>522.921875</v>
      </c>
      <c r="Q419" t="str">
        <f t="shared" si="51"/>
        <v/>
      </c>
      <c r="R419">
        <f t="shared" si="52"/>
        <v>1</v>
      </c>
      <c r="S419">
        <f t="shared" si="55"/>
        <v>3.6249380073666906</v>
      </c>
    </row>
    <row r="420" spans="1:19" x14ac:dyDescent="0.25">
      <c r="A420" t="s">
        <v>444</v>
      </c>
      <c r="B420">
        <v>15129.791992</v>
      </c>
      <c r="C420">
        <v>15292.799805000001</v>
      </c>
      <c r="D420">
        <v>15137.809569999999</v>
      </c>
      <c r="E420">
        <v>15067.625</v>
      </c>
      <c r="F420">
        <v>14119.900390999999</v>
      </c>
      <c r="G420">
        <v>13141.099609000001</v>
      </c>
      <c r="H420">
        <v>14155.400390999999</v>
      </c>
      <c r="I420">
        <v>13882.099609000001</v>
      </c>
      <c r="J420">
        <v>14073.225586</v>
      </c>
      <c r="L420" t="str">
        <f t="shared" si="53"/>
        <v>18NOV2024:11:00:00</v>
      </c>
      <c r="M420">
        <v>12</v>
      </c>
      <c r="N420">
        <f t="shared" si="54"/>
        <v>163.00781300000017</v>
      </c>
      <c r="O420" t="str">
        <f t="shared" si="49"/>
        <v/>
      </c>
      <c r="P420">
        <f t="shared" si="50"/>
        <v>163.00781300000017</v>
      </c>
      <c r="Q420" t="str">
        <f t="shared" si="51"/>
        <v/>
      </c>
      <c r="R420">
        <f t="shared" si="52"/>
        <v>1</v>
      </c>
      <c r="S420">
        <f t="shared" si="55"/>
        <v>1.0773962595532831</v>
      </c>
    </row>
    <row r="421" spans="1:19" x14ac:dyDescent="0.25">
      <c r="A421" t="s">
        <v>445</v>
      </c>
      <c r="B421">
        <v>15527.424805000001</v>
      </c>
      <c r="C421">
        <v>15613.099609000001</v>
      </c>
      <c r="D421">
        <v>15091.498046999999</v>
      </c>
      <c r="E421">
        <v>15186.011719</v>
      </c>
      <c r="F421">
        <v>14444.900390999999</v>
      </c>
      <c r="G421">
        <v>13245.5</v>
      </c>
      <c r="H421">
        <v>14567.799805000001</v>
      </c>
      <c r="I421">
        <v>14130.299805000001</v>
      </c>
      <c r="J421">
        <v>14314.904296999999</v>
      </c>
      <c r="L421" t="str">
        <f t="shared" si="53"/>
        <v>18NOV2024:12:00:00</v>
      </c>
      <c r="M421">
        <v>13</v>
      </c>
      <c r="N421">
        <f t="shared" si="54"/>
        <v>85.674804000000222</v>
      </c>
      <c r="O421" t="str">
        <f t="shared" si="49"/>
        <v/>
      </c>
      <c r="P421">
        <f t="shared" si="50"/>
        <v>85.674804000000222</v>
      </c>
      <c r="Q421" t="str">
        <f t="shared" si="51"/>
        <v/>
      </c>
      <c r="R421">
        <f t="shared" si="52"/>
        <v>1</v>
      </c>
      <c r="S421">
        <f t="shared" si="55"/>
        <v>0.5517644108790789</v>
      </c>
    </row>
    <row r="422" spans="1:19" x14ac:dyDescent="0.25">
      <c r="A422" t="s">
        <v>446</v>
      </c>
      <c r="B422">
        <v>15795.697265999999</v>
      </c>
      <c r="C422">
        <v>15778.200194999999</v>
      </c>
      <c r="D422">
        <v>15074.134765999999</v>
      </c>
      <c r="E422">
        <v>15326.445313</v>
      </c>
      <c r="F422">
        <v>14623.700194999999</v>
      </c>
      <c r="G422">
        <v>13417.900390999999</v>
      </c>
      <c r="H422">
        <v>14890.200194999999</v>
      </c>
      <c r="I422">
        <v>14210.799805000001</v>
      </c>
      <c r="J422">
        <v>14493.809569999999</v>
      </c>
      <c r="L422" t="str">
        <f t="shared" si="53"/>
        <v>18NOV2024:13:00:00</v>
      </c>
      <c r="M422">
        <v>14</v>
      </c>
      <c r="N422">
        <f t="shared" si="54"/>
        <v>-17.497070999999778</v>
      </c>
      <c r="O422">
        <f t="shared" si="49"/>
        <v>-17.497070999999778</v>
      </c>
      <c r="P422" t="str">
        <f t="shared" si="50"/>
        <v/>
      </c>
      <c r="Q422">
        <f t="shared" si="51"/>
        <v>1</v>
      </c>
      <c r="R422" t="str">
        <f t="shared" si="52"/>
        <v/>
      </c>
      <c r="S422">
        <f t="shared" si="55"/>
        <v>0.11077112143483504</v>
      </c>
    </row>
    <row r="423" spans="1:19" x14ac:dyDescent="0.25">
      <c r="A423" t="s">
        <v>447</v>
      </c>
      <c r="B423">
        <v>15836.652344</v>
      </c>
      <c r="C423">
        <v>15674.200194999999</v>
      </c>
      <c r="D423">
        <v>15123.056640999999</v>
      </c>
      <c r="E423">
        <v>15327.708984000001</v>
      </c>
      <c r="F423">
        <v>14809.700194999999</v>
      </c>
      <c r="G423">
        <v>13598.200194999999</v>
      </c>
      <c r="H423">
        <v>15248.5</v>
      </c>
      <c r="I423">
        <v>14332.200194999999</v>
      </c>
      <c r="J423">
        <v>14663.262694999999</v>
      </c>
      <c r="L423" t="str">
        <f t="shared" si="53"/>
        <v>18NOV2024:14:00:00</v>
      </c>
      <c r="M423">
        <v>15</v>
      </c>
      <c r="N423">
        <f t="shared" si="54"/>
        <v>-162.45214900000065</v>
      </c>
      <c r="O423">
        <f t="shared" si="49"/>
        <v>-162.45214900000065</v>
      </c>
      <c r="P423" t="str">
        <f t="shared" si="50"/>
        <v/>
      </c>
      <c r="Q423">
        <f t="shared" si="51"/>
        <v>1</v>
      </c>
      <c r="R423" t="str">
        <f t="shared" si="52"/>
        <v/>
      </c>
      <c r="S423">
        <f t="shared" si="55"/>
        <v>1.0257985429701533</v>
      </c>
    </row>
    <row r="424" spans="1:19" x14ac:dyDescent="0.25">
      <c r="A424" t="s">
        <v>448</v>
      </c>
      <c r="B424">
        <v>15583.309569999999</v>
      </c>
      <c r="C424">
        <v>15513.200194999999</v>
      </c>
      <c r="D424">
        <v>15117.930664</v>
      </c>
      <c r="E424">
        <v>15152.111328000001</v>
      </c>
      <c r="F424">
        <v>14798.099609000001</v>
      </c>
      <c r="G424">
        <v>13645.299805000001</v>
      </c>
      <c r="H424">
        <v>15339.200194999999</v>
      </c>
      <c r="I424">
        <v>14312.900390999999</v>
      </c>
      <c r="J424">
        <v>14649.521484000001</v>
      </c>
      <c r="L424" t="str">
        <f t="shared" si="53"/>
        <v>18NOV2024:15:00:00</v>
      </c>
      <c r="M424">
        <v>16</v>
      </c>
      <c r="N424">
        <f t="shared" si="54"/>
        <v>-70.109375</v>
      </c>
      <c r="O424">
        <f t="shared" si="49"/>
        <v>-70.109375</v>
      </c>
      <c r="P424" t="str">
        <f t="shared" si="50"/>
        <v/>
      </c>
      <c r="Q424">
        <f t="shared" si="51"/>
        <v>1</v>
      </c>
      <c r="R424" t="str">
        <f t="shared" si="52"/>
        <v/>
      </c>
      <c r="S424">
        <f t="shared" si="55"/>
        <v>0.44990041868237113</v>
      </c>
    </row>
    <row r="425" spans="1:19" x14ac:dyDescent="0.25">
      <c r="A425" t="s">
        <v>449</v>
      </c>
      <c r="B425">
        <v>15016.482421999999</v>
      </c>
      <c r="C425">
        <v>15412.700194999999</v>
      </c>
      <c r="D425">
        <v>14865.762694999999</v>
      </c>
      <c r="E425">
        <v>14733.551758</v>
      </c>
      <c r="F425">
        <v>14615.099609000001</v>
      </c>
      <c r="G425">
        <v>13486.799805000001</v>
      </c>
      <c r="H425">
        <v>15209</v>
      </c>
      <c r="I425">
        <v>14139.799805000001</v>
      </c>
      <c r="J425">
        <v>14436.850586</v>
      </c>
      <c r="L425" t="str">
        <f t="shared" si="53"/>
        <v>18NOV2024:16:00:00</v>
      </c>
      <c r="M425">
        <v>17</v>
      </c>
      <c r="N425">
        <f t="shared" si="54"/>
        <v>396.21777300000031</v>
      </c>
      <c r="O425" t="str">
        <f t="shared" si="49"/>
        <v/>
      </c>
      <c r="P425">
        <f t="shared" si="50"/>
        <v>396.21777300000031</v>
      </c>
      <c r="Q425" t="str">
        <f t="shared" si="51"/>
        <v/>
      </c>
      <c r="R425">
        <f t="shared" si="52"/>
        <v>1</v>
      </c>
      <c r="S425">
        <f t="shared" si="55"/>
        <v>2.6385525042770257</v>
      </c>
    </row>
    <row r="426" spans="1:19" x14ac:dyDescent="0.25">
      <c r="A426" t="s">
        <v>450</v>
      </c>
      <c r="B426">
        <v>14311.984375</v>
      </c>
      <c r="C426">
        <v>15332.599609000001</v>
      </c>
      <c r="D426">
        <v>14534.833984000001</v>
      </c>
      <c r="E426">
        <v>14161.237305000001</v>
      </c>
      <c r="F426">
        <v>14263.900390999999</v>
      </c>
      <c r="G426">
        <v>13084.400390999999</v>
      </c>
      <c r="H426">
        <v>14808.5</v>
      </c>
      <c r="I426">
        <v>13838.599609000001</v>
      </c>
      <c r="J426">
        <v>14031.327148</v>
      </c>
      <c r="L426" t="str">
        <f t="shared" si="53"/>
        <v>18NOV2024:17:00:00</v>
      </c>
      <c r="M426">
        <v>18</v>
      </c>
      <c r="N426">
        <f t="shared" si="54"/>
        <v>1020.6152340000008</v>
      </c>
      <c r="O426" t="str">
        <f t="shared" si="49"/>
        <v/>
      </c>
      <c r="P426">
        <f t="shared" si="50"/>
        <v>1020.6152340000008</v>
      </c>
      <c r="Q426" t="str">
        <f t="shared" si="51"/>
        <v/>
      </c>
      <c r="R426">
        <f t="shared" si="52"/>
        <v>1</v>
      </c>
      <c r="S426">
        <f t="shared" si="55"/>
        <v>7.1311930425441155</v>
      </c>
    </row>
    <row r="427" spans="1:19" x14ac:dyDescent="0.25">
      <c r="A427" t="s">
        <v>451</v>
      </c>
      <c r="B427">
        <v>14027.972656</v>
      </c>
      <c r="C427">
        <v>15317</v>
      </c>
      <c r="D427">
        <v>14268.032227</v>
      </c>
      <c r="E427">
        <v>13952.559569999999</v>
      </c>
      <c r="F427">
        <v>13994.200194999999</v>
      </c>
      <c r="G427">
        <v>12713.700194999999</v>
      </c>
      <c r="H427">
        <v>14403.5</v>
      </c>
      <c r="I427">
        <v>13676.5</v>
      </c>
      <c r="J427">
        <v>13748.091796999999</v>
      </c>
      <c r="L427" t="str">
        <f t="shared" si="53"/>
        <v>18NOV2024:18:00:00</v>
      </c>
      <c r="M427">
        <v>19</v>
      </c>
      <c r="N427">
        <f t="shared" si="54"/>
        <v>1289.0273440000001</v>
      </c>
      <c r="O427" t="str">
        <f t="shared" si="49"/>
        <v/>
      </c>
      <c r="P427">
        <f t="shared" si="50"/>
        <v>1289.0273440000001</v>
      </c>
      <c r="Q427" t="str">
        <f t="shared" si="51"/>
        <v/>
      </c>
      <c r="R427">
        <f t="shared" si="52"/>
        <v>1</v>
      </c>
      <c r="S427">
        <f t="shared" si="55"/>
        <v>9.1889781624906526</v>
      </c>
    </row>
    <row r="428" spans="1:19" x14ac:dyDescent="0.25">
      <c r="A428" t="s">
        <v>452</v>
      </c>
      <c r="B428">
        <v>13791.908203000001</v>
      </c>
      <c r="C428">
        <v>15208.200194999999</v>
      </c>
      <c r="D428">
        <v>14353.725586</v>
      </c>
      <c r="E428">
        <v>13989.256836</v>
      </c>
      <c r="F428">
        <v>13841</v>
      </c>
      <c r="G428">
        <v>12664.5</v>
      </c>
      <c r="H428">
        <v>14225.700194999999</v>
      </c>
      <c r="I428">
        <v>13625.299805000001</v>
      </c>
      <c r="J428">
        <v>13669.152344</v>
      </c>
      <c r="L428" t="str">
        <f t="shared" si="53"/>
        <v>18NOV2024:19:00:00</v>
      </c>
      <c r="M428">
        <v>20</v>
      </c>
      <c r="N428">
        <f t="shared" si="54"/>
        <v>1416.2919919999986</v>
      </c>
      <c r="O428" t="str">
        <f t="shared" si="49"/>
        <v/>
      </c>
      <c r="P428">
        <f t="shared" si="50"/>
        <v>1416.2919919999986</v>
      </c>
      <c r="Q428" t="str">
        <f t="shared" si="51"/>
        <v/>
      </c>
      <c r="R428">
        <f t="shared" si="52"/>
        <v>1</v>
      </c>
      <c r="S428">
        <f t="shared" si="55"/>
        <v>10.269006805685731</v>
      </c>
    </row>
    <row r="429" spans="1:19" x14ac:dyDescent="0.25">
      <c r="A429" t="s">
        <v>453</v>
      </c>
      <c r="B429">
        <v>13507.164063</v>
      </c>
      <c r="C429">
        <v>14836.599609000001</v>
      </c>
      <c r="D429">
        <v>14044.756836</v>
      </c>
      <c r="E429">
        <v>13766.663086</v>
      </c>
      <c r="F429">
        <v>13583.900390999999</v>
      </c>
      <c r="G429">
        <v>12580.700194999999</v>
      </c>
      <c r="H429">
        <v>13886.900390999999</v>
      </c>
      <c r="I429">
        <v>13451.299805000001</v>
      </c>
      <c r="J429">
        <v>13453.892578000001</v>
      </c>
      <c r="L429" t="str">
        <f t="shared" si="53"/>
        <v>18NOV2024:20:00:00</v>
      </c>
      <c r="M429">
        <v>21</v>
      </c>
      <c r="N429">
        <f t="shared" si="54"/>
        <v>1329.4355460000006</v>
      </c>
      <c r="O429" t="str">
        <f t="shared" si="49"/>
        <v/>
      </c>
      <c r="P429">
        <f t="shared" si="50"/>
        <v>1329.4355460000006</v>
      </c>
      <c r="Q429" t="str">
        <f t="shared" si="51"/>
        <v/>
      </c>
      <c r="R429">
        <f t="shared" si="52"/>
        <v>1</v>
      </c>
      <c r="S429">
        <f t="shared" si="55"/>
        <v>9.8424476063166075</v>
      </c>
    </row>
    <row r="430" spans="1:19" x14ac:dyDescent="0.25">
      <c r="A430" t="s">
        <v>454</v>
      </c>
      <c r="B430">
        <v>13030.548828000001</v>
      </c>
      <c r="C430">
        <v>14445.099609000001</v>
      </c>
      <c r="D430">
        <v>13771.939453000001</v>
      </c>
      <c r="E430">
        <v>13572.567383</v>
      </c>
      <c r="F430">
        <v>13296.5</v>
      </c>
      <c r="G430">
        <v>12435.5</v>
      </c>
      <c r="H430">
        <v>13523.599609000001</v>
      </c>
      <c r="I430">
        <v>13242.799805000001</v>
      </c>
      <c r="J430">
        <v>13214.193359000001</v>
      </c>
      <c r="L430" t="str">
        <f t="shared" si="53"/>
        <v>18NOV2024:21:00:00</v>
      </c>
      <c r="M430">
        <v>22</v>
      </c>
      <c r="N430">
        <f t="shared" si="54"/>
        <v>1414.5507809999999</v>
      </c>
      <c r="O430" t="str">
        <f t="shared" si="49"/>
        <v/>
      </c>
      <c r="P430">
        <f t="shared" si="50"/>
        <v>1414.5507809999999</v>
      </c>
      <c r="Q430" t="str">
        <f t="shared" si="51"/>
        <v/>
      </c>
      <c r="R430">
        <f t="shared" si="52"/>
        <v>1</v>
      </c>
      <c r="S430">
        <f t="shared" si="55"/>
        <v>10.855650054895753</v>
      </c>
    </row>
    <row r="431" spans="1:19" x14ac:dyDescent="0.25">
      <c r="A431" t="s">
        <v>455</v>
      </c>
      <c r="B431">
        <v>12644.345703000001</v>
      </c>
      <c r="C431">
        <v>13943.200194999999</v>
      </c>
      <c r="D431">
        <v>13397.302734000001</v>
      </c>
      <c r="E431">
        <v>13306.083984000001</v>
      </c>
      <c r="F431">
        <v>12943.200194999999</v>
      </c>
      <c r="G431">
        <v>12268.700194999999</v>
      </c>
      <c r="H431">
        <v>13107.099609000001</v>
      </c>
      <c r="I431">
        <v>12970</v>
      </c>
      <c r="J431">
        <v>12919.016602</v>
      </c>
      <c r="L431" t="str">
        <f t="shared" si="53"/>
        <v>18NOV2024:22:00:00</v>
      </c>
      <c r="M431">
        <v>23</v>
      </c>
      <c r="N431">
        <f t="shared" si="54"/>
        <v>1298.8544919999986</v>
      </c>
      <c r="O431" t="str">
        <f t="shared" si="49"/>
        <v/>
      </c>
      <c r="P431">
        <f t="shared" si="50"/>
        <v>1298.8544919999986</v>
      </c>
      <c r="Q431" t="str">
        <f t="shared" si="51"/>
        <v/>
      </c>
      <c r="R431">
        <f t="shared" si="52"/>
        <v>1</v>
      </c>
      <c r="S431">
        <f t="shared" si="55"/>
        <v>10.272215917758656</v>
      </c>
    </row>
    <row r="432" spans="1:19" x14ac:dyDescent="0.25">
      <c r="A432" t="s">
        <v>456</v>
      </c>
      <c r="B432">
        <v>12014.041992</v>
      </c>
      <c r="C432">
        <v>13223.099609000001</v>
      </c>
      <c r="D432">
        <v>12698.649414</v>
      </c>
      <c r="E432">
        <v>12705.432617</v>
      </c>
      <c r="F432">
        <v>12305.900390999999</v>
      </c>
      <c r="G432">
        <v>11782.5</v>
      </c>
      <c r="H432">
        <v>12389.400390999999</v>
      </c>
      <c r="I432">
        <v>12349.299805000001</v>
      </c>
      <c r="J432">
        <v>12306.506836</v>
      </c>
      <c r="L432" t="str">
        <f t="shared" si="53"/>
        <v>18NOV2024:23:00:00</v>
      </c>
      <c r="M432">
        <v>24</v>
      </c>
      <c r="N432">
        <f t="shared" si="54"/>
        <v>1209.0576170000004</v>
      </c>
      <c r="O432" t="str">
        <f t="shared" si="49"/>
        <v/>
      </c>
      <c r="P432">
        <f t="shared" si="50"/>
        <v>1209.0576170000004</v>
      </c>
      <c r="Q432" t="str">
        <f t="shared" si="51"/>
        <v/>
      </c>
      <c r="R432">
        <f t="shared" si="52"/>
        <v>1</v>
      </c>
      <c r="S432">
        <f t="shared" si="55"/>
        <v>10.063703937484958</v>
      </c>
    </row>
    <row r="433" spans="1:19" x14ac:dyDescent="0.25">
      <c r="A433" t="s">
        <v>457</v>
      </c>
      <c r="B433">
        <v>11398.623046999999</v>
      </c>
      <c r="C433">
        <v>12395.400390999999</v>
      </c>
      <c r="D433">
        <v>11910.557617</v>
      </c>
      <c r="E433">
        <v>12014.814453000001</v>
      </c>
      <c r="F433">
        <v>11586.5</v>
      </c>
      <c r="G433">
        <v>11290.599609000001</v>
      </c>
      <c r="H433">
        <v>11665.900390999999</v>
      </c>
      <c r="I433">
        <v>11587.400390999999</v>
      </c>
      <c r="J433">
        <v>11629.042969</v>
      </c>
      <c r="L433" t="str">
        <f t="shared" si="53"/>
        <v>19NOV2024:00:00:00</v>
      </c>
      <c r="M433">
        <v>1</v>
      </c>
      <c r="N433">
        <f t="shared" si="54"/>
        <v>996.77734400000008</v>
      </c>
      <c r="O433" t="str">
        <f t="shared" si="49"/>
        <v/>
      </c>
      <c r="P433">
        <f t="shared" si="50"/>
        <v>996.77734400000008</v>
      </c>
      <c r="Q433" t="str">
        <f t="shared" si="51"/>
        <v/>
      </c>
      <c r="R433">
        <f t="shared" si="52"/>
        <v>1</v>
      </c>
      <c r="S433">
        <f t="shared" si="55"/>
        <v>8.7447171460095063</v>
      </c>
    </row>
    <row r="434" spans="1:19" x14ac:dyDescent="0.25">
      <c r="A434" t="s">
        <v>458</v>
      </c>
      <c r="B434">
        <v>10810.361328000001</v>
      </c>
      <c r="C434">
        <v>11077.700194999999</v>
      </c>
      <c r="D434">
        <v>11063.397461</v>
      </c>
      <c r="E434">
        <v>11109.365234000001</v>
      </c>
      <c r="F434">
        <v>11077.700194999999</v>
      </c>
      <c r="G434">
        <v>11055</v>
      </c>
      <c r="H434">
        <v>10974.799805000001</v>
      </c>
      <c r="I434">
        <v>11115.200194999999</v>
      </c>
      <c r="J434">
        <v>11066.413086</v>
      </c>
      <c r="L434" t="str">
        <f t="shared" si="53"/>
        <v>19NOV2024:01:00:00</v>
      </c>
      <c r="M434">
        <v>2</v>
      </c>
      <c r="N434">
        <f t="shared" si="54"/>
        <v>267.33886699999857</v>
      </c>
      <c r="O434" t="str">
        <f t="shared" si="49"/>
        <v/>
      </c>
      <c r="P434">
        <f t="shared" si="50"/>
        <v>267.33886699999857</v>
      </c>
      <c r="Q434" t="str">
        <f t="shared" si="51"/>
        <v/>
      </c>
      <c r="R434">
        <f t="shared" si="52"/>
        <v>1</v>
      </c>
      <c r="S434">
        <f t="shared" si="55"/>
        <v>2.4729873395402806</v>
      </c>
    </row>
    <row r="435" spans="1:19" x14ac:dyDescent="0.25">
      <c r="A435" t="s">
        <v>459</v>
      </c>
      <c r="B435">
        <v>10464.890625</v>
      </c>
      <c r="C435">
        <v>10660.799805000001</v>
      </c>
      <c r="D435">
        <v>10657.695313</v>
      </c>
      <c r="E435">
        <v>10664.736328000001</v>
      </c>
      <c r="F435">
        <v>10660.799805000001</v>
      </c>
      <c r="G435">
        <v>10576</v>
      </c>
      <c r="H435">
        <v>10530.5</v>
      </c>
      <c r="I435">
        <v>10696.400390999999</v>
      </c>
      <c r="J435">
        <v>10625.688477</v>
      </c>
      <c r="L435" t="str">
        <f t="shared" si="53"/>
        <v>19NOV2024:02:00:00</v>
      </c>
      <c r="M435">
        <v>3</v>
      </c>
      <c r="N435">
        <f t="shared" si="54"/>
        <v>195.90918000000056</v>
      </c>
      <c r="O435" t="str">
        <f t="shared" si="49"/>
        <v/>
      </c>
      <c r="P435">
        <f t="shared" si="50"/>
        <v>195.90918000000056</v>
      </c>
      <c r="Q435" t="str">
        <f t="shared" si="51"/>
        <v/>
      </c>
      <c r="R435">
        <f t="shared" si="52"/>
        <v>1</v>
      </c>
      <c r="S435">
        <f t="shared" si="55"/>
        <v>1.8720614196577001</v>
      </c>
    </row>
    <row r="436" spans="1:19" x14ac:dyDescent="0.25">
      <c r="A436" t="s">
        <v>460</v>
      </c>
      <c r="B436">
        <v>10275.020508</v>
      </c>
      <c r="C436">
        <v>10378.400390999999</v>
      </c>
      <c r="D436">
        <v>10471.100586</v>
      </c>
      <c r="E436">
        <v>10472.315430000001</v>
      </c>
      <c r="F436">
        <v>10378.400390999999</v>
      </c>
      <c r="G436">
        <v>10268.799805000001</v>
      </c>
      <c r="H436">
        <v>10217.200194999999</v>
      </c>
      <c r="I436">
        <v>10400.200194999999</v>
      </c>
      <c r="J436">
        <v>10347.383789</v>
      </c>
      <c r="L436" t="str">
        <f t="shared" si="53"/>
        <v>19NOV2024:03:00:00</v>
      </c>
      <c r="M436">
        <v>4</v>
      </c>
      <c r="N436">
        <f t="shared" si="54"/>
        <v>103.37988299999961</v>
      </c>
      <c r="O436" t="str">
        <f t="shared" si="49"/>
        <v/>
      </c>
      <c r="P436">
        <f t="shared" si="50"/>
        <v>103.37988299999961</v>
      </c>
      <c r="Q436" t="str">
        <f t="shared" si="51"/>
        <v/>
      </c>
      <c r="R436">
        <f t="shared" si="52"/>
        <v>1</v>
      </c>
      <c r="S436">
        <f t="shared" si="55"/>
        <v>1.0061282400313396</v>
      </c>
    </row>
    <row r="437" spans="1:19" x14ac:dyDescent="0.25">
      <c r="A437" t="s">
        <v>461</v>
      </c>
      <c r="B437">
        <v>10139.916992</v>
      </c>
      <c r="C437">
        <v>10339.099609000001</v>
      </c>
      <c r="D437">
        <v>10287.788086</v>
      </c>
      <c r="E437">
        <v>10336.251953000001</v>
      </c>
      <c r="F437">
        <v>10339.099609000001</v>
      </c>
      <c r="G437">
        <v>10129.900390999999</v>
      </c>
      <c r="H437">
        <v>10173.299805000001</v>
      </c>
      <c r="I437">
        <v>10337</v>
      </c>
      <c r="J437">
        <v>10263.110352</v>
      </c>
      <c r="L437" t="str">
        <f t="shared" si="53"/>
        <v>19NOV2024:04:00:00</v>
      </c>
      <c r="M437">
        <v>5</v>
      </c>
      <c r="N437">
        <f t="shared" si="54"/>
        <v>199.18261700000039</v>
      </c>
      <c r="O437" t="str">
        <f t="shared" si="49"/>
        <v/>
      </c>
      <c r="P437">
        <f t="shared" si="50"/>
        <v>199.18261700000039</v>
      </c>
      <c r="Q437" t="str">
        <f t="shared" si="51"/>
        <v/>
      </c>
      <c r="R437">
        <f t="shared" si="52"/>
        <v>1</v>
      </c>
      <c r="S437">
        <f t="shared" si="55"/>
        <v>1.9643416919206311</v>
      </c>
    </row>
    <row r="438" spans="1:19" x14ac:dyDescent="0.25">
      <c r="A438" t="s">
        <v>462</v>
      </c>
      <c r="B438">
        <v>10213.902344</v>
      </c>
      <c r="C438">
        <v>10499.099609000001</v>
      </c>
      <c r="D438">
        <v>10309.979492</v>
      </c>
      <c r="E438">
        <v>10407.578125</v>
      </c>
      <c r="F438">
        <v>10499.099609000001</v>
      </c>
      <c r="G438">
        <v>10235.799805000001</v>
      </c>
      <c r="H438">
        <v>10302.799805000001</v>
      </c>
      <c r="I438">
        <v>10464.400390999999</v>
      </c>
      <c r="J438">
        <v>10381.936523</v>
      </c>
      <c r="L438" t="str">
        <f t="shared" si="53"/>
        <v>19NOV2024:05:00:00</v>
      </c>
      <c r="M438">
        <v>6</v>
      </c>
      <c r="N438">
        <f t="shared" si="54"/>
        <v>285.1972650000007</v>
      </c>
      <c r="O438" t="str">
        <f t="shared" si="49"/>
        <v/>
      </c>
      <c r="P438">
        <f t="shared" si="50"/>
        <v>285.1972650000007</v>
      </c>
      <c r="Q438" t="str">
        <f t="shared" si="51"/>
        <v/>
      </c>
      <c r="R438">
        <f t="shared" si="52"/>
        <v>1</v>
      </c>
      <c r="S438">
        <f t="shared" si="55"/>
        <v>2.7922458566243828</v>
      </c>
    </row>
    <row r="439" spans="1:19" x14ac:dyDescent="0.25">
      <c r="A439" t="s">
        <v>463</v>
      </c>
      <c r="B439">
        <v>10590.339844</v>
      </c>
      <c r="C439">
        <v>10977.099609000001</v>
      </c>
      <c r="D439">
        <v>10630.037109000001</v>
      </c>
      <c r="E439">
        <v>10704.751953000001</v>
      </c>
      <c r="F439">
        <v>10977.099609000001</v>
      </c>
      <c r="G439">
        <v>10545.599609000001</v>
      </c>
      <c r="H439">
        <v>10763.900390999999</v>
      </c>
      <c r="I439">
        <v>10861.599609000001</v>
      </c>
      <c r="J439">
        <v>10770.590819999999</v>
      </c>
      <c r="L439" t="str">
        <f t="shared" si="53"/>
        <v>19NOV2024:06:00:00</v>
      </c>
      <c r="M439">
        <v>7</v>
      </c>
      <c r="N439">
        <f t="shared" si="54"/>
        <v>386.7597650000007</v>
      </c>
      <c r="O439" t="str">
        <f t="shared" si="49"/>
        <v/>
      </c>
      <c r="P439">
        <f t="shared" si="50"/>
        <v>386.7597650000007</v>
      </c>
      <c r="Q439" t="str">
        <f t="shared" si="51"/>
        <v/>
      </c>
      <c r="R439">
        <f t="shared" si="52"/>
        <v>1</v>
      </c>
      <c r="S439">
        <f t="shared" si="55"/>
        <v>3.652005230211012</v>
      </c>
    </row>
    <row r="440" spans="1:19" x14ac:dyDescent="0.25">
      <c r="A440" t="s">
        <v>464</v>
      </c>
      <c r="B440">
        <v>11083.775390999999</v>
      </c>
      <c r="C440">
        <v>11592</v>
      </c>
      <c r="D440">
        <v>11130.413086</v>
      </c>
      <c r="E440">
        <v>11166.095703000001</v>
      </c>
      <c r="F440">
        <v>11592</v>
      </c>
      <c r="G440">
        <v>11046</v>
      </c>
      <c r="H440">
        <v>11388.599609000001</v>
      </c>
      <c r="I440">
        <v>11379.200194999999</v>
      </c>
      <c r="J440">
        <v>11314.378906</v>
      </c>
      <c r="L440" t="str">
        <f t="shared" si="53"/>
        <v>19NOV2024:07:00:00</v>
      </c>
      <c r="M440">
        <v>8</v>
      </c>
      <c r="N440">
        <f t="shared" si="54"/>
        <v>508.22460900000078</v>
      </c>
      <c r="O440" t="str">
        <f t="shared" si="49"/>
        <v/>
      </c>
      <c r="P440">
        <f t="shared" si="50"/>
        <v>508.22460900000078</v>
      </c>
      <c r="Q440" t="str">
        <f t="shared" si="51"/>
        <v/>
      </c>
      <c r="R440">
        <f t="shared" si="52"/>
        <v>1</v>
      </c>
      <c r="S440">
        <f t="shared" si="55"/>
        <v>4.5853023096505368</v>
      </c>
    </row>
    <row r="441" spans="1:19" x14ac:dyDescent="0.25">
      <c r="A441" t="s">
        <v>465</v>
      </c>
      <c r="B441">
        <v>11231.185546999999</v>
      </c>
      <c r="C441">
        <v>11837.900390999999</v>
      </c>
      <c r="D441">
        <v>11379.245117</v>
      </c>
      <c r="E441">
        <v>11410.527344</v>
      </c>
      <c r="F441">
        <v>11837.900390999999</v>
      </c>
      <c r="G441">
        <v>11297.400390999999</v>
      </c>
      <c r="H441">
        <v>11609.200194999999</v>
      </c>
      <c r="I441">
        <v>11574.700194999999</v>
      </c>
      <c r="J441">
        <v>11545.946289</v>
      </c>
      <c r="L441" t="str">
        <f t="shared" si="53"/>
        <v>19NOV2024:08:00:00</v>
      </c>
      <c r="M441">
        <v>9</v>
      </c>
      <c r="N441">
        <f t="shared" si="54"/>
        <v>606.71484400000008</v>
      </c>
      <c r="O441" t="str">
        <f t="shared" si="49"/>
        <v/>
      </c>
      <c r="P441">
        <f t="shared" si="50"/>
        <v>606.71484400000008</v>
      </c>
      <c r="Q441" t="str">
        <f t="shared" si="51"/>
        <v/>
      </c>
      <c r="R441">
        <f t="shared" si="52"/>
        <v>1</v>
      </c>
      <c r="S441">
        <f t="shared" si="55"/>
        <v>5.402055210120376</v>
      </c>
    </row>
    <row r="442" spans="1:19" x14ac:dyDescent="0.25">
      <c r="A442" t="s">
        <v>466</v>
      </c>
      <c r="B442">
        <v>11684.809569999999</v>
      </c>
      <c r="C442">
        <v>12095</v>
      </c>
      <c r="D442">
        <v>11709.262694999999</v>
      </c>
      <c r="E442">
        <v>11735.698242</v>
      </c>
      <c r="F442">
        <v>12095</v>
      </c>
      <c r="G442">
        <v>11624.700194999999</v>
      </c>
      <c r="H442">
        <v>11849.799805000001</v>
      </c>
      <c r="I442">
        <v>11821.200194999999</v>
      </c>
      <c r="J442">
        <v>11825.280273</v>
      </c>
      <c r="L442" t="str">
        <f t="shared" si="53"/>
        <v>19NOV2024:09:00:00</v>
      </c>
      <c r="M442">
        <v>10</v>
      </c>
      <c r="N442">
        <f t="shared" si="54"/>
        <v>410.19043000000056</v>
      </c>
      <c r="O442" t="str">
        <f t="shared" si="49"/>
        <v/>
      </c>
      <c r="P442">
        <f t="shared" si="50"/>
        <v>410.19043000000056</v>
      </c>
      <c r="Q442" t="str">
        <f t="shared" si="51"/>
        <v/>
      </c>
      <c r="R442">
        <f t="shared" si="52"/>
        <v>1</v>
      </c>
      <c r="S442">
        <f t="shared" si="55"/>
        <v>3.510458835830224</v>
      </c>
    </row>
    <row r="443" spans="1:19" x14ac:dyDescent="0.25">
      <c r="A443" t="s">
        <v>467</v>
      </c>
      <c r="B443">
        <v>12078.769531</v>
      </c>
      <c r="C443">
        <v>12446.700194999999</v>
      </c>
      <c r="D443">
        <v>12231.412109000001</v>
      </c>
      <c r="E443">
        <v>12201.798828000001</v>
      </c>
      <c r="F443">
        <v>12446.700194999999</v>
      </c>
      <c r="G443">
        <v>11948.200194999999</v>
      </c>
      <c r="H443">
        <v>12218.799805000001</v>
      </c>
      <c r="I443">
        <v>12149.200194999999</v>
      </c>
      <c r="J443">
        <v>12192.940430000001</v>
      </c>
      <c r="L443" t="str">
        <f t="shared" si="53"/>
        <v>19NOV2024:10:00:00</v>
      </c>
      <c r="M443">
        <v>11</v>
      </c>
      <c r="N443">
        <f t="shared" si="54"/>
        <v>367.93066399999952</v>
      </c>
      <c r="O443" t="str">
        <f t="shared" si="49"/>
        <v/>
      </c>
      <c r="P443">
        <f t="shared" si="50"/>
        <v>367.93066399999952</v>
      </c>
      <c r="Q443" t="str">
        <f t="shared" si="51"/>
        <v/>
      </c>
      <c r="R443">
        <f t="shared" si="52"/>
        <v>1</v>
      </c>
      <c r="S443">
        <f t="shared" si="55"/>
        <v>3.0460939175609769</v>
      </c>
    </row>
    <row r="444" spans="1:19" x14ac:dyDescent="0.25">
      <c r="A444" t="s">
        <v>468</v>
      </c>
      <c r="B444">
        <v>12268.167969</v>
      </c>
      <c r="C444">
        <v>12736</v>
      </c>
      <c r="D444">
        <v>12550.867188</v>
      </c>
      <c r="E444">
        <v>12620.490234000001</v>
      </c>
      <c r="F444">
        <v>12736</v>
      </c>
      <c r="G444">
        <v>12243</v>
      </c>
      <c r="H444">
        <v>12568.700194999999</v>
      </c>
      <c r="I444">
        <v>12358.700194999999</v>
      </c>
      <c r="J444">
        <v>12505.377930000001</v>
      </c>
      <c r="L444" t="str">
        <f t="shared" si="53"/>
        <v>19NOV2024:11:00:00</v>
      </c>
      <c r="M444">
        <v>12</v>
      </c>
      <c r="N444">
        <f t="shared" si="54"/>
        <v>467.83203099999992</v>
      </c>
      <c r="O444" t="str">
        <f t="shared" si="49"/>
        <v/>
      </c>
      <c r="P444">
        <f t="shared" si="50"/>
        <v>467.83203099999992</v>
      </c>
      <c r="Q444" t="str">
        <f t="shared" si="51"/>
        <v/>
      </c>
      <c r="R444">
        <f t="shared" si="52"/>
        <v>1</v>
      </c>
      <c r="S444">
        <f t="shared" si="55"/>
        <v>3.8133813637223435</v>
      </c>
    </row>
    <row r="445" spans="1:19" x14ac:dyDescent="0.25">
      <c r="A445" t="s">
        <v>469</v>
      </c>
      <c r="B445">
        <v>12663.683594</v>
      </c>
      <c r="C445">
        <v>12979</v>
      </c>
      <c r="D445">
        <v>12913.496094</v>
      </c>
      <c r="E445">
        <v>12858.403319999999</v>
      </c>
      <c r="F445">
        <v>12979</v>
      </c>
      <c r="G445">
        <v>12341.400390999999</v>
      </c>
      <c r="H445">
        <v>12943.599609000001</v>
      </c>
      <c r="I445">
        <v>12498.799805000001</v>
      </c>
      <c r="J445">
        <v>12724.240234000001</v>
      </c>
      <c r="L445" t="str">
        <f t="shared" si="53"/>
        <v>19NOV2024:12:00:00</v>
      </c>
      <c r="M445">
        <v>13</v>
      </c>
      <c r="N445">
        <f t="shared" si="54"/>
        <v>315.31640599999992</v>
      </c>
      <c r="O445" t="str">
        <f t="shared" si="49"/>
        <v/>
      </c>
      <c r="P445">
        <f t="shared" si="50"/>
        <v>315.31640599999992</v>
      </c>
      <c r="Q445" t="str">
        <f t="shared" si="51"/>
        <v/>
      </c>
      <c r="R445">
        <f t="shared" si="52"/>
        <v>1</v>
      </c>
      <c r="S445">
        <f t="shared" si="55"/>
        <v>2.4899264393291971</v>
      </c>
    </row>
    <row r="446" spans="1:19" x14ac:dyDescent="0.25">
      <c r="A446" t="s">
        <v>470</v>
      </c>
      <c r="B446">
        <v>13102.085938</v>
      </c>
      <c r="C446">
        <v>13230.5</v>
      </c>
      <c r="D446">
        <v>13483.521484000001</v>
      </c>
      <c r="E446">
        <v>13240.083008</v>
      </c>
      <c r="F446">
        <v>13230.5</v>
      </c>
      <c r="G446">
        <v>12632.299805000001</v>
      </c>
      <c r="H446">
        <v>13357.099609000001</v>
      </c>
      <c r="I446">
        <v>12620.200194999999</v>
      </c>
      <c r="J446">
        <v>13016.036133</v>
      </c>
      <c r="L446" t="str">
        <f t="shared" si="53"/>
        <v>19NOV2024:13:00:00</v>
      </c>
      <c r="M446">
        <v>14</v>
      </c>
      <c r="N446">
        <f t="shared" si="54"/>
        <v>128.41406199999983</v>
      </c>
      <c r="O446" t="str">
        <f t="shared" si="49"/>
        <v/>
      </c>
      <c r="P446">
        <f t="shared" si="50"/>
        <v>128.41406199999983</v>
      </c>
      <c r="Q446" t="str">
        <f t="shared" si="51"/>
        <v/>
      </c>
      <c r="R446">
        <f t="shared" si="52"/>
        <v>1</v>
      </c>
      <c r="S446">
        <f t="shared" si="55"/>
        <v>0.98010395144455842</v>
      </c>
    </row>
    <row r="447" spans="1:19" x14ac:dyDescent="0.25">
      <c r="A447" t="s">
        <v>471</v>
      </c>
      <c r="B447">
        <v>13628.237305000001</v>
      </c>
      <c r="C447">
        <v>13602</v>
      </c>
      <c r="D447">
        <v>14010.689453000001</v>
      </c>
      <c r="E447">
        <v>13763.665039</v>
      </c>
      <c r="F447">
        <v>13602</v>
      </c>
      <c r="G447">
        <v>13047</v>
      </c>
      <c r="H447">
        <v>13870.099609000001</v>
      </c>
      <c r="I447">
        <v>12849.299805000001</v>
      </c>
      <c r="J447">
        <v>13426.413086</v>
      </c>
      <c r="L447" t="str">
        <f t="shared" si="53"/>
        <v>19NOV2024:14:00:00</v>
      </c>
      <c r="M447">
        <v>15</v>
      </c>
      <c r="N447">
        <f t="shared" si="54"/>
        <v>-26.237305000000561</v>
      </c>
      <c r="O447">
        <f t="shared" si="49"/>
        <v>-26.237305000000561</v>
      </c>
      <c r="P447" t="str">
        <f t="shared" si="50"/>
        <v/>
      </c>
      <c r="Q447">
        <f t="shared" si="51"/>
        <v>1</v>
      </c>
      <c r="R447" t="str">
        <f t="shared" si="52"/>
        <v/>
      </c>
      <c r="S447">
        <f t="shared" si="55"/>
        <v>0.19252163293615732</v>
      </c>
    </row>
    <row r="448" spans="1:19" x14ac:dyDescent="0.25">
      <c r="A448" t="s">
        <v>472</v>
      </c>
      <c r="B448">
        <v>13938.974609000001</v>
      </c>
      <c r="C448">
        <v>13968.799805000001</v>
      </c>
      <c r="D448">
        <v>14273.491211</v>
      </c>
      <c r="E448">
        <v>14044.754883</v>
      </c>
      <c r="F448">
        <v>13968.799805000001</v>
      </c>
      <c r="G448">
        <v>13482.799805000001</v>
      </c>
      <c r="H448">
        <v>14294.799805000001</v>
      </c>
      <c r="I448">
        <v>13105.900390999999</v>
      </c>
      <c r="J448">
        <v>13779.412109000001</v>
      </c>
      <c r="L448" t="str">
        <f t="shared" si="53"/>
        <v>19NOV2024:15:00:00</v>
      </c>
      <c r="M448">
        <v>16</v>
      </c>
      <c r="N448">
        <f t="shared" si="54"/>
        <v>29.825195999999778</v>
      </c>
      <c r="O448" t="str">
        <f t="shared" si="49"/>
        <v/>
      </c>
      <c r="P448">
        <f t="shared" si="50"/>
        <v>29.825195999999778</v>
      </c>
      <c r="Q448" t="str">
        <f t="shared" si="51"/>
        <v/>
      </c>
      <c r="R448">
        <f t="shared" si="52"/>
        <v>1</v>
      </c>
      <c r="S448">
        <f t="shared" si="55"/>
        <v>0.21396979933332039</v>
      </c>
    </row>
    <row r="449" spans="1:19" x14ac:dyDescent="0.25">
      <c r="A449" t="s">
        <v>473</v>
      </c>
      <c r="B449">
        <v>14155.729492</v>
      </c>
      <c r="C449">
        <v>14242.799805000001</v>
      </c>
      <c r="D449">
        <v>14347.882813</v>
      </c>
      <c r="E449">
        <v>14126.147461</v>
      </c>
      <c r="F449">
        <v>14242.799805000001</v>
      </c>
      <c r="G449">
        <v>13769.599609000001</v>
      </c>
      <c r="H449">
        <v>14548</v>
      </c>
      <c r="I449">
        <v>13321.5</v>
      </c>
      <c r="J449">
        <v>14001.608398</v>
      </c>
      <c r="L449" t="str">
        <f t="shared" si="53"/>
        <v>19NOV2024:16:00:00</v>
      </c>
      <c r="M449">
        <v>17</v>
      </c>
      <c r="N449">
        <f t="shared" si="54"/>
        <v>87.070313000000169</v>
      </c>
      <c r="O449" t="str">
        <f t="shared" si="49"/>
        <v/>
      </c>
      <c r="P449">
        <f t="shared" si="50"/>
        <v>87.070313000000169</v>
      </c>
      <c r="Q449" t="str">
        <f t="shared" si="51"/>
        <v/>
      </c>
      <c r="R449">
        <f t="shared" si="52"/>
        <v>1</v>
      </c>
      <c r="S449">
        <f t="shared" si="55"/>
        <v>0.61508884476216696</v>
      </c>
    </row>
    <row r="450" spans="1:19" x14ac:dyDescent="0.25">
      <c r="A450" t="s">
        <v>474</v>
      </c>
      <c r="B450">
        <v>14146.838867</v>
      </c>
      <c r="C450">
        <v>14262.299805000001</v>
      </c>
      <c r="D450">
        <v>14096.349609000001</v>
      </c>
      <c r="E450">
        <v>13866.745117</v>
      </c>
      <c r="F450">
        <v>14262.299805000001</v>
      </c>
      <c r="G450">
        <v>13719.5</v>
      </c>
      <c r="H450">
        <v>14479.799805000001</v>
      </c>
      <c r="I450">
        <v>13338.900390999999</v>
      </c>
      <c r="J450">
        <v>13933.449219</v>
      </c>
      <c r="L450" t="str">
        <f t="shared" si="53"/>
        <v>19NOV2024:17:00:00</v>
      </c>
      <c r="M450">
        <v>18</v>
      </c>
      <c r="N450">
        <f t="shared" si="54"/>
        <v>115.46093800000017</v>
      </c>
      <c r="O450" t="str">
        <f t="shared" si="49"/>
        <v/>
      </c>
      <c r="P450">
        <f t="shared" si="50"/>
        <v>115.46093800000017</v>
      </c>
      <c r="Q450" t="str">
        <f t="shared" si="51"/>
        <v/>
      </c>
      <c r="R450">
        <f t="shared" si="52"/>
        <v>1</v>
      </c>
      <c r="S450">
        <f t="shared" si="55"/>
        <v>0.8161606920492549</v>
      </c>
    </row>
    <row r="451" spans="1:19" x14ac:dyDescent="0.25">
      <c r="A451" t="s">
        <v>475</v>
      </c>
      <c r="B451">
        <v>13715.737305000001</v>
      </c>
      <c r="C451">
        <v>14200.200194999999</v>
      </c>
      <c r="D451">
        <v>13804.771484000001</v>
      </c>
      <c r="E451">
        <v>13685.565430000001</v>
      </c>
      <c r="F451">
        <v>14200.200194999999</v>
      </c>
      <c r="G451">
        <v>13510.299805000001</v>
      </c>
      <c r="H451">
        <v>14244.299805000001</v>
      </c>
      <c r="I451">
        <v>13340.400390999999</v>
      </c>
      <c r="J451">
        <v>13796.153319999999</v>
      </c>
      <c r="L451" t="str">
        <f t="shared" si="53"/>
        <v>19NOV2024:18:00:00</v>
      </c>
      <c r="M451">
        <v>19</v>
      </c>
      <c r="N451">
        <f t="shared" si="54"/>
        <v>484.46288999999888</v>
      </c>
      <c r="O451" t="str">
        <f t="shared" ref="O451:O514" si="56">IF(N451&lt;0,N451,"")</f>
        <v/>
      </c>
      <c r="P451">
        <f t="shared" ref="P451:P514" si="57">IF(N451&gt;0,N451,"")</f>
        <v>484.46288999999888</v>
      </c>
      <c r="Q451" t="str">
        <f t="shared" ref="Q451:Q514" si="58">IF(O451&lt;0,1,"")</f>
        <v/>
      </c>
      <c r="R451">
        <f t="shared" ref="R451:R514" si="59">IF(AND(P451&gt;0,P451&lt;&gt;""),1,"")</f>
        <v>1</v>
      </c>
      <c r="S451">
        <f t="shared" si="55"/>
        <v>3.5321680433715397</v>
      </c>
    </row>
    <row r="452" spans="1:19" x14ac:dyDescent="0.25">
      <c r="A452" t="s">
        <v>476</v>
      </c>
      <c r="B452">
        <v>13400.967773</v>
      </c>
      <c r="C452">
        <v>13933</v>
      </c>
      <c r="D452">
        <v>13743.496094</v>
      </c>
      <c r="E452">
        <v>13574.481444999999</v>
      </c>
      <c r="F452">
        <v>13933</v>
      </c>
      <c r="G452">
        <v>13292.299805000001</v>
      </c>
      <c r="H452">
        <v>13896.599609000001</v>
      </c>
      <c r="I452">
        <v>13164.700194999999</v>
      </c>
      <c r="J452">
        <v>13572.216796999999</v>
      </c>
      <c r="L452" t="str">
        <f t="shared" si="53"/>
        <v>19NOV2024:19:00:00</v>
      </c>
      <c r="M452">
        <v>20</v>
      </c>
      <c r="N452">
        <f t="shared" si="54"/>
        <v>532.03222699999969</v>
      </c>
      <c r="O452" t="str">
        <f t="shared" si="56"/>
        <v/>
      </c>
      <c r="P452">
        <f t="shared" si="57"/>
        <v>532.03222699999969</v>
      </c>
      <c r="Q452" t="str">
        <f t="shared" si="58"/>
        <v/>
      </c>
      <c r="R452">
        <f t="shared" si="59"/>
        <v>1</v>
      </c>
      <c r="S452">
        <f t="shared" si="55"/>
        <v>3.9701030254839322</v>
      </c>
    </row>
    <row r="453" spans="1:19" x14ac:dyDescent="0.25">
      <c r="A453" t="s">
        <v>477</v>
      </c>
      <c r="B453">
        <v>13024.421875</v>
      </c>
      <c r="C453">
        <v>13431.799805000001</v>
      </c>
      <c r="D453">
        <v>13318.603515999999</v>
      </c>
      <c r="E453">
        <v>13233.809569999999</v>
      </c>
      <c r="F453">
        <v>13431.799805000001</v>
      </c>
      <c r="G453">
        <v>12936.099609000001</v>
      </c>
      <c r="H453">
        <v>13334.599609000001</v>
      </c>
      <c r="I453">
        <v>12759.599609000001</v>
      </c>
      <c r="J453">
        <v>13139.181640999999</v>
      </c>
      <c r="L453" t="str">
        <f t="shared" si="53"/>
        <v>19NOV2024:20:00:00</v>
      </c>
      <c r="M453">
        <v>21</v>
      </c>
      <c r="N453">
        <f t="shared" si="54"/>
        <v>407.37793000000056</v>
      </c>
      <c r="O453" t="str">
        <f t="shared" si="56"/>
        <v/>
      </c>
      <c r="P453">
        <f t="shared" si="57"/>
        <v>407.37793000000056</v>
      </c>
      <c r="Q453" t="str">
        <f t="shared" si="58"/>
        <v/>
      </c>
      <c r="R453">
        <f t="shared" si="59"/>
        <v>1</v>
      </c>
      <c r="S453">
        <f t="shared" si="55"/>
        <v>3.1278004805875543</v>
      </c>
    </row>
    <row r="454" spans="1:19" x14ac:dyDescent="0.25">
      <c r="A454" t="s">
        <v>478</v>
      </c>
      <c r="B454">
        <v>12598.680664</v>
      </c>
      <c r="C454">
        <v>12972.099609000001</v>
      </c>
      <c r="D454">
        <v>12882.424805000001</v>
      </c>
      <c r="E454">
        <v>12873.033203000001</v>
      </c>
      <c r="F454">
        <v>12972.099609000001</v>
      </c>
      <c r="G454">
        <v>12614.299805000001</v>
      </c>
      <c r="H454">
        <v>12873</v>
      </c>
      <c r="I454">
        <v>12377.299805000001</v>
      </c>
      <c r="J454">
        <v>12741.946289</v>
      </c>
      <c r="L454" t="str">
        <f t="shared" si="53"/>
        <v>19NOV2024:21:00:00</v>
      </c>
      <c r="M454">
        <v>22</v>
      </c>
      <c r="N454">
        <f t="shared" si="54"/>
        <v>373.41894500000126</v>
      </c>
      <c r="O454" t="str">
        <f t="shared" si="56"/>
        <v/>
      </c>
      <c r="P454">
        <f t="shared" si="57"/>
        <v>373.41894500000126</v>
      </c>
      <c r="Q454" t="str">
        <f t="shared" si="58"/>
        <v/>
      </c>
      <c r="R454">
        <f t="shared" si="59"/>
        <v>1</v>
      </c>
      <c r="S454">
        <f t="shared" si="55"/>
        <v>2.9639527737775295</v>
      </c>
    </row>
    <row r="455" spans="1:19" x14ac:dyDescent="0.25">
      <c r="A455" t="s">
        <v>479</v>
      </c>
      <c r="B455">
        <v>12158.529296999999</v>
      </c>
      <c r="C455">
        <v>12435.5</v>
      </c>
      <c r="D455">
        <v>12367.948242</v>
      </c>
      <c r="E455">
        <v>12418.695313</v>
      </c>
      <c r="F455">
        <v>12435.5</v>
      </c>
      <c r="G455">
        <v>12269.5</v>
      </c>
      <c r="H455">
        <v>12321.700194999999</v>
      </c>
      <c r="I455">
        <v>11905</v>
      </c>
      <c r="J455">
        <v>12270.079102</v>
      </c>
      <c r="L455" t="str">
        <f t="shared" si="53"/>
        <v>19NOV2024:22:00:00</v>
      </c>
      <c r="M455">
        <v>23</v>
      </c>
      <c r="N455">
        <f t="shared" si="54"/>
        <v>276.97070300000087</v>
      </c>
      <c r="O455" t="str">
        <f t="shared" si="56"/>
        <v/>
      </c>
      <c r="P455">
        <f t="shared" si="57"/>
        <v>276.97070300000087</v>
      </c>
      <c r="Q455" t="str">
        <f t="shared" si="58"/>
        <v/>
      </c>
      <c r="R455">
        <f t="shared" si="59"/>
        <v>1</v>
      </c>
      <c r="S455">
        <f t="shared" si="55"/>
        <v>2.2779951113687797</v>
      </c>
    </row>
    <row r="456" spans="1:19" x14ac:dyDescent="0.25">
      <c r="A456" t="s">
        <v>480</v>
      </c>
      <c r="B456">
        <v>11561.881836</v>
      </c>
      <c r="C456">
        <v>11738.599609000001</v>
      </c>
      <c r="D456">
        <v>11771.226563</v>
      </c>
      <c r="E456">
        <v>11810.173828000001</v>
      </c>
      <c r="F456">
        <v>11738.599609000001</v>
      </c>
      <c r="G456">
        <v>11553.599609000001</v>
      </c>
      <c r="H456">
        <v>11590.799805000001</v>
      </c>
      <c r="I456">
        <v>11289.200194999999</v>
      </c>
      <c r="J456">
        <v>11596.474609000001</v>
      </c>
      <c r="L456" t="str">
        <f t="shared" si="53"/>
        <v>19NOV2024:23:00:00</v>
      </c>
      <c r="M456">
        <v>24</v>
      </c>
      <c r="N456">
        <f t="shared" si="54"/>
        <v>176.71777300000031</v>
      </c>
      <c r="O456" t="str">
        <f t="shared" si="56"/>
        <v/>
      </c>
      <c r="P456">
        <f t="shared" si="57"/>
        <v>176.71777300000031</v>
      </c>
      <c r="Q456" t="str">
        <f t="shared" si="58"/>
        <v/>
      </c>
      <c r="R456">
        <f t="shared" si="59"/>
        <v>1</v>
      </c>
      <c r="S456">
        <f t="shared" si="55"/>
        <v>1.5284516440027758</v>
      </c>
    </row>
    <row r="457" spans="1:19" x14ac:dyDescent="0.25">
      <c r="A457" t="s">
        <v>481</v>
      </c>
      <c r="B457">
        <v>11006.821289</v>
      </c>
      <c r="C457">
        <v>11081.299805000001</v>
      </c>
      <c r="D457">
        <v>11166.210938</v>
      </c>
      <c r="E457">
        <v>11227.941406</v>
      </c>
      <c r="F457">
        <v>11081.299805000001</v>
      </c>
      <c r="G457">
        <v>10906.799805000001</v>
      </c>
      <c r="H457">
        <v>10914</v>
      </c>
      <c r="I457">
        <v>10698.299805000001</v>
      </c>
      <c r="J457">
        <v>10965.668944999999</v>
      </c>
      <c r="L457" t="str">
        <f t="shared" si="53"/>
        <v>20NOV2024:00:00:00</v>
      </c>
      <c r="M457">
        <v>1</v>
      </c>
      <c r="N457">
        <f t="shared" si="54"/>
        <v>74.478516000001036</v>
      </c>
      <c r="O457" t="str">
        <f t="shared" si="56"/>
        <v/>
      </c>
      <c r="P457">
        <f t="shared" si="57"/>
        <v>74.478516000001036</v>
      </c>
      <c r="Q457" t="str">
        <f t="shared" si="58"/>
        <v/>
      </c>
      <c r="R457">
        <f t="shared" si="59"/>
        <v>1</v>
      </c>
      <c r="S457">
        <f t="shared" si="55"/>
        <v>0.67665781104698597</v>
      </c>
    </row>
    <row r="458" spans="1:19" x14ac:dyDescent="0.25">
      <c r="A458" t="s">
        <v>482</v>
      </c>
      <c r="B458">
        <v>10508.114258</v>
      </c>
      <c r="C458">
        <v>10461.200194999999</v>
      </c>
      <c r="D458">
        <v>10651.348633</v>
      </c>
      <c r="E458">
        <v>10760.878906</v>
      </c>
      <c r="F458">
        <v>10761.299805000001</v>
      </c>
      <c r="G458">
        <v>10682.599609000001</v>
      </c>
      <c r="H458">
        <v>10455.5</v>
      </c>
      <c r="I458">
        <v>10391.400390999999</v>
      </c>
      <c r="J458">
        <v>10610.335938</v>
      </c>
      <c r="L458" t="str">
        <f t="shared" si="53"/>
        <v>20NOV2024:01:00:00</v>
      </c>
      <c r="M458">
        <v>2</v>
      </c>
      <c r="N458">
        <f t="shared" si="54"/>
        <v>-46.914063000000169</v>
      </c>
      <c r="O458">
        <f t="shared" si="56"/>
        <v>-46.914063000000169</v>
      </c>
      <c r="P458" t="str">
        <f t="shared" si="57"/>
        <v/>
      </c>
      <c r="Q458">
        <f t="shared" si="58"/>
        <v>1</v>
      </c>
      <c r="R458" t="str">
        <f t="shared" si="59"/>
        <v/>
      </c>
      <c r="S458">
        <f t="shared" si="55"/>
        <v>0.44645558516156908</v>
      </c>
    </row>
    <row r="459" spans="1:19" x14ac:dyDescent="0.25">
      <c r="A459" t="s">
        <v>483</v>
      </c>
      <c r="B459">
        <v>10142.267578000001</v>
      </c>
      <c r="C459">
        <v>10220</v>
      </c>
      <c r="D459">
        <v>10308.583984000001</v>
      </c>
      <c r="E459">
        <v>10373.344727</v>
      </c>
      <c r="F459">
        <v>10370.700194999999</v>
      </c>
      <c r="G459">
        <v>10247.5</v>
      </c>
      <c r="H459">
        <v>10123.5</v>
      </c>
      <c r="I459">
        <v>10059.400390999999</v>
      </c>
      <c r="J459">
        <v>10234.888671999999</v>
      </c>
      <c r="L459" t="str">
        <f t="shared" si="53"/>
        <v>20NOV2024:02:00:00</v>
      </c>
      <c r="M459">
        <v>3</v>
      </c>
      <c r="N459">
        <f t="shared" si="54"/>
        <v>77.732421999999133</v>
      </c>
      <c r="O459" t="str">
        <f t="shared" si="56"/>
        <v/>
      </c>
      <c r="P459">
        <f t="shared" si="57"/>
        <v>77.732421999999133</v>
      </c>
      <c r="Q459" t="str">
        <f t="shared" si="58"/>
        <v/>
      </c>
      <c r="R459">
        <f t="shared" si="59"/>
        <v>1</v>
      </c>
      <c r="S459">
        <f t="shared" si="55"/>
        <v>0.76642054059598708</v>
      </c>
    </row>
    <row r="460" spans="1:19" x14ac:dyDescent="0.25">
      <c r="A460" t="s">
        <v>484</v>
      </c>
      <c r="B460">
        <v>9973.0400391000003</v>
      </c>
      <c r="C460">
        <v>10105.400390999999</v>
      </c>
      <c r="D460">
        <v>10106.875</v>
      </c>
      <c r="E460">
        <v>10208.378906</v>
      </c>
      <c r="F460">
        <v>10132.599609000001</v>
      </c>
      <c r="G460">
        <v>9982.3798827999999</v>
      </c>
      <c r="H460">
        <v>9929.0800780999998</v>
      </c>
      <c r="I460">
        <v>9880.9902344000002</v>
      </c>
      <c r="J460">
        <v>10026.685546999999</v>
      </c>
      <c r="L460" t="str">
        <f t="shared" ref="L460:L523" si="60">A460</f>
        <v>20NOV2024:03:00:00</v>
      </c>
      <c r="M460">
        <v>4</v>
      </c>
      <c r="N460">
        <f t="shared" ref="N460:N523" si="61">C460-B460</f>
        <v>132.36035189999893</v>
      </c>
      <c r="O460" t="str">
        <f t="shared" si="56"/>
        <v/>
      </c>
      <c r="P460">
        <f t="shared" si="57"/>
        <v>132.36035189999893</v>
      </c>
      <c r="Q460" t="str">
        <f t="shared" si="58"/>
        <v/>
      </c>
      <c r="R460">
        <f t="shared" si="59"/>
        <v>1</v>
      </c>
      <c r="S460">
        <f t="shared" ref="S460:S523" si="62">ABS((B460-C460)/B460)*100</f>
        <v>1.3271815953918857</v>
      </c>
    </row>
    <row r="461" spans="1:19" x14ac:dyDescent="0.25">
      <c r="A461" t="s">
        <v>485</v>
      </c>
      <c r="B461">
        <v>9932.8789063000004</v>
      </c>
      <c r="C461">
        <v>10058.799805000001</v>
      </c>
      <c r="D461">
        <v>9967.6914063000004</v>
      </c>
      <c r="E461">
        <v>10078.470703000001</v>
      </c>
      <c r="F461">
        <v>10091.200194999999</v>
      </c>
      <c r="G461">
        <v>9890.8701172000001</v>
      </c>
      <c r="H461">
        <v>9871.4199219000002</v>
      </c>
      <c r="I461">
        <v>9843.5400391000003</v>
      </c>
      <c r="J461">
        <v>9955.1005858999997</v>
      </c>
      <c r="L461" t="str">
        <f t="shared" si="60"/>
        <v>20NOV2024:04:00:00</v>
      </c>
      <c r="M461">
        <v>5</v>
      </c>
      <c r="N461">
        <f t="shared" si="61"/>
        <v>125.92089870000018</v>
      </c>
      <c r="O461" t="str">
        <f t="shared" si="56"/>
        <v/>
      </c>
      <c r="P461">
        <f t="shared" si="57"/>
        <v>125.92089870000018</v>
      </c>
      <c r="Q461" t="str">
        <f t="shared" si="58"/>
        <v/>
      </c>
      <c r="R461">
        <f t="shared" si="59"/>
        <v>1</v>
      </c>
      <c r="S461">
        <f t="shared" si="62"/>
        <v>1.2677180491965319</v>
      </c>
    </row>
    <row r="462" spans="1:19" x14ac:dyDescent="0.25">
      <c r="A462" t="s">
        <v>486</v>
      </c>
      <c r="B462">
        <v>10101.071289</v>
      </c>
      <c r="C462">
        <v>10165.299805000001</v>
      </c>
      <c r="D462">
        <v>10065.753906</v>
      </c>
      <c r="E462">
        <v>10191.649414</v>
      </c>
      <c r="F462">
        <v>10288.900390999999</v>
      </c>
      <c r="G462">
        <v>10059.5</v>
      </c>
      <c r="H462">
        <v>10046.700194999999</v>
      </c>
      <c r="I462">
        <v>10053.200194999999</v>
      </c>
      <c r="J462">
        <v>10127.989258</v>
      </c>
      <c r="L462" t="str">
        <f t="shared" si="60"/>
        <v>20NOV2024:05:00:00</v>
      </c>
      <c r="M462">
        <v>6</v>
      </c>
      <c r="N462">
        <f t="shared" si="61"/>
        <v>64.228516000001036</v>
      </c>
      <c r="O462" t="str">
        <f t="shared" si="56"/>
        <v/>
      </c>
      <c r="P462">
        <f t="shared" si="57"/>
        <v>64.228516000001036</v>
      </c>
      <c r="Q462" t="str">
        <f t="shared" si="58"/>
        <v/>
      </c>
      <c r="R462">
        <f t="shared" si="59"/>
        <v>1</v>
      </c>
      <c r="S462">
        <f t="shared" si="62"/>
        <v>0.63585845661682905</v>
      </c>
    </row>
    <row r="463" spans="1:19" x14ac:dyDescent="0.25">
      <c r="A463" t="s">
        <v>487</v>
      </c>
      <c r="B463">
        <v>10514.71875</v>
      </c>
      <c r="C463">
        <v>10618.5</v>
      </c>
      <c r="D463">
        <v>10425.260742</v>
      </c>
      <c r="E463">
        <v>10564.192383</v>
      </c>
      <c r="F463">
        <v>10844</v>
      </c>
      <c r="G463">
        <v>10529.299805000001</v>
      </c>
      <c r="H463">
        <v>10490</v>
      </c>
      <c r="I463">
        <v>10603.200194999999</v>
      </c>
      <c r="J463">
        <v>10606.138671999999</v>
      </c>
      <c r="L463" t="str">
        <f t="shared" si="60"/>
        <v>20NOV2024:06:00:00</v>
      </c>
      <c r="M463">
        <v>7</v>
      </c>
      <c r="N463">
        <f t="shared" si="61"/>
        <v>103.78125</v>
      </c>
      <c r="O463" t="str">
        <f t="shared" si="56"/>
        <v/>
      </c>
      <c r="P463">
        <f t="shared" si="57"/>
        <v>103.78125</v>
      </c>
      <c r="Q463" t="str">
        <f t="shared" si="58"/>
        <v/>
      </c>
      <c r="R463">
        <f t="shared" si="59"/>
        <v>1</v>
      </c>
      <c r="S463">
        <f t="shared" si="62"/>
        <v>0.98700928163199808</v>
      </c>
    </row>
    <row r="464" spans="1:19" x14ac:dyDescent="0.25">
      <c r="A464" t="s">
        <v>488</v>
      </c>
      <c r="B464">
        <v>11105.647461</v>
      </c>
      <c r="C464">
        <v>11237.700194999999</v>
      </c>
      <c r="D464">
        <v>10912.922852</v>
      </c>
      <c r="E464">
        <v>11030.037109000001</v>
      </c>
      <c r="F464">
        <v>11588.900390999999</v>
      </c>
      <c r="G464">
        <v>11211.599609000001</v>
      </c>
      <c r="H464">
        <v>11153.5</v>
      </c>
      <c r="I464">
        <v>11342.799805000001</v>
      </c>
      <c r="J464">
        <v>11265.367188</v>
      </c>
      <c r="L464" t="str">
        <f t="shared" si="60"/>
        <v>20NOV2024:07:00:00</v>
      </c>
      <c r="M464">
        <v>8</v>
      </c>
      <c r="N464">
        <f t="shared" si="61"/>
        <v>132.05273399999896</v>
      </c>
      <c r="O464" t="str">
        <f t="shared" si="56"/>
        <v/>
      </c>
      <c r="P464">
        <f t="shared" si="57"/>
        <v>132.05273399999896</v>
      </c>
      <c r="Q464" t="str">
        <f t="shared" si="58"/>
        <v/>
      </c>
      <c r="R464">
        <f t="shared" si="59"/>
        <v>1</v>
      </c>
      <c r="S464">
        <f t="shared" si="62"/>
        <v>1.1890593003580574</v>
      </c>
    </row>
    <row r="465" spans="1:19" x14ac:dyDescent="0.25">
      <c r="A465" t="s">
        <v>489</v>
      </c>
      <c r="B465">
        <v>11266.752930000001</v>
      </c>
      <c r="C465">
        <v>11464</v>
      </c>
      <c r="D465">
        <v>11091.678711</v>
      </c>
      <c r="E465">
        <v>11237.721680000001</v>
      </c>
      <c r="F465">
        <v>11925.5</v>
      </c>
      <c r="G465">
        <v>11549.900390999999</v>
      </c>
      <c r="H465">
        <v>11441.599609000001</v>
      </c>
      <c r="I465">
        <v>11689.200194999999</v>
      </c>
      <c r="J465">
        <v>11568.785156</v>
      </c>
      <c r="L465" t="str">
        <f t="shared" si="60"/>
        <v>20NOV2024:08:00:00</v>
      </c>
      <c r="M465">
        <v>9</v>
      </c>
      <c r="N465">
        <f t="shared" si="61"/>
        <v>197.24706999999944</v>
      </c>
      <c r="O465" t="str">
        <f t="shared" si="56"/>
        <v/>
      </c>
      <c r="P465">
        <f t="shared" si="57"/>
        <v>197.24706999999944</v>
      </c>
      <c r="Q465" t="str">
        <f t="shared" si="58"/>
        <v/>
      </c>
      <c r="R465">
        <f t="shared" si="59"/>
        <v>1</v>
      </c>
      <c r="S465">
        <f t="shared" si="62"/>
        <v>1.7507002348013629</v>
      </c>
    </row>
    <row r="466" spans="1:19" x14ac:dyDescent="0.25">
      <c r="A466" t="s">
        <v>490</v>
      </c>
      <c r="B466">
        <v>11596.915039</v>
      </c>
      <c r="C466">
        <v>11819.299805000001</v>
      </c>
      <c r="D466">
        <v>11288.640625</v>
      </c>
      <c r="E466">
        <v>11422.054688</v>
      </c>
      <c r="F466">
        <v>12231.799805000001</v>
      </c>
      <c r="G466">
        <v>11882</v>
      </c>
      <c r="H466">
        <v>11688.299805000001</v>
      </c>
      <c r="I466">
        <v>12013.299805000001</v>
      </c>
      <c r="J466">
        <v>11847.491211</v>
      </c>
      <c r="L466" t="str">
        <f t="shared" si="60"/>
        <v>20NOV2024:09:00:00</v>
      </c>
      <c r="M466">
        <v>10</v>
      </c>
      <c r="N466">
        <f t="shared" si="61"/>
        <v>222.38476600000104</v>
      </c>
      <c r="O466" t="str">
        <f t="shared" si="56"/>
        <v/>
      </c>
      <c r="P466">
        <f t="shared" si="57"/>
        <v>222.38476600000104</v>
      </c>
      <c r="Q466" t="str">
        <f t="shared" si="58"/>
        <v/>
      </c>
      <c r="R466">
        <f t="shared" si="59"/>
        <v>1</v>
      </c>
      <c r="S466">
        <f t="shared" si="62"/>
        <v>1.9176200330185162</v>
      </c>
    </row>
    <row r="467" spans="1:19" x14ac:dyDescent="0.25">
      <c r="A467" t="s">
        <v>491</v>
      </c>
      <c r="B467">
        <v>12082.670898</v>
      </c>
      <c r="C467">
        <v>12040.799805000001</v>
      </c>
      <c r="D467">
        <v>11541.534180000001</v>
      </c>
      <c r="E467">
        <v>11752.270508</v>
      </c>
      <c r="F467">
        <v>12534.700194999999</v>
      </c>
      <c r="G467">
        <v>12167.900390999999</v>
      </c>
      <c r="H467">
        <v>11843.799805000001</v>
      </c>
      <c r="I467">
        <v>12344.799805000001</v>
      </c>
      <c r="J467">
        <v>12128.694336</v>
      </c>
      <c r="L467" t="str">
        <f t="shared" si="60"/>
        <v>20NOV2024:10:00:00</v>
      </c>
      <c r="M467">
        <v>11</v>
      </c>
      <c r="N467">
        <f t="shared" si="61"/>
        <v>-41.871092999999746</v>
      </c>
      <c r="O467">
        <f t="shared" si="56"/>
        <v>-41.871092999999746</v>
      </c>
      <c r="P467" t="str">
        <f t="shared" si="57"/>
        <v/>
      </c>
      <c r="Q467">
        <f t="shared" si="58"/>
        <v>1</v>
      </c>
      <c r="R467" t="str">
        <f t="shared" si="59"/>
        <v/>
      </c>
      <c r="S467">
        <f t="shared" si="62"/>
        <v>0.34653838835360912</v>
      </c>
    </row>
    <row r="468" spans="1:19" x14ac:dyDescent="0.25">
      <c r="A468" t="s">
        <v>492</v>
      </c>
      <c r="B468">
        <v>11819.5</v>
      </c>
      <c r="C468">
        <v>12123.599609000001</v>
      </c>
      <c r="D468">
        <v>11684.800781</v>
      </c>
      <c r="E468">
        <v>11968.587890999999</v>
      </c>
      <c r="F468">
        <v>12671.5</v>
      </c>
      <c r="G468">
        <v>12302</v>
      </c>
      <c r="H468">
        <v>11932.5</v>
      </c>
      <c r="I468">
        <v>12476.900390999999</v>
      </c>
      <c r="J468">
        <v>12270.297852</v>
      </c>
      <c r="L468" t="str">
        <f t="shared" si="60"/>
        <v>20NOV2024:11:00:00</v>
      </c>
      <c r="M468">
        <v>12</v>
      </c>
      <c r="N468">
        <f t="shared" si="61"/>
        <v>304.09960900000078</v>
      </c>
      <c r="O468" t="str">
        <f t="shared" si="56"/>
        <v/>
      </c>
      <c r="P468">
        <f t="shared" si="57"/>
        <v>304.09960900000078</v>
      </c>
      <c r="Q468" t="str">
        <f t="shared" si="58"/>
        <v/>
      </c>
      <c r="R468">
        <f t="shared" si="59"/>
        <v>1</v>
      </c>
      <c r="S468">
        <f t="shared" si="62"/>
        <v>2.5728635644485873</v>
      </c>
    </row>
    <row r="469" spans="1:19" x14ac:dyDescent="0.25">
      <c r="A469" t="s">
        <v>493</v>
      </c>
      <c r="B469">
        <v>11824.357421999999</v>
      </c>
      <c r="C469">
        <v>12136.5</v>
      </c>
      <c r="D469">
        <v>11874.746094</v>
      </c>
      <c r="E469">
        <v>12014.410156</v>
      </c>
      <c r="F469">
        <v>12652.5</v>
      </c>
      <c r="G469">
        <v>12194.799805000001</v>
      </c>
      <c r="H469">
        <v>11871.599609000001</v>
      </c>
      <c r="I469">
        <v>12424.599609000001</v>
      </c>
      <c r="J469">
        <v>12231.582031</v>
      </c>
      <c r="L469" t="str">
        <f t="shared" si="60"/>
        <v>20NOV2024:12:00:00</v>
      </c>
      <c r="M469">
        <v>13</v>
      </c>
      <c r="N469">
        <f t="shared" si="61"/>
        <v>312.14257800000087</v>
      </c>
      <c r="O469" t="str">
        <f t="shared" si="56"/>
        <v/>
      </c>
      <c r="P469">
        <f t="shared" si="57"/>
        <v>312.14257800000087</v>
      </c>
      <c r="Q469" t="str">
        <f t="shared" si="58"/>
        <v/>
      </c>
      <c r="R469">
        <f t="shared" si="59"/>
        <v>1</v>
      </c>
      <c r="S469">
        <f t="shared" si="62"/>
        <v>2.6398269847563891</v>
      </c>
    </row>
    <row r="470" spans="1:19" x14ac:dyDescent="0.25">
      <c r="A470" t="s">
        <v>494</v>
      </c>
      <c r="B470">
        <v>11873.898438</v>
      </c>
      <c r="C470">
        <v>12197.900390999999</v>
      </c>
      <c r="D470">
        <v>12072.633789</v>
      </c>
      <c r="E470">
        <v>12078.578125</v>
      </c>
      <c r="F470">
        <v>12578.599609000001</v>
      </c>
      <c r="G470">
        <v>12099.299805000001</v>
      </c>
      <c r="H470">
        <v>11802.400390999999</v>
      </c>
      <c r="I470">
        <v>12308</v>
      </c>
      <c r="J470">
        <v>12173.376953000001</v>
      </c>
      <c r="L470" t="str">
        <f t="shared" si="60"/>
        <v>20NOV2024:13:00:00</v>
      </c>
      <c r="M470">
        <v>14</v>
      </c>
      <c r="N470">
        <f t="shared" si="61"/>
        <v>324.00195299999905</v>
      </c>
      <c r="O470" t="str">
        <f t="shared" si="56"/>
        <v/>
      </c>
      <c r="P470">
        <f t="shared" si="57"/>
        <v>324.00195299999905</v>
      </c>
      <c r="Q470" t="str">
        <f t="shared" si="58"/>
        <v/>
      </c>
      <c r="R470">
        <f t="shared" si="59"/>
        <v>1</v>
      </c>
      <c r="S470">
        <f t="shared" si="62"/>
        <v>2.7286906207913701</v>
      </c>
    </row>
    <row r="471" spans="1:19" x14ac:dyDescent="0.25">
      <c r="A471" t="s">
        <v>495</v>
      </c>
      <c r="B471">
        <v>11983.388671999999</v>
      </c>
      <c r="C471">
        <v>12288.400390999999</v>
      </c>
      <c r="D471">
        <v>12305.858398</v>
      </c>
      <c r="E471">
        <v>12271.192383</v>
      </c>
      <c r="F471">
        <v>12658.299805000001</v>
      </c>
      <c r="G471">
        <v>12144</v>
      </c>
      <c r="H471">
        <v>11792.099609000001</v>
      </c>
      <c r="I471">
        <v>12361.900390999999</v>
      </c>
      <c r="J471">
        <v>12245.498046999999</v>
      </c>
      <c r="L471" t="str">
        <f t="shared" si="60"/>
        <v>20NOV2024:14:00:00</v>
      </c>
      <c r="M471">
        <v>15</v>
      </c>
      <c r="N471">
        <f t="shared" si="61"/>
        <v>305.01171900000008</v>
      </c>
      <c r="O471" t="str">
        <f t="shared" si="56"/>
        <v/>
      </c>
      <c r="P471">
        <f t="shared" si="57"/>
        <v>305.01171900000008</v>
      </c>
      <c r="Q471" t="str">
        <f t="shared" si="58"/>
        <v/>
      </c>
      <c r="R471">
        <f t="shared" si="59"/>
        <v>1</v>
      </c>
      <c r="S471">
        <f t="shared" si="62"/>
        <v>2.5452877090824959</v>
      </c>
    </row>
    <row r="472" spans="1:19" x14ac:dyDescent="0.25">
      <c r="A472" t="s">
        <v>496</v>
      </c>
      <c r="B472">
        <v>11988.864258</v>
      </c>
      <c r="C472">
        <v>12341</v>
      </c>
      <c r="D472">
        <v>12476.834961</v>
      </c>
      <c r="E472">
        <v>12618.072265999999</v>
      </c>
      <c r="F472">
        <v>12728.700194999999</v>
      </c>
      <c r="G472">
        <v>12204.900390999999</v>
      </c>
      <c r="H472">
        <v>11765.900390999999</v>
      </c>
      <c r="I472">
        <v>12424.599609000001</v>
      </c>
      <c r="J472">
        <v>12348.435546999999</v>
      </c>
      <c r="L472" t="str">
        <f t="shared" si="60"/>
        <v>20NOV2024:15:00:00</v>
      </c>
      <c r="M472">
        <v>16</v>
      </c>
      <c r="N472">
        <f t="shared" si="61"/>
        <v>352.13574200000039</v>
      </c>
      <c r="O472" t="str">
        <f t="shared" si="56"/>
        <v/>
      </c>
      <c r="P472">
        <f t="shared" si="57"/>
        <v>352.13574200000039</v>
      </c>
      <c r="Q472" t="str">
        <f t="shared" si="58"/>
        <v/>
      </c>
      <c r="R472">
        <f t="shared" si="59"/>
        <v>1</v>
      </c>
      <c r="S472">
        <f t="shared" si="62"/>
        <v>2.937190165991121</v>
      </c>
    </row>
    <row r="473" spans="1:19" x14ac:dyDescent="0.25">
      <c r="A473" t="s">
        <v>497</v>
      </c>
      <c r="B473">
        <v>11965.375977</v>
      </c>
      <c r="C473">
        <v>12305.400390999999</v>
      </c>
      <c r="D473">
        <v>12327.330078000001</v>
      </c>
      <c r="E473">
        <v>12355.770508</v>
      </c>
      <c r="F473">
        <v>12828</v>
      </c>
      <c r="G473">
        <v>12282.799805000001</v>
      </c>
      <c r="H473">
        <v>11863.099609000001</v>
      </c>
      <c r="I473">
        <v>12556.799805000001</v>
      </c>
      <c r="J473">
        <v>12377.293944999999</v>
      </c>
      <c r="L473" t="str">
        <f t="shared" si="60"/>
        <v>20NOV2024:16:00:00</v>
      </c>
      <c r="M473">
        <v>17</v>
      </c>
      <c r="N473">
        <f t="shared" si="61"/>
        <v>340.02441399999952</v>
      </c>
      <c r="O473" t="str">
        <f t="shared" si="56"/>
        <v/>
      </c>
      <c r="P473">
        <f t="shared" si="57"/>
        <v>340.02441399999952</v>
      </c>
      <c r="Q473" t="str">
        <f t="shared" si="58"/>
        <v/>
      </c>
      <c r="R473">
        <f t="shared" si="59"/>
        <v>1</v>
      </c>
      <c r="S473">
        <f t="shared" si="62"/>
        <v>2.8417361448031291</v>
      </c>
    </row>
    <row r="474" spans="1:19" x14ac:dyDescent="0.25">
      <c r="A474" t="s">
        <v>498</v>
      </c>
      <c r="B474">
        <v>12066.045898</v>
      </c>
      <c r="C474">
        <v>12228.5</v>
      </c>
      <c r="D474">
        <v>12147.415039</v>
      </c>
      <c r="E474">
        <v>12511.842773</v>
      </c>
      <c r="F474">
        <v>12796.200194999999</v>
      </c>
      <c r="G474">
        <v>12197.5</v>
      </c>
      <c r="H474">
        <v>11862.5</v>
      </c>
      <c r="I474">
        <v>12587.799805000001</v>
      </c>
      <c r="J474">
        <v>12391.167969</v>
      </c>
      <c r="L474" t="str">
        <f t="shared" si="60"/>
        <v>20NOV2024:17:00:00</v>
      </c>
      <c r="M474">
        <v>18</v>
      </c>
      <c r="N474">
        <f t="shared" si="61"/>
        <v>162.45410199999969</v>
      </c>
      <c r="O474" t="str">
        <f t="shared" si="56"/>
        <v/>
      </c>
      <c r="P474">
        <f t="shared" si="57"/>
        <v>162.45410199999969</v>
      </c>
      <c r="Q474" t="str">
        <f t="shared" si="58"/>
        <v/>
      </c>
      <c r="R474">
        <f t="shared" si="59"/>
        <v>1</v>
      </c>
      <c r="S474">
        <f t="shared" si="62"/>
        <v>1.3463739768048386</v>
      </c>
    </row>
    <row r="475" spans="1:19" x14ac:dyDescent="0.25">
      <c r="A475" t="s">
        <v>499</v>
      </c>
      <c r="B475">
        <v>11768.545898</v>
      </c>
      <c r="C475">
        <v>12306</v>
      </c>
      <c r="D475">
        <v>11944.936523</v>
      </c>
      <c r="E475">
        <v>12408.172852</v>
      </c>
      <c r="F475">
        <v>12925</v>
      </c>
      <c r="G475">
        <v>12252.5</v>
      </c>
      <c r="H475">
        <v>12004.799805000001</v>
      </c>
      <c r="I475">
        <v>12796.099609000001</v>
      </c>
      <c r="J475">
        <v>12477.314453000001</v>
      </c>
      <c r="L475" t="str">
        <f t="shared" si="60"/>
        <v>20NOV2024:18:00:00</v>
      </c>
      <c r="M475">
        <v>19</v>
      </c>
      <c r="N475">
        <f t="shared" si="61"/>
        <v>537.45410199999969</v>
      </c>
      <c r="O475" t="str">
        <f t="shared" si="56"/>
        <v/>
      </c>
      <c r="P475">
        <f t="shared" si="57"/>
        <v>537.45410199999969</v>
      </c>
      <c r="Q475" t="str">
        <f t="shared" si="58"/>
        <v/>
      </c>
      <c r="R475">
        <f t="shared" si="59"/>
        <v>1</v>
      </c>
      <c r="S475">
        <f t="shared" si="62"/>
        <v>4.5668692348078199</v>
      </c>
    </row>
    <row r="476" spans="1:19" x14ac:dyDescent="0.25">
      <c r="A476" t="s">
        <v>500</v>
      </c>
      <c r="B476">
        <v>11956.119140999999</v>
      </c>
      <c r="C476">
        <v>12436.799805000001</v>
      </c>
      <c r="D476">
        <v>11932.017578000001</v>
      </c>
      <c r="E476">
        <v>12427.755859000001</v>
      </c>
      <c r="F476">
        <v>12988.400390999999</v>
      </c>
      <c r="G476">
        <v>12338.099609000001</v>
      </c>
      <c r="H476">
        <v>12149.700194999999</v>
      </c>
      <c r="I476">
        <v>12932.200194999999</v>
      </c>
      <c r="J476">
        <v>12567.232421999999</v>
      </c>
      <c r="L476" t="str">
        <f t="shared" si="60"/>
        <v>20NOV2024:19:00:00</v>
      </c>
      <c r="M476">
        <v>20</v>
      </c>
      <c r="N476">
        <f t="shared" si="61"/>
        <v>480.68066400000134</v>
      </c>
      <c r="O476" t="str">
        <f t="shared" si="56"/>
        <v/>
      </c>
      <c r="P476">
        <f t="shared" si="57"/>
        <v>480.68066400000134</v>
      </c>
      <c r="Q476" t="str">
        <f t="shared" si="58"/>
        <v/>
      </c>
      <c r="R476">
        <f t="shared" si="59"/>
        <v>1</v>
      </c>
      <c r="S476">
        <f t="shared" si="62"/>
        <v>4.0203736541203252</v>
      </c>
    </row>
    <row r="477" spans="1:19" x14ac:dyDescent="0.25">
      <c r="A477" t="s">
        <v>501</v>
      </c>
      <c r="B477">
        <v>11985.941406</v>
      </c>
      <c r="C477">
        <v>12348.799805000001</v>
      </c>
      <c r="D477">
        <v>11710.238281</v>
      </c>
      <c r="E477">
        <v>12204.424805000001</v>
      </c>
      <c r="F477">
        <v>12732.900390999999</v>
      </c>
      <c r="G477">
        <v>12162.599609000001</v>
      </c>
      <c r="H477">
        <v>12032.299805000001</v>
      </c>
      <c r="I477">
        <v>12739</v>
      </c>
      <c r="J477">
        <v>12374.245117</v>
      </c>
      <c r="L477" t="str">
        <f t="shared" si="60"/>
        <v>20NOV2024:20:00:00</v>
      </c>
      <c r="M477">
        <v>21</v>
      </c>
      <c r="N477">
        <f t="shared" si="61"/>
        <v>362.85839900000065</v>
      </c>
      <c r="O477" t="str">
        <f t="shared" si="56"/>
        <v/>
      </c>
      <c r="P477">
        <f t="shared" si="57"/>
        <v>362.85839900000065</v>
      </c>
      <c r="Q477" t="str">
        <f t="shared" si="58"/>
        <v/>
      </c>
      <c r="R477">
        <f t="shared" si="59"/>
        <v>1</v>
      </c>
      <c r="S477">
        <f t="shared" si="62"/>
        <v>3.0273667016122623</v>
      </c>
    </row>
    <row r="478" spans="1:19" x14ac:dyDescent="0.25">
      <c r="A478" t="s">
        <v>502</v>
      </c>
      <c r="B478">
        <v>11689.333008</v>
      </c>
      <c r="C478">
        <v>12200.799805000001</v>
      </c>
      <c r="D478">
        <v>11465.051758</v>
      </c>
      <c r="E478">
        <v>11897.791015999999</v>
      </c>
      <c r="F478">
        <v>12441.799805000001</v>
      </c>
      <c r="G478">
        <v>11935.5</v>
      </c>
      <c r="H478">
        <v>11879.799805000001</v>
      </c>
      <c r="I478">
        <v>12499.900390999999</v>
      </c>
      <c r="J478">
        <v>12130.958984000001</v>
      </c>
      <c r="L478" t="str">
        <f t="shared" si="60"/>
        <v>20NOV2024:21:00:00</v>
      </c>
      <c r="M478">
        <v>22</v>
      </c>
      <c r="N478">
        <f t="shared" si="61"/>
        <v>511.46679700000095</v>
      </c>
      <c r="O478" t="str">
        <f t="shared" si="56"/>
        <v/>
      </c>
      <c r="P478">
        <f t="shared" si="57"/>
        <v>511.46679700000095</v>
      </c>
      <c r="Q478" t="str">
        <f t="shared" si="58"/>
        <v/>
      </c>
      <c r="R478">
        <f t="shared" si="59"/>
        <v>1</v>
      </c>
      <c r="S478">
        <f t="shared" si="62"/>
        <v>4.3755002672090955</v>
      </c>
    </row>
    <row r="479" spans="1:19" x14ac:dyDescent="0.25">
      <c r="A479" t="s">
        <v>503</v>
      </c>
      <c r="B479">
        <v>11360.279296999999</v>
      </c>
      <c r="C479">
        <v>11939.900390999999</v>
      </c>
      <c r="D479">
        <v>11322.962890999999</v>
      </c>
      <c r="E479">
        <v>11669.191406</v>
      </c>
      <c r="F479">
        <v>12006.5</v>
      </c>
      <c r="G479">
        <v>11586.900390999999</v>
      </c>
      <c r="H479">
        <v>11584.700194999999</v>
      </c>
      <c r="I479">
        <v>12105.900390999999</v>
      </c>
      <c r="J479">
        <v>11790.638671999999</v>
      </c>
      <c r="L479" t="str">
        <f t="shared" si="60"/>
        <v>20NOV2024:22:00:00</v>
      </c>
      <c r="M479">
        <v>23</v>
      </c>
      <c r="N479">
        <f t="shared" si="61"/>
        <v>579.62109400000008</v>
      </c>
      <c r="O479" t="str">
        <f t="shared" si="56"/>
        <v/>
      </c>
      <c r="P479">
        <f t="shared" si="57"/>
        <v>579.62109400000008</v>
      </c>
      <c r="Q479" t="str">
        <f t="shared" si="58"/>
        <v/>
      </c>
      <c r="R479">
        <f t="shared" si="59"/>
        <v>1</v>
      </c>
      <c r="S479">
        <f t="shared" si="62"/>
        <v>5.1021729206346658</v>
      </c>
    </row>
    <row r="480" spans="1:19" x14ac:dyDescent="0.25">
      <c r="A480" t="s">
        <v>504</v>
      </c>
      <c r="B480">
        <v>10861.808594</v>
      </c>
      <c r="C480">
        <v>11459.200194999999</v>
      </c>
      <c r="D480">
        <v>10912.735352</v>
      </c>
      <c r="E480">
        <v>11188.491211</v>
      </c>
      <c r="F480">
        <v>11481.900390999999</v>
      </c>
      <c r="G480">
        <v>11064.700194999999</v>
      </c>
      <c r="H480">
        <v>11198.099609000001</v>
      </c>
      <c r="I480">
        <v>11569.700194999999</v>
      </c>
      <c r="J480">
        <v>11300.579102</v>
      </c>
      <c r="L480" t="str">
        <f t="shared" si="60"/>
        <v>20NOV2024:23:00:00</v>
      </c>
      <c r="M480">
        <v>24</v>
      </c>
      <c r="N480">
        <f t="shared" si="61"/>
        <v>597.39160099999935</v>
      </c>
      <c r="O480" t="str">
        <f t="shared" si="56"/>
        <v/>
      </c>
      <c r="P480">
        <f t="shared" si="57"/>
        <v>597.39160099999935</v>
      </c>
      <c r="Q480" t="str">
        <f t="shared" si="58"/>
        <v/>
      </c>
      <c r="R480">
        <f t="shared" si="59"/>
        <v>1</v>
      </c>
      <c r="S480">
        <f t="shared" si="62"/>
        <v>5.4999275289199536</v>
      </c>
    </row>
    <row r="481" spans="1:19" x14ac:dyDescent="0.25">
      <c r="A481" t="s">
        <v>505</v>
      </c>
      <c r="B481">
        <v>10441.769531</v>
      </c>
      <c r="C481">
        <v>10950.700194999999</v>
      </c>
      <c r="D481">
        <v>10512.757813</v>
      </c>
      <c r="E481">
        <v>10712.854492</v>
      </c>
      <c r="F481">
        <v>10973.400390999999</v>
      </c>
      <c r="G481">
        <v>10572.700194999999</v>
      </c>
      <c r="H481">
        <v>10813.200194999999</v>
      </c>
      <c r="I481">
        <v>11042.299805000001</v>
      </c>
      <c r="J481">
        <v>10822.891602</v>
      </c>
      <c r="L481" t="str">
        <f t="shared" si="60"/>
        <v>21NOV2024:00:00:00</v>
      </c>
      <c r="M481">
        <v>1</v>
      </c>
      <c r="N481">
        <f t="shared" si="61"/>
        <v>508.93066399999952</v>
      </c>
      <c r="O481" t="str">
        <f t="shared" si="56"/>
        <v/>
      </c>
      <c r="P481">
        <f t="shared" si="57"/>
        <v>508.93066399999952</v>
      </c>
      <c r="Q481" t="str">
        <f t="shared" si="58"/>
        <v/>
      </c>
      <c r="R481">
        <f t="shared" si="59"/>
        <v>1</v>
      </c>
      <c r="S481">
        <f t="shared" si="62"/>
        <v>4.8739886710682807</v>
      </c>
    </row>
    <row r="482" spans="1:19" x14ac:dyDescent="0.25">
      <c r="A482" t="s">
        <v>506</v>
      </c>
      <c r="B482">
        <v>10078.037109000001</v>
      </c>
      <c r="C482">
        <v>10395</v>
      </c>
      <c r="D482">
        <v>10263.190430000001</v>
      </c>
      <c r="E482">
        <v>10249.750977</v>
      </c>
      <c r="F482">
        <v>10442.799805000001</v>
      </c>
      <c r="G482">
        <v>10395</v>
      </c>
      <c r="H482">
        <v>10505.599609000001</v>
      </c>
      <c r="I482">
        <v>10410.299805000001</v>
      </c>
      <c r="J482">
        <v>10400.689453000001</v>
      </c>
      <c r="L482" t="str">
        <f t="shared" si="60"/>
        <v>21NOV2024:01:00:00</v>
      </c>
      <c r="M482">
        <v>2</v>
      </c>
      <c r="N482">
        <f t="shared" si="61"/>
        <v>316.96289099999922</v>
      </c>
      <c r="O482" t="str">
        <f t="shared" si="56"/>
        <v/>
      </c>
      <c r="P482">
        <f t="shared" si="57"/>
        <v>316.96289099999922</v>
      </c>
      <c r="Q482" t="str">
        <f t="shared" si="58"/>
        <v/>
      </c>
      <c r="R482">
        <f t="shared" si="59"/>
        <v>1</v>
      </c>
      <c r="S482">
        <f t="shared" si="62"/>
        <v>3.1450855714446764</v>
      </c>
    </row>
    <row r="483" spans="1:19" x14ac:dyDescent="0.25">
      <c r="A483" t="s">
        <v>507</v>
      </c>
      <c r="B483">
        <v>9891.2392577999999</v>
      </c>
      <c r="C483">
        <v>10154.200194999999</v>
      </c>
      <c r="D483">
        <v>10166.957031</v>
      </c>
      <c r="E483">
        <v>10167.478515999999</v>
      </c>
      <c r="F483">
        <v>10274.599609000001</v>
      </c>
      <c r="G483">
        <v>10154.200194999999</v>
      </c>
      <c r="H483">
        <v>10380.5</v>
      </c>
      <c r="I483">
        <v>10190.099609000001</v>
      </c>
      <c r="J483">
        <v>10233.375</v>
      </c>
      <c r="L483" t="str">
        <f t="shared" si="60"/>
        <v>21NOV2024:02:00:00</v>
      </c>
      <c r="M483">
        <v>3</v>
      </c>
      <c r="N483">
        <f t="shared" si="61"/>
        <v>262.96093719999953</v>
      </c>
      <c r="O483" t="str">
        <f t="shared" si="56"/>
        <v/>
      </c>
      <c r="P483">
        <f t="shared" si="57"/>
        <v>262.96093719999953</v>
      </c>
      <c r="Q483" t="str">
        <f t="shared" si="58"/>
        <v/>
      </c>
      <c r="R483">
        <f t="shared" si="59"/>
        <v>1</v>
      </c>
      <c r="S483">
        <f t="shared" si="62"/>
        <v>2.6585236727807859</v>
      </c>
    </row>
    <row r="484" spans="1:19" x14ac:dyDescent="0.25">
      <c r="A484" t="s">
        <v>508</v>
      </c>
      <c r="B484">
        <v>9849.5234375</v>
      </c>
      <c r="C484">
        <v>10050.099609000001</v>
      </c>
      <c r="D484">
        <v>10246.044921999999</v>
      </c>
      <c r="E484">
        <v>10379.625</v>
      </c>
      <c r="F484">
        <v>10235</v>
      </c>
      <c r="G484">
        <v>10050.099609000001</v>
      </c>
      <c r="H484">
        <v>10384.299805000001</v>
      </c>
      <c r="I484">
        <v>10087.799805000001</v>
      </c>
      <c r="J484">
        <v>10227.364258</v>
      </c>
      <c r="L484" t="str">
        <f t="shared" si="60"/>
        <v>21NOV2024:03:00:00</v>
      </c>
      <c r="M484">
        <v>4</v>
      </c>
      <c r="N484">
        <f t="shared" si="61"/>
        <v>200.57617150000078</v>
      </c>
      <c r="O484" t="str">
        <f t="shared" si="56"/>
        <v/>
      </c>
      <c r="P484">
        <f t="shared" si="57"/>
        <v>200.57617150000078</v>
      </c>
      <c r="Q484" t="str">
        <f t="shared" si="58"/>
        <v/>
      </c>
      <c r="R484">
        <f t="shared" si="59"/>
        <v>1</v>
      </c>
      <c r="S484">
        <f t="shared" si="62"/>
        <v>2.0364048349420538</v>
      </c>
    </row>
    <row r="485" spans="1:19" x14ac:dyDescent="0.25">
      <c r="A485" t="s">
        <v>509</v>
      </c>
      <c r="B485">
        <v>9911.1738280999998</v>
      </c>
      <c r="C485">
        <v>10026.799805000001</v>
      </c>
      <c r="D485">
        <v>10334.331055000001</v>
      </c>
      <c r="E485">
        <v>10574.587890999999</v>
      </c>
      <c r="F485">
        <v>10294.099609000001</v>
      </c>
      <c r="G485">
        <v>10026.799805000001</v>
      </c>
      <c r="H485">
        <v>10402.5</v>
      </c>
      <c r="I485">
        <v>10115.400390999999</v>
      </c>
      <c r="J485">
        <v>10282.677734000001</v>
      </c>
      <c r="L485" t="str">
        <f t="shared" si="60"/>
        <v>21NOV2024:04:00:00</v>
      </c>
      <c r="M485">
        <v>5</v>
      </c>
      <c r="N485">
        <f t="shared" si="61"/>
        <v>115.62597690000075</v>
      </c>
      <c r="O485" t="str">
        <f t="shared" si="56"/>
        <v/>
      </c>
      <c r="P485">
        <f t="shared" si="57"/>
        <v>115.62597690000075</v>
      </c>
      <c r="Q485" t="str">
        <f t="shared" si="58"/>
        <v/>
      </c>
      <c r="R485">
        <f t="shared" si="59"/>
        <v>1</v>
      </c>
      <c r="S485">
        <f t="shared" si="62"/>
        <v>1.1666224294460446</v>
      </c>
    </row>
    <row r="486" spans="1:19" x14ac:dyDescent="0.25">
      <c r="A486" t="s">
        <v>510</v>
      </c>
      <c r="B486">
        <v>10318.444336</v>
      </c>
      <c r="C486">
        <v>10237.400390999999</v>
      </c>
      <c r="D486">
        <v>10616.028319999999</v>
      </c>
      <c r="E486">
        <v>10874.862305000001</v>
      </c>
      <c r="F486">
        <v>10585.900390999999</v>
      </c>
      <c r="G486">
        <v>10237.400390999999</v>
      </c>
      <c r="H486">
        <v>10656.400390999999</v>
      </c>
      <c r="I486">
        <v>10360.299805000001</v>
      </c>
      <c r="J486">
        <v>10542.972656</v>
      </c>
      <c r="L486" t="str">
        <f t="shared" si="60"/>
        <v>21NOV2024:05:00:00</v>
      </c>
      <c r="M486">
        <v>6</v>
      </c>
      <c r="N486">
        <f t="shared" si="61"/>
        <v>-81.043945000001258</v>
      </c>
      <c r="O486">
        <f t="shared" si="56"/>
        <v>-81.043945000001258</v>
      </c>
      <c r="P486" t="str">
        <f t="shared" si="57"/>
        <v/>
      </c>
      <c r="Q486">
        <f t="shared" si="58"/>
        <v>1</v>
      </c>
      <c r="R486" t="str">
        <f t="shared" si="59"/>
        <v/>
      </c>
      <c r="S486">
        <f t="shared" si="62"/>
        <v>0.78542794205176059</v>
      </c>
    </row>
    <row r="487" spans="1:19" x14ac:dyDescent="0.25">
      <c r="A487" t="s">
        <v>511</v>
      </c>
      <c r="B487">
        <v>10830.547852</v>
      </c>
      <c r="C487">
        <v>10764</v>
      </c>
      <c r="D487">
        <v>11165.219727</v>
      </c>
      <c r="E487">
        <v>11476.896484000001</v>
      </c>
      <c r="F487">
        <v>11281.700194999999</v>
      </c>
      <c r="G487">
        <v>10764</v>
      </c>
      <c r="H487">
        <v>11229.700194999999</v>
      </c>
      <c r="I487">
        <v>10963</v>
      </c>
      <c r="J487">
        <v>11143.060546999999</v>
      </c>
      <c r="L487" t="str">
        <f t="shared" si="60"/>
        <v>21NOV2024:06:00:00</v>
      </c>
      <c r="M487">
        <v>7</v>
      </c>
      <c r="N487">
        <f t="shared" si="61"/>
        <v>-66.547851999999693</v>
      </c>
      <c r="O487">
        <f t="shared" si="56"/>
        <v>-66.547851999999693</v>
      </c>
      <c r="P487" t="str">
        <f t="shared" si="57"/>
        <v/>
      </c>
      <c r="Q487">
        <f t="shared" si="58"/>
        <v>1</v>
      </c>
      <c r="R487" t="str">
        <f t="shared" si="59"/>
        <v/>
      </c>
      <c r="S487">
        <f t="shared" si="62"/>
        <v>0.61444585176465261</v>
      </c>
    </row>
    <row r="488" spans="1:19" x14ac:dyDescent="0.25">
      <c r="A488" t="s">
        <v>512</v>
      </c>
      <c r="B488">
        <v>11467.359375</v>
      </c>
      <c r="C488">
        <v>11504.700194999999</v>
      </c>
      <c r="D488">
        <v>11808.694336</v>
      </c>
      <c r="E488">
        <v>12125.154296999999</v>
      </c>
      <c r="F488">
        <v>12176.900390999999</v>
      </c>
      <c r="G488">
        <v>11504.700194999999</v>
      </c>
      <c r="H488">
        <v>12002.099609000001</v>
      </c>
      <c r="I488">
        <v>11757.5</v>
      </c>
      <c r="J488">
        <v>11913.271484000001</v>
      </c>
      <c r="L488" t="str">
        <f t="shared" si="60"/>
        <v>21NOV2024:07:00:00</v>
      </c>
      <c r="M488">
        <v>8</v>
      </c>
      <c r="N488">
        <f t="shared" si="61"/>
        <v>37.340819999999439</v>
      </c>
      <c r="O488" t="str">
        <f t="shared" si="56"/>
        <v/>
      </c>
      <c r="P488">
        <f t="shared" si="57"/>
        <v>37.340819999999439</v>
      </c>
      <c r="Q488" t="str">
        <f t="shared" si="58"/>
        <v/>
      </c>
      <c r="R488">
        <f t="shared" si="59"/>
        <v>1</v>
      </c>
      <c r="S488">
        <f t="shared" si="62"/>
        <v>0.32562701471976357</v>
      </c>
    </row>
    <row r="489" spans="1:19" x14ac:dyDescent="0.25">
      <c r="A489" t="s">
        <v>513</v>
      </c>
      <c r="B489">
        <v>11770.9375</v>
      </c>
      <c r="C489">
        <v>11873.400390999999</v>
      </c>
      <c r="D489">
        <v>12024.712890999999</v>
      </c>
      <c r="E489">
        <v>12341.993164</v>
      </c>
      <c r="F489">
        <v>12550</v>
      </c>
      <c r="G489">
        <v>11873.400390999999</v>
      </c>
      <c r="H489">
        <v>12303.5</v>
      </c>
      <c r="I489">
        <v>12106.599609000001</v>
      </c>
      <c r="J489">
        <v>12235.098633</v>
      </c>
      <c r="L489" t="str">
        <f t="shared" si="60"/>
        <v>21NOV2024:08:00:00</v>
      </c>
      <c r="M489">
        <v>9</v>
      </c>
      <c r="N489">
        <f t="shared" si="61"/>
        <v>102.46289099999922</v>
      </c>
      <c r="O489" t="str">
        <f t="shared" si="56"/>
        <v/>
      </c>
      <c r="P489">
        <f t="shared" si="57"/>
        <v>102.46289099999922</v>
      </c>
      <c r="Q489" t="str">
        <f t="shared" si="58"/>
        <v/>
      </c>
      <c r="R489">
        <f t="shared" si="59"/>
        <v>1</v>
      </c>
      <c r="S489">
        <f t="shared" si="62"/>
        <v>0.87047349457083789</v>
      </c>
    </row>
    <row r="490" spans="1:19" x14ac:dyDescent="0.25">
      <c r="A490" t="s">
        <v>514</v>
      </c>
      <c r="B490">
        <v>12006.219727</v>
      </c>
      <c r="C490">
        <v>12157.5</v>
      </c>
      <c r="D490">
        <v>11881.785156</v>
      </c>
      <c r="E490">
        <v>12328.326171999999</v>
      </c>
      <c r="F490">
        <v>12710.700194999999</v>
      </c>
      <c r="G490">
        <v>12157.5</v>
      </c>
      <c r="H490">
        <v>12403.599609000001</v>
      </c>
      <c r="I490">
        <v>12315.299805000001</v>
      </c>
      <c r="J490">
        <v>12383.085938</v>
      </c>
      <c r="L490" t="str">
        <f t="shared" si="60"/>
        <v>21NOV2024:09:00:00</v>
      </c>
      <c r="M490">
        <v>10</v>
      </c>
      <c r="N490">
        <f t="shared" si="61"/>
        <v>151.28027300000031</v>
      </c>
      <c r="O490" t="str">
        <f t="shared" si="56"/>
        <v/>
      </c>
      <c r="P490">
        <f t="shared" si="57"/>
        <v>151.28027300000031</v>
      </c>
      <c r="Q490" t="str">
        <f t="shared" si="58"/>
        <v/>
      </c>
      <c r="R490">
        <f t="shared" si="59"/>
        <v>1</v>
      </c>
      <c r="S490">
        <f t="shared" si="62"/>
        <v>1.2600158621101696</v>
      </c>
    </row>
    <row r="491" spans="1:19" x14ac:dyDescent="0.25">
      <c r="A491" t="s">
        <v>515</v>
      </c>
      <c r="B491">
        <v>12209.854492</v>
      </c>
      <c r="C491">
        <v>12323.299805000001</v>
      </c>
      <c r="D491">
        <v>11637.476563</v>
      </c>
      <c r="E491">
        <v>12016.014648</v>
      </c>
      <c r="F491">
        <v>12721.700194999999</v>
      </c>
      <c r="G491">
        <v>12323.299805000001</v>
      </c>
      <c r="H491">
        <v>12382.200194999999</v>
      </c>
      <c r="I491">
        <v>12412.799805000001</v>
      </c>
      <c r="J491">
        <v>12371.203125</v>
      </c>
      <c r="L491" t="str">
        <f t="shared" si="60"/>
        <v>21NOV2024:10:00:00</v>
      </c>
      <c r="M491">
        <v>11</v>
      </c>
      <c r="N491">
        <f t="shared" si="61"/>
        <v>113.44531300000017</v>
      </c>
      <c r="O491" t="str">
        <f t="shared" si="56"/>
        <v/>
      </c>
      <c r="P491">
        <f t="shared" si="57"/>
        <v>113.44531300000017</v>
      </c>
      <c r="Q491" t="str">
        <f t="shared" si="58"/>
        <v/>
      </c>
      <c r="R491">
        <f t="shared" si="59"/>
        <v>1</v>
      </c>
      <c r="S491">
        <f t="shared" si="62"/>
        <v>0.92912911512852592</v>
      </c>
    </row>
    <row r="492" spans="1:19" x14ac:dyDescent="0.25">
      <c r="A492" t="s">
        <v>516</v>
      </c>
      <c r="B492">
        <v>12042.551758</v>
      </c>
      <c r="C492">
        <v>12367</v>
      </c>
      <c r="D492">
        <v>11351.518555000001</v>
      </c>
      <c r="E492">
        <v>11645.220703000001</v>
      </c>
      <c r="F492">
        <v>12598.5</v>
      </c>
      <c r="G492">
        <v>12367</v>
      </c>
      <c r="H492">
        <v>12104.799805000001</v>
      </c>
      <c r="I492">
        <v>12335.799805000001</v>
      </c>
      <c r="J492">
        <v>12210.264648</v>
      </c>
      <c r="L492" t="str">
        <f t="shared" si="60"/>
        <v>21NOV2024:11:00:00</v>
      </c>
      <c r="M492">
        <v>12</v>
      </c>
      <c r="N492">
        <f t="shared" si="61"/>
        <v>324.44824200000039</v>
      </c>
      <c r="O492" t="str">
        <f t="shared" si="56"/>
        <v/>
      </c>
      <c r="P492">
        <f t="shared" si="57"/>
        <v>324.44824200000039</v>
      </c>
      <c r="Q492" t="str">
        <f t="shared" si="58"/>
        <v/>
      </c>
      <c r="R492">
        <f t="shared" si="59"/>
        <v>1</v>
      </c>
      <c r="S492">
        <f t="shared" si="62"/>
        <v>2.6941818355438318</v>
      </c>
    </row>
    <row r="493" spans="1:19" x14ac:dyDescent="0.25">
      <c r="A493" t="s">
        <v>517</v>
      </c>
      <c r="B493">
        <v>11875.209961</v>
      </c>
      <c r="C493">
        <v>12217.799805000001</v>
      </c>
      <c r="D493">
        <v>11291.790039</v>
      </c>
      <c r="E493">
        <v>11624.701171999999</v>
      </c>
      <c r="F493">
        <v>12375.400390999999</v>
      </c>
      <c r="G493">
        <v>12217.799805000001</v>
      </c>
      <c r="H493">
        <v>11787.099609000001</v>
      </c>
      <c r="I493">
        <v>12133.599609000001</v>
      </c>
      <c r="J493">
        <v>12027.719727</v>
      </c>
      <c r="L493" t="str">
        <f t="shared" si="60"/>
        <v>21NOV2024:12:00:00</v>
      </c>
      <c r="M493">
        <v>13</v>
      </c>
      <c r="N493">
        <f t="shared" si="61"/>
        <v>342.58984400000008</v>
      </c>
      <c r="O493" t="str">
        <f t="shared" si="56"/>
        <v/>
      </c>
      <c r="P493">
        <f t="shared" si="57"/>
        <v>342.58984400000008</v>
      </c>
      <c r="Q493" t="str">
        <f t="shared" si="58"/>
        <v/>
      </c>
      <c r="R493">
        <f t="shared" si="59"/>
        <v>1</v>
      </c>
      <c r="S493">
        <f t="shared" si="62"/>
        <v>2.8849160993794412</v>
      </c>
    </row>
    <row r="494" spans="1:19" x14ac:dyDescent="0.25">
      <c r="A494" t="s">
        <v>518</v>
      </c>
      <c r="B494">
        <v>11933.224609000001</v>
      </c>
      <c r="C494">
        <v>12142.400390999999</v>
      </c>
      <c r="D494">
        <v>11426.380859000001</v>
      </c>
      <c r="E494">
        <v>11712.630859000001</v>
      </c>
      <c r="F494">
        <v>12169.900390999999</v>
      </c>
      <c r="G494">
        <v>12142.400390999999</v>
      </c>
      <c r="H494">
        <v>11528.700194999999</v>
      </c>
      <c r="I494">
        <v>11925.200194999999</v>
      </c>
      <c r="J494">
        <v>11895.766602</v>
      </c>
      <c r="L494" t="str">
        <f t="shared" si="60"/>
        <v>21NOV2024:13:00:00</v>
      </c>
      <c r="M494">
        <v>14</v>
      </c>
      <c r="N494">
        <f t="shared" si="61"/>
        <v>209.17578199999843</v>
      </c>
      <c r="O494" t="str">
        <f t="shared" si="56"/>
        <v/>
      </c>
      <c r="P494">
        <f t="shared" si="57"/>
        <v>209.17578199999843</v>
      </c>
      <c r="Q494" t="str">
        <f t="shared" si="58"/>
        <v/>
      </c>
      <c r="R494">
        <f t="shared" si="59"/>
        <v>1</v>
      </c>
      <c r="S494">
        <f t="shared" si="62"/>
        <v>1.7528856520662379</v>
      </c>
    </row>
    <row r="495" spans="1:19" x14ac:dyDescent="0.25">
      <c r="A495" t="s">
        <v>519</v>
      </c>
      <c r="B495">
        <v>11987.790039</v>
      </c>
      <c r="C495">
        <v>12231.099609000001</v>
      </c>
      <c r="D495">
        <v>11787.525390999999</v>
      </c>
      <c r="E495">
        <v>11962.135742</v>
      </c>
      <c r="F495">
        <v>12157.5</v>
      </c>
      <c r="G495">
        <v>12231.099609000001</v>
      </c>
      <c r="H495">
        <v>11447.299805000001</v>
      </c>
      <c r="I495">
        <v>11908.400390999999</v>
      </c>
      <c r="J495">
        <v>11941.287109000001</v>
      </c>
      <c r="L495" t="str">
        <f t="shared" si="60"/>
        <v>21NOV2024:14:00:00</v>
      </c>
      <c r="M495">
        <v>15</v>
      </c>
      <c r="N495">
        <f t="shared" si="61"/>
        <v>243.30957000000126</v>
      </c>
      <c r="O495" t="str">
        <f t="shared" si="56"/>
        <v/>
      </c>
      <c r="P495">
        <f t="shared" si="57"/>
        <v>243.30957000000126</v>
      </c>
      <c r="Q495" t="str">
        <f t="shared" si="58"/>
        <v/>
      </c>
      <c r="R495">
        <f t="shared" si="59"/>
        <v>1</v>
      </c>
      <c r="S495">
        <f t="shared" si="62"/>
        <v>2.0296449070966354</v>
      </c>
    </row>
    <row r="496" spans="1:19" x14ac:dyDescent="0.25">
      <c r="A496" t="s">
        <v>520</v>
      </c>
      <c r="B496">
        <v>11975.736328000001</v>
      </c>
      <c r="C496">
        <v>12350</v>
      </c>
      <c r="D496">
        <v>12068.175781</v>
      </c>
      <c r="E496">
        <v>12289.964844</v>
      </c>
      <c r="F496">
        <v>12162.5</v>
      </c>
      <c r="G496">
        <v>12350</v>
      </c>
      <c r="H496">
        <v>11401.200194999999</v>
      </c>
      <c r="I496">
        <v>11938.200194999999</v>
      </c>
      <c r="J496">
        <v>12028.373046999999</v>
      </c>
      <c r="L496" t="str">
        <f t="shared" si="60"/>
        <v>21NOV2024:15:00:00</v>
      </c>
      <c r="M496">
        <v>16</v>
      </c>
      <c r="N496">
        <f t="shared" si="61"/>
        <v>374.26367199999913</v>
      </c>
      <c r="O496" t="str">
        <f t="shared" si="56"/>
        <v/>
      </c>
      <c r="P496">
        <f t="shared" si="57"/>
        <v>374.26367199999913</v>
      </c>
      <c r="Q496" t="str">
        <f t="shared" si="58"/>
        <v/>
      </c>
      <c r="R496">
        <f t="shared" si="59"/>
        <v>1</v>
      </c>
      <c r="S496">
        <f t="shared" si="62"/>
        <v>3.1251829678726963</v>
      </c>
    </row>
    <row r="497" spans="1:19" x14ac:dyDescent="0.25">
      <c r="A497" t="s">
        <v>521</v>
      </c>
      <c r="B497">
        <v>12126.772461</v>
      </c>
      <c r="C497">
        <v>12499.900390999999</v>
      </c>
      <c r="D497">
        <v>12049.564453000001</v>
      </c>
      <c r="E497">
        <v>12210.338867</v>
      </c>
      <c r="F497">
        <v>12206.599609000001</v>
      </c>
      <c r="G497">
        <v>12499.900390999999</v>
      </c>
      <c r="H497">
        <v>11441.599609000001</v>
      </c>
      <c r="I497">
        <v>12060.200194999999</v>
      </c>
      <c r="J497">
        <v>12083.728515999999</v>
      </c>
      <c r="L497" t="str">
        <f t="shared" si="60"/>
        <v>21NOV2024:16:00:00</v>
      </c>
      <c r="M497">
        <v>17</v>
      </c>
      <c r="N497">
        <f t="shared" si="61"/>
        <v>373.12792999999874</v>
      </c>
      <c r="O497" t="str">
        <f t="shared" si="56"/>
        <v/>
      </c>
      <c r="P497">
        <f t="shared" si="57"/>
        <v>373.12792999999874</v>
      </c>
      <c r="Q497" t="str">
        <f t="shared" si="58"/>
        <v/>
      </c>
      <c r="R497">
        <f t="shared" si="59"/>
        <v>1</v>
      </c>
      <c r="S497">
        <f t="shared" si="62"/>
        <v>3.0768939649852207</v>
      </c>
    </row>
    <row r="498" spans="1:19" x14ac:dyDescent="0.25">
      <c r="A498" t="s">
        <v>522</v>
      </c>
      <c r="B498">
        <v>12198.582031</v>
      </c>
      <c r="C498">
        <v>12519.5</v>
      </c>
      <c r="D498">
        <v>11928.059569999999</v>
      </c>
      <c r="E498">
        <v>12330.708008</v>
      </c>
      <c r="F498">
        <v>12184.700194999999</v>
      </c>
      <c r="G498">
        <v>12519.5</v>
      </c>
      <c r="H498">
        <v>11463.299805000001</v>
      </c>
      <c r="I498">
        <v>12146.599609000001</v>
      </c>
      <c r="J498">
        <v>12128.962890999999</v>
      </c>
      <c r="L498" t="str">
        <f t="shared" si="60"/>
        <v>21NOV2024:17:00:00</v>
      </c>
      <c r="M498">
        <v>18</v>
      </c>
      <c r="N498">
        <f t="shared" si="61"/>
        <v>320.91796900000008</v>
      </c>
      <c r="O498" t="str">
        <f t="shared" si="56"/>
        <v/>
      </c>
      <c r="P498">
        <f t="shared" si="57"/>
        <v>320.91796900000008</v>
      </c>
      <c r="Q498" t="str">
        <f t="shared" si="58"/>
        <v/>
      </c>
      <c r="R498">
        <f t="shared" si="59"/>
        <v>1</v>
      </c>
      <c r="S498">
        <f t="shared" si="62"/>
        <v>2.6307809234258372</v>
      </c>
    </row>
    <row r="499" spans="1:19" x14ac:dyDescent="0.25">
      <c r="A499" t="s">
        <v>523</v>
      </c>
      <c r="B499">
        <v>12319.200194999999</v>
      </c>
      <c r="C499">
        <v>12585.799805000001</v>
      </c>
      <c r="D499">
        <v>11743.068359000001</v>
      </c>
      <c r="E499">
        <v>12119.833008</v>
      </c>
      <c r="F499">
        <v>12328.599609000001</v>
      </c>
      <c r="G499">
        <v>12585.799805000001</v>
      </c>
      <c r="H499">
        <v>11697.799805000001</v>
      </c>
      <c r="I499">
        <v>12382.599609000001</v>
      </c>
      <c r="J499">
        <v>12222.925781</v>
      </c>
      <c r="L499" t="str">
        <f t="shared" si="60"/>
        <v>21NOV2024:18:00:00</v>
      </c>
      <c r="M499">
        <v>19</v>
      </c>
      <c r="N499">
        <f t="shared" si="61"/>
        <v>266.59961000000112</v>
      </c>
      <c r="O499" t="str">
        <f t="shared" si="56"/>
        <v/>
      </c>
      <c r="P499">
        <f t="shared" si="57"/>
        <v>266.59961000000112</v>
      </c>
      <c r="Q499" t="str">
        <f t="shared" si="58"/>
        <v/>
      </c>
      <c r="R499">
        <f t="shared" si="59"/>
        <v>1</v>
      </c>
      <c r="S499">
        <f t="shared" si="62"/>
        <v>2.1640983649913088</v>
      </c>
    </row>
    <row r="500" spans="1:19" x14ac:dyDescent="0.25">
      <c r="A500" t="s">
        <v>524</v>
      </c>
      <c r="B500">
        <v>12306.223633</v>
      </c>
      <c r="C500">
        <v>12657.200194999999</v>
      </c>
      <c r="D500">
        <v>11938.403319999999</v>
      </c>
      <c r="E500">
        <v>12416.709961</v>
      </c>
      <c r="F500">
        <v>12417.400390999999</v>
      </c>
      <c r="G500">
        <v>12657.200194999999</v>
      </c>
      <c r="H500">
        <v>11921.900390999999</v>
      </c>
      <c r="I500">
        <v>12539.400390999999</v>
      </c>
      <c r="J500">
        <v>12390.522461</v>
      </c>
      <c r="L500" t="str">
        <f t="shared" si="60"/>
        <v>21NOV2024:19:00:00</v>
      </c>
      <c r="M500">
        <v>20</v>
      </c>
      <c r="N500">
        <f t="shared" si="61"/>
        <v>350.97656199999983</v>
      </c>
      <c r="O500" t="str">
        <f t="shared" si="56"/>
        <v/>
      </c>
      <c r="P500">
        <f t="shared" si="57"/>
        <v>350.97656199999983</v>
      </c>
      <c r="Q500" t="str">
        <f t="shared" si="58"/>
        <v/>
      </c>
      <c r="R500">
        <f t="shared" si="59"/>
        <v>1</v>
      </c>
      <c r="S500">
        <f t="shared" si="62"/>
        <v>2.8520248978641312</v>
      </c>
    </row>
    <row r="501" spans="1:19" x14ac:dyDescent="0.25">
      <c r="A501" t="s">
        <v>525</v>
      </c>
      <c r="B501">
        <v>12068.674805000001</v>
      </c>
      <c r="C501">
        <v>12503.400390999999</v>
      </c>
      <c r="D501">
        <v>11752.375977</v>
      </c>
      <c r="E501">
        <v>12186.606444999999</v>
      </c>
      <c r="F501">
        <v>12164.799805000001</v>
      </c>
      <c r="G501">
        <v>12503.400390999999</v>
      </c>
      <c r="H501">
        <v>11802.5</v>
      </c>
      <c r="I501">
        <v>12376.400390999999</v>
      </c>
      <c r="J501">
        <v>12206.741211</v>
      </c>
      <c r="L501" t="str">
        <f t="shared" si="60"/>
        <v>21NOV2024:20:00:00</v>
      </c>
      <c r="M501">
        <v>21</v>
      </c>
      <c r="N501">
        <f t="shared" si="61"/>
        <v>434.72558599999866</v>
      </c>
      <c r="O501" t="str">
        <f t="shared" si="56"/>
        <v/>
      </c>
      <c r="P501">
        <f t="shared" si="57"/>
        <v>434.72558599999866</v>
      </c>
      <c r="Q501" t="str">
        <f t="shared" si="58"/>
        <v/>
      </c>
      <c r="R501">
        <f t="shared" si="59"/>
        <v>1</v>
      </c>
      <c r="S501">
        <f t="shared" si="62"/>
        <v>3.6020987641484354</v>
      </c>
    </row>
    <row r="502" spans="1:19" x14ac:dyDescent="0.25">
      <c r="A502" t="s">
        <v>526</v>
      </c>
      <c r="B502">
        <v>11894.522461</v>
      </c>
      <c r="C502">
        <v>12279.400390999999</v>
      </c>
      <c r="D502">
        <v>11514.757813</v>
      </c>
      <c r="E502">
        <v>11921.961914</v>
      </c>
      <c r="F502">
        <v>11863.200194999999</v>
      </c>
      <c r="G502">
        <v>12279.400390999999</v>
      </c>
      <c r="H502">
        <v>11702.700194999999</v>
      </c>
      <c r="I502">
        <v>12146.900390999999</v>
      </c>
      <c r="J502">
        <v>11982.832031</v>
      </c>
      <c r="L502" t="str">
        <f t="shared" si="60"/>
        <v>21NOV2024:21:00:00</v>
      </c>
      <c r="M502">
        <v>22</v>
      </c>
      <c r="N502">
        <f t="shared" si="61"/>
        <v>384.87792999999874</v>
      </c>
      <c r="O502" t="str">
        <f t="shared" si="56"/>
        <v/>
      </c>
      <c r="P502">
        <f t="shared" si="57"/>
        <v>384.87792999999874</v>
      </c>
      <c r="Q502" t="str">
        <f t="shared" si="58"/>
        <v/>
      </c>
      <c r="R502">
        <f t="shared" si="59"/>
        <v>1</v>
      </c>
      <c r="S502">
        <f t="shared" si="62"/>
        <v>3.2357577301816383</v>
      </c>
    </row>
    <row r="503" spans="1:19" x14ac:dyDescent="0.25">
      <c r="A503" t="s">
        <v>527</v>
      </c>
      <c r="B503">
        <v>11620.023438</v>
      </c>
      <c r="C503">
        <v>11980.599609000001</v>
      </c>
      <c r="D503">
        <v>11324.776367</v>
      </c>
      <c r="E503">
        <v>11624.723633</v>
      </c>
      <c r="F503">
        <v>11430.700194999999</v>
      </c>
      <c r="G503">
        <v>11980.599609000001</v>
      </c>
      <c r="H503">
        <v>11459.299805000001</v>
      </c>
      <c r="I503">
        <v>11790.599609000001</v>
      </c>
      <c r="J503">
        <v>11657.185546999999</v>
      </c>
      <c r="L503" t="str">
        <f t="shared" si="60"/>
        <v>21NOV2024:22:00:00</v>
      </c>
      <c r="M503">
        <v>23</v>
      </c>
      <c r="N503">
        <f t="shared" si="61"/>
        <v>360.57617100000061</v>
      </c>
      <c r="O503" t="str">
        <f t="shared" si="56"/>
        <v/>
      </c>
      <c r="P503">
        <f t="shared" si="57"/>
        <v>360.57617100000061</v>
      </c>
      <c r="Q503" t="str">
        <f t="shared" si="58"/>
        <v/>
      </c>
      <c r="R503">
        <f t="shared" si="59"/>
        <v>1</v>
      </c>
      <c r="S503">
        <f t="shared" si="62"/>
        <v>3.1030588959127074</v>
      </c>
    </row>
    <row r="504" spans="1:19" x14ac:dyDescent="0.25">
      <c r="A504" t="s">
        <v>528</v>
      </c>
      <c r="B504">
        <v>11375.889648</v>
      </c>
      <c r="C504">
        <v>11478.299805000001</v>
      </c>
      <c r="D504">
        <v>10909.535156</v>
      </c>
      <c r="E504">
        <v>11140.259765999999</v>
      </c>
      <c r="F504">
        <v>10982</v>
      </c>
      <c r="G504">
        <v>11478.299805000001</v>
      </c>
      <c r="H504">
        <v>11130.900390999999</v>
      </c>
      <c r="I504">
        <v>11332.599609000001</v>
      </c>
      <c r="J504">
        <v>11212.8125</v>
      </c>
      <c r="L504" t="str">
        <f t="shared" si="60"/>
        <v>21NOV2024:23:00:00</v>
      </c>
      <c r="M504">
        <v>24</v>
      </c>
      <c r="N504">
        <f t="shared" si="61"/>
        <v>102.41015700000025</v>
      </c>
      <c r="O504" t="str">
        <f t="shared" si="56"/>
        <v/>
      </c>
      <c r="P504">
        <f t="shared" si="57"/>
        <v>102.41015700000025</v>
      </c>
      <c r="Q504" t="str">
        <f t="shared" si="58"/>
        <v/>
      </c>
      <c r="R504">
        <f t="shared" si="59"/>
        <v>1</v>
      </c>
      <c r="S504">
        <f t="shared" si="62"/>
        <v>0.90023866412949094</v>
      </c>
    </row>
    <row r="505" spans="1:19" x14ac:dyDescent="0.25">
      <c r="A505" t="s">
        <v>529</v>
      </c>
      <c r="B505">
        <v>11057.642578000001</v>
      </c>
      <c r="C505">
        <v>10995.099609000001</v>
      </c>
      <c r="D505">
        <v>10516.706055000001</v>
      </c>
      <c r="E505">
        <v>10710.369140999999</v>
      </c>
      <c r="F505">
        <v>10525.099609000001</v>
      </c>
      <c r="G505">
        <v>10995.099609000001</v>
      </c>
      <c r="H505">
        <v>10757.5</v>
      </c>
      <c r="I505">
        <v>10862.5</v>
      </c>
      <c r="J505">
        <v>10770.113281</v>
      </c>
      <c r="L505" t="str">
        <f t="shared" si="60"/>
        <v>22NOV2024:00:00:00</v>
      </c>
      <c r="M505">
        <v>1</v>
      </c>
      <c r="N505">
        <f t="shared" si="61"/>
        <v>-62.542969000000085</v>
      </c>
      <c r="O505">
        <f t="shared" si="56"/>
        <v>-62.542969000000085</v>
      </c>
      <c r="P505" t="str">
        <f t="shared" si="57"/>
        <v/>
      </c>
      <c r="Q505">
        <f t="shared" si="58"/>
        <v>1</v>
      </c>
      <c r="R505" t="str">
        <f t="shared" si="59"/>
        <v/>
      </c>
      <c r="S505">
        <f t="shared" si="62"/>
        <v>0.56560852422951302</v>
      </c>
    </row>
    <row r="506" spans="1:19" x14ac:dyDescent="0.25">
      <c r="A506" t="s">
        <v>530</v>
      </c>
      <c r="B506">
        <v>10438.259765999999</v>
      </c>
      <c r="C506">
        <v>10384.799805000001</v>
      </c>
      <c r="D506">
        <v>10183.401367</v>
      </c>
      <c r="E506">
        <v>10207.622069999999</v>
      </c>
      <c r="F506">
        <v>10074.200194999999</v>
      </c>
      <c r="G506">
        <v>9982.7597655999998</v>
      </c>
      <c r="H506">
        <v>10220</v>
      </c>
      <c r="I506">
        <v>10266.5</v>
      </c>
      <c r="J506">
        <v>10150.216796999999</v>
      </c>
      <c r="L506" t="str">
        <f t="shared" si="60"/>
        <v>22NOV2024:01:00:00</v>
      </c>
      <c r="M506">
        <v>2</v>
      </c>
      <c r="N506">
        <f t="shared" si="61"/>
        <v>-53.459960999998657</v>
      </c>
      <c r="O506">
        <f t="shared" si="56"/>
        <v>-53.459960999998657</v>
      </c>
      <c r="P506" t="str">
        <f t="shared" si="57"/>
        <v/>
      </c>
      <c r="Q506">
        <f t="shared" si="58"/>
        <v>1</v>
      </c>
      <c r="R506" t="str">
        <f t="shared" si="59"/>
        <v/>
      </c>
      <c r="S506">
        <f t="shared" si="62"/>
        <v>0.51215396242706102</v>
      </c>
    </row>
    <row r="507" spans="1:19" x14ac:dyDescent="0.25">
      <c r="A507" t="s">
        <v>531</v>
      </c>
      <c r="B507">
        <v>10338.897461</v>
      </c>
      <c r="C507">
        <v>10178.5</v>
      </c>
      <c r="D507">
        <v>9984.8544922000001</v>
      </c>
      <c r="E507">
        <v>9865.7275391000003</v>
      </c>
      <c r="F507">
        <v>9921.75</v>
      </c>
      <c r="G507">
        <v>9722.3095702999999</v>
      </c>
      <c r="H507">
        <v>10074.200194999999</v>
      </c>
      <c r="I507">
        <v>10099.799805000001</v>
      </c>
      <c r="J507">
        <v>9936.7578125</v>
      </c>
      <c r="L507" t="str">
        <f t="shared" si="60"/>
        <v>22NOV2024:02:00:00</v>
      </c>
      <c r="M507">
        <v>3</v>
      </c>
      <c r="N507">
        <f t="shared" si="61"/>
        <v>-160.39746100000048</v>
      </c>
      <c r="O507">
        <f t="shared" si="56"/>
        <v>-160.39746100000048</v>
      </c>
      <c r="P507" t="str">
        <f t="shared" si="57"/>
        <v/>
      </c>
      <c r="Q507">
        <f t="shared" si="58"/>
        <v>1</v>
      </c>
      <c r="R507" t="str">
        <f t="shared" si="59"/>
        <v/>
      </c>
      <c r="S507">
        <f t="shared" si="62"/>
        <v>1.551398121560309</v>
      </c>
    </row>
    <row r="508" spans="1:19" x14ac:dyDescent="0.25">
      <c r="A508" t="s">
        <v>532</v>
      </c>
      <c r="B508">
        <v>10218.617188</v>
      </c>
      <c r="C508">
        <v>10141.299805000001</v>
      </c>
      <c r="D508">
        <v>9938.6884766000003</v>
      </c>
      <c r="E508">
        <v>10001.0625</v>
      </c>
      <c r="F508">
        <v>9898.6201172000001</v>
      </c>
      <c r="G508">
        <v>9613.4697266000003</v>
      </c>
      <c r="H508">
        <v>10054.799805000001</v>
      </c>
      <c r="I508">
        <v>10054</v>
      </c>
      <c r="J508">
        <v>9924.390625</v>
      </c>
      <c r="L508" t="str">
        <f t="shared" si="60"/>
        <v>22NOV2024:03:00:00</v>
      </c>
      <c r="M508">
        <v>4</v>
      </c>
      <c r="N508">
        <f t="shared" si="61"/>
        <v>-77.317382999999609</v>
      </c>
      <c r="O508">
        <f t="shared" si="56"/>
        <v>-77.317382999999609</v>
      </c>
      <c r="P508" t="str">
        <f t="shared" si="57"/>
        <v/>
      </c>
      <c r="Q508">
        <f t="shared" si="58"/>
        <v>1</v>
      </c>
      <c r="R508" t="str">
        <f t="shared" si="59"/>
        <v/>
      </c>
      <c r="S508">
        <f t="shared" si="62"/>
        <v>0.75663254212904185</v>
      </c>
    </row>
    <row r="509" spans="1:19" x14ac:dyDescent="0.25">
      <c r="A509" t="s">
        <v>533</v>
      </c>
      <c r="B509">
        <v>10256.546875</v>
      </c>
      <c r="C509">
        <v>10161.599609000001</v>
      </c>
      <c r="D509">
        <v>9985.0166016000003</v>
      </c>
      <c r="E509">
        <v>10197.728515999999</v>
      </c>
      <c r="F509">
        <v>9915.5800780999998</v>
      </c>
      <c r="G509">
        <v>9574.8896483999997</v>
      </c>
      <c r="H509">
        <v>10072.599609000001</v>
      </c>
      <c r="I509">
        <v>10049.200194999999</v>
      </c>
      <c r="J509">
        <v>9962</v>
      </c>
      <c r="L509" t="str">
        <f t="shared" si="60"/>
        <v>22NOV2024:04:00:00</v>
      </c>
      <c r="M509">
        <v>5</v>
      </c>
      <c r="N509">
        <f t="shared" si="61"/>
        <v>-94.947265999999217</v>
      </c>
      <c r="O509">
        <f t="shared" si="56"/>
        <v>-94.947265999999217</v>
      </c>
      <c r="P509" t="str">
        <f t="shared" si="57"/>
        <v/>
      </c>
      <c r="Q509">
        <f t="shared" si="58"/>
        <v>1</v>
      </c>
      <c r="R509" t="str">
        <f t="shared" si="59"/>
        <v/>
      </c>
      <c r="S509">
        <f t="shared" si="62"/>
        <v>0.92572351257351626</v>
      </c>
    </row>
    <row r="510" spans="1:19" x14ac:dyDescent="0.25">
      <c r="A510" t="s">
        <v>534</v>
      </c>
      <c r="B510">
        <v>10354.600586</v>
      </c>
      <c r="C510">
        <v>10415.599609000001</v>
      </c>
      <c r="D510">
        <v>10204.913086</v>
      </c>
      <c r="E510">
        <v>10579.767578000001</v>
      </c>
      <c r="F510">
        <v>10105.700194999999</v>
      </c>
      <c r="G510">
        <v>9741.7001952999999</v>
      </c>
      <c r="H510">
        <v>10283.200194999999</v>
      </c>
      <c r="I510">
        <v>10211.900390999999</v>
      </c>
      <c r="J510">
        <v>10184.454102</v>
      </c>
      <c r="L510" t="str">
        <f t="shared" si="60"/>
        <v>22NOV2024:05:00:00</v>
      </c>
      <c r="M510">
        <v>6</v>
      </c>
      <c r="N510">
        <f t="shared" si="61"/>
        <v>60.999023000000307</v>
      </c>
      <c r="O510" t="str">
        <f t="shared" si="56"/>
        <v/>
      </c>
      <c r="P510">
        <f t="shared" si="57"/>
        <v>60.999023000000307</v>
      </c>
      <c r="Q510" t="str">
        <f t="shared" si="58"/>
        <v/>
      </c>
      <c r="R510">
        <f t="shared" si="59"/>
        <v>1</v>
      </c>
      <c r="S510">
        <f t="shared" si="62"/>
        <v>0.58910068518214409</v>
      </c>
    </row>
    <row r="511" spans="1:19" x14ac:dyDescent="0.25">
      <c r="A511" t="s">
        <v>535</v>
      </c>
      <c r="B511">
        <v>10824.012694999999</v>
      </c>
      <c r="C511">
        <v>10991.200194999999</v>
      </c>
      <c r="D511">
        <v>10703.016602</v>
      </c>
      <c r="E511">
        <v>11125.132813</v>
      </c>
      <c r="F511">
        <v>10613.700194999999</v>
      </c>
      <c r="G511">
        <v>10175.299805000001</v>
      </c>
      <c r="H511">
        <v>10765.900390999999</v>
      </c>
      <c r="I511">
        <v>10665.700194999999</v>
      </c>
      <c r="J511">
        <v>10669.146484000001</v>
      </c>
      <c r="L511" t="str">
        <f t="shared" si="60"/>
        <v>22NOV2024:06:00:00</v>
      </c>
      <c r="M511">
        <v>7</v>
      </c>
      <c r="N511">
        <f t="shared" si="61"/>
        <v>167.1875</v>
      </c>
      <c r="O511" t="str">
        <f t="shared" si="56"/>
        <v/>
      </c>
      <c r="P511">
        <f t="shared" si="57"/>
        <v>167.1875</v>
      </c>
      <c r="Q511" t="str">
        <f t="shared" si="58"/>
        <v/>
      </c>
      <c r="R511">
        <f t="shared" si="59"/>
        <v>1</v>
      </c>
      <c r="S511">
        <f t="shared" si="62"/>
        <v>1.5445981514529257</v>
      </c>
    </row>
    <row r="512" spans="1:19" x14ac:dyDescent="0.25">
      <c r="A512" t="s">
        <v>536</v>
      </c>
      <c r="B512">
        <v>11530.989258</v>
      </c>
      <c r="C512">
        <v>11687.299805000001</v>
      </c>
      <c r="D512">
        <v>11321.418944999999</v>
      </c>
      <c r="E512">
        <v>11788.161133</v>
      </c>
      <c r="F512">
        <v>11274.400390999999</v>
      </c>
      <c r="G512">
        <v>10792.799805000001</v>
      </c>
      <c r="H512">
        <v>11413.400390999999</v>
      </c>
      <c r="I512">
        <v>11263.700194999999</v>
      </c>
      <c r="J512">
        <v>11306.493164</v>
      </c>
      <c r="L512" t="str">
        <f t="shared" si="60"/>
        <v>22NOV2024:07:00:00</v>
      </c>
      <c r="M512">
        <v>8</v>
      </c>
      <c r="N512">
        <f t="shared" si="61"/>
        <v>156.31054700000095</v>
      </c>
      <c r="O512" t="str">
        <f t="shared" si="56"/>
        <v/>
      </c>
      <c r="P512">
        <f t="shared" si="57"/>
        <v>156.31054700000095</v>
      </c>
      <c r="Q512" t="str">
        <f t="shared" si="58"/>
        <v/>
      </c>
      <c r="R512">
        <f t="shared" si="59"/>
        <v>1</v>
      </c>
      <c r="S512">
        <f t="shared" si="62"/>
        <v>1.3555692707939644</v>
      </c>
    </row>
    <row r="513" spans="1:19" x14ac:dyDescent="0.25">
      <c r="A513" t="s">
        <v>537</v>
      </c>
      <c r="B513">
        <v>11737.033203000001</v>
      </c>
      <c r="C513">
        <v>11961</v>
      </c>
      <c r="D513">
        <v>11518.158203000001</v>
      </c>
      <c r="E513">
        <v>11994.027344</v>
      </c>
      <c r="F513">
        <v>11578.099609000001</v>
      </c>
      <c r="G513">
        <v>11123.099609000001</v>
      </c>
      <c r="H513">
        <v>11677.799805000001</v>
      </c>
      <c r="I513">
        <v>11544.5</v>
      </c>
      <c r="J513">
        <v>11583.505859000001</v>
      </c>
      <c r="L513" t="str">
        <f t="shared" si="60"/>
        <v>22NOV2024:08:00:00</v>
      </c>
      <c r="M513">
        <v>9</v>
      </c>
      <c r="N513">
        <f t="shared" si="61"/>
        <v>223.96679699999913</v>
      </c>
      <c r="O513" t="str">
        <f t="shared" si="56"/>
        <v/>
      </c>
      <c r="P513">
        <f t="shared" si="57"/>
        <v>223.96679699999913</v>
      </c>
      <c r="Q513" t="str">
        <f t="shared" si="58"/>
        <v/>
      </c>
      <c r="R513">
        <f t="shared" si="59"/>
        <v>1</v>
      </c>
      <c r="S513">
        <f t="shared" si="62"/>
        <v>1.9082062146910594</v>
      </c>
    </row>
    <row r="514" spans="1:19" x14ac:dyDescent="0.25">
      <c r="A514" t="s">
        <v>538</v>
      </c>
      <c r="B514">
        <v>11917.691406</v>
      </c>
      <c r="C514">
        <v>12061.700194999999</v>
      </c>
      <c r="D514">
        <v>11577.797852</v>
      </c>
      <c r="E514">
        <v>11994.607421999999</v>
      </c>
      <c r="F514">
        <v>11794.400390999999</v>
      </c>
      <c r="G514">
        <v>11422.099609000001</v>
      </c>
      <c r="H514">
        <v>11837.599609000001</v>
      </c>
      <c r="I514">
        <v>11767.700194999999</v>
      </c>
      <c r="J514">
        <v>11763.282227</v>
      </c>
      <c r="L514" t="str">
        <f t="shared" si="60"/>
        <v>22NOV2024:09:00:00</v>
      </c>
      <c r="M514">
        <v>10</v>
      </c>
      <c r="N514">
        <f t="shared" si="61"/>
        <v>144.00878899999952</v>
      </c>
      <c r="O514" t="str">
        <f t="shared" si="56"/>
        <v/>
      </c>
      <c r="P514">
        <f t="shared" si="57"/>
        <v>144.00878899999952</v>
      </c>
      <c r="Q514" t="str">
        <f t="shared" si="58"/>
        <v/>
      </c>
      <c r="R514">
        <f t="shared" si="59"/>
        <v>1</v>
      </c>
      <c r="S514">
        <f t="shared" si="62"/>
        <v>1.2083614526845179</v>
      </c>
    </row>
    <row r="515" spans="1:19" x14ac:dyDescent="0.25">
      <c r="A515" t="s">
        <v>539</v>
      </c>
      <c r="B515">
        <v>11946.701171999999</v>
      </c>
      <c r="C515">
        <v>12152.099609000001</v>
      </c>
      <c r="D515">
        <v>11550.833984000001</v>
      </c>
      <c r="E515">
        <v>11702.395508</v>
      </c>
      <c r="F515">
        <v>11933</v>
      </c>
      <c r="G515">
        <v>11640</v>
      </c>
      <c r="H515">
        <v>11911</v>
      </c>
      <c r="I515">
        <v>11914.5</v>
      </c>
      <c r="J515">
        <v>11820.179688</v>
      </c>
      <c r="L515" t="str">
        <f t="shared" si="60"/>
        <v>22NOV2024:10:00:00</v>
      </c>
      <c r="M515">
        <v>11</v>
      </c>
      <c r="N515">
        <f t="shared" si="61"/>
        <v>205.39843700000165</v>
      </c>
      <c r="O515" t="str">
        <f t="shared" ref="O515:O578" si="63">IF(N515&lt;0,N515,"")</f>
        <v/>
      </c>
      <c r="P515">
        <f t="shared" ref="P515:P578" si="64">IF(N515&gt;0,N515,"")</f>
        <v>205.39843700000165</v>
      </c>
      <c r="Q515" t="str">
        <f t="shared" ref="Q515:Q578" si="65">IF(O515&lt;0,1,"")</f>
        <v/>
      </c>
      <c r="R515">
        <f t="shared" ref="R515:R578" si="66">IF(AND(P515&gt;0,P515&lt;&gt;""),1,"")</f>
        <v>1</v>
      </c>
      <c r="S515">
        <f t="shared" si="62"/>
        <v>1.7192899867739462</v>
      </c>
    </row>
    <row r="516" spans="1:19" x14ac:dyDescent="0.25">
      <c r="A516" t="s">
        <v>540</v>
      </c>
      <c r="B516">
        <v>11942.799805000001</v>
      </c>
      <c r="C516">
        <v>12099</v>
      </c>
      <c r="D516">
        <v>11364.934569999999</v>
      </c>
      <c r="E516">
        <v>11482.822265999999</v>
      </c>
      <c r="F516">
        <v>11962.799805000001</v>
      </c>
      <c r="G516">
        <v>11751.299805000001</v>
      </c>
      <c r="H516">
        <v>11774.200194999999</v>
      </c>
      <c r="I516">
        <v>11915.5</v>
      </c>
      <c r="J516">
        <v>11777.324219</v>
      </c>
      <c r="L516" t="str">
        <f t="shared" si="60"/>
        <v>22NOV2024:11:00:00</v>
      </c>
      <c r="M516">
        <v>12</v>
      </c>
      <c r="N516">
        <f t="shared" si="61"/>
        <v>156.20019499999944</v>
      </c>
      <c r="O516" t="str">
        <f t="shared" si="63"/>
        <v/>
      </c>
      <c r="P516">
        <f t="shared" si="64"/>
        <v>156.20019499999944</v>
      </c>
      <c r="Q516" t="str">
        <f t="shared" si="65"/>
        <v/>
      </c>
      <c r="R516">
        <f t="shared" si="66"/>
        <v>1</v>
      </c>
      <c r="S516">
        <f t="shared" si="62"/>
        <v>1.3079026488797401</v>
      </c>
    </row>
    <row r="517" spans="1:19" x14ac:dyDescent="0.25">
      <c r="A517" t="s">
        <v>541</v>
      </c>
      <c r="B517">
        <v>11976.625977</v>
      </c>
      <c r="C517">
        <v>12074</v>
      </c>
      <c r="D517">
        <v>11400.645508</v>
      </c>
      <c r="E517">
        <v>11459.666015999999</v>
      </c>
      <c r="F517">
        <v>11921.599609000001</v>
      </c>
      <c r="G517">
        <v>11686.799805000001</v>
      </c>
      <c r="H517">
        <v>11622</v>
      </c>
      <c r="I517">
        <v>11861.900390999999</v>
      </c>
      <c r="J517">
        <v>11710.393555000001</v>
      </c>
      <c r="L517" t="str">
        <f t="shared" si="60"/>
        <v>22NOV2024:12:00:00</v>
      </c>
      <c r="M517">
        <v>13</v>
      </c>
      <c r="N517">
        <f t="shared" si="61"/>
        <v>97.374023000000307</v>
      </c>
      <c r="O517" t="str">
        <f t="shared" si="63"/>
        <v/>
      </c>
      <c r="P517">
        <f t="shared" si="64"/>
        <v>97.374023000000307</v>
      </c>
      <c r="Q517" t="str">
        <f t="shared" si="65"/>
        <v/>
      </c>
      <c r="R517">
        <f t="shared" si="66"/>
        <v>1</v>
      </c>
      <c r="S517">
        <f t="shared" si="62"/>
        <v>0.81303384765457398</v>
      </c>
    </row>
    <row r="518" spans="1:19" x14ac:dyDescent="0.25">
      <c r="A518" t="s">
        <v>542</v>
      </c>
      <c r="B518">
        <v>11931.262694999999</v>
      </c>
      <c r="C518">
        <v>12141.5</v>
      </c>
      <c r="D518">
        <v>11650.732421999999</v>
      </c>
      <c r="E518">
        <v>11577.102539</v>
      </c>
      <c r="F518">
        <v>11857.200194999999</v>
      </c>
      <c r="G518">
        <v>11645.900390999999</v>
      </c>
      <c r="H518">
        <v>11470.099609000001</v>
      </c>
      <c r="I518">
        <v>11832.900390999999</v>
      </c>
      <c r="J518">
        <v>11676.640625</v>
      </c>
      <c r="L518" t="str">
        <f t="shared" si="60"/>
        <v>22NOV2024:13:00:00</v>
      </c>
      <c r="M518">
        <v>14</v>
      </c>
      <c r="N518">
        <f t="shared" si="61"/>
        <v>210.23730500000056</v>
      </c>
      <c r="O518" t="str">
        <f t="shared" si="63"/>
        <v/>
      </c>
      <c r="P518">
        <f t="shared" si="64"/>
        <v>210.23730500000056</v>
      </c>
      <c r="Q518" t="str">
        <f t="shared" si="65"/>
        <v/>
      </c>
      <c r="R518">
        <f t="shared" si="66"/>
        <v>1</v>
      </c>
      <c r="S518">
        <f t="shared" si="62"/>
        <v>1.7620708752653993</v>
      </c>
    </row>
    <row r="519" spans="1:19" x14ac:dyDescent="0.25">
      <c r="A519" t="s">
        <v>543</v>
      </c>
      <c r="B519">
        <v>12190.915039</v>
      </c>
      <c r="C519">
        <v>12192.299805000001</v>
      </c>
      <c r="D519">
        <v>11978.981444999999</v>
      </c>
      <c r="E519">
        <v>11886.770508</v>
      </c>
      <c r="F519">
        <v>11866.700194999999</v>
      </c>
      <c r="G519">
        <v>11698.099609000001</v>
      </c>
      <c r="H519">
        <v>11487.200194999999</v>
      </c>
      <c r="I519">
        <v>11838.5</v>
      </c>
      <c r="J519">
        <v>11755.455078000001</v>
      </c>
      <c r="L519" t="str">
        <f t="shared" si="60"/>
        <v>22NOV2024:14:00:00</v>
      </c>
      <c r="M519">
        <v>15</v>
      </c>
      <c r="N519">
        <f t="shared" si="61"/>
        <v>1.3847660000010364</v>
      </c>
      <c r="O519" t="str">
        <f t="shared" si="63"/>
        <v/>
      </c>
      <c r="P519">
        <f t="shared" si="64"/>
        <v>1.3847660000010364</v>
      </c>
      <c r="Q519" t="str">
        <f t="shared" si="65"/>
        <v/>
      </c>
      <c r="R519">
        <f t="shared" si="66"/>
        <v>1</v>
      </c>
      <c r="S519">
        <f t="shared" si="62"/>
        <v>1.135899967780127E-2</v>
      </c>
    </row>
    <row r="520" spans="1:19" x14ac:dyDescent="0.25">
      <c r="A520" t="s">
        <v>544</v>
      </c>
      <c r="B520">
        <v>12365.652344</v>
      </c>
      <c r="C520">
        <v>12266.200194999999</v>
      </c>
      <c r="D520">
        <v>12190.403319999999</v>
      </c>
      <c r="E520">
        <v>12233.588867</v>
      </c>
      <c r="F520">
        <v>11863</v>
      </c>
      <c r="G520">
        <v>11749.200194999999</v>
      </c>
      <c r="H520">
        <v>11490.299805000001</v>
      </c>
      <c r="I520">
        <v>11732.599609000001</v>
      </c>
      <c r="J520">
        <v>11813.738281</v>
      </c>
      <c r="L520" t="str">
        <f t="shared" si="60"/>
        <v>22NOV2024:15:00:00</v>
      </c>
      <c r="M520">
        <v>16</v>
      </c>
      <c r="N520">
        <f t="shared" si="61"/>
        <v>-99.452149000000645</v>
      </c>
      <c r="O520">
        <f t="shared" si="63"/>
        <v>-99.452149000000645</v>
      </c>
      <c r="P520" t="str">
        <f t="shared" si="64"/>
        <v/>
      </c>
      <c r="Q520">
        <f t="shared" si="65"/>
        <v>1</v>
      </c>
      <c r="R520" t="str">
        <f t="shared" si="66"/>
        <v/>
      </c>
      <c r="S520">
        <f t="shared" si="62"/>
        <v>0.80426124100324015</v>
      </c>
    </row>
    <row r="521" spans="1:19" x14ac:dyDescent="0.25">
      <c r="A521" t="s">
        <v>545</v>
      </c>
      <c r="B521">
        <v>12422.964844</v>
      </c>
      <c r="C521">
        <v>12274</v>
      </c>
      <c r="D521">
        <v>12212.651367</v>
      </c>
      <c r="E521">
        <v>12160.978515999999</v>
      </c>
      <c r="F521">
        <v>11793.900390999999</v>
      </c>
      <c r="G521">
        <v>11767</v>
      </c>
      <c r="H521">
        <v>11376.700194999999</v>
      </c>
      <c r="I521">
        <v>11591.700194999999</v>
      </c>
      <c r="J521">
        <v>11738.055664</v>
      </c>
      <c r="L521" t="str">
        <f t="shared" si="60"/>
        <v>22NOV2024:16:00:00</v>
      </c>
      <c r="M521">
        <v>17</v>
      </c>
      <c r="N521">
        <f t="shared" si="61"/>
        <v>-148.96484400000008</v>
      </c>
      <c r="O521">
        <f t="shared" si="63"/>
        <v>-148.96484400000008</v>
      </c>
      <c r="P521" t="str">
        <f t="shared" si="64"/>
        <v/>
      </c>
      <c r="Q521">
        <f t="shared" si="65"/>
        <v>1</v>
      </c>
      <c r="R521" t="str">
        <f t="shared" si="66"/>
        <v/>
      </c>
      <c r="S521">
        <f t="shared" si="62"/>
        <v>1.1991086336523491</v>
      </c>
    </row>
    <row r="522" spans="1:19" x14ac:dyDescent="0.25">
      <c r="A522" t="s">
        <v>546</v>
      </c>
      <c r="B522">
        <v>12297.6875</v>
      </c>
      <c r="C522">
        <v>12144.099609000001</v>
      </c>
      <c r="D522">
        <v>12060.412109000001</v>
      </c>
      <c r="E522">
        <v>12160.767578000001</v>
      </c>
      <c r="F522">
        <v>11621.200194999999</v>
      </c>
      <c r="G522">
        <v>11624.5</v>
      </c>
      <c r="H522">
        <v>11307</v>
      </c>
      <c r="I522">
        <v>11444.799805000001</v>
      </c>
      <c r="J522">
        <v>11631.654296999999</v>
      </c>
      <c r="L522" t="str">
        <f t="shared" si="60"/>
        <v>22NOV2024:17:00:00</v>
      </c>
      <c r="M522">
        <v>18</v>
      </c>
      <c r="N522">
        <f t="shared" si="61"/>
        <v>-153.58789099999922</v>
      </c>
      <c r="O522">
        <f t="shared" si="63"/>
        <v>-153.58789099999922</v>
      </c>
      <c r="P522" t="str">
        <f t="shared" si="64"/>
        <v/>
      </c>
      <c r="Q522">
        <f t="shared" si="65"/>
        <v>1</v>
      </c>
      <c r="R522" t="str">
        <f t="shared" si="66"/>
        <v/>
      </c>
      <c r="S522">
        <f t="shared" si="62"/>
        <v>1.2489168471714638</v>
      </c>
    </row>
    <row r="523" spans="1:19" x14ac:dyDescent="0.25">
      <c r="A523" t="s">
        <v>547</v>
      </c>
      <c r="B523">
        <v>12261.523438</v>
      </c>
      <c r="C523">
        <v>12153.700194999999</v>
      </c>
      <c r="D523">
        <v>11893.012694999999</v>
      </c>
      <c r="E523">
        <v>11868.172852</v>
      </c>
      <c r="F523">
        <v>11626</v>
      </c>
      <c r="G523">
        <v>11580.700194999999</v>
      </c>
      <c r="H523">
        <v>11405.200194999999</v>
      </c>
      <c r="I523">
        <v>11514</v>
      </c>
      <c r="J523">
        <v>11598.814453000001</v>
      </c>
      <c r="L523" t="str">
        <f t="shared" si="60"/>
        <v>22NOV2024:18:00:00</v>
      </c>
      <c r="M523">
        <v>19</v>
      </c>
      <c r="N523">
        <f t="shared" si="61"/>
        <v>-107.82324300000073</v>
      </c>
      <c r="O523">
        <f t="shared" si="63"/>
        <v>-107.82324300000073</v>
      </c>
      <c r="P523" t="str">
        <f t="shared" si="64"/>
        <v/>
      </c>
      <c r="Q523">
        <f t="shared" si="65"/>
        <v>1</v>
      </c>
      <c r="R523" t="str">
        <f t="shared" si="66"/>
        <v/>
      </c>
      <c r="S523">
        <f t="shared" si="62"/>
        <v>0.87936253227590755</v>
      </c>
    </row>
    <row r="524" spans="1:19" x14ac:dyDescent="0.25">
      <c r="A524" t="s">
        <v>548</v>
      </c>
      <c r="B524">
        <v>12157.348633</v>
      </c>
      <c r="C524">
        <v>12117.900390999999</v>
      </c>
      <c r="D524">
        <v>11992.765625</v>
      </c>
      <c r="E524">
        <v>12010.719727</v>
      </c>
      <c r="F524">
        <v>11574.599609000001</v>
      </c>
      <c r="G524">
        <v>11528</v>
      </c>
      <c r="H524">
        <v>11480.400390999999</v>
      </c>
      <c r="I524">
        <v>11592.299805000001</v>
      </c>
      <c r="J524">
        <v>11637.204102</v>
      </c>
      <c r="L524" t="str">
        <f t="shared" ref="L524:L587" si="67">A524</f>
        <v>22NOV2024:19:00:00</v>
      </c>
      <c r="M524">
        <v>20</v>
      </c>
      <c r="N524">
        <f t="shared" ref="N524:N587" si="68">C524-B524</f>
        <v>-39.448242000000391</v>
      </c>
      <c r="O524">
        <f t="shared" si="63"/>
        <v>-39.448242000000391</v>
      </c>
      <c r="P524" t="str">
        <f t="shared" si="64"/>
        <v/>
      </c>
      <c r="Q524">
        <f t="shared" si="65"/>
        <v>1</v>
      </c>
      <c r="R524" t="str">
        <f t="shared" si="66"/>
        <v/>
      </c>
      <c r="S524">
        <f t="shared" ref="S524:S587" si="69">ABS((B524-C524)/B524)*100</f>
        <v>0.32448063464201221</v>
      </c>
    </row>
    <row r="525" spans="1:19" x14ac:dyDescent="0.25">
      <c r="A525" t="s">
        <v>549</v>
      </c>
      <c r="B525">
        <v>11912.974609000001</v>
      </c>
      <c r="C525">
        <v>11914.599609000001</v>
      </c>
      <c r="D525">
        <v>11749.529296999999</v>
      </c>
      <c r="E525">
        <v>11828.184569999999</v>
      </c>
      <c r="F525">
        <v>11294.200194999999</v>
      </c>
      <c r="G525">
        <v>11288.599609000001</v>
      </c>
      <c r="H525">
        <v>11330.599609000001</v>
      </c>
      <c r="I525">
        <v>11468.200194999999</v>
      </c>
      <c r="J525">
        <v>11441.957031</v>
      </c>
      <c r="L525" t="str">
        <f t="shared" si="67"/>
        <v>22NOV2024:20:00:00</v>
      </c>
      <c r="M525">
        <v>21</v>
      </c>
      <c r="N525">
        <f t="shared" si="68"/>
        <v>1.625</v>
      </c>
      <c r="O525" t="str">
        <f t="shared" si="63"/>
        <v/>
      </c>
      <c r="P525">
        <f t="shared" si="64"/>
        <v>1.625</v>
      </c>
      <c r="Q525" t="str">
        <f t="shared" si="65"/>
        <v/>
      </c>
      <c r="R525">
        <f t="shared" si="66"/>
        <v>1</v>
      </c>
      <c r="S525">
        <f t="shared" si="69"/>
        <v>1.3640589805104989E-2</v>
      </c>
    </row>
    <row r="526" spans="1:19" x14ac:dyDescent="0.25">
      <c r="A526" t="s">
        <v>550</v>
      </c>
      <c r="B526">
        <v>11740.866211</v>
      </c>
      <c r="C526">
        <v>11783.299805000001</v>
      </c>
      <c r="D526">
        <v>11482.139648</v>
      </c>
      <c r="E526">
        <v>11541.754883</v>
      </c>
      <c r="F526">
        <v>10989.400390999999</v>
      </c>
      <c r="G526">
        <v>11018.099609000001</v>
      </c>
      <c r="H526">
        <v>11154.299805000001</v>
      </c>
      <c r="I526">
        <v>11272.700194999999</v>
      </c>
      <c r="J526">
        <v>11195.251953000001</v>
      </c>
      <c r="L526" t="str">
        <f t="shared" si="67"/>
        <v>22NOV2024:21:00:00</v>
      </c>
      <c r="M526">
        <v>22</v>
      </c>
      <c r="N526">
        <f t="shared" si="68"/>
        <v>42.433594000000085</v>
      </c>
      <c r="O526" t="str">
        <f t="shared" si="63"/>
        <v/>
      </c>
      <c r="P526">
        <f t="shared" si="64"/>
        <v>42.433594000000085</v>
      </c>
      <c r="Q526" t="str">
        <f t="shared" si="65"/>
        <v/>
      </c>
      <c r="R526">
        <f t="shared" si="66"/>
        <v>1</v>
      </c>
      <c r="S526">
        <f t="shared" si="69"/>
        <v>0.36141791616911628</v>
      </c>
    </row>
    <row r="527" spans="1:19" x14ac:dyDescent="0.25">
      <c r="A527" t="s">
        <v>551</v>
      </c>
      <c r="B527">
        <v>11454.894531</v>
      </c>
      <c r="C527">
        <v>11460.400390999999</v>
      </c>
      <c r="D527">
        <v>11264.732421999999</v>
      </c>
      <c r="E527">
        <v>11286.480469</v>
      </c>
      <c r="F527">
        <v>10648.5</v>
      </c>
      <c r="G527">
        <v>10735.200194999999</v>
      </c>
      <c r="H527">
        <v>10932.799805000001</v>
      </c>
      <c r="I527">
        <v>11017.5</v>
      </c>
      <c r="J527">
        <v>10924.095703000001</v>
      </c>
      <c r="L527" t="str">
        <f t="shared" si="67"/>
        <v>22NOV2024:22:00:00</v>
      </c>
      <c r="M527">
        <v>23</v>
      </c>
      <c r="N527">
        <f t="shared" si="68"/>
        <v>5.5058599999993021</v>
      </c>
      <c r="O527" t="str">
        <f t="shared" si="63"/>
        <v/>
      </c>
      <c r="P527">
        <f t="shared" si="64"/>
        <v>5.5058599999993021</v>
      </c>
      <c r="Q527" t="str">
        <f t="shared" si="65"/>
        <v/>
      </c>
      <c r="R527">
        <f t="shared" si="66"/>
        <v>1</v>
      </c>
      <c r="S527">
        <f t="shared" si="69"/>
        <v>4.8065566951306066E-2</v>
      </c>
    </row>
    <row r="528" spans="1:19" x14ac:dyDescent="0.25">
      <c r="A528" t="s">
        <v>552</v>
      </c>
      <c r="B528">
        <v>11077.598633</v>
      </c>
      <c r="C528">
        <v>11133.799805000001</v>
      </c>
      <c r="D528">
        <v>10879.635742</v>
      </c>
      <c r="E528">
        <v>10887.288086</v>
      </c>
      <c r="F528">
        <v>10371.400390999999</v>
      </c>
      <c r="G528">
        <v>10403.299805000001</v>
      </c>
      <c r="H528">
        <v>10700</v>
      </c>
      <c r="I528">
        <v>10757.700194999999</v>
      </c>
      <c r="J528">
        <v>10623.9375</v>
      </c>
      <c r="L528" t="str">
        <f t="shared" si="67"/>
        <v>22NOV2024:23:00:00</v>
      </c>
      <c r="M528">
        <v>24</v>
      </c>
      <c r="N528">
        <f t="shared" si="68"/>
        <v>56.201172000000952</v>
      </c>
      <c r="O528" t="str">
        <f t="shared" si="63"/>
        <v/>
      </c>
      <c r="P528">
        <f t="shared" si="64"/>
        <v>56.201172000000952</v>
      </c>
      <c r="Q528" t="str">
        <f t="shared" si="65"/>
        <v/>
      </c>
      <c r="R528">
        <f t="shared" si="66"/>
        <v>1</v>
      </c>
      <c r="S528">
        <f t="shared" si="69"/>
        <v>0.5073407501205045</v>
      </c>
    </row>
    <row r="529" spans="1:19" x14ac:dyDescent="0.25">
      <c r="A529" t="s">
        <v>553</v>
      </c>
      <c r="B529">
        <v>10703.104492</v>
      </c>
      <c r="C529">
        <v>10738.099609000001</v>
      </c>
      <c r="D529">
        <v>10545.456055000001</v>
      </c>
      <c r="E529">
        <v>10554.871094</v>
      </c>
      <c r="F529">
        <v>10082.700194999999</v>
      </c>
      <c r="G529">
        <v>10085.5</v>
      </c>
      <c r="H529">
        <v>10439.799805000001</v>
      </c>
      <c r="I529">
        <v>10477</v>
      </c>
      <c r="J529">
        <v>10327.974609000001</v>
      </c>
      <c r="L529" t="str">
        <f t="shared" si="67"/>
        <v>23NOV2024:00:00:00</v>
      </c>
      <c r="M529">
        <v>1</v>
      </c>
      <c r="N529">
        <f t="shared" si="68"/>
        <v>34.995117000000391</v>
      </c>
      <c r="O529" t="str">
        <f t="shared" si="63"/>
        <v/>
      </c>
      <c r="P529">
        <f t="shared" si="64"/>
        <v>34.995117000000391</v>
      </c>
      <c r="Q529" t="str">
        <f t="shared" si="65"/>
        <v/>
      </c>
      <c r="R529">
        <f t="shared" si="66"/>
        <v>1</v>
      </c>
      <c r="S529">
        <f t="shared" si="69"/>
        <v>0.32696230356488976</v>
      </c>
    </row>
    <row r="530" spans="1:19" x14ac:dyDescent="0.25">
      <c r="A530" t="s">
        <v>554</v>
      </c>
      <c r="B530">
        <v>10375.119140999999</v>
      </c>
      <c r="C530">
        <v>10063</v>
      </c>
      <c r="D530">
        <v>10242.047852</v>
      </c>
      <c r="E530">
        <v>10201.458984000001</v>
      </c>
      <c r="F530">
        <v>10063</v>
      </c>
      <c r="G530">
        <v>10031.5</v>
      </c>
      <c r="H530">
        <v>10199.299805000001</v>
      </c>
      <c r="I530">
        <v>10140.200194999999</v>
      </c>
      <c r="J530">
        <v>10127.091796999999</v>
      </c>
      <c r="L530" t="str">
        <f t="shared" si="67"/>
        <v>23NOV2024:01:00:00</v>
      </c>
      <c r="M530">
        <v>2</v>
      </c>
      <c r="N530">
        <f t="shared" si="68"/>
        <v>-312.11914099999922</v>
      </c>
      <c r="O530">
        <f t="shared" si="63"/>
        <v>-312.11914099999922</v>
      </c>
      <c r="P530" t="str">
        <f t="shared" si="64"/>
        <v/>
      </c>
      <c r="Q530">
        <f t="shared" si="65"/>
        <v>1</v>
      </c>
      <c r="R530" t="str">
        <f t="shared" si="66"/>
        <v/>
      </c>
      <c r="S530">
        <f t="shared" si="69"/>
        <v>3.0083427164376237</v>
      </c>
    </row>
    <row r="531" spans="1:19" x14ac:dyDescent="0.25">
      <c r="A531" t="s">
        <v>555</v>
      </c>
      <c r="B531">
        <v>10250.173828000001</v>
      </c>
      <c r="C531">
        <v>9835.5898438000004</v>
      </c>
      <c r="D531">
        <v>9973.9013672000001</v>
      </c>
      <c r="E531">
        <v>9911.7255858999997</v>
      </c>
      <c r="F531">
        <v>9835.5898438000004</v>
      </c>
      <c r="G531">
        <v>9720.8603516000003</v>
      </c>
      <c r="H531">
        <v>10016.599609000001</v>
      </c>
      <c r="I531">
        <v>9912.8496094000002</v>
      </c>
      <c r="J531">
        <v>9879.5253905999998</v>
      </c>
      <c r="L531" t="str">
        <f t="shared" si="67"/>
        <v>23NOV2024:02:00:00</v>
      </c>
      <c r="M531">
        <v>3</v>
      </c>
      <c r="N531">
        <f t="shared" si="68"/>
        <v>-414.58398420000049</v>
      </c>
      <c r="O531">
        <f t="shared" si="63"/>
        <v>-414.58398420000049</v>
      </c>
      <c r="P531" t="str">
        <f t="shared" si="64"/>
        <v/>
      </c>
      <c r="Q531">
        <f t="shared" si="65"/>
        <v>1</v>
      </c>
      <c r="R531" t="str">
        <f t="shared" si="66"/>
        <v/>
      </c>
      <c r="S531">
        <f t="shared" si="69"/>
        <v>4.0446532044900305</v>
      </c>
    </row>
    <row r="532" spans="1:19" x14ac:dyDescent="0.25">
      <c r="A532" t="s">
        <v>556</v>
      </c>
      <c r="B532">
        <v>10077.902344</v>
      </c>
      <c r="C532">
        <v>9722.3603516000003</v>
      </c>
      <c r="D532">
        <v>9859.9970702999999</v>
      </c>
      <c r="E532">
        <v>9851.8330077999999</v>
      </c>
      <c r="F532">
        <v>9722.3603516000003</v>
      </c>
      <c r="G532">
        <v>9543.7197266000003</v>
      </c>
      <c r="H532">
        <v>9937.4902344000002</v>
      </c>
      <c r="I532">
        <v>9800.5498047000001</v>
      </c>
      <c r="J532">
        <v>9771.1904297000001</v>
      </c>
      <c r="L532" t="str">
        <f t="shared" si="67"/>
        <v>23NOV2024:03:00:00</v>
      </c>
      <c r="M532">
        <v>4</v>
      </c>
      <c r="N532">
        <f t="shared" si="68"/>
        <v>-355.5419923999998</v>
      </c>
      <c r="O532">
        <f t="shared" si="63"/>
        <v>-355.5419923999998</v>
      </c>
      <c r="P532" t="str">
        <f t="shared" si="64"/>
        <v/>
      </c>
      <c r="Q532">
        <f t="shared" si="65"/>
        <v>1</v>
      </c>
      <c r="R532" t="str">
        <f t="shared" si="66"/>
        <v/>
      </c>
      <c r="S532">
        <f t="shared" si="69"/>
        <v>3.5279364719353126</v>
      </c>
    </row>
    <row r="533" spans="1:19" x14ac:dyDescent="0.25">
      <c r="A533" t="s">
        <v>557</v>
      </c>
      <c r="B533">
        <v>10006.759765999999</v>
      </c>
      <c r="C533">
        <v>9628.7900391000003</v>
      </c>
      <c r="D533">
        <v>9795.2919922000001</v>
      </c>
      <c r="E533">
        <v>9940.5908202999999</v>
      </c>
      <c r="F533">
        <v>9628.7900391000003</v>
      </c>
      <c r="G533">
        <v>9398.5</v>
      </c>
      <c r="H533">
        <v>9846.2802733999997</v>
      </c>
      <c r="I533">
        <v>9701.6396483999997</v>
      </c>
      <c r="J533">
        <v>9703.1601563000004</v>
      </c>
      <c r="L533" t="str">
        <f t="shared" si="67"/>
        <v>23NOV2024:04:00:00</v>
      </c>
      <c r="M533">
        <v>5</v>
      </c>
      <c r="N533">
        <f t="shared" si="68"/>
        <v>-377.96972689999893</v>
      </c>
      <c r="O533">
        <f t="shared" si="63"/>
        <v>-377.96972689999893</v>
      </c>
      <c r="P533" t="str">
        <f t="shared" si="64"/>
        <v/>
      </c>
      <c r="Q533">
        <f t="shared" si="65"/>
        <v>1</v>
      </c>
      <c r="R533" t="str">
        <f t="shared" si="66"/>
        <v/>
      </c>
      <c r="S533">
        <f t="shared" si="69"/>
        <v>3.7771440080357275</v>
      </c>
    </row>
    <row r="534" spans="1:19" x14ac:dyDescent="0.25">
      <c r="A534" t="s">
        <v>558</v>
      </c>
      <c r="B534">
        <v>10082.015625</v>
      </c>
      <c r="C534">
        <v>9633.2099608999997</v>
      </c>
      <c r="D534">
        <v>9843.0791016000003</v>
      </c>
      <c r="E534">
        <v>10194.287109000001</v>
      </c>
      <c r="F534">
        <v>9633.2099608999997</v>
      </c>
      <c r="G534">
        <v>9384.6298827999999</v>
      </c>
      <c r="H534">
        <v>9851.0703125</v>
      </c>
      <c r="I534">
        <v>9710.9697266000003</v>
      </c>
      <c r="J534">
        <v>9754.8339844000002</v>
      </c>
      <c r="L534" t="str">
        <f t="shared" si="67"/>
        <v>23NOV2024:05:00:00</v>
      </c>
      <c r="M534">
        <v>6</v>
      </c>
      <c r="N534">
        <f t="shared" si="68"/>
        <v>-448.80566410000029</v>
      </c>
      <c r="O534">
        <f t="shared" si="63"/>
        <v>-448.80566410000029</v>
      </c>
      <c r="P534" t="str">
        <f t="shared" si="64"/>
        <v/>
      </c>
      <c r="Q534">
        <f t="shared" si="65"/>
        <v>1</v>
      </c>
      <c r="R534" t="str">
        <f t="shared" si="66"/>
        <v/>
      </c>
      <c r="S534">
        <f t="shared" si="69"/>
        <v>4.4515470000573449</v>
      </c>
    </row>
    <row r="535" spans="1:19" x14ac:dyDescent="0.25">
      <c r="A535" t="s">
        <v>559</v>
      </c>
      <c r="B535">
        <v>10249.890625</v>
      </c>
      <c r="C535">
        <v>9784.9003905999998</v>
      </c>
      <c r="D535">
        <v>10038.483398</v>
      </c>
      <c r="E535">
        <v>10439.995117</v>
      </c>
      <c r="F535">
        <v>9784.9003905999998</v>
      </c>
      <c r="G535">
        <v>9454.6699219000002</v>
      </c>
      <c r="H535">
        <v>9987.8300780999998</v>
      </c>
      <c r="I535">
        <v>9860.6699219000002</v>
      </c>
      <c r="J535">
        <v>9905.6132813000004</v>
      </c>
      <c r="L535" t="str">
        <f t="shared" si="67"/>
        <v>23NOV2024:06:00:00</v>
      </c>
      <c r="M535">
        <v>7</v>
      </c>
      <c r="N535">
        <f t="shared" si="68"/>
        <v>-464.99023440000019</v>
      </c>
      <c r="O535">
        <f t="shared" si="63"/>
        <v>-464.99023440000019</v>
      </c>
      <c r="P535" t="str">
        <f t="shared" si="64"/>
        <v/>
      </c>
      <c r="Q535">
        <f t="shared" si="65"/>
        <v>1</v>
      </c>
      <c r="R535" t="str">
        <f t="shared" si="66"/>
        <v/>
      </c>
      <c r="S535">
        <f t="shared" si="69"/>
        <v>4.5365384998925311</v>
      </c>
    </row>
    <row r="536" spans="1:19" x14ac:dyDescent="0.25">
      <c r="A536" t="s">
        <v>560</v>
      </c>
      <c r="B536">
        <v>10568.760742</v>
      </c>
      <c r="C536">
        <v>10057.299805000001</v>
      </c>
      <c r="D536">
        <v>10347.817383</v>
      </c>
      <c r="E536">
        <v>10738.428711</v>
      </c>
      <c r="F536">
        <v>10057.299805000001</v>
      </c>
      <c r="G536">
        <v>9670.3398438000004</v>
      </c>
      <c r="H536">
        <v>10239</v>
      </c>
      <c r="I536">
        <v>10135.5</v>
      </c>
      <c r="J536">
        <v>10168.113281</v>
      </c>
      <c r="L536" t="str">
        <f t="shared" si="67"/>
        <v>23NOV2024:07:00:00</v>
      </c>
      <c r="M536">
        <v>8</v>
      </c>
      <c r="N536">
        <f t="shared" si="68"/>
        <v>-511.46093699999983</v>
      </c>
      <c r="O536">
        <f t="shared" si="63"/>
        <v>-511.46093699999983</v>
      </c>
      <c r="P536" t="str">
        <f t="shared" si="64"/>
        <v/>
      </c>
      <c r="Q536">
        <f t="shared" si="65"/>
        <v>1</v>
      </c>
      <c r="R536" t="str">
        <f t="shared" si="66"/>
        <v/>
      </c>
      <c r="S536">
        <f t="shared" si="69"/>
        <v>4.8393652717244926</v>
      </c>
    </row>
    <row r="537" spans="1:19" x14ac:dyDescent="0.25">
      <c r="A537" t="s">
        <v>561</v>
      </c>
      <c r="B537">
        <v>10793.011719</v>
      </c>
      <c r="C537">
        <v>10285.299805000001</v>
      </c>
      <c r="D537">
        <v>10502.392578000001</v>
      </c>
      <c r="E537">
        <v>10856.203125</v>
      </c>
      <c r="F537">
        <v>10285.299805000001</v>
      </c>
      <c r="G537">
        <v>9904.0595702999999</v>
      </c>
      <c r="H537">
        <v>10444</v>
      </c>
      <c r="I537">
        <v>10379.400390999999</v>
      </c>
      <c r="J537">
        <v>10373.792969</v>
      </c>
      <c r="L537" t="str">
        <f t="shared" si="67"/>
        <v>23NOV2024:08:00:00</v>
      </c>
      <c r="M537">
        <v>9</v>
      </c>
      <c r="N537">
        <f t="shared" si="68"/>
        <v>-507.71191399999952</v>
      </c>
      <c r="O537">
        <f t="shared" si="63"/>
        <v>-507.71191399999952</v>
      </c>
      <c r="P537" t="str">
        <f t="shared" si="64"/>
        <v/>
      </c>
      <c r="Q537">
        <f t="shared" si="65"/>
        <v>1</v>
      </c>
      <c r="R537" t="str">
        <f t="shared" si="66"/>
        <v/>
      </c>
      <c r="S537">
        <f t="shared" si="69"/>
        <v>4.7040800771690474</v>
      </c>
    </row>
    <row r="538" spans="1:19" x14ac:dyDescent="0.25">
      <c r="A538" t="s">
        <v>562</v>
      </c>
      <c r="B538">
        <v>11453.436523</v>
      </c>
      <c r="C538">
        <v>10679.400390999999</v>
      </c>
      <c r="D538">
        <v>10851.463867</v>
      </c>
      <c r="E538">
        <v>11186.372069999999</v>
      </c>
      <c r="F538">
        <v>10679.400390999999</v>
      </c>
      <c r="G538">
        <v>10335.200194999999</v>
      </c>
      <c r="H538">
        <v>10807</v>
      </c>
      <c r="I538">
        <v>10797.299805000001</v>
      </c>
      <c r="J538">
        <v>10761.054688</v>
      </c>
      <c r="L538" t="str">
        <f t="shared" si="67"/>
        <v>23NOV2024:09:00:00</v>
      </c>
      <c r="M538">
        <v>10</v>
      </c>
      <c r="N538">
        <f t="shared" si="68"/>
        <v>-774.03613200000109</v>
      </c>
      <c r="O538">
        <f t="shared" si="63"/>
        <v>-774.03613200000109</v>
      </c>
      <c r="P538" t="str">
        <f t="shared" si="64"/>
        <v/>
      </c>
      <c r="Q538">
        <f t="shared" si="65"/>
        <v>1</v>
      </c>
      <c r="R538" t="str">
        <f t="shared" si="66"/>
        <v/>
      </c>
      <c r="S538">
        <f t="shared" si="69"/>
        <v>6.7581125581447559</v>
      </c>
    </row>
    <row r="539" spans="1:19" x14ac:dyDescent="0.25">
      <c r="A539" t="s">
        <v>563</v>
      </c>
      <c r="B539">
        <v>11549.068359000001</v>
      </c>
      <c r="C539">
        <v>10987.700194999999</v>
      </c>
      <c r="D539">
        <v>11152.611328000001</v>
      </c>
      <c r="E539">
        <v>11291.464844</v>
      </c>
      <c r="F539">
        <v>10987.700194999999</v>
      </c>
      <c r="G539">
        <v>10665.200194999999</v>
      </c>
      <c r="H539">
        <v>11075.400390999999</v>
      </c>
      <c r="I539">
        <v>11121.200194999999</v>
      </c>
      <c r="J539">
        <v>11028.193359000001</v>
      </c>
      <c r="L539" t="str">
        <f t="shared" si="67"/>
        <v>23NOV2024:10:00:00</v>
      </c>
      <c r="M539">
        <v>11</v>
      </c>
      <c r="N539">
        <f t="shared" si="68"/>
        <v>-561.36816400000134</v>
      </c>
      <c r="O539">
        <f t="shared" si="63"/>
        <v>-561.36816400000134</v>
      </c>
      <c r="P539" t="str">
        <f t="shared" si="64"/>
        <v/>
      </c>
      <c r="Q539">
        <f t="shared" si="65"/>
        <v>1</v>
      </c>
      <c r="R539" t="str">
        <f t="shared" si="66"/>
        <v/>
      </c>
      <c r="S539">
        <f t="shared" si="69"/>
        <v>4.860722497694252</v>
      </c>
    </row>
    <row r="540" spans="1:19" x14ac:dyDescent="0.25">
      <c r="A540" t="s">
        <v>564</v>
      </c>
      <c r="B540">
        <v>11535.863281</v>
      </c>
      <c r="C540">
        <v>11147.700194999999</v>
      </c>
      <c r="D540">
        <v>11240.142578000001</v>
      </c>
      <c r="E540">
        <v>11306.303711</v>
      </c>
      <c r="F540">
        <v>11147.700194999999</v>
      </c>
      <c r="G540">
        <v>10842.099609000001</v>
      </c>
      <c r="H540">
        <v>11174.5</v>
      </c>
      <c r="I540">
        <v>11236.099609000001</v>
      </c>
      <c r="J540">
        <v>11141.340819999999</v>
      </c>
      <c r="L540" t="str">
        <f t="shared" si="67"/>
        <v>23NOV2024:11:00:00</v>
      </c>
      <c r="M540">
        <v>12</v>
      </c>
      <c r="N540">
        <f t="shared" si="68"/>
        <v>-388.16308600000048</v>
      </c>
      <c r="O540">
        <f t="shared" si="63"/>
        <v>-388.16308600000048</v>
      </c>
      <c r="P540" t="str">
        <f t="shared" si="64"/>
        <v/>
      </c>
      <c r="Q540">
        <f t="shared" si="65"/>
        <v>1</v>
      </c>
      <c r="R540" t="str">
        <f t="shared" si="66"/>
        <v/>
      </c>
      <c r="S540">
        <f t="shared" si="69"/>
        <v>3.3648377806221026</v>
      </c>
    </row>
    <row r="541" spans="1:19" x14ac:dyDescent="0.25">
      <c r="A541" t="s">
        <v>565</v>
      </c>
      <c r="B541">
        <v>11652.785156</v>
      </c>
      <c r="C541">
        <v>11251.299805000001</v>
      </c>
      <c r="D541">
        <v>11468.680664</v>
      </c>
      <c r="E541">
        <v>11384.821289</v>
      </c>
      <c r="F541">
        <v>11251.299805000001</v>
      </c>
      <c r="G541">
        <v>10871.200194999999</v>
      </c>
      <c r="H541">
        <v>11224.400390999999</v>
      </c>
      <c r="I541">
        <v>11263.599609000001</v>
      </c>
      <c r="J541">
        <v>11199.064453000001</v>
      </c>
      <c r="L541" t="str">
        <f t="shared" si="67"/>
        <v>23NOV2024:12:00:00</v>
      </c>
      <c r="M541">
        <v>13</v>
      </c>
      <c r="N541">
        <f t="shared" si="68"/>
        <v>-401.48535099999935</v>
      </c>
      <c r="O541">
        <f t="shared" si="63"/>
        <v>-401.48535099999935</v>
      </c>
      <c r="P541" t="str">
        <f t="shared" si="64"/>
        <v/>
      </c>
      <c r="Q541">
        <f t="shared" si="65"/>
        <v>1</v>
      </c>
      <c r="R541" t="str">
        <f t="shared" si="66"/>
        <v/>
      </c>
      <c r="S541">
        <f t="shared" si="69"/>
        <v>3.4454024992752506</v>
      </c>
    </row>
    <row r="542" spans="1:19" x14ac:dyDescent="0.25">
      <c r="A542" t="s">
        <v>566</v>
      </c>
      <c r="B542">
        <v>11742.642578000001</v>
      </c>
      <c r="C542">
        <v>11291.400390999999</v>
      </c>
      <c r="D542">
        <v>11754.582031</v>
      </c>
      <c r="E542">
        <v>11673.771484000001</v>
      </c>
      <c r="F542">
        <v>11291.400390999999</v>
      </c>
      <c r="G542">
        <v>10892.5</v>
      </c>
      <c r="H542">
        <v>11218.900390999999</v>
      </c>
      <c r="I542">
        <v>11209.5</v>
      </c>
      <c r="J542">
        <v>11257.214844</v>
      </c>
      <c r="L542" t="str">
        <f t="shared" si="67"/>
        <v>23NOV2024:13:00:00</v>
      </c>
      <c r="M542">
        <v>14</v>
      </c>
      <c r="N542">
        <f t="shared" si="68"/>
        <v>-451.24218700000165</v>
      </c>
      <c r="O542">
        <f t="shared" si="63"/>
        <v>-451.24218700000165</v>
      </c>
      <c r="P542" t="str">
        <f t="shared" si="64"/>
        <v/>
      </c>
      <c r="Q542">
        <f t="shared" si="65"/>
        <v>1</v>
      </c>
      <c r="R542" t="str">
        <f t="shared" si="66"/>
        <v/>
      </c>
      <c r="S542">
        <f t="shared" si="69"/>
        <v>3.8427652379151009</v>
      </c>
    </row>
    <row r="543" spans="1:19" x14ac:dyDescent="0.25">
      <c r="A543" t="s">
        <v>567</v>
      </c>
      <c r="B543">
        <v>11887.019531</v>
      </c>
      <c r="C543">
        <v>11355.299805000001</v>
      </c>
      <c r="D543">
        <v>12051.733398</v>
      </c>
      <c r="E543">
        <v>11948.419921999999</v>
      </c>
      <c r="F543">
        <v>11355.299805000001</v>
      </c>
      <c r="G543">
        <v>10940.900390999999</v>
      </c>
      <c r="H543">
        <v>11253.799805000001</v>
      </c>
      <c r="I543">
        <v>11195.200194999999</v>
      </c>
      <c r="J543">
        <v>11338.724609000001</v>
      </c>
      <c r="L543" t="str">
        <f t="shared" si="67"/>
        <v>23NOV2024:14:00:00</v>
      </c>
      <c r="M543">
        <v>15</v>
      </c>
      <c r="N543">
        <f t="shared" si="68"/>
        <v>-531.71972599999935</v>
      </c>
      <c r="O543">
        <f t="shared" si="63"/>
        <v>-531.71972599999935</v>
      </c>
      <c r="P543" t="str">
        <f t="shared" si="64"/>
        <v/>
      </c>
      <c r="Q543">
        <f t="shared" si="65"/>
        <v>1</v>
      </c>
      <c r="R543" t="str">
        <f t="shared" si="66"/>
        <v/>
      </c>
      <c r="S543">
        <f t="shared" si="69"/>
        <v>4.4731122432611015</v>
      </c>
    </row>
    <row r="544" spans="1:19" x14ac:dyDescent="0.25">
      <c r="A544" t="s">
        <v>568</v>
      </c>
      <c r="B544">
        <v>12199.890625</v>
      </c>
      <c r="C544">
        <v>11487.700194999999</v>
      </c>
      <c r="D544">
        <v>12368.662109000001</v>
      </c>
      <c r="E544">
        <v>12271.849609000001</v>
      </c>
      <c r="F544">
        <v>11487.700194999999</v>
      </c>
      <c r="G544">
        <v>11078.5</v>
      </c>
      <c r="H544">
        <v>11384.299805000001</v>
      </c>
      <c r="I544">
        <v>11286.599609000001</v>
      </c>
      <c r="J544">
        <v>11501.791015999999</v>
      </c>
      <c r="L544" t="str">
        <f t="shared" si="67"/>
        <v>23NOV2024:15:00:00</v>
      </c>
      <c r="M544">
        <v>16</v>
      </c>
      <c r="N544">
        <f t="shared" si="68"/>
        <v>-712.19043000000056</v>
      </c>
      <c r="O544">
        <f t="shared" si="63"/>
        <v>-712.19043000000056</v>
      </c>
      <c r="P544" t="str">
        <f t="shared" si="64"/>
        <v/>
      </c>
      <c r="Q544">
        <f t="shared" si="65"/>
        <v>1</v>
      </c>
      <c r="R544" t="str">
        <f t="shared" si="66"/>
        <v/>
      </c>
      <c r="S544">
        <f t="shared" si="69"/>
        <v>5.837678811157379</v>
      </c>
    </row>
    <row r="545" spans="1:19" x14ac:dyDescent="0.25">
      <c r="A545" t="s">
        <v>569</v>
      </c>
      <c r="B545">
        <v>12317.862305000001</v>
      </c>
      <c r="C545">
        <v>11586</v>
      </c>
      <c r="D545">
        <v>12372.979492</v>
      </c>
      <c r="E545">
        <v>12387.845703000001</v>
      </c>
      <c r="F545">
        <v>11586</v>
      </c>
      <c r="G545">
        <v>11189</v>
      </c>
      <c r="H545">
        <v>11519.099609000001</v>
      </c>
      <c r="I545">
        <v>11400</v>
      </c>
      <c r="J545">
        <v>11616.389648</v>
      </c>
      <c r="L545" t="str">
        <f t="shared" si="67"/>
        <v>23NOV2024:16:00:00</v>
      </c>
      <c r="M545">
        <v>17</v>
      </c>
      <c r="N545">
        <f t="shared" si="68"/>
        <v>-731.86230500000056</v>
      </c>
      <c r="O545">
        <f t="shared" si="63"/>
        <v>-731.86230500000056</v>
      </c>
      <c r="P545" t="str">
        <f t="shared" si="64"/>
        <v/>
      </c>
      <c r="Q545">
        <f t="shared" si="65"/>
        <v>1</v>
      </c>
      <c r="R545" t="str">
        <f t="shared" si="66"/>
        <v/>
      </c>
      <c r="S545">
        <f t="shared" si="69"/>
        <v>5.9414717170764844</v>
      </c>
    </row>
    <row r="546" spans="1:19" x14ac:dyDescent="0.25">
      <c r="A546" t="s">
        <v>570</v>
      </c>
      <c r="B546">
        <v>12181.575194999999</v>
      </c>
      <c r="C546">
        <v>11579.700194999999</v>
      </c>
      <c r="D546">
        <v>12178.245117</v>
      </c>
      <c r="E546">
        <v>12358.766602</v>
      </c>
      <c r="F546">
        <v>11579.700194999999</v>
      </c>
      <c r="G546">
        <v>11172.700194999999</v>
      </c>
      <c r="H546">
        <v>11554</v>
      </c>
      <c r="I546">
        <v>11435.200194999999</v>
      </c>
      <c r="J546">
        <v>11620.073242</v>
      </c>
      <c r="L546" t="str">
        <f t="shared" si="67"/>
        <v>23NOV2024:17:00:00</v>
      </c>
      <c r="M546">
        <v>18</v>
      </c>
      <c r="N546">
        <f t="shared" si="68"/>
        <v>-601.875</v>
      </c>
      <c r="O546">
        <f t="shared" si="63"/>
        <v>-601.875</v>
      </c>
      <c r="P546" t="str">
        <f t="shared" si="64"/>
        <v/>
      </c>
      <c r="Q546">
        <f t="shared" si="65"/>
        <v>1</v>
      </c>
      <c r="R546" t="str">
        <f t="shared" si="66"/>
        <v/>
      </c>
      <c r="S546">
        <f t="shared" si="69"/>
        <v>4.940863479191453</v>
      </c>
    </row>
    <row r="547" spans="1:19" x14ac:dyDescent="0.25">
      <c r="A547" t="s">
        <v>571</v>
      </c>
      <c r="B547">
        <v>12171.322265999999</v>
      </c>
      <c r="C547">
        <v>11644.200194999999</v>
      </c>
      <c r="D547">
        <v>11904.282227</v>
      </c>
      <c r="E547">
        <v>12122.661133</v>
      </c>
      <c r="F547">
        <v>11644.200194999999</v>
      </c>
      <c r="G547">
        <v>11210.900390999999</v>
      </c>
      <c r="H547">
        <v>11642.099609000001</v>
      </c>
      <c r="I547">
        <v>11571</v>
      </c>
      <c r="J547">
        <v>11638.172852</v>
      </c>
      <c r="L547" t="str">
        <f t="shared" si="67"/>
        <v>23NOV2024:18:00:00</v>
      </c>
      <c r="M547">
        <v>19</v>
      </c>
      <c r="N547">
        <f t="shared" si="68"/>
        <v>-527.12207099999978</v>
      </c>
      <c r="O547">
        <f t="shared" si="63"/>
        <v>-527.12207099999978</v>
      </c>
      <c r="P547" t="str">
        <f t="shared" si="64"/>
        <v/>
      </c>
      <c r="Q547">
        <f t="shared" si="65"/>
        <v>1</v>
      </c>
      <c r="R547" t="str">
        <f t="shared" si="66"/>
        <v/>
      </c>
      <c r="S547">
        <f t="shared" si="69"/>
        <v>4.3308529630547197</v>
      </c>
    </row>
    <row r="548" spans="1:19" x14ac:dyDescent="0.25">
      <c r="A548" t="s">
        <v>572</v>
      </c>
      <c r="B548">
        <v>12166.989258</v>
      </c>
      <c r="C548">
        <v>11637.799805000001</v>
      </c>
      <c r="D548">
        <v>12055.777344</v>
      </c>
      <c r="E548">
        <v>12280.926758</v>
      </c>
      <c r="F548">
        <v>11637.799805000001</v>
      </c>
      <c r="G548">
        <v>11248.5</v>
      </c>
      <c r="H548">
        <v>11678.900390999999</v>
      </c>
      <c r="I548">
        <v>11637.900390999999</v>
      </c>
      <c r="J548">
        <v>11696.805664</v>
      </c>
      <c r="L548" t="str">
        <f t="shared" si="67"/>
        <v>23NOV2024:19:00:00</v>
      </c>
      <c r="M548">
        <v>20</v>
      </c>
      <c r="N548">
        <f t="shared" si="68"/>
        <v>-529.18945299999905</v>
      </c>
      <c r="O548">
        <f t="shared" si="63"/>
        <v>-529.18945299999905</v>
      </c>
      <c r="P548" t="str">
        <f t="shared" si="64"/>
        <v/>
      </c>
      <c r="Q548">
        <f t="shared" si="65"/>
        <v>1</v>
      </c>
      <c r="R548" t="str">
        <f t="shared" si="66"/>
        <v/>
      </c>
      <c r="S548">
        <f t="shared" si="69"/>
        <v>4.3493870322277806</v>
      </c>
    </row>
    <row r="549" spans="1:19" x14ac:dyDescent="0.25">
      <c r="A549" t="s">
        <v>573</v>
      </c>
      <c r="B549">
        <v>11972.681640999999</v>
      </c>
      <c r="C549">
        <v>11315.799805000001</v>
      </c>
      <c r="D549">
        <v>11920.321289</v>
      </c>
      <c r="E549">
        <v>12064.127930000001</v>
      </c>
      <c r="F549">
        <v>11315.799805000001</v>
      </c>
      <c r="G549">
        <v>10993.099609000001</v>
      </c>
      <c r="H549">
        <v>11438.200194999999</v>
      </c>
      <c r="I549">
        <v>11351.599609000001</v>
      </c>
      <c r="J549">
        <v>11432.566406</v>
      </c>
      <c r="L549" t="str">
        <f t="shared" si="67"/>
        <v>23NOV2024:20:00:00</v>
      </c>
      <c r="M549">
        <v>21</v>
      </c>
      <c r="N549">
        <f t="shared" si="68"/>
        <v>-656.88183599999866</v>
      </c>
      <c r="O549">
        <f t="shared" si="63"/>
        <v>-656.88183599999866</v>
      </c>
      <c r="P549" t="str">
        <f t="shared" si="64"/>
        <v/>
      </c>
      <c r="Q549">
        <f t="shared" si="65"/>
        <v>1</v>
      </c>
      <c r="R549" t="str">
        <f t="shared" si="66"/>
        <v/>
      </c>
      <c r="S549">
        <f t="shared" si="69"/>
        <v>5.4865054938947964</v>
      </c>
    </row>
    <row r="550" spans="1:19" x14ac:dyDescent="0.25">
      <c r="A550" t="s">
        <v>574</v>
      </c>
      <c r="B550">
        <v>11795.155273</v>
      </c>
      <c r="C550">
        <v>11007.700194999999</v>
      </c>
      <c r="D550">
        <v>11720.032227</v>
      </c>
      <c r="E550">
        <v>11756.630859000001</v>
      </c>
      <c r="F550">
        <v>11007.700194999999</v>
      </c>
      <c r="G550">
        <v>10755</v>
      </c>
      <c r="H550">
        <v>11193.299805000001</v>
      </c>
      <c r="I550">
        <v>11066.700194999999</v>
      </c>
      <c r="J550">
        <v>11155.866211</v>
      </c>
      <c r="L550" t="str">
        <f t="shared" si="67"/>
        <v>23NOV2024:21:00:00</v>
      </c>
      <c r="M550">
        <v>22</v>
      </c>
      <c r="N550">
        <f t="shared" si="68"/>
        <v>-787.45507800000087</v>
      </c>
      <c r="O550">
        <f t="shared" si="63"/>
        <v>-787.45507800000087</v>
      </c>
      <c r="P550" t="str">
        <f t="shared" si="64"/>
        <v/>
      </c>
      <c r="Q550">
        <f t="shared" si="65"/>
        <v>1</v>
      </c>
      <c r="R550" t="str">
        <f t="shared" si="66"/>
        <v/>
      </c>
      <c r="S550">
        <f t="shared" si="69"/>
        <v>6.6760891211203033</v>
      </c>
    </row>
    <row r="551" spans="1:19" x14ac:dyDescent="0.25">
      <c r="A551" t="s">
        <v>575</v>
      </c>
      <c r="B551">
        <v>11614.742188</v>
      </c>
      <c r="C551">
        <v>10678.400390999999</v>
      </c>
      <c r="D551">
        <v>11566.735352</v>
      </c>
      <c r="E551">
        <v>11522.591796999999</v>
      </c>
      <c r="F551">
        <v>10678.400390999999</v>
      </c>
      <c r="G551">
        <v>10503.5</v>
      </c>
      <c r="H551">
        <v>10902.799805000001</v>
      </c>
      <c r="I551">
        <v>10745.5</v>
      </c>
      <c r="J551">
        <v>10870.558594</v>
      </c>
      <c r="L551" t="str">
        <f t="shared" si="67"/>
        <v>23NOV2024:22:00:00</v>
      </c>
      <c r="M551">
        <v>23</v>
      </c>
      <c r="N551">
        <f t="shared" si="68"/>
        <v>-936.34179700000095</v>
      </c>
      <c r="O551">
        <f t="shared" si="63"/>
        <v>-936.34179700000095</v>
      </c>
      <c r="P551" t="str">
        <f t="shared" si="64"/>
        <v/>
      </c>
      <c r="Q551">
        <f t="shared" si="65"/>
        <v>1</v>
      </c>
      <c r="R551" t="str">
        <f t="shared" si="66"/>
        <v/>
      </c>
      <c r="S551">
        <f t="shared" si="69"/>
        <v>8.0616666460956914</v>
      </c>
    </row>
    <row r="552" spans="1:19" x14ac:dyDescent="0.25">
      <c r="A552" t="s">
        <v>576</v>
      </c>
      <c r="B552">
        <v>11311.966796999999</v>
      </c>
      <c r="C552">
        <v>10405.599609000001</v>
      </c>
      <c r="D552">
        <v>11175.224609000001</v>
      </c>
      <c r="E552">
        <v>11180.728515999999</v>
      </c>
      <c r="F552">
        <v>10405.599609000001</v>
      </c>
      <c r="G552">
        <v>10225.5</v>
      </c>
      <c r="H552">
        <v>10634.099609000001</v>
      </c>
      <c r="I552">
        <v>10478.900390999999</v>
      </c>
      <c r="J552">
        <v>10584.965819999999</v>
      </c>
      <c r="L552" t="str">
        <f t="shared" si="67"/>
        <v>23NOV2024:23:00:00</v>
      </c>
      <c r="M552">
        <v>24</v>
      </c>
      <c r="N552">
        <f t="shared" si="68"/>
        <v>-906.36718799999835</v>
      </c>
      <c r="O552">
        <f t="shared" si="63"/>
        <v>-906.36718799999835</v>
      </c>
      <c r="P552" t="str">
        <f t="shared" si="64"/>
        <v/>
      </c>
      <c r="Q552">
        <f t="shared" si="65"/>
        <v>1</v>
      </c>
      <c r="R552" t="str">
        <f t="shared" si="66"/>
        <v/>
      </c>
      <c r="S552">
        <f t="shared" si="69"/>
        <v>8.0124632989585187</v>
      </c>
    </row>
    <row r="553" spans="1:19" x14ac:dyDescent="0.25">
      <c r="A553" t="s">
        <v>577</v>
      </c>
      <c r="B553">
        <v>10992.734375</v>
      </c>
      <c r="C553">
        <v>10140.299805000001</v>
      </c>
      <c r="D553">
        <v>10834.411133</v>
      </c>
      <c r="E553">
        <v>10850.082031</v>
      </c>
      <c r="F553">
        <v>10140.299805000001</v>
      </c>
      <c r="G553">
        <v>9960.9101563000004</v>
      </c>
      <c r="H553">
        <v>10358.400390999999</v>
      </c>
      <c r="I553">
        <v>10217.599609000001</v>
      </c>
      <c r="J553">
        <v>10305.458008</v>
      </c>
      <c r="L553" t="str">
        <f t="shared" si="67"/>
        <v>24NOV2024:00:00:00</v>
      </c>
      <c r="M553">
        <v>1</v>
      </c>
      <c r="N553">
        <f t="shared" si="68"/>
        <v>-852.43456999999944</v>
      </c>
      <c r="O553">
        <f t="shared" si="63"/>
        <v>-852.43456999999944</v>
      </c>
      <c r="P553" t="str">
        <f t="shared" si="64"/>
        <v/>
      </c>
      <c r="Q553">
        <f t="shared" si="65"/>
        <v>1</v>
      </c>
      <c r="R553" t="str">
        <f t="shared" si="66"/>
        <v/>
      </c>
      <c r="S553">
        <f t="shared" si="69"/>
        <v>7.7545271351105436</v>
      </c>
    </row>
    <row r="554" spans="1:19" x14ac:dyDescent="0.25">
      <c r="A554" t="s">
        <v>578</v>
      </c>
      <c r="B554">
        <v>10663.045898</v>
      </c>
      <c r="C554">
        <v>10358.400390999999</v>
      </c>
      <c r="D554">
        <v>10515.209961</v>
      </c>
      <c r="E554">
        <v>10504.631836</v>
      </c>
      <c r="F554">
        <v>10253.700194999999</v>
      </c>
      <c r="G554">
        <v>10342.799805000001</v>
      </c>
      <c r="H554">
        <v>10221.200194999999</v>
      </c>
      <c r="I554">
        <v>10312.799805000001</v>
      </c>
      <c r="J554">
        <v>10327.027344</v>
      </c>
      <c r="L554" t="str">
        <f t="shared" si="67"/>
        <v>24NOV2024:01:00:00</v>
      </c>
      <c r="M554">
        <v>2</v>
      </c>
      <c r="N554">
        <f t="shared" si="68"/>
        <v>-304.64550700000109</v>
      </c>
      <c r="O554">
        <f t="shared" si="63"/>
        <v>-304.64550700000109</v>
      </c>
      <c r="P554" t="str">
        <f t="shared" si="64"/>
        <v/>
      </c>
      <c r="Q554">
        <f t="shared" si="65"/>
        <v>1</v>
      </c>
      <c r="R554" t="str">
        <f t="shared" si="66"/>
        <v/>
      </c>
      <c r="S554">
        <f t="shared" si="69"/>
        <v>2.8570214356588441</v>
      </c>
    </row>
    <row r="555" spans="1:19" x14ac:dyDescent="0.25">
      <c r="A555" t="s">
        <v>579</v>
      </c>
      <c r="B555">
        <v>10423.385742</v>
      </c>
      <c r="C555">
        <v>10148.400390999999</v>
      </c>
      <c r="D555">
        <v>10202.268555000001</v>
      </c>
      <c r="E555">
        <v>10206.329102</v>
      </c>
      <c r="F555">
        <v>9978.1298827999999</v>
      </c>
      <c r="G555">
        <v>10069.299805000001</v>
      </c>
      <c r="H555">
        <v>9937.9199219000002</v>
      </c>
      <c r="I555">
        <v>10072.200194999999</v>
      </c>
      <c r="J555">
        <v>10052.776367</v>
      </c>
      <c r="L555" t="str">
        <f t="shared" si="67"/>
        <v>24NOV2024:02:00:00</v>
      </c>
      <c r="M555">
        <v>3</v>
      </c>
      <c r="N555">
        <f t="shared" si="68"/>
        <v>-274.98535100000117</v>
      </c>
      <c r="O555">
        <f t="shared" si="63"/>
        <v>-274.98535100000117</v>
      </c>
      <c r="P555" t="str">
        <f t="shared" si="64"/>
        <v/>
      </c>
      <c r="Q555">
        <f t="shared" si="65"/>
        <v>1</v>
      </c>
      <c r="R555" t="str">
        <f t="shared" si="66"/>
        <v/>
      </c>
      <c r="S555">
        <f t="shared" si="69"/>
        <v>2.6381576755043703</v>
      </c>
    </row>
    <row r="556" spans="1:19" x14ac:dyDescent="0.25">
      <c r="A556" t="s">
        <v>580</v>
      </c>
      <c r="B556">
        <v>10358.480469</v>
      </c>
      <c r="C556">
        <v>10043.099609000001</v>
      </c>
      <c r="D556">
        <v>10025.876953000001</v>
      </c>
      <c r="E556">
        <v>9992.1953125</v>
      </c>
      <c r="F556">
        <v>9831.8896483999997</v>
      </c>
      <c r="G556">
        <v>9937.7099608999997</v>
      </c>
      <c r="H556">
        <v>9764.2001952999999</v>
      </c>
      <c r="I556">
        <v>9948.0595702999999</v>
      </c>
      <c r="J556">
        <v>9894.8115233999997</v>
      </c>
      <c r="L556" t="str">
        <f t="shared" si="67"/>
        <v>24NOV2024:03:00:00</v>
      </c>
      <c r="M556">
        <v>4</v>
      </c>
      <c r="N556">
        <f t="shared" si="68"/>
        <v>-315.3808599999993</v>
      </c>
      <c r="O556">
        <f t="shared" si="63"/>
        <v>-315.3808599999993</v>
      </c>
      <c r="P556" t="str">
        <f t="shared" si="64"/>
        <v/>
      </c>
      <c r="Q556">
        <f t="shared" si="65"/>
        <v>1</v>
      </c>
      <c r="R556" t="str">
        <f t="shared" si="66"/>
        <v/>
      </c>
      <c r="S556">
        <f t="shared" si="69"/>
        <v>3.0446633649003343</v>
      </c>
    </row>
    <row r="557" spans="1:19" x14ac:dyDescent="0.25">
      <c r="A557" t="s">
        <v>581</v>
      </c>
      <c r="B557">
        <v>10236.254883</v>
      </c>
      <c r="C557">
        <v>9939.7001952999999</v>
      </c>
      <c r="D557">
        <v>9886.8095702999999</v>
      </c>
      <c r="E557">
        <v>9828.0107422000001</v>
      </c>
      <c r="F557">
        <v>9685.4296875</v>
      </c>
      <c r="G557">
        <v>9790.3496094000002</v>
      </c>
      <c r="H557">
        <v>9632.2998047000001</v>
      </c>
      <c r="I557">
        <v>9794.9101563000004</v>
      </c>
      <c r="J557">
        <v>9746.2001952999999</v>
      </c>
      <c r="L557" t="str">
        <f t="shared" si="67"/>
        <v>24NOV2024:04:00:00</v>
      </c>
      <c r="M557">
        <v>5</v>
      </c>
      <c r="N557">
        <f t="shared" si="68"/>
        <v>-296.5546876999997</v>
      </c>
      <c r="O557">
        <f t="shared" si="63"/>
        <v>-296.5546876999997</v>
      </c>
      <c r="P557" t="str">
        <f t="shared" si="64"/>
        <v/>
      </c>
      <c r="Q557">
        <f t="shared" si="65"/>
        <v>1</v>
      </c>
      <c r="R557" t="str">
        <f t="shared" si="66"/>
        <v/>
      </c>
      <c r="S557">
        <f t="shared" si="69"/>
        <v>2.8971014408063147</v>
      </c>
    </row>
    <row r="558" spans="1:19" x14ac:dyDescent="0.25">
      <c r="A558" t="s">
        <v>582</v>
      </c>
      <c r="B558">
        <v>10148.188477</v>
      </c>
      <c r="C558">
        <v>9904.1503905999998</v>
      </c>
      <c r="D558">
        <v>9881.1582030999998</v>
      </c>
      <c r="E558">
        <v>9790.9326172000001</v>
      </c>
      <c r="F558">
        <v>9633.7695313000004</v>
      </c>
      <c r="G558">
        <v>9727.3300780999998</v>
      </c>
      <c r="H558">
        <v>9588.0097655999998</v>
      </c>
      <c r="I558">
        <v>9728.5898438000004</v>
      </c>
      <c r="J558">
        <v>9693.7265625</v>
      </c>
      <c r="L558" t="str">
        <f t="shared" si="67"/>
        <v>24NOV2024:05:00:00</v>
      </c>
      <c r="M558">
        <v>6</v>
      </c>
      <c r="N558">
        <f t="shared" si="68"/>
        <v>-244.03808639999988</v>
      </c>
      <c r="O558">
        <f t="shared" si="63"/>
        <v>-244.03808639999988</v>
      </c>
      <c r="P558" t="str">
        <f t="shared" si="64"/>
        <v/>
      </c>
      <c r="Q558">
        <f t="shared" si="65"/>
        <v>1</v>
      </c>
      <c r="R558" t="str">
        <f t="shared" si="66"/>
        <v/>
      </c>
      <c r="S558">
        <f t="shared" si="69"/>
        <v>2.4047453095012115</v>
      </c>
    </row>
    <row r="559" spans="1:19" x14ac:dyDescent="0.25">
      <c r="A559" t="s">
        <v>583</v>
      </c>
      <c r="B559">
        <v>10169.407227</v>
      </c>
      <c r="C559">
        <v>9932.8300780999998</v>
      </c>
      <c r="D559">
        <v>9989.7978516000003</v>
      </c>
      <c r="E559">
        <v>9866.7802733999997</v>
      </c>
      <c r="F559">
        <v>9691.3203125</v>
      </c>
      <c r="G559">
        <v>9688.1396483999997</v>
      </c>
      <c r="H559">
        <v>9635.0800780999998</v>
      </c>
      <c r="I559">
        <v>9735.5</v>
      </c>
      <c r="J559">
        <v>9723.3642577999999</v>
      </c>
      <c r="L559" t="str">
        <f t="shared" si="67"/>
        <v>24NOV2024:06:00:00</v>
      </c>
      <c r="M559">
        <v>7</v>
      </c>
      <c r="N559">
        <f t="shared" si="68"/>
        <v>-236.57714889999988</v>
      </c>
      <c r="O559">
        <f t="shared" si="63"/>
        <v>-236.57714889999988</v>
      </c>
      <c r="P559" t="str">
        <f t="shared" si="64"/>
        <v/>
      </c>
      <c r="Q559">
        <f t="shared" si="65"/>
        <v>1</v>
      </c>
      <c r="R559" t="str">
        <f t="shared" si="66"/>
        <v/>
      </c>
      <c r="S559">
        <f t="shared" si="69"/>
        <v>2.326361248194313</v>
      </c>
    </row>
    <row r="560" spans="1:19" x14ac:dyDescent="0.25">
      <c r="A560" t="s">
        <v>584</v>
      </c>
      <c r="B560">
        <v>10328.793944999999</v>
      </c>
      <c r="C560">
        <v>10059.5</v>
      </c>
      <c r="D560">
        <v>10142.070313</v>
      </c>
      <c r="E560">
        <v>10006.832031</v>
      </c>
      <c r="F560">
        <v>9817.2998047000001</v>
      </c>
      <c r="G560">
        <v>9725.2802733999997</v>
      </c>
      <c r="H560">
        <v>9723.8896483999997</v>
      </c>
      <c r="I560">
        <v>9796.9404297000001</v>
      </c>
      <c r="J560">
        <v>9814.0478516000003</v>
      </c>
      <c r="L560" t="str">
        <f t="shared" si="67"/>
        <v>24NOV2024:07:00:00</v>
      </c>
      <c r="M560">
        <v>8</v>
      </c>
      <c r="N560">
        <f t="shared" si="68"/>
        <v>-269.29394499999944</v>
      </c>
      <c r="O560">
        <f t="shared" si="63"/>
        <v>-269.29394499999944</v>
      </c>
      <c r="P560" t="str">
        <f t="shared" si="64"/>
        <v/>
      </c>
      <c r="Q560">
        <f t="shared" si="65"/>
        <v>1</v>
      </c>
      <c r="R560" t="str">
        <f t="shared" si="66"/>
        <v/>
      </c>
      <c r="S560">
        <f t="shared" si="69"/>
        <v>2.6072157740193882</v>
      </c>
    </row>
    <row r="561" spans="1:19" x14ac:dyDescent="0.25">
      <c r="A561" t="s">
        <v>585</v>
      </c>
      <c r="B561">
        <v>10462.969727</v>
      </c>
      <c r="C561">
        <v>10133.900390999999</v>
      </c>
      <c r="D561">
        <v>10335.445313</v>
      </c>
      <c r="E561">
        <v>10119.041015999999</v>
      </c>
      <c r="F561">
        <v>9929.6503905999998</v>
      </c>
      <c r="G561">
        <v>9813.1103516000003</v>
      </c>
      <c r="H561">
        <v>9796.7001952999999</v>
      </c>
      <c r="I561">
        <v>9881.6699219000002</v>
      </c>
      <c r="J561">
        <v>9908.0341797000001</v>
      </c>
      <c r="L561" t="str">
        <f t="shared" si="67"/>
        <v>24NOV2024:08:00:00</v>
      </c>
      <c r="M561">
        <v>9</v>
      </c>
      <c r="N561">
        <f t="shared" si="68"/>
        <v>-329.06933600000048</v>
      </c>
      <c r="O561">
        <f t="shared" si="63"/>
        <v>-329.06933600000048</v>
      </c>
      <c r="P561" t="str">
        <f t="shared" si="64"/>
        <v/>
      </c>
      <c r="Q561">
        <f t="shared" si="65"/>
        <v>1</v>
      </c>
      <c r="R561" t="str">
        <f t="shared" si="66"/>
        <v/>
      </c>
      <c r="S561">
        <f t="shared" si="69"/>
        <v>3.1450854258980359</v>
      </c>
    </row>
    <row r="562" spans="1:19" x14ac:dyDescent="0.25">
      <c r="A562" t="s">
        <v>586</v>
      </c>
      <c r="B562">
        <v>11066.319336</v>
      </c>
      <c r="C562">
        <v>10749.5</v>
      </c>
      <c r="D562">
        <v>10921.009765999999</v>
      </c>
      <c r="E562">
        <v>10761.993164</v>
      </c>
      <c r="F562">
        <v>10399.400390999999</v>
      </c>
      <c r="G562">
        <v>10250.5</v>
      </c>
      <c r="H562">
        <v>10187.5</v>
      </c>
      <c r="I562">
        <v>10307.700194999999</v>
      </c>
      <c r="J562">
        <v>10381.418944999999</v>
      </c>
      <c r="L562" t="str">
        <f t="shared" si="67"/>
        <v>24NOV2024:09:00:00</v>
      </c>
      <c r="M562">
        <v>10</v>
      </c>
      <c r="N562">
        <f t="shared" si="68"/>
        <v>-316.81933600000048</v>
      </c>
      <c r="O562">
        <f t="shared" si="63"/>
        <v>-316.81933600000048</v>
      </c>
      <c r="P562" t="str">
        <f t="shared" si="64"/>
        <v/>
      </c>
      <c r="Q562">
        <f t="shared" si="65"/>
        <v>1</v>
      </c>
      <c r="R562" t="str">
        <f t="shared" si="66"/>
        <v/>
      </c>
      <c r="S562">
        <f t="shared" si="69"/>
        <v>2.8629151787564182</v>
      </c>
    </row>
    <row r="563" spans="1:19" x14ac:dyDescent="0.25">
      <c r="A563" t="s">
        <v>587</v>
      </c>
      <c r="B563">
        <v>11662.515625</v>
      </c>
      <c r="C563">
        <v>11297.400390999999</v>
      </c>
      <c r="D563">
        <v>11613.383789</v>
      </c>
      <c r="E563">
        <v>11567.081055000001</v>
      </c>
      <c r="F563">
        <v>10964.400390999999</v>
      </c>
      <c r="G563">
        <v>10749.5</v>
      </c>
      <c r="H563">
        <v>10615.700194999999</v>
      </c>
      <c r="I563">
        <v>10783.200194999999</v>
      </c>
      <c r="J563">
        <v>10935.976563</v>
      </c>
      <c r="L563" t="str">
        <f t="shared" si="67"/>
        <v>24NOV2024:10:00:00</v>
      </c>
      <c r="M563">
        <v>11</v>
      </c>
      <c r="N563">
        <f t="shared" si="68"/>
        <v>-365.11523400000078</v>
      </c>
      <c r="O563">
        <f t="shared" si="63"/>
        <v>-365.11523400000078</v>
      </c>
      <c r="P563" t="str">
        <f t="shared" si="64"/>
        <v/>
      </c>
      <c r="Q563">
        <f t="shared" si="65"/>
        <v>1</v>
      </c>
      <c r="R563" t="str">
        <f t="shared" si="66"/>
        <v/>
      </c>
      <c r="S563">
        <f t="shared" si="69"/>
        <v>3.130673053224748</v>
      </c>
    </row>
    <row r="564" spans="1:19" x14ac:dyDescent="0.25">
      <c r="A564" t="s">
        <v>588</v>
      </c>
      <c r="B564">
        <v>11843.329102</v>
      </c>
      <c r="C564">
        <v>11762.599609000001</v>
      </c>
      <c r="D564">
        <v>12336.225586</v>
      </c>
      <c r="E564">
        <v>12127.974609000001</v>
      </c>
      <c r="F564">
        <v>11479.700194999999</v>
      </c>
      <c r="G564">
        <v>11108.400390999999</v>
      </c>
      <c r="H564">
        <v>10944.200194999999</v>
      </c>
      <c r="I564">
        <v>11176</v>
      </c>
      <c r="J564">
        <v>11367.255859000001</v>
      </c>
      <c r="L564" t="str">
        <f t="shared" si="67"/>
        <v>24NOV2024:11:00:00</v>
      </c>
      <c r="M564">
        <v>12</v>
      </c>
      <c r="N564">
        <f t="shared" si="68"/>
        <v>-80.729492999998911</v>
      </c>
      <c r="O564">
        <f t="shared" si="63"/>
        <v>-80.729492999998911</v>
      </c>
      <c r="P564" t="str">
        <f t="shared" si="64"/>
        <v/>
      </c>
      <c r="Q564">
        <f t="shared" si="65"/>
        <v>1</v>
      </c>
      <c r="R564" t="str">
        <f t="shared" si="66"/>
        <v/>
      </c>
      <c r="S564">
        <f t="shared" si="69"/>
        <v>0.68164527308766598</v>
      </c>
    </row>
    <row r="565" spans="1:19" x14ac:dyDescent="0.25">
      <c r="A565" t="s">
        <v>589</v>
      </c>
      <c r="B565">
        <v>12333.545898</v>
      </c>
      <c r="C565">
        <v>12117.299805000001</v>
      </c>
      <c r="D565">
        <v>12784.004883</v>
      </c>
      <c r="E565">
        <v>12605.389648</v>
      </c>
      <c r="F565">
        <v>11946.099609000001</v>
      </c>
      <c r="G565">
        <v>11257.200194999999</v>
      </c>
      <c r="H565">
        <v>11237.700194999999</v>
      </c>
      <c r="I565">
        <v>11529.299805000001</v>
      </c>
      <c r="J565">
        <v>11715.138671999999</v>
      </c>
      <c r="L565" t="str">
        <f t="shared" si="67"/>
        <v>24NOV2024:12:00:00</v>
      </c>
      <c r="M565">
        <v>13</v>
      </c>
      <c r="N565">
        <f t="shared" si="68"/>
        <v>-216.24609299999975</v>
      </c>
      <c r="O565">
        <f t="shared" si="63"/>
        <v>-216.24609299999975</v>
      </c>
      <c r="P565" t="str">
        <f t="shared" si="64"/>
        <v/>
      </c>
      <c r="Q565">
        <f t="shared" si="65"/>
        <v>1</v>
      </c>
      <c r="R565" t="str">
        <f t="shared" si="66"/>
        <v/>
      </c>
      <c r="S565">
        <f t="shared" si="69"/>
        <v>1.7533164816378239</v>
      </c>
    </row>
    <row r="566" spans="1:19" x14ac:dyDescent="0.25">
      <c r="A566" t="s">
        <v>590</v>
      </c>
      <c r="B566">
        <v>12678.368164</v>
      </c>
      <c r="C566">
        <v>12372.400390999999</v>
      </c>
      <c r="D566">
        <v>13122.423828000001</v>
      </c>
      <c r="E566">
        <v>13158.623046999999</v>
      </c>
      <c r="F566">
        <v>12437</v>
      </c>
      <c r="G566">
        <v>11429.099609000001</v>
      </c>
      <c r="H566">
        <v>11556.700194999999</v>
      </c>
      <c r="I566">
        <v>11907.799805000001</v>
      </c>
      <c r="J566">
        <v>12097.845703000001</v>
      </c>
      <c r="L566" t="str">
        <f t="shared" si="67"/>
        <v>24NOV2024:13:00:00</v>
      </c>
      <c r="M566">
        <v>14</v>
      </c>
      <c r="N566">
        <f t="shared" si="68"/>
        <v>-305.96777300000031</v>
      </c>
      <c r="O566">
        <f t="shared" si="63"/>
        <v>-305.96777300000031</v>
      </c>
      <c r="P566" t="str">
        <f t="shared" si="64"/>
        <v/>
      </c>
      <c r="Q566">
        <f t="shared" si="65"/>
        <v>1</v>
      </c>
      <c r="R566" t="str">
        <f t="shared" si="66"/>
        <v/>
      </c>
      <c r="S566">
        <f t="shared" si="69"/>
        <v>2.4133056324140383</v>
      </c>
    </row>
    <row r="567" spans="1:19" x14ac:dyDescent="0.25">
      <c r="A567" t="s">
        <v>591</v>
      </c>
      <c r="B567">
        <v>12770.306640999999</v>
      </c>
      <c r="C567">
        <v>12720.599609000001</v>
      </c>
      <c r="D567">
        <v>13475.633789</v>
      </c>
      <c r="E567">
        <v>13710.196289</v>
      </c>
      <c r="F567">
        <v>12879.700194999999</v>
      </c>
      <c r="G567">
        <v>11639</v>
      </c>
      <c r="H567">
        <v>11823.200194999999</v>
      </c>
      <c r="I567">
        <v>12228.299805000001</v>
      </c>
      <c r="J567">
        <v>12456.080078000001</v>
      </c>
      <c r="L567" t="str">
        <f t="shared" si="67"/>
        <v>24NOV2024:14:00:00</v>
      </c>
      <c r="M567">
        <v>15</v>
      </c>
      <c r="N567">
        <f t="shared" si="68"/>
        <v>-49.707031999998435</v>
      </c>
      <c r="O567">
        <f t="shared" si="63"/>
        <v>-49.707031999998435</v>
      </c>
      <c r="P567" t="str">
        <f t="shared" si="64"/>
        <v/>
      </c>
      <c r="Q567">
        <f t="shared" si="65"/>
        <v>1</v>
      </c>
      <c r="R567" t="str">
        <f t="shared" si="66"/>
        <v/>
      </c>
      <c r="S567">
        <f t="shared" si="69"/>
        <v>0.38923914199844184</v>
      </c>
    </row>
    <row r="568" spans="1:19" x14ac:dyDescent="0.25">
      <c r="A568" t="s">
        <v>592</v>
      </c>
      <c r="B568">
        <v>12980.183594</v>
      </c>
      <c r="C568">
        <v>13012.099609000001</v>
      </c>
      <c r="D568">
        <v>13665.588867</v>
      </c>
      <c r="E568">
        <v>13986.637694999999</v>
      </c>
      <c r="F568">
        <v>13217.400390999999</v>
      </c>
      <c r="G568">
        <v>11889.5</v>
      </c>
      <c r="H568">
        <v>11985.400390999999</v>
      </c>
      <c r="I568">
        <v>12397.5</v>
      </c>
      <c r="J568">
        <v>12695.288086</v>
      </c>
      <c r="L568" t="str">
        <f t="shared" si="67"/>
        <v>24NOV2024:15:00:00</v>
      </c>
      <c r="M568">
        <v>16</v>
      </c>
      <c r="N568">
        <f t="shared" si="68"/>
        <v>31.916015000000698</v>
      </c>
      <c r="O568" t="str">
        <f t="shared" si="63"/>
        <v/>
      </c>
      <c r="P568">
        <f t="shared" si="64"/>
        <v>31.916015000000698</v>
      </c>
      <c r="Q568" t="str">
        <f t="shared" si="65"/>
        <v/>
      </c>
      <c r="R568">
        <f t="shared" si="66"/>
        <v>1</v>
      </c>
      <c r="S568">
        <f t="shared" si="69"/>
        <v>0.245882616134595</v>
      </c>
    </row>
    <row r="569" spans="1:19" x14ac:dyDescent="0.25">
      <c r="A569" t="s">
        <v>593</v>
      </c>
      <c r="B569">
        <v>13130.730469</v>
      </c>
      <c r="C569">
        <v>13268.200194999999</v>
      </c>
      <c r="D569">
        <v>13806.90625</v>
      </c>
      <c r="E569">
        <v>14223.594727</v>
      </c>
      <c r="F569">
        <v>13400.799805000001</v>
      </c>
      <c r="G569">
        <v>12030.299805000001</v>
      </c>
      <c r="H569">
        <v>12064.799805000001</v>
      </c>
      <c r="I569">
        <v>12425.200194999999</v>
      </c>
      <c r="J569">
        <v>12828.938477</v>
      </c>
      <c r="L569" t="str">
        <f t="shared" si="67"/>
        <v>24NOV2024:16:00:00</v>
      </c>
      <c r="M569">
        <v>17</v>
      </c>
      <c r="N569">
        <f t="shared" si="68"/>
        <v>137.46972599999935</v>
      </c>
      <c r="O569" t="str">
        <f t="shared" si="63"/>
        <v/>
      </c>
      <c r="P569">
        <f t="shared" si="64"/>
        <v>137.46972599999935</v>
      </c>
      <c r="Q569" t="str">
        <f t="shared" si="65"/>
        <v/>
      </c>
      <c r="R569">
        <f t="shared" si="66"/>
        <v>1</v>
      </c>
      <c r="S569">
        <f t="shared" si="69"/>
        <v>1.0469312908718067</v>
      </c>
    </row>
    <row r="570" spans="1:19" x14ac:dyDescent="0.25">
      <c r="A570" t="s">
        <v>594</v>
      </c>
      <c r="B570">
        <v>13173.055664</v>
      </c>
      <c r="C570">
        <v>13203.400390999999</v>
      </c>
      <c r="D570">
        <v>13699.064453000001</v>
      </c>
      <c r="E570">
        <v>14089.962890999999</v>
      </c>
      <c r="F570">
        <v>13394.200194999999</v>
      </c>
      <c r="G570">
        <v>12017.799805000001</v>
      </c>
      <c r="H570">
        <v>12079.200194999999</v>
      </c>
      <c r="I570">
        <v>12411.900390999999</v>
      </c>
      <c r="J570">
        <v>12798.613281</v>
      </c>
      <c r="L570" t="str">
        <f t="shared" si="67"/>
        <v>24NOV2024:17:00:00</v>
      </c>
      <c r="M570">
        <v>18</v>
      </c>
      <c r="N570">
        <f t="shared" si="68"/>
        <v>30.344726999999693</v>
      </c>
      <c r="O570" t="str">
        <f t="shared" si="63"/>
        <v/>
      </c>
      <c r="P570">
        <f t="shared" si="64"/>
        <v>30.344726999999693</v>
      </c>
      <c r="Q570" t="str">
        <f t="shared" si="65"/>
        <v/>
      </c>
      <c r="R570">
        <f t="shared" si="66"/>
        <v>1</v>
      </c>
      <c r="S570">
        <f t="shared" si="69"/>
        <v>0.23035450372328811</v>
      </c>
    </row>
    <row r="571" spans="1:19" x14ac:dyDescent="0.25">
      <c r="A571" t="s">
        <v>595</v>
      </c>
      <c r="B571">
        <v>13133.500977</v>
      </c>
      <c r="C571">
        <v>13301</v>
      </c>
      <c r="D571">
        <v>13593.768555000001</v>
      </c>
      <c r="E571">
        <v>13839.498046999999</v>
      </c>
      <c r="F571">
        <v>13395.099609000001</v>
      </c>
      <c r="G571">
        <v>12071.700194999999</v>
      </c>
      <c r="H571">
        <v>12208.700194999999</v>
      </c>
      <c r="I571">
        <v>12558.099609000001</v>
      </c>
      <c r="J571">
        <v>12814.620117</v>
      </c>
      <c r="L571" t="str">
        <f t="shared" si="67"/>
        <v>24NOV2024:18:00:00</v>
      </c>
      <c r="M571">
        <v>19</v>
      </c>
      <c r="N571">
        <f t="shared" si="68"/>
        <v>167.49902300000031</v>
      </c>
      <c r="O571" t="str">
        <f t="shared" si="63"/>
        <v/>
      </c>
      <c r="P571">
        <f t="shared" si="64"/>
        <v>167.49902300000031</v>
      </c>
      <c r="Q571" t="str">
        <f t="shared" si="65"/>
        <v/>
      </c>
      <c r="R571">
        <f t="shared" si="66"/>
        <v>1</v>
      </c>
      <c r="S571">
        <f t="shared" si="69"/>
        <v>1.2753569919652987</v>
      </c>
    </row>
    <row r="572" spans="1:19" x14ac:dyDescent="0.25">
      <c r="A572" t="s">
        <v>596</v>
      </c>
      <c r="B572">
        <v>13130.473633</v>
      </c>
      <c r="C572">
        <v>13342.599609000001</v>
      </c>
      <c r="D572">
        <v>13677.097656</v>
      </c>
      <c r="E572">
        <v>13897.351563</v>
      </c>
      <c r="F572">
        <v>13386.700194999999</v>
      </c>
      <c r="G572">
        <v>12182</v>
      </c>
      <c r="H572">
        <v>12326.299805000001</v>
      </c>
      <c r="I572">
        <v>12663.400390999999</v>
      </c>
      <c r="J572">
        <v>12891.150390999999</v>
      </c>
      <c r="L572" t="str">
        <f t="shared" si="67"/>
        <v>24NOV2024:19:00:00</v>
      </c>
      <c r="M572">
        <v>20</v>
      </c>
      <c r="N572">
        <f t="shared" si="68"/>
        <v>212.12597600000117</v>
      </c>
      <c r="O572" t="str">
        <f t="shared" si="63"/>
        <v/>
      </c>
      <c r="P572">
        <f t="shared" si="64"/>
        <v>212.12597600000117</v>
      </c>
      <c r="Q572" t="str">
        <f t="shared" si="65"/>
        <v/>
      </c>
      <c r="R572">
        <f t="shared" si="66"/>
        <v>1</v>
      </c>
      <c r="S572">
        <f t="shared" si="69"/>
        <v>1.6155241762709778</v>
      </c>
    </row>
    <row r="573" spans="1:19" x14ac:dyDescent="0.25">
      <c r="A573" t="s">
        <v>597</v>
      </c>
      <c r="B573">
        <v>12895.273438</v>
      </c>
      <c r="C573">
        <v>13122.200194999999</v>
      </c>
      <c r="D573">
        <v>13426.458008</v>
      </c>
      <c r="E573">
        <v>13551.820313</v>
      </c>
      <c r="F573">
        <v>13036</v>
      </c>
      <c r="G573">
        <v>12040.700194999999</v>
      </c>
      <c r="H573">
        <v>12160.900390999999</v>
      </c>
      <c r="I573">
        <v>12387.200194999999</v>
      </c>
      <c r="J573">
        <v>12635.325194999999</v>
      </c>
      <c r="L573" t="str">
        <f t="shared" si="67"/>
        <v>24NOV2024:20:00:00</v>
      </c>
      <c r="M573">
        <v>21</v>
      </c>
      <c r="N573">
        <f t="shared" si="68"/>
        <v>226.92675699999927</v>
      </c>
      <c r="O573" t="str">
        <f t="shared" si="63"/>
        <v/>
      </c>
      <c r="P573">
        <f t="shared" si="64"/>
        <v>226.92675699999927</v>
      </c>
      <c r="Q573" t="str">
        <f t="shared" si="65"/>
        <v/>
      </c>
      <c r="R573">
        <f t="shared" si="66"/>
        <v>1</v>
      </c>
      <c r="S573">
        <f t="shared" si="69"/>
        <v>1.7597669261613935</v>
      </c>
    </row>
    <row r="574" spans="1:19" x14ac:dyDescent="0.25">
      <c r="A574" t="s">
        <v>598</v>
      </c>
      <c r="B574">
        <v>12662.727539</v>
      </c>
      <c r="C574">
        <v>12875.099609000001</v>
      </c>
      <c r="D574">
        <v>13140.316406</v>
      </c>
      <c r="E574">
        <v>13262.890625</v>
      </c>
      <c r="F574">
        <v>12694.099609000001</v>
      </c>
      <c r="G574">
        <v>11873.5</v>
      </c>
      <c r="H574">
        <v>11977.400390999999</v>
      </c>
      <c r="I574">
        <v>12127.700194999999</v>
      </c>
      <c r="J574">
        <v>12387.119140999999</v>
      </c>
      <c r="L574" t="str">
        <f t="shared" si="67"/>
        <v>24NOV2024:21:00:00</v>
      </c>
      <c r="M574">
        <v>22</v>
      </c>
      <c r="N574">
        <f t="shared" si="68"/>
        <v>212.37207000000126</v>
      </c>
      <c r="O574" t="str">
        <f t="shared" si="63"/>
        <v/>
      </c>
      <c r="P574">
        <f t="shared" si="64"/>
        <v>212.37207000000126</v>
      </c>
      <c r="Q574" t="str">
        <f t="shared" si="65"/>
        <v/>
      </c>
      <c r="R574">
        <f t="shared" si="66"/>
        <v>1</v>
      </c>
      <c r="S574">
        <f t="shared" si="69"/>
        <v>1.6771431695573915</v>
      </c>
    </row>
    <row r="575" spans="1:19" x14ac:dyDescent="0.25">
      <c r="A575" t="s">
        <v>599</v>
      </c>
      <c r="B575">
        <v>12296.073242</v>
      </c>
      <c r="C575">
        <v>12573.799805000001</v>
      </c>
      <c r="D575">
        <v>12901.261719</v>
      </c>
      <c r="E575">
        <v>12951.393555000001</v>
      </c>
      <c r="F575">
        <v>12296.5</v>
      </c>
      <c r="G575">
        <v>11633.099609000001</v>
      </c>
      <c r="H575">
        <v>11723.5</v>
      </c>
      <c r="I575">
        <v>11826.5</v>
      </c>
      <c r="J575">
        <v>12086.199219</v>
      </c>
      <c r="L575" t="str">
        <f t="shared" si="67"/>
        <v>24NOV2024:22:00:00</v>
      </c>
      <c r="M575">
        <v>23</v>
      </c>
      <c r="N575">
        <f t="shared" si="68"/>
        <v>277.72656300000017</v>
      </c>
      <c r="O575" t="str">
        <f t="shared" si="63"/>
        <v/>
      </c>
      <c r="P575">
        <f t="shared" si="64"/>
        <v>277.72656300000017</v>
      </c>
      <c r="Q575" t="str">
        <f t="shared" si="65"/>
        <v/>
      </c>
      <c r="R575">
        <f t="shared" si="66"/>
        <v>1</v>
      </c>
      <c r="S575">
        <f t="shared" si="69"/>
        <v>2.2586606108636595</v>
      </c>
    </row>
    <row r="576" spans="1:19" x14ac:dyDescent="0.25">
      <c r="A576" t="s">
        <v>600</v>
      </c>
      <c r="B576">
        <v>11804.390625</v>
      </c>
      <c r="C576">
        <v>12099.099609000001</v>
      </c>
      <c r="D576">
        <v>12392.749023</v>
      </c>
      <c r="E576">
        <v>12461.267578000001</v>
      </c>
      <c r="F576">
        <v>11773.400390999999</v>
      </c>
      <c r="G576">
        <v>11217.200194999999</v>
      </c>
      <c r="H576">
        <v>11341.200194999999</v>
      </c>
      <c r="I576">
        <v>11419.900390999999</v>
      </c>
      <c r="J576">
        <v>11642.594727</v>
      </c>
      <c r="L576" t="str">
        <f t="shared" si="67"/>
        <v>24NOV2024:23:00:00</v>
      </c>
      <c r="M576">
        <v>24</v>
      </c>
      <c r="N576">
        <f t="shared" si="68"/>
        <v>294.70898400000078</v>
      </c>
      <c r="O576" t="str">
        <f t="shared" si="63"/>
        <v/>
      </c>
      <c r="P576">
        <f t="shared" si="64"/>
        <v>294.70898400000078</v>
      </c>
      <c r="Q576" t="str">
        <f t="shared" si="65"/>
        <v/>
      </c>
      <c r="R576">
        <f t="shared" si="66"/>
        <v>1</v>
      </c>
      <c r="S576">
        <f t="shared" si="69"/>
        <v>2.4966048088568806</v>
      </c>
    </row>
    <row r="577" spans="1:19" x14ac:dyDescent="0.25">
      <c r="A577" t="s">
        <v>601</v>
      </c>
      <c r="B577">
        <v>11309.285156</v>
      </c>
      <c r="C577">
        <v>11566.900390999999</v>
      </c>
      <c r="D577">
        <v>11947.969727</v>
      </c>
      <c r="E577">
        <v>11974.895508</v>
      </c>
      <c r="F577">
        <v>11169.700194999999</v>
      </c>
      <c r="G577">
        <v>10738.700194999999</v>
      </c>
      <c r="H577">
        <v>10857.700194999999</v>
      </c>
      <c r="I577">
        <v>10897.099609000001</v>
      </c>
      <c r="J577">
        <v>11127.619140999999</v>
      </c>
      <c r="L577" t="str">
        <f t="shared" si="67"/>
        <v>25NOV2024:00:00:00</v>
      </c>
      <c r="M577">
        <v>1</v>
      </c>
      <c r="N577">
        <f t="shared" si="68"/>
        <v>257.6152349999993</v>
      </c>
      <c r="O577" t="str">
        <f t="shared" si="63"/>
        <v/>
      </c>
      <c r="P577">
        <f t="shared" si="64"/>
        <v>257.6152349999993</v>
      </c>
      <c r="Q577" t="str">
        <f t="shared" si="65"/>
        <v/>
      </c>
      <c r="R577">
        <f t="shared" si="66"/>
        <v>1</v>
      </c>
      <c r="S577">
        <f t="shared" si="69"/>
        <v>2.2779090936912558</v>
      </c>
    </row>
    <row r="578" spans="1:19" x14ac:dyDescent="0.25">
      <c r="A578" t="s">
        <v>602</v>
      </c>
      <c r="B578">
        <v>10864.287109000001</v>
      </c>
      <c r="C578">
        <v>10905.799805000001</v>
      </c>
      <c r="D578">
        <v>11324.664063</v>
      </c>
      <c r="E578">
        <v>11308.435546999999</v>
      </c>
      <c r="F578">
        <v>10905.799805000001</v>
      </c>
      <c r="G578">
        <v>10785.400390999999</v>
      </c>
      <c r="H578">
        <v>10956.700194999999</v>
      </c>
      <c r="I578">
        <v>10839.299805000001</v>
      </c>
      <c r="J578">
        <v>10959.127930000001</v>
      </c>
      <c r="L578" t="str">
        <f t="shared" si="67"/>
        <v>25NOV2024:01:00:00</v>
      </c>
      <c r="M578">
        <v>2</v>
      </c>
      <c r="N578">
        <f t="shared" si="68"/>
        <v>41.512695999999778</v>
      </c>
      <c r="O578" t="str">
        <f t="shared" si="63"/>
        <v/>
      </c>
      <c r="P578">
        <f t="shared" si="64"/>
        <v>41.512695999999778</v>
      </c>
      <c r="Q578" t="str">
        <f t="shared" si="65"/>
        <v/>
      </c>
      <c r="R578">
        <f t="shared" si="66"/>
        <v>1</v>
      </c>
      <c r="S578">
        <f t="shared" si="69"/>
        <v>0.38210234673944288</v>
      </c>
    </row>
    <row r="579" spans="1:19" x14ac:dyDescent="0.25">
      <c r="A579" t="s">
        <v>603</v>
      </c>
      <c r="B579">
        <v>10672.78125</v>
      </c>
      <c r="C579">
        <v>10557</v>
      </c>
      <c r="D579">
        <v>10965.929688</v>
      </c>
      <c r="E579">
        <v>10985.921875</v>
      </c>
      <c r="F579">
        <v>10557</v>
      </c>
      <c r="G579">
        <v>10475.400390999999</v>
      </c>
      <c r="H579">
        <v>10609.900390999999</v>
      </c>
      <c r="I579">
        <v>10528.200194999999</v>
      </c>
      <c r="J579">
        <v>10631.285156</v>
      </c>
      <c r="L579" t="str">
        <f t="shared" si="67"/>
        <v>25NOV2024:02:00:00</v>
      </c>
      <c r="M579">
        <v>3</v>
      </c>
      <c r="N579">
        <f t="shared" si="68"/>
        <v>-115.78125</v>
      </c>
      <c r="O579">
        <f t="shared" ref="O579:O642" si="70">IF(N579&lt;0,N579,"")</f>
        <v>-115.78125</v>
      </c>
      <c r="P579" t="str">
        <f t="shared" ref="P579:P642" si="71">IF(N579&gt;0,N579,"")</f>
        <v/>
      </c>
      <c r="Q579">
        <f t="shared" ref="Q579:Q642" si="72">IF(O579&lt;0,1,"")</f>
        <v>1</v>
      </c>
      <c r="R579" t="str">
        <f t="shared" ref="R579:R642" si="73">IF(AND(P579&gt;0,P579&lt;&gt;""),1,"")</f>
        <v/>
      </c>
      <c r="S579">
        <f t="shared" si="69"/>
        <v>1.0848273499468566</v>
      </c>
    </row>
    <row r="580" spans="1:19" x14ac:dyDescent="0.25">
      <c r="A580" t="s">
        <v>604</v>
      </c>
      <c r="B580">
        <v>10574.869140999999</v>
      </c>
      <c r="C580">
        <v>10364.799805000001</v>
      </c>
      <c r="D580">
        <v>10830.75</v>
      </c>
      <c r="E580">
        <v>10792.629883</v>
      </c>
      <c r="F580">
        <v>10364.799805000001</v>
      </c>
      <c r="G580">
        <v>10304.299805000001</v>
      </c>
      <c r="H580">
        <v>10404.700194999999</v>
      </c>
      <c r="I580">
        <v>10371.400390999999</v>
      </c>
      <c r="J580">
        <v>10447.567383</v>
      </c>
      <c r="L580" t="str">
        <f t="shared" si="67"/>
        <v>25NOV2024:03:00:00</v>
      </c>
      <c r="M580">
        <v>4</v>
      </c>
      <c r="N580">
        <f t="shared" si="68"/>
        <v>-210.06933599999866</v>
      </c>
      <c r="O580">
        <f t="shared" si="70"/>
        <v>-210.06933599999866</v>
      </c>
      <c r="P580" t="str">
        <f t="shared" si="71"/>
        <v/>
      </c>
      <c r="Q580">
        <f t="shared" si="72"/>
        <v>1</v>
      </c>
      <c r="R580" t="str">
        <f t="shared" si="73"/>
        <v/>
      </c>
      <c r="S580">
        <f t="shared" si="69"/>
        <v>1.9864958440529101</v>
      </c>
    </row>
    <row r="581" spans="1:19" x14ac:dyDescent="0.25">
      <c r="A581" t="s">
        <v>605</v>
      </c>
      <c r="B581">
        <v>10428.853515999999</v>
      </c>
      <c r="C581">
        <v>10325.700194999999</v>
      </c>
      <c r="D581">
        <v>10737.810546999999</v>
      </c>
      <c r="E581">
        <v>10630.901367</v>
      </c>
      <c r="F581">
        <v>10325.700194999999</v>
      </c>
      <c r="G581">
        <v>10307.400390999999</v>
      </c>
      <c r="H581">
        <v>10355.099609000001</v>
      </c>
      <c r="I581">
        <v>10333.5</v>
      </c>
      <c r="J581">
        <v>10390.520508</v>
      </c>
      <c r="L581" t="str">
        <f t="shared" si="67"/>
        <v>25NOV2024:04:00:00</v>
      </c>
      <c r="M581">
        <v>5</v>
      </c>
      <c r="N581">
        <f t="shared" si="68"/>
        <v>-103.15332099999978</v>
      </c>
      <c r="O581">
        <f t="shared" si="70"/>
        <v>-103.15332099999978</v>
      </c>
      <c r="P581" t="str">
        <f t="shared" si="71"/>
        <v/>
      </c>
      <c r="Q581">
        <f t="shared" si="72"/>
        <v>1</v>
      </c>
      <c r="R581" t="str">
        <f t="shared" si="73"/>
        <v/>
      </c>
      <c r="S581">
        <f t="shared" si="69"/>
        <v>0.98911467920938223</v>
      </c>
    </row>
    <row r="582" spans="1:19" x14ac:dyDescent="0.25">
      <c r="A582" t="s">
        <v>606</v>
      </c>
      <c r="B582">
        <v>10537.834961</v>
      </c>
      <c r="C582">
        <v>10472</v>
      </c>
      <c r="D582">
        <v>10902.351563</v>
      </c>
      <c r="E582">
        <v>10825.34375</v>
      </c>
      <c r="F582">
        <v>10472</v>
      </c>
      <c r="G582">
        <v>10501.200194999999</v>
      </c>
      <c r="H582">
        <v>10485.900390999999</v>
      </c>
      <c r="I582">
        <v>10479</v>
      </c>
      <c r="J582">
        <v>10552.688477</v>
      </c>
      <c r="L582" t="str">
        <f t="shared" si="67"/>
        <v>25NOV2024:05:00:00</v>
      </c>
      <c r="M582">
        <v>6</v>
      </c>
      <c r="N582">
        <f t="shared" si="68"/>
        <v>-65.834961000000476</v>
      </c>
      <c r="O582">
        <f t="shared" si="70"/>
        <v>-65.834961000000476</v>
      </c>
      <c r="P582" t="str">
        <f t="shared" si="71"/>
        <v/>
      </c>
      <c r="Q582">
        <f t="shared" si="72"/>
        <v>1</v>
      </c>
      <c r="R582" t="str">
        <f t="shared" si="73"/>
        <v/>
      </c>
      <c r="S582">
        <f t="shared" si="69"/>
        <v>0.62474845396281464</v>
      </c>
    </row>
    <row r="583" spans="1:19" x14ac:dyDescent="0.25">
      <c r="A583" t="s">
        <v>607</v>
      </c>
      <c r="B583">
        <v>10862.074219</v>
      </c>
      <c r="C583">
        <v>10862.299805000001</v>
      </c>
      <c r="D583">
        <v>11253.257813</v>
      </c>
      <c r="E583">
        <v>11120.567383</v>
      </c>
      <c r="F583">
        <v>10862.299805000001</v>
      </c>
      <c r="G583">
        <v>10901.799805000001</v>
      </c>
      <c r="H583">
        <v>10900.5</v>
      </c>
      <c r="I583">
        <v>10850.599609000001</v>
      </c>
      <c r="J583">
        <v>10927.153319999999</v>
      </c>
      <c r="L583" t="str">
        <f t="shared" si="67"/>
        <v>25NOV2024:06:00:00</v>
      </c>
      <c r="M583">
        <v>7</v>
      </c>
      <c r="N583">
        <f t="shared" si="68"/>
        <v>0.22558600000047591</v>
      </c>
      <c r="O583" t="str">
        <f t="shared" si="70"/>
        <v/>
      </c>
      <c r="P583">
        <f t="shared" si="71"/>
        <v>0.22558600000047591</v>
      </c>
      <c r="Q583" t="str">
        <f t="shared" si="72"/>
        <v/>
      </c>
      <c r="R583">
        <f t="shared" si="73"/>
        <v>1</v>
      </c>
      <c r="S583">
        <f t="shared" si="69"/>
        <v>2.0768224876044359E-3</v>
      </c>
    </row>
    <row r="584" spans="1:19" x14ac:dyDescent="0.25">
      <c r="A584" t="s">
        <v>608</v>
      </c>
      <c r="B584">
        <v>11292.025390999999</v>
      </c>
      <c r="C584">
        <v>11368.400390999999</v>
      </c>
      <c r="D584">
        <v>11847.570313</v>
      </c>
      <c r="E584">
        <v>11678.261719</v>
      </c>
      <c r="F584">
        <v>11368.400390999999</v>
      </c>
      <c r="G584">
        <v>11435.900390999999</v>
      </c>
      <c r="H584">
        <v>11413</v>
      </c>
      <c r="I584">
        <v>11333.5</v>
      </c>
      <c r="J584">
        <v>11445.813477</v>
      </c>
      <c r="L584" t="str">
        <f t="shared" si="67"/>
        <v>25NOV2024:07:00:00</v>
      </c>
      <c r="M584">
        <v>8</v>
      </c>
      <c r="N584">
        <f t="shared" si="68"/>
        <v>76.375</v>
      </c>
      <c r="O584" t="str">
        <f t="shared" si="70"/>
        <v/>
      </c>
      <c r="P584">
        <f t="shared" si="71"/>
        <v>76.375</v>
      </c>
      <c r="Q584" t="str">
        <f t="shared" si="72"/>
        <v/>
      </c>
      <c r="R584">
        <f t="shared" si="73"/>
        <v>1</v>
      </c>
      <c r="S584">
        <f t="shared" si="69"/>
        <v>0.67636227652191261</v>
      </c>
    </row>
    <row r="585" spans="1:19" x14ac:dyDescent="0.25">
      <c r="A585" t="s">
        <v>609</v>
      </c>
      <c r="B585">
        <v>11559.596680000001</v>
      </c>
      <c r="C585">
        <v>11625.799805000001</v>
      </c>
      <c r="D585">
        <v>12308.625</v>
      </c>
      <c r="E585">
        <v>11880.661133</v>
      </c>
      <c r="F585">
        <v>11625.799805000001</v>
      </c>
      <c r="G585">
        <v>11683.900390999999</v>
      </c>
      <c r="H585">
        <v>11651.5</v>
      </c>
      <c r="I585">
        <v>11585.599609000001</v>
      </c>
      <c r="J585">
        <v>11685.492188</v>
      </c>
      <c r="L585" t="str">
        <f t="shared" si="67"/>
        <v>25NOV2024:08:00:00</v>
      </c>
      <c r="M585">
        <v>9</v>
      </c>
      <c r="N585">
        <f t="shared" si="68"/>
        <v>66.203125</v>
      </c>
      <c r="O585" t="str">
        <f t="shared" si="70"/>
        <v/>
      </c>
      <c r="P585">
        <f t="shared" si="71"/>
        <v>66.203125</v>
      </c>
      <c r="Q585" t="str">
        <f t="shared" si="72"/>
        <v/>
      </c>
      <c r="R585">
        <f t="shared" si="73"/>
        <v>1</v>
      </c>
      <c r="S585">
        <f t="shared" si="69"/>
        <v>0.57271137421725338</v>
      </c>
    </row>
    <row r="586" spans="1:19" x14ac:dyDescent="0.25">
      <c r="A586" t="s">
        <v>610</v>
      </c>
      <c r="B586">
        <v>12316.826171999999</v>
      </c>
      <c r="C586">
        <v>12036.5</v>
      </c>
      <c r="D586">
        <v>13021.969727</v>
      </c>
      <c r="E586">
        <v>12711.84375</v>
      </c>
      <c r="F586">
        <v>12036.5</v>
      </c>
      <c r="G586">
        <v>12149.5</v>
      </c>
      <c r="H586">
        <v>11922.799805000001</v>
      </c>
      <c r="I586">
        <v>12009</v>
      </c>
      <c r="J586">
        <v>12165.928711</v>
      </c>
      <c r="L586" t="str">
        <f t="shared" si="67"/>
        <v>25NOV2024:09:00:00</v>
      </c>
      <c r="M586">
        <v>10</v>
      </c>
      <c r="N586">
        <f t="shared" si="68"/>
        <v>-280.32617199999913</v>
      </c>
      <c r="O586">
        <f t="shared" si="70"/>
        <v>-280.32617199999913</v>
      </c>
      <c r="P586" t="str">
        <f t="shared" si="71"/>
        <v/>
      </c>
      <c r="Q586">
        <f t="shared" si="72"/>
        <v>1</v>
      </c>
      <c r="R586" t="str">
        <f t="shared" si="73"/>
        <v/>
      </c>
      <c r="S586">
        <f t="shared" si="69"/>
        <v>2.2759610965141999</v>
      </c>
    </row>
    <row r="587" spans="1:19" x14ac:dyDescent="0.25">
      <c r="A587" t="s">
        <v>611</v>
      </c>
      <c r="B587">
        <v>13028.041992</v>
      </c>
      <c r="C587">
        <v>12668.200194999999</v>
      </c>
      <c r="D587">
        <v>13752.253906</v>
      </c>
      <c r="E587">
        <v>13518.044921999999</v>
      </c>
      <c r="F587">
        <v>12668.200194999999</v>
      </c>
      <c r="G587">
        <v>12731.200194999999</v>
      </c>
      <c r="H587">
        <v>12310.200194999999</v>
      </c>
      <c r="I587">
        <v>12632.5</v>
      </c>
      <c r="J587">
        <v>12772.029296999999</v>
      </c>
      <c r="L587" t="str">
        <f t="shared" si="67"/>
        <v>25NOV2024:10:00:00</v>
      </c>
      <c r="M587">
        <v>11</v>
      </c>
      <c r="N587">
        <f t="shared" si="68"/>
        <v>-359.84179700000095</v>
      </c>
      <c r="O587">
        <f t="shared" si="70"/>
        <v>-359.84179700000095</v>
      </c>
      <c r="P587" t="str">
        <f t="shared" si="71"/>
        <v/>
      </c>
      <c r="Q587">
        <f t="shared" si="72"/>
        <v>1</v>
      </c>
      <c r="R587" t="str">
        <f t="shared" si="73"/>
        <v/>
      </c>
      <c r="S587">
        <f t="shared" si="69"/>
        <v>2.7620558578254921</v>
      </c>
    </row>
    <row r="588" spans="1:19" x14ac:dyDescent="0.25">
      <c r="A588" t="s">
        <v>612</v>
      </c>
      <c r="B588">
        <v>13636.166992</v>
      </c>
      <c r="C588">
        <v>13352.700194999999</v>
      </c>
      <c r="D588">
        <v>14147.569336</v>
      </c>
      <c r="E588">
        <v>13975.859375</v>
      </c>
      <c r="F588">
        <v>13352.700194999999</v>
      </c>
      <c r="G588">
        <v>13280.5</v>
      </c>
      <c r="H588">
        <v>12723.900390999999</v>
      </c>
      <c r="I588">
        <v>13252.200194999999</v>
      </c>
      <c r="J588">
        <v>13317.032227</v>
      </c>
      <c r="L588" t="str">
        <f t="shared" ref="L588:L651" si="74">A588</f>
        <v>25NOV2024:11:00:00</v>
      </c>
      <c r="M588">
        <v>12</v>
      </c>
      <c r="N588">
        <f t="shared" ref="N588:N651" si="75">C588-B588</f>
        <v>-283.46679700000095</v>
      </c>
      <c r="O588">
        <f t="shared" si="70"/>
        <v>-283.46679700000095</v>
      </c>
      <c r="P588" t="str">
        <f t="shared" si="71"/>
        <v/>
      </c>
      <c r="Q588">
        <f t="shared" si="72"/>
        <v>1</v>
      </c>
      <c r="R588" t="str">
        <f t="shared" si="73"/>
        <v/>
      </c>
      <c r="S588">
        <f t="shared" ref="S588:S651" si="76">ABS((B588-C588)/B588)*100</f>
        <v>2.0787864886540617</v>
      </c>
    </row>
    <row r="589" spans="1:19" x14ac:dyDescent="0.25">
      <c r="A589" t="s">
        <v>613</v>
      </c>
      <c r="B589">
        <v>14205.058594</v>
      </c>
      <c r="C589">
        <v>14033.200194999999</v>
      </c>
      <c r="D589">
        <v>14397.541992</v>
      </c>
      <c r="E589">
        <v>14413.518555000001</v>
      </c>
      <c r="F589">
        <v>14033.200194999999</v>
      </c>
      <c r="G589">
        <v>13676.099609000001</v>
      </c>
      <c r="H589">
        <v>13128.200194999999</v>
      </c>
      <c r="I589">
        <v>13838.5</v>
      </c>
      <c r="J589">
        <v>13817.903319999999</v>
      </c>
      <c r="L589" t="str">
        <f t="shared" si="74"/>
        <v>25NOV2024:12:00:00</v>
      </c>
      <c r="M589">
        <v>13</v>
      </c>
      <c r="N589">
        <f t="shared" si="75"/>
        <v>-171.85839900000065</v>
      </c>
      <c r="O589">
        <f t="shared" si="70"/>
        <v>-171.85839900000065</v>
      </c>
      <c r="P589" t="str">
        <f t="shared" si="71"/>
        <v/>
      </c>
      <c r="Q589">
        <f t="shared" si="72"/>
        <v>1</v>
      </c>
      <c r="R589" t="str">
        <f t="shared" si="73"/>
        <v/>
      </c>
      <c r="S589">
        <f t="shared" si="76"/>
        <v>1.2098394234895378</v>
      </c>
    </row>
    <row r="590" spans="1:19" x14ac:dyDescent="0.25">
      <c r="A590" t="s">
        <v>614</v>
      </c>
      <c r="B590">
        <v>14745.923828000001</v>
      </c>
      <c r="C590">
        <v>14664.200194999999</v>
      </c>
      <c r="D590">
        <v>14599.154296999999</v>
      </c>
      <c r="E590">
        <v>14811.769531</v>
      </c>
      <c r="F590">
        <v>14664.200194999999</v>
      </c>
      <c r="G590">
        <v>14074.700194999999</v>
      </c>
      <c r="H590">
        <v>13451.299805000001</v>
      </c>
      <c r="I590">
        <v>14357.700194999999</v>
      </c>
      <c r="J590">
        <v>14271.934569999999</v>
      </c>
      <c r="L590" t="str">
        <f t="shared" si="74"/>
        <v>25NOV2024:13:00:00</v>
      </c>
      <c r="M590">
        <v>14</v>
      </c>
      <c r="N590">
        <f t="shared" si="75"/>
        <v>-81.723633000001428</v>
      </c>
      <c r="O590">
        <f t="shared" si="70"/>
        <v>-81.723633000001428</v>
      </c>
      <c r="P590" t="str">
        <f t="shared" si="71"/>
        <v/>
      </c>
      <c r="Q590">
        <f t="shared" si="72"/>
        <v>1</v>
      </c>
      <c r="R590" t="str">
        <f t="shared" si="73"/>
        <v/>
      </c>
      <c r="S590">
        <f t="shared" si="76"/>
        <v>0.55421168556982614</v>
      </c>
    </row>
    <row r="591" spans="1:19" x14ac:dyDescent="0.25">
      <c r="A591" t="s">
        <v>615</v>
      </c>
      <c r="B591">
        <v>15214.155273</v>
      </c>
      <c r="C591">
        <v>15232.400390999999</v>
      </c>
      <c r="D591">
        <v>14959.043944999999</v>
      </c>
      <c r="E591">
        <v>15392.490234000001</v>
      </c>
      <c r="F591">
        <v>15232.400390999999</v>
      </c>
      <c r="G591">
        <v>14523.599609000001</v>
      </c>
      <c r="H591">
        <v>13695.299805000001</v>
      </c>
      <c r="I591">
        <v>14856.5</v>
      </c>
      <c r="J591">
        <v>14740.057617</v>
      </c>
      <c r="L591" t="str">
        <f t="shared" si="74"/>
        <v>25NOV2024:14:00:00</v>
      </c>
      <c r="M591">
        <v>15</v>
      </c>
      <c r="N591">
        <f t="shared" si="75"/>
        <v>18.245117999998911</v>
      </c>
      <c r="O591" t="str">
        <f t="shared" si="70"/>
        <v/>
      </c>
      <c r="P591">
        <f t="shared" si="71"/>
        <v>18.245117999998911</v>
      </c>
      <c r="Q591" t="str">
        <f t="shared" si="72"/>
        <v/>
      </c>
      <c r="R591">
        <f t="shared" si="73"/>
        <v>1</v>
      </c>
      <c r="S591">
        <f t="shared" si="76"/>
        <v>0.11992199154413684</v>
      </c>
    </row>
    <row r="592" spans="1:19" x14ac:dyDescent="0.25">
      <c r="A592" t="s">
        <v>616</v>
      </c>
      <c r="B592">
        <v>15572.924805000001</v>
      </c>
      <c r="C592">
        <v>15571.200194999999</v>
      </c>
      <c r="D592">
        <v>15055.094727</v>
      </c>
      <c r="E592">
        <v>15659.022461</v>
      </c>
      <c r="F592">
        <v>15571.200194999999</v>
      </c>
      <c r="G592">
        <v>14906.700194999999</v>
      </c>
      <c r="H592">
        <v>13727.799805000001</v>
      </c>
      <c r="I592">
        <v>15213.400390999999</v>
      </c>
      <c r="J592">
        <v>15015.625</v>
      </c>
      <c r="L592" t="str">
        <f t="shared" si="74"/>
        <v>25NOV2024:15:00:00</v>
      </c>
      <c r="M592">
        <v>16</v>
      </c>
      <c r="N592">
        <f t="shared" si="75"/>
        <v>-1.7246100000011211</v>
      </c>
      <c r="O592">
        <f t="shared" si="70"/>
        <v>-1.7246100000011211</v>
      </c>
      <c r="P592" t="str">
        <f t="shared" si="71"/>
        <v/>
      </c>
      <c r="Q592">
        <f t="shared" si="72"/>
        <v>1</v>
      </c>
      <c r="R592" t="str">
        <f t="shared" si="73"/>
        <v/>
      </c>
      <c r="S592">
        <f t="shared" si="76"/>
        <v>1.107441294166784E-2</v>
      </c>
    </row>
    <row r="593" spans="1:19" x14ac:dyDescent="0.25">
      <c r="A593" t="s">
        <v>617</v>
      </c>
      <c r="B593">
        <v>15575.723633</v>
      </c>
      <c r="C593">
        <v>15617.099609000001</v>
      </c>
      <c r="D593">
        <v>15004.260742</v>
      </c>
      <c r="E593">
        <v>15743.432617</v>
      </c>
      <c r="F593">
        <v>15617.099609000001</v>
      </c>
      <c r="G593">
        <v>14996.400390999999</v>
      </c>
      <c r="H593">
        <v>13538.200194999999</v>
      </c>
      <c r="I593">
        <v>15323.599609000001</v>
      </c>
      <c r="J593">
        <v>15043.747069999999</v>
      </c>
      <c r="L593" t="str">
        <f t="shared" si="74"/>
        <v>25NOV2024:16:00:00</v>
      </c>
      <c r="M593">
        <v>17</v>
      </c>
      <c r="N593">
        <f t="shared" si="75"/>
        <v>41.375976000001174</v>
      </c>
      <c r="O593" t="str">
        <f t="shared" si="70"/>
        <v/>
      </c>
      <c r="P593">
        <f t="shared" si="71"/>
        <v>41.375976000001174</v>
      </c>
      <c r="Q593" t="str">
        <f t="shared" si="72"/>
        <v/>
      </c>
      <c r="R593">
        <f t="shared" si="73"/>
        <v>1</v>
      </c>
      <c r="S593">
        <f t="shared" si="76"/>
        <v>0.26564400457349313</v>
      </c>
    </row>
    <row r="594" spans="1:19" x14ac:dyDescent="0.25">
      <c r="A594" t="s">
        <v>618</v>
      </c>
      <c r="B594">
        <v>15320.112305000001</v>
      </c>
      <c r="C594">
        <v>15303.5</v>
      </c>
      <c r="D594">
        <v>14738.644531</v>
      </c>
      <c r="E594">
        <v>15431.488281</v>
      </c>
      <c r="F594">
        <v>15303.5</v>
      </c>
      <c r="G594">
        <v>14728.200194999999</v>
      </c>
      <c r="H594">
        <v>13103.099609000001</v>
      </c>
      <c r="I594">
        <v>15105.599609000001</v>
      </c>
      <c r="J594">
        <v>14734.377930000001</v>
      </c>
      <c r="L594" t="str">
        <f t="shared" si="74"/>
        <v>25NOV2024:17:00:00</v>
      </c>
      <c r="M594">
        <v>18</v>
      </c>
      <c r="N594">
        <f t="shared" si="75"/>
        <v>-16.612305000000561</v>
      </c>
      <c r="O594">
        <f t="shared" si="70"/>
        <v>-16.612305000000561</v>
      </c>
      <c r="P594" t="str">
        <f t="shared" si="71"/>
        <v/>
      </c>
      <c r="Q594">
        <f t="shared" si="72"/>
        <v>1</v>
      </c>
      <c r="R594" t="str">
        <f t="shared" si="73"/>
        <v/>
      </c>
      <c r="S594">
        <f t="shared" si="76"/>
        <v>0.10843461633488698</v>
      </c>
    </row>
    <row r="595" spans="1:19" x14ac:dyDescent="0.25">
      <c r="A595" t="s">
        <v>619</v>
      </c>
      <c r="B595">
        <v>14946.651367</v>
      </c>
      <c r="C595">
        <v>14879.700194999999</v>
      </c>
      <c r="D595">
        <v>14585.287109000001</v>
      </c>
      <c r="E595">
        <v>15227.583984000001</v>
      </c>
      <c r="F595">
        <v>14879.700194999999</v>
      </c>
      <c r="G595">
        <v>14435.299805000001</v>
      </c>
      <c r="H595">
        <v>12743.200194999999</v>
      </c>
      <c r="I595">
        <v>14808.700194999999</v>
      </c>
      <c r="J595">
        <v>14418.898438</v>
      </c>
      <c r="L595" t="str">
        <f t="shared" si="74"/>
        <v>25NOV2024:18:00:00</v>
      </c>
      <c r="M595">
        <v>19</v>
      </c>
      <c r="N595">
        <f t="shared" si="75"/>
        <v>-66.951172000000952</v>
      </c>
      <c r="O595">
        <f t="shared" si="70"/>
        <v>-66.951172000000952</v>
      </c>
      <c r="P595" t="str">
        <f t="shared" si="71"/>
        <v/>
      </c>
      <c r="Q595">
        <f t="shared" si="72"/>
        <v>1</v>
      </c>
      <c r="R595" t="str">
        <f t="shared" si="73"/>
        <v/>
      </c>
      <c r="S595">
        <f t="shared" si="76"/>
        <v>0.44793425869167763</v>
      </c>
    </row>
    <row r="596" spans="1:19" x14ac:dyDescent="0.25">
      <c r="A596" t="s">
        <v>620</v>
      </c>
      <c r="B596">
        <v>14494.434569999999</v>
      </c>
      <c r="C596">
        <v>14424.099609000001</v>
      </c>
      <c r="D596">
        <v>14654.669921999999</v>
      </c>
      <c r="E596">
        <v>15081.071289</v>
      </c>
      <c r="F596">
        <v>14424.099609000001</v>
      </c>
      <c r="G596">
        <v>14182</v>
      </c>
      <c r="H596">
        <v>12507.900390999999</v>
      </c>
      <c r="I596">
        <v>14428.299805000001</v>
      </c>
      <c r="J596">
        <v>14124.674805000001</v>
      </c>
      <c r="L596" t="str">
        <f t="shared" si="74"/>
        <v>25NOV2024:19:00:00</v>
      </c>
      <c r="M596">
        <v>20</v>
      </c>
      <c r="N596">
        <f t="shared" si="75"/>
        <v>-70.334960999998657</v>
      </c>
      <c r="O596">
        <f t="shared" si="70"/>
        <v>-70.334960999998657</v>
      </c>
      <c r="P596" t="str">
        <f t="shared" si="71"/>
        <v/>
      </c>
      <c r="Q596">
        <f t="shared" si="72"/>
        <v>1</v>
      </c>
      <c r="R596" t="str">
        <f t="shared" si="73"/>
        <v/>
      </c>
      <c r="S596">
        <f t="shared" si="76"/>
        <v>0.48525494844466122</v>
      </c>
    </row>
    <row r="597" spans="1:19" x14ac:dyDescent="0.25">
      <c r="A597" t="s">
        <v>621</v>
      </c>
      <c r="B597">
        <v>13783.244140999999</v>
      </c>
      <c r="C597">
        <v>13894.599609000001</v>
      </c>
      <c r="D597">
        <v>14352.572265999999</v>
      </c>
      <c r="E597">
        <v>14611.850586</v>
      </c>
      <c r="F597">
        <v>13894.599609000001</v>
      </c>
      <c r="G597">
        <v>13844.400390999999</v>
      </c>
      <c r="H597">
        <v>12214.400390999999</v>
      </c>
      <c r="I597">
        <v>13902.599609000001</v>
      </c>
      <c r="J597">
        <v>13693.570313</v>
      </c>
      <c r="L597" t="str">
        <f t="shared" si="74"/>
        <v>25NOV2024:20:00:00</v>
      </c>
      <c r="M597">
        <v>21</v>
      </c>
      <c r="N597">
        <f t="shared" si="75"/>
        <v>111.35546800000157</v>
      </c>
      <c r="O597" t="str">
        <f t="shared" si="70"/>
        <v/>
      </c>
      <c r="P597">
        <f t="shared" si="71"/>
        <v>111.35546800000157</v>
      </c>
      <c r="Q597" t="str">
        <f t="shared" si="72"/>
        <v/>
      </c>
      <c r="R597">
        <f t="shared" si="73"/>
        <v>1</v>
      </c>
      <c r="S597">
        <f t="shared" si="76"/>
        <v>0.80790463305195814</v>
      </c>
    </row>
    <row r="598" spans="1:19" x14ac:dyDescent="0.25">
      <c r="A598" t="s">
        <v>622</v>
      </c>
      <c r="B598">
        <v>13054.897461</v>
      </c>
      <c r="C598">
        <v>13431.900390999999</v>
      </c>
      <c r="D598">
        <v>13820.766602</v>
      </c>
      <c r="E598">
        <v>13987.34375</v>
      </c>
      <c r="F598">
        <v>13431.900390999999</v>
      </c>
      <c r="G598">
        <v>13520.900390999999</v>
      </c>
      <c r="H598">
        <v>11920.099609000001</v>
      </c>
      <c r="I598">
        <v>13449.799805000001</v>
      </c>
      <c r="J598">
        <v>13262.008789</v>
      </c>
      <c r="L598" t="str">
        <f t="shared" si="74"/>
        <v>25NOV2024:21:00:00</v>
      </c>
      <c r="M598">
        <v>22</v>
      </c>
      <c r="N598">
        <f t="shared" si="75"/>
        <v>377.00292999999874</v>
      </c>
      <c r="O598" t="str">
        <f t="shared" si="70"/>
        <v/>
      </c>
      <c r="P598">
        <f t="shared" si="71"/>
        <v>377.00292999999874</v>
      </c>
      <c r="Q598" t="str">
        <f t="shared" si="72"/>
        <v/>
      </c>
      <c r="R598">
        <f t="shared" si="73"/>
        <v>1</v>
      </c>
      <c r="S598">
        <f t="shared" si="76"/>
        <v>2.887827584446768</v>
      </c>
    </row>
    <row r="599" spans="1:19" x14ac:dyDescent="0.25">
      <c r="A599" t="s">
        <v>623</v>
      </c>
      <c r="B599">
        <v>12267.410156</v>
      </c>
      <c r="C599">
        <v>12931.5</v>
      </c>
      <c r="D599">
        <v>13194.931640999999</v>
      </c>
      <c r="E599">
        <v>13216.333008</v>
      </c>
      <c r="F599">
        <v>12931.5</v>
      </c>
      <c r="G599">
        <v>13146.700194999999</v>
      </c>
      <c r="H599">
        <v>11574.799805000001</v>
      </c>
      <c r="I599">
        <v>12960.599609000001</v>
      </c>
      <c r="J599">
        <v>12765.986328000001</v>
      </c>
      <c r="L599" t="str">
        <f t="shared" si="74"/>
        <v>25NOV2024:22:00:00</v>
      </c>
      <c r="M599">
        <v>23</v>
      </c>
      <c r="N599">
        <f t="shared" si="75"/>
        <v>664.08984400000008</v>
      </c>
      <c r="O599" t="str">
        <f t="shared" si="70"/>
        <v/>
      </c>
      <c r="P599">
        <f t="shared" si="71"/>
        <v>664.08984400000008</v>
      </c>
      <c r="Q599" t="str">
        <f t="shared" si="72"/>
        <v/>
      </c>
      <c r="R599">
        <f t="shared" si="73"/>
        <v>1</v>
      </c>
      <c r="S599">
        <f t="shared" si="76"/>
        <v>5.4134477901612614</v>
      </c>
    </row>
    <row r="600" spans="1:19" x14ac:dyDescent="0.25">
      <c r="A600" t="s">
        <v>624</v>
      </c>
      <c r="B600">
        <v>11476.837890999999</v>
      </c>
      <c r="C600">
        <v>12153.299805000001</v>
      </c>
      <c r="D600">
        <v>12355.159180000001</v>
      </c>
      <c r="E600">
        <v>12356.779296999999</v>
      </c>
      <c r="F600">
        <v>12153.299805000001</v>
      </c>
      <c r="G600">
        <v>12416.200194999999</v>
      </c>
      <c r="H600">
        <v>11108.299805000001</v>
      </c>
      <c r="I600">
        <v>12204.799805000001</v>
      </c>
      <c r="J600">
        <v>12047.875977</v>
      </c>
      <c r="L600" t="str">
        <f t="shared" si="74"/>
        <v>25NOV2024:23:00:00</v>
      </c>
      <c r="M600">
        <v>24</v>
      </c>
      <c r="N600">
        <f t="shared" si="75"/>
        <v>676.46191400000134</v>
      </c>
      <c r="O600" t="str">
        <f t="shared" si="70"/>
        <v/>
      </c>
      <c r="P600">
        <f t="shared" si="71"/>
        <v>676.46191400000134</v>
      </c>
      <c r="Q600" t="str">
        <f t="shared" si="72"/>
        <v/>
      </c>
      <c r="R600">
        <f t="shared" si="73"/>
        <v>1</v>
      </c>
      <c r="S600">
        <f t="shared" si="76"/>
        <v>5.8941488973236682</v>
      </c>
    </row>
    <row r="601" spans="1:19" x14ac:dyDescent="0.25">
      <c r="A601" t="s">
        <v>625</v>
      </c>
      <c r="B601">
        <v>10844.237305000001</v>
      </c>
      <c r="C601">
        <v>11359.799805000001</v>
      </c>
      <c r="D601">
        <v>11501.974609000001</v>
      </c>
      <c r="E601">
        <v>11562.048828000001</v>
      </c>
      <c r="F601">
        <v>11359.799805000001</v>
      </c>
      <c r="G601">
        <v>11667.5</v>
      </c>
      <c r="H601">
        <v>10627.799805000001</v>
      </c>
      <c r="I601">
        <v>11413.900390999999</v>
      </c>
      <c r="J601">
        <v>11326.209961</v>
      </c>
      <c r="L601" t="str">
        <f t="shared" si="74"/>
        <v>26NOV2024:00:00:00</v>
      </c>
      <c r="M601">
        <v>1</v>
      </c>
      <c r="N601">
        <f t="shared" si="75"/>
        <v>515.5625</v>
      </c>
      <c r="O601" t="str">
        <f t="shared" si="70"/>
        <v/>
      </c>
      <c r="P601">
        <f t="shared" si="71"/>
        <v>515.5625</v>
      </c>
      <c r="Q601" t="str">
        <f t="shared" si="72"/>
        <v/>
      </c>
      <c r="R601">
        <f t="shared" si="73"/>
        <v>1</v>
      </c>
      <c r="S601">
        <f t="shared" si="76"/>
        <v>4.754253208404867</v>
      </c>
    </row>
    <row r="602" spans="1:19" x14ac:dyDescent="0.25">
      <c r="A602" t="s">
        <v>626</v>
      </c>
      <c r="B602">
        <v>10497.683594</v>
      </c>
      <c r="C602">
        <v>10453.200194999999</v>
      </c>
      <c r="D602">
        <v>10520.754883</v>
      </c>
      <c r="E602">
        <v>10514.328125</v>
      </c>
      <c r="F602">
        <v>10520.599609000001</v>
      </c>
      <c r="G602">
        <v>10453.200194999999</v>
      </c>
      <c r="H602">
        <v>10406.200194999999</v>
      </c>
      <c r="I602">
        <v>10591.599609000001</v>
      </c>
      <c r="J602">
        <v>10497.185546999999</v>
      </c>
      <c r="L602" t="str">
        <f t="shared" si="74"/>
        <v>26NOV2024:01:00:00</v>
      </c>
      <c r="M602">
        <v>2</v>
      </c>
      <c r="N602">
        <f t="shared" si="75"/>
        <v>-44.483399000000645</v>
      </c>
      <c r="O602">
        <f t="shared" si="70"/>
        <v>-44.483399000000645</v>
      </c>
      <c r="P602" t="str">
        <f t="shared" si="71"/>
        <v/>
      </c>
      <c r="Q602">
        <f t="shared" si="72"/>
        <v>1</v>
      </c>
      <c r="R602" t="str">
        <f t="shared" si="73"/>
        <v/>
      </c>
      <c r="S602">
        <f t="shared" si="76"/>
        <v>0.42374490145069088</v>
      </c>
    </row>
    <row r="603" spans="1:19" x14ac:dyDescent="0.25">
      <c r="A603" t="s">
        <v>627</v>
      </c>
      <c r="B603">
        <v>10126.707031</v>
      </c>
      <c r="C603">
        <v>10123.400390999999</v>
      </c>
      <c r="D603">
        <v>10209.09375</v>
      </c>
      <c r="E603">
        <v>10255.827148</v>
      </c>
      <c r="F603">
        <v>10154.700194999999</v>
      </c>
      <c r="G603">
        <v>10123.400390999999</v>
      </c>
      <c r="H603">
        <v>10176.400390999999</v>
      </c>
      <c r="I603">
        <v>10224</v>
      </c>
      <c r="J603">
        <v>10186.866211</v>
      </c>
      <c r="L603" t="str">
        <f t="shared" si="74"/>
        <v>26NOV2024:02:00:00</v>
      </c>
      <c r="M603">
        <v>3</v>
      </c>
      <c r="N603">
        <f t="shared" si="75"/>
        <v>-3.3066400000006979</v>
      </c>
      <c r="O603">
        <f t="shared" si="70"/>
        <v>-3.3066400000006979</v>
      </c>
      <c r="P603" t="str">
        <f t="shared" si="71"/>
        <v/>
      </c>
      <c r="Q603">
        <f t="shared" si="72"/>
        <v>1</v>
      </c>
      <c r="R603" t="str">
        <f t="shared" si="73"/>
        <v/>
      </c>
      <c r="S603">
        <f t="shared" si="76"/>
        <v>3.2652667741629837E-2</v>
      </c>
    </row>
    <row r="604" spans="1:19" x14ac:dyDescent="0.25">
      <c r="A604" t="s">
        <v>628</v>
      </c>
      <c r="B604">
        <v>9833.7148438000004</v>
      </c>
      <c r="C604">
        <v>9896.9697266000003</v>
      </c>
      <c r="D604">
        <v>10065.920898</v>
      </c>
      <c r="E604">
        <v>10149.016602</v>
      </c>
      <c r="F604">
        <v>9917.8496094000002</v>
      </c>
      <c r="G604">
        <v>9896.9697266000003</v>
      </c>
      <c r="H604">
        <v>10052.799805000001</v>
      </c>
      <c r="I604">
        <v>9979.8203125</v>
      </c>
      <c r="J604">
        <v>9999.2910155999998</v>
      </c>
      <c r="L604" t="str">
        <f t="shared" si="74"/>
        <v>26NOV2024:03:00:00</v>
      </c>
      <c r="M604">
        <v>4</v>
      </c>
      <c r="N604">
        <f t="shared" si="75"/>
        <v>63.254882799999905</v>
      </c>
      <c r="O604" t="str">
        <f t="shared" si="70"/>
        <v/>
      </c>
      <c r="P604">
        <f t="shared" si="71"/>
        <v>63.254882799999905</v>
      </c>
      <c r="Q604" t="str">
        <f t="shared" si="72"/>
        <v/>
      </c>
      <c r="R604">
        <f t="shared" si="73"/>
        <v>1</v>
      </c>
      <c r="S604">
        <f t="shared" si="76"/>
        <v>0.64324503816460665</v>
      </c>
    </row>
    <row r="605" spans="1:19" x14ac:dyDescent="0.25">
      <c r="A605" t="s">
        <v>629</v>
      </c>
      <c r="B605">
        <v>9640.2871094000002</v>
      </c>
      <c r="C605">
        <v>9933.3798827999999</v>
      </c>
      <c r="D605">
        <v>10028.927734000001</v>
      </c>
      <c r="E605">
        <v>10101.342773</v>
      </c>
      <c r="F605">
        <v>9934.8300780999998</v>
      </c>
      <c r="G605">
        <v>9933.3798827999999</v>
      </c>
      <c r="H605">
        <v>10071.799805000001</v>
      </c>
      <c r="I605">
        <v>9987.4003905999998</v>
      </c>
      <c r="J605">
        <v>10005.750977</v>
      </c>
      <c r="L605" t="str">
        <f t="shared" si="74"/>
        <v>26NOV2024:04:00:00</v>
      </c>
      <c r="M605">
        <v>5</v>
      </c>
      <c r="N605">
        <f t="shared" si="75"/>
        <v>293.09277339999971</v>
      </c>
      <c r="O605" t="str">
        <f t="shared" si="70"/>
        <v/>
      </c>
      <c r="P605">
        <f t="shared" si="71"/>
        <v>293.09277339999971</v>
      </c>
      <c r="Q605" t="str">
        <f t="shared" si="72"/>
        <v/>
      </c>
      <c r="R605">
        <f t="shared" si="73"/>
        <v>1</v>
      </c>
      <c r="S605">
        <f t="shared" si="76"/>
        <v>3.0402909174168928</v>
      </c>
    </row>
    <row r="606" spans="1:19" x14ac:dyDescent="0.25">
      <c r="A606" t="s">
        <v>630</v>
      </c>
      <c r="B606">
        <v>9778.921875</v>
      </c>
      <c r="C606">
        <v>10174.900390999999</v>
      </c>
      <c r="D606">
        <v>10203.767578000001</v>
      </c>
      <c r="E606">
        <v>10130.776367</v>
      </c>
      <c r="F606">
        <v>10159.900390999999</v>
      </c>
      <c r="G606">
        <v>10174.900390999999</v>
      </c>
      <c r="H606">
        <v>10281.599609000001</v>
      </c>
      <c r="I606">
        <v>10204.900390999999</v>
      </c>
      <c r="J606">
        <v>10190.416015999999</v>
      </c>
      <c r="L606" t="str">
        <f t="shared" si="74"/>
        <v>26NOV2024:05:00:00</v>
      </c>
      <c r="M606">
        <v>6</v>
      </c>
      <c r="N606">
        <f t="shared" si="75"/>
        <v>395.97851599999922</v>
      </c>
      <c r="O606" t="str">
        <f t="shared" si="70"/>
        <v/>
      </c>
      <c r="P606">
        <f t="shared" si="71"/>
        <v>395.97851599999922</v>
      </c>
      <c r="Q606" t="str">
        <f t="shared" si="72"/>
        <v/>
      </c>
      <c r="R606">
        <f t="shared" si="73"/>
        <v>1</v>
      </c>
      <c r="S606">
        <f t="shared" si="76"/>
        <v>4.0493064681529551</v>
      </c>
    </row>
    <row r="607" spans="1:19" x14ac:dyDescent="0.25">
      <c r="A607" t="s">
        <v>631</v>
      </c>
      <c r="B607">
        <v>10162.328125</v>
      </c>
      <c r="C607">
        <v>10685.099609000001</v>
      </c>
      <c r="D607">
        <v>10631.293944999999</v>
      </c>
      <c r="E607">
        <v>10567.089844</v>
      </c>
      <c r="F607">
        <v>10749.5</v>
      </c>
      <c r="G607">
        <v>10685.099609000001</v>
      </c>
      <c r="H607">
        <v>10833.299805000001</v>
      </c>
      <c r="I607">
        <v>10750.400390999999</v>
      </c>
      <c r="J607">
        <v>10717.078125</v>
      </c>
      <c r="L607" t="str">
        <f t="shared" si="74"/>
        <v>26NOV2024:06:00:00</v>
      </c>
      <c r="M607">
        <v>7</v>
      </c>
      <c r="N607">
        <f t="shared" si="75"/>
        <v>522.77148400000078</v>
      </c>
      <c r="O607" t="str">
        <f t="shared" si="70"/>
        <v/>
      </c>
      <c r="P607">
        <f t="shared" si="71"/>
        <v>522.77148400000078</v>
      </c>
      <c r="Q607" t="str">
        <f t="shared" si="72"/>
        <v/>
      </c>
      <c r="R607">
        <f t="shared" si="73"/>
        <v>1</v>
      </c>
      <c r="S607">
        <f t="shared" si="76"/>
        <v>5.1442098461074917</v>
      </c>
    </row>
    <row r="608" spans="1:19" x14ac:dyDescent="0.25">
      <c r="A608" t="s">
        <v>632</v>
      </c>
      <c r="B608">
        <v>10647.227539</v>
      </c>
      <c r="C608">
        <v>11379.5</v>
      </c>
      <c r="D608">
        <v>11239.634765999999</v>
      </c>
      <c r="E608">
        <v>11241.693359000001</v>
      </c>
      <c r="F608">
        <v>11502.400390999999</v>
      </c>
      <c r="G608">
        <v>11379.5</v>
      </c>
      <c r="H608">
        <v>11551.299805000001</v>
      </c>
      <c r="I608">
        <v>11457.599609000001</v>
      </c>
      <c r="J608">
        <v>11426.498046999999</v>
      </c>
      <c r="L608" t="str">
        <f t="shared" si="74"/>
        <v>26NOV2024:07:00:00</v>
      </c>
      <c r="M608">
        <v>8</v>
      </c>
      <c r="N608">
        <f t="shared" si="75"/>
        <v>732.27246100000048</v>
      </c>
      <c r="O608" t="str">
        <f t="shared" si="70"/>
        <v/>
      </c>
      <c r="P608">
        <f t="shared" si="71"/>
        <v>732.27246100000048</v>
      </c>
      <c r="Q608" t="str">
        <f t="shared" si="72"/>
        <v/>
      </c>
      <c r="R608">
        <f t="shared" si="73"/>
        <v>1</v>
      </c>
      <c r="S608">
        <f t="shared" si="76"/>
        <v>6.8775881638458571</v>
      </c>
    </row>
    <row r="609" spans="1:19" x14ac:dyDescent="0.25">
      <c r="A609" t="s">
        <v>633</v>
      </c>
      <c r="B609">
        <v>10937.210938</v>
      </c>
      <c r="C609">
        <v>11675</v>
      </c>
      <c r="D609">
        <v>11443.635742</v>
      </c>
      <c r="E609">
        <v>11552.623046999999</v>
      </c>
      <c r="F609">
        <v>11827.700194999999</v>
      </c>
      <c r="G609">
        <v>11675</v>
      </c>
      <c r="H609">
        <v>11849.5</v>
      </c>
      <c r="I609">
        <v>11746.400390999999</v>
      </c>
      <c r="J609">
        <v>11730.245117</v>
      </c>
      <c r="L609" t="str">
        <f t="shared" si="74"/>
        <v>26NOV2024:08:00:00</v>
      </c>
      <c r="M609">
        <v>9</v>
      </c>
      <c r="N609">
        <f t="shared" si="75"/>
        <v>737.78906199999983</v>
      </c>
      <c r="O609" t="str">
        <f t="shared" si="70"/>
        <v/>
      </c>
      <c r="P609">
        <f t="shared" si="71"/>
        <v>737.78906199999983</v>
      </c>
      <c r="Q609" t="str">
        <f t="shared" si="72"/>
        <v/>
      </c>
      <c r="R609">
        <f t="shared" si="73"/>
        <v>1</v>
      </c>
      <c r="S609">
        <f t="shared" si="76"/>
        <v>6.7456782737602889</v>
      </c>
    </row>
    <row r="610" spans="1:19" x14ac:dyDescent="0.25">
      <c r="A610" t="s">
        <v>634</v>
      </c>
      <c r="B610">
        <v>11304.369140999999</v>
      </c>
      <c r="C610">
        <v>11963.700194999999</v>
      </c>
      <c r="D610">
        <v>11786.157227</v>
      </c>
      <c r="E610">
        <v>11996.740234000001</v>
      </c>
      <c r="F610">
        <v>12002</v>
      </c>
      <c r="G610">
        <v>11963.700194999999</v>
      </c>
      <c r="H610">
        <v>11951.5</v>
      </c>
      <c r="I610">
        <v>11917.099609000001</v>
      </c>
      <c r="J610">
        <v>11966.208008</v>
      </c>
      <c r="L610" t="str">
        <f t="shared" si="74"/>
        <v>26NOV2024:09:00:00</v>
      </c>
      <c r="M610">
        <v>10</v>
      </c>
      <c r="N610">
        <f t="shared" si="75"/>
        <v>659.33105400000022</v>
      </c>
      <c r="O610" t="str">
        <f t="shared" si="70"/>
        <v/>
      </c>
      <c r="P610">
        <f t="shared" si="71"/>
        <v>659.33105400000022</v>
      </c>
      <c r="Q610" t="str">
        <f t="shared" si="72"/>
        <v/>
      </c>
      <c r="R610">
        <f t="shared" si="73"/>
        <v>1</v>
      </c>
      <c r="S610">
        <f t="shared" si="76"/>
        <v>5.8325329416982834</v>
      </c>
    </row>
    <row r="611" spans="1:19" x14ac:dyDescent="0.25">
      <c r="A611" t="s">
        <v>635</v>
      </c>
      <c r="B611">
        <v>11547.535156</v>
      </c>
      <c r="C611">
        <v>12158.599609000001</v>
      </c>
      <c r="D611">
        <v>11935.195313</v>
      </c>
      <c r="E611">
        <v>12065.977539</v>
      </c>
      <c r="F611">
        <v>12160.5</v>
      </c>
      <c r="G611">
        <v>12158.599609000001</v>
      </c>
      <c r="H611">
        <v>11999.5</v>
      </c>
      <c r="I611">
        <v>12093.799805000001</v>
      </c>
      <c r="J611">
        <v>12095.675781</v>
      </c>
      <c r="L611" t="str">
        <f t="shared" si="74"/>
        <v>26NOV2024:10:00:00</v>
      </c>
      <c r="M611">
        <v>11</v>
      </c>
      <c r="N611">
        <f t="shared" si="75"/>
        <v>611.06445300000087</v>
      </c>
      <c r="O611" t="str">
        <f t="shared" si="70"/>
        <v/>
      </c>
      <c r="P611">
        <f t="shared" si="71"/>
        <v>611.06445300000087</v>
      </c>
      <c r="Q611" t="str">
        <f t="shared" si="72"/>
        <v/>
      </c>
      <c r="R611">
        <f t="shared" si="73"/>
        <v>1</v>
      </c>
      <c r="S611">
        <f t="shared" si="76"/>
        <v>5.2917306138920654</v>
      </c>
    </row>
    <row r="612" spans="1:19" x14ac:dyDescent="0.25">
      <c r="A612" t="s">
        <v>636</v>
      </c>
      <c r="B612">
        <v>11662.847656</v>
      </c>
      <c r="C612">
        <v>12214</v>
      </c>
      <c r="D612">
        <v>11634.018555000001</v>
      </c>
      <c r="E612">
        <v>11823.628906</v>
      </c>
      <c r="F612">
        <v>12210.900390999999</v>
      </c>
      <c r="G612">
        <v>12214</v>
      </c>
      <c r="H612">
        <v>11982.200194999999</v>
      </c>
      <c r="I612">
        <v>12118.599609000001</v>
      </c>
      <c r="J612">
        <v>12069.866211</v>
      </c>
      <c r="L612" t="str">
        <f t="shared" si="74"/>
        <v>26NOV2024:11:00:00</v>
      </c>
      <c r="M612">
        <v>12</v>
      </c>
      <c r="N612">
        <f t="shared" si="75"/>
        <v>551.15234400000008</v>
      </c>
      <c r="O612" t="str">
        <f t="shared" si="70"/>
        <v/>
      </c>
      <c r="P612">
        <f t="shared" si="71"/>
        <v>551.15234400000008</v>
      </c>
      <c r="Q612" t="str">
        <f t="shared" si="72"/>
        <v/>
      </c>
      <c r="R612">
        <f t="shared" si="73"/>
        <v>1</v>
      </c>
      <c r="S612">
        <f t="shared" si="76"/>
        <v>4.7257098802663124</v>
      </c>
    </row>
    <row r="613" spans="1:19" x14ac:dyDescent="0.25">
      <c r="A613" t="s">
        <v>637</v>
      </c>
      <c r="B613">
        <v>11747.3125</v>
      </c>
      <c r="C613">
        <v>12097.700194999999</v>
      </c>
      <c r="D613">
        <v>11480.034180000001</v>
      </c>
      <c r="E613">
        <v>11530.349609000001</v>
      </c>
      <c r="F613">
        <v>12195.599609000001</v>
      </c>
      <c r="G613">
        <v>12097.700194999999</v>
      </c>
      <c r="H613">
        <v>11912.299805000001</v>
      </c>
      <c r="I613">
        <v>12039.900390999999</v>
      </c>
      <c r="J613">
        <v>11955.169921999999</v>
      </c>
      <c r="L613" t="str">
        <f t="shared" si="74"/>
        <v>26NOV2024:12:00:00</v>
      </c>
      <c r="M613">
        <v>13</v>
      </c>
      <c r="N613">
        <f t="shared" si="75"/>
        <v>350.38769499999944</v>
      </c>
      <c r="O613" t="str">
        <f t="shared" si="70"/>
        <v/>
      </c>
      <c r="P613">
        <f t="shared" si="71"/>
        <v>350.38769499999944</v>
      </c>
      <c r="Q613" t="str">
        <f t="shared" si="72"/>
        <v/>
      </c>
      <c r="R613">
        <f t="shared" si="73"/>
        <v>1</v>
      </c>
      <c r="S613">
        <f t="shared" si="76"/>
        <v>2.9827051506461535</v>
      </c>
    </row>
    <row r="614" spans="1:19" x14ac:dyDescent="0.25">
      <c r="A614" t="s">
        <v>638</v>
      </c>
      <c r="B614">
        <v>11804.977539</v>
      </c>
      <c r="C614">
        <v>12020.900390999999</v>
      </c>
      <c r="D614">
        <v>11423.709961</v>
      </c>
      <c r="E614">
        <v>11244.989258</v>
      </c>
      <c r="F614">
        <v>12170.400390999999</v>
      </c>
      <c r="G614">
        <v>12020.900390999999</v>
      </c>
      <c r="H614">
        <v>11830.299805000001</v>
      </c>
      <c r="I614">
        <v>11947.099609000001</v>
      </c>
      <c r="J614">
        <v>11842.738281</v>
      </c>
      <c r="L614" t="str">
        <f t="shared" si="74"/>
        <v>26NOV2024:13:00:00</v>
      </c>
      <c r="M614">
        <v>14</v>
      </c>
      <c r="N614">
        <f t="shared" si="75"/>
        <v>215.92285199999969</v>
      </c>
      <c r="O614" t="str">
        <f t="shared" si="70"/>
        <v/>
      </c>
      <c r="P614">
        <f t="shared" si="71"/>
        <v>215.92285199999969</v>
      </c>
      <c r="Q614" t="str">
        <f t="shared" si="72"/>
        <v/>
      </c>
      <c r="R614">
        <f t="shared" si="73"/>
        <v>1</v>
      </c>
      <c r="S614">
        <f t="shared" si="76"/>
        <v>1.8290831243571388</v>
      </c>
    </row>
    <row r="615" spans="1:19" x14ac:dyDescent="0.25">
      <c r="A615" t="s">
        <v>639</v>
      </c>
      <c r="B615">
        <v>12127.124023</v>
      </c>
      <c r="C615">
        <v>12105.200194999999</v>
      </c>
      <c r="D615">
        <v>11563.226563</v>
      </c>
      <c r="E615">
        <v>11229.293944999999</v>
      </c>
      <c r="F615">
        <v>12261.599609000001</v>
      </c>
      <c r="G615">
        <v>12105.200194999999</v>
      </c>
      <c r="H615">
        <v>11789</v>
      </c>
      <c r="I615">
        <v>11988.299805000001</v>
      </c>
      <c r="J615">
        <v>11874.678711</v>
      </c>
      <c r="L615" t="str">
        <f t="shared" si="74"/>
        <v>26NOV2024:14:00:00</v>
      </c>
      <c r="M615">
        <v>15</v>
      </c>
      <c r="N615">
        <f t="shared" si="75"/>
        <v>-21.923828000000867</v>
      </c>
      <c r="O615">
        <f t="shared" si="70"/>
        <v>-21.923828000000867</v>
      </c>
      <c r="P615" t="str">
        <f t="shared" si="71"/>
        <v/>
      </c>
      <c r="Q615">
        <f t="shared" si="72"/>
        <v>1</v>
      </c>
      <c r="R615" t="str">
        <f t="shared" si="73"/>
        <v/>
      </c>
      <c r="S615">
        <f t="shared" si="76"/>
        <v>0.18078340716579366</v>
      </c>
    </row>
    <row r="616" spans="1:19" x14ac:dyDescent="0.25">
      <c r="A616" t="s">
        <v>640</v>
      </c>
      <c r="B616">
        <v>12328.633789</v>
      </c>
      <c r="C616">
        <v>12328.400390999999</v>
      </c>
      <c r="D616">
        <v>11669.775390999999</v>
      </c>
      <c r="E616">
        <v>11285.265625</v>
      </c>
      <c r="F616">
        <v>12379.799805000001</v>
      </c>
      <c r="G616">
        <v>12328.400390999999</v>
      </c>
      <c r="H616">
        <v>11751.5</v>
      </c>
      <c r="I616">
        <v>12080</v>
      </c>
      <c r="J616">
        <v>11964.993164</v>
      </c>
      <c r="L616" t="str">
        <f t="shared" si="74"/>
        <v>26NOV2024:15:00:00</v>
      </c>
      <c r="M616">
        <v>16</v>
      </c>
      <c r="N616">
        <f t="shared" si="75"/>
        <v>-0.23339800000030664</v>
      </c>
      <c r="O616">
        <f t="shared" si="70"/>
        <v>-0.23339800000030664</v>
      </c>
      <c r="P616" t="str">
        <f t="shared" si="71"/>
        <v/>
      </c>
      <c r="Q616">
        <f t="shared" si="72"/>
        <v>1</v>
      </c>
      <c r="R616" t="str">
        <f t="shared" si="73"/>
        <v/>
      </c>
      <c r="S616">
        <f t="shared" si="76"/>
        <v>1.8931375851925442E-3</v>
      </c>
    </row>
    <row r="617" spans="1:19" x14ac:dyDescent="0.25">
      <c r="A617" t="s">
        <v>641</v>
      </c>
      <c r="B617">
        <v>12325.322265999999</v>
      </c>
      <c r="C617">
        <v>12545</v>
      </c>
      <c r="D617">
        <v>11649.904296999999</v>
      </c>
      <c r="E617">
        <v>11310.725586</v>
      </c>
      <c r="F617">
        <v>12497</v>
      </c>
      <c r="G617">
        <v>12545</v>
      </c>
      <c r="H617">
        <v>11771.799805000001</v>
      </c>
      <c r="I617">
        <v>12184.5</v>
      </c>
      <c r="J617">
        <v>12061.805664</v>
      </c>
      <c r="L617" t="str">
        <f t="shared" si="74"/>
        <v>26NOV2024:16:00:00</v>
      </c>
      <c r="M617">
        <v>17</v>
      </c>
      <c r="N617">
        <f t="shared" si="75"/>
        <v>219.67773400000078</v>
      </c>
      <c r="O617" t="str">
        <f t="shared" si="70"/>
        <v/>
      </c>
      <c r="P617">
        <f t="shared" si="71"/>
        <v>219.67773400000078</v>
      </c>
      <c r="Q617" t="str">
        <f t="shared" si="72"/>
        <v/>
      </c>
      <c r="R617">
        <f t="shared" si="73"/>
        <v>1</v>
      </c>
      <c r="S617">
        <f t="shared" si="76"/>
        <v>1.7823285205774495</v>
      </c>
    </row>
    <row r="618" spans="1:19" x14ac:dyDescent="0.25">
      <c r="A618" t="s">
        <v>642</v>
      </c>
      <c r="B618">
        <v>12181.459961</v>
      </c>
      <c r="C618">
        <v>12598</v>
      </c>
      <c r="D618">
        <v>11638.025390999999</v>
      </c>
      <c r="E618">
        <v>11295.057617</v>
      </c>
      <c r="F618">
        <v>12499.900390999999</v>
      </c>
      <c r="G618">
        <v>12598</v>
      </c>
      <c r="H618">
        <v>11809.799805000001</v>
      </c>
      <c r="I618">
        <v>12230.200194999999</v>
      </c>
      <c r="J618">
        <v>12086.591796999999</v>
      </c>
      <c r="L618" t="str">
        <f t="shared" si="74"/>
        <v>26NOV2024:17:00:00</v>
      </c>
      <c r="M618">
        <v>18</v>
      </c>
      <c r="N618">
        <f t="shared" si="75"/>
        <v>416.54003899999952</v>
      </c>
      <c r="O618" t="str">
        <f t="shared" si="70"/>
        <v/>
      </c>
      <c r="P618">
        <f t="shared" si="71"/>
        <v>416.54003899999952</v>
      </c>
      <c r="Q618" t="str">
        <f t="shared" si="72"/>
        <v/>
      </c>
      <c r="R618">
        <f t="shared" si="73"/>
        <v>1</v>
      </c>
      <c r="S618">
        <f t="shared" si="76"/>
        <v>3.4194590823562083</v>
      </c>
    </row>
    <row r="619" spans="1:19" x14ac:dyDescent="0.25">
      <c r="A619" t="s">
        <v>643</v>
      </c>
      <c r="B619">
        <v>12216.290039</v>
      </c>
      <c r="C619">
        <v>12713</v>
      </c>
      <c r="D619">
        <v>11678.965819999999</v>
      </c>
      <c r="E619">
        <v>11341.034180000001</v>
      </c>
      <c r="F619">
        <v>12624.299805000001</v>
      </c>
      <c r="G619">
        <v>12713</v>
      </c>
      <c r="H619">
        <v>12042.700194999999</v>
      </c>
      <c r="I619">
        <v>12438.599609000001</v>
      </c>
      <c r="J619">
        <v>12231.926758</v>
      </c>
      <c r="L619" t="str">
        <f t="shared" si="74"/>
        <v>26NOV2024:18:00:00</v>
      </c>
      <c r="M619">
        <v>19</v>
      </c>
      <c r="N619">
        <f t="shared" si="75"/>
        <v>496.70996100000048</v>
      </c>
      <c r="O619" t="str">
        <f t="shared" si="70"/>
        <v/>
      </c>
      <c r="P619">
        <f t="shared" si="71"/>
        <v>496.70996100000048</v>
      </c>
      <c r="Q619" t="str">
        <f t="shared" si="72"/>
        <v/>
      </c>
      <c r="R619">
        <f t="shared" si="73"/>
        <v>1</v>
      </c>
      <c r="S619">
        <f t="shared" si="76"/>
        <v>4.0659640481216019</v>
      </c>
    </row>
    <row r="620" spans="1:19" x14ac:dyDescent="0.25">
      <c r="A620" t="s">
        <v>644</v>
      </c>
      <c r="B620">
        <v>12213.348633</v>
      </c>
      <c r="C620">
        <v>12734.200194999999</v>
      </c>
      <c r="D620">
        <v>12036.090819999999</v>
      </c>
      <c r="E620">
        <v>11677.976563</v>
      </c>
      <c r="F620">
        <v>12646.5</v>
      </c>
      <c r="G620">
        <v>12734.200194999999</v>
      </c>
      <c r="H620">
        <v>12190.599609000001</v>
      </c>
      <c r="I620">
        <v>12533.400390999999</v>
      </c>
      <c r="J620">
        <v>12356.535156</v>
      </c>
      <c r="L620" t="str">
        <f t="shared" si="74"/>
        <v>26NOV2024:19:00:00</v>
      </c>
      <c r="M620">
        <v>20</v>
      </c>
      <c r="N620">
        <f t="shared" si="75"/>
        <v>520.85156199999983</v>
      </c>
      <c r="O620" t="str">
        <f t="shared" si="70"/>
        <v/>
      </c>
      <c r="P620">
        <f t="shared" si="71"/>
        <v>520.85156199999983</v>
      </c>
      <c r="Q620" t="str">
        <f t="shared" si="72"/>
        <v/>
      </c>
      <c r="R620">
        <f t="shared" si="73"/>
        <v>1</v>
      </c>
      <c r="S620">
        <f t="shared" si="76"/>
        <v>4.2646089754015444</v>
      </c>
    </row>
    <row r="621" spans="1:19" x14ac:dyDescent="0.25">
      <c r="A621" t="s">
        <v>645</v>
      </c>
      <c r="B621">
        <v>11876.020508</v>
      </c>
      <c r="C621">
        <v>12563.400390999999</v>
      </c>
      <c r="D621">
        <v>11979.910156</v>
      </c>
      <c r="E621">
        <v>11658.736328000001</v>
      </c>
      <c r="F621">
        <v>12394.200194999999</v>
      </c>
      <c r="G621">
        <v>12563.400390999999</v>
      </c>
      <c r="H621">
        <v>12082.700194999999</v>
      </c>
      <c r="I621">
        <v>12329.700194999999</v>
      </c>
      <c r="J621">
        <v>12205.748046999999</v>
      </c>
      <c r="L621" t="str">
        <f t="shared" si="74"/>
        <v>26NOV2024:20:00:00</v>
      </c>
      <c r="M621">
        <v>21</v>
      </c>
      <c r="N621">
        <f t="shared" si="75"/>
        <v>687.37988299999961</v>
      </c>
      <c r="O621" t="str">
        <f t="shared" si="70"/>
        <v/>
      </c>
      <c r="P621">
        <f t="shared" si="71"/>
        <v>687.37988299999961</v>
      </c>
      <c r="Q621" t="str">
        <f t="shared" si="72"/>
        <v/>
      </c>
      <c r="R621">
        <f t="shared" si="73"/>
        <v>1</v>
      </c>
      <c r="S621">
        <f t="shared" si="76"/>
        <v>5.7879647693178233</v>
      </c>
    </row>
    <row r="622" spans="1:19" x14ac:dyDescent="0.25">
      <c r="A622" t="s">
        <v>646</v>
      </c>
      <c r="B622">
        <v>11713.979492</v>
      </c>
      <c r="C622">
        <v>12344.400390999999</v>
      </c>
      <c r="D622">
        <v>11782.621094</v>
      </c>
      <c r="E622">
        <v>11553.160156</v>
      </c>
      <c r="F622">
        <v>12081.599609000001</v>
      </c>
      <c r="G622">
        <v>12344.400390999999</v>
      </c>
      <c r="H622">
        <v>11878.700194999999</v>
      </c>
      <c r="I622">
        <v>12054.299805000001</v>
      </c>
      <c r="J622">
        <v>11982.432617</v>
      </c>
      <c r="L622" t="str">
        <f t="shared" si="74"/>
        <v>26NOV2024:21:00:00</v>
      </c>
      <c r="M622">
        <v>22</v>
      </c>
      <c r="N622">
        <f t="shared" si="75"/>
        <v>630.42089899999883</v>
      </c>
      <c r="O622" t="str">
        <f t="shared" si="70"/>
        <v/>
      </c>
      <c r="P622">
        <f t="shared" si="71"/>
        <v>630.42089899999883</v>
      </c>
      <c r="Q622" t="str">
        <f t="shared" si="72"/>
        <v/>
      </c>
      <c r="R622">
        <f t="shared" si="73"/>
        <v>1</v>
      </c>
      <c r="S622">
        <f t="shared" si="76"/>
        <v>5.3817825055143844</v>
      </c>
    </row>
    <row r="623" spans="1:19" x14ac:dyDescent="0.25">
      <c r="A623" t="s">
        <v>647</v>
      </c>
      <c r="B623">
        <v>11507.360352</v>
      </c>
      <c r="C623">
        <v>12021.299805000001</v>
      </c>
      <c r="D623">
        <v>11545.277344</v>
      </c>
      <c r="E623">
        <v>11356.903319999999</v>
      </c>
      <c r="F623">
        <v>11651.400390999999</v>
      </c>
      <c r="G623">
        <v>12021.299805000001</v>
      </c>
      <c r="H623">
        <v>11551.700194999999</v>
      </c>
      <c r="I623">
        <v>11651.5</v>
      </c>
      <c r="J623">
        <v>11646.560546999999</v>
      </c>
      <c r="L623" t="str">
        <f t="shared" si="74"/>
        <v>26NOV2024:22:00:00</v>
      </c>
      <c r="M623">
        <v>23</v>
      </c>
      <c r="N623">
        <f t="shared" si="75"/>
        <v>513.93945300000087</v>
      </c>
      <c r="O623" t="str">
        <f t="shared" si="70"/>
        <v/>
      </c>
      <c r="P623">
        <f t="shared" si="71"/>
        <v>513.93945300000087</v>
      </c>
      <c r="Q623" t="str">
        <f t="shared" si="72"/>
        <v/>
      </c>
      <c r="R623">
        <f t="shared" si="73"/>
        <v>1</v>
      </c>
      <c r="S623">
        <f t="shared" si="76"/>
        <v>4.4661802296881863</v>
      </c>
    </row>
    <row r="624" spans="1:19" x14ac:dyDescent="0.25">
      <c r="A624" t="s">
        <v>648</v>
      </c>
      <c r="B624">
        <v>11124.583008</v>
      </c>
      <c r="C624">
        <v>11462.200194999999</v>
      </c>
      <c r="D624">
        <v>11144.183594</v>
      </c>
      <c r="E624">
        <v>11016.746094</v>
      </c>
      <c r="F624">
        <v>11116.200194999999</v>
      </c>
      <c r="G624">
        <v>11462.200194999999</v>
      </c>
      <c r="H624">
        <v>11098.299805000001</v>
      </c>
      <c r="I624">
        <v>11156.599609000001</v>
      </c>
      <c r="J624">
        <v>11170.009765999999</v>
      </c>
      <c r="L624" t="str">
        <f t="shared" si="74"/>
        <v>26NOV2024:23:00:00</v>
      </c>
      <c r="M624">
        <v>24</v>
      </c>
      <c r="N624">
        <f t="shared" si="75"/>
        <v>337.61718699999983</v>
      </c>
      <c r="O624" t="str">
        <f t="shared" si="70"/>
        <v/>
      </c>
      <c r="P624">
        <f t="shared" si="71"/>
        <v>337.61718699999983</v>
      </c>
      <c r="Q624" t="str">
        <f t="shared" si="72"/>
        <v/>
      </c>
      <c r="R624">
        <f t="shared" si="73"/>
        <v>1</v>
      </c>
      <c r="S624">
        <f t="shared" si="76"/>
        <v>3.0348749859406854</v>
      </c>
    </row>
    <row r="625" spans="1:19" x14ac:dyDescent="0.25">
      <c r="A625" t="s">
        <v>649</v>
      </c>
      <c r="B625">
        <v>10711.647461</v>
      </c>
      <c r="C625">
        <v>10943.900390999999</v>
      </c>
      <c r="D625">
        <v>10707.303711</v>
      </c>
      <c r="E625">
        <v>10650.900390999999</v>
      </c>
      <c r="F625">
        <v>10631.799805000001</v>
      </c>
      <c r="G625">
        <v>10943.900390999999</v>
      </c>
      <c r="H625">
        <v>10693.099609000001</v>
      </c>
      <c r="I625">
        <v>10694.700194999999</v>
      </c>
      <c r="J625">
        <v>10722.880859000001</v>
      </c>
      <c r="L625" t="str">
        <f t="shared" si="74"/>
        <v>27NOV2024:00:00:00</v>
      </c>
      <c r="M625">
        <v>1</v>
      </c>
      <c r="N625">
        <f t="shared" si="75"/>
        <v>232.25292999999874</v>
      </c>
      <c r="O625" t="str">
        <f t="shared" si="70"/>
        <v/>
      </c>
      <c r="P625">
        <f t="shared" si="71"/>
        <v>232.25292999999874</v>
      </c>
      <c r="Q625" t="str">
        <f t="shared" si="72"/>
        <v/>
      </c>
      <c r="R625">
        <f t="shared" si="73"/>
        <v>1</v>
      </c>
      <c r="S625">
        <f t="shared" si="76"/>
        <v>2.1682279112116754</v>
      </c>
    </row>
    <row r="626" spans="1:19" x14ac:dyDescent="0.25">
      <c r="A626" t="s">
        <v>650</v>
      </c>
      <c r="B626">
        <v>10309.580078000001</v>
      </c>
      <c r="C626">
        <v>10407.5</v>
      </c>
      <c r="D626">
        <v>10327.635742</v>
      </c>
      <c r="E626">
        <v>10295.269531</v>
      </c>
      <c r="F626">
        <v>10537.799805000001</v>
      </c>
      <c r="G626">
        <v>10407.5</v>
      </c>
      <c r="H626">
        <v>10389.700194999999</v>
      </c>
      <c r="I626">
        <v>10300.799805000001</v>
      </c>
      <c r="J626">
        <v>10386.214844</v>
      </c>
      <c r="L626" t="str">
        <f t="shared" si="74"/>
        <v>27NOV2024:01:00:00</v>
      </c>
      <c r="M626">
        <v>2</v>
      </c>
      <c r="N626">
        <f t="shared" si="75"/>
        <v>97.919921999999133</v>
      </c>
      <c r="O626" t="str">
        <f t="shared" si="70"/>
        <v/>
      </c>
      <c r="P626">
        <f t="shared" si="71"/>
        <v>97.919921999999133</v>
      </c>
      <c r="Q626" t="str">
        <f t="shared" si="72"/>
        <v/>
      </c>
      <c r="R626">
        <f t="shared" si="73"/>
        <v>1</v>
      </c>
      <c r="S626">
        <f t="shared" si="76"/>
        <v>0.94979544519911263</v>
      </c>
    </row>
    <row r="627" spans="1:19" x14ac:dyDescent="0.25">
      <c r="A627" t="s">
        <v>651</v>
      </c>
      <c r="B627">
        <v>10121.977539</v>
      </c>
      <c r="C627">
        <v>10124.700194999999</v>
      </c>
      <c r="D627">
        <v>10117.524414</v>
      </c>
      <c r="E627">
        <v>10095.405273</v>
      </c>
      <c r="F627">
        <v>10236.5</v>
      </c>
      <c r="G627">
        <v>10124.700194999999</v>
      </c>
      <c r="H627">
        <v>10100.299805000001</v>
      </c>
      <c r="I627">
        <v>10044.799805000001</v>
      </c>
      <c r="J627">
        <v>10120.341796999999</v>
      </c>
      <c r="L627" t="str">
        <f t="shared" si="74"/>
        <v>27NOV2024:02:00:00</v>
      </c>
      <c r="M627">
        <v>3</v>
      </c>
      <c r="N627">
        <f t="shared" si="75"/>
        <v>2.7226559999999154</v>
      </c>
      <c r="O627" t="str">
        <f t="shared" si="70"/>
        <v/>
      </c>
      <c r="P627">
        <f t="shared" si="71"/>
        <v>2.7226559999999154</v>
      </c>
      <c r="Q627" t="str">
        <f t="shared" si="72"/>
        <v/>
      </c>
      <c r="R627">
        <f t="shared" si="73"/>
        <v>1</v>
      </c>
      <c r="S627">
        <f t="shared" si="76"/>
        <v>2.6898459214214972E-2</v>
      </c>
    </row>
    <row r="628" spans="1:19" x14ac:dyDescent="0.25">
      <c r="A628" t="s">
        <v>652</v>
      </c>
      <c r="B628">
        <v>10020.491211</v>
      </c>
      <c r="C628">
        <v>9984.0898438000004</v>
      </c>
      <c r="D628">
        <v>10048.163086</v>
      </c>
      <c r="E628">
        <v>10001.857421999999</v>
      </c>
      <c r="F628">
        <v>10084.299805000001</v>
      </c>
      <c r="G628">
        <v>9984.0898438000004</v>
      </c>
      <c r="H628">
        <v>9939.0097655999998</v>
      </c>
      <c r="I628">
        <v>9930.0996094000002</v>
      </c>
      <c r="J628">
        <v>9987.8710938000004</v>
      </c>
      <c r="L628" t="str">
        <f t="shared" si="74"/>
        <v>27NOV2024:03:00:00</v>
      </c>
      <c r="M628">
        <v>4</v>
      </c>
      <c r="N628">
        <f t="shared" si="75"/>
        <v>-36.401367200000095</v>
      </c>
      <c r="O628">
        <f t="shared" si="70"/>
        <v>-36.401367200000095</v>
      </c>
      <c r="P628" t="str">
        <f t="shared" si="71"/>
        <v/>
      </c>
      <c r="Q628">
        <f t="shared" si="72"/>
        <v>1</v>
      </c>
      <c r="R628" t="str">
        <f t="shared" si="73"/>
        <v/>
      </c>
      <c r="S628">
        <f t="shared" si="76"/>
        <v>0.36326928923444862</v>
      </c>
    </row>
    <row r="629" spans="1:19" x14ac:dyDescent="0.25">
      <c r="A629" t="s">
        <v>653</v>
      </c>
      <c r="B629">
        <v>9925.4794922000001</v>
      </c>
      <c r="C629">
        <v>9947.0703125</v>
      </c>
      <c r="D629">
        <v>10050.102539</v>
      </c>
      <c r="E629">
        <v>9932.7255858999997</v>
      </c>
      <c r="F629">
        <v>10064.299805000001</v>
      </c>
      <c r="G629">
        <v>9947.0703125</v>
      </c>
      <c r="H629">
        <v>9926.2597655999998</v>
      </c>
      <c r="I629">
        <v>9906.8496094000002</v>
      </c>
      <c r="J629">
        <v>9955.4414063000004</v>
      </c>
      <c r="L629" t="str">
        <f t="shared" si="74"/>
        <v>27NOV2024:04:00:00</v>
      </c>
      <c r="M629">
        <v>5</v>
      </c>
      <c r="N629">
        <f t="shared" si="75"/>
        <v>21.590820299999905</v>
      </c>
      <c r="O629" t="str">
        <f t="shared" si="70"/>
        <v/>
      </c>
      <c r="P629">
        <f t="shared" si="71"/>
        <v>21.590820299999905</v>
      </c>
      <c r="Q629" t="str">
        <f t="shared" si="72"/>
        <v/>
      </c>
      <c r="R629">
        <f t="shared" si="73"/>
        <v>1</v>
      </c>
      <c r="S629">
        <f t="shared" si="76"/>
        <v>0.217529241957199</v>
      </c>
    </row>
    <row r="630" spans="1:19" x14ac:dyDescent="0.25">
      <c r="A630" t="s">
        <v>654</v>
      </c>
      <c r="B630">
        <v>10123.993164</v>
      </c>
      <c r="C630">
        <v>10108</v>
      </c>
      <c r="D630">
        <v>10237.226563</v>
      </c>
      <c r="E630">
        <v>10135.147461</v>
      </c>
      <c r="F630">
        <v>10244.200194999999</v>
      </c>
      <c r="G630">
        <v>10108</v>
      </c>
      <c r="H630">
        <v>10106.799805000001</v>
      </c>
      <c r="I630">
        <v>10072.099609000001</v>
      </c>
      <c r="J630">
        <v>10133.25</v>
      </c>
      <c r="L630" t="str">
        <f t="shared" si="74"/>
        <v>27NOV2024:05:00:00</v>
      </c>
      <c r="M630">
        <v>6</v>
      </c>
      <c r="N630">
        <f t="shared" si="75"/>
        <v>-15.993163999999524</v>
      </c>
      <c r="O630">
        <f t="shared" si="70"/>
        <v>-15.993163999999524</v>
      </c>
      <c r="P630" t="str">
        <f t="shared" si="71"/>
        <v/>
      </c>
      <c r="Q630">
        <f t="shared" si="72"/>
        <v>1</v>
      </c>
      <c r="R630" t="str">
        <f t="shared" si="73"/>
        <v/>
      </c>
      <c r="S630">
        <f t="shared" si="76"/>
        <v>0.15797288422585826</v>
      </c>
    </row>
    <row r="631" spans="1:19" x14ac:dyDescent="0.25">
      <c r="A631" t="s">
        <v>655</v>
      </c>
      <c r="B631">
        <v>10365.145508</v>
      </c>
      <c r="C631">
        <v>10602.5</v>
      </c>
      <c r="D631">
        <v>10650.112305000001</v>
      </c>
      <c r="E631">
        <v>10495.321289</v>
      </c>
      <c r="F631">
        <v>10786.5</v>
      </c>
      <c r="G631">
        <v>10602.5</v>
      </c>
      <c r="H631">
        <v>10654.099609000001</v>
      </c>
      <c r="I631">
        <v>10551.799805000001</v>
      </c>
      <c r="J631">
        <v>10618.044921999999</v>
      </c>
      <c r="L631" t="str">
        <f t="shared" si="74"/>
        <v>27NOV2024:06:00:00</v>
      </c>
      <c r="M631">
        <v>7</v>
      </c>
      <c r="N631">
        <f t="shared" si="75"/>
        <v>237.35449200000039</v>
      </c>
      <c r="O631" t="str">
        <f t="shared" si="70"/>
        <v/>
      </c>
      <c r="P631">
        <f t="shared" si="71"/>
        <v>237.35449200000039</v>
      </c>
      <c r="Q631" t="str">
        <f t="shared" si="72"/>
        <v/>
      </c>
      <c r="R631">
        <f t="shared" si="73"/>
        <v>1</v>
      </c>
      <c r="S631">
        <f t="shared" si="76"/>
        <v>2.2899291844654384</v>
      </c>
    </row>
    <row r="632" spans="1:19" x14ac:dyDescent="0.25">
      <c r="A632" t="s">
        <v>656</v>
      </c>
      <c r="B632">
        <v>10726.851563</v>
      </c>
      <c r="C632">
        <v>11273</v>
      </c>
      <c r="D632">
        <v>11250.194336</v>
      </c>
      <c r="E632">
        <v>11066.959961</v>
      </c>
      <c r="F632">
        <v>11511.799805000001</v>
      </c>
      <c r="G632">
        <v>11273</v>
      </c>
      <c r="H632">
        <v>11363.200194999999</v>
      </c>
      <c r="I632">
        <v>11175.5</v>
      </c>
      <c r="J632">
        <v>11278.091796999999</v>
      </c>
      <c r="L632" t="str">
        <f t="shared" si="74"/>
        <v>27NOV2024:07:00:00</v>
      </c>
      <c r="M632">
        <v>8</v>
      </c>
      <c r="N632">
        <f t="shared" si="75"/>
        <v>546.14843699999983</v>
      </c>
      <c r="O632" t="str">
        <f t="shared" si="70"/>
        <v/>
      </c>
      <c r="P632">
        <f t="shared" si="71"/>
        <v>546.14843699999983</v>
      </c>
      <c r="Q632" t="str">
        <f t="shared" si="72"/>
        <v/>
      </c>
      <c r="R632">
        <f t="shared" si="73"/>
        <v>1</v>
      </c>
      <c r="S632">
        <f t="shared" si="76"/>
        <v>5.0914141376191226</v>
      </c>
    </row>
    <row r="633" spans="1:19" x14ac:dyDescent="0.25">
      <c r="A633" t="s">
        <v>657</v>
      </c>
      <c r="B633">
        <v>11007.010742</v>
      </c>
      <c r="C633">
        <v>11598</v>
      </c>
      <c r="D633">
        <v>11442.097656</v>
      </c>
      <c r="E633">
        <v>11339.797852</v>
      </c>
      <c r="F633">
        <v>11849.099609000001</v>
      </c>
      <c r="G633">
        <v>11598</v>
      </c>
      <c r="H633">
        <v>11646.5</v>
      </c>
      <c r="I633">
        <v>11455.5</v>
      </c>
      <c r="J633">
        <v>11577.779296999999</v>
      </c>
      <c r="L633" t="str">
        <f t="shared" si="74"/>
        <v>27NOV2024:08:00:00</v>
      </c>
      <c r="M633">
        <v>9</v>
      </c>
      <c r="N633">
        <f t="shared" si="75"/>
        <v>590.98925799999961</v>
      </c>
      <c r="O633" t="str">
        <f t="shared" si="70"/>
        <v/>
      </c>
      <c r="P633">
        <f t="shared" si="71"/>
        <v>590.98925799999961</v>
      </c>
      <c r="Q633" t="str">
        <f t="shared" si="72"/>
        <v/>
      </c>
      <c r="R633">
        <f t="shared" si="73"/>
        <v>1</v>
      </c>
      <c r="S633">
        <f t="shared" si="76"/>
        <v>5.369207606429713</v>
      </c>
    </row>
    <row r="634" spans="1:19" x14ac:dyDescent="0.25">
      <c r="A634" t="s">
        <v>658</v>
      </c>
      <c r="B634">
        <v>11461.875977</v>
      </c>
      <c r="C634">
        <v>11908.299805000001</v>
      </c>
      <c r="D634">
        <v>11996.788086</v>
      </c>
      <c r="E634">
        <v>11867.795898</v>
      </c>
      <c r="F634">
        <v>12138.5</v>
      </c>
      <c r="G634">
        <v>11908.299805000001</v>
      </c>
      <c r="H634">
        <v>11827.900390999999</v>
      </c>
      <c r="I634">
        <v>11786.599609000001</v>
      </c>
      <c r="J634">
        <v>11905.819336</v>
      </c>
      <c r="L634" t="str">
        <f t="shared" si="74"/>
        <v>27NOV2024:09:00:00</v>
      </c>
      <c r="M634">
        <v>10</v>
      </c>
      <c r="N634">
        <f t="shared" si="75"/>
        <v>446.42382800000087</v>
      </c>
      <c r="O634" t="str">
        <f t="shared" si="70"/>
        <v/>
      </c>
      <c r="P634">
        <f t="shared" si="71"/>
        <v>446.42382800000087</v>
      </c>
      <c r="Q634" t="str">
        <f t="shared" si="72"/>
        <v/>
      </c>
      <c r="R634">
        <f t="shared" si="73"/>
        <v>1</v>
      </c>
      <c r="S634">
        <f t="shared" si="76"/>
        <v>3.8948583015190383</v>
      </c>
    </row>
    <row r="635" spans="1:19" x14ac:dyDescent="0.25">
      <c r="A635" t="s">
        <v>659</v>
      </c>
      <c r="B635">
        <v>11848.089844</v>
      </c>
      <c r="C635">
        <v>12254.799805000001</v>
      </c>
      <c r="D635">
        <v>12361.726563</v>
      </c>
      <c r="E635">
        <v>12257.676758</v>
      </c>
      <c r="F635">
        <v>12515.099609000001</v>
      </c>
      <c r="G635">
        <v>12254.799805000001</v>
      </c>
      <c r="H635">
        <v>12007.700194999999</v>
      </c>
      <c r="I635">
        <v>12179.700194999999</v>
      </c>
      <c r="J635">
        <v>12242.996094</v>
      </c>
      <c r="L635" t="str">
        <f t="shared" si="74"/>
        <v>27NOV2024:10:00:00</v>
      </c>
      <c r="M635">
        <v>11</v>
      </c>
      <c r="N635">
        <f t="shared" si="75"/>
        <v>406.70996100000048</v>
      </c>
      <c r="O635" t="str">
        <f t="shared" si="70"/>
        <v/>
      </c>
      <c r="P635">
        <f t="shared" si="71"/>
        <v>406.70996100000048</v>
      </c>
      <c r="Q635" t="str">
        <f t="shared" si="72"/>
        <v/>
      </c>
      <c r="R635">
        <f t="shared" si="73"/>
        <v>1</v>
      </c>
      <c r="S635">
        <f t="shared" si="76"/>
        <v>3.4327049031111354</v>
      </c>
    </row>
    <row r="636" spans="1:19" x14ac:dyDescent="0.25">
      <c r="A636" t="s">
        <v>660</v>
      </c>
      <c r="B636">
        <v>12487.200194999999</v>
      </c>
      <c r="C636">
        <v>12664.299805000001</v>
      </c>
      <c r="D636">
        <v>12519.03125</v>
      </c>
      <c r="E636">
        <v>12388.263671999999</v>
      </c>
      <c r="F636">
        <v>13002.299805000001</v>
      </c>
      <c r="G636">
        <v>12664.299805000001</v>
      </c>
      <c r="H636">
        <v>12244.099609000001</v>
      </c>
      <c r="I636">
        <v>12561</v>
      </c>
      <c r="J636">
        <v>12571.993164</v>
      </c>
      <c r="L636" t="str">
        <f t="shared" si="74"/>
        <v>27NOV2024:11:00:00</v>
      </c>
      <c r="M636">
        <v>12</v>
      </c>
      <c r="N636">
        <f t="shared" si="75"/>
        <v>177.09961000000112</v>
      </c>
      <c r="O636" t="str">
        <f t="shared" si="70"/>
        <v/>
      </c>
      <c r="P636">
        <f t="shared" si="71"/>
        <v>177.09961000000112</v>
      </c>
      <c r="Q636" t="str">
        <f t="shared" si="72"/>
        <v/>
      </c>
      <c r="R636">
        <f t="shared" si="73"/>
        <v>1</v>
      </c>
      <c r="S636">
        <f t="shared" si="76"/>
        <v>1.4182491449998023</v>
      </c>
    </row>
    <row r="637" spans="1:19" x14ac:dyDescent="0.25">
      <c r="A637" t="s">
        <v>661</v>
      </c>
      <c r="B637">
        <v>13219.884765999999</v>
      </c>
      <c r="C637">
        <v>13055.200194999999</v>
      </c>
      <c r="D637">
        <v>12990.540039</v>
      </c>
      <c r="E637">
        <v>12702.706055000001</v>
      </c>
      <c r="F637">
        <v>13484.900390999999</v>
      </c>
      <c r="G637">
        <v>13055.200194999999</v>
      </c>
      <c r="H637">
        <v>12473.099609000001</v>
      </c>
      <c r="I637">
        <v>12909.700194999999</v>
      </c>
      <c r="J637">
        <v>12925.122069999999</v>
      </c>
      <c r="L637" t="str">
        <f t="shared" si="74"/>
        <v>27NOV2024:12:00:00</v>
      </c>
      <c r="M637">
        <v>13</v>
      </c>
      <c r="N637">
        <f t="shared" si="75"/>
        <v>-164.68457099999978</v>
      </c>
      <c r="O637">
        <f t="shared" si="70"/>
        <v>-164.68457099999978</v>
      </c>
      <c r="P637" t="str">
        <f t="shared" si="71"/>
        <v/>
      </c>
      <c r="Q637">
        <f t="shared" si="72"/>
        <v>1</v>
      </c>
      <c r="R637" t="str">
        <f t="shared" si="73"/>
        <v/>
      </c>
      <c r="S637">
        <f t="shared" si="76"/>
        <v>1.2457337859975093</v>
      </c>
    </row>
    <row r="638" spans="1:19" x14ac:dyDescent="0.25">
      <c r="A638" t="s">
        <v>662</v>
      </c>
      <c r="B638">
        <v>13295.151367</v>
      </c>
      <c r="C638">
        <v>13444.099609000001</v>
      </c>
      <c r="D638">
        <v>13510.417969</v>
      </c>
      <c r="E638">
        <v>13179.90625</v>
      </c>
      <c r="F638">
        <v>13985.5</v>
      </c>
      <c r="G638">
        <v>13444.099609000001</v>
      </c>
      <c r="H638">
        <v>12727</v>
      </c>
      <c r="I638">
        <v>13303.799805000001</v>
      </c>
      <c r="J638">
        <v>13328.061523</v>
      </c>
      <c r="L638" t="str">
        <f t="shared" si="74"/>
        <v>27NOV2024:13:00:00</v>
      </c>
      <c r="M638">
        <v>14</v>
      </c>
      <c r="N638">
        <f t="shared" si="75"/>
        <v>148.94824200000039</v>
      </c>
      <c r="O638" t="str">
        <f t="shared" si="70"/>
        <v/>
      </c>
      <c r="P638">
        <f t="shared" si="71"/>
        <v>148.94824200000039</v>
      </c>
      <c r="Q638" t="str">
        <f t="shared" si="72"/>
        <v/>
      </c>
      <c r="R638">
        <f t="shared" si="73"/>
        <v>1</v>
      </c>
      <c r="S638">
        <f t="shared" si="76"/>
        <v>1.1203200165866933</v>
      </c>
    </row>
    <row r="639" spans="1:19" x14ac:dyDescent="0.25">
      <c r="A639" t="s">
        <v>663</v>
      </c>
      <c r="B639">
        <v>13559.749023</v>
      </c>
      <c r="C639">
        <v>13821.099609000001</v>
      </c>
      <c r="D639">
        <v>13937.211914</v>
      </c>
      <c r="E639">
        <v>13763.583008</v>
      </c>
      <c r="F639">
        <v>14496.900390999999</v>
      </c>
      <c r="G639">
        <v>13821.099609000001</v>
      </c>
      <c r="H639">
        <v>12988.5</v>
      </c>
      <c r="I639">
        <v>13702</v>
      </c>
      <c r="J639">
        <v>13754.416992</v>
      </c>
      <c r="L639" t="str">
        <f t="shared" si="74"/>
        <v>27NOV2024:14:00:00</v>
      </c>
      <c r="M639">
        <v>15</v>
      </c>
      <c r="N639">
        <f t="shared" si="75"/>
        <v>261.35058600000048</v>
      </c>
      <c r="O639" t="str">
        <f t="shared" si="70"/>
        <v/>
      </c>
      <c r="P639">
        <f t="shared" si="71"/>
        <v>261.35058600000048</v>
      </c>
      <c r="Q639" t="str">
        <f t="shared" si="72"/>
        <v/>
      </c>
      <c r="R639">
        <f t="shared" si="73"/>
        <v>1</v>
      </c>
      <c r="S639">
        <f t="shared" si="76"/>
        <v>1.9273998770677723</v>
      </c>
    </row>
    <row r="640" spans="1:19" x14ac:dyDescent="0.25">
      <c r="A640" t="s">
        <v>664</v>
      </c>
      <c r="B640">
        <v>13823.459961</v>
      </c>
      <c r="C640">
        <v>14103.400390999999</v>
      </c>
      <c r="D640">
        <v>14197.635742</v>
      </c>
      <c r="E640">
        <v>14158.090819999999</v>
      </c>
      <c r="F640">
        <v>14867.200194999999</v>
      </c>
      <c r="G640">
        <v>14103.400390999999</v>
      </c>
      <c r="H640">
        <v>13159</v>
      </c>
      <c r="I640">
        <v>13945.299805000001</v>
      </c>
      <c r="J640">
        <v>14046.597656</v>
      </c>
      <c r="L640" t="str">
        <f t="shared" si="74"/>
        <v>27NOV2024:15:00:00</v>
      </c>
      <c r="M640">
        <v>16</v>
      </c>
      <c r="N640">
        <f t="shared" si="75"/>
        <v>279.94042999999874</v>
      </c>
      <c r="O640" t="str">
        <f t="shared" si="70"/>
        <v/>
      </c>
      <c r="P640">
        <f t="shared" si="71"/>
        <v>279.94042999999874</v>
      </c>
      <c r="Q640" t="str">
        <f t="shared" si="72"/>
        <v/>
      </c>
      <c r="R640">
        <f t="shared" si="73"/>
        <v>1</v>
      </c>
      <c r="S640">
        <f t="shared" si="76"/>
        <v>2.0251111573353708</v>
      </c>
    </row>
    <row r="641" spans="1:19" x14ac:dyDescent="0.25">
      <c r="A641" t="s">
        <v>665</v>
      </c>
      <c r="B641">
        <v>13844.959961</v>
      </c>
      <c r="C641">
        <v>14324.700194999999</v>
      </c>
      <c r="D641">
        <v>14186.540039</v>
      </c>
      <c r="E641">
        <v>14304.078125</v>
      </c>
      <c r="F641">
        <v>15050</v>
      </c>
      <c r="G641">
        <v>14324.700194999999</v>
      </c>
      <c r="H641">
        <v>13261.900390999999</v>
      </c>
      <c r="I641">
        <v>14032.200194999999</v>
      </c>
      <c r="J641">
        <v>14194.576171999999</v>
      </c>
      <c r="L641" t="str">
        <f t="shared" si="74"/>
        <v>27NOV2024:16:00:00</v>
      </c>
      <c r="M641">
        <v>17</v>
      </c>
      <c r="N641">
        <f t="shared" si="75"/>
        <v>479.74023399999896</v>
      </c>
      <c r="O641" t="str">
        <f t="shared" si="70"/>
        <v/>
      </c>
      <c r="P641">
        <f t="shared" si="71"/>
        <v>479.74023399999896</v>
      </c>
      <c r="Q641" t="str">
        <f t="shared" si="72"/>
        <v/>
      </c>
      <c r="R641">
        <f t="shared" si="73"/>
        <v>1</v>
      </c>
      <c r="S641">
        <f t="shared" si="76"/>
        <v>3.4650893563533862</v>
      </c>
    </row>
    <row r="642" spans="1:19" x14ac:dyDescent="0.25">
      <c r="A642" t="s">
        <v>666</v>
      </c>
      <c r="B642">
        <v>13846.249023</v>
      </c>
      <c r="C642">
        <v>14354.700194999999</v>
      </c>
      <c r="D642">
        <v>14100.881836</v>
      </c>
      <c r="E642">
        <v>14314.444336</v>
      </c>
      <c r="F642">
        <v>14982</v>
      </c>
      <c r="G642">
        <v>14354.700194999999</v>
      </c>
      <c r="H642">
        <v>13268.700194999999</v>
      </c>
      <c r="I642">
        <v>13968.900390999999</v>
      </c>
      <c r="J642">
        <v>14177.75</v>
      </c>
      <c r="L642" t="str">
        <f t="shared" si="74"/>
        <v>27NOV2024:17:00:00</v>
      </c>
      <c r="M642">
        <v>18</v>
      </c>
      <c r="N642">
        <f t="shared" si="75"/>
        <v>508.45117199999913</v>
      </c>
      <c r="O642" t="str">
        <f t="shared" si="70"/>
        <v/>
      </c>
      <c r="P642">
        <f t="shared" si="71"/>
        <v>508.45117199999913</v>
      </c>
      <c r="Q642" t="str">
        <f t="shared" si="72"/>
        <v/>
      </c>
      <c r="R642">
        <f t="shared" si="73"/>
        <v>1</v>
      </c>
      <c r="S642">
        <f t="shared" si="76"/>
        <v>3.6721221115943461</v>
      </c>
    </row>
    <row r="643" spans="1:19" x14ac:dyDescent="0.25">
      <c r="A643" t="s">
        <v>667</v>
      </c>
      <c r="B643">
        <v>13885.791992</v>
      </c>
      <c r="C643">
        <v>14325.900390999999</v>
      </c>
      <c r="D643">
        <v>13941.184569999999</v>
      </c>
      <c r="E643">
        <v>14164.436523</v>
      </c>
      <c r="F643">
        <v>14846.400390999999</v>
      </c>
      <c r="G643">
        <v>14325.900390999999</v>
      </c>
      <c r="H643">
        <v>13347.799805000001</v>
      </c>
      <c r="I643">
        <v>13932</v>
      </c>
      <c r="J643">
        <v>14123.308594</v>
      </c>
      <c r="L643" t="str">
        <f t="shared" si="74"/>
        <v>27NOV2024:18:00:00</v>
      </c>
      <c r="M643">
        <v>19</v>
      </c>
      <c r="N643">
        <f t="shared" si="75"/>
        <v>440.10839899999883</v>
      </c>
      <c r="O643" t="str">
        <f t="shared" ref="O643:O698" si="77">IF(N643&lt;0,N643,"")</f>
        <v/>
      </c>
      <c r="P643">
        <f t="shared" ref="P643:P698" si="78">IF(N643&gt;0,N643,"")</f>
        <v>440.10839899999883</v>
      </c>
      <c r="Q643" t="str">
        <f t="shared" ref="Q643:Q698" si="79">IF(O643&lt;0,1,"")</f>
        <v/>
      </c>
      <c r="R643">
        <f t="shared" ref="R643:R698" si="80">IF(AND(P643&gt;0,P643&lt;&gt;""),1,"")</f>
        <v>1</v>
      </c>
      <c r="S643">
        <f t="shared" si="76"/>
        <v>3.1694871942022305</v>
      </c>
    </row>
    <row r="644" spans="1:19" x14ac:dyDescent="0.25">
      <c r="A644" t="s">
        <v>668</v>
      </c>
      <c r="B644">
        <v>13784.625</v>
      </c>
      <c r="C644">
        <v>14150</v>
      </c>
      <c r="D644">
        <v>14059.086914</v>
      </c>
      <c r="E644">
        <v>14152.272461</v>
      </c>
      <c r="F644">
        <v>14589.700194999999</v>
      </c>
      <c r="G644">
        <v>14150</v>
      </c>
      <c r="H644">
        <v>13331.299805000001</v>
      </c>
      <c r="I644">
        <v>13832.5</v>
      </c>
      <c r="J644">
        <v>14011.154296999999</v>
      </c>
      <c r="L644" t="str">
        <f t="shared" si="74"/>
        <v>27NOV2024:19:00:00</v>
      </c>
      <c r="M644">
        <v>20</v>
      </c>
      <c r="N644">
        <f t="shared" si="75"/>
        <v>365.375</v>
      </c>
      <c r="O644" t="str">
        <f t="shared" si="77"/>
        <v/>
      </c>
      <c r="P644">
        <f t="shared" si="78"/>
        <v>365.375</v>
      </c>
      <c r="Q644" t="str">
        <f t="shared" si="79"/>
        <v/>
      </c>
      <c r="R644">
        <f t="shared" si="80"/>
        <v>1</v>
      </c>
      <c r="S644">
        <f t="shared" si="76"/>
        <v>2.6505980394823943</v>
      </c>
    </row>
    <row r="645" spans="1:19" x14ac:dyDescent="0.25">
      <c r="A645" t="s">
        <v>669</v>
      </c>
      <c r="B645">
        <v>13550.619140999999</v>
      </c>
      <c r="C645">
        <v>13721.299805000001</v>
      </c>
      <c r="D645">
        <v>13796.327148</v>
      </c>
      <c r="E645">
        <v>13830.346680000001</v>
      </c>
      <c r="F645">
        <v>14143.099609000001</v>
      </c>
      <c r="G645">
        <v>13721.299805000001</v>
      </c>
      <c r="H645">
        <v>13087.200194999999</v>
      </c>
      <c r="I645">
        <v>13540.5</v>
      </c>
      <c r="J645">
        <v>13664.490234000001</v>
      </c>
      <c r="L645" t="str">
        <f t="shared" si="74"/>
        <v>27NOV2024:20:00:00</v>
      </c>
      <c r="M645">
        <v>21</v>
      </c>
      <c r="N645">
        <f t="shared" si="75"/>
        <v>170.68066400000134</v>
      </c>
      <c r="O645" t="str">
        <f t="shared" si="77"/>
        <v/>
      </c>
      <c r="P645">
        <f t="shared" si="78"/>
        <v>170.68066400000134</v>
      </c>
      <c r="Q645" t="str">
        <f t="shared" si="79"/>
        <v/>
      </c>
      <c r="R645">
        <f t="shared" si="80"/>
        <v>1</v>
      </c>
      <c r="S645">
        <f t="shared" si="76"/>
        <v>1.2595783426867502</v>
      </c>
    </row>
    <row r="646" spans="1:19" x14ac:dyDescent="0.25">
      <c r="A646" t="s">
        <v>670</v>
      </c>
      <c r="B646">
        <v>13311.308594</v>
      </c>
      <c r="C646">
        <v>13318.299805000001</v>
      </c>
      <c r="D646">
        <v>13508.400390999999</v>
      </c>
      <c r="E646">
        <v>13631.451171999999</v>
      </c>
      <c r="F646">
        <v>13713.599609000001</v>
      </c>
      <c r="G646">
        <v>13318.299805000001</v>
      </c>
      <c r="H646">
        <v>12838.299805000001</v>
      </c>
      <c r="I646">
        <v>13258.799805000001</v>
      </c>
      <c r="J646">
        <v>13352.089844</v>
      </c>
      <c r="L646" t="str">
        <f t="shared" si="74"/>
        <v>27NOV2024:21:00:00</v>
      </c>
      <c r="M646">
        <v>22</v>
      </c>
      <c r="N646">
        <f t="shared" si="75"/>
        <v>6.9912110000004759</v>
      </c>
      <c r="O646" t="str">
        <f t="shared" si="77"/>
        <v/>
      </c>
      <c r="P646">
        <f t="shared" si="78"/>
        <v>6.9912110000004759</v>
      </c>
      <c r="Q646" t="str">
        <f t="shared" si="79"/>
        <v/>
      </c>
      <c r="R646">
        <f t="shared" si="80"/>
        <v>1</v>
      </c>
      <c r="S646">
        <f t="shared" si="76"/>
        <v>5.2520839334697166E-2</v>
      </c>
    </row>
    <row r="647" spans="1:19" x14ac:dyDescent="0.25">
      <c r="A647" t="s">
        <v>671</v>
      </c>
      <c r="B647">
        <v>13013.076171999999</v>
      </c>
      <c r="C647">
        <v>12829.900390999999</v>
      </c>
      <c r="D647">
        <v>13142.291015999999</v>
      </c>
      <c r="E647">
        <v>13196.189453000001</v>
      </c>
      <c r="F647">
        <v>13222.299805000001</v>
      </c>
      <c r="G647">
        <v>12829.900390999999</v>
      </c>
      <c r="H647">
        <v>12508.700194999999</v>
      </c>
      <c r="I647">
        <v>12915.200194999999</v>
      </c>
      <c r="J647">
        <v>12934.458984000001</v>
      </c>
      <c r="L647" t="str">
        <f t="shared" si="74"/>
        <v>27NOV2024:22:00:00</v>
      </c>
      <c r="M647">
        <v>23</v>
      </c>
      <c r="N647">
        <f t="shared" si="75"/>
        <v>-183.17578099999992</v>
      </c>
      <c r="O647">
        <f t="shared" si="77"/>
        <v>-183.17578099999992</v>
      </c>
      <c r="P647" t="str">
        <f t="shared" si="78"/>
        <v/>
      </c>
      <c r="Q647">
        <f t="shared" si="79"/>
        <v>1</v>
      </c>
      <c r="R647" t="str">
        <f t="shared" si="80"/>
        <v/>
      </c>
      <c r="S647">
        <f t="shared" si="76"/>
        <v>1.4076285928006471</v>
      </c>
    </row>
    <row r="648" spans="1:19" x14ac:dyDescent="0.25">
      <c r="A648" t="s">
        <v>672</v>
      </c>
      <c r="B648">
        <v>12564.193359000001</v>
      </c>
      <c r="C648">
        <v>12243.5</v>
      </c>
      <c r="D648">
        <v>12597.176758</v>
      </c>
      <c r="E648">
        <v>12584.996094</v>
      </c>
      <c r="F648">
        <v>12570.599609000001</v>
      </c>
      <c r="G648">
        <v>12243.5</v>
      </c>
      <c r="H648">
        <v>12012.799805000001</v>
      </c>
      <c r="I648">
        <v>12311.200194999999</v>
      </c>
      <c r="J648">
        <v>12344.619140999999</v>
      </c>
      <c r="L648" t="str">
        <f t="shared" si="74"/>
        <v>27NOV2024:23:00:00</v>
      </c>
      <c r="M648">
        <v>24</v>
      </c>
      <c r="N648">
        <f t="shared" si="75"/>
        <v>-320.69335900000078</v>
      </c>
      <c r="O648">
        <f t="shared" si="77"/>
        <v>-320.69335900000078</v>
      </c>
      <c r="P648" t="str">
        <f t="shared" si="78"/>
        <v/>
      </c>
      <c r="Q648">
        <f t="shared" si="79"/>
        <v>1</v>
      </c>
      <c r="R648" t="str">
        <f t="shared" si="80"/>
        <v/>
      </c>
      <c r="S648">
        <f t="shared" si="76"/>
        <v>2.5524389018597939</v>
      </c>
    </row>
    <row r="649" spans="1:19" x14ac:dyDescent="0.25">
      <c r="A649" t="s">
        <v>673</v>
      </c>
      <c r="B649">
        <v>12095.997069999999</v>
      </c>
      <c r="C649">
        <v>11633.200194999999</v>
      </c>
      <c r="D649">
        <v>12083.711914</v>
      </c>
      <c r="E649">
        <v>12041.742188</v>
      </c>
      <c r="F649">
        <v>11907.700194999999</v>
      </c>
      <c r="G649">
        <v>11633.200194999999</v>
      </c>
      <c r="H649">
        <v>11472.299805000001</v>
      </c>
      <c r="I649">
        <v>11648.900390999999</v>
      </c>
      <c r="J649">
        <v>11740.768555000001</v>
      </c>
      <c r="L649" t="str">
        <f t="shared" si="74"/>
        <v>28NOV2024:00:00:00</v>
      </c>
      <c r="M649">
        <v>1</v>
      </c>
      <c r="N649">
        <f t="shared" si="75"/>
        <v>-462.796875</v>
      </c>
      <c r="O649">
        <f t="shared" si="77"/>
        <v>-462.796875</v>
      </c>
      <c r="P649" t="str">
        <f t="shared" si="78"/>
        <v/>
      </c>
      <c r="Q649">
        <f t="shared" si="79"/>
        <v>1</v>
      </c>
      <c r="R649" t="str">
        <f t="shared" si="80"/>
        <v/>
      </c>
      <c r="S649">
        <f t="shared" si="76"/>
        <v>3.8260332928470198</v>
      </c>
    </row>
    <row r="650" spans="1:19" x14ac:dyDescent="0.25">
      <c r="A650" t="s">
        <v>674</v>
      </c>
      <c r="B650">
        <v>11616.663086</v>
      </c>
      <c r="C650">
        <v>10859.900390999999</v>
      </c>
      <c r="D650">
        <v>11410.181640999999</v>
      </c>
      <c r="E650">
        <v>11545.679688</v>
      </c>
      <c r="F650">
        <v>10871.5</v>
      </c>
      <c r="G650">
        <v>10859.900390999999</v>
      </c>
      <c r="H650">
        <v>10750.299805000001</v>
      </c>
      <c r="I650">
        <v>10884.299805000001</v>
      </c>
      <c r="J650">
        <v>10982.336914</v>
      </c>
      <c r="L650" t="str">
        <f t="shared" si="74"/>
        <v>28NOV2024:01:00:00</v>
      </c>
      <c r="M650">
        <v>2</v>
      </c>
      <c r="N650">
        <f t="shared" si="75"/>
        <v>-756.76269500000126</v>
      </c>
      <c r="O650">
        <f t="shared" si="77"/>
        <v>-756.76269500000126</v>
      </c>
      <c r="P650" t="str">
        <f t="shared" si="78"/>
        <v/>
      </c>
      <c r="Q650">
        <f t="shared" si="79"/>
        <v>1</v>
      </c>
      <c r="R650" t="str">
        <f t="shared" si="80"/>
        <v/>
      </c>
      <c r="S650">
        <f t="shared" si="76"/>
        <v>6.5144584929214782</v>
      </c>
    </row>
    <row r="651" spans="1:19" x14ac:dyDescent="0.25">
      <c r="A651" t="s">
        <v>675</v>
      </c>
      <c r="B651">
        <v>11227.035156</v>
      </c>
      <c r="C651">
        <v>10549.700194999999</v>
      </c>
      <c r="D651">
        <v>11081.800781</v>
      </c>
      <c r="E651">
        <v>11219.749023</v>
      </c>
      <c r="F651">
        <v>10494.400390999999</v>
      </c>
      <c r="G651">
        <v>10549.700194999999</v>
      </c>
      <c r="H651">
        <v>10417.299805000001</v>
      </c>
      <c r="I651">
        <v>10590.099609000001</v>
      </c>
      <c r="J651">
        <v>10654.25</v>
      </c>
      <c r="L651" t="str">
        <f t="shared" si="74"/>
        <v>28NOV2024:02:00:00</v>
      </c>
      <c r="M651">
        <v>3</v>
      </c>
      <c r="N651">
        <f t="shared" si="75"/>
        <v>-677.33496100000048</v>
      </c>
      <c r="O651">
        <f t="shared" si="77"/>
        <v>-677.33496100000048</v>
      </c>
      <c r="P651" t="str">
        <f t="shared" si="78"/>
        <v/>
      </c>
      <c r="Q651">
        <f t="shared" si="79"/>
        <v>1</v>
      </c>
      <c r="R651" t="str">
        <f t="shared" si="80"/>
        <v/>
      </c>
      <c r="S651">
        <f t="shared" si="76"/>
        <v>6.0330706334166617</v>
      </c>
    </row>
    <row r="652" spans="1:19" x14ac:dyDescent="0.25">
      <c r="A652" t="s">
        <v>676</v>
      </c>
      <c r="B652">
        <v>10961.357421999999</v>
      </c>
      <c r="C652">
        <v>10310.099609000001</v>
      </c>
      <c r="D652">
        <v>10806.375977</v>
      </c>
      <c r="E652">
        <v>10866.217773</v>
      </c>
      <c r="F652">
        <v>10212</v>
      </c>
      <c r="G652">
        <v>10310.099609000001</v>
      </c>
      <c r="H652">
        <v>10146</v>
      </c>
      <c r="I652">
        <v>10401.5</v>
      </c>
      <c r="J652">
        <v>10387.163086</v>
      </c>
      <c r="L652" t="str">
        <f t="shared" ref="L652:L698" si="81">A652</f>
        <v>28NOV2024:03:00:00</v>
      </c>
      <c r="M652">
        <v>4</v>
      </c>
      <c r="N652">
        <f t="shared" ref="N652:N698" si="82">C652-B652</f>
        <v>-651.25781299999835</v>
      </c>
      <c r="O652">
        <f t="shared" si="77"/>
        <v>-651.25781299999835</v>
      </c>
      <c r="P652" t="str">
        <f t="shared" si="78"/>
        <v/>
      </c>
      <c r="Q652">
        <f t="shared" si="79"/>
        <v>1</v>
      </c>
      <c r="R652" t="str">
        <f t="shared" si="80"/>
        <v/>
      </c>
      <c r="S652">
        <f t="shared" ref="S652:S698" si="83">ABS((B652-C652)/B652)*100</f>
        <v>5.9413974741202304</v>
      </c>
    </row>
    <row r="653" spans="1:19" x14ac:dyDescent="0.25">
      <c r="A653" t="s">
        <v>677</v>
      </c>
      <c r="B653">
        <v>10726.629883</v>
      </c>
      <c r="C653">
        <v>10184.599609000001</v>
      </c>
      <c r="D653">
        <v>10546.996094</v>
      </c>
      <c r="E653">
        <v>10555.784180000001</v>
      </c>
      <c r="F653">
        <v>10081.299805000001</v>
      </c>
      <c r="G653">
        <v>10184.599609000001</v>
      </c>
      <c r="H653">
        <v>10043.299805000001</v>
      </c>
      <c r="I653">
        <v>10274.799805000001</v>
      </c>
      <c r="J653">
        <v>10227.957031</v>
      </c>
      <c r="L653" t="str">
        <f t="shared" si="81"/>
        <v>28NOV2024:04:00:00</v>
      </c>
      <c r="M653">
        <v>5</v>
      </c>
      <c r="N653">
        <f t="shared" si="82"/>
        <v>-542.03027399999883</v>
      </c>
      <c r="O653">
        <f t="shared" si="77"/>
        <v>-542.03027399999883</v>
      </c>
      <c r="P653" t="str">
        <f t="shared" si="78"/>
        <v/>
      </c>
      <c r="Q653">
        <f t="shared" si="79"/>
        <v>1</v>
      </c>
      <c r="R653" t="str">
        <f t="shared" si="80"/>
        <v/>
      </c>
      <c r="S653">
        <f t="shared" si="83"/>
        <v>5.0531274026619535</v>
      </c>
    </row>
    <row r="654" spans="1:19" x14ac:dyDescent="0.25">
      <c r="A654" t="s">
        <v>678</v>
      </c>
      <c r="B654">
        <v>10411.157227</v>
      </c>
      <c r="C654">
        <v>10211</v>
      </c>
      <c r="D654">
        <v>10598.212890999999</v>
      </c>
      <c r="E654">
        <v>10552.216796999999</v>
      </c>
      <c r="F654">
        <v>10107</v>
      </c>
      <c r="G654">
        <v>10211</v>
      </c>
      <c r="H654">
        <v>10074.799805000001</v>
      </c>
      <c r="I654">
        <v>10278.700194999999</v>
      </c>
      <c r="J654">
        <v>10244.743164</v>
      </c>
      <c r="L654" t="str">
        <f t="shared" si="81"/>
        <v>28NOV2024:05:00:00</v>
      </c>
      <c r="M654">
        <v>6</v>
      </c>
      <c r="N654">
        <f t="shared" si="82"/>
        <v>-200.15722699999969</v>
      </c>
      <c r="O654">
        <f t="shared" si="77"/>
        <v>-200.15722699999969</v>
      </c>
      <c r="P654" t="str">
        <f t="shared" si="78"/>
        <v/>
      </c>
      <c r="Q654">
        <f t="shared" si="79"/>
        <v>1</v>
      </c>
      <c r="R654" t="str">
        <f t="shared" si="80"/>
        <v/>
      </c>
      <c r="S654">
        <f t="shared" si="83"/>
        <v>1.9225262152502858</v>
      </c>
    </row>
    <row r="655" spans="1:19" x14ac:dyDescent="0.25">
      <c r="A655" t="s">
        <v>679</v>
      </c>
      <c r="B655">
        <v>10307.179688</v>
      </c>
      <c r="C655">
        <v>10318.5</v>
      </c>
      <c r="D655">
        <v>10841.822265999999</v>
      </c>
      <c r="E655">
        <v>10716.84375</v>
      </c>
      <c r="F655">
        <v>10274.400390999999</v>
      </c>
      <c r="G655">
        <v>10318.5</v>
      </c>
      <c r="H655">
        <v>10216.200194999999</v>
      </c>
      <c r="I655">
        <v>10377.200194999999</v>
      </c>
      <c r="J655">
        <v>10380.629883</v>
      </c>
      <c r="L655" t="str">
        <f t="shared" si="81"/>
        <v>28NOV2024:06:00:00</v>
      </c>
      <c r="M655">
        <v>7</v>
      </c>
      <c r="N655">
        <f t="shared" si="82"/>
        <v>11.320311999999831</v>
      </c>
      <c r="O655" t="str">
        <f t="shared" si="77"/>
        <v/>
      </c>
      <c r="P655">
        <f t="shared" si="78"/>
        <v>11.320311999999831</v>
      </c>
      <c r="Q655" t="str">
        <f t="shared" si="79"/>
        <v/>
      </c>
      <c r="R655">
        <f t="shared" si="80"/>
        <v>1</v>
      </c>
      <c r="S655">
        <f t="shared" si="83"/>
        <v>0.10982938439677496</v>
      </c>
    </row>
    <row r="656" spans="1:19" x14ac:dyDescent="0.25">
      <c r="A656" t="s">
        <v>680</v>
      </c>
      <c r="B656">
        <v>10312.532227</v>
      </c>
      <c r="C656">
        <v>10479.900390999999</v>
      </c>
      <c r="D656">
        <v>11290.399414</v>
      </c>
      <c r="E656">
        <v>11153.859375</v>
      </c>
      <c r="F656">
        <v>10486.400390999999</v>
      </c>
      <c r="G656">
        <v>10479.900390999999</v>
      </c>
      <c r="H656">
        <v>10391.700194999999</v>
      </c>
      <c r="I656">
        <v>10512.200194999999</v>
      </c>
      <c r="J656">
        <v>10604.8125</v>
      </c>
      <c r="L656" t="str">
        <f t="shared" si="81"/>
        <v>28NOV2024:07:00:00</v>
      </c>
      <c r="M656">
        <v>8</v>
      </c>
      <c r="N656">
        <f t="shared" si="82"/>
        <v>167.36816399999952</v>
      </c>
      <c r="O656" t="str">
        <f t="shared" si="77"/>
        <v/>
      </c>
      <c r="P656">
        <f t="shared" si="78"/>
        <v>167.36816399999952</v>
      </c>
      <c r="Q656" t="str">
        <f t="shared" si="79"/>
        <v/>
      </c>
      <c r="R656">
        <f t="shared" si="80"/>
        <v>1</v>
      </c>
      <c r="S656">
        <f t="shared" si="83"/>
        <v>1.6229589427299012</v>
      </c>
    </row>
    <row r="657" spans="1:19" x14ac:dyDescent="0.25">
      <c r="A657" t="s">
        <v>681</v>
      </c>
      <c r="B657">
        <v>10324.632813</v>
      </c>
      <c r="C657">
        <v>10656.599609000001</v>
      </c>
      <c r="D657">
        <v>11340.993164</v>
      </c>
      <c r="E657">
        <v>11257.763671999999</v>
      </c>
      <c r="F657">
        <v>10680.5</v>
      </c>
      <c r="G657">
        <v>10656.599609000001</v>
      </c>
      <c r="H657">
        <v>10580.900390999999</v>
      </c>
      <c r="I657">
        <v>10692.200194999999</v>
      </c>
      <c r="J657">
        <v>10773.592773</v>
      </c>
      <c r="L657" t="str">
        <f t="shared" si="81"/>
        <v>28NOV2024:08:00:00</v>
      </c>
      <c r="M657">
        <v>9</v>
      </c>
      <c r="N657">
        <f t="shared" si="82"/>
        <v>331.96679600000061</v>
      </c>
      <c r="O657" t="str">
        <f t="shared" si="77"/>
        <v/>
      </c>
      <c r="P657">
        <f t="shared" si="78"/>
        <v>331.96679600000061</v>
      </c>
      <c r="Q657" t="str">
        <f t="shared" si="79"/>
        <v/>
      </c>
      <c r="R657">
        <f t="shared" si="80"/>
        <v>1</v>
      </c>
      <c r="S657">
        <f t="shared" si="83"/>
        <v>3.2152891246845408</v>
      </c>
    </row>
    <row r="658" spans="1:19" x14ac:dyDescent="0.25">
      <c r="A658" t="s">
        <v>682</v>
      </c>
      <c r="B658">
        <v>10828.294921999999</v>
      </c>
      <c r="C658">
        <v>11178.700194999999</v>
      </c>
      <c r="D658">
        <v>11681.089844</v>
      </c>
      <c r="E658">
        <v>11644.271484000001</v>
      </c>
      <c r="F658">
        <v>11218.700194999999</v>
      </c>
      <c r="G658">
        <v>11178.700194999999</v>
      </c>
      <c r="H658">
        <v>11105.599609000001</v>
      </c>
      <c r="I658">
        <v>11083.5</v>
      </c>
      <c r="J658">
        <v>11246.154296999999</v>
      </c>
      <c r="L658" t="str">
        <f t="shared" si="81"/>
        <v>28NOV2024:09:00:00</v>
      </c>
      <c r="M658">
        <v>10</v>
      </c>
      <c r="N658">
        <f t="shared" si="82"/>
        <v>350.40527300000031</v>
      </c>
      <c r="O658" t="str">
        <f t="shared" si="77"/>
        <v/>
      </c>
      <c r="P658">
        <f t="shared" si="78"/>
        <v>350.40527300000031</v>
      </c>
      <c r="Q658" t="str">
        <f t="shared" si="79"/>
        <v/>
      </c>
      <c r="R658">
        <f t="shared" si="80"/>
        <v>1</v>
      </c>
      <c r="S658">
        <f t="shared" si="83"/>
        <v>3.2360152316139543</v>
      </c>
    </row>
    <row r="659" spans="1:19" x14ac:dyDescent="0.25">
      <c r="A659" t="s">
        <v>683</v>
      </c>
      <c r="B659">
        <v>11299.060546999999</v>
      </c>
      <c r="C659">
        <v>11669.700194999999</v>
      </c>
      <c r="D659">
        <v>11865.796875</v>
      </c>
      <c r="E659">
        <v>11877.758789</v>
      </c>
      <c r="F659">
        <v>11755.099609000001</v>
      </c>
      <c r="G659">
        <v>11669.700194999999</v>
      </c>
      <c r="H659">
        <v>11662.799805000001</v>
      </c>
      <c r="I659">
        <v>11477</v>
      </c>
      <c r="J659">
        <v>11688.472656</v>
      </c>
      <c r="L659" t="str">
        <f t="shared" si="81"/>
        <v>28NOV2024:10:00:00</v>
      </c>
      <c r="M659">
        <v>11</v>
      </c>
      <c r="N659">
        <f t="shared" si="82"/>
        <v>370.63964800000031</v>
      </c>
      <c r="O659" t="str">
        <f t="shared" si="77"/>
        <v/>
      </c>
      <c r="P659">
        <f t="shared" si="78"/>
        <v>370.63964800000031</v>
      </c>
      <c r="Q659" t="str">
        <f t="shared" si="79"/>
        <v/>
      </c>
      <c r="R659">
        <f t="shared" si="80"/>
        <v>1</v>
      </c>
      <c r="S659">
        <f t="shared" si="83"/>
        <v>3.2802695981517549</v>
      </c>
    </row>
    <row r="660" spans="1:19" x14ac:dyDescent="0.25">
      <c r="A660" t="s">
        <v>684</v>
      </c>
      <c r="B660">
        <v>11392.763671999999</v>
      </c>
      <c r="C660">
        <v>11948.900390999999</v>
      </c>
      <c r="D660">
        <v>11751.390625</v>
      </c>
      <c r="E660">
        <v>11769.711914</v>
      </c>
      <c r="F660">
        <v>12089.400390999999</v>
      </c>
      <c r="G660">
        <v>11948.900390999999</v>
      </c>
      <c r="H660">
        <v>12023.799805000001</v>
      </c>
      <c r="I660">
        <v>11735.400390999999</v>
      </c>
      <c r="J660">
        <v>11913.442383</v>
      </c>
      <c r="L660" t="str">
        <f t="shared" si="81"/>
        <v>28NOV2024:11:00:00</v>
      </c>
      <c r="M660">
        <v>12</v>
      </c>
      <c r="N660">
        <f t="shared" si="82"/>
        <v>556.13671900000008</v>
      </c>
      <c r="O660" t="str">
        <f t="shared" si="77"/>
        <v/>
      </c>
      <c r="P660">
        <f t="shared" si="78"/>
        <v>556.13671900000008</v>
      </c>
      <c r="Q660" t="str">
        <f t="shared" si="79"/>
        <v/>
      </c>
      <c r="R660">
        <f t="shared" si="80"/>
        <v>1</v>
      </c>
      <c r="S660">
        <f t="shared" si="83"/>
        <v>4.8814908744821732</v>
      </c>
    </row>
    <row r="661" spans="1:19" x14ac:dyDescent="0.25">
      <c r="A661" t="s">
        <v>685</v>
      </c>
      <c r="B661">
        <v>11632.869140999999</v>
      </c>
      <c r="C661">
        <v>11904.299805000001</v>
      </c>
      <c r="D661">
        <v>11745.320313</v>
      </c>
      <c r="E661">
        <v>11704.586914</v>
      </c>
      <c r="F661">
        <v>12114.799805000001</v>
      </c>
      <c r="G661">
        <v>11904.299805000001</v>
      </c>
      <c r="H661">
        <v>12104.099609000001</v>
      </c>
      <c r="I661">
        <v>11758.900390999999</v>
      </c>
      <c r="J661">
        <v>11917.337890999999</v>
      </c>
      <c r="L661" t="str">
        <f t="shared" si="81"/>
        <v>28NOV2024:12:00:00</v>
      </c>
      <c r="M661">
        <v>13</v>
      </c>
      <c r="N661">
        <f t="shared" si="82"/>
        <v>271.43066400000134</v>
      </c>
      <c r="O661" t="str">
        <f t="shared" si="77"/>
        <v/>
      </c>
      <c r="P661">
        <f t="shared" si="78"/>
        <v>271.43066400000134</v>
      </c>
      <c r="Q661" t="str">
        <f t="shared" si="79"/>
        <v/>
      </c>
      <c r="R661">
        <f t="shared" si="80"/>
        <v>1</v>
      </c>
      <c r="S661">
        <f t="shared" si="83"/>
        <v>2.3333079802586716</v>
      </c>
    </row>
    <row r="662" spans="1:19" x14ac:dyDescent="0.25">
      <c r="A662" t="s">
        <v>686</v>
      </c>
      <c r="B662">
        <v>11738.058594</v>
      </c>
      <c r="C662">
        <v>11703.5</v>
      </c>
      <c r="D662">
        <v>11766.499023</v>
      </c>
      <c r="E662">
        <v>11644.707031</v>
      </c>
      <c r="F662">
        <v>11970.299805000001</v>
      </c>
      <c r="G662">
        <v>11703.5</v>
      </c>
      <c r="H662">
        <v>12013.799805000001</v>
      </c>
      <c r="I662">
        <v>11634.299805000001</v>
      </c>
      <c r="J662">
        <v>11793.321289</v>
      </c>
      <c r="L662" t="str">
        <f t="shared" si="81"/>
        <v>28NOV2024:13:00:00</v>
      </c>
      <c r="M662">
        <v>14</v>
      </c>
      <c r="N662">
        <f t="shared" si="82"/>
        <v>-34.558594000000085</v>
      </c>
      <c r="O662">
        <f t="shared" si="77"/>
        <v>-34.558594000000085</v>
      </c>
      <c r="P662" t="str">
        <f t="shared" si="78"/>
        <v/>
      </c>
      <c r="Q662">
        <f t="shared" si="79"/>
        <v>1</v>
      </c>
      <c r="R662" t="str">
        <f t="shared" si="80"/>
        <v/>
      </c>
      <c r="S662">
        <f t="shared" si="83"/>
        <v>0.29441490450273422</v>
      </c>
    </row>
    <row r="663" spans="1:19" x14ac:dyDescent="0.25">
      <c r="A663" t="s">
        <v>687</v>
      </c>
      <c r="B663">
        <v>11629.400390999999</v>
      </c>
      <c r="C663">
        <v>11437.900390999999</v>
      </c>
      <c r="D663">
        <v>11870.278319999999</v>
      </c>
      <c r="E663">
        <v>11684.121094</v>
      </c>
      <c r="F663">
        <v>11676</v>
      </c>
      <c r="G663">
        <v>11437.900390999999</v>
      </c>
      <c r="H663">
        <v>11756.400390999999</v>
      </c>
      <c r="I663">
        <v>11479.5</v>
      </c>
      <c r="J663">
        <v>11606.785156</v>
      </c>
      <c r="L663" t="str">
        <f t="shared" si="81"/>
        <v>28NOV2024:14:00:00</v>
      </c>
      <c r="M663">
        <v>15</v>
      </c>
      <c r="N663">
        <f t="shared" si="82"/>
        <v>-191.5</v>
      </c>
      <c r="O663">
        <f t="shared" si="77"/>
        <v>-191.5</v>
      </c>
      <c r="P663" t="str">
        <f t="shared" si="78"/>
        <v/>
      </c>
      <c r="Q663">
        <f t="shared" si="79"/>
        <v>1</v>
      </c>
      <c r="R663" t="str">
        <f t="shared" si="80"/>
        <v/>
      </c>
      <c r="S663">
        <f t="shared" si="83"/>
        <v>1.6466885098237909</v>
      </c>
    </row>
    <row r="664" spans="1:19" x14ac:dyDescent="0.25">
      <c r="A664" t="s">
        <v>688</v>
      </c>
      <c r="B664">
        <v>11448.150390999999</v>
      </c>
      <c r="C664">
        <v>11332.299805000001</v>
      </c>
      <c r="D664">
        <v>11879.673828000001</v>
      </c>
      <c r="E664">
        <v>11620.120117</v>
      </c>
      <c r="F664">
        <v>11421.200194999999</v>
      </c>
      <c r="G664">
        <v>11332.299805000001</v>
      </c>
      <c r="H664">
        <v>11554.799805000001</v>
      </c>
      <c r="I664">
        <v>11251.200194999999</v>
      </c>
      <c r="J664">
        <v>11435.923828000001</v>
      </c>
      <c r="L664" t="str">
        <f t="shared" si="81"/>
        <v>28NOV2024:15:00:00</v>
      </c>
      <c r="M664">
        <v>16</v>
      </c>
      <c r="N664">
        <f t="shared" si="82"/>
        <v>-115.85058599999866</v>
      </c>
      <c r="O664">
        <f t="shared" si="77"/>
        <v>-115.85058599999866</v>
      </c>
      <c r="P664" t="str">
        <f t="shared" si="78"/>
        <v/>
      </c>
      <c r="Q664">
        <f t="shared" si="79"/>
        <v>1</v>
      </c>
      <c r="R664" t="str">
        <f t="shared" si="80"/>
        <v/>
      </c>
      <c r="S664">
        <f t="shared" si="83"/>
        <v>1.0119589806496163</v>
      </c>
    </row>
    <row r="665" spans="1:19" x14ac:dyDescent="0.25">
      <c r="A665" t="s">
        <v>689</v>
      </c>
      <c r="B665">
        <v>11211.395508</v>
      </c>
      <c r="C665">
        <v>11186.900390999999</v>
      </c>
      <c r="D665">
        <v>11757.530273</v>
      </c>
      <c r="E665">
        <v>11452.938477</v>
      </c>
      <c r="F665">
        <v>11175.5</v>
      </c>
      <c r="G665">
        <v>11186.900390999999</v>
      </c>
      <c r="H665">
        <v>11398.900390999999</v>
      </c>
      <c r="I665">
        <v>11001.299805000001</v>
      </c>
      <c r="J665">
        <v>11243.107421999999</v>
      </c>
      <c r="L665" t="str">
        <f t="shared" si="81"/>
        <v>28NOV2024:16:00:00</v>
      </c>
      <c r="M665">
        <v>17</v>
      </c>
      <c r="N665">
        <f t="shared" si="82"/>
        <v>-24.495117000000391</v>
      </c>
      <c r="O665">
        <f t="shared" si="77"/>
        <v>-24.495117000000391</v>
      </c>
      <c r="P665" t="str">
        <f t="shared" si="78"/>
        <v/>
      </c>
      <c r="Q665">
        <f t="shared" si="79"/>
        <v>1</v>
      </c>
      <c r="R665" t="str">
        <f t="shared" si="80"/>
        <v/>
      </c>
      <c r="S665">
        <f t="shared" si="83"/>
        <v>0.21848410380778793</v>
      </c>
    </row>
    <row r="666" spans="1:19" x14ac:dyDescent="0.25">
      <c r="A666" t="s">
        <v>690</v>
      </c>
      <c r="B666">
        <v>11031.349609000001</v>
      </c>
      <c r="C666">
        <v>11037.400390999999</v>
      </c>
      <c r="D666">
        <v>11635.090819999999</v>
      </c>
      <c r="E666">
        <v>11316.127930000001</v>
      </c>
      <c r="F666">
        <v>11023.099609000001</v>
      </c>
      <c r="G666">
        <v>11037.400390999999</v>
      </c>
      <c r="H666">
        <v>11298</v>
      </c>
      <c r="I666">
        <v>10793.099609000001</v>
      </c>
      <c r="J666">
        <v>11093.545898</v>
      </c>
      <c r="L666" t="str">
        <f t="shared" si="81"/>
        <v>28NOV2024:17:00:00</v>
      </c>
      <c r="M666">
        <v>18</v>
      </c>
      <c r="N666">
        <f t="shared" si="82"/>
        <v>6.0507819999984349</v>
      </c>
      <c r="O666" t="str">
        <f t="shared" si="77"/>
        <v/>
      </c>
      <c r="P666">
        <f t="shared" si="78"/>
        <v>6.0507819999984349</v>
      </c>
      <c r="Q666" t="str">
        <f t="shared" si="79"/>
        <v/>
      </c>
      <c r="R666">
        <f t="shared" si="80"/>
        <v>1</v>
      </c>
      <c r="S666">
        <f t="shared" si="83"/>
        <v>5.4850786299637029E-2</v>
      </c>
    </row>
    <row r="667" spans="1:19" x14ac:dyDescent="0.25">
      <c r="A667" t="s">
        <v>691</v>
      </c>
      <c r="B667">
        <v>11192.020508</v>
      </c>
      <c r="C667">
        <v>11135.799805000001</v>
      </c>
      <c r="D667">
        <v>11603.838867</v>
      </c>
      <c r="E667">
        <v>11245.545898</v>
      </c>
      <c r="F667">
        <v>11192.200194999999</v>
      </c>
      <c r="G667">
        <v>11135.799805000001</v>
      </c>
      <c r="H667">
        <v>11460.200194999999</v>
      </c>
      <c r="I667">
        <v>10833.099609000001</v>
      </c>
      <c r="J667">
        <v>11173.369140999999</v>
      </c>
      <c r="L667" t="str">
        <f t="shared" si="81"/>
        <v>28NOV2024:18:00:00</v>
      </c>
      <c r="M667">
        <v>19</v>
      </c>
      <c r="N667">
        <f t="shared" si="82"/>
        <v>-56.220702999999048</v>
      </c>
      <c r="O667">
        <f t="shared" si="77"/>
        <v>-56.220702999999048</v>
      </c>
      <c r="P667" t="str">
        <f t="shared" si="78"/>
        <v/>
      </c>
      <c r="Q667">
        <f t="shared" si="79"/>
        <v>1</v>
      </c>
      <c r="R667" t="str">
        <f t="shared" si="80"/>
        <v/>
      </c>
      <c r="S667">
        <f t="shared" si="83"/>
        <v>0.5023284487355324</v>
      </c>
    </row>
    <row r="668" spans="1:19" x14ac:dyDescent="0.25">
      <c r="A668" t="s">
        <v>692</v>
      </c>
      <c r="B668">
        <v>11148.000977</v>
      </c>
      <c r="C668">
        <v>10998</v>
      </c>
      <c r="D668">
        <v>11865.734375</v>
      </c>
      <c r="E668">
        <v>11536.435546999999</v>
      </c>
      <c r="F668">
        <v>11129.200194999999</v>
      </c>
      <c r="G668">
        <v>10998</v>
      </c>
      <c r="H668">
        <v>11380.400390999999</v>
      </c>
      <c r="I668">
        <v>10718.5</v>
      </c>
      <c r="J668">
        <v>11152.506836</v>
      </c>
      <c r="L668" t="str">
        <f t="shared" si="81"/>
        <v>28NOV2024:19:00:00</v>
      </c>
      <c r="M668">
        <v>20</v>
      </c>
      <c r="N668">
        <f t="shared" si="82"/>
        <v>-150.00097699999969</v>
      </c>
      <c r="O668">
        <f t="shared" si="77"/>
        <v>-150.00097699999969</v>
      </c>
      <c r="P668" t="str">
        <f t="shared" si="78"/>
        <v/>
      </c>
      <c r="Q668">
        <f t="shared" si="79"/>
        <v>1</v>
      </c>
      <c r="R668" t="str">
        <f t="shared" si="80"/>
        <v/>
      </c>
      <c r="S668">
        <f t="shared" si="83"/>
        <v>1.3455414769829519</v>
      </c>
    </row>
    <row r="669" spans="1:19" x14ac:dyDescent="0.25">
      <c r="A669" t="s">
        <v>693</v>
      </c>
      <c r="B669">
        <v>10976.035156</v>
      </c>
      <c r="C669">
        <v>10827.299805000001</v>
      </c>
      <c r="D669">
        <v>11750.662109000001</v>
      </c>
      <c r="E669">
        <v>11528.563477</v>
      </c>
      <c r="F669">
        <v>10985.099609000001</v>
      </c>
      <c r="G669">
        <v>10827.299805000001</v>
      </c>
      <c r="H669">
        <v>11290.900390999999</v>
      </c>
      <c r="I669">
        <v>10621.700194999999</v>
      </c>
      <c r="J669">
        <v>11050.712890999999</v>
      </c>
      <c r="L669" t="str">
        <f t="shared" si="81"/>
        <v>28NOV2024:20:00:00</v>
      </c>
      <c r="M669">
        <v>21</v>
      </c>
      <c r="N669">
        <f t="shared" si="82"/>
        <v>-148.73535099999935</v>
      </c>
      <c r="O669">
        <f t="shared" si="77"/>
        <v>-148.73535099999935</v>
      </c>
      <c r="P669" t="str">
        <f t="shared" si="78"/>
        <v/>
      </c>
      <c r="Q669">
        <f t="shared" si="79"/>
        <v>1</v>
      </c>
      <c r="R669" t="str">
        <f t="shared" si="80"/>
        <v/>
      </c>
      <c r="S669">
        <f t="shared" si="83"/>
        <v>1.3550917875722532</v>
      </c>
    </row>
    <row r="670" spans="1:19" x14ac:dyDescent="0.25">
      <c r="A670" t="s">
        <v>694</v>
      </c>
      <c r="B670">
        <v>10872.736328000001</v>
      </c>
      <c r="C670">
        <v>10693.5</v>
      </c>
      <c r="D670">
        <v>11588.161133</v>
      </c>
      <c r="E670">
        <v>11513.577148</v>
      </c>
      <c r="F670">
        <v>10863.5</v>
      </c>
      <c r="G670">
        <v>10693.5</v>
      </c>
      <c r="H670">
        <v>11216.099609000001</v>
      </c>
      <c r="I670">
        <v>10512.900390999999</v>
      </c>
      <c r="J670">
        <v>10959.915039</v>
      </c>
      <c r="L670" t="str">
        <f t="shared" si="81"/>
        <v>28NOV2024:21:00:00</v>
      </c>
      <c r="M670">
        <v>22</v>
      </c>
      <c r="N670">
        <f t="shared" si="82"/>
        <v>-179.23632800000087</v>
      </c>
      <c r="O670">
        <f t="shared" si="77"/>
        <v>-179.23632800000087</v>
      </c>
      <c r="P670" t="str">
        <f t="shared" si="78"/>
        <v/>
      </c>
      <c r="Q670">
        <f t="shared" si="79"/>
        <v>1</v>
      </c>
      <c r="R670" t="str">
        <f t="shared" si="80"/>
        <v/>
      </c>
      <c r="S670">
        <f t="shared" si="83"/>
        <v>1.648493282582626</v>
      </c>
    </row>
    <row r="671" spans="1:19" x14ac:dyDescent="0.25">
      <c r="A671" t="s">
        <v>695</v>
      </c>
      <c r="B671">
        <v>10764.186523</v>
      </c>
      <c r="C671">
        <v>10562.799805000001</v>
      </c>
      <c r="D671">
        <v>11387.422852</v>
      </c>
      <c r="E671">
        <v>11348.358398</v>
      </c>
      <c r="F671">
        <v>10720.799805000001</v>
      </c>
      <c r="G671">
        <v>10562.799805000001</v>
      </c>
      <c r="H671">
        <v>11095.099609000001</v>
      </c>
      <c r="I671">
        <v>10379.900390999999</v>
      </c>
      <c r="J671">
        <v>10821.392578000001</v>
      </c>
      <c r="L671" t="str">
        <f t="shared" si="81"/>
        <v>28NOV2024:22:00:00</v>
      </c>
      <c r="M671">
        <v>23</v>
      </c>
      <c r="N671">
        <f t="shared" si="82"/>
        <v>-201.38671799999975</v>
      </c>
      <c r="O671">
        <f t="shared" si="77"/>
        <v>-201.38671799999975</v>
      </c>
      <c r="P671" t="str">
        <f t="shared" si="78"/>
        <v/>
      </c>
      <c r="Q671">
        <f t="shared" si="79"/>
        <v>1</v>
      </c>
      <c r="R671" t="str">
        <f t="shared" si="80"/>
        <v/>
      </c>
      <c r="S671">
        <f t="shared" si="83"/>
        <v>1.8708958412202696</v>
      </c>
    </row>
    <row r="672" spans="1:19" x14ac:dyDescent="0.25">
      <c r="A672" t="s">
        <v>696</v>
      </c>
      <c r="B672">
        <v>10580.967773</v>
      </c>
      <c r="C672">
        <v>10371.400390999999</v>
      </c>
      <c r="D672">
        <v>11017.560546999999</v>
      </c>
      <c r="E672">
        <v>10999.246094</v>
      </c>
      <c r="F672">
        <v>10561.5</v>
      </c>
      <c r="G672">
        <v>10371.400390999999</v>
      </c>
      <c r="H672">
        <v>10897.5</v>
      </c>
      <c r="I672">
        <v>10224.799805000001</v>
      </c>
      <c r="J672">
        <v>10610.889648</v>
      </c>
      <c r="L672" t="str">
        <f t="shared" si="81"/>
        <v>28NOV2024:23:00:00</v>
      </c>
      <c r="M672">
        <v>24</v>
      </c>
      <c r="N672">
        <f t="shared" si="82"/>
        <v>-209.56738200000109</v>
      </c>
      <c r="O672">
        <f t="shared" si="77"/>
        <v>-209.56738200000109</v>
      </c>
      <c r="P672" t="str">
        <f t="shared" si="78"/>
        <v/>
      </c>
      <c r="Q672">
        <f t="shared" si="79"/>
        <v>1</v>
      </c>
      <c r="R672" t="str">
        <f t="shared" si="80"/>
        <v/>
      </c>
      <c r="S672">
        <f t="shared" si="83"/>
        <v>1.9806069397051276</v>
      </c>
    </row>
    <row r="673" spans="1:19" x14ac:dyDescent="0.25">
      <c r="A673" t="s">
        <v>697</v>
      </c>
      <c r="B673">
        <v>10350.662109000001</v>
      </c>
      <c r="C673">
        <v>10147</v>
      </c>
      <c r="D673">
        <v>10630.503906</v>
      </c>
      <c r="E673">
        <v>10567.070313</v>
      </c>
      <c r="F673">
        <v>10365.599609000001</v>
      </c>
      <c r="G673">
        <v>10147</v>
      </c>
      <c r="H673">
        <v>10654.700194999999</v>
      </c>
      <c r="I673">
        <v>10030.700194999999</v>
      </c>
      <c r="J673">
        <v>10353.013671999999</v>
      </c>
      <c r="L673" t="str">
        <f t="shared" si="81"/>
        <v>29NOV2024:00:00:00</v>
      </c>
      <c r="M673">
        <v>1</v>
      </c>
      <c r="N673">
        <f t="shared" si="82"/>
        <v>-203.66210900000078</v>
      </c>
      <c r="O673">
        <f t="shared" si="77"/>
        <v>-203.66210900000078</v>
      </c>
      <c r="P673" t="str">
        <f t="shared" si="78"/>
        <v/>
      </c>
      <c r="Q673">
        <f t="shared" si="79"/>
        <v>1</v>
      </c>
      <c r="R673" t="str">
        <f t="shared" si="80"/>
        <v/>
      </c>
      <c r="S673">
        <f t="shared" si="83"/>
        <v>1.9676239727979778</v>
      </c>
    </row>
    <row r="674" spans="1:19" x14ac:dyDescent="0.25">
      <c r="A674" t="s">
        <v>698</v>
      </c>
      <c r="B674">
        <v>10179.712890999999</v>
      </c>
      <c r="C674">
        <v>9990</v>
      </c>
      <c r="D674">
        <v>10269.171875</v>
      </c>
      <c r="E674">
        <v>10257.208984000001</v>
      </c>
      <c r="F674">
        <v>10166.5</v>
      </c>
      <c r="G674">
        <v>9990</v>
      </c>
      <c r="H674">
        <v>10296.5</v>
      </c>
      <c r="I674">
        <v>9949.7099608999997</v>
      </c>
      <c r="J674">
        <v>10131.984375</v>
      </c>
      <c r="L674" t="str">
        <f t="shared" si="81"/>
        <v>29NOV2024:01:00:00</v>
      </c>
      <c r="M674">
        <v>2</v>
      </c>
      <c r="N674">
        <f t="shared" si="82"/>
        <v>-189.71289099999922</v>
      </c>
      <c r="O674">
        <f t="shared" si="77"/>
        <v>-189.71289099999922</v>
      </c>
      <c r="P674" t="str">
        <f t="shared" si="78"/>
        <v/>
      </c>
      <c r="Q674">
        <f t="shared" si="79"/>
        <v>1</v>
      </c>
      <c r="R674" t="str">
        <f t="shared" si="80"/>
        <v/>
      </c>
      <c r="S674">
        <f t="shared" si="83"/>
        <v>1.8636369515659577</v>
      </c>
    </row>
    <row r="675" spans="1:19" x14ac:dyDescent="0.25">
      <c r="A675" t="s">
        <v>699</v>
      </c>
      <c r="B675">
        <v>9913.6455077999999</v>
      </c>
      <c r="C675">
        <v>9808.8603516000003</v>
      </c>
      <c r="D675">
        <v>10058.701171999999</v>
      </c>
      <c r="E675">
        <v>10044.538086</v>
      </c>
      <c r="F675">
        <v>9990.7695313000004</v>
      </c>
      <c r="G675">
        <v>9808.8603516000003</v>
      </c>
      <c r="H675">
        <v>10116.900390999999</v>
      </c>
      <c r="I675">
        <v>9750.2998047000001</v>
      </c>
      <c r="J675">
        <v>9942.2734375</v>
      </c>
      <c r="L675" t="str">
        <f t="shared" si="81"/>
        <v>29NOV2024:02:00:00</v>
      </c>
      <c r="M675">
        <v>3</v>
      </c>
      <c r="N675">
        <f t="shared" si="82"/>
        <v>-104.78515619999962</v>
      </c>
      <c r="O675">
        <f t="shared" si="77"/>
        <v>-104.78515619999962</v>
      </c>
      <c r="P675" t="str">
        <f t="shared" si="78"/>
        <v/>
      </c>
      <c r="Q675">
        <f t="shared" si="79"/>
        <v>1</v>
      </c>
      <c r="R675" t="str">
        <f t="shared" si="80"/>
        <v/>
      </c>
      <c r="S675">
        <f t="shared" si="83"/>
        <v>1.0569790509208268</v>
      </c>
    </row>
    <row r="676" spans="1:19" x14ac:dyDescent="0.25">
      <c r="A676" t="s">
        <v>700</v>
      </c>
      <c r="B676">
        <v>9801.8085938000004</v>
      </c>
      <c r="C676">
        <v>9696.3095702999999</v>
      </c>
      <c r="D676">
        <v>9983.5527344000002</v>
      </c>
      <c r="E676">
        <v>9862.5048827999999</v>
      </c>
      <c r="F676">
        <v>9858.6601563000004</v>
      </c>
      <c r="G676">
        <v>9696.3095702999999</v>
      </c>
      <c r="H676">
        <v>10014.299805000001</v>
      </c>
      <c r="I676">
        <v>9650.5097655999998</v>
      </c>
      <c r="J676">
        <v>9816.4570313000004</v>
      </c>
      <c r="L676" t="str">
        <f t="shared" si="81"/>
        <v>29NOV2024:03:00:00</v>
      </c>
      <c r="M676">
        <v>4</v>
      </c>
      <c r="N676">
        <f t="shared" si="82"/>
        <v>-105.49902350000048</v>
      </c>
      <c r="O676">
        <f t="shared" si="77"/>
        <v>-105.49902350000048</v>
      </c>
      <c r="P676" t="str">
        <f t="shared" si="78"/>
        <v/>
      </c>
      <c r="Q676">
        <f t="shared" si="79"/>
        <v>1</v>
      </c>
      <c r="R676" t="str">
        <f t="shared" si="80"/>
        <v/>
      </c>
      <c r="S676">
        <f t="shared" si="83"/>
        <v>1.0763220123144666</v>
      </c>
    </row>
    <row r="677" spans="1:19" x14ac:dyDescent="0.25">
      <c r="A677" t="s">
        <v>701</v>
      </c>
      <c r="B677">
        <v>9787.3017577999999</v>
      </c>
      <c r="C677">
        <v>9716.6298827999999</v>
      </c>
      <c r="D677">
        <v>9949.2626952999999</v>
      </c>
      <c r="E677">
        <v>9741.2412108999997</v>
      </c>
      <c r="F677">
        <v>9869.0302733999997</v>
      </c>
      <c r="G677">
        <v>9716.6298827999999</v>
      </c>
      <c r="H677">
        <v>10047.200194999999</v>
      </c>
      <c r="I677">
        <v>9684</v>
      </c>
      <c r="J677">
        <v>9811.6201172000001</v>
      </c>
      <c r="L677" t="str">
        <f t="shared" si="81"/>
        <v>29NOV2024:04:00:00</v>
      </c>
      <c r="M677">
        <v>5</v>
      </c>
      <c r="N677">
        <f t="shared" si="82"/>
        <v>-70.671875</v>
      </c>
      <c r="O677">
        <f t="shared" si="77"/>
        <v>-70.671875</v>
      </c>
      <c r="P677" t="str">
        <f t="shared" si="78"/>
        <v/>
      </c>
      <c r="Q677">
        <f t="shared" si="79"/>
        <v>1</v>
      </c>
      <c r="R677" t="str">
        <f t="shared" si="80"/>
        <v/>
      </c>
      <c r="S677">
        <f t="shared" si="83"/>
        <v>0.72207720522847862</v>
      </c>
    </row>
    <row r="678" spans="1:19" x14ac:dyDescent="0.25">
      <c r="A678" t="s">
        <v>702</v>
      </c>
      <c r="B678">
        <v>9891.4511719000002</v>
      </c>
      <c r="C678">
        <v>9847.4902344000002</v>
      </c>
      <c r="D678">
        <v>10182.041015999999</v>
      </c>
      <c r="E678">
        <v>10076.647461</v>
      </c>
      <c r="F678">
        <v>9985.8398438000004</v>
      </c>
      <c r="G678">
        <v>9847.4902344000002</v>
      </c>
      <c r="H678">
        <v>10196.900390999999</v>
      </c>
      <c r="I678">
        <v>9815.7304688000004</v>
      </c>
      <c r="J678">
        <v>9984.5224608999997</v>
      </c>
      <c r="L678" t="str">
        <f t="shared" si="81"/>
        <v>29NOV2024:05:00:00</v>
      </c>
      <c r="M678">
        <v>6</v>
      </c>
      <c r="N678">
        <f t="shared" si="82"/>
        <v>-43.9609375</v>
      </c>
      <c r="O678">
        <f t="shared" si="77"/>
        <v>-43.9609375</v>
      </c>
      <c r="P678" t="str">
        <f t="shared" si="78"/>
        <v/>
      </c>
      <c r="Q678">
        <f t="shared" si="79"/>
        <v>1</v>
      </c>
      <c r="R678" t="str">
        <f t="shared" si="80"/>
        <v/>
      </c>
      <c r="S678">
        <f t="shared" si="83"/>
        <v>0.44443365018962894</v>
      </c>
    </row>
    <row r="679" spans="1:19" x14ac:dyDescent="0.25">
      <c r="A679" t="s">
        <v>703</v>
      </c>
      <c r="B679">
        <v>10139.494140999999</v>
      </c>
      <c r="C679">
        <v>10074.5</v>
      </c>
      <c r="D679">
        <v>10585.824219</v>
      </c>
      <c r="E679">
        <v>10560.607421999999</v>
      </c>
      <c r="F679">
        <v>10223</v>
      </c>
      <c r="G679">
        <v>10074.5</v>
      </c>
      <c r="H679">
        <v>10447</v>
      </c>
      <c r="I679">
        <v>10088.200194999999</v>
      </c>
      <c r="J679">
        <v>10278.661133</v>
      </c>
      <c r="L679" t="str">
        <f t="shared" si="81"/>
        <v>29NOV2024:06:00:00</v>
      </c>
      <c r="M679">
        <v>7</v>
      </c>
      <c r="N679">
        <f t="shared" si="82"/>
        <v>-64.994140999999217</v>
      </c>
      <c r="O679">
        <f t="shared" si="77"/>
        <v>-64.994140999999217</v>
      </c>
      <c r="P679" t="str">
        <f t="shared" si="78"/>
        <v/>
      </c>
      <c r="Q679">
        <f t="shared" si="79"/>
        <v>1</v>
      </c>
      <c r="R679" t="str">
        <f t="shared" si="80"/>
        <v/>
      </c>
      <c r="S679">
        <f t="shared" si="83"/>
        <v>0.64099983782415038</v>
      </c>
    </row>
    <row r="680" spans="1:19" x14ac:dyDescent="0.25">
      <c r="A680" t="s">
        <v>704</v>
      </c>
      <c r="B680">
        <v>10460.918944999999</v>
      </c>
      <c r="C680">
        <v>10360.599609000001</v>
      </c>
      <c r="D680">
        <v>11130.039063</v>
      </c>
      <c r="E680">
        <v>11133.363281</v>
      </c>
      <c r="F680">
        <v>10536.200194999999</v>
      </c>
      <c r="G680">
        <v>10360.599609000001</v>
      </c>
      <c r="H680">
        <v>10748.200194999999</v>
      </c>
      <c r="I680">
        <v>10401.599609000001</v>
      </c>
      <c r="J680">
        <v>10635.992188</v>
      </c>
      <c r="L680" t="str">
        <f t="shared" si="81"/>
        <v>29NOV2024:07:00:00</v>
      </c>
      <c r="M680">
        <v>8</v>
      </c>
      <c r="N680">
        <f t="shared" si="82"/>
        <v>-100.31933599999866</v>
      </c>
      <c r="O680">
        <f t="shared" si="77"/>
        <v>-100.31933599999866</v>
      </c>
      <c r="P680" t="str">
        <f t="shared" si="78"/>
        <v/>
      </c>
      <c r="Q680">
        <f t="shared" si="79"/>
        <v>1</v>
      </c>
      <c r="R680" t="str">
        <f t="shared" si="80"/>
        <v/>
      </c>
      <c r="S680">
        <f t="shared" si="83"/>
        <v>0.95899161944991684</v>
      </c>
    </row>
    <row r="681" spans="1:19" x14ac:dyDescent="0.25">
      <c r="A681" t="s">
        <v>705</v>
      </c>
      <c r="B681">
        <v>10654.202148</v>
      </c>
      <c r="C681">
        <v>10534.099609000001</v>
      </c>
      <c r="D681">
        <v>11349.543944999999</v>
      </c>
      <c r="E681">
        <v>11412.947265999999</v>
      </c>
      <c r="F681">
        <v>10701.700194999999</v>
      </c>
      <c r="G681">
        <v>10534.099609000001</v>
      </c>
      <c r="H681">
        <v>10930.5</v>
      </c>
      <c r="I681">
        <v>10541.799805000001</v>
      </c>
      <c r="J681">
        <v>10824.209961</v>
      </c>
      <c r="L681" t="str">
        <f t="shared" si="81"/>
        <v>29NOV2024:08:00:00</v>
      </c>
      <c r="M681">
        <v>9</v>
      </c>
      <c r="N681">
        <f t="shared" si="82"/>
        <v>-120.10253899999952</v>
      </c>
      <c r="O681">
        <f t="shared" si="77"/>
        <v>-120.10253899999952</v>
      </c>
      <c r="P681" t="str">
        <f t="shared" si="78"/>
        <v/>
      </c>
      <c r="Q681">
        <f t="shared" si="79"/>
        <v>1</v>
      </c>
      <c r="R681" t="str">
        <f t="shared" si="80"/>
        <v/>
      </c>
      <c r="S681">
        <f t="shared" si="83"/>
        <v>1.1272785829631089</v>
      </c>
    </row>
    <row r="682" spans="1:19" x14ac:dyDescent="0.25">
      <c r="A682" t="s">
        <v>706</v>
      </c>
      <c r="B682">
        <v>10904.597656</v>
      </c>
      <c r="C682">
        <v>10839.799805000001</v>
      </c>
      <c r="D682">
        <v>11694.982421999999</v>
      </c>
      <c r="E682">
        <v>11785.750977</v>
      </c>
      <c r="F682">
        <v>10997.299805000001</v>
      </c>
      <c r="G682">
        <v>10839.799805000001</v>
      </c>
      <c r="H682">
        <v>11165.700194999999</v>
      </c>
      <c r="I682">
        <v>10808.400390999999</v>
      </c>
      <c r="J682">
        <v>11119.390625</v>
      </c>
      <c r="L682" t="str">
        <f t="shared" si="81"/>
        <v>29NOV2024:09:00:00</v>
      </c>
      <c r="M682">
        <v>10</v>
      </c>
      <c r="N682">
        <f t="shared" si="82"/>
        <v>-64.797850999999355</v>
      </c>
      <c r="O682">
        <f t="shared" si="77"/>
        <v>-64.797850999999355</v>
      </c>
      <c r="P682" t="str">
        <f t="shared" si="78"/>
        <v/>
      </c>
      <c r="Q682">
        <f t="shared" si="79"/>
        <v>1</v>
      </c>
      <c r="R682" t="str">
        <f t="shared" si="80"/>
        <v/>
      </c>
      <c r="S682">
        <f t="shared" si="83"/>
        <v>0.59422505115854363</v>
      </c>
    </row>
    <row r="683" spans="1:19" x14ac:dyDescent="0.25">
      <c r="A683" t="s">
        <v>707</v>
      </c>
      <c r="B683">
        <v>11079.331055000001</v>
      </c>
      <c r="C683">
        <v>11095</v>
      </c>
      <c r="D683">
        <v>11770.142578000001</v>
      </c>
      <c r="E683">
        <v>11819.061523</v>
      </c>
      <c r="F683">
        <v>11198.799805000001</v>
      </c>
      <c r="G683">
        <v>11095</v>
      </c>
      <c r="H683">
        <v>11343.5</v>
      </c>
      <c r="I683">
        <v>11050.299805000001</v>
      </c>
      <c r="J683">
        <v>11301.332031</v>
      </c>
      <c r="L683" t="str">
        <f t="shared" si="81"/>
        <v>29NOV2024:10:00:00</v>
      </c>
      <c r="M683">
        <v>11</v>
      </c>
      <c r="N683">
        <f t="shared" si="82"/>
        <v>15.668944999999439</v>
      </c>
      <c r="O683" t="str">
        <f t="shared" si="77"/>
        <v/>
      </c>
      <c r="P683">
        <f t="shared" si="78"/>
        <v>15.668944999999439</v>
      </c>
      <c r="Q683" t="str">
        <f t="shared" si="79"/>
        <v/>
      </c>
      <c r="R683">
        <f t="shared" si="80"/>
        <v>1</v>
      </c>
      <c r="S683">
        <f t="shared" si="83"/>
        <v>0.14142500952643877</v>
      </c>
    </row>
    <row r="684" spans="1:19" x14ac:dyDescent="0.25">
      <c r="A684" t="s">
        <v>708</v>
      </c>
      <c r="B684">
        <v>11123.523438</v>
      </c>
      <c r="C684">
        <v>11140.400390999999</v>
      </c>
      <c r="D684">
        <v>11655.334961</v>
      </c>
      <c r="E684">
        <v>11678.224609000001</v>
      </c>
      <c r="F684">
        <v>11193.200194999999</v>
      </c>
      <c r="G684">
        <v>11140.400390999999</v>
      </c>
      <c r="H684">
        <v>11329.799805000001</v>
      </c>
      <c r="I684">
        <v>11077.700194999999</v>
      </c>
      <c r="J684">
        <v>11283.865234000001</v>
      </c>
      <c r="L684" t="str">
        <f t="shared" si="81"/>
        <v>29NOV2024:11:00:00</v>
      </c>
      <c r="M684">
        <v>12</v>
      </c>
      <c r="N684">
        <f t="shared" si="82"/>
        <v>16.876952999999048</v>
      </c>
      <c r="O684" t="str">
        <f t="shared" si="77"/>
        <v/>
      </c>
      <c r="P684">
        <f t="shared" si="78"/>
        <v>16.876952999999048</v>
      </c>
      <c r="Q684" t="str">
        <f t="shared" si="79"/>
        <v/>
      </c>
      <c r="R684">
        <f t="shared" si="80"/>
        <v>1</v>
      </c>
      <c r="S684">
        <f t="shared" si="83"/>
        <v>0.15172308571171142</v>
      </c>
    </row>
    <row r="685" spans="1:19" x14ac:dyDescent="0.25">
      <c r="A685" t="s">
        <v>709</v>
      </c>
      <c r="B685">
        <v>11073.000977</v>
      </c>
      <c r="C685">
        <v>11054.799805000001</v>
      </c>
      <c r="D685">
        <v>11535.079102</v>
      </c>
      <c r="E685">
        <v>11721.686523</v>
      </c>
      <c r="F685">
        <v>11136.799805000001</v>
      </c>
      <c r="G685">
        <v>11054.799805000001</v>
      </c>
      <c r="H685">
        <v>11231.799805000001</v>
      </c>
      <c r="I685">
        <v>11016.200194999999</v>
      </c>
      <c r="J685">
        <v>11232.257813</v>
      </c>
      <c r="L685" t="str">
        <f t="shared" si="81"/>
        <v>29NOV2024:12:00:00</v>
      </c>
      <c r="M685">
        <v>13</v>
      </c>
      <c r="N685">
        <f t="shared" si="82"/>
        <v>-18.201171999999133</v>
      </c>
      <c r="O685">
        <f t="shared" si="77"/>
        <v>-18.201171999999133</v>
      </c>
      <c r="P685" t="str">
        <f t="shared" si="78"/>
        <v/>
      </c>
      <c r="Q685">
        <f t="shared" si="79"/>
        <v>1</v>
      </c>
      <c r="R685" t="str">
        <f t="shared" si="80"/>
        <v/>
      </c>
      <c r="S685">
        <f t="shared" si="83"/>
        <v>0.16437433752426492</v>
      </c>
    </row>
    <row r="686" spans="1:19" x14ac:dyDescent="0.25">
      <c r="A686" t="s">
        <v>710</v>
      </c>
      <c r="B686">
        <v>11033.230469</v>
      </c>
      <c r="C686">
        <v>10903.5</v>
      </c>
      <c r="D686">
        <v>11383.485352</v>
      </c>
      <c r="E686">
        <v>11491.665039</v>
      </c>
      <c r="F686">
        <v>10969.799805000001</v>
      </c>
      <c r="G686">
        <v>10903.5</v>
      </c>
      <c r="H686">
        <v>11025.200194999999</v>
      </c>
      <c r="I686">
        <v>10865.099609000001</v>
      </c>
      <c r="J686">
        <v>11051.052734000001</v>
      </c>
      <c r="L686" t="str">
        <f t="shared" si="81"/>
        <v>29NOV2024:13:00:00</v>
      </c>
      <c r="M686">
        <v>14</v>
      </c>
      <c r="N686">
        <f t="shared" si="82"/>
        <v>-129.73046900000008</v>
      </c>
      <c r="O686">
        <f t="shared" si="77"/>
        <v>-129.73046900000008</v>
      </c>
      <c r="P686" t="str">
        <f t="shared" si="78"/>
        <v/>
      </c>
      <c r="Q686">
        <f t="shared" si="79"/>
        <v>1</v>
      </c>
      <c r="R686" t="str">
        <f t="shared" si="80"/>
        <v/>
      </c>
      <c r="S686">
        <f t="shared" si="83"/>
        <v>1.1758158171761479</v>
      </c>
    </row>
    <row r="687" spans="1:19" x14ac:dyDescent="0.25">
      <c r="A687" t="s">
        <v>711</v>
      </c>
      <c r="B687">
        <v>11073.971680000001</v>
      </c>
      <c r="C687">
        <v>10894.799805000001</v>
      </c>
      <c r="D687">
        <v>11384.100586</v>
      </c>
      <c r="E687">
        <v>11380.987305000001</v>
      </c>
      <c r="F687">
        <v>10995.299805000001</v>
      </c>
      <c r="G687">
        <v>10894.799805000001</v>
      </c>
      <c r="H687">
        <v>10924.900390999999</v>
      </c>
      <c r="I687">
        <v>10842.099609000001</v>
      </c>
      <c r="J687">
        <v>11007.618164</v>
      </c>
      <c r="L687" t="str">
        <f t="shared" si="81"/>
        <v>29NOV2024:14:00:00</v>
      </c>
      <c r="M687">
        <v>15</v>
      </c>
      <c r="N687">
        <f t="shared" si="82"/>
        <v>-179.171875</v>
      </c>
      <c r="O687">
        <f t="shared" si="77"/>
        <v>-179.171875</v>
      </c>
      <c r="P687" t="str">
        <f t="shared" si="78"/>
        <v/>
      </c>
      <c r="Q687">
        <f t="shared" si="79"/>
        <v>1</v>
      </c>
      <c r="R687" t="str">
        <f t="shared" si="80"/>
        <v/>
      </c>
      <c r="S687">
        <f t="shared" si="83"/>
        <v>1.6179549684382071</v>
      </c>
    </row>
    <row r="688" spans="1:19" x14ac:dyDescent="0.25">
      <c r="A688" t="s">
        <v>712</v>
      </c>
      <c r="B688">
        <v>10973.890625</v>
      </c>
      <c r="C688">
        <v>11036.900390999999</v>
      </c>
      <c r="D688">
        <v>11406.035156</v>
      </c>
      <c r="E688">
        <v>11350.015625</v>
      </c>
      <c r="F688">
        <v>11128.799805000001</v>
      </c>
      <c r="G688">
        <v>11036.900390999999</v>
      </c>
      <c r="H688">
        <v>10973.700194999999</v>
      </c>
      <c r="I688">
        <v>10989.900390999999</v>
      </c>
      <c r="J688">
        <v>11095.864258</v>
      </c>
      <c r="L688" t="str">
        <f t="shared" si="81"/>
        <v>29NOV2024:15:00:00</v>
      </c>
      <c r="M688">
        <v>16</v>
      </c>
      <c r="N688">
        <f t="shared" si="82"/>
        <v>63.009765999999217</v>
      </c>
      <c r="O688" t="str">
        <f t="shared" si="77"/>
        <v/>
      </c>
      <c r="P688">
        <f t="shared" si="78"/>
        <v>63.009765999999217</v>
      </c>
      <c r="Q688" t="str">
        <f t="shared" si="79"/>
        <v/>
      </c>
      <c r="R688">
        <f t="shared" si="80"/>
        <v>1</v>
      </c>
      <c r="S688">
        <f t="shared" si="83"/>
        <v>0.57417891387084252</v>
      </c>
    </row>
    <row r="689" spans="1:19" x14ac:dyDescent="0.25">
      <c r="A689" t="s">
        <v>713</v>
      </c>
      <c r="B689">
        <v>10989.840819999999</v>
      </c>
      <c r="C689">
        <v>11322.099609000001</v>
      </c>
      <c r="D689">
        <v>11290.341796999999</v>
      </c>
      <c r="E689">
        <v>11109.973633</v>
      </c>
      <c r="F689">
        <v>11376.400390999999</v>
      </c>
      <c r="G689">
        <v>11322.099609000001</v>
      </c>
      <c r="H689">
        <v>11251.599609000001</v>
      </c>
      <c r="I689">
        <v>11281</v>
      </c>
      <c r="J689">
        <v>11268.214844</v>
      </c>
      <c r="L689" t="str">
        <f t="shared" si="81"/>
        <v>29NOV2024:16:00:00</v>
      </c>
      <c r="M689">
        <v>17</v>
      </c>
      <c r="N689">
        <f t="shared" si="82"/>
        <v>332.25878900000134</v>
      </c>
      <c r="O689" t="str">
        <f t="shared" si="77"/>
        <v/>
      </c>
      <c r="P689">
        <f t="shared" si="78"/>
        <v>332.25878900000134</v>
      </c>
      <c r="Q689" t="str">
        <f t="shared" si="79"/>
        <v/>
      </c>
      <c r="R689">
        <f t="shared" si="80"/>
        <v>1</v>
      </c>
      <c r="S689">
        <f t="shared" si="83"/>
        <v>3.0233266745350491</v>
      </c>
    </row>
    <row r="690" spans="1:19" x14ac:dyDescent="0.25">
      <c r="A690" t="s">
        <v>714</v>
      </c>
      <c r="B690">
        <v>11037.352539</v>
      </c>
      <c r="C690">
        <v>11520.700194999999</v>
      </c>
      <c r="D690">
        <v>11247.209961</v>
      </c>
      <c r="E690">
        <v>10963.834961</v>
      </c>
      <c r="F690">
        <v>11554.799805000001</v>
      </c>
      <c r="G690">
        <v>11520.700194999999</v>
      </c>
      <c r="H690">
        <v>11469</v>
      </c>
      <c r="I690">
        <v>11475.299805000001</v>
      </c>
      <c r="J690">
        <v>11396.726563</v>
      </c>
      <c r="L690" t="str">
        <f t="shared" si="81"/>
        <v>29NOV2024:17:00:00</v>
      </c>
      <c r="M690">
        <v>18</v>
      </c>
      <c r="N690">
        <f t="shared" si="82"/>
        <v>483.34765599999992</v>
      </c>
      <c r="O690" t="str">
        <f t="shared" si="77"/>
        <v/>
      </c>
      <c r="P690">
        <f t="shared" si="78"/>
        <v>483.34765599999992</v>
      </c>
      <c r="Q690" t="str">
        <f t="shared" si="79"/>
        <v/>
      </c>
      <c r="R690">
        <f t="shared" si="80"/>
        <v>1</v>
      </c>
      <c r="S690">
        <f t="shared" si="83"/>
        <v>4.379199217313321</v>
      </c>
    </row>
    <row r="691" spans="1:19" x14ac:dyDescent="0.25">
      <c r="A691" t="s">
        <v>715</v>
      </c>
      <c r="B691">
        <v>11394.117188</v>
      </c>
      <c r="C691">
        <v>11901</v>
      </c>
      <c r="D691">
        <v>11305.473633</v>
      </c>
      <c r="E691">
        <v>10920.958008</v>
      </c>
      <c r="F691">
        <v>11942.700194999999</v>
      </c>
      <c r="G691">
        <v>11901</v>
      </c>
      <c r="H691">
        <v>11916.799805000001</v>
      </c>
      <c r="I691">
        <v>11846.700194999999</v>
      </c>
      <c r="J691">
        <v>11705.631836</v>
      </c>
      <c r="L691" t="str">
        <f t="shared" si="81"/>
        <v>29NOV2024:18:00:00</v>
      </c>
      <c r="M691">
        <v>19</v>
      </c>
      <c r="N691">
        <f t="shared" si="82"/>
        <v>506.88281199999983</v>
      </c>
      <c r="O691" t="str">
        <f t="shared" si="77"/>
        <v/>
      </c>
      <c r="P691">
        <f t="shared" si="78"/>
        <v>506.88281199999983</v>
      </c>
      <c r="Q691" t="str">
        <f t="shared" si="79"/>
        <v/>
      </c>
      <c r="R691">
        <f t="shared" si="80"/>
        <v>1</v>
      </c>
      <c r="S691">
        <f t="shared" si="83"/>
        <v>4.4486361131500045</v>
      </c>
    </row>
    <row r="692" spans="1:19" x14ac:dyDescent="0.25">
      <c r="A692" t="s">
        <v>716</v>
      </c>
      <c r="B692">
        <v>11602.199219</v>
      </c>
      <c r="C692">
        <v>11949.599609000001</v>
      </c>
      <c r="D692">
        <v>11513.1875</v>
      </c>
      <c r="E692">
        <v>11122.744140999999</v>
      </c>
      <c r="F692">
        <v>12038.799805000001</v>
      </c>
      <c r="G692">
        <v>11949.599609000001</v>
      </c>
      <c r="H692">
        <v>12040.799805000001</v>
      </c>
      <c r="I692">
        <v>11861.900390999999</v>
      </c>
      <c r="J692">
        <v>11802.768555000001</v>
      </c>
      <c r="L692" t="str">
        <f t="shared" si="81"/>
        <v>29NOV2024:19:00:00</v>
      </c>
      <c r="M692">
        <v>20</v>
      </c>
      <c r="N692">
        <f t="shared" si="82"/>
        <v>347.4003900000007</v>
      </c>
      <c r="O692" t="str">
        <f t="shared" si="77"/>
        <v/>
      </c>
      <c r="P692">
        <f t="shared" si="78"/>
        <v>347.4003900000007</v>
      </c>
      <c r="Q692" t="str">
        <f t="shared" si="79"/>
        <v/>
      </c>
      <c r="R692">
        <f t="shared" si="80"/>
        <v>1</v>
      </c>
      <c r="S692">
        <f t="shared" si="83"/>
        <v>2.9942632723552158</v>
      </c>
    </row>
    <row r="693" spans="1:19" x14ac:dyDescent="0.25">
      <c r="A693" t="s">
        <v>717</v>
      </c>
      <c r="B693">
        <v>11529.116211</v>
      </c>
      <c r="C693">
        <v>11788.400390999999</v>
      </c>
      <c r="D693">
        <v>11460.759765999999</v>
      </c>
      <c r="E693">
        <v>11105.566406</v>
      </c>
      <c r="F693">
        <v>11916.5</v>
      </c>
      <c r="G693">
        <v>11788.400390999999</v>
      </c>
      <c r="H693">
        <v>11959.299805000001</v>
      </c>
      <c r="I693">
        <v>11642</v>
      </c>
      <c r="J693">
        <v>11682.353515999999</v>
      </c>
      <c r="L693" t="str">
        <f t="shared" si="81"/>
        <v>29NOV2024:20:00:00</v>
      </c>
      <c r="M693">
        <v>21</v>
      </c>
      <c r="N693">
        <f t="shared" si="82"/>
        <v>259.28417999999874</v>
      </c>
      <c r="O693" t="str">
        <f t="shared" si="77"/>
        <v/>
      </c>
      <c r="P693">
        <f t="shared" si="78"/>
        <v>259.28417999999874</v>
      </c>
      <c r="Q693" t="str">
        <f t="shared" si="79"/>
        <v/>
      </c>
      <c r="R693">
        <f t="shared" si="80"/>
        <v>1</v>
      </c>
      <c r="S693">
        <f t="shared" si="83"/>
        <v>2.2489510492800315</v>
      </c>
    </row>
    <row r="694" spans="1:19" x14ac:dyDescent="0.25">
      <c r="A694" t="s">
        <v>718</v>
      </c>
      <c r="B694">
        <v>11453.193359000001</v>
      </c>
      <c r="C694">
        <v>11651.299805000001</v>
      </c>
      <c r="D694">
        <v>11368.059569999999</v>
      </c>
      <c r="E694">
        <v>11081.202148</v>
      </c>
      <c r="F694">
        <v>11839</v>
      </c>
      <c r="G694">
        <v>11651.299805000001</v>
      </c>
      <c r="H694">
        <v>11871.700194999999</v>
      </c>
      <c r="I694">
        <v>11440.5</v>
      </c>
      <c r="J694">
        <v>11576.740234000001</v>
      </c>
      <c r="L694" t="str">
        <f t="shared" si="81"/>
        <v>29NOV2024:21:00:00</v>
      </c>
      <c r="M694">
        <v>22</v>
      </c>
      <c r="N694">
        <f t="shared" si="82"/>
        <v>198.10644599999978</v>
      </c>
      <c r="O694" t="str">
        <f t="shared" si="77"/>
        <v/>
      </c>
      <c r="P694">
        <f t="shared" si="78"/>
        <v>198.10644599999978</v>
      </c>
      <c r="Q694" t="str">
        <f t="shared" si="79"/>
        <v/>
      </c>
      <c r="R694">
        <f t="shared" si="80"/>
        <v>1</v>
      </c>
      <c r="S694">
        <f t="shared" si="83"/>
        <v>1.7297048935642594</v>
      </c>
    </row>
    <row r="695" spans="1:19" x14ac:dyDescent="0.25">
      <c r="A695" t="s">
        <v>719</v>
      </c>
      <c r="B695">
        <v>11443.816406</v>
      </c>
      <c r="C695">
        <v>11513</v>
      </c>
      <c r="D695">
        <v>11269.048828000001</v>
      </c>
      <c r="E695">
        <v>11004.714844</v>
      </c>
      <c r="F695">
        <v>11712.200194999999</v>
      </c>
      <c r="G695">
        <v>11513</v>
      </c>
      <c r="H695">
        <v>11722.5</v>
      </c>
      <c r="I695">
        <v>11237.200194999999</v>
      </c>
      <c r="J695">
        <v>11437.923828000001</v>
      </c>
      <c r="L695" t="str">
        <f t="shared" si="81"/>
        <v>29NOV2024:22:00:00</v>
      </c>
      <c r="M695">
        <v>23</v>
      </c>
      <c r="N695">
        <f t="shared" si="82"/>
        <v>69.183594000000085</v>
      </c>
      <c r="O695" t="str">
        <f t="shared" si="77"/>
        <v/>
      </c>
      <c r="P695">
        <f t="shared" si="78"/>
        <v>69.183594000000085</v>
      </c>
      <c r="Q695" t="str">
        <f t="shared" si="79"/>
        <v/>
      </c>
      <c r="R695">
        <f t="shared" si="80"/>
        <v>1</v>
      </c>
      <c r="S695">
        <f t="shared" si="83"/>
        <v>0.6045500167560105</v>
      </c>
    </row>
    <row r="696" spans="1:19" x14ac:dyDescent="0.25">
      <c r="A696" t="s">
        <v>720</v>
      </c>
      <c r="B696">
        <v>11220.680664</v>
      </c>
      <c r="C696">
        <v>11233.400390999999</v>
      </c>
      <c r="D696">
        <v>11019.432617</v>
      </c>
      <c r="E696">
        <v>10698.208008</v>
      </c>
      <c r="F696">
        <v>11413.200194999999</v>
      </c>
      <c r="G696">
        <v>11233.400390999999</v>
      </c>
      <c r="H696">
        <v>11479.5</v>
      </c>
      <c r="I696">
        <v>10947.700194999999</v>
      </c>
      <c r="J696">
        <v>11154.402344</v>
      </c>
      <c r="L696" t="str">
        <f t="shared" si="81"/>
        <v>29NOV2024:23:00:00</v>
      </c>
      <c r="M696">
        <v>24</v>
      </c>
      <c r="N696">
        <f t="shared" si="82"/>
        <v>12.719726999999693</v>
      </c>
      <c r="O696" t="str">
        <f t="shared" si="77"/>
        <v/>
      </c>
      <c r="P696">
        <f t="shared" si="78"/>
        <v>12.719726999999693</v>
      </c>
      <c r="Q696" t="str">
        <f t="shared" si="79"/>
        <v/>
      </c>
      <c r="R696">
        <f t="shared" si="80"/>
        <v>1</v>
      </c>
      <c r="S696">
        <f t="shared" si="83"/>
        <v>0.11335967381024555</v>
      </c>
    </row>
    <row r="697" spans="1:19" x14ac:dyDescent="0.25">
      <c r="A697" t="s">
        <v>721</v>
      </c>
      <c r="B697">
        <v>10928.301758</v>
      </c>
      <c r="C697">
        <v>10945.400390999999</v>
      </c>
      <c r="D697">
        <v>10773.113281</v>
      </c>
      <c r="E697">
        <v>10603.055664</v>
      </c>
      <c r="F697">
        <v>11089.700194999999</v>
      </c>
      <c r="G697">
        <v>10945.400390999999</v>
      </c>
      <c r="H697">
        <v>11206.400390999999</v>
      </c>
      <c r="I697">
        <v>10658.400390999999</v>
      </c>
      <c r="J697">
        <v>10900.591796999999</v>
      </c>
      <c r="L697" t="str">
        <f t="shared" si="81"/>
        <v>30NOV2024:00:00:00</v>
      </c>
      <c r="M697">
        <v>1</v>
      </c>
      <c r="N697">
        <f t="shared" si="82"/>
        <v>17.098632999999609</v>
      </c>
      <c r="O697" t="str">
        <f t="shared" si="77"/>
        <v/>
      </c>
      <c r="P697">
        <f t="shared" si="78"/>
        <v>17.098632999999609</v>
      </c>
      <c r="Q697" t="str">
        <f t="shared" si="79"/>
        <v/>
      </c>
      <c r="R697">
        <f t="shared" si="80"/>
        <v>1</v>
      </c>
      <c r="S697">
        <f t="shared" si="83"/>
        <v>0.15646194055249851</v>
      </c>
    </row>
    <row r="698" spans="1:19" x14ac:dyDescent="0.25">
      <c r="A698" t="s">
        <v>722</v>
      </c>
      <c r="B698">
        <v>10760.759765999999</v>
      </c>
      <c r="C698">
        <v>10712.5</v>
      </c>
      <c r="D698">
        <v>10763.461914</v>
      </c>
      <c r="E698">
        <v>11025.494140999999</v>
      </c>
      <c r="F698">
        <v>10727</v>
      </c>
      <c r="G698">
        <v>10712.5</v>
      </c>
      <c r="H698">
        <v>10942</v>
      </c>
      <c r="I698">
        <v>10280</v>
      </c>
      <c r="J698">
        <v>10737.399414</v>
      </c>
      <c r="L698" t="str">
        <f t="shared" si="81"/>
        <v>30NOV2024:01:00:00</v>
      </c>
      <c r="M698">
        <v>2</v>
      </c>
      <c r="N698">
        <f t="shared" si="82"/>
        <v>-48.259765999999217</v>
      </c>
      <c r="O698">
        <f t="shared" si="77"/>
        <v>-48.259765999999217</v>
      </c>
      <c r="P698" t="str">
        <f t="shared" si="78"/>
        <v/>
      </c>
      <c r="Q698">
        <f t="shared" si="79"/>
        <v>1</v>
      </c>
      <c r="R698" t="str">
        <f t="shared" si="80"/>
        <v/>
      </c>
      <c r="S698">
        <f t="shared" si="83"/>
        <v>0.44847916921704861</v>
      </c>
    </row>
    <row r="699" spans="1:19" x14ac:dyDescent="0.25">
      <c r="A699" t="s">
        <v>723</v>
      </c>
      <c r="B699">
        <v>10549.260742</v>
      </c>
      <c r="C699">
        <v>10563.599609000001</v>
      </c>
      <c r="D699">
        <v>10602.023438</v>
      </c>
      <c r="E699">
        <v>10982.750977</v>
      </c>
      <c r="F699">
        <v>10581.599609000001</v>
      </c>
      <c r="G699">
        <v>10563.599609000001</v>
      </c>
      <c r="H699">
        <v>10843.099609000001</v>
      </c>
      <c r="I699">
        <v>10016.099609000001</v>
      </c>
      <c r="J699">
        <v>10597.429688</v>
      </c>
      <c r="L699" t="str">
        <f t="shared" ref="L699:L721" si="84">A699</f>
        <v>30NOV2024:02:00:00</v>
      </c>
      <c r="M699">
        <v>3</v>
      </c>
      <c r="N699">
        <f t="shared" ref="N699:N721" si="85">C699-B699</f>
        <v>14.338867000000391</v>
      </c>
      <c r="O699" t="str">
        <f t="shared" ref="O699:O721" si="86">IF(N699&lt;0,N699,"")</f>
        <v/>
      </c>
      <c r="P699">
        <f t="shared" ref="P699:P721" si="87">IF(N699&gt;0,N699,"")</f>
        <v>14.338867000000391</v>
      </c>
      <c r="Q699" t="str">
        <f t="shared" ref="Q699:Q721" si="88">IF(O699&lt;0,1,"")</f>
        <v/>
      </c>
      <c r="R699">
        <f t="shared" ref="R699:R721" si="89">IF(AND(P699&gt;0,P699&lt;&gt;""),1,"")</f>
        <v>1</v>
      </c>
      <c r="S699">
        <f t="shared" ref="S699:S721" si="90">ABS((B699-C699)/B699)*100</f>
        <v>0.13592295565235912</v>
      </c>
    </row>
    <row r="700" spans="1:19" x14ac:dyDescent="0.25">
      <c r="A700" t="s">
        <v>724</v>
      </c>
      <c r="B700">
        <v>10351.184569999999</v>
      </c>
      <c r="C700">
        <v>10480.5</v>
      </c>
      <c r="D700">
        <v>10520.457031</v>
      </c>
      <c r="E700">
        <v>10983.235352</v>
      </c>
      <c r="F700">
        <v>10462.299805000001</v>
      </c>
      <c r="G700">
        <v>10480.5</v>
      </c>
      <c r="H700">
        <v>10800.799805000001</v>
      </c>
      <c r="I700">
        <v>9899.2695313000004</v>
      </c>
      <c r="J700">
        <v>10525.220703000001</v>
      </c>
      <c r="L700" t="str">
        <f t="shared" si="84"/>
        <v>30NOV2024:03:00:00</v>
      </c>
      <c r="M700">
        <v>4</v>
      </c>
      <c r="N700">
        <f t="shared" si="85"/>
        <v>129.31543000000056</v>
      </c>
      <c r="O700" t="str">
        <f t="shared" si="86"/>
        <v/>
      </c>
      <c r="P700">
        <f t="shared" si="87"/>
        <v>129.31543000000056</v>
      </c>
      <c r="Q700" t="str">
        <f t="shared" si="88"/>
        <v/>
      </c>
      <c r="R700">
        <f t="shared" si="89"/>
        <v>1</v>
      </c>
      <c r="S700">
        <f t="shared" si="90"/>
        <v>1.249281462672253</v>
      </c>
    </row>
    <row r="701" spans="1:19" x14ac:dyDescent="0.25">
      <c r="A701" t="s">
        <v>725</v>
      </c>
      <c r="B701">
        <v>10318.625</v>
      </c>
      <c r="C701">
        <v>10478.400390999999</v>
      </c>
      <c r="D701">
        <v>10495.263671999999</v>
      </c>
      <c r="E701">
        <v>11067.036133</v>
      </c>
      <c r="F701">
        <v>10457.900390999999</v>
      </c>
      <c r="G701">
        <v>10478.400390999999</v>
      </c>
      <c r="H701">
        <v>10782.799805000001</v>
      </c>
      <c r="I701">
        <v>9866.9404297000001</v>
      </c>
      <c r="J701">
        <v>10530.615234000001</v>
      </c>
      <c r="L701" t="str">
        <f t="shared" si="84"/>
        <v>30NOV2024:04:00:00</v>
      </c>
      <c r="M701">
        <v>5</v>
      </c>
      <c r="N701">
        <f t="shared" si="85"/>
        <v>159.77539099999922</v>
      </c>
      <c r="O701" t="str">
        <f t="shared" si="86"/>
        <v/>
      </c>
      <c r="P701">
        <f t="shared" si="87"/>
        <v>159.77539099999922</v>
      </c>
      <c r="Q701" t="str">
        <f t="shared" si="88"/>
        <v/>
      </c>
      <c r="R701">
        <f t="shared" si="89"/>
        <v>1</v>
      </c>
      <c r="S701">
        <f t="shared" si="90"/>
        <v>1.548417458721479</v>
      </c>
    </row>
    <row r="702" spans="1:19" x14ac:dyDescent="0.25">
      <c r="A702" t="s">
        <v>726</v>
      </c>
      <c r="B702">
        <v>10381.114258</v>
      </c>
      <c r="C702">
        <v>10530.299805000001</v>
      </c>
      <c r="D702">
        <v>10607.118164</v>
      </c>
      <c r="E702">
        <v>11257.162109000001</v>
      </c>
      <c r="F702">
        <v>10519.200194999999</v>
      </c>
      <c r="G702">
        <v>10530.299805000001</v>
      </c>
      <c r="H702">
        <v>10814.200194999999</v>
      </c>
      <c r="I702">
        <v>9900.2802733999997</v>
      </c>
      <c r="J702">
        <v>10604.228515999999</v>
      </c>
      <c r="L702" t="str">
        <f t="shared" si="84"/>
        <v>30NOV2024:05:00:00</v>
      </c>
      <c r="M702">
        <v>6</v>
      </c>
      <c r="N702">
        <f t="shared" si="85"/>
        <v>149.18554700000095</v>
      </c>
      <c r="O702" t="str">
        <f t="shared" si="86"/>
        <v/>
      </c>
      <c r="P702">
        <f t="shared" si="87"/>
        <v>149.18554700000095</v>
      </c>
      <c r="Q702" t="str">
        <f t="shared" si="88"/>
        <v/>
      </c>
      <c r="R702">
        <f t="shared" si="89"/>
        <v>1</v>
      </c>
      <c r="S702">
        <f t="shared" si="90"/>
        <v>1.4370860708428681</v>
      </c>
    </row>
    <row r="703" spans="1:19" x14ac:dyDescent="0.25">
      <c r="A703" t="s">
        <v>727</v>
      </c>
      <c r="B703">
        <v>10560.147461</v>
      </c>
      <c r="C703">
        <v>10631.200194999999</v>
      </c>
      <c r="D703">
        <v>10662.304688</v>
      </c>
      <c r="E703">
        <v>11314.823242</v>
      </c>
      <c r="F703">
        <v>10635.900390999999</v>
      </c>
      <c r="G703">
        <v>10631.200194999999</v>
      </c>
      <c r="H703">
        <v>10894.5</v>
      </c>
      <c r="I703">
        <v>10038.599609000001</v>
      </c>
      <c r="J703">
        <v>10703.004883</v>
      </c>
      <c r="L703" t="str">
        <f t="shared" si="84"/>
        <v>30NOV2024:06:00:00</v>
      </c>
      <c r="M703">
        <v>7</v>
      </c>
      <c r="N703">
        <f t="shared" si="85"/>
        <v>71.052733999998964</v>
      </c>
      <c r="O703" t="str">
        <f t="shared" si="86"/>
        <v/>
      </c>
      <c r="P703">
        <f t="shared" si="87"/>
        <v>71.052733999998964</v>
      </c>
      <c r="Q703" t="str">
        <f t="shared" si="88"/>
        <v/>
      </c>
      <c r="R703">
        <f t="shared" si="89"/>
        <v>1</v>
      </c>
      <c r="S703">
        <f t="shared" si="90"/>
        <v>0.67283846425824978</v>
      </c>
    </row>
    <row r="704" spans="1:19" x14ac:dyDescent="0.25">
      <c r="A704" t="s">
        <v>728</v>
      </c>
      <c r="B704">
        <v>10848.682617</v>
      </c>
      <c r="C704">
        <v>10828.900390999999</v>
      </c>
      <c r="D704">
        <v>10899.076171999999</v>
      </c>
      <c r="E704">
        <v>11506.153319999999</v>
      </c>
      <c r="F704">
        <v>10856.799805000001</v>
      </c>
      <c r="G704">
        <v>10828.900390999999</v>
      </c>
      <c r="H704">
        <v>11039.700194999999</v>
      </c>
      <c r="I704">
        <v>10281</v>
      </c>
      <c r="J704">
        <v>10902.511719</v>
      </c>
      <c r="L704" t="str">
        <f t="shared" si="84"/>
        <v>30NOV2024:07:00:00</v>
      </c>
      <c r="M704">
        <v>8</v>
      </c>
      <c r="N704">
        <f t="shared" si="85"/>
        <v>-19.782226000001174</v>
      </c>
      <c r="O704">
        <f t="shared" si="86"/>
        <v>-19.782226000001174</v>
      </c>
      <c r="P704" t="str">
        <f t="shared" si="87"/>
        <v/>
      </c>
      <c r="Q704">
        <f t="shared" si="88"/>
        <v>1</v>
      </c>
      <c r="R704" t="str">
        <f t="shared" si="89"/>
        <v/>
      </c>
      <c r="S704">
        <f t="shared" si="90"/>
        <v>0.18234680374004322</v>
      </c>
    </row>
    <row r="705" spans="1:19" x14ac:dyDescent="0.25">
      <c r="A705" t="s">
        <v>729</v>
      </c>
      <c r="B705">
        <v>11063.739258</v>
      </c>
      <c r="C705">
        <v>10990.099609000001</v>
      </c>
      <c r="D705">
        <v>11064.678711</v>
      </c>
      <c r="E705">
        <v>11725.443359000001</v>
      </c>
      <c r="F705">
        <v>11026</v>
      </c>
      <c r="G705">
        <v>10990.099609000001</v>
      </c>
      <c r="H705">
        <v>11164.400390999999</v>
      </c>
      <c r="I705">
        <v>10480.400390999999</v>
      </c>
      <c r="J705">
        <v>11077.268555000001</v>
      </c>
      <c r="L705" t="str">
        <f t="shared" si="84"/>
        <v>30NOV2024:08:00:00</v>
      </c>
      <c r="M705">
        <v>9</v>
      </c>
      <c r="N705">
        <f t="shared" si="85"/>
        <v>-73.639648999998826</v>
      </c>
      <c r="O705">
        <f t="shared" si="86"/>
        <v>-73.639648999998826</v>
      </c>
      <c r="P705" t="str">
        <f t="shared" si="87"/>
        <v/>
      </c>
      <c r="Q705">
        <f t="shared" si="88"/>
        <v>1</v>
      </c>
      <c r="R705" t="str">
        <f t="shared" si="89"/>
        <v/>
      </c>
      <c r="S705">
        <f t="shared" si="90"/>
        <v>0.6655945813866796</v>
      </c>
    </row>
    <row r="706" spans="1:19" x14ac:dyDescent="0.25">
      <c r="A706" t="s">
        <v>730</v>
      </c>
      <c r="B706">
        <v>11390.520508</v>
      </c>
      <c r="C706">
        <v>11203.900390999999</v>
      </c>
      <c r="D706">
        <v>11489.938477</v>
      </c>
      <c r="E706">
        <v>12303.755859000001</v>
      </c>
      <c r="F706">
        <v>11324.799805000001</v>
      </c>
      <c r="G706">
        <v>11203.900390999999</v>
      </c>
      <c r="H706">
        <v>11305.099609000001</v>
      </c>
      <c r="I706">
        <v>10748.799805000001</v>
      </c>
      <c r="J706">
        <v>11377.271484000001</v>
      </c>
      <c r="L706" t="str">
        <f t="shared" si="84"/>
        <v>30NOV2024:09:00:00</v>
      </c>
      <c r="M706">
        <v>10</v>
      </c>
      <c r="N706">
        <f t="shared" si="85"/>
        <v>-186.62011700000039</v>
      </c>
      <c r="O706">
        <f t="shared" si="86"/>
        <v>-186.62011700000039</v>
      </c>
      <c r="P706" t="str">
        <f t="shared" si="87"/>
        <v/>
      </c>
      <c r="Q706">
        <f t="shared" si="88"/>
        <v>1</v>
      </c>
      <c r="R706" t="str">
        <f t="shared" si="89"/>
        <v/>
      </c>
      <c r="S706">
        <f t="shared" si="90"/>
        <v>1.6383809402645815</v>
      </c>
    </row>
    <row r="707" spans="1:19" x14ac:dyDescent="0.25">
      <c r="A707" t="s">
        <v>731</v>
      </c>
      <c r="B707">
        <v>11625.463867</v>
      </c>
      <c r="C707">
        <v>11227.400390999999</v>
      </c>
      <c r="D707">
        <v>11533.352539</v>
      </c>
      <c r="E707">
        <v>12493.396484000001</v>
      </c>
      <c r="F707">
        <v>11295.900390999999</v>
      </c>
      <c r="G707">
        <v>11227.400390999999</v>
      </c>
      <c r="H707">
        <v>11337.799805000001</v>
      </c>
      <c r="I707">
        <v>10878.200194999999</v>
      </c>
      <c r="J707">
        <v>11446.541015999999</v>
      </c>
      <c r="L707" t="str">
        <f t="shared" si="84"/>
        <v>30NOV2024:10:00:00</v>
      </c>
      <c r="M707">
        <v>11</v>
      </c>
      <c r="N707">
        <f t="shared" si="85"/>
        <v>-398.06347600000117</v>
      </c>
      <c r="O707">
        <f t="shared" si="86"/>
        <v>-398.06347600000117</v>
      </c>
      <c r="P707" t="str">
        <f t="shared" si="87"/>
        <v/>
      </c>
      <c r="Q707">
        <f t="shared" si="88"/>
        <v>1</v>
      </c>
      <c r="R707" t="str">
        <f t="shared" si="89"/>
        <v/>
      </c>
      <c r="S707">
        <f t="shared" si="90"/>
        <v>3.4240653151909295</v>
      </c>
    </row>
    <row r="708" spans="1:19" x14ac:dyDescent="0.25">
      <c r="A708" t="s">
        <v>732</v>
      </c>
      <c r="B708">
        <v>11619.710938</v>
      </c>
      <c r="C708">
        <v>11114.099609000001</v>
      </c>
      <c r="D708">
        <v>11305.603515999999</v>
      </c>
      <c r="E708">
        <v>12186.298828000001</v>
      </c>
      <c r="F708">
        <v>11097.900390999999</v>
      </c>
      <c r="G708">
        <v>11114.099609000001</v>
      </c>
      <c r="H708">
        <v>11227.099609000001</v>
      </c>
      <c r="I708">
        <v>10855.099609000001</v>
      </c>
      <c r="J708">
        <v>11296.099609000001</v>
      </c>
      <c r="L708" t="str">
        <f t="shared" si="84"/>
        <v>30NOV2024:11:00:00</v>
      </c>
      <c r="M708">
        <v>12</v>
      </c>
      <c r="N708">
        <f t="shared" si="85"/>
        <v>-505.61132899999939</v>
      </c>
      <c r="O708">
        <f t="shared" si="86"/>
        <v>-505.61132899999939</v>
      </c>
      <c r="P708" t="str">
        <f t="shared" si="87"/>
        <v/>
      </c>
      <c r="Q708">
        <f t="shared" si="88"/>
        <v>1</v>
      </c>
      <c r="R708" t="str">
        <f t="shared" si="89"/>
        <v/>
      </c>
      <c r="S708">
        <f t="shared" si="90"/>
        <v>4.3513245010811419</v>
      </c>
    </row>
    <row r="709" spans="1:19" x14ac:dyDescent="0.25">
      <c r="A709" t="s">
        <v>733</v>
      </c>
      <c r="B709">
        <v>11481.609375</v>
      </c>
      <c r="C709">
        <v>10928.700194999999</v>
      </c>
      <c r="D709">
        <v>11037.356444999999</v>
      </c>
      <c r="E709">
        <v>11619.5</v>
      </c>
      <c r="F709">
        <v>10973.200194999999</v>
      </c>
      <c r="G709">
        <v>10928.700194999999</v>
      </c>
      <c r="H709">
        <v>11086.599609000001</v>
      </c>
      <c r="I709">
        <v>10769.5</v>
      </c>
      <c r="J709">
        <v>11075.500977</v>
      </c>
      <c r="L709" t="str">
        <f t="shared" si="84"/>
        <v>30NOV2024:12:00:00</v>
      </c>
      <c r="M709">
        <v>13</v>
      </c>
      <c r="N709">
        <f t="shared" si="85"/>
        <v>-552.90918000000056</v>
      </c>
      <c r="O709">
        <f t="shared" si="86"/>
        <v>-552.90918000000056</v>
      </c>
      <c r="P709" t="str">
        <f t="shared" si="87"/>
        <v/>
      </c>
      <c r="Q709">
        <f t="shared" si="88"/>
        <v>1</v>
      </c>
      <c r="R709" t="str">
        <f t="shared" si="89"/>
        <v/>
      </c>
      <c r="S709">
        <f t="shared" si="90"/>
        <v>4.815606958410398</v>
      </c>
    </row>
    <row r="710" spans="1:19" x14ac:dyDescent="0.25">
      <c r="A710" t="s">
        <v>734</v>
      </c>
      <c r="B710">
        <v>11368.533203000001</v>
      </c>
      <c r="C710">
        <v>10740.299805000001</v>
      </c>
      <c r="D710">
        <v>10888.789063</v>
      </c>
      <c r="E710">
        <v>11106.196289</v>
      </c>
      <c r="F710">
        <v>10800.799805000001</v>
      </c>
      <c r="G710">
        <v>10740.299805000001</v>
      </c>
      <c r="H710">
        <v>10918.200194999999</v>
      </c>
      <c r="I710">
        <v>10627.299805000001</v>
      </c>
      <c r="J710">
        <v>10838.559569999999</v>
      </c>
      <c r="L710" t="str">
        <f t="shared" si="84"/>
        <v>30NOV2024:13:00:00</v>
      </c>
      <c r="M710">
        <v>14</v>
      </c>
      <c r="N710">
        <f t="shared" si="85"/>
        <v>-628.23339800000031</v>
      </c>
      <c r="O710">
        <f t="shared" si="86"/>
        <v>-628.23339800000031</v>
      </c>
      <c r="P710" t="str">
        <f t="shared" si="87"/>
        <v/>
      </c>
      <c r="Q710">
        <f t="shared" si="88"/>
        <v>1</v>
      </c>
      <c r="R710" t="str">
        <f t="shared" si="89"/>
        <v/>
      </c>
      <c r="S710">
        <f t="shared" si="90"/>
        <v>5.5260725968959488</v>
      </c>
    </row>
    <row r="711" spans="1:19" x14ac:dyDescent="0.25">
      <c r="A711" t="s">
        <v>735</v>
      </c>
      <c r="B711">
        <v>11242.805664</v>
      </c>
      <c r="C711">
        <v>10556.200194999999</v>
      </c>
      <c r="D711">
        <v>10762.710938</v>
      </c>
      <c r="E711">
        <v>10892.985352</v>
      </c>
      <c r="F711">
        <v>10607.5</v>
      </c>
      <c r="G711">
        <v>10556.200194999999</v>
      </c>
      <c r="H711">
        <v>10733.400390999999</v>
      </c>
      <c r="I711">
        <v>10467.599609000001</v>
      </c>
      <c r="J711">
        <v>10651.537109000001</v>
      </c>
      <c r="L711" t="str">
        <f t="shared" si="84"/>
        <v>30NOV2024:14:00:00</v>
      </c>
      <c r="M711">
        <v>15</v>
      </c>
      <c r="N711">
        <f t="shared" si="85"/>
        <v>-686.60546900000008</v>
      </c>
      <c r="O711">
        <f t="shared" si="86"/>
        <v>-686.60546900000008</v>
      </c>
      <c r="P711" t="str">
        <f t="shared" si="87"/>
        <v/>
      </c>
      <c r="Q711">
        <f t="shared" si="88"/>
        <v>1</v>
      </c>
      <c r="R711" t="str">
        <f t="shared" si="89"/>
        <v/>
      </c>
      <c r="S711">
        <f t="shared" si="90"/>
        <v>6.1070651714504285</v>
      </c>
    </row>
    <row r="712" spans="1:19" x14ac:dyDescent="0.25">
      <c r="A712" t="s">
        <v>736</v>
      </c>
      <c r="B712">
        <v>11203.884765999999</v>
      </c>
      <c r="C712">
        <v>10421.5</v>
      </c>
      <c r="D712">
        <v>10752.905273</v>
      </c>
      <c r="E712">
        <v>10774.262694999999</v>
      </c>
      <c r="F712">
        <v>10497.799805000001</v>
      </c>
      <c r="G712">
        <v>10421.5</v>
      </c>
      <c r="H712">
        <v>10607.799805000001</v>
      </c>
      <c r="I712">
        <v>10361.299805000001</v>
      </c>
      <c r="J712">
        <v>10532.533203000001</v>
      </c>
      <c r="L712" t="str">
        <f t="shared" si="84"/>
        <v>30NOV2024:15:00:00</v>
      </c>
      <c r="M712">
        <v>16</v>
      </c>
      <c r="N712">
        <f t="shared" si="85"/>
        <v>-782.38476599999922</v>
      </c>
      <c r="O712">
        <f t="shared" si="86"/>
        <v>-782.38476599999922</v>
      </c>
      <c r="P712" t="str">
        <f t="shared" si="87"/>
        <v/>
      </c>
      <c r="Q712">
        <f t="shared" si="88"/>
        <v>1</v>
      </c>
      <c r="R712" t="str">
        <f t="shared" si="89"/>
        <v/>
      </c>
      <c r="S712">
        <f t="shared" si="90"/>
        <v>6.9831561314721151</v>
      </c>
    </row>
    <row r="713" spans="1:19" x14ac:dyDescent="0.25">
      <c r="A713" t="s">
        <v>737</v>
      </c>
      <c r="B713">
        <v>11165.158203000001</v>
      </c>
      <c r="C713">
        <v>10335.200194999999</v>
      </c>
      <c r="D713">
        <v>10661.410156</v>
      </c>
      <c r="E713">
        <v>10679.313477</v>
      </c>
      <c r="F713">
        <v>10403.700194999999</v>
      </c>
      <c r="G713">
        <v>10335.200194999999</v>
      </c>
      <c r="H713">
        <v>10560.400390999999</v>
      </c>
      <c r="I713">
        <v>10243.400390999999</v>
      </c>
      <c r="J713">
        <v>10444.402344</v>
      </c>
      <c r="L713" t="str">
        <f t="shared" si="84"/>
        <v>30NOV2024:16:00:00</v>
      </c>
      <c r="M713">
        <v>17</v>
      </c>
      <c r="N713">
        <f t="shared" si="85"/>
        <v>-829.95800800000143</v>
      </c>
      <c r="O713">
        <f t="shared" si="86"/>
        <v>-829.95800800000143</v>
      </c>
      <c r="P713" t="str">
        <f t="shared" si="87"/>
        <v/>
      </c>
      <c r="Q713">
        <f t="shared" si="88"/>
        <v>1</v>
      </c>
      <c r="R713" t="str">
        <f t="shared" si="89"/>
        <v/>
      </c>
      <c r="S713">
        <f t="shared" si="90"/>
        <v>7.4334639322620379</v>
      </c>
    </row>
    <row r="714" spans="1:19" x14ac:dyDescent="0.25">
      <c r="A714" t="s">
        <v>738</v>
      </c>
      <c r="B714">
        <v>11247.015625</v>
      </c>
      <c r="C714">
        <v>10303.200194999999</v>
      </c>
      <c r="D714">
        <v>10540.083008</v>
      </c>
      <c r="E714">
        <v>10532.225586</v>
      </c>
      <c r="F714">
        <v>10345.200194999999</v>
      </c>
      <c r="G714">
        <v>10303.200194999999</v>
      </c>
      <c r="H714">
        <v>10549.299805000001</v>
      </c>
      <c r="I714">
        <v>10165.799805000001</v>
      </c>
      <c r="J714">
        <v>10379.145508</v>
      </c>
      <c r="L714" t="str">
        <f t="shared" si="84"/>
        <v>30NOV2024:17:00:00</v>
      </c>
      <c r="M714">
        <v>18</v>
      </c>
      <c r="N714">
        <f t="shared" si="85"/>
        <v>-943.81543000000056</v>
      </c>
      <c r="O714">
        <f t="shared" si="86"/>
        <v>-943.81543000000056</v>
      </c>
      <c r="P714" t="str">
        <f t="shared" si="87"/>
        <v/>
      </c>
      <c r="Q714">
        <f t="shared" si="88"/>
        <v>1</v>
      </c>
      <c r="R714" t="str">
        <f t="shared" si="89"/>
        <v/>
      </c>
      <c r="S714">
        <f t="shared" si="90"/>
        <v>8.3916966195199052</v>
      </c>
    </row>
    <row r="715" spans="1:19" x14ac:dyDescent="0.25">
      <c r="A715" t="s">
        <v>739</v>
      </c>
      <c r="B715">
        <v>11626.605469</v>
      </c>
      <c r="C715">
        <v>10465.200194999999</v>
      </c>
      <c r="D715">
        <v>10692.791992</v>
      </c>
      <c r="E715">
        <v>10593.9375</v>
      </c>
      <c r="F715">
        <v>10478.900390999999</v>
      </c>
      <c r="G715">
        <v>10465.200194999999</v>
      </c>
      <c r="H715">
        <v>10672.900390999999</v>
      </c>
      <c r="I715">
        <v>10299.599609000001</v>
      </c>
      <c r="J715">
        <v>10502.107421999999</v>
      </c>
      <c r="L715" t="str">
        <f t="shared" si="84"/>
        <v>30NOV2024:18:00:00</v>
      </c>
      <c r="M715">
        <v>19</v>
      </c>
      <c r="N715">
        <f t="shared" si="85"/>
        <v>-1161.4052740000006</v>
      </c>
      <c r="O715">
        <f t="shared" si="86"/>
        <v>-1161.4052740000006</v>
      </c>
      <c r="P715" t="str">
        <f t="shared" si="87"/>
        <v/>
      </c>
      <c r="Q715">
        <f t="shared" si="88"/>
        <v>1</v>
      </c>
      <c r="R715" t="str">
        <f t="shared" si="89"/>
        <v/>
      </c>
      <c r="S715">
        <f t="shared" si="90"/>
        <v>9.9892034446051667</v>
      </c>
    </row>
    <row r="716" spans="1:19" x14ac:dyDescent="0.25">
      <c r="A716" t="s">
        <v>740</v>
      </c>
      <c r="B716">
        <v>11735.203125</v>
      </c>
      <c r="C716">
        <v>10685.5</v>
      </c>
      <c r="D716">
        <v>10967.842773</v>
      </c>
      <c r="E716">
        <v>10753.232421999999</v>
      </c>
      <c r="F716">
        <v>10688.299805000001</v>
      </c>
      <c r="G716">
        <v>10685.5</v>
      </c>
      <c r="H716">
        <v>10826.200194999999</v>
      </c>
      <c r="I716">
        <v>10495.200194999999</v>
      </c>
      <c r="J716">
        <v>10689.686523</v>
      </c>
      <c r="L716" t="str">
        <f t="shared" si="84"/>
        <v>30NOV2024:19:00:00</v>
      </c>
      <c r="M716">
        <v>20</v>
      </c>
      <c r="N716">
        <f t="shared" si="85"/>
        <v>-1049.703125</v>
      </c>
      <c r="O716">
        <f t="shared" si="86"/>
        <v>-1049.703125</v>
      </c>
      <c r="P716" t="str">
        <f t="shared" si="87"/>
        <v/>
      </c>
      <c r="Q716">
        <f t="shared" si="88"/>
        <v>1</v>
      </c>
      <c r="R716" t="str">
        <f t="shared" si="89"/>
        <v/>
      </c>
      <c r="S716">
        <f t="shared" si="90"/>
        <v>8.9449080158124659</v>
      </c>
    </row>
    <row r="717" spans="1:19" x14ac:dyDescent="0.25">
      <c r="A717" t="s">
        <v>741</v>
      </c>
      <c r="B717">
        <v>11604.337890999999</v>
      </c>
      <c r="C717">
        <v>10722.599609000001</v>
      </c>
      <c r="D717">
        <v>10903.204102</v>
      </c>
      <c r="E717">
        <v>10708.089844</v>
      </c>
      <c r="F717">
        <v>10748.299805000001</v>
      </c>
      <c r="G717">
        <v>10722.599609000001</v>
      </c>
      <c r="H717">
        <v>10840.400390999999</v>
      </c>
      <c r="I717">
        <v>10468.299805000001</v>
      </c>
      <c r="J717">
        <v>10697.538086</v>
      </c>
      <c r="L717" t="str">
        <f t="shared" si="84"/>
        <v>30NOV2024:20:00:00</v>
      </c>
      <c r="M717">
        <v>21</v>
      </c>
      <c r="N717">
        <f t="shared" si="85"/>
        <v>-881.73828199999843</v>
      </c>
      <c r="O717">
        <f t="shared" si="86"/>
        <v>-881.73828199999843</v>
      </c>
      <c r="P717" t="str">
        <f t="shared" si="87"/>
        <v/>
      </c>
      <c r="Q717">
        <f t="shared" si="88"/>
        <v>1</v>
      </c>
      <c r="R717" t="str">
        <f t="shared" si="89"/>
        <v/>
      </c>
      <c r="S717">
        <f t="shared" si="90"/>
        <v>7.5983506364792257</v>
      </c>
    </row>
    <row r="718" spans="1:19" x14ac:dyDescent="0.25">
      <c r="A718" t="s">
        <v>742</v>
      </c>
      <c r="B718">
        <v>11510.791992</v>
      </c>
      <c r="C718">
        <v>10724.099609000001</v>
      </c>
      <c r="D718">
        <v>10839.846680000001</v>
      </c>
      <c r="E718">
        <v>10661.078125</v>
      </c>
      <c r="F718">
        <v>10773.400390999999</v>
      </c>
      <c r="G718">
        <v>10724.099609000001</v>
      </c>
      <c r="H718">
        <v>10826.900390999999</v>
      </c>
      <c r="I718">
        <v>10396.5</v>
      </c>
      <c r="J718">
        <v>10676.395508</v>
      </c>
      <c r="L718" t="str">
        <f t="shared" si="84"/>
        <v>30NOV2024:21:00:00</v>
      </c>
      <c r="M718">
        <v>22</v>
      </c>
      <c r="N718">
        <f t="shared" si="85"/>
        <v>-786.69238299999961</v>
      </c>
      <c r="O718">
        <f t="shared" si="86"/>
        <v>-786.69238299999961</v>
      </c>
      <c r="P718" t="str">
        <f t="shared" si="87"/>
        <v/>
      </c>
      <c r="Q718">
        <f t="shared" si="88"/>
        <v>1</v>
      </c>
      <c r="R718" t="str">
        <f t="shared" si="89"/>
        <v/>
      </c>
      <c r="S718">
        <f t="shared" si="90"/>
        <v>6.8343897061709642</v>
      </c>
    </row>
    <row r="719" spans="1:19" x14ac:dyDescent="0.25">
      <c r="A719" t="s">
        <v>743</v>
      </c>
      <c r="B719">
        <v>11470.722656</v>
      </c>
      <c r="C719">
        <v>10676.5</v>
      </c>
      <c r="D719">
        <v>10796.339844</v>
      </c>
      <c r="E719">
        <v>10649.876953000001</v>
      </c>
      <c r="F719">
        <v>10733.599609000001</v>
      </c>
      <c r="G719">
        <v>10676.5</v>
      </c>
      <c r="H719">
        <v>10755.099609000001</v>
      </c>
      <c r="I719">
        <v>10244.299805000001</v>
      </c>
      <c r="J719">
        <v>10611.875977</v>
      </c>
      <c r="L719" t="str">
        <f t="shared" si="84"/>
        <v>30NOV2024:22:00:00</v>
      </c>
      <c r="M719">
        <v>23</v>
      </c>
      <c r="N719">
        <f t="shared" si="85"/>
        <v>-794.22265599999992</v>
      </c>
      <c r="O719">
        <f t="shared" si="86"/>
        <v>-794.22265599999992</v>
      </c>
      <c r="P719" t="str">
        <f t="shared" si="87"/>
        <v/>
      </c>
      <c r="Q719">
        <f t="shared" si="88"/>
        <v>1</v>
      </c>
      <c r="R719" t="str">
        <f t="shared" si="89"/>
        <v/>
      </c>
      <c r="S719">
        <f t="shared" si="90"/>
        <v>6.9239112462070134</v>
      </c>
    </row>
    <row r="720" spans="1:19" x14ac:dyDescent="0.25">
      <c r="A720" t="s">
        <v>744</v>
      </c>
      <c r="B720">
        <v>11103.421875</v>
      </c>
      <c r="C720">
        <v>10488</v>
      </c>
      <c r="D720">
        <v>10578.599609000001</v>
      </c>
      <c r="E720">
        <v>10516.025390999999</v>
      </c>
      <c r="F720">
        <v>10545.200194999999</v>
      </c>
      <c r="G720">
        <v>10488</v>
      </c>
      <c r="H720">
        <v>10557.200194999999</v>
      </c>
      <c r="I720">
        <v>10045.700194999999</v>
      </c>
      <c r="J720">
        <v>10430.424805000001</v>
      </c>
      <c r="L720" t="str">
        <f t="shared" si="84"/>
        <v>30NOV2024:23:00:00</v>
      </c>
      <c r="M720">
        <v>24</v>
      </c>
      <c r="N720">
        <f t="shared" si="85"/>
        <v>-615.421875</v>
      </c>
      <c r="O720">
        <f t="shared" si="86"/>
        <v>-615.421875</v>
      </c>
      <c r="P720" t="str">
        <f t="shared" si="87"/>
        <v/>
      </c>
      <c r="Q720">
        <f t="shared" si="88"/>
        <v>1</v>
      </c>
      <c r="R720" t="str">
        <f t="shared" si="89"/>
        <v/>
      </c>
      <c r="S720">
        <f t="shared" si="90"/>
        <v>5.5426325499318203</v>
      </c>
    </row>
    <row r="721" spans="1:19" x14ac:dyDescent="0.25">
      <c r="A721" t="s">
        <v>745</v>
      </c>
      <c r="B721">
        <v>10869.563477</v>
      </c>
      <c r="C721">
        <v>10277.200194999999</v>
      </c>
      <c r="D721">
        <v>10377.773438</v>
      </c>
      <c r="E721">
        <v>10441.413086</v>
      </c>
      <c r="F721">
        <v>10330.299805000001</v>
      </c>
      <c r="G721">
        <v>10277.200194999999</v>
      </c>
      <c r="H721">
        <v>10332.799805000001</v>
      </c>
      <c r="I721">
        <v>9823.2998047000001</v>
      </c>
      <c r="J721">
        <v>10241.003906</v>
      </c>
      <c r="L721" t="str">
        <f t="shared" si="84"/>
        <v>01DEC2024:00:00:00</v>
      </c>
      <c r="M721">
        <v>25</v>
      </c>
      <c r="N721">
        <f t="shared" si="85"/>
        <v>-592.36328200000025</v>
      </c>
      <c r="O721">
        <f t="shared" si="86"/>
        <v>-592.36328200000025</v>
      </c>
      <c r="P721" t="str">
        <f t="shared" si="87"/>
        <v/>
      </c>
      <c r="Q721">
        <f t="shared" si="88"/>
        <v>1</v>
      </c>
      <c r="R721" t="str">
        <f t="shared" si="89"/>
        <v/>
      </c>
      <c r="S721">
        <f t="shared" si="90"/>
        <v>5.4497430669910631</v>
      </c>
    </row>
    <row r="722" spans="1:19" x14ac:dyDescent="0.25">
      <c r="L722">
        <f t="shared" ref="L722:L745" si="91">A722</f>
        <v>0</v>
      </c>
      <c r="M722">
        <v>26</v>
      </c>
      <c r="N722">
        <f t="shared" ref="N722:N745" si="92">C722-B722</f>
        <v>0</v>
      </c>
      <c r="O722" t="str">
        <f t="shared" ref="O722:O745" si="93">IF(N722&lt;0,N722,"")</f>
        <v/>
      </c>
      <c r="P722" t="str">
        <f t="shared" ref="P722:P745" si="94">IF(N722&gt;0,N722,"")</f>
        <v/>
      </c>
      <c r="Q722" t="str">
        <f t="shared" ref="Q722:Q745" si="95">IF(O722&lt;0,1,"")</f>
        <v/>
      </c>
      <c r="R722" t="str">
        <f t="shared" ref="R722:R745" si="96">IF(AND(P722&gt;0,P722&lt;&gt;""),1,"")</f>
        <v/>
      </c>
      <c r="S722" t="e">
        <f t="shared" ref="S722:S745" si="97">ABS((B722-C722)/B722)*100</f>
        <v>#DIV/0!</v>
      </c>
    </row>
    <row r="723" spans="1:19" x14ac:dyDescent="0.25">
      <c r="L723">
        <f t="shared" si="91"/>
        <v>0</v>
      </c>
      <c r="M723">
        <v>27</v>
      </c>
      <c r="N723">
        <f t="shared" si="92"/>
        <v>0</v>
      </c>
      <c r="O723" t="str">
        <f t="shared" si="93"/>
        <v/>
      </c>
      <c r="P723" t="str">
        <f t="shared" si="94"/>
        <v/>
      </c>
      <c r="Q723" t="str">
        <f t="shared" si="95"/>
        <v/>
      </c>
      <c r="R723" t="str">
        <f t="shared" si="96"/>
        <v/>
      </c>
      <c r="S723" t="e">
        <f t="shared" si="97"/>
        <v>#DIV/0!</v>
      </c>
    </row>
    <row r="724" spans="1:19" x14ac:dyDescent="0.25">
      <c r="L724">
        <f t="shared" si="91"/>
        <v>0</v>
      </c>
      <c r="M724">
        <v>28</v>
      </c>
      <c r="N724">
        <f t="shared" si="92"/>
        <v>0</v>
      </c>
      <c r="O724" t="str">
        <f t="shared" si="93"/>
        <v/>
      </c>
      <c r="P724" t="str">
        <f t="shared" si="94"/>
        <v/>
      </c>
      <c r="Q724" t="str">
        <f t="shared" si="95"/>
        <v/>
      </c>
      <c r="R724" t="str">
        <f t="shared" si="96"/>
        <v/>
      </c>
      <c r="S724" t="e">
        <f t="shared" si="97"/>
        <v>#DIV/0!</v>
      </c>
    </row>
    <row r="725" spans="1:19" x14ac:dyDescent="0.25">
      <c r="L725">
        <f t="shared" si="91"/>
        <v>0</v>
      </c>
      <c r="M725">
        <v>29</v>
      </c>
      <c r="N725">
        <f t="shared" si="92"/>
        <v>0</v>
      </c>
      <c r="O725" t="str">
        <f t="shared" si="93"/>
        <v/>
      </c>
      <c r="P725" t="str">
        <f t="shared" si="94"/>
        <v/>
      </c>
      <c r="Q725" t="str">
        <f t="shared" si="95"/>
        <v/>
      </c>
      <c r="R725" t="str">
        <f t="shared" si="96"/>
        <v/>
      </c>
      <c r="S725" t="e">
        <f t="shared" si="97"/>
        <v>#DIV/0!</v>
      </c>
    </row>
    <row r="726" spans="1:19" x14ac:dyDescent="0.25">
      <c r="L726">
        <f t="shared" si="91"/>
        <v>0</v>
      </c>
      <c r="M726">
        <v>30</v>
      </c>
      <c r="N726">
        <f t="shared" si="92"/>
        <v>0</v>
      </c>
      <c r="O726" t="str">
        <f t="shared" si="93"/>
        <v/>
      </c>
      <c r="P726" t="str">
        <f t="shared" si="94"/>
        <v/>
      </c>
      <c r="Q726" t="str">
        <f t="shared" si="95"/>
        <v/>
      </c>
      <c r="R726" t="str">
        <f t="shared" si="96"/>
        <v/>
      </c>
      <c r="S726" t="e">
        <f t="shared" si="97"/>
        <v>#DIV/0!</v>
      </c>
    </row>
    <row r="727" spans="1:19" x14ac:dyDescent="0.25">
      <c r="L727">
        <f t="shared" si="91"/>
        <v>0</v>
      </c>
      <c r="M727">
        <v>31</v>
      </c>
      <c r="N727">
        <f t="shared" si="92"/>
        <v>0</v>
      </c>
      <c r="O727" t="str">
        <f t="shared" si="93"/>
        <v/>
      </c>
      <c r="P727" t="str">
        <f t="shared" si="94"/>
        <v/>
      </c>
      <c r="Q727" t="str">
        <f t="shared" si="95"/>
        <v/>
      </c>
      <c r="R727" t="str">
        <f t="shared" si="96"/>
        <v/>
      </c>
      <c r="S727" t="e">
        <f t="shared" si="97"/>
        <v>#DIV/0!</v>
      </c>
    </row>
    <row r="728" spans="1:19" x14ac:dyDescent="0.25">
      <c r="L728">
        <f t="shared" si="91"/>
        <v>0</v>
      </c>
      <c r="M728">
        <v>32</v>
      </c>
      <c r="N728">
        <f t="shared" si="92"/>
        <v>0</v>
      </c>
      <c r="O728" t="str">
        <f t="shared" si="93"/>
        <v/>
      </c>
      <c r="P728" t="str">
        <f t="shared" si="94"/>
        <v/>
      </c>
      <c r="Q728" t="str">
        <f t="shared" si="95"/>
        <v/>
      </c>
      <c r="R728" t="str">
        <f t="shared" si="96"/>
        <v/>
      </c>
      <c r="S728" t="e">
        <f t="shared" si="97"/>
        <v>#DIV/0!</v>
      </c>
    </row>
    <row r="729" spans="1:19" x14ac:dyDescent="0.25">
      <c r="L729">
        <f t="shared" si="91"/>
        <v>0</v>
      </c>
      <c r="M729">
        <v>33</v>
      </c>
      <c r="N729">
        <f t="shared" si="92"/>
        <v>0</v>
      </c>
      <c r="O729" t="str">
        <f t="shared" si="93"/>
        <v/>
      </c>
      <c r="P729" t="str">
        <f t="shared" si="94"/>
        <v/>
      </c>
      <c r="Q729" t="str">
        <f t="shared" si="95"/>
        <v/>
      </c>
      <c r="R729" t="str">
        <f t="shared" si="96"/>
        <v/>
      </c>
      <c r="S729" t="e">
        <f t="shared" si="97"/>
        <v>#DIV/0!</v>
      </c>
    </row>
    <row r="730" spans="1:19" x14ac:dyDescent="0.25">
      <c r="L730">
        <f t="shared" si="91"/>
        <v>0</v>
      </c>
      <c r="M730">
        <v>34</v>
      </c>
      <c r="N730">
        <f t="shared" si="92"/>
        <v>0</v>
      </c>
      <c r="O730" t="str">
        <f t="shared" si="93"/>
        <v/>
      </c>
      <c r="P730" t="str">
        <f t="shared" si="94"/>
        <v/>
      </c>
      <c r="Q730" t="str">
        <f t="shared" si="95"/>
        <v/>
      </c>
      <c r="R730" t="str">
        <f t="shared" si="96"/>
        <v/>
      </c>
      <c r="S730" t="e">
        <f t="shared" si="97"/>
        <v>#DIV/0!</v>
      </c>
    </row>
    <row r="731" spans="1:19" x14ac:dyDescent="0.25">
      <c r="L731">
        <f t="shared" si="91"/>
        <v>0</v>
      </c>
      <c r="M731">
        <v>35</v>
      </c>
      <c r="N731">
        <f t="shared" si="92"/>
        <v>0</v>
      </c>
      <c r="O731" t="str">
        <f t="shared" si="93"/>
        <v/>
      </c>
      <c r="P731" t="str">
        <f t="shared" si="94"/>
        <v/>
      </c>
      <c r="Q731" t="str">
        <f t="shared" si="95"/>
        <v/>
      </c>
      <c r="R731" t="str">
        <f t="shared" si="96"/>
        <v/>
      </c>
      <c r="S731" t="e">
        <f t="shared" si="97"/>
        <v>#DIV/0!</v>
      </c>
    </row>
    <row r="732" spans="1:19" x14ac:dyDescent="0.25">
      <c r="L732">
        <f t="shared" si="91"/>
        <v>0</v>
      </c>
      <c r="M732">
        <v>36</v>
      </c>
      <c r="N732">
        <f t="shared" si="92"/>
        <v>0</v>
      </c>
      <c r="O732" t="str">
        <f t="shared" si="93"/>
        <v/>
      </c>
      <c r="P732" t="str">
        <f t="shared" si="94"/>
        <v/>
      </c>
      <c r="Q732" t="str">
        <f t="shared" si="95"/>
        <v/>
      </c>
      <c r="R732" t="str">
        <f t="shared" si="96"/>
        <v/>
      </c>
      <c r="S732" t="e">
        <f t="shared" si="97"/>
        <v>#DIV/0!</v>
      </c>
    </row>
    <row r="733" spans="1:19" x14ac:dyDescent="0.25">
      <c r="L733">
        <f t="shared" si="91"/>
        <v>0</v>
      </c>
      <c r="M733">
        <v>37</v>
      </c>
      <c r="N733">
        <f t="shared" si="92"/>
        <v>0</v>
      </c>
      <c r="O733" t="str">
        <f t="shared" si="93"/>
        <v/>
      </c>
      <c r="P733" t="str">
        <f t="shared" si="94"/>
        <v/>
      </c>
      <c r="Q733" t="str">
        <f t="shared" si="95"/>
        <v/>
      </c>
      <c r="R733" t="str">
        <f t="shared" si="96"/>
        <v/>
      </c>
      <c r="S733" t="e">
        <f t="shared" si="97"/>
        <v>#DIV/0!</v>
      </c>
    </row>
    <row r="734" spans="1:19" x14ac:dyDescent="0.25">
      <c r="L734">
        <f t="shared" si="91"/>
        <v>0</v>
      </c>
      <c r="M734">
        <v>38</v>
      </c>
      <c r="N734">
        <f t="shared" si="92"/>
        <v>0</v>
      </c>
      <c r="O734" t="str">
        <f t="shared" si="93"/>
        <v/>
      </c>
      <c r="P734" t="str">
        <f t="shared" si="94"/>
        <v/>
      </c>
      <c r="Q734" t="str">
        <f t="shared" si="95"/>
        <v/>
      </c>
      <c r="R734" t="str">
        <f t="shared" si="96"/>
        <v/>
      </c>
      <c r="S734" t="e">
        <f t="shared" si="97"/>
        <v>#DIV/0!</v>
      </c>
    </row>
    <row r="735" spans="1:19" x14ac:dyDescent="0.25">
      <c r="L735">
        <f t="shared" si="91"/>
        <v>0</v>
      </c>
      <c r="M735">
        <v>39</v>
      </c>
      <c r="N735">
        <f t="shared" si="92"/>
        <v>0</v>
      </c>
      <c r="O735" t="str">
        <f t="shared" si="93"/>
        <v/>
      </c>
      <c r="P735" t="str">
        <f t="shared" si="94"/>
        <v/>
      </c>
      <c r="Q735" t="str">
        <f t="shared" si="95"/>
        <v/>
      </c>
      <c r="R735" t="str">
        <f t="shared" si="96"/>
        <v/>
      </c>
      <c r="S735" t="e">
        <f t="shared" si="97"/>
        <v>#DIV/0!</v>
      </c>
    </row>
    <row r="736" spans="1:19" x14ac:dyDescent="0.25">
      <c r="L736">
        <f t="shared" si="91"/>
        <v>0</v>
      </c>
      <c r="M736">
        <v>40</v>
      </c>
      <c r="N736">
        <f t="shared" si="92"/>
        <v>0</v>
      </c>
      <c r="O736" t="str">
        <f t="shared" si="93"/>
        <v/>
      </c>
      <c r="P736" t="str">
        <f t="shared" si="94"/>
        <v/>
      </c>
      <c r="Q736" t="str">
        <f t="shared" si="95"/>
        <v/>
      </c>
      <c r="R736" t="str">
        <f t="shared" si="96"/>
        <v/>
      </c>
      <c r="S736" t="e">
        <f t="shared" si="97"/>
        <v>#DIV/0!</v>
      </c>
    </row>
    <row r="737" spans="12:19" x14ac:dyDescent="0.25">
      <c r="L737">
        <f t="shared" si="91"/>
        <v>0</v>
      </c>
      <c r="M737">
        <v>41</v>
      </c>
      <c r="N737">
        <f t="shared" si="92"/>
        <v>0</v>
      </c>
      <c r="O737" t="str">
        <f t="shared" si="93"/>
        <v/>
      </c>
      <c r="P737" t="str">
        <f t="shared" si="94"/>
        <v/>
      </c>
      <c r="Q737" t="str">
        <f t="shared" si="95"/>
        <v/>
      </c>
      <c r="R737" t="str">
        <f t="shared" si="96"/>
        <v/>
      </c>
      <c r="S737" t="e">
        <f t="shared" si="97"/>
        <v>#DIV/0!</v>
      </c>
    </row>
    <row r="738" spans="12:19" x14ac:dyDescent="0.25">
      <c r="L738">
        <f t="shared" si="91"/>
        <v>0</v>
      </c>
      <c r="M738">
        <v>42</v>
      </c>
      <c r="N738">
        <f t="shared" si="92"/>
        <v>0</v>
      </c>
      <c r="O738" t="str">
        <f t="shared" si="93"/>
        <v/>
      </c>
      <c r="P738" t="str">
        <f t="shared" si="94"/>
        <v/>
      </c>
      <c r="Q738" t="str">
        <f t="shared" si="95"/>
        <v/>
      </c>
      <c r="R738" t="str">
        <f t="shared" si="96"/>
        <v/>
      </c>
      <c r="S738" t="e">
        <f t="shared" si="97"/>
        <v>#DIV/0!</v>
      </c>
    </row>
    <row r="739" spans="12:19" x14ac:dyDescent="0.25">
      <c r="L739">
        <f t="shared" si="91"/>
        <v>0</v>
      </c>
      <c r="M739">
        <v>43</v>
      </c>
      <c r="N739">
        <f t="shared" si="92"/>
        <v>0</v>
      </c>
      <c r="O739" t="str">
        <f t="shared" si="93"/>
        <v/>
      </c>
      <c r="P739" t="str">
        <f t="shared" si="94"/>
        <v/>
      </c>
      <c r="Q739" t="str">
        <f t="shared" si="95"/>
        <v/>
      </c>
      <c r="R739" t="str">
        <f t="shared" si="96"/>
        <v/>
      </c>
      <c r="S739" t="e">
        <f t="shared" si="97"/>
        <v>#DIV/0!</v>
      </c>
    </row>
    <row r="740" spans="12:19" x14ac:dyDescent="0.25">
      <c r="L740">
        <f t="shared" si="91"/>
        <v>0</v>
      </c>
      <c r="M740">
        <v>44</v>
      </c>
      <c r="N740">
        <f t="shared" si="92"/>
        <v>0</v>
      </c>
      <c r="O740" t="str">
        <f t="shared" si="93"/>
        <v/>
      </c>
      <c r="P740" t="str">
        <f t="shared" si="94"/>
        <v/>
      </c>
      <c r="Q740" t="str">
        <f t="shared" si="95"/>
        <v/>
      </c>
      <c r="R740" t="str">
        <f t="shared" si="96"/>
        <v/>
      </c>
      <c r="S740" t="e">
        <f t="shared" si="97"/>
        <v>#DIV/0!</v>
      </c>
    </row>
    <row r="741" spans="12:19" x14ac:dyDescent="0.25">
      <c r="L741">
        <f t="shared" si="91"/>
        <v>0</v>
      </c>
      <c r="M741">
        <v>45</v>
      </c>
      <c r="N741">
        <f t="shared" si="92"/>
        <v>0</v>
      </c>
      <c r="O741" t="str">
        <f t="shared" si="93"/>
        <v/>
      </c>
      <c r="P741" t="str">
        <f t="shared" si="94"/>
        <v/>
      </c>
      <c r="Q741" t="str">
        <f t="shared" si="95"/>
        <v/>
      </c>
      <c r="R741" t="str">
        <f t="shared" si="96"/>
        <v/>
      </c>
      <c r="S741" t="e">
        <f t="shared" si="97"/>
        <v>#DIV/0!</v>
      </c>
    </row>
    <row r="742" spans="12:19" x14ac:dyDescent="0.25">
      <c r="L742">
        <f t="shared" si="91"/>
        <v>0</v>
      </c>
      <c r="M742">
        <v>46</v>
      </c>
      <c r="N742">
        <f t="shared" si="92"/>
        <v>0</v>
      </c>
      <c r="O742" t="str">
        <f t="shared" si="93"/>
        <v/>
      </c>
      <c r="P742" t="str">
        <f t="shared" si="94"/>
        <v/>
      </c>
      <c r="Q742" t="str">
        <f t="shared" si="95"/>
        <v/>
      </c>
      <c r="R742" t="str">
        <f t="shared" si="96"/>
        <v/>
      </c>
      <c r="S742" t="e">
        <f t="shared" si="97"/>
        <v>#DIV/0!</v>
      </c>
    </row>
    <row r="743" spans="12:19" x14ac:dyDescent="0.25">
      <c r="L743">
        <f t="shared" si="91"/>
        <v>0</v>
      </c>
      <c r="M743">
        <v>47</v>
      </c>
      <c r="N743">
        <f t="shared" si="92"/>
        <v>0</v>
      </c>
      <c r="O743" t="str">
        <f t="shared" si="93"/>
        <v/>
      </c>
      <c r="P743" t="str">
        <f t="shared" si="94"/>
        <v/>
      </c>
      <c r="Q743" t="str">
        <f t="shared" si="95"/>
        <v/>
      </c>
      <c r="R743" t="str">
        <f t="shared" si="96"/>
        <v/>
      </c>
      <c r="S743" t="e">
        <f t="shared" si="97"/>
        <v>#DIV/0!</v>
      </c>
    </row>
    <row r="744" spans="12:19" x14ac:dyDescent="0.25">
      <c r="L744">
        <f t="shared" si="91"/>
        <v>0</v>
      </c>
      <c r="M744">
        <v>48</v>
      </c>
      <c r="N744">
        <f t="shared" si="92"/>
        <v>0</v>
      </c>
      <c r="O744" t="str">
        <f t="shared" si="93"/>
        <v/>
      </c>
      <c r="P744" t="str">
        <f t="shared" si="94"/>
        <v/>
      </c>
      <c r="Q744" t="str">
        <f t="shared" si="95"/>
        <v/>
      </c>
      <c r="R744" t="str">
        <f t="shared" si="96"/>
        <v/>
      </c>
      <c r="S744" t="e">
        <f t="shared" si="97"/>
        <v>#DIV/0!</v>
      </c>
    </row>
    <row r="745" spans="12:19" x14ac:dyDescent="0.25">
      <c r="L745">
        <f t="shared" si="91"/>
        <v>0</v>
      </c>
      <c r="M745">
        <v>49</v>
      </c>
      <c r="N745">
        <f t="shared" si="92"/>
        <v>0</v>
      </c>
      <c r="O745" t="str">
        <f t="shared" si="93"/>
        <v/>
      </c>
      <c r="P745" t="str">
        <f t="shared" si="94"/>
        <v/>
      </c>
      <c r="Q745" t="str">
        <f t="shared" si="95"/>
        <v/>
      </c>
      <c r="R745" t="str">
        <f t="shared" si="96"/>
        <v/>
      </c>
      <c r="S745" t="e">
        <f t="shared" si="97"/>
        <v>#DIV/0!</v>
      </c>
    </row>
  </sheetData>
  <phoneticPr fontId="1" type="noConversion"/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631C5-7C1C-4A3E-81EF-E7FB10583AFA}">
  <dimension ref="A1:AB745"/>
  <sheetViews>
    <sheetView topLeftCell="Q1" workbookViewId="0">
      <selection activeCell="X9" sqref="X9"/>
    </sheetView>
  </sheetViews>
  <sheetFormatPr defaultRowHeight="15" x14ac:dyDescent="0.25"/>
  <cols>
    <col min="1" max="1" width="16.140625" customWidth="1"/>
    <col min="12" max="12" width="12.28515625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1510.2631836</v>
      </c>
      <c r="C2">
        <v>1508.5280762</v>
      </c>
      <c r="D2">
        <v>1443.9626464999999</v>
      </c>
      <c r="E2">
        <v>1603.8804932</v>
      </c>
      <c r="F2">
        <v>1493.1999512</v>
      </c>
      <c r="G2">
        <v>1487.0999756000001</v>
      </c>
      <c r="H2">
        <v>1457.7600098</v>
      </c>
      <c r="I2">
        <v>1500.6999512</v>
      </c>
      <c r="J2">
        <v>1508.5280762</v>
      </c>
      <c r="L2" t="str">
        <f>A2</f>
        <v>01NOV2024:01:00:00</v>
      </c>
      <c r="M2">
        <v>1</v>
      </c>
      <c r="N2">
        <f>C2-B2</f>
        <v>-1.7351074000000608</v>
      </c>
      <c r="O2">
        <f>IF(N2&lt;0,N2,"")</f>
        <v>-1.7351074000000608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0.11488775061470424</v>
      </c>
      <c r="T2">
        <f>AVERAGE(S2:S674)</f>
        <v>4.6188051573831661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1468.5026855000001</v>
      </c>
      <c r="C3">
        <v>1422.7929687999999</v>
      </c>
      <c r="D3">
        <v>1373.7354736</v>
      </c>
      <c r="E3">
        <v>1506.0449219</v>
      </c>
      <c r="F3">
        <v>1410.0200195</v>
      </c>
      <c r="G3">
        <v>1401.0200195</v>
      </c>
      <c r="H3">
        <v>1377.7900391000001</v>
      </c>
      <c r="I3">
        <v>1419.0899658000001</v>
      </c>
      <c r="J3">
        <v>1422.7929687999999</v>
      </c>
      <c r="L3" t="str">
        <f t="shared" ref="L3:L66" si="0">A3</f>
        <v>01NOV2024:02:00:00</v>
      </c>
      <c r="M3">
        <v>2</v>
      </c>
      <c r="N3">
        <f t="shared" ref="N3:N66" si="1">C3-B3</f>
        <v>-45.709716700000172</v>
      </c>
      <c r="O3">
        <f t="shared" ref="O3:O66" si="2">IF(N3&lt;0,N3,"")</f>
        <v>-45.709716700000172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3.1126750499905822</v>
      </c>
      <c r="V3" s="3">
        <v>1</v>
      </c>
      <c r="W3" s="4">
        <v>-80.665502930000002</v>
      </c>
      <c r="X3" s="4">
        <v>56.743115229999987</v>
      </c>
      <c r="Y3" s="4"/>
      <c r="Z3">
        <v>1</v>
      </c>
      <c r="AA3">
        <f>W3</f>
        <v>-80.665502930000002</v>
      </c>
      <c r="AB3">
        <f>X3</f>
        <v>56.743115229999987</v>
      </c>
    </row>
    <row r="4" spans="1:28" x14ac:dyDescent="0.25">
      <c r="A4" t="s">
        <v>28</v>
      </c>
      <c r="B4">
        <v>1431.6652832</v>
      </c>
      <c r="C4">
        <v>1378.9763184000001</v>
      </c>
      <c r="D4">
        <v>1343.8255615</v>
      </c>
      <c r="E4">
        <v>1471.7614745999999</v>
      </c>
      <c r="F4">
        <v>1356.2099608999999</v>
      </c>
      <c r="G4">
        <v>1345.1199951000001</v>
      </c>
      <c r="H4">
        <v>1340.2199707</v>
      </c>
      <c r="I4">
        <v>1381.5699463000001</v>
      </c>
      <c r="J4">
        <v>1378.9763184000001</v>
      </c>
      <c r="L4" t="str">
        <f t="shared" si="0"/>
        <v>01NOV2024:03:00:00</v>
      </c>
      <c r="M4">
        <v>3</v>
      </c>
      <c r="N4">
        <f t="shared" si="1"/>
        <v>-52.688964799999894</v>
      </c>
      <c r="O4">
        <f t="shared" si="2"/>
        <v>-52.688964799999894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3.6802572094387633</v>
      </c>
      <c r="V4" s="3">
        <v>2</v>
      </c>
      <c r="W4" s="4">
        <v>-77.095764155555543</v>
      </c>
      <c r="X4" s="4">
        <v>39.687825533333353</v>
      </c>
      <c r="Y4" s="4"/>
      <c r="Z4">
        <v>2</v>
      </c>
      <c r="AA4">
        <f t="shared" ref="AA4:AB26" si="7">W4</f>
        <v>-77.095764155555543</v>
      </c>
      <c r="AB4">
        <f t="shared" si="7"/>
        <v>39.687825533333353</v>
      </c>
    </row>
    <row r="5" spans="1:28" x14ac:dyDescent="0.25">
      <c r="A5" t="s">
        <v>29</v>
      </c>
      <c r="B5">
        <v>1417.543457</v>
      </c>
      <c r="C5">
        <v>1353.3364257999999</v>
      </c>
      <c r="D5">
        <v>1324.6715088000001</v>
      </c>
      <c r="E5">
        <v>1437.1522216999999</v>
      </c>
      <c r="F5">
        <v>1332.7600098</v>
      </c>
      <c r="G5">
        <v>1314.75</v>
      </c>
      <c r="H5">
        <v>1321.9799805</v>
      </c>
      <c r="I5">
        <v>1360.0400391000001</v>
      </c>
      <c r="J5">
        <v>1353.3364257999999</v>
      </c>
      <c r="L5" t="str">
        <f t="shared" si="0"/>
        <v>01NOV2024:04:00:00</v>
      </c>
      <c r="M5">
        <v>4</v>
      </c>
      <c r="N5">
        <f t="shared" si="1"/>
        <v>-64.207031200000074</v>
      </c>
      <c r="O5">
        <f t="shared" si="2"/>
        <v>-64.207031200000074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4.5294576954899011</v>
      </c>
      <c r="V5" s="3">
        <v>3</v>
      </c>
      <c r="W5" s="4">
        <v>-77.305924466666696</v>
      </c>
      <c r="X5" s="4">
        <v>29.536019471428599</v>
      </c>
      <c r="Y5" s="4"/>
      <c r="Z5">
        <v>3</v>
      </c>
      <c r="AA5">
        <f t="shared" si="7"/>
        <v>-77.305924466666696</v>
      </c>
      <c r="AB5">
        <f t="shared" si="7"/>
        <v>29.536019471428599</v>
      </c>
    </row>
    <row r="6" spans="1:28" x14ac:dyDescent="0.25">
      <c r="A6" t="s">
        <v>30</v>
      </c>
      <c r="B6">
        <v>1409.3105469</v>
      </c>
      <c r="C6">
        <v>1364.6580810999999</v>
      </c>
      <c r="D6">
        <v>1347.2475586</v>
      </c>
      <c r="E6">
        <v>1460.4003906</v>
      </c>
      <c r="F6">
        <v>1342.0400391000001</v>
      </c>
      <c r="G6">
        <v>1320.8199463000001</v>
      </c>
      <c r="H6">
        <v>1333.9100341999999</v>
      </c>
      <c r="I6">
        <v>1366.1199951000001</v>
      </c>
      <c r="J6">
        <v>1364.6580810999999</v>
      </c>
      <c r="L6" t="str">
        <f t="shared" si="0"/>
        <v>01NOV2024:05:00:00</v>
      </c>
      <c r="M6">
        <v>5</v>
      </c>
      <c r="N6">
        <f t="shared" si="1"/>
        <v>-44.652465800000073</v>
      </c>
      <c r="O6">
        <f t="shared" si="2"/>
        <v>-44.652465800000073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3.1683908062861081</v>
      </c>
      <c r="V6" s="3">
        <v>4</v>
      </c>
      <c r="W6" s="4">
        <v>-65.611633283333333</v>
      </c>
      <c r="X6" s="4">
        <v>44.168334966666713</v>
      </c>
      <c r="Y6" s="4"/>
      <c r="Z6">
        <v>4</v>
      </c>
      <c r="AA6">
        <f t="shared" si="7"/>
        <v>-65.611633283333333</v>
      </c>
      <c r="AB6">
        <f t="shared" si="7"/>
        <v>44.168334966666713</v>
      </c>
    </row>
    <row r="7" spans="1:28" x14ac:dyDescent="0.25">
      <c r="A7" t="s">
        <v>31</v>
      </c>
      <c r="B7">
        <v>1449.9538574000001</v>
      </c>
      <c r="C7">
        <v>1422.1633300999999</v>
      </c>
      <c r="D7">
        <v>1404.4748535000001</v>
      </c>
      <c r="E7">
        <v>1528.2766113</v>
      </c>
      <c r="F7">
        <v>1393.8900146000001</v>
      </c>
      <c r="G7">
        <v>1377.2399902</v>
      </c>
      <c r="H7">
        <v>1394.75</v>
      </c>
      <c r="I7">
        <v>1416.6600341999999</v>
      </c>
      <c r="J7">
        <v>1422.1633300999999</v>
      </c>
      <c r="L7" t="str">
        <f t="shared" si="0"/>
        <v>01NOV2024:06:00:00</v>
      </c>
      <c r="M7">
        <v>6</v>
      </c>
      <c r="N7">
        <f t="shared" si="1"/>
        <v>-27.790527300000122</v>
      </c>
      <c r="O7">
        <f t="shared" si="2"/>
        <v>-27.790527300000122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1.916649082187553</v>
      </c>
      <c r="V7" s="3">
        <v>5</v>
      </c>
      <c r="W7" s="4">
        <v>-64.168457026315778</v>
      </c>
      <c r="X7" s="4">
        <v>48.18607952727271</v>
      </c>
      <c r="Y7" s="4"/>
      <c r="Z7">
        <v>5</v>
      </c>
      <c r="AA7">
        <f t="shared" si="7"/>
        <v>-64.168457026315778</v>
      </c>
      <c r="AB7">
        <f t="shared" si="7"/>
        <v>48.18607952727271</v>
      </c>
    </row>
    <row r="8" spans="1:28" x14ac:dyDescent="0.25">
      <c r="A8" t="s">
        <v>32</v>
      </c>
      <c r="B8">
        <v>1573.7940673999999</v>
      </c>
      <c r="C8">
        <v>1548.7980957</v>
      </c>
      <c r="D8">
        <v>1509.0614014</v>
      </c>
      <c r="E8">
        <v>1629.4403076000001</v>
      </c>
      <c r="F8">
        <v>1530.5100098</v>
      </c>
      <c r="G8">
        <v>1510.7600098</v>
      </c>
      <c r="H8">
        <v>1533.9100341999999</v>
      </c>
      <c r="I8">
        <v>1539.3699951000001</v>
      </c>
      <c r="J8">
        <v>1548.7980957</v>
      </c>
      <c r="L8" t="str">
        <f t="shared" si="0"/>
        <v>01NOV2024:07:00:00</v>
      </c>
      <c r="M8">
        <v>7</v>
      </c>
      <c r="N8">
        <f t="shared" si="1"/>
        <v>-24.995971699999927</v>
      </c>
      <c r="O8">
        <f t="shared" si="2"/>
        <v>-24.995971699999927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1.5882619090879366</v>
      </c>
      <c r="V8" s="3">
        <v>6</v>
      </c>
      <c r="W8" s="4">
        <v>-49.232312636842103</v>
      </c>
      <c r="X8" s="4">
        <v>44.536143899999985</v>
      </c>
      <c r="Y8" s="4"/>
      <c r="Z8">
        <v>6</v>
      </c>
      <c r="AA8">
        <f t="shared" si="7"/>
        <v>-49.232312636842103</v>
      </c>
      <c r="AB8">
        <f t="shared" si="7"/>
        <v>44.536143899999985</v>
      </c>
    </row>
    <row r="9" spans="1:28" x14ac:dyDescent="0.25">
      <c r="A9" t="s">
        <v>33</v>
      </c>
      <c r="B9">
        <v>1634.7097168</v>
      </c>
      <c r="C9">
        <v>1596.675293</v>
      </c>
      <c r="D9">
        <v>1544.1267089999999</v>
      </c>
      <c r="E9">
        <v>1657.5158690999999</v>
      </c>
      <c r="F9">
        <v>1585.5600586</v>
      </c>
      <c r="G9">
        <v>1573.2900391000001</v>
      </c>
      <c r="H9">
        <v>1585.5999756000001</v>
      </c>
      <c r="I9">
        <v>1581.4100341999999</v>
      </c>
      <c r="J9">
        <v>1596.675293</v>
      </c>
      <c r="L9" t="str">
        <f t="shared" si="0"/>
        <v>01NOV2024:08:00:00</v>
      </c>
      <c r="M9">
        <v>8</v>
      </c>
      <c r="N9">
        <f t="shared" si="1"/>
        <v>-38.034423800000013</v>
      </c>
      <c r="O9">
        <f t="shared" si="2"/>
        <v>-38.034423800000013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2.3266775384717047</v>
      </c>
      <c r="V9" s="3">
        <v>7</v>
      </c>
      <c r="W9" s="4">
        <v>-60.707454426666615</v>
      </c>
      <c r="X9" s="4">
        <v>50.426123039999993</v>
      </c>
      <c r="Y9" s="4"/>
      <c r="Z9">
        <v>7</v>
      </c>
      <c r="AA9">
        <f t="shared" si="7"/>
        <v>-60.707454426666615</v>
      </c>
      <c r="AB9">
        <f t="shared" si="7"/>
        <v>50.426123039999993</v>
      </c>
    </row>
    <row r="10" spans="1:28" x14ac:dyDescent="0.25">
      <c r="A10" t="s">
        <v>34</v>
      </c>
      <c r="B10">
        <v>1588.5876464999999</v>
      </c>
      <c r="C10">
        <v>1609.8272704999999</v>
      </c>
      <c r="D10">
        <v>1540.9710693</v>
      </c>
      <c r="E10">
        <v>1639.6364745999999</v>
      </c>
      <c r="F10">
        <v>1610.0799560999999</v>
      </c>
      <c r="G10">
        <v>1614.5200195</v>
      </c>
      <c r="H10">
        <v>1592.0899658000001</v>
      </c>
      <c r="I10">
        <v>1592.8100586</v>
      </c>
      <c r="J10">
        <v>1609.8272704999999</v>
      </c>
      <c r="L10" t="str">
        <f t="shared" si="0"/>
        <v>01NOV2024:09:00:00</v>
      </c>
      <c r="M10">
        <v>9</v>
      </c>
      <c r="N10">
        <f t="shared" si="1"/>
        <v>21.239624000000049</v>
      </c>
      <c r="O10" t="str">
        <f t="shared" si="2"/>
        <v/>
      </c>
      <c r="P10">
        <f t="shared" si="3"/>
        <v>21.239624000000049</v>
      </c>
      <c r="Q10" t="str">
        <f t="shared" si="4"/>
        <v/>
      </c>
      <c r="R10">
        <f t="shared" si="5"/>
        <v>1</v>
      </c>
      <c r="S10">
        <f t="shared" si="6"/>
        <v>1.3370130409106169</v>
      </c>
      <c r="V10" s="3">
        <v>8</v>
      </c>
      <c r="W10" s="4">
        <v>-68.130501885714281</v>
      </c>
      <c r="X10" s="4">
        <v>55.956031800000019</v>
      </c>
      <c r="Y10" s="4"/>
      <c r="Z10">
        <v>8</v>
      </c>
      <c r="AA10">
        <f t="shared" si="7"/>
        <v>-68.130501885714281</v>
      </c>
      <c r="AB10">
        <f t="shared" si="7"/>
        <v>55.956031800000019</v>
      </c>
    </row>
    <row r="11" spans="1:28" x14ac:dyDescent="0.25">
      <c r="A11" t="s">
        <v>35</v>
      </c>
      <c r="B11">
        <v>1642.1076660000001</v>
      </c>
      <c r="C11">
        <v>1674.9537353999999</v>
      </c>
      <c r="D11">
        <v>1623.5273437999999</v>
      </c>
      <c r="E11">
        <v>1730.7181396000001</v>
      </c>
      <c r="F11">
        <v>1664.8000488</v>
      </c>
      <c r="G11">
        <v>1688.2900391000001</v>
      </c>
      <c r="H11">
        <v>1636.9599608999999</v>
      </c>
      <c r="I11">
        <v>1654</v>
      </c>
      <c r="J11">
        <v>1674.9537353999999</v>
      </c>
      <c r="L11" t="str">
        <f t="shared" si="0"/>
        <v>01NOV2024:10:00:00</v>
      </c>
      <c r="M11">
        <v>10</v>
      </c>
      <c r="N11">
        <f t="shared" si="1"/>
        <v>32.846069399999806</v>
      </c>
      <c r="O11" t="str">
        <f t="shared" si="2"/>
        <v/>
      </c>
      <c r="P11">
        <f t="shared" si="3"/>
        <v>32.846069399999806</v>
      </c>
      <c r="Q11" t="str">
        <f t="shared" si="4"/>
        <v/>
      </c>
      <c r="R11">
        <f t="shared" si="5"/>
        <v>1</v>
      </c>
      <c r="S11">
        <f t="shared" si="6"/>
        <v>2.0002384788817986</v>
      </c>
      <c r="V11" s="3">
        <v>9</v>
      </c>
      <c r="W11" s="4">
        <v>-85.891121985714264</v>
      </c>
      <c r="X11" s="4">
        <v>71.46186065625001</v>
      </c>
      <c r="Y11" s="4"/>
      <c r="Z11">
        <v>9</v>
      </c>
      <c r="AA11">
        <f t="shared" si="7"/>
        <v>-85.891121985714264</v>
      </c>
      <c r="AB11">
        <f t="shared" si="7"/>
        <v>71.46186065625001</v>
      </c>
    </row>
    <row r="12" spans="1:28" x14ac:dyDescent="0.25">
      <c r="A12" t="s">
        <v>36</v>
      </c>
      <c r="B12">
        <v>1679.6911620999999</v>
      </c>
      <c r="C12">
        <v>1732.2629394999999</v>
      </c>
      <c r="D12">
        <v>1685.6379394999999</v>
      </c>
      <c r="E12">
        <v>1809.9842529</v>
      </c>
      <c r="F12">
        <v>1716.1199951000001</v>
      </c>
      <c r="G12">
        <v>1769.8100586</v>
      </c>
      <c r="H12">
        <v>1665.3100586</v>
      </c>
      <c r="I12">
        <v>1700.0899658000001</v>
      </c>
      <c r="J12">
        <v>1732.2629394999999</v>
      </c>
      <c r="L12" t="str">
        <f t="shared" si="0"/>
        <v>01NOV2024:11:00:00</v>
      </c>
      <c r="M12">
        <v>11</v>
      </c>
      <c r="N12">
        <f t="shared" si="1"/>
        <v>52.571777399999974</v>
      </c>
      <c r="O12" t="str">
        <f t="shared" si="2"/>
        <v/>
      </c>
      <c r="P12">
        <f t="shared" si="3"/>
        <v>52.571777399999974</v>
      </c>
      <c r="Q12" t="str">
        <f t="shared" si="4"/>
        <v/>
      </c>
      <c r="R12">
        <f t="shared" si="5"/>
        <v>1</v>
      </c>
      <c r="S12">
        <f t="shared" si="6"/>
        <v>3.1298478307329529</v>
      </c>
      <c r="V12" s="3">
        <v>10</v>
      </c>
      <c r="W12" s="4">
        <v>-76.94377135624994</v>
      </c>
      <c r="X12" s="4">
        <v>88.45462473571429</v>
      </c>
      <c r="Y12" s="4"/>
      <c r="Z12">
        <v>10</v>
      </c>
      <c r="AA12">
        <f t="shared" si="7"/>
        <v>-76.94377135624994</v>
      </c>
      <c r="AB12">
        <f t="shared" si="7"/>
        <v>88.45462473571429</v>
      </c>
    </row>
    <row r="13" spans="1:28" x14ac:dyDescent="0.25">
      <c r="A13" t="s">
        <v>37</v>
      </c>
      <c r="B13">
        <v>1737.6677245999999</v>
      </c>
      <c r="C13">
        <v>1806.5015868999999</v>
      </c>
      <c r="D13">
        <v>1778.963501</v>
      </c>
      <c r="E13">
        <v>1889.5476074000001</v>
      </c>
      <c r="F13">
        <v>1769.1800536999999</v>
      </c>
      <c r="G13">
        <v>1860.3100586</v>
      </c>
      <c r="H13">
        <v>1729.0200195</v>
      </c>
      <c r="I13">
        <v>1784.4499512</v>
      </c>
      <c r="J13">
        <v>1806.5015868999999</v>
      </c>
      <c r="L13" t="str">
        <f t="shared" si="0"/>
        <v>01NOV2024:12:00:00</v>
      </c>
      <c r="M13">
        <v>12</v>
      </c>
      <c r="N13">
        <f t="shared" si="1"/>
        <v>68.833862299999964</v>
      </c>
      <c r="O13" t="str">
        <f t="shared" si="2"/>
        <v/>
      </c>
      <c r="P13">
        <f t="shared" si="3"/>
        <v>68.833862299999964</v>
      </c>
      <c r="Q13" t="str">
        <f t="shared" si="4"/>
        <v/>
      </c>
      <c r="R13">
        <f t="shared" si="5"/>
        <v>1</v>
      </c>
      <c r="S13">
        <f t="shared" si="6"/>
        <v>3.961278748838192</v>
      </c>
      <c r="V13" s="3">
        <v>11</v>
      </c>
      <c r="W13" s="4">
        <v>-86.872079042857095</v>
      </c>
      <c r="X13" s="4">
        <v>73.724021912499992</v>
      </c>
      <c r="Y13" s="4"/>
      <c r="Z13">
        <v>11</v>
      </c>
      <c r="AA13">
        <f t="shared" si="7"/>
        <v>-86.872079042857095</v>
      </c>
      <c r="AB13">
        <f t="shared" si="7"/>
        <v>73.724021912499992</v>
      </c>
    </row>
    <row r="14" spans="1:28" x14ac:dyDescent="0.25">
      <c r="A14" t="s">
        <v>38</v>
      </c>
      <c r="B14">
        <v>1815.6793213000001</v>
      </c>
      <c r="C14">
        <v>1878.6488036999999</v>
      </c>
      <c r="D14">
        <v>1868.2270507999999</v>
      </c>
      <c r="E14">
        <v>1977.3737793</v>
      </c>
      <c r="F14">
        <v>1823.0799560999999</v>
      </c>
      <c r="G14">
        <v>1954.4200439000001</v>
      </c>
      <c r="H14">
        <v>1780.8299560999999</v>
      </c>
      <c r="I14">
        <v>1857.5400391000001</v>
      </c>
      <c r="J14">
        <v>1878.6488036999999</v>
      </c>
      <c r="L14" t="str">
        <f t="shared" si="0"/>
        <v>01NOV2024:13:00:00</v>
      </c>
      <c r="M14">
        <v>13</v>
      </c>
      <c r="N14">
        <f t="shared" si="1"/>
        <v>62.969482399999833</v>
      </c>
      <c r="O14" t="str">
        <f t="shared" si="2"/>
        <v/>
      </c>
      <c r="P14">
        <f t="shared" si="3"/>
        <v>62.969482399999833</v>
      </c>
      <c r="Q14" t="str">
        <f t="shared" si="4"/>
        <v/>
      </c>
      <c r="R14">
        <f t="shared" si="5"/>
        <v>1</v>
      </c>
      <c r="S14">
        <f t="shared" si="6"/>
        <v>3.4680949252048872</v>
      </c>
      <c r="V14" s="3">
        <v>12</v>
      </c>
      <c r="W14" s="4">
        <v>-107.36176005384618</v>
      </c>
      <c r="X14" s="4">
        <v>77.465245864705892</v>
      </c>
      <c r="Y14" s="4"/>
      <c r="Z14">
        <v>12</v>
      </c>
      <c r="AA14">
        <f t="shared" si="7"/>
        <v>-107.36176005384618</v>
      </c>
      <c r="AB14">
        <f t="shared" si="7"/>
        <v>77.465245864705892</v>
      </c>
    </row>
    <row r="15" spans="1:28" x14ac:dyDescent="0.25">
      <c r="A15" t="s">
        <v>39</v>
      </c>
      <c r="B15">
        <v>1862.0045166</v>
      </c>
      <c r="C15">
        <v>1946.6334228999999</v>
      </c>
      <c r="D15">
        <v>1945.4821777</v>
      </c>
      <c r="E15">
        <v>2040.4875488</v>
      </c>
      <c r="F15">
        <v>1878.0999756000001</v>
      </c>
      <c r="G15">
        <v>2049.3898926000002</v>
      </c>
      <c r="H15">
        <v>1835.1099853999999</v>
      </c>
      <c r="I15">
        <v>1930.0799560999999</v>
      </c>
      <c r="J15">
        <v>1946.6334228999999</v>
      </c>
      <c r="L15" t="str">
        <f t="shared" si="0"/>
        <v>01NOV2024:14:00:00</v>
      </c>
      <c r="M15">
        <v>14</v>
      </c>
      <c r="N15">
        <f t="shared" si="1"/>
        <v>84.628906299999926</v>
      </c>
      <c r="O15" t="str">
        <f t="shared" si="2"/>
        <v/>
      </c>
      <c r="P15">
        <f t="shared" si="3"/>
        <v>84.628906299999926</v>
      </c>
      <c r="Q15" t="str">
        <f t="shared" si="4"/>
        <v/>
      </c>
      <c r="R15">
        <f t="shared" si="5"/>
        <v>1</v>
      </c>
      <c r="S15">
        <f t="shared" si="6"/>
        <v>4.5450430192581592</v>
      </c>
      <c r="V15" s="3">
        <v>13</v>
      </c>
      <c r="W15" s="4">
        <v>-95.548917633333332</v>
      </c>
      <c r="X15" s="4">
        <v>78.211539706666699</v>
      </c>
      <c r="Y15" s="4"/>
      <c r="Z15">
        <v>13</v>
      </c>
      <c r="AA15">
        <f t="shared" si="7"/>
        <v>-95.548917633333332</v>
      </c>
      <c r="AB15">
        <f t="shared" si="7"/>
        <v>78.211539706666699</v>
      </c>
    </row>
    <row r="16" spans="1:28" x14ac:dyDescent="0.25">
      <c r="A16" t="s">
        <v>40</v>
      </c>
      <c r="B16">
        <v>1847.7745361</v>
      </c>
      <c r="C16">
        <v>2016.1541748</v>
      </c>
      <c r="D16">
        <v>1998.7832031</v>
      </c>
      <c r="E16">
        <v>2127.6206054999998</v>
      </c>
      <c r="F16">
        <v>1940.4499512</v>
      </c>
      <c r="G16">
        <v>2133.1899414</v>
      </c>
      <c r="H16">
        <v>1887.2199707</v>
      </c>
      <c r="I16">
        <v>1992.2900391000001</v>
      </c>
      <c r="J16">
        <v>2016.1541748</v>
      </c>
      <c r="L16" t="str">
        <f t="shared" si="0"/>
        <v>01NOV2024:15:00:00</v>
      </c>
      <c r="M16">
        <v>15</v>
      </c>
      <c r="N16">
        <f t="shared" si="1"/>
        <v>168.37963869999999</v>
      </c>
      <c r="O16" t="str">
        <f t="shared" si="2"/>
        <v/>
      </c>
      <c r="P16">
        <f t="shared" si="3"/>
        <v>168.37963869999999</v>
      </c>
      <c r="Q16" t="str">
        <f t="shared" si="4"/>
        <v/>
      </c>
      <c r="R16">
        <f t="shared" si="5"/>
        <v>1</v>
      </c>
      <c r="S16">
        <f t="shared" si="6"/>
        <v>9.1125640823793361</v>
      </c>
      <c r="V16" s="3">
        <v>14</v>
      </c>
      <c r="W16" s="4">
        <v>-127.63390094999995</v>
      </c>
      <c r="X16" s="4">
        <v>69.916266550000003</v>
      </c>
      <c r="Y16" s="4"/>
      <c r="Z16">
        <v>14</v>
      </c>
      <c r="AA16">
        <f t="shared" si="7"/>
        <v>-127.63390094999995</v>
      </c>
      <c r="AB16">
        <f t="shared" si="7"/>
        <v>69.916266550000003</v>
      </c>
    </row>
    <row r="17" spans="1:28" x14ac:dyDescent="0.25">
      <c r="A17" t="s">
        <v>41</v>
      </c>
      <c r="B17">
        <v>1840.2260742000001</v>
      </c>
      <c r="C17">
        <v>2052.4592284999999</v>
      </c>
      <c r="D17">
        <v>2006.3444824000001</v>
      </c>
      <c r="E17">
        <v>2164.9658202999999</v>
      </c>
      <c r="F17">
        <v>1979.6300048999999</v>
      </c>
      <c r="G17">
        <v>2178.0700683999999</v>
      </c>
      <c r="H17">
        <v>1912.2900391000001</v>
      </c>
      <c r="I17">
        <v>2027.3399658000001</v>
      </c>
      <c r="J17">
        <v>2052.4592284999999</v>
      </c>
      <c r="L17" t="str">
        <f t="shared" si="0"/>
        <v>01NOV2024:16:00:00</v>
      </c>
      <c r="M17">
        <v>16</v>
      </c>
      <c r="N17">
        <f t="shared" si="1"/>
        <v>212.2331542999998</v>
      </c>
      <c r="O17" t="str">
        <f t="shared" si="2"/>
        <v/>
      </c>
      <c r="P17">
        <f t="shared" si="3"/>
        <v>212.2331542999998</v>
      </c>
      <c r="Q17" t="str">
        <f t="shared" si="4"/>
        <v/>
      </c>
      <c r="R17">
        <f t="shared" si="5"/>
        <v>1</v>
      </c>
      <c r="S17">
        <f t="shared" si="6"/>
        <v>11.532993542234408</v>
      </c>
      <c r="V17" s="3">
        <v>15</v>
      </c>
      <c r="W17" s="4">
        <v>-166.47447510000001</v>
      </c>
      <c r="X17" s="4">
        <v>69.118914805000003</v>
      </c>
      <c r="Y17" s="4"/>
      <c r="Z17">
        <v>15</v>
      </c>
      <c r="AA17">
        <f t="shared" si="7"/>
        <v>-166.47447510000001</v>
      </c>
      <c r="AB17">
        <f t="shared" si="7"/>
        <v>69.118914805000003</v>
      </c>
    </row>
    <row r="18" spans="1:28" x14ac:dyDescent="0.25">
      <c r="A18" t="s">
        <v>42</v>
      </c>
      <c r="B18">
        <v>1817.9840088000001</v>
      </c>
      <c r="C18">
        <v>2052.6994629000001</v>
      </c>
      <c r="D18">
        <v>1999.4643555</v>
      </c>
      <c r="E18">
        <v>2105.9970702999999</v>
      </c>
      <c r="F18">
        <v>2001.9100341999999</v>
      </c>
      <c r="G18">
        <v>2182.1599120999999</v>
      </c>
      <c r="H18">
        <v>1931.8599853999999</v>
      </c>
      <c r="I18">
        <v>2041.5699463000001</v>
      </c>
      <c r="J18">
        <v>2052.6994629000001</v>
      </c>
      <c r="L18" t="str">
        <f t="shared" si="0"/>
        <v>01NOV2024:17:00:00</v>
      </c>
      <c r="M18">
        <v>17</v>
      </c>
      <c r="N18">
        <f t="shared" si="1"/>
        <v>234.71545409999999</v>
      </c>
      <c r="O18" t="str">
        <f t="shared" si="2"/>
        <v/>
      </c>
      <c r="P18">
        <f t="shared" si="3"/>
        <v>234.71545409999999</v>
      </c>
      <c r="Q18" t="str">
        <f t="shared" si="4"/>
        <v/>
      </c>
      <c r="R18">
        <f t="shared" si="5"/>
        <v>1</v>
      </c>
      <c r="S18">
        <f t="shared" si="6"/>
        <v>12.910754603112764</v>
      </c>
      <c r="V18" s="3">
        <v>16</v>
      </c>
      <c r="W18" s="4">
        <v>-131.07066999285715</v>
      </c>
      <c r="X18" s="4">
        <v>81.913246156249997</v>
      </c>
      <c r="Y18" s="4"/>
      <c r="Z18">
        <v>16</v>
      </c>
      <c r="AA18">
        <f t="shared" si="7"/>
        <v>-131.07066999285715</v>
      </c>
      <c r="AB18">
        <f t="shared" si="7"/>
        <v>81.913246156249997</v>
      </c>
    </row>
    <row r="19" spans="1:28" x14ac:dyDescent="0.25">
      <c r="A19" t="s">
        <v>43</v>
      </c>
      <c r="B19">
        <v>1874.2609863</v>
      </c>
      <c r="C19">
        <v>2033.7989502</v>
      </c>
      <c r="D19">
        <v>1975.7832031</v>
      </c>
      <c r="E19">
        <v>2089.0244140999998</v>
      </c>
      <c r="F19">
        <v>1988.75</v>
      </c>
      <c r="G19">
        <v>2141.3400879000001</v>
      </c>
      <c r="H19">
        <v>1928.0799560999999</v>
      </c>
      <c r="I19">
        <v>2021.8000488</v>
      </c>
      <c r="J19">
        <v>2033.7989502</v>
      </c>
      <c r="L19" t="str">
        <f t="shared" si="0"/>
        <v>01NOV2024:18:00:00</v>
      </c>
      <c r="M19">
        <v>18</v>
      </c>
      <c r="N19">
        <f t="shared" si="1"/>
        <v>159.53796390000002</v>
      </c>
      <c r="O19" t="str">
        <f t="shared" si="2"/>
        <v/>
      </c>
      <c r="P19">
        <f t="shared" si="3"/>
        <v>159.53796390000002</v>
      </c>
      <c r="Q19" t="str">
        <f t="shared" si="4"/>
        <v/>
      </c>
      <c r="R19">
        <f t="shared" si="5"/>
        <v>1</v>
      </c>
      <c r="S19">
        <f t="shared" si="6"/>
        <v>8.5120463513966502</v>
      </c>
      <c r="V19" s="3">
        <v>17</v>
      </c>
      <c r="W19" s="4">
        <v>-126.59432445294115</v>
      </c>
      <c r="X19" s="4">
        <v>86.937499984615414</v>
      </c>
      <c r="Y19" s="4"/>
      <c r="Z19">
        <v>17</v>
      </c>
      <c r="AA19">
        <f t="shared" si="7"/>
        <v>-126.59432445294115</v>
      </c>
      <c r="AB19">
        <f t="shared" si="7"/>
        <v>86.937499984615414</v>
      </c>
    </row>
    <row r="20" spans="1:28" x14ac:dyDescent="0.25">
      <c r="A20" t="s">
        <v>44</v>
      </c>
      <c r="B20">
        <v>1911.5501709</v>
      </c>
      <c r="C20">
        <v>1948.9329834</v>
      </c>
      <c r="D20">
        <v>1880.0036620999999</v>
      </c>
      <c r="E20">
        <v>1995.9141846</v>
      </c>
      <c r="F20">
        <v>1929.1400146000001</v>
      </c>
      <c r="G20">
        <v>2045.8100586</v>
      </c>
      <c r="H20">
        <v>1853.1600341999999</v>
      </c>
      <c r="I20">
        <v>1920.6400146000001</v>
      </c>
      <c r="J20">
        <v>1948.9329834</v>
      </c>
      <c r="L20" t="str">
        <f t="shared" si="0"/>
        <v>01NOV2024:19:00:00</v>
      </c>
      <c r="M20">
        <v>19</v>
      </c>
      <c r="N20">
        <f t="shared" si="1"/>
        <v>37.3828125</v>
      </c>
      <c r="O20" t="str">
        <f t="shared" si="2"/>
        <v/>
      </c>
      <c r="P20">
        <f t="shared" si="3"/>
        <v>37.3828125</v>
      </c>
      <c r="Q20" t="str">
        <f t="shared" si="4"/>
        <v/>
      </c>
      <c r="R20">
        <f t="shared" si="5"/>
        <v>1</v>
      </c>
      <c r="S20">
        <f t="shared" si="6"/>
        <v>1.9556281111052054</v>
      </c>
      <c r="V20" s="3">
        <v>18</v>
      </c>
      <c r="W20" s="4">
        <v>-108.35374692631576</v>
      </c>
      <c r="X20" s="4">
        <v>69.784246281818184</v>
      </c>
      <c r="Y20" s="4"/>
      <c r="Z20">
        <v>18</v>
      </c>
      <c r="AA20">
        <f t="shared" si="7"/>
        <v>-108.35374692631576</v>
      </c>
      <c r="AB20">
        <f t="shared" si="7"/>
        <v>69.784246281818184</v>
      </c>
    </row>
    <row r="21" spans="1:28" x14ac:dyDescent="0.25">
      <c r="A21" t="s">
        <v>45</v>
      </c>
      <c r="B21">
        <v>1917.2746582</v>
      </c>
      <c r="C21">
        <v>1921.9025879000001</v>
      </c>
      <c r="D21">
        <v>1860.9898682</v>
      </c>
      <c r="E21">
        <v>1963.2229004000001</v>
      </c>
      <c r="F21">
        <v>1905.4000243999999</v>
      </c>
      <c r="G21">
        <v>1987.1899414</v>
      </c>
      <c r="H21">
        <v>1856.3000488</v>
      </c>
      <c r="I21">
        <v>1897.4000243999999</v>
      </c>
      <c r="J21">
        <v>1921.9025879000001</v>
      </c>
      <c r="L21" t="str">
        <f t="shared" si="0"/>
        <v>01NOV2024:20:00:00</v>
      </c>
      <c r="M21">
        <v>20</v>
      </c>
      <c r="N21">
        <f t="shared" si="1"/>
        <v>4.6279297000000952</v>
      </c>
      <c r="O21" t="str">
        <f t="shared" si="2"/>
        <v/>
      </c>
      <c r="P21">
        <f t="shared" si="3"/>
        <v>4.6279297000000952</v>
      </c>
      <c r="Q21" t="str">
        <f t="shared" si="4"/>
        <v/>
      </c>
      <c r="R21">
        <f t="shared" si="5"/>
        <v>1</v>
      </c>
      <c r="S21">
        <f t="shared" si="6"/>
        <v>0.2413806326708009</v>
      </c>
      <c r="V21" s="3">
        <v>19</v>
      </c>
      <c r="W21" s="4">
        <v>-87.997134547368404</v>
      </c>
      <c r="X21" s="4">
        <v>87.247081418181764</v>
      </c>
      <c r="Y21" s="4"/>
      <c r="Z21">
        <v>19</v>
      </c>
      <c r="AA21">
        <f t="shared" si="7"/>
        <v>-87.997134547368404</v>
      </c>
      <c r="AB21">
        <f t="shared" si="7"/>
        <v>87.247081418181764</v>
      </c>
    </row>
    <row r="22" spans="1:28" x14ac:dyDescent="0.25">
      <c r="A22" t="s">
        <v>46</v>
      </c>
      <c r="B22">
        <v>1880.8162841999999</v>
      </c>
      <c r="C22">
        <v>1849.8156738</v>
      </c>
      <c r="D22">
        <v>1815.3210449000001</v>
      </c>
      <c r="E22">
        <v>1897.0280762</v>
      </c>
      <c r="F22">
        <v>1833.6999512</v>
      </c>
      <c r="G22">
        <v>1895.8100586</v>
      </c>
      <c r="H22">
        <v>1793.3599853999999</v>
      </c>
      <c r="I22">
        <v>1829.1800536999999</v>
      </c>
      <c r="J22">
        <v>1849.8156738</v>
      </c>
      <c r="L22" t="str">
        <f t="shared" si="0"/>
        <v>01NOV2024:21:00:00</v>
      </c>
      <c r="M22">
        <v>21</v>
      </c>
      <c r="N22">
        <f t="shared" si="1"/>
        <v>-31.000610399999914</v>
      </c>
      <c r="O22">
        <f t="shared" si="2"/>
        <v>-31.000610399999914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1.6482529772005852</v>
      </c>
      <c r="V22" s="3">
        <v>20</v>
      </c>
      <c r="W22" s="4">
        <v>-81.783461617647049</v>
      </c>
      <c r="X22" s="4">
        <v>71.895507815384633</v>
      </c>
      <c r="Y22" s="4"/>
      <c r="Z22">
        <v>20</v>
      </c>
      <c r="AA22">
        <f t="shared" si="7"/>
        <v>-81.783461617647049</v>
      </c>
      <c r="AB22">
        <f t="shared" si="7"/>
        <v>71.895507815384633</v>
      </c>
    </row>
    <row r="23" spans="1:28" x14ac:dyDescent="0.25">
      <c r="A23" t="s">
        <v>47</v>
      </c>
      <c r="B23">
        <v>1835.8769531</v>
      </c>
      <c r="C23">
        <v>1762.4046631000001</v>
      </c>
      <c r="D23">
        <v>1752.9868164</v>
      </c>
      <c r="E23">
        <v>1832.5035399999999</v>
      </c>
      <c r="F23">
        <v>1742.3800048999999</v>
      </c>
      <c r="G23">
        <v>1784.5300293</v>
      </c>
      <c r="H23">
        <v>1706.5400391000001</v>
      </c>
      <c r="I23">
        <v>1746.0699463000001</v>
      </c>
      <c r="J23">
        <v>1762.4046631000001</v>
      </c>
      <c r="L23" t="str">
        <f t="shared" si="0"/>
        <v>01NOV2024:22:00:00</v>
      </c>
      <c r="M23">
        <v>22</v>
      </c>
      <c r="N23">
        <f t="shared" si="1"/>
        <v>-73.47228999999993</v>
      </c>
      <c r="O23">
        <f t="shared" si="2"/>
        <v>-73.47228999999993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4.0020269264744073</v>
      </c>
      <c r="V23" s="3">
        <v>21</v>
      </c>
      <c r="W23" s="4">
        <v>-90.60816955624999</v>
      </c>
      <c r="X23" s="4">
        <v>64.46377999285717</v>
      </c>
      <c r="Y23" s="4"/>
      <c r="Z23">
        <v>21</v>
      </c>
      <c r="AA23">
        <f t="shared" si="7"/>
        <v>-90.60816955624999</v>
      </c>
      <c r="AB23">
        <f t="shared" si="7"/>
        <v>64.46377999285717</v>
      </c>
    </row>
    <row r="24" spans="1:28" x14ac:dyDescent="0.25">
      <c r="A24" t="s">
        <v>48</v>
      </c>
      <c r="B24">
        <v>1736.8757324000001</v>
      </c>
      <c r="C24">
        <v>1681.9385986</v>
      </c>
      <c r="D24">
        <v>1675.8327637</v>
      </c>
      <c r="E24">
        <v>1754.9630127</v>
      </c>
      <c r="F24">
        <v>1658.5600586</v>
      </c>
      <c r="G24">
        <v>1684.5899658000001</v>
      </c>
      <c r="H24">
        <v>1637.8100586</v>
      </c>
      <c r="I24">
        <v>1673.7700195</v>
      </c>
      <c r="J24">
        <v>1681.9385986</v>
      </c>
      <c r="L24" t="str">
        <f t="shared" si="0"/>
        <v>01NOV2024:23:00:00</v>
      </c>
      <c r="M24">
        <v>23</v>
      </c>
      <c r="N24">
        <f t="shared" si="1"/>
        <v>-54.937133800000083</v>
      </c>
      <c r="O24">
        <f t="shared" si="2"/>
        <v>-54.937133800000083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3.1629858587573461</v>
      </c>
      <c r="V24" s="3">
        <v>22</v>
      </c>
      <c r="W24" s="4">
        <v>-83.244947633333325</v>
      </c>
      <c r="X24" s="4">
        <v>76.76531981666669</v>
      </c>
      <c r="Y24" s="4"/>
      <c r="Z24">
        <v>22</v>
      </c>
      <c r="AA24">
        <f t="shared" si="7"/>
        <v>-83.244947633333325</v>
      </c>
      <c r="AB24">
        <f t="shared" si="7"/>
        <v>76.76531981666669</v>
      </c>
    </row>
    <row r="25" spans="1:28" x14ac:dyDescent="0.25">
      <c r="A25" t="s">
        <v>49</v>
      </c>
      <c r="B25">
        <v>1619.5255127</v>
      </c>
      <c r="C25">
        <v>1600.0426024999999</v>
      </c>
      <c r="D25">
        <v>1611.6218262</v>
      </c>
      <c r="E25">
        <v>1698.3027344</v>
      </c>
      <c r="F25">
        <v>1567.5</v>
      </c>
      <c r="G25">
        <v>1582.3199463000001</v>
      </c>
      <c r="H25">
        <v>1558.3199463000001</v>
      </c>
      <c r="I25">
        <v>1593.7700195</v>
      </c>
      <c r="J25">
        <v>1600.0426024999999</v>
      </c>
      <c r="L25" t="str">
        <f t="shared" si="0"/>
        <v>02NOV2024:00:00:00</v>
      </c>
      <c r="M25">
        <v>24</v>
      </c>
      <c r="N25">
        <f t="shared" si="1"/>
        <v>-19.482910200000106</v>
      </c>
      <c r="O25">
        <f t="shared" si="2"/>
        <v>-19.482910200000106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1.2030011288626801</v>
      </c>
      <c r="V25" s="3">
        <v>23</v>
      </c>
      <c r="W25" s="4">
        <v>-80.812408449999992</v>
      </c>
      <c r="X25" s="4">
        <v>56.07569230714283</v>
      </c>
      <c r="Y25" s="4"/>
      <c r="Z25">
        <v>23</v>
      </c>
      <c r="AA25">
        <f t="shared" si="7"/>
        <v>-80.812408449999992</v>
      </c>
      <c r="AB25">
        <f t="shared" si="7"/>
        <v>56.07569230714283</v>
      </c>
    </row>
    <row r="26" spans="1:28" x14ac:dyDescent="0.25">
      <c r="A26" t="s">
        <v>50</v>
      </c>
      <c r="B26">
        <v>1526.8479004000001</v>
      </c>
      <c r="C26">
        <v>1566.8699951000001</v>
      </c>
      <c r="D26">
        <v>1527.5318603999999</v>
      </c>
      <c r="E26">
        <v>1579.1239014</v>
      </c>
      <c r="F26">
        <v>1566.8699951000001</v>
      </c>
      <c r="G26">
        <v>1540.1999512</v>
      </c>
      <c r="H26">
        <v>1493.4399414</v>
      </c>
      <c r="I26">
        <v>1576.8900146000001</v>
      </c>
      <c r="J26">
        <v>1551.3048096</v>
      </c>
      <c r="L26" t="str">
        <f t="shared" si="0"/>
        <v>02NOV2024:01:00:00</v>
      </c>
      <c r="M26">
        <v>1</v>
      </c>
      <c r="N26">
        <f t="shared" si="1"/>
        <v>40.022094700000025</v>
      </c>
      <c r="O26" t="str">
        <f t="shared" si="2"/>
        <v/>
      </c>
      <c r="P26">
        <f t="shared" si="3"/>
        <v>40.022094700000025</v>
      </c>
      <c r="Q26" t="str">
        <f t="shared" si="4"/>
        <v/>
      </c>
      <c r="R26">
        <f t="shared" si="5"/>
        <v>1</v>
      </c>
      <c r="S26">
        <f t="shared" si="6"/>
        <v>2.6212234165246668</v>
      </c>
      <c r="V26" s="3">
        <v>24</v>
      </c>
      <c r="W26" s="4">
        <v>-86.053086211764708</v>
      </c>
      <c r="X26" s="4">
        <v>48.490516061538457</v>
      </c>
      <c r="Y26" s="4"/>
      <c r="Z26">
        <v>24</v>
      </c>
      <c r="AA26">
        <f t="shared" si="7"/>
        <v>-86.053086211764708</v>
      </c>
      <c r="AB26">
        <f t="shared" si="7"/>
        <v>48.490516061538457</v>
      </c>
    </row>
    <row r="27" spans="1:28" x14ac:dyDescent="0.25">
      <c r="A27" t="s">
        <v>51</v>
      </c>
      <c r="B27">
        <v>1500.0734863</v>
      </c>
      <c r="C27">
        <v>1514.6800536999999</v>
      </c>
      <c r="D27">
        <v>1489.6835937999999</v>
      </c>
      <c r="E27">
        <v>1545.0144043</v>
      </c>
      <c r="F27">
        <v>1514.6800536999999</v>
      </c>
      <c r="G27">
        <v>1500.0200195</v>
      </c>
      <c r="H27">
        <v>1444.7399902</v>
      </c>
      <c r="I27">
        <v>1528.4100341999999</v>
      </c>
      <c r="J27">
        <v>1506.572876</v>
      </c>
      <c r="L27" t="str">
        <f t="shared" si="0"/>
        <v>02NOV2024:02:00:00</v>
      </c>
      <c r="M27">
        <v>2</v>
      </c>
      <c r="N27">
        <f t="shared" si="1"/>
        <v>14.606567399999904</v>
      </c>
      <c r="O27" t="str">
        <f t="shared" si="2"/>
        <v/>
      </c>
      <c r="P27">
        <f t="shared" si="3"/>
        <v>14.606567399999904</v>
      </c>
      <c r="Q27" t="str">
        <f t="shared" si="4"/>
        <v/>
      </c>
      <c r="R27">
        <f t="shared" si="5"/>
        <v>1</v>
      </c>
      <c r="S27">
        <f t="shared" si="6"/>
        <v>0.97372345644396874</v>
      </c>
      <c r="V27" s="3">
        <v>25</v>
      </c>
      <c r="W27" s="4">
        <v>-43.302734399999963</v>
      </c>
      <c r="X27" s="4" t="e">
        <v>#DIV/0!</v>
      </c>
      <c r="Y27" s="4"/>
    </row>
    <row r="28" spans="1:28" x14ac:dyDescent="0.25">
      <c r="A28" t="s">
        <v>52</v>
      </c>
      <c r="B28">
        <v>1432.6121826000001</v>
      </c>
      <c r="C28">
        <v>1488.0400391000001</v>
      </c>
      <c r="D28">
        <v>1431.8302002</v>
      </c>
      <c r="E28">
        <v>1464.2587891000001</v>
      </c>
      <c r="F28">
        <v>1488.0400391000001</v>
      </c>
      <c r="G28">
        <v>1472.5100098</v>
      </c>
      <c r="H28">
        <v>1423.9899902</v>
      </c>
      <c r="I28">
        <v>1506.1300048999999</v>
      </c>
      <c r="J28">
        <v>1470.9858397999999</v>
      </c>
      <c r="L28" t="str">
        <f t="shared" si="0"/>
        <v>02NOV2024:03:00:00</v>
      </c>
      <c r="M28">
        <v>3</v>
      </c>
      <c r="N28">
        <f t="shared" si="1"/>
        <v>55.427856499999962</v>
      </c>
      <c r="O28" t="str">
        <f t="shared" si="2"/>
        <v/>
      </c>
      <c r="P28">
        <f t="shared" si="3"/>
        <v>55.427856499999962</v>
      </c>
      <c r="Q28" t="str">
        <f t="shared" si="4"/>
        <v/>
      </c>
      <c r="R28">
        <f t="shared" si="5"/>
        <v>1</v>
      </c>
      <c r="S28">
        <f t="shared" si="6"/>
        <v>3.8690063628668709</v>
      </c>
      <c r="V28" s="3" t="s">
        <v>13</v>
      </c>
      <c r="W28" s="4">
        <v>-87.800986803626927</v>
      </c>
      <c r="X28" s="4">
        <v>64.949201206886201</v>
      </c>
    </row>
    <row r="29" spans="1:28" x14ac:dyDescent="0.25">
      <c r="A29" t="s">
        <v>53</v>
      </c>
      <c r="B29">
        <v>1407.7877197</v>
      </c>
      <c r="C29">
        <v>1482.9799805</v>
      </c>
      <c r="D29">
        <v>1405.7781981999999</v>
      </c>
      <c r="E29">
        <v>1447.1025391000001</v>
      </c>
      <c r="F29">
        <v>1482.9799805</v>
      </c>
      <c r="G29">
        <v>1447.0799560999999</v>
      </c>
      <c r="H29">
        <v>1411.1400146000001</v>
      </c>
      <c r="I29">
        <v>1483.8199463000001</v>
      </c>
      <c r="J29">
        <v>1454.4245605000001</v>
      </c>
      <c r="L29" t="str">
        <f t="shared" si="0"/>
        <v>02NOV2024:04:00:00</v>
      </c>
      <c r="M29">
        <v>4</v>
      </c>
      <c r="N29">
        <f t="shared" si="1"/>
        <v>75.192260799999985</v>
      </c>
      <c r="O29" t="str">
        <f t="shared" si="2"/>
        <v/>
      </c>
      <c r="P29">
        <f t="shared" si="3"/>
        <v>75.192260799999985</v>
      </c>
      <c r="Q29" t="str">
        <f t="shared" si="4"/>
        <v/>
      </c>
      <c r="R29">
        <f t="shared" si="5"/>
        <v>1</v>
      </c>
      <c r="S29">
        <f t="shared" si="6"/>
        <v>5.3411647045780084</v>
      </c>
    </row>
    <row r="30" spans="1:28" x14ac:dyDescent="0.25">
      <c r="A30" t="s">
        <v>54</v>
      </c>
      <c r="B30">
        <v>1404.1524658000001</v>
      </c>
      <c r="C30">
        <v>1462.8900146000001</v>
      </c>
      <c r="D30">
        <v>1416.0140381000001</v>
      </c>
      <c r="E30">
        <v>1447.8526611</v>
      </c>
      <c r="F30">
        <v>1462.8900146000001</v>
      </c>
      <c r="G30">
        <v>1429.9799805</v>
      </c>
      <c r="H30">
        <v>1391.9300536999999</v>
      </c>
      <c r="I30">
        <v>1457.8699951000001</v>
      </c>
      <c r="J30">
        <v>1438.1044922000001</v>
      </c>
      <c r="L30" t="str">
        <f t="shared" si="0"/>
        <v>02NOV2024:05:00:00</v>
      </c>
      <c r="M30">
        <v>5</v>
      </c>
      <c r="N30">
        <f t="shared" si="1"/>
        <v>58.737548800000013</v>
      </c>
      <c r="O30" t="str">
        <f t="shared" si="2"/>
        <v/>
      </c>
      <c r="P30">
        <f t="shared" si="3"/>
        <v>58.737548800000013</v>
      </c>
      <c r="Q30" t="str">
        <f t="shared" si="4"/>
        <v/>
      </c>
      <c r="R30">
        <f t="shared" si="5"/>
        <v>1</v>
      </c>
      <c r="S30">
        <f t="shared" si="6"/>
        <v>4.1831318343720572</v>
      </c>
    </row>
    <row r="31" spans="1:28" x14ac:dyDescent="0.25">
      <c r="A31" t="s">
        <v>55</v>
      </c>
      <c r="B31">
        <v>1421.3786620999999</v>
      </c>
      <c r="C31">
        <v>1412.0500488</v>
      </c>
      <c r="D31">
        <v>1418.9798584</v>
      </c>
      <c r="E31">
        <v>1465.255249</v>
      </c>
      <c r="F31">
        <v>1412.0500488</v>
      </c>
      <c r="G31">
        <v>1402.0200195</v>
      </c>
      <c r="H31">
        <v>1359.2600098</v>
      </c>
      <c r="I31">
        <v>1422.7900391000001</v>
      </c>
      <c r="J31">
        <v>1412.2751464999999</v>
      </c>
      <c r="L31" t="str">
        <f t="shared" si="0"/>
        <v>02NOV2024:06:00:00</v>
      </c>
      <c r="M31">
        <v>6</v>
      </c>
      <c r="N31">
        <f t="shared" si="1"/>
        <v>-9.3286132999999154</v>
      </c>
      <c r="O31">
        <f t="shared" si="2"/>
        <v>-9.3286132999999154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0.65630739708850427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1428.277832</v>
      </c>
      <c r="C32">
        <v>1428.1700439000001</v>
      </c>
      <c r="D32">
        <v>1460.5189209</v>
      </c>
      <c r="E32">
        <v>1516.9483643000001</v>
      </c>
      <c r="F32">
        <v>1428.1700439000001</v>
      </c>
      <c r="G32">
        <v>1412.3299560999999</v>
      </c>
      <c r="H32">
        <v>1372.3000488</v>
      </c>
      <c r="I32">
        <v>1431.1500243999999</v>
      </c>
      <c r="J32">
        <v>1432.1796875</v>
      </c>
      <c r="L32" t="str">
        <f t="shared" si="0"/>
        <v>02NOV2024:07:00:00</v>
      </c>
      <c r="M32">
        <v>7</v>
      </c>
      <c r="N32">
        <f t="shared" si="1"/>
        <v>-0.10778809999987971</v>
      </c>
      <c r="O32">
        <f t="shared" si="2"/>
        <v>-0.10778809999987971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7.546717983359397E-3</v>
      </c>
      <c r="V32" s="3">
        <v>1</v>
      </c>
      <c r="W32" s="4">
        <v>20</v>
      </c>
      <c r="X32" s="4">
        <v>10</v>
      </c>
      <c r="Z32">
        <v>1</v>
      </c>
      <c r="AA32">
        <f>W32</f>
        <v>20</v>
      </c>
      <c r="AB32">
        <f>X32</f>
        <v>10</v>
      </c>
    </row>
    <row r="33" spans="1:28" x14ac:dyDescent="0.25">
      <c r="A33" t="s">
        <v>57</v>
      </c>
      <c r="B33">
        <v>1495.6538086</v>
      </c>
      <c r="C33">
        <v>1442.7299805</v>
      </c>
      <c r="D33">
        <v>1496.5841064000001</v>
      </c>
      <c r="E33">
        <v>1535.8237305</v>
      </c>
      <c r="F33">
        <v>1442.7299805</v>
      </c>
      <c r="G33">
        <v>1460.0100098</v>
      </c>
      <c r="H33">
        <v>1412.4799805</v>
      </c>
      <c r="I33">
        <v>1466.6199951000001</v>
      </c>
      <c r="J33">
        <v>1463.5327147999999</v>
      </c>
      <c r="L33" t="str">
        <f t="shared" si="0"/>
        <v>02NOV2024:08:00:00</v>
      </c>
      <c r="M33">
        <v>8</v>
      </c>
      <c r="N33">
        <f t="shared" si="1"/>
        <v>-52.923828100000037</v>
      </c>
      <c r="O33">
        <f t="shared" si="2"/>
        <v>-52.923828100000037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3.5385078950548818</v>
      </c>
      <c r="V33" s="3">
        <v>2</v>
      </c>
      <c r="W33" s="4">
        <v>18</v>
      </c>
      <c r="X33" s="4">
        <v>12</v>
      </c>
      <c r="Z33">
        <v>2</v>
      </c>
      <c r="AA33">
        <f t="shared" ref="AA33:AA55" si="8">W33</f>
        <v>18</v>
      </c>
      <c r="AB33">
        <f t="shared" ref="AB33:AB55" si="9">X33</f>
        <v>12</v>
      </c>
    </row>
    <row r="34" spans="1:28" x14ac:dyDescent="0.25">
      <c r="A34" t="s">
        <v>58</v>
      </c>
      <c r="B34">
        <v>1545.1662598</v>
      </c>
      <c r="C34">
        <v>1451.5600586</v>
      </c>
      <c r="D34">
        <v>1548.4964600000001</v>
      </c>
      <c r="E34">
        <v>1553.5147704999999</v>
      </c>
      <c r="F34">
        <v>1451.5600586</v>
      </c>
      <c r="G34">
        <v>1518.1899414</v>
      </c>
      <c r="H34">
        <v>1450.1099853999999</v>
      </c>
      <c r="I34">
        <v>1503.4499512</v>
      </c>
      <c r="J34">
        <v>1495.3649902</v>
      </c>
      <c r="L34" t="str">
        <f t="shared" si="0"/>
        <v>02NOV2024:09:00:00</v>
      </c>
      <c r="M34">
        <v>9</v>
      </c>
      <c r="N34">
        <f t="shared" si="1"/>
        <v>-93.606201199999987</v>
      </c>
      <c r="O34">
        <f t="shared" si="2"/>
        <v>-93.606201199999987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6.0580018885550864</v>
      </c>
      <c r="V34" s="3">
        <v>3</v>
      </c>
      <c r="W34" s="4">
        <v>15</v>
      </c>
      <c r="X34" s="4">
        <v>14</v>
      </c>
      <c r="Z34">
        <v>3</v>
      </c>
      <c r="AA34">
        <f t="shared" si="8"/>
        <v>15</v>
      </c>
      <c r="AB34">
        <f t="shared" si="9"/>
        <v>14</v>
      </c>
    </row>
    <row r="35" spans="1:28" x14ac:dyDescent="0.25">
      <c r="A35" t="s">
        <v>59</v>
      </c>
      <c r="B35">
        <v>1638.6566161999999</v>
      </c>
      <c r="C35">
        <v>1601.7600098</v>
      </c>
      <c r="D35">
        <v>1648.2143555</v>
      </c>
      <c r="E35">
        <v>1639.9946289</v>
      </c>
      <c r="F35">
        <v>1601.7600098</v>
      </c>
      <c r="G35">
        <v>1588.7399902</v>
      </c>
      <c r="H35">
        <v>1524.1099853999999</v>
      </c>
      <c r="I35">
        <v>1588.9300536999999</v>
      </c>
      <c r="J35">
        <v>1588.7070312999999</v>
      </c>
      <c r="L35" t="str">
        <f t="shared" si="0"/>
        <v>02NOV2024:10:00:00</v>
      </c>
      <c r="M35">
        <v>10</v>
      </c>
      <c r="N35">
        <f t="shared" si="1"/>
        <v>-36.896606399999882</v>
      </c>
      <c r="O35">
        <f t="shared" si="2"/>
        <v>-36.896606399999882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2.2516374715260423</v>
      </c>
      <c r="V35" s="3">
        <v>4</v>
      </c>
      <c r="W35" s="4">
        <v>18</v>
      </c>
      <c r="X35" s="4">
        <v>12</v>
      </c>
      <c r="Z35">
        <v>4</v>
      </c>
      <c r="AA35">
        <f t="shared" si="8"/>
        <v>18</v>
      </c>
      <c r="AB35">
        <f t="shared" si="9"/>
        <v>12</v>
      </c>
    </row>
    <row r="36" spans="1:28" x14ac:dyDescent="0.25">
      <c r="A36" t="s">
        <v>60</v>
      </c>
      <c r="B36">
        <v>1664.1341553</v>
      </c>
      <c r="C36">
        <v>1629.0999756000001</v>
      </c>
      <c r="D36">
        <v>1709.5657959</v>
      </c>
      <c r="E36">
        <v>1706.4522704999999</v>
      </c>
      <c r="F36">
        <v>1629.0999756000001</v>
      </c>
      <c r="G36">
        <v>1645.3900146000001</v>
      </c>
      <c r="H36">
        <v>1581.0200195</v>
      </c>
      <c r="I36">
        <v>1659.3199463000001</v>
      </c>
      <c r="J36">
        <v>1644.2564697</v>
      </c>
      <c r="L36" t="str">
        <f t="shared" si="0"/>
        <v>02NOV2024:11:00:00</v>
      </c>
      <c r="M36">
        <v>11</v>
      </c>
      <c r="N36">
        <f t="shared" si="1"/>
        <v>-35.034179699999868</v>
      </c>
      <c r="O36">
        <f t="shared" si="2"/>
        <v>-35.034179699999868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2.1052497233123684</v>
      </c>
      <c r="V36" s="3">
        <v>5</v>
      </c>
      <c r="W36" s="4">
        <v>19</v>
      </c>
      <c r="X36" s="4">
        <v>11</v>
      </c>
      <c r="Z36">
        <v>5</v>
      </c>
      <c r="AA36">
        <f t="shared" si="8"/>
        <v>19</v>
      </c>
      <c r="AB36">
        <f t="shared" si="9"/>
        <v>11</v>
      </c>
    </row>
    <row r="37" spans="1:28" x14ac:dyDescent="0.25">
      <c r="A37" t="s">
        <v>61</v>
      </c>
      <c r="B37">
        <v>1820.0645752</v>
      </c>
      <c r="C37">
        <v>1721.8499756000001</v>
      </c>
      <c r="D37">
        <v>1776.0485839999999</v>
      </c>
      <c r="E37">
        <v>1758.2874756000001</v>
      </c>
      <c r="F37">
        <v>1721.8499756000001</v>
      </c>
      <c r="G37">
        <v>1724.2299805</v>
      </c>
      <c r="H37">
        <v>1622.5100098</v>
      </c>
      <c r="I37">
        <v>1726.9200439000001</v>
      </c>
      <c r="J37">
        <v>1710.7595214999999</v>
      </c>
      <c r="L37" t="str">
        <f t="shared" si="0"/>
        <v>02NOV2024:12:00:00</v>
      </c>
      <c r="M37">
        <v>12</v>
      </c>
      <c r="N37">
        <f t="shared" si="1"/>
        <v>-98.214599599999929</v>
      </c>
      <c r="O37">
        <f t="shared" si="2"/>
        <v>-98.214599599999929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5.3962151089725756</v>
      </c>
      <c r="V37" s="3">
        <v>6</v>
      </c>
      <c r="W37" s="4">
        <v>19</v>
      </c>
      <c r="X37" s="4">
        <v>11</v>
      </c>
      <c r="Z37">
        <v>6</v>
      </c>
      <c r="AA37">
        <f t="shared" si="8"/>
        <v>19</v>
      </c>
      <c r="AB37">
        <f t="shared" si="9"/>
        <v>11</v>
      </c>
    </row>
    <row r="38" spans="1:28" x14ac:dyDescent="0.25">
      <c r="A38" t="s">
        <v>62</v>
      </c>
      <c r="B38">
        <v>1831.5803223</v>
      </c>
      <c r="C38">
        <v>1776.1800536999999</v>
      </c>
      <c r="D38">
        <v>1840.6181641000001</v>
      </c>
      <c r="E38">
        <v>1839.4807129000001</v>
      </c>
      <c r="F38">
        <v>1776.1800536999999</v>
      </c>
      <c r="G38">
        <v>1805.1999512</v>
      </c>
      <c r="H38">
        <v>1656.2399902</v>
      </c>
      <c r="I38">
        <v>1791.3699951000001</v>
      </c>
      <c r="J38">
        <v>1773.6943358999999</v>
      </c>
      <c r="L38" t="str">
        <f t="shared" si="0"/>
        <v>02NOV2024:13:00:00</v>
      </c>
      <c r="M38">
        <v>13</v>
      </c>
      <c r="N38">
        <f t="shared" si="1"/>
        <v>-55.400268600000118</v>
      </c>
      <c r="O38">
        <f t="shared" si="2"/>
        <v>-55.400268600000118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3.0247250380169755</v>
      </c>
      <c r="V38" s="3">
        <v>7</v>
      </c>
      <c r="W38" s="4">
        <v>15</v>
      </c>
      <c r="X38" s="4">
        <v>15</v>
      </c>
      <c r="Z38">
        <v>7</v>
      </c>
      <c r="AA38">
        <f t="shared" si="8"/>
        <v>15</v>
      </c>
      <c r="AB38">
        <f t="shared" si="9"/>
        <v>15</v>
      </c>
    </row>
    <row r="39" spans="1:28" x14ac:dyDescent="0.25">
      <c r="A39" t="s">
        <v>63</v>
      </c>
      <c r="B39">
        <v>1808.9847411999999</v>
      </c>
      <c r="C39">
        <v>1769.2199707</v>
      </c>
      <c r="D39">
        <v>1936.0230713000001</v>
      </c>
      <c r="E39">
        <v>1890.0083007999999</v>
      </c>
      <c r="F39">
        <v>1769.2199707</v>
      </c>
      <c r="G39">
        <v>1859.5400391000001</v>
      </c>
      <c r="H39">
        <v>1672.8000488</v>
      </c>
      <c r="I39">
        <v>1832.9699707</v>
      </c>
      <c r="J39">
        <v>1804.9077147999999</v>
      </c>
      <c r="L39" t="str">
        <f t="shared" si="0"/>
        <v>02NOV2024:14:00:00</v>
      </c>
      <c r="M39">
        <v>14</v>
      </c>
      <c r="N39">
        <f t="shared" si="1"/>
        <v>-39.764770499999941</v>
      </c>
      <c r="O39">
        <f t="shared" si="2"/>
        <v>-39.764770499999941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2.1981816426832745</v>
      </c>
      <c r="V39" s="3">
        <v>8</v>
      </c>
      <c r="W39" s="4">
        <v>14</v>
      </c>
      <c r="X39" s="4">
        <v>16</v>
      </c>
      <c r="Z39">
        <v>8</v>
      </c>
      <c r="AA39">
        <f t="shared" si="8"/>
        <v>14</v>
      </c>
      <c r="AB39">
        <f t="shared" si="9"/>
        <v>16</v>
      </c>
    </row>
    <row r="40" spans="1:28" x14ac:dyDescent="0.25">
      <c r="A40" t="s">
        <v>64</v>
      </c>
      <c r="B40">
        <v>1861.0682373</v>
      </c>
      <c r="C40">
        <v>1785.3399658000001</v>
      </c>
      <c r="D40">
        <v>1967.1121826000001</v>
      </c>
      <c r="E40">
        <v>1951.3676757999999</v>
      </c>
      <c r="F40">
        <v>1785.3399658000001</v>
      </c>
      <c r="G40">
        <v>1918.7900391000001</v>
      </c>
      <c r="H40">
        <v>1677.5799560999999</v>
      </c>
      <c r="I40">
        <v>1855.5300293</v>
      </c>
      <c r="J40">
        <v>1837.7216797000001</v>
      </c>
      <c r="L40" t="str">
        <f t="shared" si="0"/>
        <v>02NOV2024:15:00:00</v>
      </c>
      <c r="M40">
        <v>15</v>
      </c>
      <c r="N40">
        <f t="shared" si="1"/>
        <v>-75.728271499999892</v>
      </c>
      <c r="O40">
        <f t="shared" si="2"/>
        <v>-75.728271499999892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4.0690754902069006</v>
      </c>
      <c r="V40" s="3">
        <v>9</v>
      </c>
      <c r="W40" s="4">
        <v>14</v>
      </c>
      <c r="X40" s="4">
        <v>16</v>
      </c>
      <c r="Z40">
        <v>9</v>
      </c>
      <c r="AA40">
        <f t="shared" si="8"/>
        <v>14</v>
      </c>
      <c r="AB40">
        <f t="shared" si="9"/>
        <v>16</v>
      </c>
    </row>
    <row r="41" spans="1:28" x14ac:dyDescent="0.25">
      <c r="A41" t="s">
        <v>65</v>
      </c>
      <c r="B41">
        <v>1892.9736327999999</v>
      </c>
      <c r="C41">
        <v>1786.8800048999999</v>
      </c>
      <c r="D41">
        <v>1964.5571289</v>
      </c>
      <c r="E41">
        <v>1925.0137939000001</v>
      </c>
      <c r="F41">
        <v>1786.8800048999999</v>
      </c>
      <c r="G41">
        <v>1940.3000488</v>
      </c>
      <c r="H41">
        <v>1676.4300536999999</v>
      </c>
      <c r="I41">
        <v>1855.1099853999999</v>
      </c>
      <c r="J41">
        <v>1836.7468262</v>
      </c>
      <c r="L41" t="str">
        <f t="shared" si="0"/>
        <v>02NOV2024:16:00:00</v>
      </c>
      <c r="M41">
        <v>16</v>
      </c>
      <c r="N41">
        <f t="shared" si="1"/>
        <v>-106.0936279</v>
      </c>
      <c r="O41">
        <f t="shared" si="2"/>
        <v>-106.0936279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5.604601462043143</v>
      </c>
      <c r="V41" s="3">
        <v>10</v>
      </c>
      <c r="W41" s="4">
        <v>16</v>
      </c>
      <c r="X41" s="4">
        <v>14</v>
      </c>
      <c r="Z41">
        <v>10</v>
      </c>
      <c r="AA41">
        <f t="shared" si="8"/>
        <v>16</v>
      </c>
      <c r="AB41">
        <f t="shared" si="9"/>
        <v>14</v>
      </c>
    </row>
    <row r="42" spans="1:28" x14ac:dyDescent="0.25">
      <c r="A42" t="s">
        <v>66</v>
      </c>
      <c r="B42">
        <v>1902.2373047000001</v>
      </c>
      <c r="C42">
        <v>1806.6800536999999</v>
      </c>
      <c r="D42">
        <v>1980.3577881000001</v>
      </c>
      <c r="E42">
        <v>1939.1986084</v>
      </c>
      <c r="F42">
        <v>1806.6800536999999</v>
      </c>
      <c r="G42">
        <v>1975.7299805</v>
      </c>
      <c r="H42">
        <v>1707.1400146000001</v>
      </c>
      <c r="I42">
        <v>1874.0799560999999</v>
      </c>
      <c r="J42">
        <v>1860.5657959</v>
      </c>
      <c r="L42" t="str">
        <f t="shared" si="0"/>
        <v>02NOV2024:17:00:00</v>
      </c>
      <c r="M42">
        <v>17</v>
      </c>
      <c r="N42">
        <f t="shared" si="1"/>
        <v>-95.557251000000178</v>
      </c>
      <c r="O42">
        <f t="shared" si="2"/>
        <v>-95.557251000000178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5.023413785645972</v>
      </c>
      <c r="V42" s="3">
        <v>11</v>
      </c>
      <c r="W42" s="4">
        <v>14</v>
      </c>
      <c r="X42" s="4">
        <v>16</v>
      </c>
      <c r="Z42">
        <v>11</v>
      </c>
      <c r="AA42">
        <f t="shared" si="8"/>
        <v>14</v>
      </c>
      <c r="AB42">
        <f t="shared" si="9"/>
        <v>16</v>
      </c>
    </row>
    <row r="43" spans="1:28" x14ac:dyDescent="0.25">
      <c r="A43" t="s">
        <v>67</v>
      </c>
      <c r="B43">
        <v>1875.4920654</v>
      </c>
      <c r="C43">
        <v>1782.0699463000001</v>
      </c>
      <c r="D43">
        <v>1943.7449951000001</v>
      </c>
      <c r="E43">
        <v>1918.0639647999999</v>
      </c>
      <c r="F43">
        <v>1782.0699463000001</v>
      </c>
      <c r="G43">
        <v>1950.1999512</v>
      </c>
      <c r="H43">
        <v>1690</v>
      </c>
      <c r="I43">
        <v>1835.5</v>
      </c>
      <c r="J43">
        <v>1835.1667480000001</v>
      </c>
      <c r="L43" t="str">
        <f t="shared" si="0"/>
        <v>02NOV2024:18:00:00</v>
      </c>
      <c r="M43">
        <v>18</v>
      </c>
      <c r="N43">
        <f t="shared" si="1"/>
        <v>-93.422119099999918</v>
      </c>
      <c r="O43">
        <f t="shared" si="2"/>
        <v>-93.422119099999918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4.9812057765264441</v>
      </c>
      <c r="V43" s="3">
        <v>12</v>
      </c>
      <c r="W43" s="4">
        <v>13</v>
      </c>
      <c r="X43" s="4">
        <v>17</v>
      </c>
      <c r="Z43">
        <v>12</v>
      </c>
      <c r="AA43">
        <f t="shared" si="8"/>
        <v>13</v>
      </c>
      <c r="AB43">
        <f t="shared" si="9"/>
        <v>17</v>
      </c>
    </row>
    <row r="44" spans="1:28" x14ac:dyDescent="0.25">
      <c r="A44" t="s">
        <v>68</v>
      </c>
      <c r="B44">
        <v>1843.5880127</v>
      </c>
      <c r="C44">
        <v>1713.9499512</v>
      </c>
      <c r="D44">
        <v>1846.9113769999999</v>
      </c>
      <c r="E44">
        <v>1797.2250977000001</v>
      </c>
      <c r="F44">
        <v>1713.9499512</v>
      </c>
      <c r="G44">
        <v>1873.6899414</v>
      </c>
      <c r="H44">
        <v>1638.8800048999999</v>
      </c>
      <c r="I44">
        <v>1754.0999756000001</v>
      </c>
      <c r="J44">
        <v>1755.5690918</v>
      </c>
      <c r="L44" t="str">
        <f t="shared" si="0"/>
        <v>02NOV2024:19:00:00</v>
      </c>
      <c r="M44">
        <v>19</v>
      </c>
      <c r="N44">
        <f t="shared" si="1"/>
        <v>-129.63806150000005</v>
      </c>
      <c r="O44">
        <f t="shared" si="2"/>
        <v>-129.63806150000005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7.0318346944630283</v>
      </c>
      <c r="V44" s="3">
        <v>13</v>
      </c>
      <c r="W44" s="4">
        <v>15</v>
      </c>
      <c r="X44" s="4">
        <v>15</v>
      </c>
      <c r="Z44">
        <v>13</v>
      </c>
      <c r="AA44">
        <f t="shared" si="8"/>
        <v>15</v>
      </c>
      <c r="AB44">
        <f t="shared" si="9"/>
        <v>15</v>
      </c>
    </row>
    <row r="45" spans="1:28" x14ac:dyDescent="0.25">
      <c r="A45" t="s">
        <v>69</v>
      </c>
      <c r="B45">
        <v>1871.4154053</v>
      </c>
      <c r="C45">
        <v>1750.9699707</v>
      </c>
      <c r="D45">
        <v>1849.5844727000001</v>
      </c>
      <c r="E45">
        <v>1798.7695312999999</v>
      </c>
      <c r="F45">
        <v>1750.9699707</v>
      </c>
      <c r="G45">
        <v>1865.7299805</v>
      </c>
      <c r="H45">
        <v>1664.3199463000001</v>
      </c>
      <c r="I45">
        <v>1763.5799560999999</v>
      </c>
      <c r="J45">
        <v>1768.6738281</v>
      </c>
      <c r="L45" t="str">
        <f t="shared" si="0"/>
        <v>02NOV2024:20:00:00</v>
      </c>
      <c r="M45">
        <v>20</v>
      </c>
      <c r="N45">
        <f t="shared" si="1"/>
        <v>-120.4454346</v>
      </c>
      <c r="O45">
        <f t="shared" si="2"/>
        <v>-120.4454346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6.4360608691629224</v>
      </c>
      <c r="V45" s="3">
        <v>14</v>
      </c>
      <c r="W45" s="4">
        <v>12</v>
      </c>
      <c r="X45" s="4">
        <v>18</v>
      </c>
      <c r="Z45">
        <v>14</v>
      </c>
      <c r="AA45">
        <f t="shared" si="8"/>
        <v>12</v>
      </c>
      <c r="AB45">
        <f t="shared" si="9"/>
        <v>18</v>
      </c>
    </row>
    <row r="46" spans="1:28" x14ac:dyDescent="0.25">
      <c r="A46" t="s">
        <v>70</v>
      </c>
      <c r="B46">
        <v>1810.6693115</v>
      </c>
      <c r="C46">
        <v>1704.9399414</v>
      </c>
      <c r="D46">
        <v>1795.0946045000001</v>
      </c>
      <c r="E46">
        <v>1725.496582</v>
      </c>
      <c r="F46">
        <v>1704.9399414</v>
      </c>
      <c r="G46">
        <v>1776.4699707</v>
      </c>
      <c r="H46">
        <v>1620.2700195</v>
      </c>
      <c r="I46">
        <v>1703.8000488</v>
      </c>
      <c r="J46">
        <v>1706.1953125</v>
      </c>
      <c r="L46" t="str">
        <f t="shared" si="0"/>
        <v>02NOV2024:21:00:00</v>
      </c>
      <c r="M46">
        <v>21</v>
      </c>
      <c r="N46">
        <f t="shared" si="1"/>
        <v>-105.7293701000001</v>
      </c>
      <c r="O46">
        <f t="shared" si="2"/>
        <v>-105.7293701000001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5.8392423966368252</v>
      </c>
      <c r="V46" s="3">
        <v>15</v>
      </c>
      <c r="W46" s="4">
        <v>10</v>
      </c>
      <c r="X46" s="4">
        <v>20</v>
      </c>
      <c r="Z46">
        <v>15</v>
      </c>
      <c r="AA46">
        <f t="shared" si="8"/>
        <v>10</v>
      </c>
      <c r="AB46">
        <f t="shared" si="9"/>
        <v>20</v>
      </c>
    </row>
    <row r="47" spans="1:28" x14ac:dyDescent="0.25">
      <c r="A47" t="s">
        <v>71</v>
      </c>
      <c r="B47">
        <v>1735.3261719</v>
      </c>
      <c r="C47">
        <v>1639.3800048999999</v>
      </c>
      <c r="D47">
        <v>1754.7034911999999</v>
      </c>
      <c r="E47">
        <v>1676.1136475000001</v>
      </c>
      <c r="F47">
        <v>1639.3800048999999</v>
      </c>
      <c r="G47">
        <v>1711.8000488</v>
      </c>
      <c r="H47">
        <v>1563.3800048999999</v>
      </c>
      <c r="I47">
        <v>1644.7900391000001</v>
      </c>
      <c r="J47">
        <v>1647.0927733999999</v>
      </c>
      <c r="L47" t="str">
        <f t="shared" si="0"/>
        <v>02NOV2024:22:00:00</v>
      </c>
      <c r="M47">
        <v>22</v>
      </c>
      <c r="N47">
        <f t="shared" si="1"/>
        <v>-95.946167000000059</v>
      </c>
      <c r="O47">
        <f t="shared" si="2"/>
        <v>-95.946167000000059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5.5289990178013095</v>
      </c>
      <c r="V47" s="3">
        <v>16</v>
      </c>
      <c r="W47" s="4">
        <v>14</v>
      </c>
      <c r="X47" s="4">
        <v>16</v>
      </c>
      <c r="Z47">
        <v>16</v>
      </c>
      <c r="AA47">
        <f t="shared" si="8"/>
        <v>14</v>
      </c>
      <c r="AB47">
        <f t="shared" si="9"/>
        <v>16</v>
      </c>
    </row>
    <row r="48" spans="1:28" x14ac:dyDescent="0.25">
      <c r="A48" t="s">
        <v>72</v>
      </c>
      <c r="B48">
        <v>1643.472168</v>
      </c>
      <c r="C48">
        <v>1601.4799805</v>
      </c>
      <c r="D48">
        <v>1684.6801757999999</v>
      </c>
      <c r="E48">
        <v>1616.0544434000001</v>
      </c>
      <c r="F48">
        <v>1601.4799805</v>
      </c>
      <c r="G48">
        <v>1638.1700439000001</v>
      </c>
      <c r="H48">
        <v>1538.0500488</v>
      </c>
      <c r="I48">
        <v>1606.8800048999999</v>
      </c>
      <c r="J48">
        <v>1600.1268310999999</v>
      </c>
      <c r="L48" t="str">
        <f t="shared" si="0"/>
        <v>02NOV2024:23:00:00</v>
      </c>
      <c r="M48">
        <v>23</v>
      </c>
      <c r="N48">
        <f t="shared" si="1"/>
        <v>-41.9921875</v>
      </c>
      <c r="O48">
        <f t="shared" si="2"/>
        <v>-41.9921875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2.5550896642869096</v>
      </c>
      <c r="V48" s="3">
        <v>17</v>
      </c>
      <c r="W48" s="4">
        <v>17</v>
      </c>
      <c r="X48" s="4">
        <v>13</v>
      </c>
      <c r="Z48">
        <v>17</v>
      </c>
      <c r="AA48">
        <f t="shared" si="8"/>
        <v>17</v>
      </c>
      <c r="AB48">
        <f t="shared" si="9"/>
        <v>13</v>
      </c>
    </row>
    <row r="49" spans="1:28" x14ac:dyDescent="0.25">
      <c r="A49" t="s">
        <v>73</v>
      </c>
      <c r="B49">
        <v>1590.3161620999999</v>
      </c>
      <c r="C49">
        <v>1543.9499512</v>
      </c>
      <c r="D49">
        <v>1624.8074951000001</v>
      </c>
      <c r="E49">
        <v>1551.6804199000001</v>
      </c>
      <c r="F49">
        <v>1543.9499512</v>
      </c>
      <c r="G49">
        <v>1555.1600341999999</v>
      </c>
      <c r="H49">
        <v>1478.0500488</v>
      </c>
      <c r="I49">
        <v>1539.6800536999999</v>
      </c>
      <c r="J49">
        <v>1533.7041016000001</v>
      </c>
      <c r="L49" t="str">
        <f t="shared" si="0"/>
        <v>03NOV2024:00:00:00</v>
      </c>
      <c r="M49">
        <v>24</v>
      </c>
      <c r="N49">
        <f t="shared" si="1"/>
        <v>-46.366210899999942</v>
      </c>
      <c r="O49">
        <f t="shared" si="2"/>
        <v>-46.366210899999942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2.9155341563512582</v>
      </c>
      <c r="V49" s="3">
        <v>18</v>
      </c>
      <c r="W49" s="4">
        <v>19</v>
      </c>
      <c r="X49" s="4">
        <v>11</v>
      </c>
      <c r="Z49">
        <v>18</v>
      </c>
      <c r="AA49">
        <f t="shared" si="8"/>
        <v>19</v>
      </c>
      <c r="AB49">
        <f t="shared" si="9"/>
        <v>11</v>
      </c>
    </row>
    <row r="50" spans="1:28" x14ac:dyDescent="0.25">
      <c r="A50" t="s">
        <v>74</v>
      </c>
      <c r="B50">
        <v>1526.5722656</v>
      </c>
      <c r="C50">
        <v>1525.3900146000001</v>
      </c>
      <c r="D50">
        <v>1543.7525635</v>
      </c>
      <c r="E50">
        <v>1472.1857910000001</v>
      </c>
      <c r="F50">
        <v>1525.3900146000001</v>
      </c>
      <c r="G50">
        <v>1463.9399414</v>
      </c>
      <c r="H50">
        <v>1482.0999756000001</v>
      </c>
      <c r="I50">
        <v>1492.8699951000001</v>
      </c>
      <c r="J50">
        <v>1487.2971190999999</v>
      </c>
      <c r="L50" t="str">
        <f t="shared" si="0"/>
        <v>03NOV2024:01:00:00</v>
      </c>
      <c r="M50">
        <v>1</v>
      </c>
      <c r="N50">
        <f t="shared" si="1"/>
        <v>-1.1822509999999511</v>
      </c>
      <c r="O50">
        <f t="shared" si="2"/>
        <v>-1.1822509999999511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7.7444810615322046E-2</v>
      </c>
      <c r="V50" s="3">
        <v>19</v>
      </c>
      <c r="W50" s="4">
        <v>19</v>
      </c>
      <c r="X50" s="4">
        <v>11</v>
      </c>
      <c r="Z50">
        <v>19</v>
      </c>
      <c r="AA50">
        <f t="shared" si="8"/>
        <v>19</v>
      </c>
      <c r="AB50">
        <f t="shared" si="9"/>
        <v>11</v>
      </c>
    </row>
    <row r="51" spans="1:28" x14ac:dyDescent="0.25">
      <c r="A51" t="s">
        <v>75</v>
      </c>
      <c r="B51">
        <v>1458.7891846</v>
      </c>
      <c r="C51">
        <v>1474.4200439000001</v>
      </c>
      <c r="D51">
        <v>1483.0323486</v>
      </c>
      <c r="E51">
        <v>1428.4852295000001</v>
      </c>
      <c r="F51">
        <v>1474.4200439000001</v>
      </c>
      <c r="G51">
        <v>1419.8499756000001</v>
      </c>
      <c r="H51">
        <v>1434.5400391000001</v>
      </c>
      <c r="I51">
        <v>1452.0799560999999</v>
      </c>
      <c r="J51">
        <v>1441.4199219</v>
      </c>
      <c r="L51" t="str">
        <f t="shared" si="0"/>
        <v>03NOV2024:02:00:00</v>
      </c>
      <c r="M51">
        <v>2</v>
      </c>
      <c r="N51">
        <f t="shared" si="1"/>
        <v>15.630859300000111</v>
      </c>
      <c r="O51" t="str">
        <f t="shared" si="2"/>
        <v/>
      </c>
      <c r="P51">
        <f t="shared" si="3"/>
        <v>15.630859300000111</v>
      </c>
      <c r="Q51" t="str">
        <f t="shared" si="4"/>
        <v/>
      </c>
      <c r="R51">
        <f t="shared" si="5"/>
        <v>1</v>
      </c>
      <c r="S51">
        <f t="shared" si="6"/>
        <v>1.0714954199695477</v>
      </c>
      <c r="V51" s="3">
        <v>20</v>
      </c>
      <c r="W51" s="4">
        <v>17</v>
      </c>
      <c r="X51" s="4">
        <v>13</v>
      </c>
      <c r="Z51">
        <v>20</v>
      </c>
      <c r="AA51">
        <f t="shared" si="8"/>
        <v>17</v>
      </c>
      <c r="AB51">
        <f t="shared" si="9"/>
        <v>13</v>
      </c>
    </row>
    <row r="52" spans="1:28" x14ac:dyDescent="0.25">
      <c r="A52" t="s">
        <v>76</v>
      </c>
      <c r="B52">
        <v>1430.2946777</v>
      </c>
      <c r="C52">
        <v>1441.6800536999999</v>
      </c>
      <c r="D52">
        <v>1446.9520264</v>
      </c>
      <c r="E52">
        <v>1388.4801024999999</v>
      </c>
      <c r="F52">
        <v>1441.6800536999999</v>
      </c>
      <c r="G52">
        <v>1392.5200195</v>
      </c>
      <c r="H52">
        <v>1410.9300536999999</v>
      </c>
      <c r="I52">
        <v>1426.1899414</v>
      </c>
      <c r="J52">
        <v>1411.9600829999999</v>
      </c>
      <c r="L52" t="str">
        <f t="shared" si="0"/>
        <v>03NOV2024:03:00:00</v>
      </c>
      <c r="M52">
        <v>3</v>
      </c>
      <c r="N52">
        <f t="shared" si="1"/>
        <v>11.385375999999951</v>
      </c>
      <c r="O52" t="str">
        <f t="shared" si="2"/>
        <v/>
      </c>
      <c r="P52">
        <f t="shared" si="3"/>
        <v>11.385375999999951</v>
      </c>
      <c r="Q52" t="str">
        <f t="shared" si="4"/>
        <v/>
      </c>
      <c r="R52">
        <f t="shared" si="5"/>
        <v>1</v>
      </c>
      <c r="S52">
        <f t="shared" si="6"/>
        <v>0.79601610615711182</v>
      </c>
      <c r="V52" s="3">
        <v>21</v>
      </c>
      <c r="W52" s="4">
        <v>16</v>
      </c>
      <c r="X52" s="4">
        <v>14</v>
      </c>
      <c r="Z52">
        <v>21</v>
      </c>
      <c r="AA52">
        <f t="shared" si="8"/>
        <v>16</v>
      </c>
      <c r="AB52">
        <f t="shared" si="9"/>
        <v>14</v>
      </c>
    </row>
    <row r="53" spans="1:28" x14ac:dyDescent="0.25">
      <c r="A53" t="s">
        <v>77</v>
      </c>
      <c r="B53">
        <v>1438.2469481999999</v>
      </c>
      <c r="C53">
        <v>1440.7600098</v>
      </c>
      <c r="D53">
        <v>1421.3027344</v>
      </c>
      <c r="E53">
        <v>1378.1035156</v>
      </c>
      <c r="F53">
        <v>1440.7600098</v>
      </c>
      <c r="G53">
        <v>1382.7199707</v>
      </c>
      <c r="H53">
        <v>1388.1800536999999</v>
      </c>
      <c r="I53">
        <v>1410.9200439000001</v>
      </c>
      <c r="J53">
        <v>1400.1367187999999</v>
      </c>
      <c r="L53" t="str">
        <f t="shared" si="0"/>
        <v>03NOV2024:04:00:00</v>
      </c>
      <c r="M53">
        <v>4</v>
      </c>
      <c r="N53">
        <f t="shared" si="1"/>
        <v>2.5130616000001282</v>
      </c>
      <c r="O53" t="str">
        <f t="shared" si="2"/>
        <v/>
      </c>
      <c r="P53">
        <f t="shared" si="3"/>
        <v>2.5130616000001282</v>
      </c>
      <c r="Q53" t="str">
        <f t="shared" si="4"/>
        <v/>
      </c>
      <c r="R53">
        <f t="shared" si="5"/>
        <v>1</v>
      </c>
      <c r="S53">
        <f t="shared" si="6"/>
        <v>0.17473088353465893</v>
      </c>
      <c r="V53" s="3">
        <v>22</v>
      </c>
      <c r="W53" s="4">
        <v>18</v>
      </c>
      <c r="X53" s="4">
        <v>12</v>
      </c>
      <c r="Z53">
        <v>22</v>
      </c>
      <c r="AA53">
        <f t="shared" si="8"/>
        <v>18</v>
      </c>
      <c r="AB53">
        <f t="shared" si="9"/>
        <v>12</v>
      </c>
    </row>
    <row r="54" spans="1:28" x14ac:dyDescent="0.25">
      <c r="A54" t="s">
        <v>78</v>
      </c>
      <c r="B54">
        <v>1441.7784423999999</v>
      </c>
      <c r="C54">
        <v>1428.3000488</v>
      </c>
      <c r="D54">
        <v>1421.2541504000001</v>
      </c>
      <c r="E54">
        <v>1369.5841064000001</v>
      </c>
      <c r="F54">
        <v>1428.3000488</v>
      </c>
      <c r="G54">
        <v>1369.5699463000001</v>
      </c>
      <c r="H54">
        <v>1366.4399414</v>
      </c>
      <c r="I54">
        <v>1393.7099608999999</v>
      </c>
      <c r="J54">
        <v>1385.5207519999999</v>
      </c>
      <c r="L54" t="str">
        <f t="shared" si="0"/>
        <v>03NOV2024:05:00:00</v>
      </c>
      <c r="M54">
        <v>5</v>
      </c>
      <c r="N54">
        <f t="shared" si="1"/>
        <v>-13.47839359999989</v>
      </c>
      <c r="O54">
        <f t="shared" si="2"/>
        <v>-13.47839359999989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0.93484499446139668</v>
      </c>
      <c r="V54" s="3">
        <v>23</v>
      </c>
      <c r="W54" s="4">
        <v>16</v>
      </c>
      <c r="X54" s="4">
        <v>14</v>
      </c>
      <c r="Z54">
        <v>23</v>
      </c>
      <c r="AA54">
        <f t="shared" si="8"/>
        <v>16</v>
      </c>
      <c r="AB54">
        <f t="shared" si="9"/>
        <v>14</v>
      </c>
    </row>
    <row r="55" spans="1:28" x14ac:dyDescent="0.25">
      <c r="A55" t="s">
        <v>79</v>
      </c>
      <c r="B55">
        <v>1434.0551757999999</v>
      </c>
      <c r="C55">
        <v>1395.3900146000001</v>
      </c>
      <c r="D55">
        <v>1410.6687012</v>
      </c>
      <c r="E55">
        <v>1370.1705322</v>
      </c>
      <c r="F55">
        <v>1395.3900146000001</v>
      </c>
      <c r="G55">
        <v>1355.0300293</v>
      </c>
      <c r="H55">
        <v>1357.6899414</v>
      </c>
      <c r="I55">
        <v>1381.0999756000001</v>
      </c>
      <c r="J55">
        <v>1371.8760986</v>
      </c>
      <c r="L55" t="str">
        <f t="shared" si="0"/>
        <v>03NOV2024:06:00:00</v>
      </c>
      <c r="M55">
        <v>6</v>
      </c>
      <c r="N55">
        <f t="shared" si="1"/>
        <v>-38.665161199999829</v>
      </c>
      <c r="O55">
        <f t="shared" si="2"/>
        <v>-38.665161199999829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2.6962115441918155</v>
      </c>
      <c r="V55" s="3">
        <v>24</v>
      </c>
      <c r="W55" s="4">
        <v>17</v>
      </c>
      <c r="X55" s="4">
        <v>13</v>
      </c>
      <c r="Z55">
        <v>24</v>
      </c>
      <c r="AA55">
        <f t="shared" si="8"/>
        <v>17</v>
      </c>
      <c r="AB55">
        <f t="shared" si="9"/>
        <v>13</v>
      </c>
    </row>
    <row r="56" spans="1:28" x14ac:dyDescent="0.25">
      <c r="A56" t="s">
        <v>80</v>
      </c>
      <c r="B56">
        <v>1494.8076172000001</v>
      </c>
      <c r="C56">
        <v>1407.0500488</v>
      </c>
      <c r="D56">
        <v>1466.4924315999999</v>
      </c>
      <c r="E56">
        <v>1424.1180420000001</v>
      </c>
      <c r="F56">
        <v>1407.0500488</v>
      </c>
      <c r="G56">
        <v>1350</v>
      </c>
      <c r="H56">
        <v>1371.3000488</v>
      </c>
      <c r="I56">
        <v>1387.9000243999999</v>
      </c>
      <c r="J56">
        <v>1388.0737305</v>
      </c>
      <c r="L56" t="str">
        <f t="shared" si="0"/>
        <v>03NOV2024:07:00:00</v>
      </c>
      <c r="M56">
        <v>7</v>
      </c>
      <c r="N56">
        <f t="shared" si="1"/>
        <v>-87.757568400000082</v>
      </c>
      <c r="O56">
        <f t="shared" si="2"/>
        <v>-87.757568400000082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5.8708269472417616</v>
      </c>
      <c r="V56" s="3">
        <v>25</v>
      </c>
      <c r="W56" s="4">
        <v>1</v>
      </c>
      <c r="X56" s="4">
        <v>0</v>
      </c>
    </row>
    <row r="57" spans="1:28" x14ac:dyDescent="0.25">
      <c r="A57" t="s">
        <v>81</v>
      </c>
      <c r="B57">
        <v>1538.1779785000001</v>
      </c>
      <c r="C57">
        <v>1407.4499512</v>
      </c>
      <c r="D57">
        <v>1505.6156006000001</v>
      </c>
      <c r="E57">
        <v>1469.324707</v>
      </c>
      <c r="F57">
        <v>1407.4499512</v>
      </c>
      <c r="G57">
        <v>1394.2900391000001</v>
      </c>
      <c r="H57">
        <v>1386.8800048999999</v>
      </c>
      <c r="I57">
        <v>1397.75</v>
      </c>
      <c r="J57">
        <v>1411.1390381000001</v>
      </c>
      <c r="L57" t="str">
        <f t="shared" si="0"/>
        <v>03NOV2024:08:00:00</v>
      </c>
      <c r="M57">
        <v>8</v>
      </c>
      <c r="N57">
        <f t="shared" si="1"/>
        <v>-130.72802730000012</v>
      </c>
      <c r="O57">
        <f t="shared" si="2"/>
        <v>-130.72802730000012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8.4988882383743025</v>
      </c>
      <c r="V57" s="3" t="s">
        <v>13</v>
      </c>
      <c r="W57" s="4">
        <v>386</v>
      </c>
      <c r="X57" s="4">
        <v>334</v>
      </c>
    </row>
    <row r="58" spans="1:28" x14ac:dyDescent="0.25">
      <c r="A58" t="s">
        <v>82</v>
      </c>
      <c r="B58">
        <v>1634.3449707</v>
      </c>
      <c r="C58">
        <v>1428.0300293</v>
      </c>
      <c r="D58">
        <v>1573.2584228999999</v>
      </c>
      <c r="E58">
        <v>1496.9693603999999</v>
      </c>
      <c r="F58">
        <v>1428.0300293</v>
      </c>
      <c r="G58">
        <v>1465.1899414</v>
      </c>
      <c r="H58">
        <v>1451.4599608999999</v>
      </c>
      <c r="I58">
        <v>1449.4100341999999</v>
      </c>
      <c r="J58">
        <v>1458.2119141000001</v>
      </c>
      <c r="L58" t="str">
        <f t="shared" si="0"/>
        <v>03NOV2024:09:00:00</v>
      </c>
      <c r="M58">
        <v>9</v>
      </c>
      <c r="N58">
        <f t="shared" si="1"/>
        <v>-206.31494139999995</v>
      </c>
      <c r="O58">
        <f t="shared" si="2"/>
        <v>-206.31494139999995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12.623708280610671</v>
      </c>
    </row>
    <row r="59" spans="1:28" x14ac:dyDescent="0.25">
      <c r="A59" t="s">
        <v>83</v>
      </c>
      <c r="B59">
        <v>1759.5629882999999</v>
      </c>
      <c r="C59">
        <v>1596.5699463000001</v>
      </c>
      <c r="D59">
        <v>1684.0367432</v>
      </c>
      <c r="E59">
        <v>1584.8538818</v>
      </c>
      <c r="F59">
        <v>1596.5699463000001</v>
      </c>
      <c r="G59">
        <v>1516.2199707</v>
      </c>
      <c r="H59">
        <v>1581.3699951000001</v>
      </c>
      <c r="I59">
        <v>1562.7700195</v>
      </c>
      <c r="J59">
        <v>1568.3569336</v>
      </c>
      <c r="L59" t="str">
        <f t="shared" si="0"/>
        <v>03NOV2024:10:00:00</v>
      </c>
      <c r="M59">
        <v>10</v>
      </c>
      <c r="N59">
        <f t="shared" si="1"/>
        <v>-162.99304199999983</v>
      </c>
      <c r="O59">
        <f t="shared" si="2"/>
        <v>-162.99304199999983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9.2632683844683168</v>
      </c>
    </row>
    <row r="60" spans="1:28" x14ac:dyDescent="0.25">
      <c r="A60" t="s">
        <v>84</v>
      </c>
      <c r="B60">
        <v>1810.4848632999999</v>
      </c>
      <c r="C60">
        <v>1604.6199951000001</v>
      </c>
      <c r="D60">
        <v>1739.4439697</v>
      </c>
      <c r="E60">
        <v>1640.2109375</v>
      </c>
      <c r="F60">
        <v>1604.6199951000001</v>
      </c>
      <c r="G60">
        <v>1588.5200195</v>
      </c>
      <c r="H60">
        <v>1633.7700195</v>
      </c>
      <c r="I60">
        <v>1599.6899414</v>
      </c>
      <c r="J60">
        <v>1613.3621826000001</v>
      </c>
      <c r="L60" t="str">
        <f t="shared" si="0"/>
        <v>03NOV2024:11:00:00</v>
      </c>
      <c r="M60">
        <v>11</v>
      </c>
      <c r="N60">
        <f t="shared" si="1"/>
        <v>-205.86486819999982</v>
      </c>
      <c r="O60">
        <f t="shared" si="2"/>
        <v>-205.86486819999982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11.370703637078003</v>
      </c>
    </row>
    <row r="61" spans="1:28" x14ac:dyDescent="0.25">
      <c r="A61" t="s">
        <v>85</v>
      </c>
      <c r="B61">
        <v>1958.9016113</v>
      </c>
      <c r="C61">
        <v>1712.3299560999999</v>
      </c>
      <c r="D61">
        <v>1823.3264160000001</v>
      </c>
      <c r="E61">
        <v>1713.4786377</v>
      </c>
      <c r="F61">
        <v>1712.3299560999999</v>
      </c>
      <c r="G61">
        <v>1651.2600098</v>
      </c>
      <c r="H61">
        <v>1740.3000488</v>
      </c>
      <c r="I61">
        <v>1679.4799805</v>
      </c>
      <c r="J61">
        <v>1699.369751</v>
      </c>
      <c r="L61" t="str">
        <f t="shared" si="0"/>
        <v>03NOV2024:12:00:00</v>
      </c>
      <c r="M61">
        <v>12</v>
      </c>
      <c r="N61">
        <f t="shared" si="1"/>
        <v>-246.57165520000012</v>
      </c>
      <c r="O61">
        <f t="shared" si="2"/>
        <v>-246.57165520000012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12.5872404095051</v>
      </c>
    </row>
    <row r="62" spans="1:28" x14ac:dyDescent="0.25">
      <c r="A62" t="s">
        <v>86</v>
      </c>
      <c r="B62">
        <v>1991.5737305</v>
      </c>
      <c r="C62">
        <v>1764.5100098</v>
      </c>
      <c r="D62">
        <v>1919.3265381000001</v>
      </c>
      <c r="E62">
        <v>1810.6403809000001</v>
      </c>
      <c r="F62">
        <v>1764.5100098</v>
      </c>
      <c r="G62">
        <v>1715.6800536999999</v>
      </c>
      <c r="H62">
        <v>1806.8199463000001</v>
      </c>
      <c r="I62">
        <v>1716.6300048999999</v>
      </c>
      <c r="J62">
        <v>1762.8562012</v>
      </c>
      <c r="L62" t="str">
        <f t="shared" si="0"/>
        <v>03NOV2024:13:00:00</v>
      </c>
      <c r="M62">
        <v>13</v>
      </c>
      <c r="N62">
        <f t="shared" si="1"/>
        <v>-227.06372069999998</v>
      </c>
      <c r="O62">
        <f t="shared" si="2"/>
        <v>-227.06372069999998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11.401220915029537</v>
      </c>
    </row>
    <row r="63" spans="1:28" x14ac:dyDescent="0.25">
      <c r="A63" t="s">
        <v>87</v>
      </c>
      <c r="B63">
        <v>1989.8408202999999</v>
      </c>
      <c r="C63">
        <v>1746.3100586</v>
      </c>
      <c r="D63">
        <v>2004.9173584</v>
      </c>
      <c r="E63">
        <v>1872.0366211</v>
      </c>
      <c r="F63">
        <v>1746.3100586</v>
      </c>
      <c r="G63">
        <v>1760.5400391000001</v>
      </c>
      <c r="H63">
        <v>1841.0899658000001</v>
      </c>
      <c r="I63">
        <v>1723.1300048999999</v>
      </c>
      <c r="J63">
        <v>1788.6213379000001</v>
      </c>
      <c r="L63" t="str">
        <f t="shared" si="0"/>
        <v>03NOV2024:14:00:00</v>
      </c>
      <c r="M63">
        <v>14</v>
      </c>
      <c r="N63">
        <f t="shared" si="1"/>
        <v>-243.53076169999986</v>
      </c>
      <c r="O63">
        <f t="shared" si="2"/>
        <v>-243.53076169999986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12.238705690201076</v>
      </c>
    </row>
    <row r="64" spans="1:28" x14ac:dyDescent="0.25">
      <c r="A64" t="s">
        <v>88</v>
      </c>
      <c r="B64">
        <v>2023.5411377</v>
      </c>
      <c r="C64">
        <v>1763.8399658000001</v>
      </c>
      <c r="D64">
        <v>2023.9558105000001</v>
      </c>
      <c r="E64">
        <v>1894.4453125</v>
      </c>
      <c r="F64">
        <v>1763.8399658000001</v>
      </c>
      <c r="G64">
        <v>1788.6899414</v>
      </c>
      <c r="H64">
        <v>1877.2600098</v>
      </c>
      <c r="I64">
        <v>1739.9100341999999</v>
      </c>
      <c r="J64">
        <v>1812.8292236</v>
      </c>
      <c r="L64" t="str">
        <f t="shared" si="0"/>
        <v>03NOV2024:15:00:00</v>
      </c>
      <c r="M64">
        <v>15</v>
      </c>
      <c r="N64">
        <f t="shared" si="1"/>
        <v>-259.70117189999996</v>
      </c>
      <c r="O64">
        <f t="shared" si="2"/>
        <v>-259.70117189999996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12.833995171216625</v>
      </c>
    </row>
    <row r="65" spans="1:19" x14ac:dyDescent="0.25">
      <c r="A65" t="s">
        <v>89</v>
      </c>
      <c r="B65">
        <v>2047.8421631000001</v>
      </c>
      <c r="C65">
        <v>1768.6600341999999</v>
      </c>
      <c r="D65">
        <v>2057.2465820000002</v>
      </c>
      <c r="E65">
        <v>1877.5643310999999</v>
      </c>
      <c r="F65">
        <v>1768.6600341999999</v>
      </c>
      <c r="G65">
        <v>1805.3499756000001</v>
      </c>
      <c r="H65">
        <v>1894.1199951000001</v>
      </c>
      <c r="I65">
        <v>1751.9699707</v>
      </c>
      <c r="J65">
        <v>1819.5329589999999</v>
      </c>
      <c r="L65" t="str">
        <f t="shared" si="0"/>
        <v>03NOV2024:16:00:00</v>
      </c>
      <c r="M65">
        <v>16</v>
      </c>
      <c r="N65">
        <f t="shared" si="1"/>
        <v>-279.18212890000018</v>
      </c>
      <c r="O65">
        <f t="shared" si="2"/>
        <v>-279.18212890000018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13.63299056590267</v>
      </c>
    </row>
    <row r="66" spans="1:19" x14ac:dyDescent="0.25">
      <c r="A66" t="s">
        <v>90</v>
      </c>
      <c r="B66">
        <v>2021.3038329999999</v>
      </c>
      <c r="C66">
        <v>1769.4599608999999</v>
      </c>
      <c r="D66">
        <v>2037.9615478999999</v>
      </c>
      <c r="E66">
        <v>1858.7844238</v>
      </c>
      <c r="F66">
        <v>1769.4599608999999</v>
      </c>
      <c r="G66">
        <v>1817.3299560999999</v>
      </c>
      <c r="H66">
        <v>1899</v>
      </c>
      <c r="I66">
        <v>1748.8100586</v>
      </c>
      <c r="J66">
        <v>1818.6770019999999</v>
      </c>
      <c r="L66" t="str">
        <f t="shared" si="0"/>
        <v>03NOV2024:17:00:00</v>
      </c>
      <c r="M66">
        <v>17</v>
      </c>
      <c r="N66">
        <f t="shared" si="1"/>
        <v>-251.8438721</v>
      </c>
      <c r="O66">
        <f t="shared" si="2"/>
        <v>-251.8438721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12.459476303778425</v>
      </c>
    </row>
    <row r="67" spans="1:19" x14ac:dyDescent="0.25">
      <c r="A67" t="s">
        <v>91</v>
      </c>
      <c r="B67">
        <v>2064.4594726999999</v>
      </c>
      <c r="C67">
        <v>1764.4899902</v>
      </c>
      <c r="D67">
        <v>2027.2197266000001</v>
      </c>
      <c r="E67">
        <v>1881.9077147999999</v>
      </c>
      <c r="F67">
        <v>1764.4899902</v>
      </c>
      <c r="G67">
        <v>1808.8299560999999</v>
      </c>
      <c r="H67">
        <v>1889.0100098</v>
      </c>
      <c r="I67">
        <v>1740.5899658000001</v>
      </c>
      <c r="J67">
        <v>1816.9655762</v>
      </c>
      <c r="L67" t="str">
        <f t="shared" ref="L67:L130" si="10">A67</f>
        <v>03NOV2024:18:00:00</v>
      </c>
      <c r="M67">
        <v>18</v>
      </c>
      <c r="N67">
        <f t="shared" ref="N67:N130" si="11">C67-B67</f>
        <v>-299.96948249999991</v>
      </c>
      <c r="O67">
        <f t="shared" ref="O67:O130" si="12">IF(N67&lt;0,N67,"")</f>
        <v>-299.96948249999991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14.530170558770298</v>
      </c>
    </row>
    <row r="68" spans="1:19" x14ac:dyDescent="0.25">
      <c r="A68" t="s">
        <v>92</v>
      </c>
      <c r="B68">
        <v>2057.6472168</v>
      </c>
      <c r="C68">
        <v>1748.8299560999999</v>
      </c>
      <c r="D68">
        <v>1976.1279297000001</v>
      </c>
      <c r="E68">
        <v>1868.3009033000001</v>
      </c>
      <c r="F68">
        <v>1748.8299560999999</v>
      </c>
      <c r="G68">
        <v>1776.9899902</v>
      </c>
      <c r="H68">
        <v>1878.5100098</v>
      </c>
      <c r="I68">
        <v>1737.6700439000001</v>
      </c>
      <c r="J68">
        <v>1802.0603027</v>
      </c>
      <c r="L68" t="str">
        <f t="shared" si="10"/>
        <v>03NOV2024:19:00:00</v>
      </c>
      <c r="M68">
        <v>19</v>
      </c>
      <c r="N68">
        <f t="shared" si="11"/>
        <v>-308.81726070000013</v>
      </c>
      <c r="O68">
        <f t="shared" si="12"/>
        <v>-308.81726070000013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15.008270522692651</v>
      </c>
    </row>
    <row r="69" spans="1:19" x14ac:dyDescent="0.25">
      <c r="A69" t="s">
        <v>93</v>
      </c>
      <c r="B69">
        <v>2040.3663329999999</v>
      </c>
      <c r="C69">
        <v>1766.9899902</v>
      </c>
      <c r="D69">
        <v>1981.9858397999999</v>
      </c>
      <c r="E69">
        <v>1886.2558594</v>
      </c>
      <c r="F69">
        <v>1766.9899902</v>
      </c>
      <c r="G69">
        <v>1751.6300048999999</v>
      </c>
      <c r="H69">
        <v>1854.1800536999999</v>
      </c>
      <c r="I69">
        <v>1732.6700439000001</v>
      </c>
      <c r="J69">
        <v>1798.3453368999999</v>
      </c>
      <c r="L69" t="str">
        <f t="shared" si="10"/>
        <v>03NOV2024:20:00:00</v>
      </c>
      <c r="M69">
        <v>20</v>
      </c>
      <c r="N69">
        <f t="shared" si="11"/>
        <v>-273.37634279999997</v>
      </c>
      <c r="O69">
        <f t="shared" si="12"/>
        <v>-273.37634279999997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13.398395100846825</v>
      </c>
    </row>
    <row r="70" spans="1:19" x14ac:dyDescent="0.25">
      <c r="A70" t="s">
        <v>94</v>
      </c>
      <c r="B70">
        <v>1984.5350341999999</v>
      </c>
      <c r="C70">
        <v>1720.7800293</v>
      </c>
      <c r="D70">
        <v>1938.5209961</v>
      </c>
      <c r="E70">
        <v>1851.6173096</v>
      </c>
      <c r="F70">
        <v>1720.7800293</v>
      </c>
      <c r="G70">
        <v>1688.5100098</v>
      </c>
      <c r="H70">
        <v>1783.5100098</v>
      </c>
      <c r="I70">
        <v>1682.6899414</v>
      </c>
      <c r="J70">
        <v>1745.4215088000001</v>
      </c>
      <c r="L70" t="str">
        <f t="shared" si="10"/>
        <v>03NOV2024:21:00:00</v>
      </c>
      <c r="M70">
        <v>21</v>
      </c>
      <c r="N70">
        <f t="shared" si="11"/>
        <v>-263.7550048999999</v>
      </c>
      <c r="O70">
        <f t="shared" si="12"/>
        <v>-263.7550048999999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13.290518955555958</v>
      </c>
    </row>
    <row r="71" spans="1:19" x14ac:dyDescent="0.25">
      <c r="A71" t="s">
        <v>95</v>
      </c>
      <c r="B71">
        <v>1897.6516113</v>
      </c>
      <c r="C71">
        <v>1645.2800293</v>
      </c>
      <c r="D71">
        <v>1885.9464111</v>
      </c>
      <c r="E71">
        <v>1816.9154053</v>
      </c>
      <c r="F71">
        <v>1645.2800293</v>
      </c>
      <c r="G71">
        <v>1635.5300293</v>
      </c>
      <c r="H71">
        <v>1685.1600341999999</v>
      </c>
      <c r="I71">
        <v>1608.3800048999999</v>
      </c>
      <c r="J71">
        <v>1678.2531738</v>
      </c>
      <c r="L71" t="str">
        <f t="shared" si="10"/>
        <v>03NOV2024:22:00:00</v>
      </c>
      <c r="M71">
        <v>22</v>
      </c>
      <c r="N71">
        <f t="shared" si="11"/>
        <v>-252.37158199999999</v>
      </c>
      <c r="O71">
        <f t="shared" si="12"/>
        <v>-252.37158199999999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13.299152515519486</v>
      </c>
    </row>
    <row r="72" spans="1:19" x14ac:dyDescent="0.25">
      <c r="A72" t="s">
        <v>96</v>
      </c>
      <c r="B72">
        <v>1814.7081298999999</v>
      </c>
      <c r="C72">
        <v>1592.0699463000001</v>
      </c>
      <c r="D72">
        <v>1786.2930908000001</v>
      </c>
      <c r="E72">
        <v>1724.2443848</v>
      </c>
      <c r="F72">
        <v>1592.0699463000001</v>
      </c>
      <c r="G72">
        <v>1580.0799560999999</v>
      </c>
      <c r="H72">
        <v>1617.9499512</v>
      </c>
      <c r="I72">
        <v>1555.0699463000001</v>
      </c>
      <c r="J72">
        <v>1613.8829346</v>
      </c>
      <c r="L72" t="str">
        <f t="shared" si="10"/>
        <v>03NOV2024:23:00:00</v>
      </c>
      <c r="M72">
        <v>23</v>
      </c>
      <c r="N72">
        <f t="shared" si="11"/>
        <v>-222.63818359999982</v>
      </c>
      <c r="O72">
        <f t="shared" si="12"/>
        <v>-222.63818359999982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12.26853949302957</v>
      </c>
    </row>
    <row r="73" spans="1:19" x14ac:dyDescent="0.25">
      <c r="A73" t="s">
        <v>97</v>
      </c>
      <c r="B73">
        <v>1712.1558838000001</v>
      </c>
      <c r="C73">
        <v>1524.8100586</v>
      </c>
      <c r="D73">
        <v>1682.0080565999999</v>
      </c>
      <c r="E73">
        <v>1614.1378173999999</v>
      </c>
      <c r="F73">
        <v>1524.8100586</v>
      </c>
      <c r="G73">
        <v>1498.0799560999999</v>
      </c>
      <c r="H73">
        <v>1532.0300293</v>
      </c>
      <c r="I73">
        <v>1485.7900391000001</v>
      </c>
      <c r="J73">
        <v>1530.9694824000001</v>
      </c>
      <c r="L73" t="str">
        <f t="shared" si="10"/>
        <v>04NOV2024:00:00:00</v>
      </c>
      <c r="M73">
        <v>24</v>
      </c>
      <c r="N73">
        <f t="shared" si="11"/>
        <v>-187.34582520000004</v>
      </c>
      <c r="O73">
        <f t="shared" si="12"/>
        <v>-187.34582520000004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10.94210094843702</v>
      </c>
    </row>
    <row r="74" spans="1:19" x14ac:dyDescent="0.25">
      <c r="A74" t="s">
        <v>98</v>
      </c>
      <c r="B74">
        <v>1661.2155762</v>
      </c>
      <c r="C74">
        <v>1490.4200439000001</v>
      </c>
      <c r="D74">
        <v>1660.4995117000001</v>
      </c>
      <c r="E74">
        <v>1534.7585449000001</v>
      </c>
      <c r="F74">
        <v>1507.7199707</v>
      </c>
      <c r="G74">
        <v>1472.5699463000001</v>
      </c>
      <c r="H74">
        <v>1528.0400391000001</v>
      </c>
      <c r="I74">
        <v>1490.4200439000001</v>
      </c>
      <c r="J74">
        <v>1506.7017822</v>
      </c>
      <c r="L74" t="str">
        <f t="shared" si="10"/>
        <v>04NOV2024:01:00:00</v>
      </c>
      <c r="M74">
        <v>1</v>
      </c>
      <c r="N74">
        <f t="shared" si="11"/>
        <v>-170.79553229999988</v>
      </c>
      <c r="O74">
        <f t="shared" si="12"/>
        <v>-170.79553229999988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10.281358707862077</v>
      </c>
    </row>
    <row r="75" spans="1:19" x14ac:dyDescent="0.25">
      <c r="A75" t="s">
        <v>99</v>
      </c>
      <c r="B75">
        <v>1652.5</v>
      </c>
      <c r="C75">
        <v>1460.8800048999999</v>
      </c>
      <c r="D75">
        <v>1613.5915527</v>
      </c>
      <c r="E75">
        <v>1501.4273682</v>
      </c>
      <c r="F75">
        <v>1469.0400391000001</v>
      </c>
      <c r="G75">
        <v>1448.9699707</v>
      </c>
      <c r="H75">
        <v>1496.8599853999999</v>
      </c>
      <c r="I75">
        <v>1460.8800048999999</v>
      </c>
      <c r="J75">
        <v>1475.4355469</v>
      </c>
      <c r="L75" t="str">
        <f t="shared" si="10"/>
        <v>04NOV2024:02:00:00</v>
      </c>
      <c r="M75">
        <v>2</v>
      </c>
      <c r="N75">
        <f t="shared" si="11"/>
        <v>-191.6199951000001</v>
      </c>
      <c r="O75">
        <f t="shared" si="12"/>
        <v>-191.6199951000001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11.595763697428145</v>
      </c>
    </row>
    <row r="76" spans="1:19" x14ac:dyDescent="0.25">
      <c r="A76" t="s">
        <v>100</v>
      </c>
      <c r="B76">
        <v>1547.2901611</v>
      </c>
      <c r="C76">
        <v>1448.0899658000001</v>
      </c>
      <c r="D76">
        <v>1560.9357910000001</v>
      </c>
      <c r="E76">
        <v>1458.9731445</v>
      </c>
      <c r="F76">
        <v>1450.3699951000001</v>
      </c>
      <c r="G76">
        <v>1430.0400391000001</v>
      </c>
      <c r="H76">
        <v>1486.1500243999999</v>
      </c>
      <c r="I76">
        <v>1448.0899658000001</v>
      </c>
      <c r="J76">
        <v>1454.7247314000001</v>
      </c>
      <c r="L76" t="str">
        <f t="shared" si="10"/>
        <v>04NOV2024:03:00:00</v>
      </c>
      <c r="M76">
        <v>3</v>
      </c>
      <c r="N76">
        <f t="shared" si="11"/>
        <v>-99.200195299999905</v>
      </c>
      <c r="O76">
        <f t="shared" si="12"/>
        <v>-99.200195299999905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6.411221230119919</v>
      </c>
    </row>
    <row r="77" spans="1:19" x14ac:dyDescent="0.25">
      <c r="A77" t="s">
        <v>101</v>
      </c>
      <c r="B77">
        <v>1563.7072754000001</v>
      </c>
      <c r="C77">
        <v>1428.9399414</v>
      </c>
      <c r="D77">
        <v>1543.7956543</v>
      </c>
      <c r="E77">
        <v>1443.9538574000001</v>
      </c>
      <c r="F77">
        <v>1431.7600098</v>
      </c>
      <c r="G77">
        <v>1427.5200195</v>
      </c>
      <c r="H77">
        <v>1471.1800536999999</v>
      </c>
      <c r="I77">
        <v>1428.9399414</v>
      </c>
      <c r="J77">
        <v>1440.6707764</v>
      </c>
      <c r="L77" t="str">
        <f t="shared" si="10"/>
        <v>04NOV2024:04:00:00</v>
      </c>
      <c r="M77">
        <v>4</v>
      </c>
      <c r="N77">
        <f t="shared" si="11"/>
        <v>-134.76733400000012</v>
      </c>
      <c r="O77">
        <f t="shared" si="12"/>
        <v>-134.76733400000012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8.618450276476862</v>
      </c>
    </row>
    <row r="78" spans="1:19" x14ac:dyDescent="0.25">
      <c r="A78" t="s">
        <v>102</v>
      </c>
      <c r="B78">
        <v>1618.1308594</v>
      </c>
      <c r="C78">
        <v>1429.8399658000001</v>
      </c>
      <c r="D78">
        <v>1561.0090332</v>
      </c>
      <c r="E78">
        <v>1460.8521728999999</v>
      </c>
      <c r="F78">
        <v>1434.9000243999999</v>
      </c>
      <c r="G78">
        <v>1442.0300293</v>
      </c>
      <c r="H78">
        <v>1473.6800536999999</v>
      </c>
      <c r="I78">
        <v>1429.8399658000001</v>
      </c>
      <c r="J78">
        <v>1448.2604980000001</v>
      </c>
      <c r="L78" t="str">
        <f t="shared" si="10"/>
        <v>04NOV2024:05:00:00</v>
      </c>
      <c r="M78">
        <v>5</v>
      </c>
      <c r="N78">
        <f t="shared" si="11"/>
        <v>-188.29089359999989</v>
      </c>
      <c r="O78">
        <f t="shared" si="12"/>
        <v>-188.29089359999989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11.636320542691944</v>
      </c>
    </row>
    <row r="79" spans="1:19" x14ac:dyDescent="0.25">
      <c r="A79" t="s">
        <v>103</v>
      </c>
      <c r="B79">
        <v>1667.9649658000001</v>
      </c>
      <c r="C79">
        <v>1489.5999756000001</v>
      </c>
      <c r="D79">
        <v>1636.0258789</v>
      </c>
      <c r="E79">
        <v>1534.0062256000001</v>
      </c>
      <c r="F79">
        <v>1500.5699463000001</v>
      </c>
      <c r="G79">
        <v>1491.0300293</v>
      </c>
      <c r="H79">
        <v>1538.1700439000001</v>
      </c>
      <c r="I79">
        <v>1489.5999756000001</v>
      </c>
      <c r="J79">
        <v>1510.675293</v>
      </c>
      <c r="L79" t="str">
        <f t="shared" si="10"/>
        <v>04NOV2024:06:00:00</v>
      </c>
      <c r="M79">
        <v>6</v>
      </c>
      <c r="N79">
        <f t="shared" si="11"/>
        <v>-178.36499019999997</v>
      </c>
      <c r="O79">
        <f t="shared" si="12"/>
        <v>-178.36499019999997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10.693569340915467</v>
      </c>
    </row>
    <row r="80" spans="1:19" x14ac:dyDescent="0.25">
      <c r="A80" t="s">
        <v>104</v>
      </c>
      <c r="B80">
        <v>1818.9312743999999</v>
      </c>
      <c r="C80">
        <v>1592.9000243999999</v>
      </c>
      <c r="D80">
        <v>1756.6693115</v>
      </c>
      <c r="E80">
        <v>1644.3342285000001</v>
      </c>
      <c r="F80">
        <v>1603.7900391000001</v>
      </c>
      <c r="G80">
        <v>1575.0200195</v>
      </c>
      <c r="H80">
        <v>1656.5200195</v>
      </c>
      <c r="I80">
        <v>1592.9000243999999</v>
      </c>
      <c r="J80">
        <v>1614.5129394999999</v>
      </c>
      <c r="L80" t="str">
        <f t="shared" si="10"/>
        <v>04NOV2024:07:00:00</v>
      </c>
      <c r="M80">
        <v>7</v>
      </c>
      <c r="N80">
        <f t="shared" si="11"/>
        <v>-226.03125</v>
      </c>
      <c r="O80">
        <f t="shared" si="12"/>
        <v>-226.03125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12.42659649549209</v>
      </c>
    </row>
    <row r="81" spans="1:19" x14ac:dyDescent="0.25">
      <c r="A81" t="s">
        <v>105</v>
      </c>
      <c r="B81">
        <v>1826.9799805</v>
      </c>
      <c r="C81">
        <v>1603.0699463000001</v>
      </c>
      <c r="D81">
        <v>1810.2706298999999</v>
      </c>
      <c r="E81">
        <v>1706.2194824000001</v>
      </c>
      <c r="F81">
        <v>1635.9399414</v>
      </c>
      <c r="G81">
        <v>1619.6500243999999</v>
      </c>
      <c r="H81">
        <v>1671.5300293</v>
      </c>
      <c r="I81">
        <v>1603.0699463000001</v>
      </c>
      <c r="J81">
        <v>1647.2819824000001</v>
      </c>
      <c r="L81" t="str">
        <f t="shared" si="10"/>
        <v>04NOV2024:08:00:00</v>
      </c>
      <c r="M81">
        <v>8</v>
      </c>
      <c r="N81">
        <f t="shared" si="11"/>
        <v>-223.91003419999993</v>
      </c>
      <c r="O81">
        <f t="shared" si="12"/>
        <v>-223.91003419999993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12.255746455345461</v>
      </c>
    </row>
    <row r="82" spans="1:19" x14ac:dyDescent="0.25">
      <c r="A82" t="s">
        <v>106</v>
      </c>
      <c r="B82">
        <v>1778.1981201000001</v>
      </c>
      <c r="C82">
        <v>1633.4200439000001</v>
      </c>
      <c r="D82">
        <v>1826.3826904</v>
      </c>
      <c r="E82">
        <v>1728.7978516000001</v>
      </c>
      <c r="F82">
        <v>1685.5600586</v>
      </c>
      <c r="G82">
        <v>1648.9899902</v>
      </c>
      <c r="H82">
        <v>1710.9799805</v>
      </c>
      <c r="I82">
        <v>1633.4200439000001</v>
      </c>
      <c r="J82">
        <v>1681.5495605000001</v>
      </c>
      <c r="L82" t="str">
        <f t="shared" si="10"/>
        <v>04NOV2024:09:00:00</v>
      </c>
      <c r="M82">
        <v>9</v>
      </c>
      <c r="N82">
        <f t="shared" si="11"/>
        <v>-144.77807619999999</v>
      </c>
      <c r="O82">
        <f t="shared" si="12"/>
        <v>-144.77807619999999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8.1418417083838861</v>
      </c>
    </row>
    <row r="83" spans="1:19" x14ac:dyDescent="0.25">
      <c r="A83" t="s">
        <v>107</v>
      </c>
      <c r="B83">
        <v>1906.895874</v>
      </c>
      <c r="C83">
        <v>1665.7700195</v>
      </c>
      <c r="D83">
        <v>1914.6445312999999</v>
      </c>
      <c r="E83">
        <v>1808.4722899999999</v>
      </c>
      <c r="F83">
        <v>1724.1800536999999</v>
      </c>
      <c r="G83">
        <v>1692.0799560999999</v>
      </c>
      <c r="H83">
        <v>1747.8800048999999</v>
      </c>
      <c r="I83">
        <v>1665.7700195</v>
      </c>
      <c r="J83">
        <v>1727.6766356999999</v>
      </c>
      <c r="L83" t="str">
        <f t="shared" si="10"/>
        <v>04NOV2024:10:00:00</v>
      </c>
      <c r="M83">
        <v>10</v>
      </c>
      <c r="N83">
        <f t="shared" si="11"/>
        <v>-241.12585450000006</v>
      </c>
      <c r="O83">
        <f t="shared" si="12"/>
        <v>-241.12585450000006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12.644940806033759</v>
      </c>
    </row>
    <row r="84" spans="1:19" x14ac:dyDescent="0.25">
      <c r="A84" t="s">
        <v>108</v>
      </c>
      <c r="B84">
        <v>2008.6968993999999</v>
      </c>
      <c r="C84">
        <v>1745.8900146000001</v>
      </c>
      <c r="D84">
        <v>1965.3149414</v>
      </c>
      <c r="E84">
        <v>1863.9604492000001</v>
      </c>
      <c r="F84">
        <v>1791.9599608999999</v>
      </c>
      <c r="G84">
        <v>1769.7099608999999</v>
      </c>
      <c r="H84">
        <v>1825.0799560999999</v>
      </c>
      <c r="I84">
        <v>1745.8900146000001</v>
      </c>
      <c r="J84">
        <v>1799.3200684000001</v>
      </c>
      <c r="L84" t="str">
        <f t="shared" si="10"/>
        <v>04NOV2024:11:00:00</v>
      </c>
      <c r="M84">
        <v>11</v>
      </c>
      <c r="N84">
        <f t="shared" si="11"/>
        <v>-262.80688479999981</v>
      </c>
      <c r="O84">
        <f t="shared" si="12"/>
        <v>-262.80688479999981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13.083451509209803</v>
      </c>
    </row>
    <row r="85" spans="1:19" x14ac:dyDescent="0.25">
      <c r="A85" t="s">
        <v>109</v>
      </c>
      <c r="B85">
        <v>2069.4968262000002</v>
      </c>
      <c r="C85">
        <v>1837.9300536999999</v>
      </c>
      <c r="D85">
        <v>2052.6433105000001</v>
      </c>
      <c r="E85">
        <v>1971.1375731999999</v>
      </c>
      <c r="F85">
        <v>1866.4599608999999</v>
      </c>
      <c r="G85">
        <v>1885.7800293</v>
      </c>
      <c r="H85">
        <v>1927.4000243999999</v>
      </c>
      <c r="I85">
        <v>1837.9300536999999</v>
      </c>
      <c r="J85">
        <v>1897.7415771000001</v>
      </c>
      <c r="L85" t="str">
        <f t="shared" si="10"/>
        <v>04NOV2024:12:00:00</v>
      </c>
      <c r="M85">
        <v>12</v>
      </c>
      <c r="N85">
        <f t="shared" si="11"/>
        <v>-231.5667725000003</v>
      </c>
      <c r="O85">
        <f t="shared" si="12"/>
        <v>-231.5667725000003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11.189520542788271</v>
      </c>
    </row>
    <row r="86" spans="1:19" x14ac:dyDescent="0.25">
      <c r="A86" t="s">
        <v>110</v>
      </c>
      <c r="B86">
        <v>2148.2521972999998</v>
      </c>
      <c r="C86">
        <v>1892.4799805</v>
      </c>
      <c r="D86">
        <v>2127.7084961</v>
      </c>
      <c r="E86">
        <v>2013.5777588000001</v>
      </c>
      <c r="F86">
        <v>1904.0999756000001</v>
      </c>
      <c r="G86">
        <v>1942.8299560999999</v>
      </c>
      <c r="H86">
        <v>1989.8599853999999</v>
      </c>
      <c r="I86">
        <v>1892.4799805</v>
      </c>
      <c r="J86">
        <v>1948.5695800999999</v>
      </c>
      <c r="L86" t="str">
        <f t="shared" si="10"/>
        <v>04NOV2024:13:00:00</v>
      </c>
      <c r="M86">
        <v>13</v>
      </c>
      <c r="N86">
        <f t="shared" si="11"/>
        <v>-255.7722167999998</v>
      </c>
      <c r="O86">
        <f t="shared" si="12"/>
        <v>-255.7722167999998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11.90606098862431</v>
      </c>
    </row>
    <row r="87" spans="1:19" x14ac:dyDescent="0.25">
      <c r="A87" t="s">
        <v>111</v>
      </c>
      <c r="B87">
        <v>2208.6660155999998</v>
      </c>
      <c r="C87">
        <v>1940.0999756000001</v>
      </c>
      <c r="D87">
        <v>2167.0144043</v>
      </c>
      <c r="E87">
        <v>2035.2687988</v>
      </c>
      <c r="F87">
        <v>1930.7900391000001</v>
      </c>
      <c r="G87">
        <v>1965.3399658000001</v>
      </c>
      <c r="H87">
        <v>2047.3499756000001</v>
      </c>
      <c r="I87">
        <v>1940.0999756000001</v>
      </c>
      <c r="J87">
        <v>1983.7697754000001</v>
      </c>
      <c r="L87" t="str">
        <f t="shared" si="10"/>
        <v>04NOV2024:14:00:00</v>
      </c>
      <c r="M87">
        <v>14</v>
      </c>
      <c r="N87">
        <f t="shared" si="11"/>
        <v>-268.5660399999997</v>
      </c>
      <c r="O87">
        <f t="shared" si="12"/>
        <v>-268.5660399999997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12.159649222793055</v>
      </c>
    </row>
    <row r="88" spans="1:19" x14ac:dyDescent="0.25">
      <c r="A88" t="s">
        <v>112</v>
      </c>
      <c r="B88">
        <v>2163.2309570000002</v>
      </c>
      <c r="C88">
        <v>1961.2399902</v>
      </c>
      <c r="D88">
        <v>2184.1376952999999</v>
      </c>
      <c r="E88">
        <v>2085.7563476999999</v>
      </c>
      <c r="F88">
        <v>1956.0600586</v>
      </c>
      <c r="G88">
        <v>1987.6500243999999</v>
      </c>
      <c r="H88">
        <v>2077.9299316000001</v>
      </c>
      <c r="I88">
        <v>1961.2399902</v>
      </c>
      <c r="J88">
        <v>2013.7272949000001</v>
      </c>
      <c r="L88" t="str">
        <f t="shared" si="10"/>
        <v>04NOV2024:15:00:00</v>
      </c>
      <c r="M88">
        <v>15</v>
      </c>
      <c r="N88">
        <f t="shared" si="11"/>
        <v>-201.99096680000025</v>
      </c>
      <c r="O88">
        <f t="shared" si="12"/>
        <v>-201.99096680000025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9.3374665403329953</v>
      </c>
    </row>
    <row r="89" spans="1:19" x14ac:dyDescent="0.25">
      <c r="A89" t="s">
        <v>113</v>
      </c>
      <c r="B89">
        <v>2128.8369140999998</v>
      </c>
      <c r="C89">
        <v>1961.9499512</v>
      </c>
      <c r="D89">
        <v>2194.9362793</v>
      </c>
      <c r="E89">
        <v>2067.6030273000001</v>
      </c>
      <c r="F89">
        <v>1960.5799560999999</v>
      </c>
      <c r="G89">
        <v>1974.3100586</v>
      </c>
      <c r="H89">
        <v>2078.8200683999999</v>
      </c>
      <c r="I89">
        <v>1961.9499512</v>
      </c>
      <c r="J89">
        <v>2008.6527100000001</v>
      </c>
      <c r="L89" t="str">
        <f t="shared" si="10"/>
        <v>04NOV2024:16:00:00</v>
      </c>
      <c r="M89">
        <v>16</v>
      </c>
      <c r="N89">
        <f t="shared" si="11"/>
        <v>-166.88696289999984</v>
      </c>
      <c r="O89">
        <f t="shared" si="12"/>
        <v>-166.88696289999984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7.8393493552583386</v>
      </c>
    </row>
    <row r="90" spans="1:19" x14ac:dyDescent="0.25">
      <c r="A90" t="s">
        <v>114</v>
      </c>
      <c r="B90">
        <v>2196.5893554999998</v>
      </c>
      <c r="C90">
        <v>1916.8000488</v>
      </c>
      <c r="D90">
        <v>2160.1169433999999</v>
      </c>
      <c r="E90">
        <v>2079.5722655999998</v>
      </c>
      <c r="F90">
        <v>1933.7800293</v>
      </c>
      <c r="G90">
        <v>1934.5400391000001</v>
      </c>
      <c r="H90">
        <v>2027.8499756000001</v>
      </c>
      <c r="I90">
        <v>1916.8000488</v>
      </c>
      <c r="J90">
        <v>1978.5084228999999</v>
      </c>
      <c r="L90" t="str">
        <f t="shared" si="10"/>
        <v>04NOV2024:17:00:00</v>
      </c>
      <c r="M90">
        <v>17</v>
      </c>
      <c r="N90">
        <f t="shared" si="11"/>
        <v>-279.78930669999977</v>
      </c>
      <c r="O90">
        <f t="shared" si="12"/>
        <v>-279.78930669999977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12.737442526498658</v>
      </c>
    </row>
    <row r="91" spans="1:19" x14ac:dyDescent="0.25">
      <c r="A91" t="s">
        <v>115</v>
      </c>
      <c r="B91">
        <v>2169.8964844000002</v>
      </c>
      <c r="C91">
        <v>1898.6400146000001</v>
      </c>
      <c r="D91">
        <v>2116.0654297000001</v>
      </c>
      <c r="E91">
        <v>2070.6062012000002</v>
      </c>
      <c r="F91">
        <v>1913.0300293</v>
      </c>
      <c r="G91">
        <v>1888.6500243999999</v>
      </c>
      <c r="H91">
        <v>2011.1300048999999</v>
      </c>
      <c r="I91">
        <v>1898.6400146000001</v>
      </c>
      <c r="J91">
        <v>1956.4113769999999</v>
      </c>
      <c r="L91" t="str">
        <f t="shared" si="10"/>
        <v>04NOV2024:18:00:00</v>
      </c>
      <c r="M91">
        <v>18</v>
      </c>
      <c r="N91">
        <f t="shared" si="11"/>
        <v>-271.2564698000001</v>
      </c>
      <c r="O91">
        <f t="shared" si="12"/>
        <v>-271.2564698000001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12.500894478153205</v>
      </c>
    </row>
    <row r="92" spans="1:19" x14ac:dyDescent="0.25">
      <c r="A92" t="s">
        <v>116</v>
      </c>
      <c r="B92">
        <v>2116.3537597999998</v>
      </c>
      <c r="C92">
        <v>1887.0699463000001</v>
      </c>
      <c r="D92">
        <v>2051.8581543</v>
      </c>
      <c r="E92">
        <v>2035.3015137</v>
      </c>
      <c r="F92">
        <v>1910.2800293</v>
      </c>
      <c r="G92">
        <v>1848.0999756000001</v>
      </c>
      <c r="H92">
        <v>2000.7600098</v>
      </c>
      <c r="I92">
        <v>1887.0699463000001</v>
      </c>
      <c r="J92">
        <v>1936.3022461</v>
      </c>
      <c r="L92" t="str">
        <f t="shared" si="10"/>
        <v>04NOV2024:19:00:00</v>
      </c>
      <c r="M92">
        <v>19</v>
      </c>
      <c r="N92">
        <f t="shared" si="11"/>
        <v>-229.28381349999972</v>
      </c>
      <c r="O92">
        <f t="shared" si="12"/>
        <v>-229.28381349999972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10.833907726356088</v>
      </c>
    </row>
    <row r="93" spans="1:19" x14ac:dyDescent="0.25">
      <c r="A93" t="s">
        <v>117</v>
      </c>
      <c r="B93">
        <v>2071.5795898000001</v>
      </c>
      <c r="C93">
        <v>1856.5100098</v>
      </c>
      <c r="D93">
        <v>2037.1500243999999</v>
      </c>
      <c r="E93">
        <v>2054.5078125</v>
      </c>
      <c r="F93">
        <v>1876.2700195</v>
      </c>
      <c r="G93">
        <v>1822.9799805</v>
      </c>
      <c r="H93">
        <v>1965.0200195</v>
      </c>
      <c r="I93">
        <v>1856.5100098</v>
      </c>
      <c r="J93">
        <v>1915.0576172000001</v>
      </c>
      <c r="L93" t="str">
        <f t="shared" si="10"/>
        <v>04NOV2024:20:00:00</v>
      </c>
      <c r="M93">
        <v>20</v>
      </c>
      <c r="N93">
        <f t="shared" si="11"/>
        <v>-215.06958000000009</v>
      </c>
      <c r="O93">
        <f t="shared" si="12"/>
        <v>-215.06958000000009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10.381912481613313</v>
      </c>
    </row>
    <row r="94" spans="1:19" x14ac:dyDescent="0.25">
      <c r="A94" t="s">
        <v>118</v>
      </c>
      <c r="B94">
        <v>2073.0510254000001</v>
      </c>
      <c r="C94">
        <v>1796.2600098</v>
      </c>
      <c r="D94">
        <v>1981.5767822</v>
      </c>
      <c r="E94">
        <v>1995.6911620999999</v>
      </c>
      <c r="F94">
        <v>1812.4699707</v>
      </c>
      <c r="G94">
        <v>1758.1999512</v>
      </c>
      <c r="H94">
        <v>1890.4599608999999</v>
      </c>
      <c r="I94">
        <v>1796.2600098</v>
      </c>
      <c r="J94">
        <v>1850.6162108999999</v>
      </c>
      <c r="L94" t="str">
        <f t="shared" si="10"/>
        <v>04NOV2024:21:00:00</v>
      </c>
      <c r="M94">
        <v>21</v>
      </c>
      <c r="N94">
        <f t="shared" si="11"/>
        <v>-276.79101560000004</v>
      </c>
      <c r="O94">
        <f t="shared" si="12"/>
        <v>-276.79101560000004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13.351866992593322</v>
      </c>
    </row>
    <row r="95" spans="1:19" x14ac:dyDescent="0.25">
      <c r="A95" t="s">
        <v>119</v>
      </c>
      <c r="B95">
        <v>1934.4151611</v>
      </c>
      <c r="C95">
        <v>1716.0400391000001</v>
      </c>
      <c r="D95">
        <v>1910.6275635</v>
      </c>
      <c r="E95">
        <v>1935.9475098</v>
      </c>
      <c r="F95">
        <v>1717.7700195</v>
      </c>
      <c r="G95">
        <v>1683.6099853999999</v>
      </c>
      <c r="H95">
        <v>1791.0899658000001</v>
      </c>
      <c r="I95">
        <v>1716.0400391000001</v>
      </c>
      <c r="J95">
        <v>1768.8916016000001</v>
      </c>
      <c r="L95" t="str">
        <f t="shared" si="10"/>
        <v>04NOV2024:22:00:00</v>
      </c>
      <c r="M95">
        <v>22</v>
      </c>
      <c r="N95">
        <f t="shared" si="11"/>
        <v>-218.37512199999992</v>
      </c>
      <c r="O95">
        <f t="shared" si="12"/>
        <v>-218.37512199999992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11.288948018574333</v>
      </c>
    </row>
    <row r="96" spans="1:19" x14ac:dyDescent="0.25">
      <c r="A96" t="s">
        <v>120</v>
      </c>
      <c r="B96">
        <v>1836.0732422000001</v>
      </c>
      <c r="C96">
        <v>1609.0400391000001</v>
      </c>
      <c r="D96">
        <v>1780.1293945</v>
      </c>
      <c r="E96">
        <v>1804.7122803</v>
      </c>
      <c r="F96">
        <v>1609.8599853999999</v>
      </c>
      <c r="G96">
        <v>1590.1500243999999</v>
      </c>
      <c r="H96">
        <v>1678.4699707</v>
      </c>
      <c r="I96">
        <v>1609.0400391000001</v>
      </c>
      <c r="J96">
        <v>1658.4464111</v>
      </c>
      <c r="L96" t="str">
        <f t="shared" si="10"/>
        <v>04NOV2024:23:00:00</v>
      </c>
      <c r="M96">
        <v>23</v>
      </c>
      <c r="N96">
        <f t="shared" si="11"/>
        <v>-227.03320310000004</v>
      </c>
      <c r="O96">
        <f t="shared" si="12"/>
        <v>-227.03320310000004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12.365149596536069</v>
      </c>
    </row>
    <row r="97" spans="1:19" x14ac:dyDescent="0.25">
      <c r="A97" t="s">
        <v>121</v>
      </c>
      <c r="B97">
        <v>1713.5920410000001</v>
      </c>
      <c r="C97">
        <v>1510.7199707</v>
      </c>
      <c r="D97">
        <v>1660.1936035000001</v>
      </c>
      <c r="E97">
        <v>1690.4686279</v>
      </c>
      <c r="F97">
        <v>1500.8499756000001</v>
      </c>
      <c r="G97">
        <v>1504.7600098</v>
      </c>
      <c r="H97">
        <v>1575.6999512</v>
      </c>
      <c r="I97">
        <v>1510.7199707</v>
      </c>
      <c r="J97">
        <v>1556.4997559000001</v>
      </c>
      <c r="L97" t="str">
        <f t="shared" si="10"/>
        <v>05NOV2024:00:00:00</v>
      </c>
      <c r="M97">
        <v>24</v>
      </c>
      <c r="N97">
        <f t="shared" si="11"/>
        <v>-202.87207030000013</v>
      </c>
      <c r="O97">
        <f t="shared" si="12"/>
        <v>-202.87207030000013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11.838994664191492</v>
      </c>
    </row>
    <row r="98" spans="1:19" x14ac:dyDescent="0.25">
      <c r="A98" t="s">
        <v>122</v>
      </c>
      <c r="B98">
        <v>1662.2017822</v>
      </c>
      <c r="C98">
        <v>1495.5</v>
      </c>
      <c r="D98">
        <v>1628.0406493999999</v>
      </c>
      <c r="E98">
        <v>1650.0615233999999</v>
      </c>
      <c r="F98">
        <v>1495.5</v>
      </c>
      <c r="G98">
        <v>1482.2900391000001</v>
      </c>
      <c r="H98">
        <v>1558.4100341999999</v>
      </c>
      <c r="I98">
        <v>1468.8499756000001</v>
      </c>
      <c r="J98">
        <v>1531.0223389</v>
      </c>
      <c r="L98" t="str">
        <f t="shared" si="10"/>
        <v>05NOV2024:01:00:00</v>
      </c>
      <c r="M98">
        <v>1</v>
      </c>
      <c r="N98">
        <f t="shared" si="11"/>
        <v>-166.70178220000003</v>
      </c>
      <c r="O98">
        <f t="shared" si="12"/>
        <v>-166.70178220000003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10.028973857756462</v>
      </c>
    </row>
    <row r="99" spans="1:19" x14ac:dyDescent="0.25">
      <c r="A99" t="s">
        <v>123</v>
      </c>
      <c r="B99">
        <v>1554.2270507999999</v>
      </c>
      <c r="C99">
        <v>1422.1099853999999</v>
      </c>
      <c r="D99">
        <v>1553.3150635</v>
      </c>
      <c r="E99">
        <v>1595.7166748</v>
      </c>
      <c r="F99">
        <v>1422.1099853999999</v>
      </c>
      <c r="G99">
        <v>1414.5600586</v>
      </c>
      <c r="H99">
        <v>1478.6800536999999</v>
      </c>
      <c r="I99">
        <v>1403.2900391000001</v>
      </c>
      <c r="J99">
        <v>1462.8713379000001</v>
      </c>
      <c r="L99" t="str">
        <f t="shared" si="10"/>
        <v>05NOV2024:02:00:00</v>
      </c>
      <c r="M99">
        <v>2</v>
      </c>
      <c r="N99">
        <f t="shared" si="11"/>
        <v>-132.1170654</v>
      </c>
      <c r="O99">
        <f t="shared" si="12"/>
        <v>-132.1170654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8.5004996748702855</v>
      </c>
    </row>
    <row r="100" spans="1:19" x14ac:dyDescent="0.25">
      <c r="A100" t="s">
        <v>124</v>
      </c>
      <c r="B100">
        <v>1474.9593506000001</v>
      </c>
      <c r="C100">
        <v>1379.0699463000001</v>
      </c>
      <c r="D100">
        <v>1470.3895264</v>
      </c>
      <c r="E100">
        <v>1528.7524414</v>
      </c>
      <c r="F100">
        <v>1379.0699463000001</v>
      </c>
      <c r="G100">
        <v>1358.5400391000001</v>
      </c>
      <c r="H100">
        <v>1444.9699707</v>
      </c>
      <c r="I100">
        <v>1362.5200195</v>
      </c>
      <c r="J100">
        <v>1414.7705077999999</v>
      </c>
      <c r="L100" t="str">
        <f t="shared" si="10"/>
        <v>05NOV2024:03:00:00</v>
      </c>
      <c r="M100">
        <v>3</v>
      </c>
      <c r="N100">
        <f t="shared" si="11"/>
        <v>-95.889404300000024</v>
      </c>
      <c r="O100">
        <f t="shared" si="12"/>
        <v>-95.889404300000024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6.5011557275116152</v>
      </c>
    </row>
    <row r="101" spans="1:19" x14ac:dyDescent="0.25">
      <c r="A101" t="s">
        <v>125</v>
      </c>
      <c r="B101">
        <v>1422.7947998</v>
      </c>
      <c r="C101">
        <v>1371.3399658000001</v>
      </c>
      <c r="D101">
        <v>1438.0625</v>
      </c>
      <c r="E101">
        <v>1496.8652344</v>
      </c>
      <c r="F101">
        <v>1371.3399658000001</v>
      </c>
      <c r="G101">
        <v>1367.0300293</v>
      </c>
      <c r="H101">
        <v>1434.8900146000001</v>
      </c>
      <c r="I101">
        <v>1352.5799560999999</v>
      </c>
      <c r="J101">
        <v>1404.5410156</v>
      </c>
      <c r="L101" t="str">
        <f t="shared" si="10"/>
        <v>05NOV2024:04:00:00</v>
      </c>
      <c r="M101">
        <v>4</v>
      </c>
      <c r="N101">
        <f t="shared" si="11"/>
        <v>-51.454833999999892</v>
      </c>
      <c r="O101">
        <f t="shared" si="12"/>
        <v>-51.454833999999892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3.616462051114667</v>
      </c>
    </row>
    <row r="102" spans="1:19" x14ac:dyDescent="0.25">
      <c r="A102" t="s">
        <v>126</v>
      </c>
      <c r="B102">
        <v>1412.9923096</v>
      </c>
      <c r="C102">
        <v>1396.1300048999999</v>
      </c>
      <c r="D102">
        <v>1431.8957519999999</v>
      </c>
      <c r="E102">
        <v>1501.3605957</v>
      </c>
      <c r="F102">
        <v>1396.1300048999999</v>
      </c>
      <c r="G102">
        <v>1407.2399902</v>
      </c>
      <c r="H102">
        <v>1462.7399902</v>
      </c>
      <c r="I102">
        <v>1374</v>
      </c>
      <c r="J102">
        <v>1428.2941894999999</v>
      </c>
      <c r="L102" t="str">
        <f t="shared" si="10"/>
        <v>05NOV2024:05:00:00</v>
      </c>
      <c r="M102">
        <v>5</v>
      </c>
      <c r="N102">
        <f t="shared" si="11"/>
        <v>-16.862304700000095</v>
      </c>
      <c r="O102">
        <f t="shared" si="12"/>
        <v>-16.862304700000095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1.1933755467341218</v>
      </c>
    </row>
    <row r="103" spans="1:19" x14ac:dyDescent="0.25">
      <c r="A103" t="s">
        <v>127</v>
      </c>
      <c r="B103">
        <v>1471.6645507999999</v>
      </c>
      <c r="C103">
        <v>1496.3800048999999</v>
      </c>
      <c r="D103">
        <v>1484.0169678</v>
      </c>
      <c r="E103">
        <v>1546.6260986</v>
      </c>
      <c r="F103">
        <v>1496.3800048999999</v>
      </c>
      <c r="G103">
        <v>1501.9399414</v>
      </c>
      <c r="H103">
        <v>1567.2800293</v>
      </c>
      <c r="I103">
        <v>1455.3100586</v>
      </c>
      <c r="J103">
        <v>1513.5072021000001</v>
      </c>
      <c r="L103" t="str">
        <f t="shared" si="10"/>
        <v>05NOV2024:06:00:00</v>
      </c>
      <c r="M103">
        <v>6</v>
      </c>
      <c r="N103">
        <f t="shared" si="11"/>
        <v>24.715454099999988</v>
      </c>
      <c r="O103" t="str">
        <f t="shared" si="12"/>
        <v/>
      </c>
      <c r="P103">
        <f t="shared" si="13"/>
        <v>24.715454099999988</v>
      </c>
      <c r="Q103" t="str">
        <f t="shared" si="14"/>
        <v/>
      </c>
      <c r="R103">
        <f t="shared" si="15"/>
        <v>1</v>
      </c>
      <c r="S103">
        <f t="shared" si="16"/>
        <v>1.679421719206637</v>
      </c>
    </row>
    <row r="104" spans="1:19" x14ac:dyDescent="0.25">
      <c r="A104" t="s">
        <v>128</v>
      </c>
      <c r="B104">
        <v>1551.3239745999999</v>
      </c>
      <c r="C104">
        <v>1666.4200439000001</v>
      </c>
      <c r="D104">
        <v>1577.4591064000001</v>
      </c>
      <c r="E104">
        <v>1629.5993652</v>
      </c>
      <c r="F104">
        <v>1666.4200439000001</v>
      </c>
      <c r="G104">
        <v>1670.0600586</v>
      </c>
      <c r="H104">
        <v>1744.8100586</v>
      </c>
      <c r="I104">
        <v>1600.7900391000001</v>
      </c>
      <c r="J104">
        <v>1662.3359375</v>
      </c>
      <c r="L104" t="str">
        <f t="shared" si="10"/>
        <v>05NOV2024:07:00:00</v>
      </c>
      <c r="M104">
        <v>7</v>
      </c>
      <c r="N104">
        <f t="shared" si="11"/>
        <v>115.09606930000018</v>
      </c>
      <c r="O104" t="str">
        <f t="shared" si="12"/>
        <v/>
      </c>
      <c r="P104">
        <f t="shared" si="13"/>
        <v>115.09606930000018</v>
      </c>
      <c r="Q104" t="str">
        <f t="shared" si="14"/>
        <v/>
      </c>
      <c r="R104">
        <f t="shared" si="15"/>
        <v>1</v>
      </c>
      <c r="S104">
        <f t="shared" si="16"/>
        <v>7.4192155336010357</v>
      </c>
    </row>
    <row r="105" spans="1:19" x14ac:dyDescent="0.25">
      <c r="A105" t="s">
        <v>129</v>
      </c>
      <c r="B105">
        <v>1579.3055420000001</v>
      </c>
      <c r="C105">
        <v>1723.6700439000001</v>
      </c>
      <c r="D105">
        <v>1601.0360106999999</v>
      </c>
      <c r="E105">
        <v>1670.3304443</v>
      </c>
      <c r="F105">
        <v>1723.6700439000001</v>
      </c>
      <c r="G105">
        <v>1754.8499756000001</v>
      </c>
      <c r="H105">
        <v>1797.0600586</v>
      </c>
      <c r="I105">
        <v>1645.5999756000001</v>
      </c>
      <c r="J105">
        <v>1718.302124</v>
      </c>
      <c r="L105" t="str">
        <f t="shared" si="10"/>
        <v>05NOV2024:08:00:00</v>
      </c>
      <c r="M105">
        <v>8</v>
      </c>
      <c r="N105">
        <f t="shared" si="11"/>
        <v>144.36450190000005</v>
      </c>
      <c r="O105" t="str">
        <f t="shared" si="12"/>
        <v/>
      </c>
      <c r="P105">
        <f t="shared" si="13"/>
        <v>144.36450190000005</v>
      </c>
      <c r="Q105" t="str">
        <f t="shared" si="14"/>
        <v/>
      </c>
      <c r="R105">
        <f t="shared" si="15"/>
        <v>1</v>
      </c>
      <c r="S105">
        <f t="shared" si="16"/>
        <v>9.1410115434141908</v>
      </c>
    </row>
    <row r="106" spans="1:19" x14ac:dyDescent="0.25">
      <c r="A106" t="s">
        <v>130</v>
      </c>
      <c r="B106">
        <v>1600.4082031</v>
      </c>
      <c r="C106">
        <v>1735.6700439000001</v>
      </c>
      <c r="D106">
        <v>1585.0469971</v>
      </c>
      <c r="E106">
        <v>1643.1096190999999</v>
      </c>
      <c r="F106">
        <v>1735.6700439000001</v>
      </c>
      <c r="G106">
        <v>1751.8199463000001</v>
      </c>
      <c r="H106">
        <v>1790.8299560999999</v>
      </c>
      <c r="I106">
        <v>1654.9899902</v>
      </c>
      <c r="J106">
        <v>1715.2839355000001</v>
      </c>
      <c r="L106" t="str">
        <f t="shared" si="10"/>
        <v>05NOV2024:09:00:00</v>
      </c>
      <c r="M106">
        <v>9</v>
      </c>
      <c r="N106">
        <f t="shared" si="11"/>
        <v>135.26184080000007</v>
      </c>
      <c r="O106" t="str">
        <f t="shared" si="12"/>
        <v/>
      </c>
      <c r="P106">
        <f t="shared" si="13"/>
        <v>135.26184080000007</v>
      </c>
      <c r="Q106" t="str">
        <f t="shared" si="14"/>
        <v/>
      </c>
      <c r="R106">
        <f t="shared" si="15"/>
        <v>1</v>
      </c>
      <c r="S106">
        <f t="shared" si="16"/>
        <v>8.4517087914194065</v>
      </c>
    </row>
    <row r="107" spans="1:19" x14ac:dyDescent="0.25">
      <c r="A107" t="s">
        <v>131</v>
      </c>
      <c r="B107">
        <v>1748.9661865</v>
      </c>
      <c r="C107">
        <v>1743.5500488</v>
      </c>
      <c r="D107">
        <v>1636.1986084</v>
      </c>
      <c r="E107">
        <v>1696.2423096</v>
      </c>
      <c r="F107">
        <v>1743.5500488</v>
      </c>
      <c r="G107">
        <v>1747.8900146000001</v>
      </c>
      <c r="H107">
        <v>1788.1600341999999</v>
      </c>
      <c r="I107">
        <v>1680.5899658000001</v>
      </c>
      <c r="J107">
        <v>1731.286499</v>
      </c>
      <c r="L107" t="str">
        <f t="shared" si="10"/>
        <v>05NOV2024:10:00:00</v>
      </c>
      <c r="M107">
        <v>10</v>
      </c>
      <c r="N107">
        <f t="shared" si="11"/>
        <v>-5.4161377000000357</v>
      </c>
      <c r="O107">
        <f t="shared" si="12"/>
        <v>-5.4161377000000357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0.30967652444091637</v>
      </c>
    </row>
    <row r="108" spans="1:19" x14ac:dyDescent="0.25">
      <c r="A108" t="s">
        <v>132</v>
      </c>
      <c r="B108">
        <v>1706.7347411999999</v>
      </c>
      <c r="C108">
        <v>1776.2900391000001</v>
      </c>
      <c r="D108">
        <v>1657.0119629000001</v>
      </c>
      <c r="E108">
        <v>1711.5799560999999</v>
      </c>
      <c r="F108">
        <v>1776.2900391000001</v>
      </c>
      <c r="G108">
        <v>1774.0200195</v>
      </c>
      <c r="H108">
        <v>1804.2800293</v>
      </c>
      <c r="I108">
        <v>1719.3100586</v>
      </c>
      <c r="J108">
        <v>1757.0961914</v>
      </c>
      <c r="L108" t="str">
        <f t="shared" si="10"/>
        <v>05NOV2024:11:00:00</v>
      </c>
      <c r="M108">
        <v>11</v>
      </c>
      <c r="N108">
        <f t="shared" si="11"/>
        <v>69.555297900000141</v>
      </c>
      <c r="O108" t="str">
        <f t="shared" si="12"/>
        <v/>
      </c>
      <c r="P108">
        <f t="shared" si="13"/>
        <v>69.555297900000141</v>
      </c>
      <c r="Q108" t="str">
        <f t="shared" si="14"/>
        <v/>
      </c>
      <c r="R108">
        <f t="shared" si="15"/>
        <v>1</v>
      </c>
      <c r="S108">
        <f t="shared" si="16"/>
        <v>4.0753431813953718</v>
      </c>
    </row>
    <row r="109" spans="1:19" x14ac:dyDescent="0.25">
      <c r="A109" t="s">
        <v>133</v>
      </c>
      <c r="B109">
        <v>1605.1213379000001</v>
      </c>
      <c r="C109">
        <v>1795.9300536999999</v>
      </c>
      <c r="D109">
        <v>1703.6781006000001</v>
      </c>
      <c r="E109">
        <v>1776.0399170000001</v>
      </c>
      <c r="F109">
        <v>1795.9300536999999</v>
      </c>
      <c r="G109">
        <v>1815.5300293</v>
      </c>
      <c r="H109">
        <v>1839.4399414</v>
      </c>
      <c r="I109">
        <v>1750.6500243999999</v>
      </c>
      <c r="J109">
        <v>1795.5179443</v>
      </c>
      <c r="L109" t="str">
        <f t="shared" si="10"/>
        <v>05NOV2024:12:00:00</v>
      </c>
      <c r="M109">
        <v>12</v>
      </c>
      <c r="N109">
        <f t="shared" si="11"/>
        <v>190.80871579999985</v>
      </c>
      <c r="O109" t="str">
        <f t="shared" si="12"/>
        <v/>
      </c>
      <c r="P109">
        <f t="shared" si="13"/>
        <v>190.80871579999985</v>
      </c>
      <c r="Q109" t="str">
        <f t="shared" si="14"/>
        <v/>
      </c>
      <c r="R109">
        <f t="shared" si="15"/>
        <v>1</v>
      </c>
      <c r="S109">
        <f t="shared" si="16"/>
        <v>11.887494813920874</v>
      </c>
    </row>
    <row r="110" spans="1:19" x14ac:dyDescent="0.25">
      <c r="A110" t="s">
        <v>134</v>
      </c>
      <c r="B110">
        <v>1630.0695800999999</v>
      </c>
      <c r="C110">
        <v>1801.3199463000001</v>
      </c>
      <c r="D110">
        <v>1742.3404541</v>
      </c>
      <c r="E110">
        <v>1801.1610106999999</v>
      </c>
      <c r="F110">
        <v>1801.3199463000001</v>
      </c>
      <c r="G110">
        <v>1821.2399902</v>
      </c>
      <c r="H110">
        <v>1872.5400391000001</v>
      </c>
      <c r="I110">
        <v>1778.5100098</v>
      </c>
      <c r="J110">
        <v>1814.9543457</v>
      </c>
      <c r="L110" t="str">
        <f t="shared" si="10"/>
        <v>05NOV2024:13:00:00</v>
      </c>
      <c r="M110">
        <v>13</v>
      </c>
      <c r="N110">
        <f t="shared" si="11"/>
        <v>171.25036620000014</v>
      </c>
      <c r="O110" t="str">
        <f t="shared" si="12"/>
        <v/>
      </c>
      <c r="P110">
        <f t="shared" si="13"/>
        <v>171.25036620000014</v>
      </c>
      <c r="Q110" t="str">
        <f t="shared" si="14"/>
        <v/>
      </c>
      <c r="R110">
        <f t="shared" si="15"/>
        <v>1</v>
      </c>
      <c r="S110">
        <f t="shared" si="16"/>
        <v>10.505708976514637</v>
      </c>
    </row>
    <row r="111" spans="1:19" x14ac:dyDescent="0.25">
      <c r="A111" t="s">
        <v>135</v>
      </c>
      <c r="B111">
        <v>1679.1689452999999</v>
      </c>
      <c r="C111">
        <v>1789.9000243999999</v>
      </c>
      <c r="D111">
        <v>1769.8978271000001</v>
      </c>
      <c r="E111">
        <v>1790.2026367000001</v>
      </c>
      <c r="F111">
        <v>1789.9000243999999</v>
      </c>
      <c r="G111">
        <v>1786.8000488</v>
      </c>
      <c r="H111">
        <v>1889.7399902</v>
      </c>
      <c r="I111">
        <v>1789.0600586</v>
      </c>
      <c r="J111">
        <v>1809.1405029</v>
      </c>
      <c r="L111" t="str">
        <f t="shared" si="10"/>
        <v>05NOV2024:14:00:00</v>
      </c>
      <c r="M111">
        <v>14</v>
      </c>
      <c r="N111">
        <f t="shared" si="11"/>
        <v>110.73107909999999</v>
      </c>
      <c r="O111" t="str">
        <f t="shared" si="12"/>
        <v/>
      </c>
      <c r="P111">
        <f t="shared" si="13"/>
        <v>110.73107909999999</v>
      </c>
      <c r="Q111" t="str">
        <f t="shared" si="14"/>
        <v/>
      </c>
      <c r="R111">
        <f t="shared" si="15"/>
        <v>1</v>
      </c>
      <c r="S111">
        <f t="shared" si="16"/>
        <v>6.5943977471675312</v>
      </c>
    </row>
    <row r="112" spans="1:19" x14ac:dyDescent="0.25">
      <c r="A112" t="s">
        <v>136</v>
      </c>
      <c r="B112">
        <v>1731.7326660000001</v>
      </c>
      <c r="C112">
        <v>1774.8000488</v>
      </c>
      <c r="D112">
        <v>1775.7420654</v>
      </c>
      <c r="E112">
        <v>1822.2862548999999</v>
      </c>
      <c r="F112">
        <v>1774.8000488</v>
      </c>
      <c r="G112">
        <v>1766.5600586</v>
      </c>
      <c r="H112">
        <v>1866.0400391000001</v>
      </c>
      <c r="I112">
        <v>1781.4499512</v>
      </c>
      <c r="J112">
        <v>1802.2272949000001</v>
      </c>
      <c r="L112" t="str">
        <f t="shared" si="10"/>
        <v>05NOV2024:15:00:00</v>
      </c>
      <c r="M112">
        <v>15</v>
      </c>
      <c r="N112">
        <f t="shared" si="11"/>
        <v>43.067382799999905</v>
      </c>
      <c r="O112" t="str">
        <f t="shared" si="12"/>
        <v/>
      </c>
      <c r="P112">
        <f t="shared" si="13"/>
        <v>43.067382799999905</v>
      </c>
      <c r="Q112" t="str">
        <f t="shared" si="14"/>
        <v/>
      </c>
      <c r="R112">
        <f t="shared" si="15"/>
        <v>1</v>
      </c>
      <c r="S112">
        <f t="shared" si="16"/>
        <v>2.4869533066831866</v>
      </c>
    </row>
    <row r="113" spans="1:19" x14ac:dyDescent="0.25">
      <c r="A113" t="s">
        <v>137</v>
      </c>
      <c r="B113">
        <v>1770.8841553</v>
      </c>
      <c r="C113">
        <v>1757.8399658000001</v>
      </c>
      <c r="D113">
        <v>1779.7764893000001</v>
      </c>
      <c r="E113">
        <v>1803.5714111</v>
      </c>
      <c r="F113">
        <v>1757.8399658000001</v>
      </c>
      <c r="G113">
        <v>1726.8299560999999</v>
      </c>
      <c r="H113">
        <v>1830.6099853999999</v>
      </c>
      <c r="I113">
        <v>1765.4499512</v>
      </c>
      <c r="J113">
        <v>1776.8602295000001</v>
      </c>
      <c r="L113" t="str">
        <f t="shared" si="10"/>
        <v>05NOV2024:16:00:00</v>
      </c>
      <c r="M113">
        <v>16</v>
      </c>
      <c r="N113">
        <f t="shared" si="11"/>
        <v>-13.044189499999902</v>
      </c>
      <c r="O113">
        <f t="shared" si="12"/>
        <v>-13.044189499999902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0.73659191432486038</v>
      </c>
    </row>
    <row r="114" spans="1:19" x14ac:dyDescent="0.25">
      <c r="A114" t="s">
        <v>138</v>
      </c>
      <c r="B114">
        <v>1777.5333252</v>
      </c>
      <c r="C114">
        <v>1746.0899658000001</v>
      </c>
      <c r="D114">
        <v>1758.0217285000001</v>
      </c>
      <c r="E114">
        <v>1821.1322021000001</v>
      </c>
      <c r="F114">
        <v>1746.0899658000001</v>
      </c>
      <c r="G114">
        <v>1712.5100098</v>
      </c>
      <c r="H114">
        <v>1797.6800536999999</v>
      </c>
      <c r="I114">
        <v>1749.9100341999999</v>
      </c>
      <c r="J114">
        <v>1765.4645995999999</v>
      </c>
      <c r="L114" t="str">
        <f t="shared" si="10"/>
        <v>05NOV2024:17:00:00</v>
      </c>
      <c r="M114">
        <v>17</v>
      </c>
      <c r="N114">
        <f t="shared" si="11"/>
        <v>-31.443359399999963</v>
      </c>
      <c r="O114">
        <f t="shared" si="12"/>
        <v>-31.443359399999963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1.7689322025207095</v>
      </c>
    </row>
    <row r="115" spans="1:19" x14ac:dyDescent="0.25">
      <c r="A115" t="s">
        <v>139</v>
      </c>
      <c r="B115">
        <v>1769.984375</v>
      </c>
      <c r="C115">
        <v>1759.6199951000001</v>
      </c>
      <c r="D115">
        <v>1715.2448730000001</v>
      </c>
      <c r="E115">
        <v>1823.1530762</v>
      </c>
      <c r="F115">
        <v>1759.6199951000001</v>
      </c>
      <c r="G115">
        <v>1728.4000243999999</v>
      </c>
      <c r="H115">
        <v>1813.8399658000001</v>
      </c>
      <c r="I115">
        <v>1733.7900391000001</v>
      </c>
      <c r="J115">
        <v>1771.7607422000001</v>
      </c>
      <c r="L115" t="str">
        <f t="shared" si="10"/>
        <v>05NOV2024:18:00:00</v>
      </c>
      <c r="M115">
        <v>18</v>
      </c>
      <c r="N115">
        <f t="shared" si="11"/>
        <v>-10.364379899999904</v>
      </c>
      <c r="O115">
        <f t="shared" si="12"/>
        <v>-10.364379899999904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0.58556335560871287</v>
      </c>
    </row>
    <row r="116" spans="1:19" x14ac:dyDescent="0.25">
      <c r="A116" t="s">
        <v>140</v>
      </c>
      <c r="B116">
        <v>1760.3057861</v>
      </c>
      <c r="C116">
        <v>1786.1800536999999</v>
      </c>
      <c r="D116">
        <v>1660.3269043</v>
      </c>
      <c r="E116">
        <v>1792.3673096</v>
      </c>
      <c r="F116">
        <v>1786.1800536999999</v>
      </c>
      <c r="G116">
        <v>1746.4100341999999</v>
      </c>
      <c r="H116">
        <v>1840.9300536999999</v>
      </c>
      <c r="I116">
        <v>1727.1099853999999</v>
      </c>
      <c r="J116">
        <v>1778.5994873</v>
      </c>
      <c r="L116" t="str">
        <f t="shared" si="10"/>
        <v>05NOV2024:19:00:00</v>
      </c>
      <c r="M116">
        <v>19</v>
      </c>
      <c r="N116">
        <f t="shared" si="11"/>
        <v>25.874267599999939</v>
      </c>
      <c r="O116" t="str">
        <f t="shared" si="12"/>
        <v/>
      </c>
      <c r="P116">
        <f t="shared" si="13"/>
        <v>25.874267599999939</v>
      </c>
      <c r="Q116" t="str">
        <f t="shared" si="14"/>
        <v/>
      </c>
      <c r="R116">
        <f t="shared" si="15"/>
        <v>1</v>
      </c>
      <c r="S116">
        <f t="shared" si="16"/>
        <v>1.4698734620037239</v>
      </c>
    </row>
    <row r="117" spans="1:19" x14ac:dyDescent="0.25">
      <c r="A117" t="s">
        <v>141</v>
      </c>
      <c r="B117">
        <v>1751.5678711</v>
      </c>
      <c r="C117">
        <v>1767.0100098</v>
      </c>
      <c r="D117">
        <v>1645.5187988</v>
      </c>
      <c r="E117">
        <v>1815.0112305</v>
      </c>
      <c r="F117">
        <v>1767.0100098</v>
      </c>
      <c r="G117">
        <v>1754.0300293</v>
      </c>
      <c r="H117">
        <v>1830.7900391000001</v>
      </c>
      <c r="I117">
        <v>1700.2600098</v>
      </c>
      <c r="J117">
        <v>1773.4204102000001</v>
      </c>
      <c r="L117" t="str">
        <f t="shared" si="10"/>
        <v>05NOV2024:20:00:00</v>
      </c>
      <c r="M117">
        <v>20</v>
      </c>
      <c r="N117">
        <f t="shared" si="11"/>
        <v>15.442138699999987</v>
      </c>
      <c r="O117" t="str">
        <f t="shared" si="12"/>
        <v/>
      </c>
      <c r="P117">
        <f t="shared" si="13"/>
        <v>15.442138699999987</v>
      </c>
      <c r="Q117" t="str">
        <f t="shared" si="14"/>
        <v/>
      </c>
      <c r="R117">
        <f t="shared" si="15"/>
        <v>1</v>
      </c>
      <c r="S117">
        <f t="shared" si="16"/>
        <v>0.88161806086921368</v>
      </c>
    </row>
    <row r="118" spans="1:19" x14ac:dyDescent="0.25">
      <c r="A118" t="s">
        <v>142</v>
      </c>
      <c r="B118">
        <v>1687.8128661999999</v>
      </c>
      <c r="C118">
        <v>1722.6600341999999</v>
      </c>
      <c r="D118">
        <v>1591.2799072</v>
      </c>
      <c r="E118">
        <v>1758.2150879000001</v>
      </c>
      <c r="F118">
        <v>1722.6600341999999</v>
      </c>
      <c r="G118">
        <v>1710.7399902</v>
      </c>
      <c r="H118">
        <v>1784.9399414</v>
      </c>
      <c r="I118">
        <v>1655.9200439000001</v>
      </c>
      <c r="J118">
        <v>1726.4951172000001</v>
      </c>
      <c r="L118" t="str">
        <f t="shared" si="10"/>
        <v>05NOV2024:21:00:00</v>
      </c>
      <c r="M118">
        <v>21</v>
      </c>
      <c r="N118">
        <f t="shared" si="11"/>
        <v>34.847168000000011</v>
      </c>
      <c r="O118" t="str">
        <f t="shared" si="12"/>
        <v/>
      </c>
      <c r="P118">
        <f t="shared" si="13"/>
        <v>34.847168000000011</v>
      </c>
      <c r="Q118" t="str">
        <f t="shared" si="14"/>
        <v/>
      </c>
      <c r="R118">
        <f t="shared" si="15"/>
        <v>1</v>
      </c>
      <c r="S118">
        <f t="shared" si="16"/>
        <v>2.0646345751858219</v>
      </c>
    </row>
    <row r="119" spans="1:19" x14ac:dyDescent="0.25">
      <c r="A119" t="s">
        <v>143</v>
      </c>
      <c r="B119">
        <v>1616.072876</v>
      </c>
      <c r="C119">
        <v>1649.7399902</v>
      </c>
      <c r="D119">
        <v>1522.3319091999999</v>
      </c>
      <c r="E119">
        <v>1694.7326660000001</v>
      </c>
      <c r="F119">
        <v>1649.7399902</v>
      </c>
      <c r="G119">
        <v>1655.1400146000001</v>
      </c>
      <c r="H119">
        <v>1715.7700195</v>
      </c>
      <c r="I119">
        <v>1597.1800536999999</v>
      </c>
      <c r="J119">
        <v>1662.5125731999999</v>
      </c>
      <c r="L119" t="str">
        <f t="shared" si="10"/>
        <v>05NOV2024:22:00:00</v>
      </c>
      <c r="M119">
        <v>22</v>
      </c>
      <c r="N119">
        <f t="shared" si="11"/>
        <v>33.667114200000015</v>
      </c>
      <c r="O119" t="str">
        <f t="shared" si="12"/>
        <v/>
      </c>
      <c r="P119">
        <f t="shared" si="13"/>
        <v>33.667114200000015</v>
      </c>
      <c r="Q119" t="str">
        <f t="shared" si="14"/>
        <v/>
      </c>
      <c r="R119">
        <f t="shared" si="15"/>
        <v>1</v>
      </c>
      <c r="S119">
        <f t="shared" si="16"/>
        <v>2.0832670791016987</v>
      </c>
    </row>
    <row r="120" spans="1:19" x14ac:dyDescent="0.25">
      <c r="A120" t="s">
        <v>144</v>
      </c>
      <c r="B120">
        <v>1544.1932373</v>
      </c>
      <c r="C120">
        <v>1518.2299805</v>
      </c>
      <c r="D120">
        <v>1431.9798584</v>
      </c>
      <c r="E120">
        <v>1579.1743164</v>
      </c>
      <c r="F120">
        <v>1518.2299805</v>
      </c>
      <c r="G120">
        <v>1524.25</v>
      </c>
      <c r="H120">
        <v>1580.8399658000001</v>
      </c>
      <c r="I120">
        <v>1486.5400391000001</v>
      </c>
      <c r="J120">
        <v>1537.8067627</v>
      </c>
      <c r="L120" t="str">
        <f t="shared" si="10"/>
        <v>05NOV2024:23:00:00</v>
      </c>
      <c r="M120">
        <v>23</v>
      </c>
      <c r="N120">
        <f t="shared" si="11"/>
        <v>-25.963256799999954</v>
      </c>
      <c r="O120">
        <f t="shared" si="12"/>
        <v>-25.963256799999954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1.6813476560353511</v>
      </c>
    </row>
    <row r="121" spans="1:19" x14ac:dyDescent="0.25">
      <c r="A121" t="s">
        <v>145</v>
      </c>
      <c r="B121">
        <v>1530.7791748</v>
      </c>
      <c r="C121">
        <v>1405.4399414</v>
      </c>
      <c r="D121">
        <v>1346.7424315999999</v>
      </c>
      <c r="E121">
        <v>1477.0279541</v>
      </c>
      <c r="F121">
        <v>1405.4399414</v>
      </c>
      <c r="G121">
        <v>1420</v>
      </c>
      <c r="H121">
        <v>1456.4300536999999</v>
      </c>
      <c r="I121">
        <v>1392.1199951000001</v>
      </c>
      <c r="J121">
        <v>1430.2036132999999</v>
      </c>
      <c r="L121" t="str">
        <f t="shared" si="10"/>
        <v>06NOV2024:00:00:00</v>
      </c>
      <c r="M121">
        <v>24</v>
      </c>
      <c r="N121">
        <f t="shared" si="11"/>
        <v>-125.33923340000001</v>
      </c>
      <c r="O121">
        <f t="shared" si="12"/>
        <v>-125.33923340000001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8.1879369319468225</v>
      </c>
    </row>
    <row r="122" spans="1:19" x14ac:dyDescent="0.25">
      <c r="A122" t="s">
        <v>146</v>
      </c>
      <c r="B122">
        <v>1477.5469971</v>
      </c>
      <c r="C122">
        <v>1351.3199463000001</v>
      </c>
      <c r="D122">
        <v>1275.8426514</v>
      </c>
      <c r="E122">
        <v>1428.6044922000001</v>
      </c>
      <c r="F122">
        <v>1314.6700439000001</v>
      </c>
      <c r="G122">
        <v>1349.8699951000001</v>
      </c>
      <c r="H122">
        <v>1353.0899658000001</v>
      </c>
      <c r="I122">
        <v>1352</v>
      </c>
      <c r="J122">
        <v>1359.6469727000001</v>
      </c>
      <c r="L122" t="str">
        <f t="shared" si="10"/>
        <v>06NOV2024:01:00:00</v>
      </c>
      <c r="M122">
        <v>1</v>
      </c>
      <c r="N122">
        <f t="shared" si="11"/>
        <v>-126.22705079999992</v>
      </c>
      <c r="O122">
        <f t="shared" si="12"/>
        <v>-126.22705079999992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8.5430142694443774</v>
      </c>
    </row>
    <row r="123" spans="1:19" x14ac:dyDescent="0.25">
      <c r="A123" t="s">
        <v>147</v>
      </c>
      <c r="B123">
        <v>1354.7381591999999</v>
      </c>
      <c r="C123">
        <v>1304.1500243999999</v>
      </c>
      <c r="D123">
        <v>1254.1477050999999</v>
      </c>
      <c r="E123">
        <v>1402.8492432</v>
      </c>
      <c r="F123">
        <v>1266.8399658000001</v>
      </c>
      <c r="G123">
        <v>1302.2399902</v>
      </c>
      <c r="H123">
        <v>1308.9399414</v>
      </c>
      <c r="I123">
        <v>1306.9799805</v>
      </c>
      <c r="J123">
        <v>1317.5698242000001</v>
      </c>
      <c r="L123" t="str">
        <f t="shared" si="10"/>
        <v>06NOV2024:02:00:00</v>
      </c>
      <c r="M123">
        <v>2</v>
      </c>
      <c r="N123">
        <f t="shared" si="11"/>
        <v>-50.588134800000034</v>
      </c>
      <c r="O123">
        <f t="shared" si="12"/>
        <v>-50.588134800000034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3.7341632740214048</v>
      </c>
    </row>
    <row r="124" spans="1:19" x14ac:dyDescent="0.25">
      <c r="A124" t="s">
        <v>148</v>
      </c>
      <c r="B124">
        <v>1306.340332</v>
      </c>
      <c r="C124">
        <v>1284.9399414</v>
      </c>
      <c r="D124">
        <v>1194.0252685999999</v>
      </c>
      <c r="E124">
        <v>1311.4157714999999</v>
      </c>
      <c r="F124">
        <v>1243.3599853999999</v>
      </c>
      <c r="G124">
        <v>1270.1099853999999</v>
      </c>
      <c r="H124">
        <v>1276.8399658000001</v>
      </c>
      <c r="I124">
        <v>1286.8100586</v>
      </c>
      <c r="J124">
        <v>1277.7071533000001</v>
      </c>
      <c r="L124" t="str">
        <f t="shared" si="10"/>
        <v>06NOV2024:03:00:00</v>
      </c>
      <c r="M124">
        <v>3</v>
      </c>
      <c r="N124">
        <f t="shared" si="11"/>
        <v>-21.400390600000037</v>
      </c>
      <c r="O124">
        <f t="shared" si="12"/>
        <v>-21.400390600000037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1.6381941271947222</v>
      </c>
    </row>
    <row r="125" spans="1:19" x14ac:dyDescent="0.25">
      <c r="A125" t="s">
        <v>149</v>
      </c>
      <c r="B125">
        <v>1274.5017089999999</v>
      </c>
      <c r="C125">
        <v>1310.75</v>
      </c>
      <c r="D125">
        <v>1196.1156006000001</v>
      </c>
      <c r="E125">
        <v>1309.8767089999999</v>
      </c>
      <c r="F125">
        <v>1241.0400391000001</v>
      </c>
      <c r="G125">
        <v>1280.4399414</v>
      </c>
      <c r="H125">
        <v>1280.0899658000001</v>
      </c>
      <c r="I125">
        <v>1278.8800048999999</v>
      </c>
      <c r="J125">
        <v>1278.0654297000001</v>
      </c>
      <c r="L125" t="str">
        <f t="shared" si="10"/>
        <v>06NOV2024:04:00:00</v>
      </c>
      <c r="M125">
        <v>4</v>
      </c>
      <c r="N125">
        <f t="shared" si="11"/>
        <v>36.248291000000108</v>
      </c>
      <c r="O125" t="str">
        <f t="shared" si="12"/>
        <v/>
      </c>
      <c r="P125">
        <f t="shared" si="13"/>
        <v>36.248291000000108</v>
      </c>
      <c r="Q125" t="str">
        <f t="shared" si="14"/>
        <v/>
      </c>
      <c r="R125">
        <f t="shared" si="15"/>
        <v>1</v>
      </c>
      <c r="S125">
        <f t="shared" si="16"/>
        <v>2.8441147425719229</v>
      </c>
    </row>
    <row r="126" spans="1:19" x14ac:dyDescent="0.25">
      <c r="A126" t="s">
        <v>150</v>
      </c>
      <c r="B126">
        <v>1270.6895752</v>
      </c>
      <c r="C126">
        <v>1332.3199463000001</v>
      </c>
      <c r="D126">
        <v>1222.2415771000001</v>
      </c>
      <c r="E126">
        <v>1328.2080077999999</v>
      </c>
      <c r="F126">
        <v>1270.4699707</v>
      </c>
      <c r="G126">
        <v>1314.3900146000001</v>
      </c>
      <c r="H126">
        <v>1322.6500243999999</v>
      </c>
      <c r="I126">
        <v>1310.0200195</v>
      </c>
      <c r="J126">
        <v>1309.1477050999999</v>
      </c>
      <c r="L126" t="str">
        <f t="shared" si="10"/>
        <v>06NOV2024:05:00:00</v>
      </c>
      <c r="M126">
        <v>5</v>
      </c>
      <c r="N126">
        <f t="shared" si="11"/>
        <v>61.630371100000048</v>
      </c>
      <c r="O126" t="str">
        <f t="shared" si="12"/>
        <v/>
      </c>
      <c r="P126">
        <f t="shared" si="13"/>
        <v>61.630371100000048</v>
      </c>
      <c r="Q126" t="str">
        <f t="shared" si="14"/>
        <v/>
      </c>
      <c r="R126">
        <f t="shared" si="15"/>
        <v>1</v>
      </c>
      <c r="S126">
        <f t="shared" si="16"/>
        <v>4.8501516265528304</v>
      </c>
    </row>
    <row r="127" spans="1:19" x14ac:dyDescent="0.25">
      <c r="A127" t="s">
        <v>151</v>
      </c>
      <c r="B127">
        <v>1327.6828613</v>
      </c>
      <c r="C127">
        <v>1403.5600586</v>
      </c>
      <c r="D127">
        <v>1277.5242920000001</v>
      </c>
      <c r="E127">
        <v>1365.3619385</v>
      </c>
      <c r="F127">
        <v>1362.1099853999999</v>
      </c>
      <c r="G127">
        <v>1401.9799805</v>
      </c>
      <c r="H127">
        <v>1430.9499512</v>
      </c>
      <c r="I127">
        <v>1406.7399902</v>
      </c>
      <c r="J127">
        <v>1393.4283447</v>
      </c>
      <c r="L127" t="str">
        <f t="shared" si="10"/>
        <v>06NOV2024:06:00:00</v>
      </c>
      <c r="M127">
        <v>6</v>
      </c>
      <c r="N127">
        <f t="shared" si="11"/>
        <v>75.877197300000034</v>
      </c>
      <c r="O127" t="str">
        <f t="shared" si="12"/>
        <v/>
      </c>
      <c r="P127">
        <f t="shared" si="13"/>
        <v>75.877197300000034</v>
      </c>
      <c r="Q127" t="str">
        <f t="shared" si="14"/>
        <v/>
      </c>
      <c r="R127">
        <f t="shared" si="15"/>
        <v>1</v>
      </c>
      <c r="S127">
        <f t="shared" si="16"/>
        <v>5.7150091721229961</v>
      </c>
    </row>
    <row r="128" spans="1:19" x14ac:dyDescent="0.25">
      <c r="A128" t="s">
        <v>152</v>
      </c>
      <c r="B128">
        <v>1467.1333007999999</v>
      </c>
      <c r="C128">
        <v>1572.8900146000001</v>
      </c>
      <c r="D128">
        <v>1384.2292480000001</v>
      </c>
      <c r="E128">
        <v>1464.2303466999999</v>
      </c>
      <c r="F128">
        <v>1517.2600098</v>
      </c>
      <c r="G128">
        <v>1554.0999756000001</v>
      </c>
      <c r="H128">
        <v>1592.7800293</v>
      </c>
      <c r="I128">
        <v>1563.0400391000001</v>
      </c>
      <c r="J128">
        <v>1538.2821045000001</v>
      </c>
      <c r="L128" t="str">
        <f t="shared" si="10"/>
        <v>06NOV2024:07:00:00</v>
      </c>
      <c r="M128">
        <v>7</v>
      </c>
      <c r="N128">
        <f t="shared" si="11"/>
        <v>105.75671380000017</v>
      </c>
      <c r="O128" t="str">
        <f t="shared" si="12"/>
        <v/>
      </c>
      <c r="P128">
        <f t="shared" si="13"/>
        <v>105.75671380000017</v>
      </c>
      <c r="Q128" t="str">
        <f t="shared" si="14"/>
        <v/>
      </c>
      <c r="R128">
        <f t="shared" si="15"/>
        <v>1</v>
      </c>
      <c r="S128">
        <f t="shared" si="16"/>
        <v>7.2083916125639735</v>
      </c>
    </row>
    <row r="129" spans="1:19" x14ac:dyDescent="0.25">
      <c r="A129" t="s">
        <v>153</v>
      </c>
      <c r="B129">
        <v>1508.4720459</v>
      </c>
      <c r="C129">
        <v>1601.7600098</v>
      </c>
      <c r="D129">
        <v>1413.5277100000001</v>
      </c>
      <c r="E129">
        <v>1490.5906981999999</v>
      </c>
      <c r="F129">
        <v>1566.2600098</v>
      </c>
      <c r="G129">
        <v>1620.5400391000001</v>
      </c>
      <c r="H129">
        <v>1647.5200195</v>
      </c>
      <c r="I129">
        <v>1617.5200195</v>
      </c>
      <c r="J129">
        <v>1588.4862060999999</v>
      </c>
      <c r="L129" t="str">
        <f t="shared" si="10"/>
        <v>06NOV2024:08:00:00</v>
      </c>
      <c r="M129">
        <v>8</v>
      </c>
      <c r="N129">
        <f t="shared" si="11"/>
        <v>93.287963900000022</v>
      </c>
      <c r="O129" t="str">
        <f t="shared" si="12"/>
        <v/>
      </c>
      <c r="P129">
        <f t="shared" si="13"/>
        <v>93.287963900000022</v>
      </c>
      <c r="Q129" t="str">
        <f t="shared" si="14"/>
        <v/>
      </c>
      <c r="R129">
        <f t="shared" si="15"/>
        <v>1</v>
      </c>
      <c r="S129">
        <f t="shared" si="16"/>
        <v>6.184268654732783</v>
      </c>
    </row>
    <row r="130" spans="1:19" x14ac:dyDescent="0.25">
      <c r="A130" t="s">
        <v>154</v>
      </c>
      <c r="B130">
        <v>1497.1254882999999</v>
      </c>
      <c r="C130">
        <v>1562.7800293</v>
      </c>
      <c r="D130">
        <v>1394.5479736</v>
      </c>
      <c r="E130">
        <v>1469.7996826000001</v>
      </c>
      <c r="F130">
        <v>1567.5100098</v>
      </c>
      <c r="G130">
        <v>1622.2600098</v>
      </c>
      <c r="H130">
        <v>1637.0500488</v>
      </c>
      <c r="I130">
        <v>1613.4300536999999</v>
      </c>
      <c r="J130">
        <v>1582.0100098</v>
      </c>
      <c r="L130" t="str">
        <f t="shared" si="10"/>
        <v>06NOV2024:09:00:00</v>
      </c>
      <c r="M130">
        <v>9</v>
      </c>
      <c r="N130">
        <f t="shared" si="11"/>
        <v>65.654541000000108</v>
      </c>
      <c r="O130" t="str">
        <f t="shared" si="12"/>
        <v/>
      </c>
      <c r="P130">
        <f t="shared" si="13"/>
        <v>65.654541000000108</v>
      </c>
      <c r="Q130" t="str">
        <f t="shared" si="14"/>
        <v/>
      </c>
      <c r="R130">
        <f t="shared" si="15"/>
        <v>1</v>
      </c>
      <c r="S130">
        <f t="shared" si="16"/>
        <v>4.3853732711845987</v>
      </c>
    </row>
    <row r="131" spans="1:19" x14ac:dyDescent="0.25">
      <c r="A131" t="s">
        <v>155</v>
      </c>
      <c r="B131">
        <v>1440.9775391000001</v>
      </c>
      <c r="C131">
        <v>1565.7800293</v>
      </c>
      <c r="D131">
        <v>1461.0286865</v>
      </c>
      <c r="E131">
        <v>1566.3704834</v>
      </c>
      <c r="F131">
        <v>1551.5999756000001</v>
      </c>
      <c r="G131">
        <v>1612.6500243999999</v>
      </c>
      <c r="H131">
        <v>1647.2399902</v>
      </c>
      <c r="I131">
        <v>1601.1899414</v>
      </c>
      <c r="J131">
        <v>1595.8101807</v>
      </c>
      <c r="L131" t="str">
        <f t="shared" ref="L131:L194" si="17">A131</f>
        <v>06NOV2024:10:00:00</v>
      </c>
      <c r="M131">
        <v>10</v>
      </c>
      <c r="N131">
        <f t="shared" ref="N131:N194" si="18">C131-B131</f>
        <v>124.80249019999997</v>
      </c>
      <c r="O131" t="str">
        <f t="shared" ref="O131:O194" si="19">IF(N131&lt;0,N131,"")</f>
        <v/>
      </c>
      <c r="P131">
        <f t="shared" ref="P131:P194" si="20">IF(N131&gt;0,N131,"")</f>
        <v>124.80249019999997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8.6609601339066398</v>
      </c>
    </row>
    <row r="132" spans="1:19" x14ac:dyDescent="0.25">
      <c r="A132" t="s">
        <v>156</v>
      </c>
      <c r="B132">
        <v>1534.0760498</v>
      </c>
      <c r="C132">
        <v>1571.6199951000001</v>
      </c>
      <c r="D132">
        <v>1499.4423827999999</v>
      </c>
      <c r="E132">
        <v>1635.7640381000001</v>
      </c>
      <c r="F132">
        <v>1555.6600341999999</v>
      </c>
      <c r="G132">
        <v>1621.1400146000001</v>
      </c>
      <c r="H132">
        <v>1666.0699463000001</v>
      </c>
      <c r="I132">
        <v>1605.0300293</v>
      </c>
      <c r="J132">
        <v>1616.7327881000001</v>
      </c>
      <c r="L132" t="str">
        <f t="shared" si="17"/>
        <v>06NOV2024:11:00:00</v>
      </c>
      <c r="M132">
        <v>11</v>
      </c>
      <c r="N132">
        <f t="shared" si="18"/>
        <v>37.543945300000132</v>
      </c>
      <c r="O132" t="str">
        <f t="shared" si="19"/>
        <v/>
      </c>
      <c r="P132">
        <f t="shared" si="20"/>
        <v>37.543945300000132</v>
      </c>
      <c r="Q132" t="str">
        <f t="shared" si="21"/>
        <v/>
      </c>
      <c r="R132">
        <f t="shared" si="22"/>
        <v>1</v>
      </c>
      <c r="S132">
        <f t="shared" si="23"/>
        <v>2.4473327319655893</v>
      </c>
    </row>
    <row r="133" spans="1:19" x14ac:dyDescent="0.25">
      <c r="A133" t="s">
        <v>157</v>
      </c>
      <c r="B133">
        <v>1529.9058838000001</v>
      </c>
      <c r="C133">
        <v>1569.0699463000001</v>
      </c>
      <c r="D133">
        <v>1555.4533690999999</v>
      </c>
      <c r="E133">
        <v>1700.4863281</v>
      </c>
      <c r="F133">
        <v>1565.5999756000001</v>
      </c>
      <c r="G133">
        <v>1675.4000243999999</v>
      </c>
      <c r="H133">
        <v>1678.3499756000001</v>
      </c>
      <c r="I133">
        <v>1619.1500243999999</v>
      </c>
      <c r="J133">
        <v>1647.7973632999999</v>
      </c>
      <c r="L133" t="str">
        <f t="shared" si="17"/>
        <v>06NOV2024:12:00:00</v>
      </c>
      <c r="M133">
        <v>12</v>
      </c>
      <c r="N133">
        <f t="shared" si="18"/>
        <v>39.1640625</v>
      </c>
      <c r="O133" t="str">
        <f t="shared" si="19"/>
        <v/>
      </c>
      <c r="P133">
        <f t="shared" si="20"/>
        <v>39.1640625</v>
      </c>
      <c r="Q133" t="str">
        <f t="shared" si="21"/>
        <v/>
      </c>
      <c r="R133">
        <f t="shared" si="22"/>
        <v>1</v>
      </c>
      <c r="S133">
        <f t="shared" si="23"/>
        <v>2.5599001163864923</v>
      </c>
    </row>
    <row r="134" spans="1:19" x14ac:dyDescent="0.25">
      <c r="A134" t="s">
        <v>158</v>
      </c>
      <c r="B134">
        <v>1650.8720702999999</v>
      </c>
      <c r="C134">
        <v>1604.5799560999999</v>
      </c>
      <c r="D134">
        <v>1613.9722899999999</v>
      </c>
      <c r="E134">
        <v>1753.3889160000001</v>
      </c>
      <c r="F134">
        <v>1588.9399414</v>
      </c>
      <c r="G134">
        <v>1726.3800048999999</v>
      </c>
      <c r="H134">
        <v>1718.9300536999999</v>
      </c>
      <c r="I134">
        <v>1652.5500488</v>
      </c>
      <c r="J134">
        <v>1688.0378418</v>
      </c>
      <c r="L134" t="str">
        <f t="shared" si="17"/>
        <v>06NOV2024:13:00:00</v>
      </c>
      <c r="M134">
        <v>13</v>
      </c>
      <c r="N134">
        <f t="shared" si="18"/>
        <v>-46.292114200000015</v>
      </c>
      <c r="O134">
        <f t="shared" si="19"/>
        <v>-46.292114200000015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2.8041006346171762</v>
      </c>
    </row>
    <row r="135" spans="1:19" x14ac:dyDescent="0.25">
      <c r="A135" t="s">
        <v>159</v>
      </c>
      <c r="B135">
        <v>1750.2241211</v>
      </c>
      <c r="C135">
        <v>1636.1300048999999</v>
      </c>
      <c r="D135">
        <v>1694.5067139</v>
      </c>
      <c r="E135">
        <v>1772.8232422000001</v>
      </c>
      <c r="F135">
        <v>1627.2199707</v>
      </c>
      <c r="G135">
        <v>1769.5500488</v>
      </c>
      <c r="H135">
        <v>1776.4499512</v>
      </c>
      <c r="I135">
        <v>1695.9799805</v>
      </c>
      <c r="J135">
        <v>1728.4047852000001</v>
      </c>
      <c r="L135" t="str">
        <f t="shared" si="17"/>
        <v>06NOV2024:14:00:00</v>
      </c>
      <c r="M135">
        <v>14</v>
      </c>
      <c r="N135">
        <f t="shared" si="18"/>
        <v>-114.09411620000014</v>
      </c>
      <c r="O135">
        <f t="shared" si="19"/>
        <v>-114.09411620000014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6.5188289216522186</v>
      </c>
    </row>
    <row r="136" spans="1:19" x14ac:dyDescent="0.25">
      <c r="A136" t="s">
        <v>160</v>
      </c>
      <c r="B136">
        <v>1808.6541748</v>
      </c>
      <c r="C136">
        <v>1686.1700439000001</v>
      </c>
      <c r="D136">
        <v>1742.489624</v>
      </c>
      <c r="E136">
        <v>1809.1647949000001</v>
      </c>
      <c r="F136">
        <v>1656.0400391000001</v>
      </c>
      <c r="G136">
        <v>1818.1300048999999</v>
      </c>
      <c r="H136">
        <v>1812.5100098</v>
      </c>
      <c r="I136">
        <v>1724.4200439000001</v>
      </c>
      <c r="J136">
        <v>1764.0529785000001</v>
      </c>
      <c r="L136" t="str">
        <f t="shared" si="17"/>
        <v>06NOV2024:15:00:00</v>
      </c>
      <c r="M136">
        <v>15</v>
      </c>
      <c r="N136">
        <f t="shared" si="18"/>
        <v>-122.48413089999985</v>
      </c>
      <c r="O136">
        <f t="shared" si="19"/>
        <v>-122.48413089999985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6.7721144598327694</v>
      </c>
    </row>
    <row r="137" spans="1:19" x14ac:dyDescent="0.25">
      <c r="A137" t="s">
        <v>161</v>
      </c>
      <c r="B137">
        <v>1875.3701172000001</v>
      </c>
      <c r="C137">
        <v>1711.0999756000001</v>
      </c>
      <c r="D137">
        <v>1776.901001</v>
      </c>
      <c r="E137">
        <v>1788.6956786999999</v>
      </c>
      <c r="F137">
        <v>1689.6800536999999</v>
      </c>
      <c r="G137">
        <v>1848.2800293</v>
      </c>
      <c r="H137">
        <v>1848.7900391000001</v>
      </c>
      <c r="I137">
        <v>1748.5600586</v>
      </c>
      <c r="J137">
        <v>1784.8012695</v>
      </c>
      <c r="L137" t="str">
        <f t="shared" si="17"/>
        <v>06NOV2024:16:00:00</v>
      </c>
      <c r="M137">
        <v>16</v>
      </c>
      <c r="N137">
        <f t="shared" si="18"/>
        <v>-164.27014159999999</v>
      </c>
      <c r="O137">
        <f t="shared" si="19"/>
        <v>-164.27014159999999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8.7593451603708843</v>
      </c>
    </row>
    <row r="138" spans="1:19" x14ac:dyDescent="0.25">
      <c r="A138" t="s">
        <v>162</v>
      </c>
      <c r="B138">
        <v>1926.479126</v>
      </c>
      <c r="C138">
        <v>1727.6400146000001</v>
      </c>
      <c r="D138">
        <v>1816.4433594</v>
      </c>
      <c r="E138">
        <v>1831.5734863</v>
      </c>
      <c r="F138">
        <v>1711.9799805</v>
      </c>
      <c r="G138">
        <v>1866.9899902</v>
      </c>
      <c r="H138">
        <v>1866.9200439000001</v>
      </c>
      <c r="I138">
        <v>1761.9399414</v>
      </c>
      <c r="J138">
        <v>1807.8806152</v>
      </c>
      <c r="L138" t="str">
        <f t="shared" si="17"/>
        <v>06NOV2024:17:00:00</v>
      </c>
      <c r="M138">
        <v>17</v>
      </c>
      <c r="N138">
        <f t="shared" si="18"/>
        <v>-198.83911139999987</v>
      </c>
      <c r="O138">
        <f t="shared" si="19"/>
        <v>-198.83911139999987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10.321373780615771</v>
      </c>
    </row>
    <row r="139" spans="1:19" x14ac:dyDescent="0.25">
      <c r="A139" t="s">
        <v>163</v>
      </c>
      <c r="B139">
        <v>1924.9962158000001</v>
      </c>
      <c r="C139">
        <v>1746.2800293</v>
      </c>
      <c r="D139">
        <v>1806.1094971</v>
      </c>
      <c r="E139">
        <v>1825.5740966999999</v>
      </c>
      <c r="F139">
        <v>1734.2700195</v>
      </c>
      <c r="G139">
        <v>1877.3699951000001</v>
      </c>
      <c r="H139">
        <v>1898.0600586</v>
      </c>
      <c r="I139">
        <v>1772.75</v>
      </c>
      <c r="J139">
        <v>1821.6049805</v>
      </c>
      <c r="L139" t="str">
        <f t="shared" si="17"/>
        <v>06NOV2024:18:00:00</v>
      </c>
      <c r="M139">
        <v>18</v>
      </c>
      <c r="N139">
        <f t="shared" si="18"/>
        <v>-178.71618650000005</v>
      </c>
      <c r="O139">
        <f t="shared" si="19"/>
        <v>-178.71618650000005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9.2839759908685462</v>
      </c>
    </row>
    <row r="140" spans="1:19" x14ac:dyDescent="0.25">
      <c r="A140" t="s">
        <v>164</v>
      </c>
      <c r="B140">
        <v>1886.3864745999999</v>
      </c>
      <c r="C140">
        <v>1761.8199463000001</v>
      </c>
      <c r="D140">
        <v>1752.4803466999999</v>
      </c>
      <c r="E140">
        <v>1775.5462646000001</v>
      </c>
      <c r="F140">
        <v>1740.7199707</v>
      </c>
      <c r="G140">
        <v>1847.9000243999999</v>
      </c>
      <c r="H140">
        <v>1884.3100586</v>
      </c>
      <c r="I140">
        <v>1763.1800536999999</v>
      </c>
      <c r="J140">
        <v>1802.3312988</v>
      </c>
      <c r="L140" t="str">
        <f t="shared" si="17"/>
        <v>06NOV2024:19:00:00</v>
      </c>
      <c r="M140">
        <v>19</v>
      </c>
      <c r="N140">
        <f t="shared" si="18"/>
        <v>-124.56652829999985</v>
      </c>
      <c r="O140">
        <f t="shared" si="19"/>
        <v>-124.56652829999985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6.6034468534033373</v>
      </c>
    </row>
    <row r="141" spans="1:19" x14ac:dyDescent="0.25">
      <c r="A141" t="s">
        <v>165</v>
      </c>
      <c r="B141">
        <v>1844.9132079999999</v>
      </c>
      <c r="C141">
        <v>1741.5300293</v>
      </c>
      <c r="D141">
        <v>1727.8656006000001</v>
      </c>
      <c r="E141">
        <v>1760.2788086</v>
      </c>
      <c r="F141">
        <v>1698.4699707</v>
      </c>
      <c r="G141">
        <v>1823.9499512</v>
      </c>
      <c r="H141">
        <v>1840.1999512</v>
      </c>
      <c r="I141">
        <v>1718.1700439000001</v>
      </c>
      <c r="J141">
        <v>1768.2138672000001</v>
      </c>
      <c r="L141" t="str">
        <f t="shared" si="17"/>
        <v>06NOV2024:20:00:00</v>
      </c>
      <c r="M141">
        <v>20</v>
      </c>
      <c r="N141">
        <f t="shared" si="18"/>
        <v>-103.38317869999992</v>
      </c>
      <c r="O141">
        <f t="shared" si="19"/>
        <v>-103.38317869999992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5.6036879269824125</v>
      </c>
    </row>
    <row r="142" spans="1:19" x14ac:dyDescent="0.25">
      <c r="A142" t="s">
        <v>166</v>
      </c>
      <c r="B142">
        <v>1820.4136963000001</v>
      </c>
      <c r="C142">
        <v>1723.8699951000001</v>
      </c>
      <c r="D142">
        <v>1683.3134766000001</v>
      </c>
      <c r="E142">
        <v>1738.5207519999999</v>
      </c>
      <c r="F142">
        <v>1650.0699463000001</v>
      </c>
      <c r="G142">
        <v>1756.3100586</v>
      </c>
      <c r="H142">
        <v>1788.5699463000001</v>
      </c>
      <c r="I142">
        <v>1666.8399658000001</v>
      </c>
      <c r="J142">
        <v>1720.0622559000001</v>
      </c>
      <c r="L142" t="str">
        <f t="shared" si="17"/>
        <v>06NOV2024:21:00:00</v>
      </c>
      <c r="M142">
        <v>21</v>
      </c>
      <c r="N142">
        <f t="shared" si="18"/>
        <v>-96.543701199999987</v>
      </c>
      <c r="O142">
        <f t="shared" si="19"/>
        <v>-96.543701199999987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5.303393475682233</v>
      </c>
    </row>
    <row r="143" spans="1:19" x14ac:dyDescent="0.25">
      <c r="A143" t="s">
        <v>167</v>
      </c>
      <c r="B143">
        <v>1754.6831055</v>
      </c>
      <c r="C143">
        <v>1660.3800048999999</v>
      </c>
      <c r="D143">
        <v>1595.5209961</v>
      </c>
      <c r="E143">
        <v>1637.6976318</v>
      </c>
      <c r="F143">
        <v>1576.2900391000001</v>
      </c>
      <c r="G143">
        <v>1677.8800048999999</v>
      </c>
      <c r="H143">
        <v>1711.5200195</v>
      </c>
      <c r="I143">
        <v>1592.9399414</v>
      </c>
      <c r="J143">
        <v>1639.2655029</v>
      </c>
      <c r="L143" t="str">
        <f t="shared" si="17"/>
        <v>06NOV2024:22:00:00</v>
      </c>
      <c r="M143">
        <v>22</v>
      </c>
      <c r="N143">
        <f t="shared" si="18"/>
        <v>-94.303100600000107</v>
      </c>
      <c r="O143">
        <f t="shared" si="19"/>
        <v>-94.303100600000107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5.3743664770242532</v>
      </c>
    </row>
    <row r="144" spans="1:19" x14ac:dyDescent="0.25">
      <c r="A144" t="s">
        <v>168</v>
      </c>
      <c r="B144">
        <v>1621.6743164</v>
      </c>
      <c r="C144">
        <v>1561.3399658000001</v>
      </c>
      <c r="D144">
        <v>1493.1329346</v>
      </c>
      <c r="E144">
        <v>1539.3305664</v>
      </c>
      <c r="F144">
        <v>1475.9699707</v>
      </c>
      <c r="G144">
        <v>1569.4300536999999</v>
      </c>
      <c r="H144">
        <v>1600.2900391000001</v>
      </c>
      <c r="I144">
        <v>1487.5400391000001</v>
      </c>
      <c r="J144">
        <v>1534.512207</v>
      </c>
      <c r="L144" t="str">
        <f t="shared" si="17"/>
        <v>06NOV2024:23:00:00</v>
      </c>
      <c r="M144">
        <v>23</v>
      </c>
      <c r="N144">
        <f t="shared" si="18"/>
        <v>-60.33435059999988</v>
      </c>
      <c r="O144">
        <f t="shared" si="19"/>
        <v>-60.33435059999988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3.7204973890156805</v>
      </c>
    </row>
    <row r="145" spans="1:19" x14ac:dyDescent="0.25">
      <c r="A145" t="s">
        <v>169</v>
      </c>
      <c r="B145">
        <v>1535.9920654</v>
      </c>
      <c r="C145">
        <v>1457</v>
      </c>
      <c r="D145">
        <v>1397.4808350000001</v>
      </c>
      <c r="E145">
        <v>1439.5528564000001</v>
      </c>
      <c r="F145">
        <v>1378.0400391000001</v>
      </c>
      <c r="G145">
        <v>1466.4300536999999</v>
      </c>
      <c r="H145">
        <v>1496.2199707</v>
      </c>
      <c r="I145">
        <v>1385.4699707</v>
      </c>
      <c r="J145">
        <v>1433.1425781</v>
      </c>
      <c r="L145" t="str">
        <f t="shared" si="17"/>
        <v>07NOV2024:00:00:00</v>
      </c>
      <c r="M145">
        <v>24</v>
      </c>
      <c r="N145">
        <f t="shared" si="18"/>
        <v>-78.992065400000001</v>
      </c>
      <c r="O145">
        <f t="shared" si="19"/>
        <v>-78.992065400000001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5.1427391572774201</v>
      </c>
    </row>
    <row r="146" spans="1:19" x14ac:dyDescent="0.25">
      <c r="A146" t="s">
        <v>170</v>
      </c>
      <c r="B146">
        <v>1474.1241454999999</v>
      </c>
      <c r="C146">
        <v>1430.9699707</v>
      </c>
      <c r="D146">
        <v>1373.9548339999999</v>
      </c>
      <c r="E146">
        <v>1416.3983154</v>
      </c>
      <c r="F146">
        <v>1347.5500488</v>
      </c>
      <c r="G146">
        <v>1368.1999512</v>
      </c>
      <c r="H146">
        <v>1394.0200195</v>
      </c>
      <c r="I146">
        <v>1317.0799560999999</v>
      </c>
      <c r="J146">
        <v>1368.6496582</v>
      </c>
      <c r="L146" t="str">
        <f t="shared" si="17"/>
        <v>07NOV2024:01:00:00</v>
      </c>
      <c r="M146">
        <v>1</v>
      </c>
      <c r="N146">
        <f t="shared" si="18"/>
        <v>-43.154174799999964</v>
      </c>
      <c r="O146">
        <f t="shared" si="19"/>
        <v>-43.154174799999964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2.9274450819990294</v>
      </c>
    </row>
    <row r="147" spans="1:19" x14ac:dyDescent="0.25">
      <c r="A147" t="s">
        <v>171</v>
      </c>
      <c r="B147">
        <v>1431.302124</v>
      </c>
      <c r="C147">
        <v>1367.5999756000001</v>
      </c>
      <c r="D147">
        <v>1342.1730957</v>
      </c>
      <c r="E147">
        <v>1351.5432129000001</v>
      </c>
      <c r="F147">
        <v>1295.9899902</v>
      </c>
      <c r="G147">
        <v>1328.25</v>
      </c>
      <c r="H147">
        <v>1357.3699951000001</v>
      </c>
      <c r="I147">
        <v>1265.1899414</v>
      </c>
      <c r="J147">
        <v>1319.6685791</v>
      </c>
      <c r="L147" t="str">
        <f t="shared" si="17"/>
        <v>07NOV2024:02:00:00</v>
      </c>
      <c r="M147">
        <v>2</v>
      </c>
      <c r="N147">
        <f t="shared" si="18"/>
        <v>-63.702148399999942</v>
      </c>
      <c r="O147">
        <f t="shared" si="19"/>
        <v>-63.702148399999942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4.4506430425726062</v>
      </c>
    </row>
    <row r="148" spans="1:19" x14ac:dyDescent="0.25">
      <c r="A148" t="s">
        <v>172</v>
      </c>
      <c r="B148">
        <v>1410.614624</v>
      </c>
      <c r="C148">
        <v>1335.0400391000001</v>
      </c>
      <c r="D148">
        <v>1279.2061768000001</v>
      </c>
      <c r="E148">
        <v>1272.5352783000001</v>
      </c>
      <c r="F148">
        <v>1260.8299560999999</v>
      </c>
      <c r="G148">
        <v>1287.9399414</v>
      </c>
      <c r="H148">
        <v>1303.9599608999999</v>
      </c>
      <c r="I148">
        <v>1235.8000488</v>
      </c>
      <c r="J148">
        <v>1272.2130127</v>
      </c>
      <c r="L148" t="str">
        <f t="shared" si="17"/>
        <v>07NOV2024:03:00:00</v>
      </c>
      <c r="M148">
        <v>3</v>
      </c>
      <c r="N148">
        <f t="shared" si="18"/>
        <v>-75.574584899999991</v>
      </c>
      <c r="O148">
        <f t="shared" si="19"/>
        <v>-75.574584899999991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5.3575642570397726</v>
      </c>
    </row>
    <row r="149" spans="1:19" x14ac:dyDescent="0.25">
      <c r="A149" t="s">
        <v>173</v>
      </c>
      <c r="B149">
        <v>1403.1051024999999</v>
      </c>
      <c r="C149">
        <v>1341.3599853999999</v>
      </c>
      <c r="D149">
        <v>1275.3398437999999</v>
      </c>
      <c r="E149">
        <v>1254.5275879000001</v>
      </c>
      <c r="F149">
        <v>1264.0999756000001</v>
      </c>
      <c r="G149">
        <v>1297.5999756000001</v>
      </c>
      <c r="H149">
        <v>1321.7099608999999</v>
      </c>
      <c r="I149">
        <v>1238.9200439000001</v>
      </c>
      <c r="J149">
        <v>1275.371582</v>
      </c>
      <c r="L149" t="str">
        <f t="shared" si="17"/>
        <v>07NOV2024:04:00:00</v>
      </c>
      <c r="M149">
        <v>4</v>
      </c>
      <c r="N149">
        <f t="shared" si="18"/>
        <v>-61.745117100000016</v>
      </c>
      <c r="O149">
        <f t="shared" si="19"/>
        <v>-61.745117100000016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4.4006052711222337</v>
      </c>
    </row>
    <row r="150" spans="1:19" x14ac:dyDescent="0.25">
      <c r="A150" t="s">
        <v>174</v>
      </c>
      <c r="B150">
        <v>1449.2862548999999</v>
      </c>
      <c r="C150">
        <v>1365.2199707</v>
      </c>
      <c r="D150">
        <v>1294.5377197</v>
      </c>
      <c r="E150">
        <v>1259.7700195</v>
      </c>
      <c r="F150">
        <v>1282.3900146000001</v>
      </c>
      <c r="G150">
        <v>1320.3699951000001</v>
      </c>
      <c r="H150">
        <v>1343.5500488</v>
      </c>
      <c r="I150">
        <v>1262.2900391000001</v>
      </c>
      <c r="J150">
        <v>1293.6740723</v>
      </c>
      <c r="L150" t="str">
        <f t="shared" si="17"/>
        <v>07NOV2024:05:00:00</v>
      </c>
      <c r="M150">
        <v>5</v>
      </c>
      <c r="N150">
        <f t="shared" si="18"/>
        <v>-84.066284199999927</v>
      </c>
      <c r="O150">
        <f t="shared" si="19"/>
        <v>-84.066284199999927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5.800530013706676</v>
      </c>
    </row>
    <row r="151" spans="1:19" x14ac:dyDescent="0.25">
      <c r="A151" t="s">
        <v>175</v>
      </c>
      <c r="B151">
        <v>1526.3840332</v>
      </c>
      <c r="C151">
        <v>1441.6899414</v>
      </c>
      <c r="D151">
        <v>1357.5400391000001</v>
      </c>
      <c r="E151">
        <v>1311.3435059000001</v>
      </c>
      <c r="F151">
        <v>1359.0300293</v>
      </c>
      <c r="G151">
        <v>1396.3399658000001</v>
      </c>
      <c r="H151">
        <v>1426.6300048999999</v>
      </c>
      <c r="I151">
        <v>1345.5999756000001</v>
      </c>
      <c r="J151">
        <v>1367.7886963000001</v>
      </c>
      <c r="L151" t="str">
        <f t="shared" si="17"/>
        <v>07NOV2024:06:00:00</v>
      </c>
      <c r="M151">
        <v>6</v>
      </c>
      <c r="N151">
        <f t="shared" si="18"/>
        <v>-84.694091800000024</v>
      </c>
      <c r="O151">
        <f t="shared" si="19"/>
        <v>-84.694091800000024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5.5486751667889518</v>
      </c>
    </row>
    <row r="152" spans="1:19" x14ac:dyDescent="0.25">
      <c r="A152" t="s">
        <v>176</v>
      </c>
      <c r="B152">
        <v>1651.2819824000001</v>
      </c>
      <c r="C152">
        <v>1585.0899658000001</v>
      </c>
      <c r="D152">
        <v>1464.6896973</v>
      </c>
      <c r="E152">
        <v>1443.777832</v>
      </c>
      <c r="F152">
        <v>1499.2199707</v>
      </c>
      <c r="G152">
        <v>1532.5600586</v>
      </c>
      <c r="H152">
        <v>1569.7199707</v>
      </c>
      <c r="I152">
        <v>1490.5</v>
      </c>
      <c r="J152">
        <v>1507.1556396000001</v>
      </c>
      <c r="L152" t="str">
        <f t="shared" si="17"/>
        <v>07NOV2024:07:00:00</v>
      </c>
      <c r="M152">
        <v>7</v>
      </c>
      <c r="N152">
        <f t="shared" si="18"/>
        <v>-66.192016599999988</v>
      </c>
      <c r="O152">
        <f t="shared" si="19"/>
        <v>-66.192016599999988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4.0085229116226069</v>
      </c>
    </row>
    <row r="153" spans="1:19" x14ac:dyDescent="0.25">
      <c r="A153" t="s">
        <v>177</v>
      </c>
      <c r="B153">
        <v>1701.5168457</v>
      </c>
      <c r="C153">
        <v>1621.1400146000001</v>
      </c>
      <c r="D153">
        <v>1513.1879882999999</v>
      </c>
      <c r="E153">
        <v>1503.0484618999999</v>
      </c>
      <c r="F153">
        <v>1536.6099853999999</v>
      </c>
      <c r="G153">
        <v>1599.1400146000001</v>
      </c>
      <c r="H153">
        <v>1601.7900391000001</v>
      </c>
      <c r="I153">
        <v>1531</v>
      </c>
      <c r="J153">
        <v>1554.3176269999999</v>
      </c>
      <c r="L153" t="str">
        <f t="shared" si="17"/>
        <v>07NOV2024:08:00:00</v>
      </c>
      <c r="M153">
        <v>8</v>
      </c>
      <c r="N153">
        <f t="shared" si="18"/>
        <v>-80.37683109999989</v>
      </c>
      <c r="O153">
        <f t="shared" si="19"/>
        <v>-80.37683109999989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4.7238339898382291</v>
      </c>
    </row>
    <row r="154" spans="1:19" x14ac:dyDescent="0.25">
      <c r="A154" t="s">
        <v>178</v>
      </c>
      <c r="B154">
        <v>1769.2723389</v>
      </c>
      <c r="C154">
        <v>1666.5699463000001</v>
      </c>
      <c r="D154">
        <v>1533.7139893000001</v>
      </c>
      <c r="E154">
        <v>1526.3909911999999</v>
      </c>
      <c r="F154">
        <v>1552.7099608999999</v>
      </c>
      <c r="G154">
        <v>1614.9100341999999</v>
      </c>
      <c r="H154">
        <v>1594.5300293</v>
      </c>
      <c r="I154">
        <v>1544.8699951000001</v>
      </c>
      <c r="J154">
        <v>1566.682251</v>
      </c>
      <c r="L154" t="str">
        <f t="shared" si="17"/>
        <v>07NOV2024:09:00:00</v>
      </c>
      <c r="M154">
        <v>9</v>
      </c>
      <c r="N154">
        <f t="shared" si="18"/>
        <v>-102.70239259999994</v>
      </c>
      <c r="O154">
        <f t="shared" si="19"/>
        <v>-102.70239259999994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5.804781454044126</v>
      </c>
    </row>
    <row r="155" spans="1:19" x14ac:dyDescent="0.25">
      <c r="A155" t="s">
        <v>179</v>
      </c>
      <c r="B155">
        <v>1768.4967041</v>
      </c>
      <c r="C155">
        <v>1712.5899658000001</v>
      </c>
      <c r="D155">
        <v>1663.6459961</v>
      </c>
      <c r="E155">
        <v>1667.6094971</v>
      </c>
      <c r="F155">
        <v>1581.0799560999999</v>
      </c>
      <c r="G155">
        <v>1641.9399414</v>
      </c>
      <c r="H155">
        <v>1622.6899414</v>
      </c>
      <c r="I155">
        <v>1570.7099608999999</v>
      </c>
      <c r="J155">
        <v>1616.8059082</v>
      </c>
      <c r="L155" t="str">
        <f t="shared" si="17"/>
        <v>07NOV2024:10:00:00</v>
      </c>
      <c r="M155">
        <v>10</v>
      </c>
      <c r="N155">
        <f t="shared" si="18"/>
        <v>-55.906738299999915</v>
      </c>
      <c r="O155">
        <f t="shared" si="19"/>
        <v>-55.906738299999915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3.1612577038107195</v>
      </c>
    </row>
    <row r="156" spans="1:19" x14ac:dyDescent="0.25">
      <c r="A156" t="s">
        <v>180</v>
      </c>
      <c r="B156">
        <v>1809.5987548999999</v>
      </c>
      <c r="C156">
        <v>1776.1700439000001</v>
      </c>
      <c r="D156">
        <v>1708.3988036999999</v>
      </c>
      <c r="E156">
        <v>1700.1967772999999</v>
      </c>
      <c r="F156">
        <v>1630.6199951000001</v>
      </c>
      <c r="G156">
        <v>1698.2399902</v>
      </c>
      <c r="H156">
        <v>1638.2199707</v>
      </c>
      <c r="I156">
        <v>1609.4100341999999</v>
      </c>
      <c r="J156">
        <v>1655.3374022999999</v>
      </c>
      <c r="L156" t="str">
        <f t="shared" si="17"/>
        <v>07NOV2024:11:00:00</v>
      </c>
      <c r="M156">
        <v>11</v>
      </c>
      <c r="N156">
        <f t="shared" si="18"/>
        <v>-33.428710999999794</v>
      </c>
      <c r="O156">
        <f t="shared" si="19"/>
        <v>-33.428710999999794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1.8472996242665458</v>
      </c>
    </row>
    <row r="157" spans="1:19" x14ac:dyDescent="0.25">
      <c r="A157" t="s">
        <v>181</v>
      </c>
      <c r="B157">
        <v>1857.3201904</v>
      </c>
      <c r="C157">
        <v>1805.3599853999999</v>
      </c>
      <c r="D157">
        <v>1745.9372559000001</v>
      </c>
      <c r="E157">
        <v>1687.3372803</v>
      </c>
      <c r="F157">
        <v>1674.1199951000001</v>
      </c>
      <c r="G157">
        <v>1785.2700195</v>
      </c>
      <c r="H157">
        <v>1635.7299805</v>
      </c>
      <c r="I157">
        <v>1641.4399414</v>
      </c>
      <c r="J157">
        <v>1684.7794189000001</v>
      </c>
      <c r="L157" t="str">
        <f t="shared" si="17"/>
        <v>07NOV2024:12:00:00</v>
      </c>
      <c r="M157">
        <v>12</v>
      </c>
      <c r="N157">
        <f t="shared" si="18"/>
        <v>-51.960205000000087</v>
      </c>
      <c r="O157">
        <f t="shared" si="19"/>
        <v>-51.960205000000087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2.7975900584384283</v>
      </c>
    </row>
    <row r="158" spans="1:19" x14ac:dyDescent="0.25">
      <c r="A158" t="s">
        <v>182</v>
      </c>
      <c r="B158">
        <v>1919.28125</v>
      </c>
      <c r="C158">
        <v>1857.6199951000001</v>
      </c>
      <c r="D158">
        <v>1802.4099120999999</v>
      </c>
      <c r="E158">
        <v>1733.6619873</v>
      </c>
      <c r="F158">
        <v>1720.3499756000001</v>
      </c>
      <c r="G158">
        <v>1860.0200195</v>
      </c>
      <c r="H158">
        <v>1648.7900391000001</v>
      </c>
      <c r="I158">
        <v>1685.1400146000001</v>
      </c>
      <c r="J158">
        <v>1729.5925293</v>
      </c>
      <c r="L158" t="str">
        <f t="shared" si="17"/>
        <v>07NOV2024:13:00:00</v>
      </c>
      <c r="M158">
        <v>13</v>
      </c>
      <c r="N158">
        <f t="shared" si="18"/>
        <v>-61.661254899999904</v>
      </c>
      <c r="O158">
        <f t="shared" si="19"/>
        <v>-61.661254899999904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3.2127263734796503</v>
      </c>
    </row>
    <row r="159" spans="1:19" x14ac:dyDescent="0.25">
      <c r="A159" t="s">
        <v>183</v>
      </c>
      <c r="B159">
        <v>1877.098999</v>
      </c>
      <c r="C159">
        <v>1899.1700439000001</v>
      </c>
      <c r="D159">
        <v>1854.8038329999999</v>
      </c>
      <c r="E159">
        <v>1776.0756836</v>
      </c>
      <c r="F159">
        <v>1754.6500243999999</v>
      </c>
      <c r="G159">
        <v>1907.8599853999999</v>
      </c>
      <c r="H159">
        <v>1683.5999756000001</v>
      </c>
      <c r="I159">
        <v>1717.8499756000001</v>
      </c>
      <c r="J159">
        <v>1768.0070800999999</v>
      </c>
      <c r="L159" t="str">
        <f t="shared" si="17"/>
        <v>07NOV2024:14:00:00</v>
      </c>
      <c r="M159">
        <v>14</v>
      </c>
      <c r="N159">
        <f t="shared" si="18"/>
        <v>22.071044900000061</v>
      </c>
      <c r="O159" t="str">
        <f t="shared" si="19"/>
        <v/>
      </c>
      <c r="P159">
        <f t="shared" si="20"/>
        <v>22.071044900000061</v>
      </c>
      <c r="Q159" t="str">
        <f t="shared" si="21"/>
        <v/>
      </c>
      <c r="R159">
        <f t="shared" si="22"/>
        <v>1</v>
      </c>
      <c r="S159">
        <f t="shared" si="23"/>
        <v>1.1758061195364826</v>
      </c>
    </row>
    <row r="160" spans="1:19" x14ac:dyDescent="0.25">
      <c r="A160" t="s">
        <v>184</v>
      </c>
      <c r="B160">
        <v>1923.5938721</v>
      </c>
      <c r="C160">
        <v>1931.8000488</v>
      </c>
      <c r="D160">
        <v>1893.6226807</v>
      </c>
      <c r="E160">
        <v>1812.7769774999999</v>
      </c>
      <c r="F160">
        <v>1789.0999756000001</v>
      </c>
      <c r="G160">
        <v>1966.5200195</v>
      </c>
      <c r="H160">
        <v>1707.4499512</v>
      </c>
      <c r="I160">
        <v>1748.7099608999999</v>
      </c>
      <c r="J160">
        <v>1804.9113769999999</v>
      </c>
      <c r="L160" t="str">
        <f t="shared" si="17"/>
        <v>07NOV2024:15:00:00</v>
      </c>
      <c r="M160">
        <v>15</v>
      </c>
      <c r="N160">
        <f t="shared" si="18"/>
        <v>8.2061767000000145</v>
      </c>
      <c r="O160" t="str">
        <f t="shared" si="19"/>
        <v/>
      </c>
      <c r="P160">
        <f t="shared" si="20"/>
        <v>8.2061767000000145</v>
      </c>
      <c r="Q160" t="str">
        <f t="shared" si="21"/>
        <v/>
      </c>
      <c r="R160">
        <f t="shared" si="22"/>
        <v>1</v>
      </c>
      <c r="S160">
        <f t="shared" si="23"/>
        <v>0.42660651081411888</v>
      </c>
    </row>
    <row r="161" spans="1:19" x14ac:dyDescent="0.25">
      <c r="A161" t="s">
        <v>185</v>
      </c>
      <c r="B161">
        <v>2035.637207</v>
      </c>
      <c r="C161">
        <v>1943.0600586</v>
      </c>
      <c r="D161">
        <v>1918.6235352000001</v>
      </c>
      <c r="E161">
        <v>1806.6423339999999</v>
      </c>
      <c r="F161">
        <v>1799.8499756000001</v>
      </c>
      <c r="G161">
        <v>1974.2700195</v>
      </c>
      <c r="H161">
        <v>1685.3699951000001</v>
      </c>
      <c r="I161">
        <v>1752.4499512</v>
      </c>
      <c r="J161">
        <v>1803.7164307</v>
      </c>
      <c r="L161" t="str">
        <f t="shared" si="17"/>
        <v>07NOV2024:16:00:00</v>
      </c>
      <c r="M161">
        <v>16</v>
      </c>
      <c r="N161">
        <f t="shared" si="18"/>
        <v>-92.577148399999942</v>
      </c>
      <c r="O161">
        <f t="shared" si="19"/>
        <v>-92.577148399999942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4.5478215902938119</v>
      </c>
    </row>
    <row r="162" spans="1:19" x14ac:dyDescent="0.25">
      <c r="A162" t="s">
        <v>186</v>
      </c>
      <c r="B162">
        <v>2075.9143066000001</v>
      </c>
      <c r="C162">
        <v>1945.2199707</v>
      </c>
      <c r="D162">
        <v>1942.8479004000001</v>
      </c>
      <c r="E162">
        <v>1832.5128173999999</v>
      </c>
      <c r="F162">
        <v>1813.0300293</v>
      </c>
      <c r="G162">
        <v>1983.8499756000001</v>
      </c>
      <c r="H162">
        <v>1703.4000243999999</v>
      </c>
      <c r="I162">
        <v>1763.3000488</v>
      </c>
      <c r="J162">
        <v>1819.2186279</v>
      </c>
      <c r="L162" t="str">
        <f t="shared" si="17"/>
        <v>07NOV2024:17:00:00</v>
      </c>
      <c r="M162">
        <v>17</v>
      </c>
      <c r="N162">
        <f t="shared" si="18"/>
        <v>-130.69433590000017</v>
      </c>
      <c r="O162">
        <f t="shared" si="19"/>
        <v>-130.69433590000017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6.2957481185268964</v>
      </c>
    </row>
    <row r="163" spans="1:19" x14ac:dyDescent="0.25">
      <c r="A163" t="s">
        <v>187</v>
      </c>
      <c r="B163">
        <v>1993.2458495999999</v>
      </c>
      <c r="C163">
        <v>1954.3699951000001</v>
      </c>
      <c r="D163">
        <v>1933.293457</v>
      </c>
      <c r="E163">
        <v>1836.5207519999999</v>
      </c>
      <c r="F163">
        <v>1819.8100586</v>
      </c>
      <c r="G163">
        <v>1973.1099853999999</v>
      </c>
      <c r="H163">
        <v>1718.5200195</v>
      </c>
      <c r="I163">
        <v>1767.0600586</v>
      </c>
      <c r="J163">
        <v>1823.0041504000001</v>
      </c>
      <c r="L163" t="str">
        <f t="shared" si="17"/>
        <v>07NOV2024:18:00:00</v>
      </c>
      <c r="M163">
        <v>18</v>
      </c>
      <c r="N163">
        <f t="shared" si="18"/>
        <v>-38.875854499999832</v>
      </c>
      <c r="O163">
        <f t="shared" si="19"/>
        <v>-38.875854499999832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1.9503793025733054</v>
      </c>
    </row>
    <row r="164" spans="1:19" x14ac:dyDescent="0.25">
      <c r="A164" t="s">
        <v>188</v>
      </c>
      <c r="B164">
        <v>1997.2243652</v>
      </c>
      <c r="C164">
        <v>1954.3399658000001</v>
      </c>
      <c r="D164">
        <v>1926.2407227000001</v>
      </c>
      <c r="E164">
        <v>1835.0646973</v>
      </c>
      <c r="F164">
        <v>1823</v>
      </c>
      <c r="G164">
        <v>1938.7700195</v>
      </c>
      <c r="H164">
        <v>1723.3699951000001</v>
      </c>
      <c r="I164">
        <v>1769.25</v>
      </c>
      <c r="J164">
        <v>1817.8909911999999</v>
      </c>
      <c r="L164" t="str">
        <f t="shared" si="17"/>
        <v>07NOV2024:19:00:00</v>
      </c>
      <c r="M164">
        <v>19</v>
      </c>
      <c r="N164">
        <f t="shared" si="18"/>
        <v>-42.884399399999893</v>
      </c>
      <c r="O164">
        <f t="shared" si="19"/>
        <v>-42.884399399999893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2.147199891370517</v>
      </c>
    </row>
    <row r="165" spans="1:19" x14ac:dyDescent="0.25">
      <c r="A165" t="s">
        <v>189</v>
      </c>
      <c r="B165">
        <v>1977.9743652</v>
      </c>
      <c r="C165">
        <v>1916.5799560999999</v>
      </c>
      <c r="D165">
        <v>1925.6425781</v>
      </c>
      <c r="E165">
        <v>1818.3106689000001</v>
      </c>
      <c r="F165">
        <v>1785.6300048999999</v>
      </c>
      <c r="G165">
        <v>1912.1600341999999</v>
      </c>
      <c r="H165">
        <v>1694.5999756000001</v>
      </c>
      <c r="I165">
        <v>1735.1300048999999</v>
      </c>
      <c r="J165">
        <v>1789.1662598</v>
      </c>
      <c r="L165" t="str">
        <f t="shared" si="17"/>
        <v>07NOV2024:20:00:00</v>
      </c>
      <c r="M165">
        <v>20</v>
      </c>
      <c r="N165">
        <f t="shared" si="18"/>
        <v>-61.394409100000075</v>
      </c>
      <c r="O165">
        <f t="shared" si="19"/>
        <v>-61.394409100000075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3.1039031738812386</v>
      </c>
    </row>
    <row r="166" spans="1:19" x14ac:dyDescent="0.25">
      <c r="A166" t="s">
        <v>190</v>
      </c>
      <c r="B166">
        <v>1934.0909423999999</v>
      </c>
      <c r="C166">
        <v>1888.6899414</v>
      </c>
      <c r="D166">
        <v>1894.2247314000001</v>
      </c>
      <c r="E166">
        <v>1767.6152344</v>
      </c>
      <c r="F166">
        <v>1728.0899658000001</v>
      </c>
      <c r="G166">
        <v>1835.8399658000001</v>
      </c>
      <c r="H166">
        <v>1643.5400391000001</v>
      </c>
      <c r="I166">
        <v>1679.4799805</v>
      </c>
      <c r="J166">
        <v>1730.9130858999999</v>
      </c>
      <c r="L166" t="str">
        <f t="shared" si="17"/>
        <v>07NOV2024:21:00:00</v>
      </c>
      <c r="M166">
        <v>21</v>
      </c>
      <c r="N166">
        <f t="shared" si="18"/>
        <v>-45.401000999999951</v>
      </c>
      <c r="O166">
        <f t="shared" si="19"/>
        <v>-45.401000999999951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2.3474077668582725</v>
      </c>
    </row>
    <row r="167" spans="1:19" x14ac:dyDescent="0.25">
      <c r="A167" t="s">
        <v>191</v>
      </c>
      <c r="B167">
        <v>1872.4255370999999</v>
      </c>
      <c r="C167">
        <v>1826.9799805</v>
      </c>
      <c r="D167">
        <v>1807.963501</v>
      </c>
      <c r="E167">
        <v>1679.4572754000001</v>
      </c>
      <c r="F167">
        <v>1654.0999756000001</v>
      </c>
      <c r="G167">
        <v>1758.9399414</v>
      </c>
      <c r="H167">
        <v>1588.2099608999999</v>
      </c>
      <c r="I167">
        <v>1612.3599853999999</v>
      </c>
      <c r="J167">
        <v>1658.6134033000001</v>
      </c>
      <c r="L167" t="str">
        <f t="shared" si="17"/>
        <v>07NOV2024:22:00:00</v>
      </c>
      <c r="M167">
        <v>22</v>
      </c>
      <c r="N167">
        <f t="shared" si="18"/>
        <v>-45.445556599999918</v>
      </c>
      <c r="O167">
        <f t="shared" si="19"/>
        <v>-45.445556599999918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2.4270955346179313</v>
      </c>
    </row>
    <row r="168" spans="1:19" x14ac:dyDescent="0.25">
      <c r="A168" t="s">
        <v>192</v>
      </c>
      <c r="B168">
        <v>1730.6791992000001</v>
      </c>
      <c r="C168">
        <v>1725.0699463000001</v>
      </c>
      <c r="D168">
        <v>1714.8452147999999</v>
      </c>
      <c r="E168">
        <v>1589.088501</v>
      </c>
      <c r="F168">
        <v>1559.0799560999999</v>
      </c>
      <c r="G168">
        <v>1656.1700439000001</v>
      </c>
      <c r="H168">
        <v>1521.4100341999999</v>
      </c>
      <c r="I168">
        <v>1520.4300536999999</v>
      </c>
      <c r="J168">
        <v>1569.2358397999999</v>
      </c>
      <c r="L168" t="str">
        <f t="shared" si="17"/>
        <v>07NOV2024:23:00:00</v>
      </c>
      <c r="M168">
        <v>23</v>
      </c>
      <c r="N168">
        <f t="shared" si="18"/>
        <v>-5.6092529000000013</v>
      </c>
      <c r="O168">
        <f t="shared" si="19"/>
        <v>-5.6092529000000013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0.32410702703267347</v>
      </c>
    </row>
    <row r="169" spans="1:19" x14ac:dyDescent="0.25">
      <c r="A169" t="s">
        <v>193</v>
      </c>
      <c r="B169">
        <v>1642.9575195</v>
      </c>
      <c r="C169">
        <v>1617.0899658000001</v>
      </c>
      <c r="D169">
        <v>1629.9503173999999</v>
      </c>
      <c r="E169">
        <v>1537.2508545000001</v>
      </c>
      <c r="F169">
        <v>1459.9000243999999</v>
      </c>
      <c r="G169">
        <v>1550.3299560999999</v>
      </c>
      <c r="H169">
        <v>1442.6199951000001</v>
      </c>
      <c r="I169">
        <v>1429.1899414</v>
      </c>
      <c r="J169">
        <v>1483.8582764</v>
      </c>
      <c r="L169" t="str">
        <f t="shared" si="17"/>
        <v>08NOV2024:00:00:00</v>
      </c>
      <c r="M169">
        <v>24</v>
      </c>
      <c r="N169">
        <f t="shared" si="18"/>
        <v>-25.867553699999917</v>
      </c>
      <c r="O169">
        <f t="shared" si="19"/>
        <v>-25.867553699999917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1.5744505498761874</v>
      </c>
    </row>
    <row r="170" spans="1:19" x14ac:dyDescent="0.25">
      <c r="A170" t="s">
        <v>194</v>
      </c>
      <c r="B170">
        <v>1565.5300293</v>
      </c>
      <c r="C170">
        <v>1565.2099608999999</v>
      </c>
      <c r="D170">
        <v>1573.1864014</v>
      </c>
      <c r="E170">
        <v>1490.2768555</v>
      </c>
      <c r="F170">
        <v>1407.5600586</v>
      </c>
      <c r="G170">
        <v>1431.3299560999999</v>
      </c>
      <c r="H170">
        <v>1418.5600586</v>
      </c>
      <c r="I170">
        <v>1418.6600341999999</v>
      </c>
      <c r="J170">
        <v>1433.2774658000001</v>
      </c>
      <c r="L170" t="str">
        <f t="shared" si="17"/>
        <v>08NOV2024:01:00:00</v>
      </c>
      <c r="M170">
        <v>1</v>
      </c>
      <c r="N170">
        <f t="shared" si="18"/>
        <v>-0.32006840000008197</v>
      </c>
      <c r="O170">
        <f t="shared" si="19"/>
        <v>-0.32006840000008197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2.0444730794668631E-2</v>
      </c>
    </row>
    <row r="171" spans="1:19" x14ac:dyDescent="0.25">
      <c r="A171" t="s">
        <v>195</v>
      </c>
      <c r="B171">
        <v>1545.1563721</v>
      </c>
      <c r="C171">
        <v>1494.5400391000001</v>
      </c>
      <c r="D171">
        <v>1513.9410399999999</v>
      </c>
      <c r="E171">
        <v>1391.0654297000001</v>
      </c>
      <c r="F171">
        <v>1349.1099853999999</v>
      </c>
      <c r="G171">
        <v>1369.75</v>
      </c>
      <c r="H171">
        <v>1361.2800293</v>
      </c>
      <c r="I171">
        <v>1359.1800536999999</v>
      </c>
      <c r="J171">
        <v>1366.0771483999999</v>
      </c>
      <c r="L171" t="str">
        <f t="shared" si="17"/>
        <v>08NOV2024:02:00:00</v>
      </c>
      <c r="M171">
        <v>2</v>
      </c>
      <c r="N171">
        <f t="shared" si="18"/>
        <v>-50.616332999999941</v>
      </c>
      <c r="O171">
        <f t="shared" si="19"/>
        <v>-50.616332999999941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3.2758065082570251</v>
      </c>
    </row>
    <row r="172" spans="1:19" x14ac:dyDescent="0.25">
      <c r="A172" t="s">
        <v>196</v>
      </c>
      <c r="B172">
        <v>1507.7388916</v>
      </c>
      <c r="C172">
        <v>1462.3800048999999</v>
      </c>
      <c r="D172">
        <v>1452.7919922000001</v>
      </c>
      <c r="E172">
        <v>1332.1484375</v>
      </c>
      <c r="F172">
        <v>1317.8199463000001</v>
      </c>
      <c r="G172">
        <v>1332.6899414</v>
      </c>
      <c r="H172">
        <v>1318.5799560999999</v>
      </c>
      <c r="I172">
        <v>1330.25</v>
      </c>
      <c r="J172">
        <v>1326.2976074000001</v>
      </c>
      <c r="L172" t="str">
        <f t="shared" si="17"/>
        <v>08NOV2024:03:00:00</v>
      </c>
      <c r="M172">
        <v>3</v>
      </c>
      <c r="N172">
        <f t="shared" si="18"/>
        <v>-45.358886700000085</v>
      </c>
      <c r="O172">
        <f t="shared" si="19"/>
        <v>-45.358886700000085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3.0084046350933891</v>
      </c>
    </row>
    <row r="173" spans="1:19" x14ac:dyDescent="0.25">
      <c r="A173" t="s">
        <v>197</v>
      </c>
      <c r="B173">
        <v>1507.4145507999999</v>
      </c>
      <c r="C173">
        <v>1467.5300293</v>
      </c>
      <c r="D173">
        <v>1434.6007079999999</v>
      </c>
      <c r="E173">
        <v>1303.1420897999999</v>
      </c>
      <c r="F173">
        <v>1311.75</v>
      </c>
      <c r="G173">
        <v>1330.6899414</v>
      </c>
      <c r="H173">
        <v>1318.1700439000001</v>
      </c>
      <c r="I173">
        <v>1322.7800293</v>
      </c>
      <c r="J173">
        <v>1317.3063964999999</v>
      </c>
      <c r="L173" t="str">
        <f t="shared" si="17"/>
        <v>08NOV2024:04:00:00</v>
      </c>
      <c r="M173">
        <v>4</v>
      </c>
      <c r="N173">
        <f t="shared" si="18"/>
        <v>-39.884521499999892</v>
      </c>
      <c r="O173">
        <f t="shared" si="19"/>
        <v>-39.884521499999892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2.645889379191197</v>
      </c>
    </row>
    <row r="174" spans="1:19" x14ac:dyDescent="0.25">
      <c r="A174" t="s">
        <v>198</v>
      </c>
      <c r="B174">
        <v>1528.7480469</v>
      </c>
      <c r="C174">
        <v>1456.2099608999999</v>
      </c>
      <c r="D174">
        <v>1438.0850829999999</v>
      </c>
      <c r="E174">
        <v>1306.9661865</v>
      </c>
      <c r="F174">
        <v>1326.2700195</v>
      </c>
      <c r="G174">
        <v>1356.0300293</v>
      </c>
      <c r="H174">
        <v>1336.6700439000001</v>
      </c>
      <c r="I174">
        <v>1339.3000488</v>
      </c>
      <c r="J174">
        <v>1333.0472411999999</v>
      </c>
      <c r="L174" t="str">
        <f t="shared" si="17"/>
        <v>08NOV2024:05:00:00</v>
      </c>
      <c r="M174">
        <v>5</v>
      </c>
      <c r="N174">
        <f t="shared" si="18"/>
        <v>-72.538086000000021</v>
      </c>
      <c r="O174">
        <f t="shared" si="19"/>
        <v>-72.538086000000021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4.7449340097011392</v>
      </c>
    </row>
    <row r="175" spans="1:19" x14ac:dyDescent="0.25">
      <c r="A175" t="s">
        <v>199</v>
      </c>
      <c r="B175">
        <v>1575.6456298999999</v>
      </c>
      <c r="C175">
        <v>1489.9100341999999</v>
      </c>
      <c r="D175">
        <v>1498.6916504000001</v>
      </c>
      <c r="E175">
        <v>1365.8786620999999</v>
      </c>
      <c r="F175">
        <v>1392.1199951000001</v>
      </c>
      <c r="G175">
        <v>1419.1700439000001</v>
      </c>
      <c r="H175">
        <v>1397.5100098</v>
      </c>
      <c r="I175">
        <v>1403.7199707</v>
      </c>
      <c r="J175">
        <v>1395.6798096</v>
      </c>
      <c r="L175" t="str">
        <f t="shared" si="17"/>
        <v>08NOV2024:06:00:00</v>
      </c>
      <c r="M175">
        <v>6</v>
      </c>
      <c r="N175">
        <f t="shared" si="18"/>
        <v>-85.735595699999976</v>
      </c>
      <c r="O175">
        <f t="shared" si="19"/>
        <v>-85.735595699999976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5.4412993678941177</v>
      </c>
    </row>
    <row r="176" spans="1:19" x14ac:dyDescent="0.25">
      <c r="A176" t="s">
        <v>200</v>
      </c>
      <c r="B176">
        <v>1698.1422118999999</v>
      </c>
      <c r="C176">
        <v>1647.0400391000001</v>
      </c>
      <c r="D176">
        <v>1623.5302733999999</v>
      </c>
      <c r="E176">
        <v>1513.5286865</v>
      </c>
      <c r="F176">
        <v>1509.3599853999999</v>
      </c>
      <c r="G176">
        <v>1527.4799805</v>
      </c>
      <c r="H176">
        <v>1526.4100341999999</v>
      </c>
      <c r="I176">
        <v>1520.6199951000001</v>
      </c>
      <c r="J176">
        <v>1519.4797363</v>
      </c>
      <c r="L176" t="str">
        <f t="shared" si="17"/>
        <v>08NOV2024:07:00:00</v>
      </c>
      <c r="M176">
        <v>7</v>
      </c>
      <c r="N176">
        <f t="shared" si="18"/>
        <v>-51.102172799999835</v>
      </c>
      <c r="O176">
        <f t="shared" si="19"/>
        <v>-51.102172799999835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3.0092987761503887</v>
      </c>
    </row>
    <row r="177" spans="1:19" x14ac:dyDescent="0.25">
      <c r="A177" t="s">
        <v>201</v>
      </c>
      <c r="B177">
        <v>1740.9707031</v>
      </c>
      <c r="C177">
        <v>1679.9599608999999</v>
      </c>
      <c r="D177">
        <v>1664.7667236</v>
      </c>
      <c r="E177">
        <v>1572.9909668</v>
      </c>
      <c r="F177">
        <v>1549.7800293</v>
      </c>
      <c r="G177">
        <v>1604.1999512</v>
      </c>
      <c r="H177">
        <v>1573.6400146000001</v>
      </c>
      <c r="I177">
        <v>1559.9499512</v>
      </c>
      <c r="J177">
        <v>1572.1121826000001</v>
      </c>
      <c r="L177" t="str">
        <f t="shared" si="17"/>
        <v>08NOV2024:08:00:00</v>
      </c>
      <c r="M177">
        <v>8</v>
      </c>
      <c r="N177">
        <f t="shared" si="18"/>
        <v>-61.010742200000095</v>
      </c>
      <c r="O177">
        <f t="shared" si="19"/>
        <v>-61.010742200000095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3.5044094706110447</v>
      </c>
    </row>
    <row r="178" spans="1:19" x14ac:dyDescent="0.25">
      <c r="A178" t="s">
        <v>202</v>
      </c>
      <c r="B178">
        <v>1774.0463867000001</v>
      </c>
      <c r="C178">
        <v>1702.5400391000001</v>
      </c>
      <c r="D178">
        <v>1663.5399170000001</v>
      </c>
      <c r="E178">
        <v>1575.1391602000001</v>
      </c>
      <c r="F178">
        <v>1582.6999512</v>
      </c>
      <c r="G178">
        <v>1633.5</v>
      </c>
      <c r="H178">
        <v>1576.2299805</v>
      </c>
      <c r="I178">
        <v>1591.8800048999999</v>
      </c>
      <c r="J178">
        <v>1591.8898925999999</v>
      </c>
      <c r="L178" t="str">
        <f t="shared" si="17"/>
        <v>08NOV2024:09:00:00</v>
      </c>
      <c r="M178">
        <v>9</v>
      </c>
      <c r="N178">
        <f t="shared" si="18"/>
        <v>-71.506347600000026</v>
      </c>
      <c r="O178">
        <f t="shared" si="19"/>
        <v>-71.506347600000026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4.0306921023081514</v>
      </c>
    </row>
    <row r="179" spans="1:19" x14ac:dyDescent="0.25">
      <c r="A179" t="s">
        <v>203</v>
      </c>
      <c r="B179">
        <v>1820.104126</v>
      </c>
      <c r="C179">
        <v>1735.1999512</v>
      </c>
      <c r="D179">
        <v>1728.4913329999999</v>
      </c>
      <c r="E179">
        <v>1599.2562256000001</v>
      </c>
      <c r="F179">
        <v>1632.0600586</v>
      </c>
      <c r="G179">
        <v>1672.3199463000001</v>
      </c>
      <c r="H179">
        <v>1614.5799560999999</v>
      </c>
      <c r="I179">
        <v>1646.5799560999999</v>
      </c>
      <c r="J179">
        <v>1632.9593506000001</v>
      </c>
      <c r="L179" t="str">
        <f t="shared" si="17"/>
        <v>08NOV2024:10:00:00</v>
      </c>
      <c r="M179">
        <v>10</v>
      </c>
      <c r="N179">
        <f t="shared" si="18"/>
        <v>-84.904174799999964</v>
      </c>
      <c r="O179">
        <f t="shared" si="19"/>
        <v>-84.904174799999964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4.6647976666363524</v>
      </c>
    </row>
    <row r="180" spans="1:19" x14ac:dyDescent="0.25">
      <c r="A180" t="s">
        <v>204</v>
      </c>
      <c r="B180">
        <v>1869.2849120999999</v>
      </c>
      <c r="C180">
        <v>1813.0600586</v>
      </c>
      <c r="D180">
        <v>1772.5494385</v>
      </c>
      <c r="E180">
        <v>1656.1694336</v>
      </c>
      <c r="F180">
        <v>1687.0200195</v>
      </c>
      <c r="G180">
        <v>1719.9200439000001</v>
      </c>
      <c r="H180">
        <v>1651.3800048999999</v>
      </c>
      <c r="I180">
        <v>1701.2600098</v>
      </c>
      <c r="J180">
        <v>1683.1499022999999</v>
      </c>
      <c r="L180" t="str">
        <f t="shared" si="17"/>
        <v>08NOV2024:11:00:00</v>
      </c>
      <c r="M180">
        <v>11</v>
      </c>
      <c r="N180">
        <f t="shared" si="18"/>
        <v>-56.224853499999881</v>
      </c>
      <c r="O180">
        <f t="shared" si="19"/>
        <v>-56.224853499999881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3.0078268505808201</v>
      </c>
    </row>
    <row r="181" spans="1:19" x14ac:dyDescent="0.25">
      <c r="A181" t="s">
        <v>205</v>
      </c>
      <c r="B181">
        <v>1898.9151611</v>
      </c>
      <c r="C181">
        <v>1870.9499512</v>
      </c>
      <c r="D181">
        <v>1788.3530272999999</v>
      </c>
      <c r="E181">
        <v>1638.9932861</v>
      </c>
      <c r="F181">
        <v>1736.1099853999999</v>
      </c>
      <c r="G181">
        <v>1792.6999512</v>
      </c>
      <c r="H181">
        <v>1661.25</v>
      </c>
      <c r="I181">
        <v>1754.7299805</v>
      </c>
      <c r="J181">
        <v>1716.7567139</v>
      </c>
      <c r="L181" t="str">
        <f t="shared" si="17"/>
        <v>08NOV2024:12:00:00</v>
      </c>
      <c r="M181">
        <v>12</v>
      </c>
      <c r="N181">
        <f t="shared" si="18"/>
        <v>-27.965209899999991</v>
      </c>
      <c r="O181">
        <f t="shared" si="19"/>
        <v>-27.965209899999991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1.472694013554579</v>
      </c>
    </row>
    <row r="182" spans="1:19" x14ac:dyDescent="0.25">
      <c r="A182" t="s">
        <v>206</v>
      </c>
      <c r="B182">
        <v>1940.6173096</v>
      </c>
      <c r="C182">
        <v>1925.9399414</v>
      </c>
      <c r="D182">
        <v>1842.1290283000001</v>
      </c>
      <c r="E182">
        <v>1712.7695312999999</v>
      </c>
      <c r="F182">
        <v>1771.8499756000001</v>
      </c>
      <c r="G182">
        <v>1837.3599853999999</v>
      </c>
      <c r="H182">
        <v>1678.0699463000001</v>
      </c>
      <c r="I182">
        <v>1797.9699707</v>
      </c>
      <c r="J182">
        <v>1759.6040039</v>
      </c>
      <c r="L182" t="str">
        <f t="shared" si="17"/>
        <v>08NOV2024:13:00:00</v>
      </c>
      <c r="M182">
        <v>13</v>
      </c>
      <c r="N182">
        <f t="shared" si="18"/>
        <v>-14.677368200000046</v>
      </c>
      <c r="O182">
        <f t="shared" si="19"/>
        <v>-14.677368200000046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0.7563247079881682</v>
      </c>
    </row>
    <row r="183" spans="1:19" x14ac:dyDescent="0.25">
      <c r="A183" t="s">
        <v>207</v>
      </c>
      <c r="B183">
        <v>1971.9621582</v>
      </c>
      <c r="C183">
        <v>1982.0600586</v>
      </c>
      <c r="D183">
        <v>1888.0943603999999</v>
      </c>
      <c r="E183">
        <v>1768.6964111</v>
      </c>
      <c r="F183">
        <v>1794.0400391000001</v>
      </c>
      <c r="G183">
        <v>1860.7900391000001</v>
      </c>
      <c r="H183">
        <v>1676.8599853999999</v>
      </c>
      <c r="I183">
        <v>1826.0100098</v>
      </c>
      <c r="J183">
        <v>1785.2794189000001</v>
      </c>
      <c r="L183" t="str">
        <f t="shared" si="17"/>
        <v>08NOV2024:14:00:00</v>
      </c>
      <c r="M183">
        <v>14</v>
      </c>
      <c r="N183">
        <f t="shared" si="18"/>
        <v>10.097900400000071</v>
      </c>
      <c r="O183" t="str">
        <f t="shared" si="19"/>
        <v/>
      </c>
      <c r="P183">
        <f t="shared" si="20"/>
        <v>10.097900400000071</v>
      </c>
      <c r="Q183" t="str">
        <f t="shared" si="21"/>
        <v/>
      </c>
      <c r="R183">
        <f t="shared" si="22"/>
        <v>1</v>
      </c>
      <c r="S183">
        <f t="shared" si="23"/>
        <v>0.51207374127388927</v>
      </c>
    </row>
    <row r="184" spans="1:19" x14ac:dyDescent="0.25">
      <c r="A184" t="s">
        <v>208</v>
      </c>
      <c r="B184">
        <v>1984.0878906</v>
      </c>
      <c r="C184">
        <v>2028.8000488</v>
      </c>
      <c r="D184">
        <v>1919.3063964999999</v>
      </c>
      <c r="E184">
        <v>1825.8222656</v>
      </c>
      <c r="F184">
        <v>1820.7800293</v>
      </c>
      <c r="G184">
        <v>1893.4200439000001</v>
      </c>
      <c r="H184">
        <v>1664.0100098</v>
      </c>
      <c r="I184">
        <v>1850.2099608999999</v>
      </c>
      <c r="J184">
        <v>1810.8483887</v>
      </c>
      <c r="L184" t="str">
        <f t="shared" si="17"/>
        <v>08NOV2024:15:00:00</v>
      </c>
      <c r="M184">
        <v>15</v>
      </c>
      <c r="N184">
        <f t="shared" si="18"/>
        <v>44.712158199999976</v>
      </c>
      <c r="O184" t="str">
        <f t="shared" si="19"/>
        <v/>
      </c>
      <c r="P184">
        <f t="shared" si="20"/>
        <v>44.712158199999976</v>
      </c>
      <c r="Q184" t="str">
        <f t="shared" si="21"/>
        <v/>
      </c>
      <c r="R184">
        <f t="shared" si="22"/>
        <v>1</v>
      </c>
      <c r="S184">
        <f t="shared" si="23"/>
        <v>2.2535371750330451</v>
      </c>
    </row>
    <row r="185" spans="1:19" x14ac:dyDescent="0.25">
      <c r="A185" t="s">
        <v>209</v>
      </c>
      <c r="B185">
        <v>1990.1843262</v>
      </c>
      <c r="C185">
        <v>2030.0200195</v>
      </c>
      <c r="D185">
        <v>1909.6470947</v>
      </c>
      <c r="E185">
        <v>1840.7971190999999</v>
      </c>
      <c r="F185">
        <v>1825.8199463000001</v>
      </c>
      <c r="G185">
        <v>1879.0400391000001</v>
      </c>
      <c r="H185">
        <v>1646.9300536999999</v>
      </c>
      <c r="I185">
        <v>1851.6300048999999</v>
      </c>
      <c r="J185">
        <v>1808.8435059000001</v>
      </c>
      <c r="L185" t="str">
        <f t="shared" si="17"/>
        <v>08NOV2024:16:00:00</v>
      </c>
      <c r="M185">
        <v>16</v>
      </c>
      <c r="N185">
        <f t="shared" si="18"/>
        <v>39.835693300000003</v>
      </c>
      <c r="O185" t="str">
        <f t="shared" si="19"/>
        <v/>
      </c>
      <c r="P185">
        <f t="shared" si="20"/>
        <v>39.835693300000003</v>
      </c>
      <c r="Q185" t="str">
        <f t="shared" si="21"/>
        <v/>
      </c>
      <c r="R185">
        <f t="shared" si="22"/>
        <v>1</v>
      </c>
      <c r="S185">
        <f t="shared" si="23"/>
        <v>2.0016082317390729</v>
      </c>
    </row>
    <row r="186" spans="1:19" x14ac:dyDescent="0.25">
      <c r="A186" t="s">
        <v>210</v>
      </c>
      <c r="B186">
        <v>1981.5671387</v>
      </c>
      <c r="C186">
        <v>2017.9300536999999</v>
      </c>
      <c r="D186">
        <v>1911.2825928</v>
      </c>
      <c r="E186">
        <v>1852.3670654</v>
      </c>
      <c r="F186">
        <v>1817.8599853999999</v>
      </c>
      <c r="G186">
        <v>1868.0500488</v>
      </c>
      <c r="H186">
        <v>1639.0999756000001</v>
      </c>
      <c r="I186">
        <v>1838.0500488</v>
      </c>
      <c r="J186">
        <v>1803.0853271000001</v>
      </c>
      <c r="L186" t="str">
        <f t="shared" si="17"/>
        <v>08NOV2024:17:00:00</v>
      </c>
      <c r="M186">
        <v>17</v>
      </c>
      <c r="N186">
        <f t="shared" si="18"/>
        <v>36.36291499999993</v>
      </c>
      <c r="O186" t="str">
        <f t="shared" si="19"/>
        <v/>
      </c>
      <c r="P186">
        <f t="shared" si="20"/>
        <v>36.36291499999993</v>
      </c>
      <c r="Q186" t="str">
        <f t="shared" si="21"/>
        <v/>
      </c>
      <c r="R186">
        <f t="shared" si="22"/>
        <v>1</v>
      </c>
      <c r="S186">
        <f t="shared" si="23"/>
        <v>1.8350584388402651</v>
      </c>
    </row>
    <row r="187" spans="1:19" x14ac:dyDescent="0.25">
      <c r="A187" t="s">
        <v>211</v>
      </c>
      <c r="B187">
        <v>1977.1496582</v>
      </c>
      <c r="C187">
        <v>2012.2900391000001</v>
      </c>
      <c r="D187">
        <v>1905.0634766000001</v>
      </c>
      <c r="E187">
        <v>1879.3590088000001</v>
      </c>
      <c r="F187">
        <v>1815.3800048999999</v>
      </c>
      <c r="G187">
        <v>1853.9300536999999</v>
      </c>
      <c r="H187">
        <v>1672.8599853999999</v>
      </c>
      <c r="I187">
        <v>1819.5600586</v>
      </c>
      <c r="J187">
        <v>1808.2178954999999</v>
      </c>
      <c r="L187" t="str">
        <f t="shared" si="17"/>
        <v>08NOV2024:18:00:00</v>
      </c>
      <c r="M187">
        <v>18</v>
      </c>
      <c r="N187">
        <f t="shared" si="18"/>
        <v>35.140380900000082</v>
      </c>
      <c r="O187" t="str">
        <f t="shared" si="19"/>
        <v/>
      </c>
      <c r="P187">
        <f t="shared" si="20"/>
        <v>35.140380900000082</v>
      </c>
      <c r="Q187" t="str">
        <f t="shared" si="21"/>
        <v/>
      </c>
      <c r="R187">
        <f t="shared" si="22"/>
        <v>1</v>
      </c>
      <c r="S187">
        <f t="shared" si="23"/>
        <v>1.7773252901852628</v>
      </c>
    </row>
    <row r="188" spans="1:19" x14ac:dyDescent="0.25">
      <c r="A188" t="s">
        <v>212</v>
      </c>
      <c r="B188">
        <v>1886.3347168</v>
      </c>
      <c r="C188">
        <v>1978.7800293</v>
      </c>
      <c r="D188">
        <v>1877.8731689000001</v>
      </c>
      <c r="E188">
        <v>1844.1486815999999</v>
      </c>
      <c r="F188">
        <v>1801.5300293</v>
      </c>
      <c r="G188">
        <v>1815.6099853999999</v>
      </c>
      <c r="H188">
        <v>1708.8499756000001</v>
      </c>
      <c r="I188">
        <v>1792.7900391000001</v>
      </c>
      <c r="J188">
        <v>1792.5858154</v>
      </c>
      <c r="L188" t="str">
        <f t="shared" si="17"/>
        <v>08NOV2024:19:00:00</v>
      </c>
      <c r="M188">
        <v>19</v>
      </c>
      <c r="N188">
        <f t="shared" si="18"/>
        <v>92.4453125</v>
      </c>
      <c r="O188" t="str">
        <f t="shared" si="19"/>
        <v/>
      </c>
      <c r="P188">
        <f t="shared" si="20"/>
        <v>92.4453125</v>
      </c>
      <c r="Q188" t="str">
        <f t="shared" si="21"/>
        <v/>
      </c>
      <c r="R188">
        <f t="shared" si="22"/>
        <v>1</v>
      </c>
      <c r="S188">
        <f t="shared" si="23"/>
        <v>4.9007904947445011</v>
      </c>
    </row>
    <row r="189" spans="1:19" x14ac:dyDescent="0.25">
      <c r="A189" t="s">
        <v>213</v>
      </c>
      <c r="B189">
        <v>1824.3688964999999</v>
      </c>
      <c r="C189">
        <v>1927.4300536999999</v>
      </c>
      <c r="D189">
        <v>1858.4385986</v>
      </c>
      <c r="E189">
        <v>1811.6309814000001</v>
      </c>
      <c r="F189">
        <v>1754.2800293</v>
      </c>
      <c r="G189">
        <v>1785.6800536999999</v>
      </c>
      <c r="H189">
        <v>1682.9399414</v>
      </c>
      <c r="I189">
        <v>1747.9399414</v>
      </c>
      <c r="J189">
        <v>1756.4942627</v>
      </c>
      <c r="L189" t="str">
        <f t="shared" si="17"/>
        <v>08NOV2024:20:00:00</v>
      </c>
      <c r="M189">
        <v>20</v>
      </c>
      <c r="N189">
        <f t="shared" si="18"/>
        <v>103.06115720000003</v>
      </c>
      <c r="O189" t="str">
        <f t="shared" si="19"/>
        <v/>
      </c>
      <c r="P189">
        <f t="shared" si="20"/>
        <v>103.06115720000003</v>
      </c>
      <c r="Q189" t="str">
        <f t="shared" si="21"/>
        <v/>
      </c>
      <c r="R189">
        <f t="shared" si="22"/>
        <v>1</v>
      </c>
      <c r="S189">
        <f t="shared" si="23"/>
        <v>5.6491402258457679</v>
      </c>
    </row>
    <row r="190" spans="1:19" x14ac:dyDescent="0.25">
      <c r="A190" t="s">
        <v>214</v>
      </c>
      <c r="B190">
        <v>1767.6541748</v>
      </c>
      <c r="C190">
        <v>1889.6999512</v>
      </c>
      <c r="D190">
        <v>1822.5209961</v>
      </c>
      <c r="E190">
        <v>1779.6939697</v>
      </c>
      <c r="F190">
        <v>1692.2700195</v>
      </c>
      <c r="G190">
        <v>1717.7299805</v>
      </c>
      <c r="H190">
        <v>1646.1099853999999</v>
      </c>
      <c r="I190">
        <v>1682.7199707</v>
      </c>
      <c r="J190">
        <v>1703.7048339999999</v>
      </c>
      <c r="L190" t="str">
        <f t="shared" si="17"/>
        <v>08NOV2024:21:00:00</v>
      </c>
      <c r="M190">
        <v>21</v>
      </c>
      <c r="N190">
        <f t="shared" si="18"/>
        <v>122.04577640000002</v>
      </c>
      <c r="O190" t="str">
        <f t="shared" si="19"/>
        <v/>
      </c>
      <c r="P190">
        <f t="shared" si="20"/>
        <v>122.04577640000002</v>
      </c>
      <c r="Q190" t="str">
        <f t="shared" si="21"/>
        <v/>
      </c>
      <c r="R190">
        <f t="shared" si="22"/>
        <v>1</v>
      </c>
      <c r="S190">
        <f t="shared" si="23"/>
        <v>6.904392167874625</v>
      </c>
    </row>
    <row r="191" spans="1:19" x14ac:dyDescent="0.25">
      <c r="A191" t="s">
        <v>215</v>
      </c>
      <c r="B191">
        <v>1691.6706543</v>
      </c>
      <c r="C191">
        <v>1840.3499756000001</v>
      </c>
      <c r="D191">
        <v>1767.2996826000001</v>
      </c>
      <c r="E191">
        <v>1695.8570557</v>
      </c>
      <c r="F191">
        <v>1625.0799560999999</v>
      </c>
      <c r="G191">
        <v>1663.9000243999999</v>
      </c>
      <c r="H191">
        <v>1598.3199463000001</v>
      </c>
      <c r="I191">
        <v>1617.9899902</v>
      </c>
      <c r="J191">
        <v>1640.2293701000001</v>
      </c>
      <c r="L191" t="str">
        <f t="shared" si="17"/>
        <v>08NOV2024:22:00:00</v>
      </c>
      <c r="M191">
        <v>22</v>
      </c>
      <c r="N191">
        <f t="shared" si="18"/>
        <v>148.67932130000008</v>
      </c>
      <c r="O191" t="str">
        <f t="shared" si="19"/>
        <v/>
      </c>
      <c r="P191">
        <f t="shared" si="20"/>
        <v>148.67932130000008</v>
      </c>
      <c r="Q191" t="str">
        <f t="shared" si="21"/>
        <v/>
      </c>
      <c r="R191">
        <f t="shared" si="22"/>
        <v>1</v>
      </c>
      <c r="S191">
        <f t="shared" si="23"/>
        <v>8.7889046796477306</v>
      </c>
    </row>
    <row r="192" spans="1:19" x14ac:dyDescent="0.25">
      <c r="A192" t="s">
        <v>216</v>
      </c>
      <c r="B192">
        <v>1623.6479492000001</v>
      </c>
      <c r="C192">
        <v>1745.7099608999999</v>
      </c>
      <c r="D192">
        <v>1691.4353027</v>
      </c>
      <c r="E192">
        <v>1613.5522461</v>
      </c>
      <c r="F192">
        <v>1546.0899658000001</v>
      </c>
      <c r="G192">
        <v>1578.3499756000001</v>
      </c>
      <c r="H192">
        <v>1532.6600341999999</v>
      </c>
      <c r="I192">
        <v>1542.0200195</v>
      </c>
      <c r="J192">
        <v>1562.5345459</v>
      </c>
      <c r="L192" t="str">
        <f t="shared" si="17"/>
        <v>08NOV2024:23:00:00</v>
      </c>
      <c r="M192">
        <v>23</v>
      </c>
      <c r="N192">
        <f t="shared" si="18"/>
        <v>122.06201169999986</v>
      </c>
      <c r="O192" t="str">
        <f t="shared" si="19"/>
        <v/>
      </c>
      <c r="P192">
        <f t="shared" si="20"/>
        <v>122.06201169999986</v>
      </c>
      <c r="Q192" t="str">
        <f t="shared" si="21"/>
        <v/>
      </c>
      <c r="R192">
        <f t="shared" si="22"/>
        <v>1</v>
      </c>
      <c r="S192">
        <f t="shared" si="23"/>
        <v>7.5177634264953772</v>
      </c>
    </row>
    <row r="193" spans="1:19" x14ac:dyDescent="0.25">
      <c r="A193" t="s">
        <v>217</v>
      </c>
      <c r="B193">
        <v>1566.6944579999999</v>
      </c>
      <c r="C193">
        <v>1636.9899902</v>
      </c>
      <c r="D193">
        <v>1635.9819336</v>
      </c>
      <c r="E193">
        <v>1569.1888428</v>
      </c>
      <c r="F193">
        <v>1457.2099608999999</v>
      </c>
      <c r="G193">
        <v>1490.2199707</v>
      </c>
      <c r="H193">
        <v>1456.3900146000001</v>
      </c>
      <c r="I193">
        <v>1456.5100098</v>
      </c>
      <c r="J193">
        <v>1485.9038086</v>
      </c>
      <c r="L193" t="str">
        <f t="shared" si="17"/>
        <v>09NOV2024:00:00:00</v>
      </c>
      <c r="M193">
        <v>24</v>
      </c>
      <c r="N193">
        <f t="shared" si="18"/>
        <v>70.295532200000025</v>
      </c>
      <c r="O193" t="str">
        <f t="shared" si="19"/>
        <v/>
      </c>
      <c r="P193">
        <f t="shared" si="20"/>
        <v>70.295532200000025</v>
      </c>
      <c r="Q193" t="str">
        <f t="shared" si="21"/>
        <v/>
      </c>
      <c r="R193">
        <f t="shared" si="22"/>
        <v>1</v>
      </c>
      <c r="S193">
        <f t="shared" si="23"/>
        <v>4.4868692705875413</v>
      </c>
    </row>
    <row r="194" spans="1:19" x14ac:dyDescent="0.25">
      <c r="A194" t="s">
        <v>218</v>
      </c>
      <c r="B194">
        <v>1500.6193848</v>
      </c>
      <c r="C194">
        <v>1549.4399414</v>
      </c>
      <c r="D194">
        <v>1589.4377440999999</v>
      </c>
      <c r="E194">
        <v>1525.3114014</v>
      </c>
      <c r="F194">
        <v>1423.3100586</v>
      </c>
      <c r="G194">
        <v>1387.3699951000001</v>
      </c>
      <c r="H194">
        <v>1442.3100586</v>
      </c>
      <c r="I194">
        <v>1404.2800293</v>
      </c>
      <c r="J194">
        <v>1436.5163574000001</v>
      </c>
      <c r="L194" t="str">
        <f t="shared" si="17"/>
        <v>09NOV2024:01:00:00</v>
      </c>
      <c r="M194">
        <v>1</v>
      </c>
      <c r="N194">
        <f t="shared" si="18"/>
        <v>48.820556599999918</v>
      </c>
      <c r="O194" t="str">
        <f t="shared" si="19"/>
        <v/>
      </c>
      <c r="P194">
        <f t="shared" si="20"/>
        <v>48.820556599999918</v>
      </c>
      <c r="Q194" t="str">
        <f t="shared" si="21"/>
        <v/>
      </c>
      <c r="R194">
        <f t="shared" si="22"/>
        <v>1</v>
      </c>
      <c r="S194">
        <f t="shared" si="23"/>
        <v>3.2533603853522552</v>
      </c>
    </row>
    <row r="195" spans="1:19" x14ac:dyDescent="0.25">
      <c r="A195" t="s">
        <v>219</v>
      </c>
      <c r="B195">
        <v>1436.3308105000001</v>
      </c>
      <c r="C195">
        <v>1458.8399658000001</v>
      </c>
      <c r="D195">
        <v>1522.7198486</v>
      </c>
      <c r="E195">
        <v>1461.4573975000001</v>
      </c>
      <c r="F195">
        <v>1355.4300536999999</v>
      </c>
      <c r="G195">
        <v>1325.5200195</v>
      </c>
      <c r="H195">
        <v>1370.3800048999999</v>
      </c>
      <c r="I195">
        <v>1339.5400391000001</v>
      </c>
      <c r="J195">
        <v>1370.4655762</v>
      </c>
      <c r="L195" t="str">
        <f t="shared" ref="L195:L258" si="24">A195</f>
        <v>09NOV2024:02:00:00</v>
      </c>
      <c r="M195">
        <v>2</v>
      </c>
      <c r="N195">
        <f t="shared" ref="N195:N258" si="25">C195-B195</f>
        <v>22.509155299999975</v>
      </c>
      <c r="O195" t="str">
        <f t="shared" ref="O195:O258" si="26">IF(N195&lt;0,N195,"")</f>
        <v/>
      </c>
      <c r="P195">
        <f t="shared" ref="P195:P258" si="27">IF(N195&gt;0,N195,"")</f>
        <v>22.509155299999975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1.5671289048074049</v>
      </c>
    </row>
    <row r="196" spans="1:19" x14ac:dyDescent="0.25">
      <c r="A196" t="s">
        <v>220</v>
      </c>
      <c r="B196">
        <v>1394.8044434000001</v>
      </c>
      <c r="C196">
        <v>1400.3800048999999</v>
      </c>
      <c r="D196">
        <v>1450.8937988</v>
      </c>
      <c r="E196">
        <v>1413.1564940999999</v>
      </c>
      <c r="F196">
        <v>1304.9499512</v>
      </c>
      <c r="G196">
        <v>1274.0699463000001</v>
      </c>
      <c r="H196">
        <v>1308.6500243999999</v>
      </c>
      <c r="I196">
        <v>1289.4699707</v>
      </c>
      <c r="J196">
        <v>1318.0593262</v>
      </c>
      <c r="L196" t="str">
        <f t="shared" si="24"/>
        <v>09NOV2024:03:00:00</v>
      </c>
      <c r="M196">
        <v>3</v>
      </c>
      <c r="N196">
        <f t="shared" si="25"/>
        <v>5.5755614999998215</v>
      </c>
      <c r="O196" t="str">
        <f t="shared" si="26"/>
        <v/>
      </c>
      <c r="P196">
        <f t="shared" si="27"/>
        <v>5.5755614999998215</v>
      </c>
      <c r="Q196" t="str">
        <f t="shared" si="28"/>
        <v/>
      </c>
      <c r="R196">
        <f t="shared" si="29"/>
        <v>1</v>
      </c>
      <c r="S196">
        <f t="shared" si="30"/>
        <v>0.39973786478688966</v>
      </c>
    </row>
    <row r="197" spans="1:19" x14ac:dyDescent="0.25">
      <c r="A197" t="s">
        <v>221</v>
      </c>
      <c r="B197">
        <v>1338.5286865</v>
      </c>
      <c r="C197">
        <v>1370.3100586</v>
      </c>
      <c r="D197">
        <v>1400.2131348</v>
      </c>
      <c r="E197">
        <v>1386.3543701000001</v>
      </c>
      <c r="F197">
        <v>1282.7199707</v>
      </c>
      <c r="G197">
        <v>1269.1400146000001</v>
      </c>
      <c r="H197">
        <v>1291.6500243999999</v>
      </c>
      <c r="I197">
        <v>1266.9399414</v>
      </c>
      <c r="J197">
        <v>1299.3608397999999</v>
      </c>
      <c r="L197" t="str">
        <f t="shared" si="24"/>
        <v>09NOV2024:04:00:00</v>
      </c>
      <c r="M197">
        <v>4</v>
      </c>
      <c r="N197">
        <f t="shared" si="25"/>
        <v>31.781372099999999</v>
      </c>
      <c r="O197" t="str">
        <f t="shared" si="26"/>
        <v/>
      </c>
      <c r="P197">
        <f t="shared" si="27"/>
        <v>31.781372099999999</v>
      </c>
      <c r="Q197" t="str">
        <f t="shared" si="28"/>
        <v/>
      </c>
      <c r="R197">
        <f t="shared" si="29"/>
        <v>1</v>
      </c>
      <c r="S197">
        <f t="shared" si="30"/>
        <v>2.3743512126813129</v>
      </c>
    </row>
    <row r="198" spans="1:19" x14ac:dyDescent="0.25">
      <c r="A198" t="s">
        <v>222</v>
      </c>
      <c r="B198">
        <v>1333.512207</v>
      </c>
      <c r="C198">
        <v>1348.5</v>
      </c>
      <c r="D198">
        <v>1390.5319824000001</v>
      </c>
      <c r="E198">
        <v>1389.7458495999999</v>
      </c>
      <c r="F198">
        <v>1284.1999512</v>
      </c>
      <c r="G198">
        <v>1280.0200195</v>
      </c>
      <c r="H198">
        <v>1306.5200195</v>
      </c>
      <c r="I198">
        <v>1266.7099608999999</v>
      </c>
      <c r="J198">
        <v>1305.4392089999999</v>
      </c>
      <c r="L198" t="str">
        <f t="shared" si="24"/>
        <v>09NOV2024:05:00:00</v>
      </c>
      <c r="M198">
        <v>5</v>
      </c>
      <c r="N198">
        <f t="shared" si="25"/>
        <v>14.987793000000011</v>
      </c>
      <c r="O198" t="str">
        <f t="shared" si="26"/>
        <v/>
      </c>
      <c r="P198">
        <f t="shared" si="27"/>
        <v>14.987793000000011</v>
      </c>
      <c r="Q198" t="str">
        <f t="shared" si="28"/>
        <v/>
      </c>
      <c r="R198">
        <f t="shared" si="29"/>
        <v>1</v>
      </c>
      <c r="S198">
        <f t="shared" si="30"/>
        <v>1.12393369339438</v>
      </c>
    </row>
    <row r="199" spans="1:19" x14ac:dyDescent="0.25">
      <c r="A199" t="s">
        <v>223</v>
      </c>
      <c r="B199">
        <v>1336.5423584</v>
      </c>
      <c r="C199">
        <v>1349.3000488</v>
      </c>
      <c r="D199">
        <v>1372.6254882999999</v>
      </c>
      <c r="E199">
        <v>1390.5632324000001</v>
      </c>
      <c r="F199">
        <v>1311.7199707</v>
      </c>
      <c r="G199">
        <v>1302.5100098</v>
      </c>
      <c r="H199">
        <v>1348.0999756000001</v>
      </c>
      <c r="I199">
        <v>1290.6700439000001</v>
      </c>
      <c r="J199">
        <v>1328.7126464999999</v>
      </c>
      <c r="L199" t="str">
        <f t="shared" si="24"/>
        <v>09NOV2024:06:00:00</v>
      </c>
      <c r="M199">
        <v>6</v>
      </c>
      <c r="N199">
        <f t="shared" si="25"/>
        <v>12.757690400000001</v>
      </c>
      <c r="O199" t="str">
        <f t="shared" si="26"/>
        <v/>
      </c>
      <c r="P199">
        <f t="shared" si="27"/>
        <v>12.757690400000001</v>
      </c>
      <c r="Q199" t="str">
        <f t="shared" si="28"/>
        <v/>
      </c>
      <c r="R199">
        <f t="shared" si="29"/>
        <v>1</v>
      </c>
      <c r="S199">
        <f t="shared" si="30"/>
        <v>0.95452944830513808</v>
      </c>
    </row>
    <row r="200" spans="1:19" x14ac:dyDescent="0.25">
      <c r="A200" t="s">
        <v>224</v>
      </c>
      <c r="B200">
        <v>1346.9826660000001</v>
      </c>
      <c r="C200">
        <v>1396.3100586</v>
      </c>
      <c r="D200">
        <v>1391.3592529</v>
      </c>
      <c r="E200">
        <v>1428.8537598</v>
      </c>
      <c r="F200">
        <v>1352.4599608999999</v>
      </c>
      <c r="G200">
        <v>1335.7800293</v>
      </c>
      <c r="H200">
        <v>1406</v>
      </c>
      <c r="I200">
        <v>1326.5100098</v>
      </c>
      <c r="J200">
        <v>1369.9207764</v>
      </c>
      <c r="L200" t="str">
        <f t="shared" si="24"/>
        <v>09NOV2024:07:00:00</v>
      </c>
      <c r="M200">
        <v>7</v>
      </c>
      <c r="N200">
        <f t="shared" si="25"/>
        <v>49.327392599999939</v>
      </c>
      <c r="O200" t="str">
        <f t="shared" si="26"/>
        <v/>
      </c>
      <c r="P200">
        <f t="shared" si="27"/>
        <v>49.327392599999939</v>
      </c>
      <c r="Q200" t="str">
        <f t="shared" si="28"/>
        <v/>
      </c>
      <c r="R200">
        <f t="shared" si="29"/>
        <v>1</v>
      </c>
      <c r="S200">
        <f t="shared" si="30"/>
        <v>3.6620658784335043</v>
      </c>
    </row>
    <row r="201" spans="1:19" x14ac:dyDescent="0.25">
      <c r="A201" t="s">
        <v>225</v>
      </c>
      <c r="B201">
        <v>1365.7703856999999</v>
      </c>
      <c r="C201">
        <v>1432.1600341999999</v>
      </c>
      <c r="D201">
        <v>1415.4191894999999</v>
      </c>
      <c r="E201">
        <v>1464.0447998</v>
      </c>
      <c r="F201">
        <v>1397.3000488</v>
      </c>
      <c r="G201">
        <v>1391.0500488</v>
      </c>
      <c r="H201">
        <v>1489.0200195</v>
      </c>
      <c r="I201">
        <v>1365.8900146000001</v>
      </c>
      <c r="J201">
        <v>1421.4609375</v>
      </c>
      <c r="L201" t="str">
        <f t="shared" si="24"/>
        <v>09NOV2024:08:00:00</v>
      </c>
      <c r="M201">
        <v>8</v>
      </c>
      <c r="N201">
        <f t="shared" si="25"/>
        <v>66.389648500000021</v>
      </c>
      <c r="O201" t="str">
        <f t="shared" si="26"/>
        <v/>
      </c>
      <c r="P201">
        <f t="shared" si="27"/>
        <v>66.389648500000021</v>
      </c>
      <c r="Q201" t="str">
        <f t="shared" si="28"/>
        <v/>
      </c>
      <c r="R201">
        <f t="shared" si="29"/>
        <v>1</v>
      </c>
      <c r="S201">
        <f t="shared" si="30"/>
        <v>4.8609670553058049</v>
      </c>
    </row>
    <row r="202" spans="1:19" x14ac:dyDescent="0.25">
      <c r="A202" t="s">
        <v>226</v>
      </c>
      <c r="B202">
        <v>1486.7252197</v>
      </c>
      <c r="C202">
        <v>1469.0100098</v>
      </c>
      <c r="D202">
        <v>1457.1954346</v>
      </c>
      <c r="E202">
        <v>1522.2077637</v>
      </c>
      <c r="F202">
        <v>1476.6999512</v>
      </c>
      <c r="G202">
        <v>1453.4699707</v>
      </c>
      <c r="H202">
        <v>1572.2600098</v>
      </c>
      <c r="I202">
        <v>1438.5600586</v>
      </c>
      <c r="J202">
        <v>1492.6396483999999</v>
      </c>
      <c r="L202" t="str">
        <f t="shared" si="24"/>
        <v>09NOV2024:09:00:00</v>
      </c>
      <c r="M202">
        <v>9</v>
      </c>
      <c r="N202">
        <f t="shared" si="25"/>
        <v>-17.715209899999991</v>
      </c>
      <c r="O202">
        <f t="shared" si="26"/>
        <v>-17.715209899999991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1.1915591169950468</v>
      </c>
    </row>
    <row r="203" spans="1:19" x14ac:dyDescent="0.25">
      <c r="A203" t="s">
        <v>227</v>
      </c>
      <c r="B203">
        <v>1550.7075195</v>
      </c>
      <c r="C203">
        <v>1501.3599853999999</v>
      </c>
      <c r="D203">
        <v>1503.3841553</v>
      </c>
      <c r="E203">
        <v>1537.9309082</v>
      </c>
      <c r="F203">
        <v>1525.1600341999999</v>
      </c>
      <c r="G203">
        <v>1493.8699951000001</v>
      </c>
      <c r="H203">
        <v>1636.6400146000001</v>
      </c>
      <c r="I203">
        <v>1485.0999756000001</v>
      </c>
      <c r="J203">
        <v>1535.7402344</v>
      </c>
      <c r="L203" t="str">
        <f t="shared" si="24"/>
        <v>09NOV2024:10:00:00</v>
      </c>
      <c r="M203">
        <v>10</v>
      </c>
      <c r="N203">
        <f t="shared" si="25"/>
        <v>-49.347534100000075</v>
      </c>
      <c r="O203">
        <f t="shared" si="26"/>
        <v>-49.347534100000075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3.1822592899988886</v>
      </c>
    </row>
    <row r="204" spans="1:19" x14ac:dyDescent="0.25">
      <c r="A204" t="s">
        <v>228</v>
      </c>
      <c r="B204">
        <v>1541.2453613</v>
      </c>
      <c r="C204">
        <v>1539.7700195</v>
      </c>
      <c r="D204">
        <v>1546.7884521000001</v>
      </c>
      <c r="E204">
        <v>1578.5831298999999</v>
      </c>
      <c r="F204">
        <v>1578.1800536999999</v>
      </c>
      <c r="G204">
        <v>1541.3900146000001</v>
      </c>
      <c r="H204">
        <v>1668.2099608999999</v>
      </c>
      <c r="I204">
        <v>1549.1800536999999</v>
      </c>
      <c r="J204">
        <v>1583.1087646000001</v>
      </c>
      <c r="L204" t="str">
        <f t="shared" si="24"/>
        <v>09NOV2024:11:00:00</v>
      </c>
      <c r="M204">
        <v>11</v>
      </c>
      <c r="N204">
        <f t="shared" si="25"/>
        <v>-1.4753418000000238</v>
      </c>
      <c r="O204">
        <f t="shared" si="26"/>
        <v>-1.4753418000000238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9.5724005862091399E-2</v>
      </c>
    </row>
    <row r="205" spans="1:19" x14ac:dyDescent="0.25">
      <c r="A205" t="s">
        <v>229</v>
      </c>
      <c r="B205">
        <v>1513.6647949000001</v>
      </c>
      <c r="C205">
        <v>1558.8900146000001</v>
      </c>
      <c r="D205">
        <v>1592.8896483999999</v>
      </c>
      <c r="E205">
        <v>1602.5727539</v>
      </c>
      <c r="F205">
        <v>1609.8599853999999</v>
      </c>
      <c r="G205">
        <v>1599.0600586</v>
      </c>
      <c r="H205">
        <v>1722.9899902</v>
      </c>
      <c r="I205">
        <v>1597.9899902</v>
      </c>
      <c r="J205">
        <v>1626.4946289</v>
      </c>
      <c r="L205" t="str">
        <f t="shared" si="24"/>
        <v>09NOV2024:12:00:00</v>
      </c>
      <c r="M205">
        <v>12</v>
      </c>
      <c r="N205">
        <f t="shared" si="25"/>
        <v>45.225219700000025</v>
      </c>
      <c r="O205" t="str">
        <f t="shared" si="26"/>
        <v/>
      </c>
      <c r="P205">
        <f t="shared" si="27"/>
        <v>45.225219700000025</v>
      </c>
      <c r="Q205" t="str">
        <f t="shared" si="28"/>
        <v/>
      </c>
      <c r="R205">
        <f t="shared" si="29"/>
        <v>1</v>
      </c>
      <c r="S205">
        <f t="shared" si="30"/>
        <v>2.9877962315287792</v>
      </c>
    </row>
    <row r="206" spans="1:19" x14ac:dyDescent="0.25">
      <c r="A206" t="s">
        <v>230</v>
      </c>
      <c r="B206">
        <v>1606.3319091999999</v>
      </c>
      <c r="C206">
        <v>1589.5799560999999</v>
      </c>
      <c r="D206">
        <v>1634.4332274999999</v>
      </c>
      <c r="E206">
        <v>1655.3151855000001</v>
      </c>
      <c r="F206">
        <v>1615.1899414</v>
      </c>
      <c r="G206">
        <v>1624.9100341999999</v>
      </c>
      <c r="H206">
        <v>1693.4300536999999</v>
      </c>
      <c r="I206">
        <v>1623.6800536999999</v>
      </c>
      <c r="J206">
        <v>1642.5051269999999</v>
      </c>
      <c r="L206" t="str">
        <f t="shared" si="24"/>
        <v>09NOV2024:13:00:00</v>
      </c>
      <c r="M206">
        <v>13</v>
      </c>
      <c r="N206">
        <f t="shared" si="25"/>
        <v>-16.751953100000037</v>
      </c>
      <c r="O206">
        <f t="shared" si="26"/>
        <v>-16.751953100000037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1.0428699700264932</v>
      </c>
    </row>
    <row r="207" spans="1:19" x14ac:dyDescent="0.25">
      <c r="A207" t="s">
        <v>231</v>
      </c>
      <c r="B207">
        <v>1645.1729736</v>
      </c>
      <c r="C207">
        <v>1617.8299560999999</v>
      </c>
      <c r="D207">
        <v>1649.1674805</v>
      </c>
      <c r="E207">
        <v>1661.3365478999999</v>
      </c>
      <c r="F207">
        <v>1611.8699951000001</v>
      </c>
      <c r="G207">
        <v>1630.6099853999999</v>
      </c>
      <c r="H207">
        <v>1642.2800293</v>
      </c>
      <c r="I207">
        <v>1637.7700195</v>
      </c>
      <c r="J207">
        <v>1636.7734375</v>
      </c>
      <c r="L207" t="str">
        <f t="shared" si="24"/>
        <v>09NOV2024:14:00:00</v>
      </c>
      <c r="M207">
        <v>14</v>
      </c>
      <c r="N207">
        <f t="shared" si="25"/>
        <v>-27.343017500000087</v>
      </c>
      <c r="O207">
        <f t="shared" si="26"/>
        <v>-27.343017500000087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1.6620147509576184</v>
      </c>
    </row>
    <row r="208" spans="1:19" x14ac:dyDescent="0.25">
      <c r="A208" t="s">
        <v>232</v>
      </c>
      <c r="B208">
        <v>1684.0850829999999</v>
      </c>
      <c r="C208">
        <v>1643.3100586</v>
      </c>
      <c r="D208">
        <v>1678.1070557</v>
      </c>
      <c r="E208">
        <v>1682.1123047000001</v>
      </c>
      <c r="F208">
        <v>1606.9599608999999</v>
      </c>
      <c r="G208">
        <v>1643.5200195</v>
      </c>
      <c r="H208">
        <v>1613.2399902</v>
      </c>
      <c r="I208">
        <v>1637.7700195</v>
      </c>
      <c r="J208">
        <v>1636.7204589999999</v>
      </c>
      <c r="L208" t="str">
        <f t="shared" si="24"/>
        <v>09NOV2024:15:00:00</v>
      </c>
      <c r="M208">
        <v>15</v>
      </c>
      <c r="N208">
        <f t="shared" si="25"/>
        <v>-40.775024399999893</v>
      </c>
      <c r="O208">
        <f t="shared" si="26"/>
        <v>-40.775024399999893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2.4211974092997708</v>
      </c>
    </row>
    <row r="209" spans="1:19" x14ac:dyDescent="0.25">
      <c r="A209" t="s">
        <v>233</v>
      </c>
      <c r="B209">
        <v>1742.3321533000001</v>
      </c>
      <c r="C209">
        <v>1656.4300536999999</v>
      </c>
      <c r="D209">
        <v>1722.8355713000001</v>
      </c>
      <c r="E209">
        <v>1749.9780272999999</v>
      </c>
      <c r="F209">
        <v>1618.1099853999999</v>
      </c>
      <c r="G209">
        <v>1650.1600341999999</v>
      </c>
      <c r="H209">
        <v>1576.7099608999999</v>
      </c>
      <c r="I209">
        <v>1635.8499756000001</v>
      </c>
      <c r="J209">
        <v>1646.1617432</v>
      </c>
      <c r="L209" t="str">
        <f t="shared" si="24"/>
        <v>09NOV2024:16:00:00</v>
      </c>
      <c r="M209">
        <v>16</v>
      </c>
      <c r="N209">
        <f t="shared" si="25"/>
        <v>-85.902099600000156</v>
      </c>
      <c r="O209">
        <f t="shared" si="26"/>
        <v>-85.902099600000156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4.9302941139724963</v>
      </c>
    </row>
    <row r="210" spans="1:19" x14ac:dyDescent="0.25">
      <c r="A210" t="s">
        <v>234</v>
      </c>
      <c r="B210">
        <v>1767.2332764</v>
      </c>
      <c r="C210">
        <v>1660.5600586</v>
      </c>
      <c r="D210">
        <v>1754.6457519999999</v>
      </c>
      <c r="E210">
        <v>1792.4678954999999</v>
      </c>
      <c r="F210">
        <v>1626.8399658000001</v>
      </c>
      <c r="G210">
        <v>1652.7299805</v>
      </c>
      <c r="H210">
        <v>1578.3299560999999</v>
      </c>
      <c r="I210">
        <v>1643.6999512</v>
      </c>
      <c r="J210">
        <v>1658.8135986</v>
      </c>
      <c r="L210" t="str">
        <f t="shared" si="24"/>
        <v>09NOV2024:17:00:00</v>
      </c>
      <c r="M210">
        <v>17</v>
      </c>
      <c r="N210">
        <f t="shared" si="25"/>
        <v>-106.67321779999997</v>
      </c>
      <c r="O210">
        <f t="shared" si="26"/>
        <v>-106.67321779999997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6.0361707322138098</v>
      </c>
    </row>
    <row r="211" spans="1:19" x14ac:dyDescent="0.25">
      <c r="A211" t="s">
        <v>235</v>
      </c>
      <c r="B211">
        <v>1761.3775635</v>
      </c>
      <c r="C211">
        <v>1689.0500488</v>
      </c>
      <c r="D211">
        <v>1722.2456055</v>
      </c>
      <c r="E211">
        <v>1792.817749</v>
      </c>
      <c r="F211">
        <v>1643.6899414</v>
      </c>
      <c r="G211">
        <v>1645.8499756000001</v>
      </c>
      <c r="H211">
        <v>1607.7199707</v>
      </c>
      <c r="I211">
        <v>1647.6899414</v>
      </c>
      <c r="J211">
        <v>1667.5535889</v>
      </c>
      <c r="L211" t="str">
        <f t="shared" si="24"/>
        <v>09NOV2024:18:00:00</v>
      </c>
      <c r="M211">
        <v>18</v>
      </c>
      <c r="N211">
        <f t="shared" si="25"/>
        <v>-72.327514699999938</v>
      </c>
      <c r="O211">
        <f t="shared" si="26"/>
        <v>-72.327514699999938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4.1063038498275928</v>
      </c>
    </row>
    <row r="212" spans="1:19" x14ac:dyDescent="0.25">
      <c r="A212" t="s">
        <v>236</v>
      </c>
      <c r="B212">
        <v>1744.6525879000001</v>
      </c>
      <c r="C212">
        <v>1702.0999756000001</v>
      </c>
      <c r="D212">
        <v>1693.1628418</v>
      </c>
      <c r="E212">
        <v>1775.4099120999999</v>
      </c>
      <c r="F212">
        <v>1649.5799560999999</v>
      </c>
      <c r="G212">
        <v>1612.1999512</v>
      </c>
      <c r="H212">
        <v>1639.2199707</v>
      </c>
      <c r="I212">
        <v>1636.0899658000001</v>
      </c>
      <c r="J212">
        <v>1662.5</v>
      </c>
      <c r="L212" t="str">
        <f t="shared" si="24"/>
        <v>09NOV2024:19:00:00</v>
      </c>
      <c r="M212">
        <v>19</v>
      </c>
      <c r="N212">
        <f t="shared" si="25"/>
        <v>-42.552612299999964</v>
      </c>
      <c r="O212">
        <f t="shared" si="26"/>
        <v>-42.552612299999964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2.4390307041712878</v>
      </c>
    </row>
    <row r="213" spans="1:19" x14ac:dyDescent="0.25">
      <c r="A213" t="s">
        <v>237</v>
      </c>
      <c r="B213">
        <v>1679.5759277</v>
      </c>
      <c r="C213">
        <v>1680.1600341999999</v>
      </c>
      <c r="D213">
        <v>1681.7431641000001</v>
      </c>
      <c r="E213">
        <v>1748.8818358999999</v>
      </c>
      <c r="F213">
        <v>1609.6700439000001</v>
      </c>
      <c r="G213">
        <v>1585.1400146000001</v>
      </c>
      <c r="H213">
        <v>1632.4699707</v>
      </c>
      <c r="I213">
        <v>1588.9799805</v>
      </c>
      <c r="J213">
        <v>1633.0284423999999</v>
      </c>
      <c r="L213" t="str">
        <f t="shared" si="24"/>
        <v>09NOV2024:20:00:00</v>
      </c>
      <c r="M213">
        <v>20</v>
      </c>
      <c r="N213">
        <f t="shared" si="25"/>
        <v>0.58410649999996167</v>
      </c>
      <c r="O213" t="str">
        <f t="shared" si="26"/>
        <v/>
      </c>
      <c r="P213">
        <f t="shared" si="27"/>
        <v>0.58410649999996167</v>
      </c>
      <c r="Q213" t="str">
        <f t="shared" si="28"/>
        <v/>
      </c>
      <c r="R213">
        <f t="shared" si="29"/>
        <v>1</v>
      </c>
      <c r="S213">
        <f t="shared" si="30"/>
        <v>3.4777022602356135E-2</v>
      </c>
    </row>
    <row r="214" spans="1:19" x14ac:dyDescent="0.25">
      <c r="A214" t="s">
        <v>238</v>
      </c>
      <c r="B214">
        <v>1641.0134277</v>
      </c>
      <c r="C214">
        <v>1661.3399658000001</v>
      </c>
      <c r="D214">
        <v>1627.010376</v>
      </c>
      <c r="E214">
        <v>1714.3184814000001</v>
      </c>
      <c r="F214">
        <v>1562.5799560999999</v>
      </c>
      <c r="G214">
        <v>1533.4799805</v>
      </c>
      <c r="H214">
        <v>1584.5999756000001</v>
      </c>
      <c r="I214">
        <v>1541.75</v>
      </c>
      <c r="J214">
        <v>1587.3457031</v>
      </c>
      <c r="L214" t="str">
        <f t="shared" si="24"/>
        <v>09NOV2024:21:00:00</v>
      </c>
      <c r="M214">
        <v>21</v>
      </c>
      <c r="N214">
        <f t="shared" si="25"/>
        <v>20.326538100000107</v>
      </c>
      <c r="O214" t="str">
        <f t="shared" si="26"/>
        <v/>
      </c>
      <c r="P214">
        <f t="shared" si="27"/>
        <v>20.326538100000107</v>
      </c>
      <c r="Q214" t="str">
        <f t="shared" si="28"/>
        <v/>
      </c>
      <c r="R214">
        <f t="shared" si="29"/>
        <v>1</v>
      </c>
      <c r="S214">
        <f t="shared" si="30"/>
        <v>1.2386576341723927</v>
      </c>
    </row>
    <row r="215" spans="1:19" x14ac:dyDescent="0.25">
      <c r="A215" t="s">
        <v>239</v>
      </c>
      <c r="B215">
        <v>1618.6513672000001</v>
      </c>
      <c r="C215">
        <v>1611.6500243999999</v>
      </c>
      <c r="D215">
        <v>1568.7543945</v>
      </c>
      <c r="E215">
        <v>1654.8948975000001</v>
      </c>
      <c r="F215">
        <v>1498.4499512</v>
      </c>
      <c r="G215">
        <v>1489.4399414</v>
      </c>
      <c r="H215">
        <v>1519.4499512</v>
      </c>
      <c r="I215">
        <v>1482.5400391000001</v>
      </c>
      <c r="J215">
        <v>1528.9549560999999</v>
      </c>
      <c r="L215" t="str">
        <f t="shared" si="24"/>
        <v>09NOV2024:22:00:00</v>
      </c>
      <c r="M215">
        <v>22</v>
      </c>
      <c r="N215">
        <f t="shared" si="25"/>
        <v>-7.0013428000002023</v>
      </c>
      <c r="O215">
        <f t="shared" si="26"/>
        <v>-7.0013428000002023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0.43254174072773749</v>
      </c>
    </row>
    <row r="216" spans="1:19" x14ac:dyDescent="0.25">
      <c r="A216" t="s">
        <v>240</v>
      </c>
      <c r="B216">
        <v>1519.6668701000001</v>
      </c>
      <c r="C216">
        <v>1534.1800536999999</v>
      </c>
      <c r="D216">
        <v>1480.0762939000001</v>
      </c>
      <c r="E216">
        <v>1537.1356201000001</v>
      </c>
      <c r="F216">
        <v>1424.7900391000001</v>
      </c>
      <c r="G216">
        <v>1418.8000488</v>
      </c>
      <c r="H216">
        <v>1438.3100586</v>
      </c>
      <c r="I216">
        <v>1406.8900146000001</v>
      </c>
      <c r="J216">
        <v>1445.1851807</v>
      </c>
      <c r="L216" t="str">
        <f t="shared" si="24"/>
        <v>09NOV2024:23:00:00</v>
      </c>
      <c r="M216">
        <v>23</v>
      </c>
      <c r="N216">
        <f t="shared" si="25"/>
        <v>14.51318359999982</v>
      </c>
      <c r="O216" t="str">
        <f t="shared" si="26"/>
        <v/>
      </c>
      <c r="P216">
        <f t="shared" si="27"/>
        <v>14.51318359999982</v>
      </c>
      <c r="Q216" t="str">
        <f t="shared" si="28"/>
        <v/>
      </c>
      <c r="R216">
        <f t="shared" si="29"/>
        <v>1</v>
      </c>
      <c r="S216">
        <f t="shared" si="30"/>
        <v>0.95502401779969015</v>
      </c>
    </row>
    <row r="217" spans="1:19" x14ac:dyDescent="0.25">
      <c r="A217" t="s">
        <v>241</v>
      </c>
      <c r="B217">
        <v>1408.5805664</v>
      </c>
      <c r="C217">
        <v>1437.1099853999999</v>
      </c>
      <c r="D217">
        <v>1440.5695800999999</v>
      </c>
      <c r="E217">
        <v>1498.9831543</v>
      </c>
      <c r="F217">
        <v>1340.0200195</v>
      </c>
      <c r="G217">
        <v>1352.3699951000001</v>
      </c>
      <c r="H217">
        <v>1357.0200195</v>
      </c>
      <c r="I217">
        <v>1332.4499512</v>
      </c>
      <c r="J217">
        <v>1376.1687012</v>
      </c>
      <c r="L217" t="str">
        <f t="shared" si="24"/>
        <v>10NOV2024:00:00:00</v>
      </c>
      <c r="M217">
        <v>24</v>
      </c>
      <c r="N217">
        <f t="shared" si="25"/>
        <v>28.529418999999962</v>
      </c>
      <c r="O217" t="str">
        <f t="shared" si="26"/>
        <v/>
      </c>
      <c r="P217">
        <f t="shared" si="27"/>
        <v>28.529418999999962</v>
      </c>
      <c r="Q217" t="str">
        <f t="shared" si="28"/>
        <v/>
      </c>
      <c r="R217">
        <f t="shared" si="29"/>
        <v>1</v>
      </c>
      <c r="S217">
        <f t="shared" si="30"/>
        <v>2.0254020025928963</v>
      </c>
    </row>
    <row r="218" spans="1:19" x14ac:dyDescent="0.25">
      <c r="A218" t="s">
        <v>242</v>
      </c>
      <c r="B218">
        <v>1400.2512207</v>
      </c>
      <c r="C218">
        <v>1384.3599853999999</v>
      </c>
      <c r="D218">
        <v>1353.7215576000001</v>
      </c>
      <c r="E218">
        <v>1442.5814209</v>
      </c>
      <c r="F218">
        <v>1284.9599608999999</v>
      </c>
      <c r="G218">
        <v>1288.7299805</v>
      </c>
      <c r="H218">
        <v>1298.3900146000001</v>
      </c>
      <c r="I218">
        <v>1282.5200195</v>
      </c>
      <c r="J218">
        <v>1319.4362793</v>
      </c>
      <c r="L218" t="str">
        <f t="shared" si="24"/>
        <v>10NOV2024:01:00:00</v>
      </c>
      <c r="M218">
        <v>1</v>
      </c>
      <c r="N218">
        <f t="shared" si="25"/>
        <v>-15.891235300000062</v>
      </c>
      <c r="O218">
        <f t="shared" si="26"/>
        <v>-15.891235300000062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1.1348845882138114</v>
      </c>
    </row>
    <row r="219" spans="1:19" x14ac:dyDescent="0.25">
      <c r="A219" t="s">
        <v>243</v>
      </c>
      <c r="B219">
        <v>1383.6989745999999</v>
      </c>
      <c r="C219">
        <v>1330.0100098</v>
      </c>
      <c r="D219">
        <v>1312.8417969</v>
      </c>
      <c r="E219">
        <v>1402.0118408000001</v>
      </c>
      <c r="F219">
        <v>1237.5899658000001</v>
      </c>
      <c r="G219">
        <v>1243.2399902</v>
      </c>
      <c r="H219">
        <v>1253.3399658000001</v>
      </c>
      <c r="I219">
        <v>1236.2900391000001</v>
      </c>
      <c r="J219">
        <v>1274.4943848</v>
      </c>
      <c r="L219" t="str">
        <f t="shared" si="24"/>
        <v>10NOV2024:02:00:00</v>
      </c>
      <c r="M219">
        <v>2</v>
      </c>
      <c r="N219">
        <f t="shared" si="25"/>
        <v>-53.688964799999894</v>
      </c>
      <c r="O219">
        <f t="shared" si="26"/>
        <v>-53.688964799999894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3.8801044002739338</v>
      </c>
    </row>
    <row r="220" spans="1:19" x14ac:dyDescent="0.25">
      <c r="A220" t="s">
        <v>244</v>
      </c>
      <c r="B220">
        <v>1320.4824219</v>
      </c>
      <c r="C220">
        <v>1294.0799560999999</v>
      </c>
      <c r="D220">
        <v>1285.9698486</v>
      </c>
      <c r="E220">
        <v>1375.1732178</v>
      </c>
      <c r="F220">
        <v>1209.4799805</v>
      </c>
      <c r="G220">
        <v>1204.4499512</v>
      </c>
      <c r="H220">
        <v>1229.8800048999999</v>
      </c>
      <c r="I220">
        <v>1207.0200195</v>
      </c>
      <c r="J220">
        <v>1245.2006836</v>
      </c>
      <c r="L220" t="str">
        <f t="shared" si="24"/>
        <v>10NOV2024:03:00:00</v>
      </c>
      <c r="M220">
        <v>3</v>
      </c>
      <c r="N220">
        <f t="shared" si="25"/>
        <v>-26.402465800000073</v>
      </c>
      <c r="O220">
        <f t="shared" si="26"/>
        <v>-26.402465800000073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1.9994560595521147</v>
      </c>
    </row>
    <row r="221" spans="1:19" x14ac:dyDescent="0.25">
      <c r="A221" t="s">
        <v>245</v>
      </c>
      <c r="B221">
        <v>1306.0788574000001</v>
      </c>
      <c r="C221">
        <v>1282.7199707</v>
      </c>
      <c r="D221">
        <v>1264.2222899999999</v>
      </c>
      <c r="E221">
        <v>1352.4515381000001</v>
      </c>
      <c r="F221">
        <v>1194.3499756000001</v>
      </c>
      <c r="G221">
        <v>1191.7299805</v>
      </c>
      <c r="H221">
        <v>1228.8000488</v>
      </c>
      <c r="I221">
        <v>1188.0899658000001</v>
      </c>
      <c r="J221">
        <v>1231.0843506000001</v>
      </c>
      <c r="L221" t="str">
        <f t="shared" si="24"/>
        <v>10NOV2024:04:00:00</v>
      </c>
      <c r="M221">
        <v>4</v>
      </c>
      <c r="N221">
        <f t="shared" si="25"/>
        <v>-23.358886700000085</v>
      </c>
      <c r="O221">
        <f t="shared" si="26"/>
        <v>-23.358886700000085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1.7884744529515175</v>
      </c>
    </row>
    <row r="222" spans="1:19" x14ac:dyDescent="0.25">
      <c r="A222" t="s">
        <v>246</v>
      </c>
      <c r="B222">
        <v>1285.0488281</v>
      </c>
      <c r="C222">
        <v>1279.3399658000001</v>
      </c>
      <c r="D222">
        <v>1266.2111815999999</v>
      </c>
      <c r="E222">
        <v>1355.3645019999999</v>
      </c>
      <c r="F222">
        <v>1191.9100341999999</v>
      </c>
      <c r="G222">
        <v>1196.8100586</v>
      </c>
      <c r="H222">
        <v>1236.2800293</v>
      </c>
      <c r="I222">
        <v>1186.7199707</v>
      </c>
      <c r="J222">
        <v>1233.4168701000001</v>
      </c>
      <c r="L222" t="str">
        <f t="shared" si="24"/>
        <v>10NOV2024:05:00:00</v>
      </c>
      <c r="M222">
        <v>5</v>
      </c>
      <c r="N222">
        <f t="shared" si="25"/>
        <v>-5.7088622999999643</v>
      </c>
      <c r="O222">
        <f t="shared" si="26"/>
        <v>-5.7088622999999643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0.44425255874835218</v>
      </c>
    </row>
    <row r="223" spans="1:19" x14ac:dyDescent="0.25">
      <c r="A223" t="s">
        <v>247</v>
      </c>
      <c r="B223">
        <v>1313.0899658000001</v>
      </c>
      <c r="C223">
        <v>1291.5300293</v>
      </c>
      <c r="D223">
        <v>1251.3258057</v>
      </c>
      <c r="E223">
        <v>1343.9996338000001</v>
      </c>
      <c r="F223">
        <v>1215.9300536999999</v>
      </c>
      <c r="G223">
        <v>1231.5899658000001</v>
      </c>
      <c r="H223">
        <v>1264.7600098</v>
      </c>
      <c r="I223">
        <v>1216.6199951000001</v>
      </c>
      <c r="J223">
        <v>1254.5799560999999</v>
      </c>
      <c r="L223" t="str">
        <f t="shared" si="24"/>
        <v>10NOV2024:06:00:00</v>
      </c>
      <c r="M223">
        <v>6</v>
      </c>
      <c r="N223">
        <f t="shared" si="25"/>
        <v>-21.559936500000049</v>
      </c>
      <c r="O223">
        <f t="shared" si="26"/>
        <v>-21.559936500000049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1.6419237875193615</v>
      </c>
    </row>
    <row r="224" spans="1:19" x14ac:dyDescent="0.25">
      <c r="A224" t="s">
        <v>248</v>
      </c>
      <c r="B224">
        <v>1372.7434082</v>
      </c>
      <c r="C224">
        <v>1344.4699707</v>
      </c>
      <c r="D224">
        <v>1293.7902832</v>
      </c>
      <c r="E224">
        <v>1394.4801024999999</v>
      </c>
      <c r="F224">
        <v>1252.4200439000001</v>
      </c>
      <c r="G224">
        <v>1271.6500243999999</v>
      </c>
      <c r="H224">
        <v>1328.5200195</v>
      </c>
      <c r="I224">
        <v>1259.0500488</v>
      </c>
      <c r="J224">
        <v>1301.2241211</v>
      </c>
      <c r="L224" t="str">
        <f t="shared" si="24"/>
        <v>10NOV2024:07:00:00</v>
      </c>
      <c r="M224">
        <v>7</v>
      </c>
      <c r="N224">
        <f t="shared" si="25"/>
        <v>-28.2734375</v>
      </c>
      <c r="O224">
        <f t="shared" si="26"/>
        <v>-28.2734375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2.0596301778693911</v>
      </c>
    </row>
    <row r="225" spans="1:19" x14ac:dyDescent="0.25">
      <c r="A225" t="s">
        <v>249</v>
      </c>
      <c r="B225">
        <v>1387.1098632999999</v>
      </c>
      <c r="C225">
        <v>1387.5300293</v>
      </c>
      <c r="D225">
        <v>1330.0183105000001</v>
      </c>
      <c r="E225">
        <v>1426.9052733999999</v>
      </c>
      <c r="F225">
        <v>1297.5400391000001</v>
      </c>
      <c r="G225">
        <v>1333.0600586</v>
      </c>
      <c r="H225">
        <v>1384.8000488</v>
      </c>
      <c r="I225">
        <v>1312.25</v>
      </c>
      <c r="J225">
        <v>1350.9111327999999</v>
      </c>
      <c r="L225" t="str">
        <f t="shared" si="24"/>
        <v>10NOV2024:08:00:00</v>
      </c>
      <c r="M225">
        <v>8</v>
      </c>
      <c r="N225">
        <f t="shared" si="25"/>
        <v>0.4201660000001084</v>
      </c>
      <c r="O225" t="str">
        <f t="shared" si="26"/>
        <v/>
      </c>
      <c r="P225">
        <f t="shared" si="27"/>
        <v>0.4201660000001084</v>
      </c>
      <c r="Q225" t="str">
        <f t="shared" si="28"/>
        <v/>
      </c>
      <c r="R225">
        <f t="shared" si="29"/>
        <v>1</v>
      </c>
      <c r="S225">
        <f t="shared" si="30"/>
        <v>3.0290751375706727E-2</v>
      </c>
    </row>
    <row r="226" spans="1:19" x14ac:dyDescent="0.25">
      <c r="A226" t="s">
        <v>250</v>
      </c>
      <c r="B226">
        <v>1477.4544678</v>
      </c>
      <c r="C226">
        <v>1433.9799805</v>
      </c>
      <c r="D226">
        <v>1409.9399414</v>
      </c>
      <c r="E226">
        <v>1507.8138428</v>
      </c>
      <c r="F226">
        <v>1369.8599853999999</v>
      </c>
      <c r="G226">
        <v>1404.8599853999999</v>
      </c>
      <c r="H226">
        <v>1449.3499756000001</v>
      </c>
      <c r="I226">
        <v>1381.0100098</v>
      </c>
      <c r="J226">
        <v>1422.5788574000001</v>
      </c>
      <c r="L226" t="str">
        <f t="shared" si="24"/>
        <v>10NOV2024:09:00:00</v>
      </c>
      <c r="M226">
        <v>9</v>
      </c>
      <c r="N226">
        <f t="shared" si="25"/>
        <v>-43.474487299999964</v>
      </c>
      <c r="O226">
        <f t="shared" si="26"/>
        <v>-43.474487299999964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2.9425263686626866</v>
      </c>
    </row>
    <row r="227" spans="1:19" x14ac:dyDescent="0.25">
      <c r="A227" t="s">
        <v>251</v>
      </c>
      <c r="B227">
        <v>1560.6573486</v>
      </c>
      <c r="C227">
        <v>1484.2800293</v>
      </c>
      <c r="D227">
        <v>1485.784668</v>
      </c>
      <c r="E227">
        <v>1548.5255127</v>
      </c>
      <c r="F227">
        <v>1427.0799560999999</v>
      </c>
      <c r="G227">
        <v>1463.2900391000001</v>
      </c>
      <c r="H227">
        <v>1510.4000243999999</v>
      </c>
      <c r="I227">
        <v>1430.9100341999999</v>
      </c>
      <c r="J227">
        <v>1476.0411377</v>
      </c>
      <c r="L227" t="str">
        <f t="shared" si="24"/>
        <v>10NOV2024:10:00:00</v>
      </c>
      <c r="M227">
        <v>10</v>
      </c>
      <c r="N227">
        <f t="shared" si="25"/>
        <v>-76.377319299999954</v>
      </c>
      <c r="O227">
        <f t="shared" si="26"/>
        <v>-76.377319299999954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4.8939198196525862</v>
      </c>
    </row>
    <row r="228" spans="1:19" x14ac:dyDescent="0.25">
      <c r="A228" t="s">
        <v>252</v>
      </c>
      <c r="B228">
        <v>1587.8201904</v>
      </c>
      <c r="C228">
        <v>1530.9699707</v>
      </c>
      <c r="D228">
        <v>1557.1104736</v>
      </c>
      <c r="E228">
        <v>1590.1798096</v>
      </c>
      <c r="F228">
        <v>1472.5300293</v>
      </c>
      <c r="G228">
        <v>1498.7099608999999</v>
      </c>
      <c r="H228">
        <v>1536.1300048999999</v>
      </c>
      <c r="I228">
        <v>1472.8000488</v>
      </c>
      <c r="J228">
        <v>1514.0700684000001</v>
      </c>
      <c r="L228" t="str">
        <f t="shared" si="24"/>
        <v>10NOV2024:11:00:00</v>
      </c>
      <c r="M228">
        <v>11</v>
      </c>
      <c r="N228">
        <f t="shared" si="25"/>
        <v>-56.850219700000025</v>
      </c>
      <c r="O228">
        <f t="shared" si="26"/>
        <v>-56.850219700000025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3.5803940549262352</v>
      </c>
    </row>
    <row r="229" spans="1:19" x14ac:dyDescent="0.25">
      <c r="A229" t="s">
        <v>253</v>
      </c>
      <c r="B229">
        <v>1630.5172118999999</v>
      </c>
      <c r="C229">
        <v>1556.8399658000001</v>
      </c>
      <c r="D229">
        <v>1638.8933105000001</v>
      </c>
      <c r="E229">
        <v>1642.7568358999999</v>
      </c>
      <c r="F229">
        <v>1526.9300536999999</v>
      </c>
      <c r="G229">
        <v>1582.7700195</v>
      </c>
      <c r="H229">
        <v>1623.5</v>
      </c>
      <c r="I229">
        <v>1520.5300293</v>
      </c>
      <c r="J229">
        <v>1579.2973632999999</v>
      </c>
      <c r="L229" t="str">
        <f t="shared" si="24"/>
        <v>10NOV2024:12:00:00</v>
      </c>
      <c r="M229">
        <v>12</v>
      </c>
      <c r="N229">
        <f t="shared" si="25"/>
        <v>-73.67724609999982</v>
      </c>
      <c r="O229">
        <f t="shared" si="26"/>
        <v>-73.67724609999982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4.5186426467798899</v>
      </c>
    </row>
    <row r="230" spans="1:19" x14ac:dyDescent="0.25">
      <c r="A230" t="s">
        <v>254</v>
      </c>
      <c r="B230">
        <v>1828.0961914</v>
      </c>
      <c r="C230">
        <v>1598.8800048999999</v>
      </c>
      <c r="D230">
        <v>1736.3920897999999</v>
      </c>
      <c r="E230">
        <v>1711.4018555</v>
      </c>
      <c r="F230">
        <v>1590.1500243999999</v>
      </c>
      <c r="G230">
        <v>1648.3199463000001</v>
      </c>
      <c r="H230">
        <v>1695.3000488</v>
      </c>
      <c r="I230">
        <v>1584.6099853999999</v>
      </c>
      <c r="J230">
        <v>1645.9564209</v>
      </c>
      <c r="L230" t="str">
        <f t="shared" si="24"/>
        <v>10NOV2024:13:00:00</v>
      </c>
      <c r="M230">
        <v>13</v>
      </c>
      <c r="N230">
        <f t="shared" si="25"/>
        <v>-229.21618650000005</v>
      </c>
      <c r="O230">
        <f t="shared" si="26"/>
        <v>-229.21618650000005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12.538518901702913</v>
      </c>
    </row>
    <row r="231" spans="1:19" x14ac:dyDescent="0.25">
      <c r="A231" t="s">
        <v>255</v>
      </c>
      <c r="B231">
        <v>1943.5686035000001</v>
      </c>
      <c r="C231">
        <v>1634.9300536999999</v>
      </c>
      <c r="D231">
        <v>1788.9980469</v>
      </c>
      <c r="E231">
        <v>1752.2739257999999</v>
      </c>
      <c r="F231">
        <v>1638.0799560999999</v>
      </c>
      <c r="G231">
        <v>1689.3000488</v>
      </c>
      <c r="H231">
        <v>1736.7700195</v>
      </c>
      <c r="I231">
        <v>1636.2099608999999</v>
      </c>
      <c r="J231">
        <v>1690.5268555</v>
      </c>
      <c r="L231" t="str">
        <f t="shared" si="24"/>
        <v>10NOV2024:14:00:00</v>
      </c>
      <c r="M231">
        <v>14</v>
      </c>
      <c r="N231">
        <f t="shared" si="25"/>
        <v>-308.63854980000019</v>
      </c>
      <c r="O231">
        <f t="shared" si="26"/>
        <v>-308.63854980000019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15.879992568525775</v>
      </c>
    </row>
    <row r="232" spans="1:19" x14ac:dyDescent="0.25">
      <c r="A232" t="s">
        <v>256</v>
      </c>
      <c r="B232">
        <v>2067.9978027000002</v>
      </c>
      <c r="C232">
        <v>1684.7099608999999</v>
      </c>
      <c r="D232">
        <v>1839.9301757999999</v>
      </c>
      <c r="E232">
        <v>1791.7832031</v>
      </c>
      <c r="F232">
        <v>1667.7099608999999</v>
      </c>
      <c r="G232">
        <v>1729.75</v>
      </c>
      <c r="H232">
        <v>1782.4799805</v>
      </c>
      <c r="I232">
        <v>1666.5699463000001</v>
      </c>
      <c r="J232">
        <v>1727.6585693</v>
      </c>
      <c r="L232" t="str">
        <f t="shared" si="24"/>
        <v>10NOV2024:15:00:00</v>
      </c>
      <c r="M232">
        <v>15</v>
      </c>
      <c r="N232">
        <f t="shared" si="25"/>
        <v>-383.28784180000025</v>
      </c>
      <c r="O232">
        <f t="shared" si="26"/>
        <v>-383.28784180000025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18.534248019972534</v>
      </c>
    </row>
    <row r="233" spans="1:19" x14ac:dyDescent="0.25">
      <c r="A233" t="s">
        <v>257</v>
      </c>
      <c r="B233">
        <v>2008.9914550999999</v>
      </c>
      <c r="C233">
        <v>1704.2299805</v>
      </c>
      <c r="D233">
        <v>1907.7094727000001</v>
      </c>
      <c r="E233">
        <v>1834.6096190999999</v>
      </c>
      <c r="F233">
        <v>1702.3599853999999</v>
      </c>
      <c r="G233">
        <v>1759.8100586</v>
      </c>
      <c r="H233">
        <v>1815.3900146000001</v>
      </c>
      <c r="I233">
        <v>1690.4699707</v>
      </c>
      <c r="J233">
        <v>1760.5279541</v>
      </c>
      <c r="L233" t="str">
        <f t="shared" si="24"/>
        <v>10NOV2024:16:00:00</v>
      </c>
      <c r="M233">
        <v>16</v>
      </c>
      <c r="N233">
        <f t="shared" si="25"/>
        <v>-304.76147459999993</v>
      </c>
      <c r="O233">
        <f t="shared" si="26"/>
        <v>-304.76147459999993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15.169874109037963</v>
      </c>
    </row>
    <row r="234" spans="1:19" x14ac:dyDescent="0.25">
      <c r="A234" t="s">
        <v>258</v>
      </c>
      <c r="B234">
        <v>1999.276001</v>
      </c>
      <c r="C234">
        <v>1707</v>
      </c>
      <c r="D234">
        <v>1913.2185059000001</v>
      </c>
      <c r="E234">
        <v>1862.8900146000001</v>
      </c>
      <c r="F234">
        <v>1718.0200195</v>
      </c>
      <c r="G234">
        <v>1768.0899658000001</v>
      </c>
      <c r="H234">
        <v>1812.6099853999999</v>
      </c>
      <c r="I234">
        <v>1692.8100586</v>
      </c>
      <c r="J234">
        <v>1770.8840332</v>
      </c>
      <c r="L234" t="str">
        <f t="shared" si="24"/>
        <v>10NOV2024:17:00:00</v>
      </c>
      <c r="M234">
        <v>17</v>
      </c>
      <c r="N234">
        <f t="shared" si="25"/>
        <v>-292.27600099999995</v>
      </c>
      <c r="O234">
        <f t="shared" si="26"/>
        <v>-292.27600099999995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14.619092154050218</v>
      </c>
    </row>
    <row r="235" spans="1:19" x14ac:dyDescent="0.25">
      <c r="A235" t="s">
        <v>259</v>
      </c>
      <c r="B235">
        <v>1933.6270752</v>
      </c>
      <c r="C235">
        <v>1736.9699707</v>
      </c>
      <c r="D235">
        <v>1894.8387451000001</v>
      </c>
      <c r="E235">
        <v>1853.5988769999999</v>
      </c>
      <c r="F235">
        <v>1731.4100341999999</v>
      </c>
      <c r="G235">
        <v>1772.1999512</v>
      </c>
      <c r="H235">
        <v>1838.1700439000001</v>
      </c>
      <c r="I235">
        <v>1692.7800293</v>
      </c>
      <c r="J235">
        <v>1777.6319579999999</v>
      </c>
      <c r="L235" t="str">
        <f t="shared" si="24"/>
        <v>10NOV2024:18:00:00</v>
      </c>
      <c r="M235">
        <v>18</v>
      </c>
      <c r="N235">
        <f t="shared" si="25"/>
        <v>-196.65710450000006</v>
      </c>
      <c r="O235">
        <f t="shared" si="26"/>
        <v>-196.65710450000006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10.17037395794943</v>
      </c>
    </row>
    <row r="236" spans="1:19" x14ac:dyDescent="0.25">
      <c r="A236" t="s">
        <v>260</v>
      </c>
      <c r="B236">
        <v>1892.2249756000001</v>
      </c>
      <c r="C236">
        <v>1731.4000243999999</v>
      </c>
      <c r="D236">
        <v>1849.2337646000001</v>
      </c>
      <c r="E236">
        <v>1814.5899658000001</v>
      </c>
      <c r="F236">
        <v>1716.8299560999999</v>
      </c>
      <c r="G236">
        <v>1747.5500488</v>
      </c>
      <c r="H236">
        <v>1808.0300293</v>
      </c>
      <c r="I236">
        <v>1668.1400146000001</v>
      </c>
      <c r="J236">
        <v>1751.0279541</v>
      </c>
      <c r="L236" t="str">
        <f t="shared" si="24"/>
        <v>10NOV2024:19:00:00</v>
      </c>
      <c r="M236">
        <v>19</v>
      </c>
      <c r="N236">
        <f t="shared" si="25"/>
        <v>-160.82495120000021</v>
      </c>
      <c r="O236">
        <f t="shared" si="26"/>
        <v>-160.82495120000021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8.4992510549124685</v>
      </c>
    </row>
    <row r="237" spans="1:19" x14ac:dyDescent="0.25">
      <c r="A237" t="s">
        <v>261</v>
      </c>
      <c r="B237">
        <v>1820.9814452999999</v>
      </c>
      <c r="C237">
        <v>1709.5200195</v>
      </c>
      <c r="D237">
        <v>1808.5008545000001</v>
      </c>
      <c r="E237">
        <v>1769.1579589999999</v>
      </c>
      <c r="F237">
        <v>1670.3800048999999</v>
      </c>
      <c r="G237">
        <v>1713.2199707</v>
      </c>
      <c r="H237">
        <v>1765.3399658000001</v>
      </c>
      <c r="I237">
        <v>1627.3100586</v>
      </c>
      <c r="J237">
        <v>1709.0816649999999</v>
      </c>
      <c r="L237" t="str">
        <f t="shared" si="24"/>
        <v>10NOV2024:20:00:00</v>
      </c>
      <c r="M237">
        <v>20</v>
      </c>
      <c r="N237">
        <f t="shared" si="25"/>
        <v>-111.46142579999992</v>
      </c>
      <c r="O237">
        <f t="shared" si="26"/>
        <v>-111.46142579999992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6.1209534060703765</v>
      </c>
    </row>
    <row r="238" spans="1:19" x14ac:dyDescent="0.25">
      <c r="A238" t="s">
        <v>262</v>
      </c>
      <c r="B238">
        <v>1773.9090576000001</v>
      </c>
      <c r="C238">
        <v>1684.6700439000001</v>
      </c>
      <c r="D238">
        <v>1737.5460204999999</v>
      </c>
      <c r="E238">
        <v>1716.4129639</v>
      </c>
      <c r="F238">
        <v>1617.7399902</v>
      </c>
      <c r="G238">
        <v>1653.1500243999999</v>
      </c>
      <c r="H238">
        <v>1703.4599608999999</v>
      </c>
      <c r="I238">
        <v>1573.2900391000001</v>
      </c>
      <c r="J238">
        <v>1652.8105469</v>
      </c>
      <c r="L238" t="str">
        <f t="shared" si="24"/>
        <v>10NOV2024:21:00:00</v>
      </c>
      <c r="M238">
        <v>21</v>
      </c>
      <c r="N238">
        <f t="shared" si="25"/>
        <v>-89.239013699999987</v>
      </c>
      <c r="O238">
        <f t="shared" si="26"/>
        <v>-89.239013699999987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5.0306419778213085</v>
      </c>
    </row>
    <row r="239" spans="1:19" x14ac:dyDescent="0.25">
      <c r="A239" t="s">
        <v>263</v>
      </c>
      <c r="B239">
        <v>1756.0897216999999</v>
      </c>
      <c r="C239">
        <v>1628.3100586</v>
      </c>
      <c r="D239">
        <v>1654.4741211</v>
      </c>
      <c r="E239">
        <v>1641.5050048999999</v>
      </c>
      <c r="F239">
        <v>1549.8699951000001</v>
      </c>
      <c r="G239">
        <v>1588.1800536999999</v>
      </c>
      <c r="H239">
        <v>1632.4300536999999</v>
      </c>
      <c r="I239">
        <v>1512.9499512</v>
      </c>
      <c r="J239">
        <v>1584.9869385</v>
      </c>
      <c r="L239" t="str">
        <f t="shared" si="24"/>
        <v>10NOV2024:22:00:00</v>
      </c>
      <c r="M239">
        <v>22</v>
      </c>
      <c r="N239">
        <f t="shared" si="25"/>
        <v>-127.77966309999988</v>
      </c>
      <c r="O239">
        <f t="shared" si="26"/>
        <v>-127.77966309999988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7.2763744084955704</v>
      </c>
    </row>
    <row r="240" spans="1:19" x14ac:dyDescent="0.25">
      <c r="A240" t="s">
        <v>264</v>
      </c>
      <c r="B240">
        <v>1629.0046387</v>
      </c>
      <c r="C240">
        <v>1542.3699951000001</v>
      </c>
      <c r="D240">
        <v>1536.9705810999999</v>
      </c>
      <c r="E240">
        <v>1532.1995850000001</v>
      </c>
      <c r="F240">
        <v>1450.8299560999999</v>
      </c>
      <c r="G240">
        <v>1473.8800048999999</v>
      </c>
      <c r="H240">
        <v>1519.7900391000001</v>
      </c>
      <c r="I240">
        <v>1422.1800536999999</v>
      </c>
      <c r="J240">
        <v>1479.7758789</v>
      </c>
      <c r="L240" t="str">
        <f t="shared" si="24"/>
        <v>10NOV2024:23:00:00</v>
      </c>
      <c r="M240">
        <v>23</v>
      </c>
      <c r="N240">
        <f t="shared" si="25"/>
        <v>-86.63464359999989</v>
      </c>
      <c r="O240">
        <f t="shared" si="26"/>
        <v>-86.63464359999989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5.3182564089649995</v>
      </c>
    </row>
    <row r="241" spans="1:19" x14ac:dyDescent="0.25">
      <c r="A241" t="s">
        <v>265</v>
      </c>
      <c r="B241">
        <v>1545.6232910000001</v>
      </c>
      <c r="C241">
        <v>1437.5600586</v>
      </c>
      <c r="D241">
        <v>1439.1343993999999</v>
      </c>
      <c r="E241">
        <v>1453.755249</v>
      </c>
      <c r="F241">
        <v>1346.6600341999999</v>
      </c>
      <c r="G241">
        <v>1369.9599608999999</v>
      </c>
      <c r="H241">
        <v>1405.5699463000001</v>
      </c>
      <c r="I241">
        <v>1330.5100098</v>
      </c>
      <c r="J241">
        <v>1381.2911377</v>
      </c>
      <c r="L241" t="str">
        <f t="shared" si="24"/>
        <v>11NOV2024:00:00:00</v>
      </c>
      <c r="M241">
        <v>24</v>
      </c>
      <c r="N241">
        <f t="shared" si="25"/>
        <v>-108.06323240000006</v>
      </c>
      <c r="O241">
        <f t="shared" si="26"/>
        <v>-108.06323240000006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6.9915634054714859</v>
      </c>
    </row>
    <row r="242" spans="1:19" x14ac:dyDescent="0.25">
      <c r="A242" t="s">
        <v>266</v>
      </c>
      <c r="B242">
        <v>1461.2429199000001</v>
      </c>
      <c r="C242">
        <v>1273.7700195</v>
      </c>
      <c r="D242">
        <v>1468.9390868999999</v>
      </c>
      <c r="E242">
        <v>1431.8342285000001</v>
      </c>
      <c r="F242">
        <v>1273.7700195</v>
      </c>
      <c r="G242">
        <v>1305.2299805</v>
      </c>
      <c r="H242">
        <v>1329.3900146000001</v>
      </c>
      <c r="I242">
        <v>1283.3800048999999</v>
      </c>
      <c r="J242">
        <v>1324.7209473</v>
      </c>
      <c r="L242" t="str">
        <f t="shared" si="24"/>
        <v>11NOV2024:01:00:00</v>
      </c>
      <c r="M242">
        <v>1</v>
      </c>
      <c r="N242">
        <f t="shared" si="25"/>
        <v>-187.47290040000007</v>
      </c>
      <c r="O242">
        <f t="shared" si="26"/>
        <v>-187.47290040000007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12.829687511014921</v>
      </c>
    </row>
    <row r="243" spans="1:19" x14ac:dyDescent="0.25">
      <c r="A243" t="s">
        <v>267</v>
      </c>
      <c r="B243">
        <v>1416.824707</v>
      </c>
      <c r="C243">
        <v>1204.0400391000001</v>
      </c>
      <c r="D243">
        <v>1399.8817139</v>
      </c>
      <c r="E243">
        <v>1378.4543457</v>
      </c>
      <c r="F243">
        <v>1204.0400391000001</v>
      </c>
      <c r="G243">
        <v>1249.6199951000001</v>
      </c>
      <c r="H243">
        <v>1272.9200439000001</v>
      </c>
      <c r="I243">
        <v>1229.9399414</v>
      </c>
      <c r="J243">
        <v>1266.9949951000001</v>
      </c>
      <c r="L243" t="str">
        <f t="shared" si="24"/>
        <v>11NOV2024:02:00:00</v>
      </c>
      <c r="M243">
        <v>2</v>
      </c>
      <c r="N243">
        <f t="shared" si="25"/>
        <v>-212.78466789999993</v>
      </c>
      <c r="O243">
        <f t="shared" si="26"/>
        <v>-212.78466789999993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15.018418781710299</v>
      </c>
    </row>
    <row r="244" spans="1:19" x14ac:dyDescent="0.25">
      <c r="A244" t="s">
        <v>268</v>
      </c>
      <c r="B244">
        <v>1381.0914307</v>
      </c>
      <c r="C244">
        <v>1166</v>
      </c>
      <c r="D244">
        <v>1344.3668213000001</v>
      </c>
      <c r="E244">
        <v>1344.9310303</v>
      </c>
      <c r="F244">
        <v>1166</v>
      </c>
      <c r="G244">
        <v>1212.5400391000001</v>
      </c>
      <c r="H244">
        <v>1219.9100341999999</v>
      </c>
      <c r="I244">
        <v>1203.4499512</v>
      </c>
      <c r="J244">
        <v>1229.3662108999999</v>
      </c>
      <c r="L244" t="str">
        <f t="shared" si="24"/>
        <v>11NOV2024:03:00:00</v>
      </c>
      <c r="M244">
        <v>3</v>
      </c>
      <c r="N244">
        <f t="shared" si="25"/>
        <v>-215.09143070000005</v>
      </c>
      <c r="O244">
        <f t="shared" si="26"/>
        <v>-215.09143070000005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15.574018194507364</v>
      </c>
    </row>
    <row r="245" spans="1:19" x14ac:dyDescent="0.25">
      <c r="A245" t="s">
        <v>269</v>
      </c>
      <c r="B245">
        <v>1352.1420897999999</v>
      </c>
      <c r="C245">
        <v>1168.9799805</v>
      </c>
      <c r="D245">
        <v>1313.5759277</v>
      </c>
      <c r="E245">
        <v>1320.1307373</v>
      </c>
      <c r="F245">
        <v>1168.9799805</v>
      </c>
      <c r="G245">
        <v>1205.8800048999999</v>
      </c>
      <c r="H245">
        <v>1225.5799560999999</v>
      </c>
      <c r="I245">
        <v>1201.4599608999999</v>
      </c>
      <c r="J245">
        <v>1224.4061279</v>
      </c>
      <c r="L245" t="str">
        <f t="shared" si="24"/>
        <v>11NOV2024:04:00:00</v>
      </c>
      <c r="M245">
        <v>4</v>
      </c>
      <c r="N245">
        <f t="shared" si="25"/>
        <v>-183.16210929999988</v>
      </c>
      <c r="O245">
        <f t="shared" si="26"/>
        <v>-183.16210929999988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13.54606965360364</v>
      </c>
    </row>
    <row r="246" spans="1:19" x14ac:dyDescent="0.25">
      <c r="A246" t="s">
        <v>270</v>
      </c>
      <c r="B246">
        <v>1384.8820800999999</v>
      </c>
      <c r="C246">
        <v>1204.5899658000001</v>
      </c>
      <c r="D246">
        <v>1322.1104736</v>
      </c>
      <c r="E246">
        <v>1337.0209961</v>
      </c>
      <c r="F246">
        <v>1204.5899658000001</v>
      </c>
      <c r="G246">
        <v>1244.2099608999999</v>
      </c>
      <c r="H246">
        <v>1270.6600341999999</v>
      </c>
      <c r="I246">
        <v>1237.2800293</v>
      </c>
      <c r="J246">
        <v>1258.7521973</v>
      </c>
      <c r="L246" t="str">
        <f t="shared" si="24"/>
        <v>11NOV2024:05:00:00</v>
      </c>
      <c r="M246">
        <v>5</v>
      </c>
      <c r="N246">
        <f t="shared" si="25"/>
        <v>-180.29211429999987</v>
      </c>
      <c r="O246">
        <f t="shared" si="26"/>
        <v>-180.29211429999987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13.018589589012612</v>
      </c>
    </row>
    <row r="247" spans="1:19" x14ac:dyDescent="0.25">
      <c r="A247" t="s">
        <v>271</v>
      </c>
      <c r="B247">
        <v>1380.5228271000001</v>
      </c>
      <c r="C247">
        <v>1319.3699951000001</v>
      </c>
      <c r="D247">
        <v>1370.2307129000001</v>
      </c>
      <c r="E247">
        <v>1393.5712891000001</v>
      </c>
      <c r="F247">
        <v>1319.3699951000001</v>
      </c>
      <c r="G247">
        <v>1353.6300048999999</v>
      </c>
      <c r="H247">
        <v>1368.8100586</v>
      </c>
      <c r="I247">
        <v>1348.3399658000001</v>
      </c>
      <c r="J247">
        <v>1356.7442627</v>
      </c>
      <c r="L247" t="str">
        <f t="shared" si="24"/>
        <v>11NOV2024:06:00:00</v>
      </c>
      <c r="M247">
        <v>6</v>
      </c>
      <c r="N247">
        <f t="shared" si="25"/>
        <v>-61.152831999999989</v>
      </c>
      <c r="O247">
        <f t="shared" si="26"/>
        <v>-61.152831999999989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4.4296864057265095</v>
      </c>
    </row>
    <row r="248" spans="1:19" x14ac:dyDescent="0.25">
      <c r="A248" t="s">
        <v>272</v>
      </c>
      <c r="B248">
        <v>1497.9243164</v>
      </c>
      <c r="C248">
        <v>1486.3100586</v>
      </c>
      <c r="D248">
        <v>1473.6876221</v>
      </c>
      <c r="E248">
        <v>1500.6337891000001</v>
      </c>
      <c r="F248">
        <v>1486.3100586</v>
      </c>
      <c r="G248">
        <v>1502.7399902</v>
      </c>
      <c r="H248">
        <v>1532.9799805</v>
      </c>
      <c r="I248">
        <v>1510.0799560999999</v>
      </c>
      <c r="J248">
        <v>1506.5487060999999</v>
      </c>
      <c r="L248" t="str">
        <f t="shared" si="24"/>
        <v>11NOV2024:07:00:00</v>
      </c>
      <c r="M248">
        <v>7</v>
      </c>
      <c r="N248">
        <f t="shared" si="25"/>
        <v>-11.614257799999905</v>
      </c>
      <c r="O248">
        <f t="shared" si="26"/>
        <v>-11.614257799999905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0.77535678357320137</v>
      </c>
    </row>
    <row r="249" spans="1:19" x14ac:dyDescent="0.25">
      <c r="A249" t="s">
        <v>273</v>
      </c>
      <c r="B249">
        <v>1559.1110839999999</v>
      </c>
      <c r="C249">
        <v>1557.2700195</v>
      </c>
      <c r="D249">
        <v>1507.6552733999999</v>
      </c>
      <c r="E249">
        <v>1535.3272704999999</v>
      </c>
      <c r="F249">
        <v>1557.2700195</v>
      </c>
      <c r="G249">
        <v>1573.6800536999999</v>
      </c>
      <c r="H249">
        <v>1588.8800048999999</v>
      </c>
      <c r="I249">
        <v>1581.4300536999999</v>
      </c>
      <c r="J249">
        <v>1567.3175048999999</v>
      </c>
      <c r="L249" t="str">
        <f t="shared" si="24"/>
        <v>11NOV2024:08:00:00</v>
      </c>
      <c r="M249">
        <v>8</v>
      </c>
      <c r="N249">
        <f t="shared" si="25"/>
        <v>-1.8410644999999022</v>
      </c>
      <c r="O249">
        <f t="shared" si="26"/>
        <v>-1.8410644999999022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0.11808424164855096</v>
      </c>
    </row>
    <row r="250" spans="1:19" x14ac:dyDescent="0.25">
      <c r="A250" t="s">
        <v>274</v>
      </c>
      <c r="B250">
        <v>1573.1467285000001</v>
      </c>
      <c r="C250">
        <v>1572.7199707</v>
      </c>
      <c r="D250">
        <v>1550.2385254000001</v>
      </c>
      <c r="E250">
        <v>1607.4353027</v>
      </c>
      <c r="F250">
        <v>1572.7199707</v>
      </c>
      <c r="G250">
        <v>1592.4399414</v>
      </c>
      <c r="H250">
        <v>1575.3499756000001</v>
      </c>
      <c r="I250">
        <v>1586.3599853999999</v>
      </c>
      <c r="J250">
        <v>1586.8610839999999</v>
      </c>
      <c r="L250" t="str">
        <f t="shared" si="24"/>
        <v>11NOV2024:09:00:00</v>
      </c>
      <c r="M250">
        <v>9</v>
      </c>
      <c r="N250">
        <f t="shared" si="25"/>
        <v>-0.42675780000013219</v>
      </c>
      <c r="O250">
        <f t="shared" si="26"/>
        <v>-0.42675780000013219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2.7127653909756209E-2</v>
      </c>
    </row>
    <row r="251" spans="1:19" x14ac:dyDescent="0.25">
      <c r="A251" t="s">
        <v>275</v>
      </c>
      <c r="B251">
        <v>1671.4312743999999</v>
      </c>
      <c r="C251">
        <v>1593.0300293</v>
      </c>
      <c r="D251">
        <v>1605.6564940999999</v>
      </c>
      <c r="E251">
        <v>1658.4395752</v>
      </c>
      <c r="F251">
        <v>1593.0300293</v>
      </c>
      <c r="G251">
        <v>1617.1500243999999</v>
      </c>
      <c r="H251">
        <v>1606.5699463000001</v>
      </c>
      <c r="I251">
        <v>1598.8800048999999</v>
      </c>
      <c r="J251">
        <v>1614.8139647999999</v>
      </c>
      <c r="L251" t="str">
        <f t="shared" si="24"/>
        <v>11NOV2024:10:00:00</v>
      </c>
      <c r="M251">
        <v>10</v>
      </c>
      <c r="N251">
        <f t="shared" si="25"/>
        <v>-78.401245099999869</v>
      </c>
      <c r="O251">
        <f t="shared" si="26"/>
        <v>-78.401245099999869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4.6906651981933187</v>
      </c>
    </row>
    <row r="252" spans="1:19" x14ac:dyDescent="0.25">
      <c r="A252" t="s">
        <v>276</v>
      </c>
      <c r="B252">
        <v>1710.3836670000001</v>
      </c>
      <c r="C252">
        <v>1616.1500243999999</v>
      </c>
      <c r="D252">
        <v>1648.5175781</v>
      </c>
      <c r="E252">
        <v>1690.0660399999999</v>
      </c>
      <c r="F252">
        <v>1616.1500243999999</v>
      </c>
      <c r="G252">
        <v>1616.1999512</v>
      </c>
      <c r="H252">
        <v>1626.8000488</v>
      </c>
      <c r="I252">
        <v>1620.6899414</v>
      </c>
      <c r="J252">
        <v>1633.9812012</v>
      </c>
      <c r="L252" t="str">
        <f t="shared" si="24"/>
        <v>11NOV2024:11:00:00</v>
      </c>
      <c r="M252">
        <v>11</v>
      </c>
      <c r="N252">
        <f t="shared" si="25"/>
        <v>-94.233642600000167</v>
      </c>
      <c r="O252">
        <f t="shared" si="26"/>
        <v>-94.233642600000167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5.509503184468854</v>
      </c>
    </row>
    <row r="253" spans="1:19" x14ac:dyDescent="0.25">
      <c r="A253" t="s">
        <v>277</v>
      </c>
      <c r="B253">
        <v>1798.6525879000001</v>
      </c>
      <c r="C253">
        <v>1664.3199463000001</v>
      </c>
      <c r="D253">
        <v>1691.8331298999999</v>
      </c>
      <c r="E253">
        <v>1704.2547606999999</v>
      </c>
      <c r="F253">
        <v>1664.3199463000001</v>
      </c>
      <c r="G253">
        <v>1656.6500243999999</v>
      </c>
      <c r="H253">
        <v>1645.3900146000001</v>
      </c>
      <c r="I253">
        <v>1654.8499756000001</v>
      </c>
      <c r="J253">
        <v>1665.0930175999999</v>
      </c>
      <c r="L253" t="str">
        <f t="shared" si="24"/>
        <v>11NOV2024:12:00:00</v>
      </c>
      <c r="M253">
        <v>12</v>
      </c>
      <c r="N253">
        <f t="shared" si="25"/>
        <v>-134.33264159999999</v>
      </c>
      <c r="O253">
        <f t="shared" si="26"/>
        <v>-134.33264159999999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7.4685151820696403</v>
      </c>
    </row>
    <row r="254" spans="1:19" x14ac:dyDescent="0.25">
      <c r="A254" t="s">
        <v>278</v>
      </c>
      <c r="B254">
        <v>1902.4288329999999</v>
      </c>
      <c r="C254">
        <v>1741.4000243999999</v>
      </c>
      <c r="D254">
        <v>1784.4644774999999</v>
      </c>
      <c r="E254">
        <v>1791.8461914</v>
      </c>
      <c r="F254">
        <v>1741.4000243999999</v>
      </c>
      <c r="G254">
        <v>1735.8900146000001</v>
      </c>
      <c r="H254">
        <v>1725.9000243999999</v>
      </c>
      <c r="I254">
        <v>1717.8800048999999</v>
      </c>
      <c r="J254">
        <v>1742.583374</v>
      </c>
      <c r="L254" t="str">
        <f t="shared" si="24"/>
        <v>11NOV2024:13:00:00</v>
      </c>
      <c r="M254">
        <v>13</v>
      </c>
      <c r="N254">
        <f t="shared" si="25"/>
        <v>-161.02880860000005</v>
      </c>
      <c r="O254">
        <f t="shared" si="26"/>
        <v>-161.02880860000005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8.4643801548186524</v>
      </c>
    </row>
    <row r="255" spans="1:19" x14ac:dyDescent="0.25">
      <c r="A255" t="s">
        <v>279</v>
      </c>
      <c r="B255">
        <v>2058.2119140999998</v>
      </c>
      <c r="C255">
        <v>1791.0100098</v>
      </c>
      <c r="D255">
        <v>1836.3782959</v>
      </c>
      <c r="E255">
        <v>1836.4643555</v>
      </c>
      <c r="F255">
        <v>1791.0100098</v>
      </c>
      <c r="G255">
        <v>1772.1700439000001</v>
      </c>
      <c r="H255">
        <v>1776.4300536999999</v>
      </c>
      <c r="I255">
        <v>1759.9899902</v>
      </c>
      <c r="J255">
        <v>1787.2130127</v>
      </c>
      <c r="L255" t="str">
        <f t="shared" si="24"/>
        <v>11NOV2024:14:00:00</v>
      </c>
      <c r="M255">
        <v>14</v>
      </c>
      <c r="N255">
        <f t="shared" si="25"/>
        <v>-267.2019042999998</v>
      </c>
      <c r="O255">
        <f t="shared" si="26"/>
        <v>-267.2019042999998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12.982234845183079</v>
      </c>
    </row>
    <row r="256" spans="1:19" x14ac:dyDescent="0.25">
      <c r="A256" t="s">
        <v>280</v>
      </c>
      <c r="B256">
        <v>2124.0915527000002</v>
      </c>
      <c r="C256">
        <v>1830.4799805</v>
      </c>
      <c r="D256">
        <v>1874.7404785000001</v>
      </c>
      <c r="E256">
        <v>1870.1203613</v>
      </c>
      <c r="F256">
        <v>1830.4799805</v>
      </c>
      <c r="G256">
        <v>1817.1300048999999</v>
      </c>
      <c r="H256">
        <v>1797.4499512</v>
      </c>
      <c r="I256">
        <v>1784.2600098</v>
      </c>
      <c r="J256">
        <v>1819.8881836</v>
      </c>
      <c r="L256" t="str">
        <f t="shared" si="24"/>
        <v>11NOV2024:15:00:00</v>
      </c>
      <c r="M256">
        <v>15</v>
      </c>
      <c r="N256">
        <f t="shared" si="25"/>
        <v>-293.61157220000018</v>
      </c>
      <c r="O256">
        <f t="shared" si="26"/>
        <v>-293.61157220000018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13.822924526336033</v>
      </c>
    </row>
    <row r="257" spans="1:19" x14ac:dyDescent="0.25">
      <c r="A257" t="s">
        <v>281</v>
      </c>
      <c r="B257">
        <v>2046.5506591999999</v>
      </c>
      <c r="C257">
        <v>1843.5200195</v>
      </c>
      <c r="D257">
        <v>1930.4700928</v>
      </c>
      <c r="E257">
        <v>1904.9158935999999</v>
      </c>
      <c r="F257">
        <v>1843.5200195</v>
      </c>
      <c r="G257">
        <v>1829.2800293</v>
      </c>
      <c r="H257">
        <v>1815.9799805</v>
      </c>
      <c r="I257">
        <v>1766.7800293</v>
      </c>
      <c r="J257">
        <v>1832.0952147999999</v>
      </c>
      <c r="L257" t="str">
        <f t="shared" si="24"/>
        <v>11NOV2024:16:00:00</v>
      </c>
      <c r="M257">
        <v>16</v>
      </c>
      <c r="N257">
        <f t="shared" si="25"/>
        <v>-203.03063969999994</v>
      </c>
      <c r="O257">
        <f t="shared" si="26"/>
        <v>-203.03063969999994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9.920626141713246</v>
      </c>
    </row>
    <row r="258" spans="1:19" x14ac:dyDescent="0.25">
      <c r="A258" t="s">
        <v>282</v>
      </c>
      <c r="B258">
        <v>1978.6076660000001</v>
      </c>
      <c r="C258">
        <v>1844.5100098</v>
      </c>
      <c r="D258">
        <v>1942.6547852000001</v>
      </c>
      <c r="E258">
        <v>1912.1679687999999</v>
      </c>
      <c r="F258">
        <v>1844.5100098</v>
      </c>
      <c r="G258">
        <v>1827.7600098</v>
      </c>
      <c r="H258">
        <v>1849.6099853999999</v>
      </c>
      <c r="I258">
        <v>1759.0799560999999</v>
      </c>
      <c r="J258">
        <v>1838.6256103999999</v>
      </c>
      <c r="L258" t="str">
        <f t="shared" si="24"/>
        <v>11NOV2024:17:00:00</v>
      </c>
      <c r="M258">
        <v>17</v>
      </c>
      <c r="N258">
        <f t="shared" si="25"/>
        <v>-134.09765620000007</v>
      </c>
      <c r="O258">
        <f t="shared" si="26"/>
        <v>-134.09765620000007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6.7773747420626878</v>
      </c>
    </row>
    <row r="259" spans="1:19" x14ac:dyDescent="0.25">
      <c r="A259" t="s">
        <v>283</v>
      </c>
      <c r="B259">
        <v>1984.3557129000001</v>
      </c>
      <c r="C259">
        <v>1847.6600341999999</v>
      </c>
      <c r="D259">
        <v>1899.3212891000001</v>
      </c>
      <c r="E259">
        <v>1873.2518310999999</v>
      </c>
      <c r="F259">
        <v>1847.6600341999999</v>
      </c>
      <c r="G259">
        <v>1816.3199463000001</v>
      </c>
      <c r="H259">
        <v>1848.6300048999999</v>
      </c>
      <c r="I259">
        <v>1762.9699707</v>
      </c>
      <c r="J259">
        <v>1829.7663574000001</v>
      </c>
      <c r="L259" t="str">
        <f t="shared" ref="L259:L291" si="31">A259</f>
        <v>11NOV2024:18:00:00</v>
      </c>
      <c r="M259">
        <v>18</v>
      </c>
      <c r="N259">
        <f t="shared" ref="N259:N291" si="32">C259-B259</f>
        <v>-136.69567870000014</v>
      </c>
      <c r="O259">
        <f t="shared" ref="O259:O322" si="33">IF(N259&lt;0,N259,"")</f>
        <v>-136.69567870000014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291" si="37">ABS((B259-C259)/B259)*100</f>
        <v>6.8886680856341407</v>
      </c>
    </row>
    <row r="260" spans="1:19" x14ac:dyDescent="0.25">
      <c r="A260" t="s">
        <v>284</v>
      </c>
      <c r="B260">
        <v>1906.2421875</v>
      </c>
      <c r="C260">
        <v>1840.2800293</v>
      </c>
      <c r="D260">
        <v>1865.5839844</v>
      </c>
      <c r="E260">
        <v>1833.3873291</v>
      </c>
      <c r="F260">
        <v>1840.2800293</v>
      </c>
      <c r="G260">
        <v>1805.3199463000001</v>
      </c>
      <c r="H260">
        <v>1823.1800536999999</v>
      </c>
      <c r="I260">
        <v>1765.3800048999999</v>
      </c>
      <c r="J260">
        <v>1813.5095214999999</v>
      </c>
      <c r="L260" t="str">
        <f t="shared" si="31"/>
        <v>11NOV2024:19:00:00</v>
      </c>
      <c r="M260">
        <v>19</v>
      </c>
      <c r="N260">
        <f t="shared" si="32"/>
        <v>-65.962158199999976</v>
      </c>
      <c r="O260">
        <f t="shared" si="33"/>
        <v>-65.962158199999976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3.4603241200168839</v>
      </c>
    </row>
    <row r="261" spans="1:19" x14ac:dyDescent="0.25">
      <c r="A261" t="s">
        <v>285</v>
      </c>
      <c r="B261">
        <v>1833.3282471</v>
      </c>
      <c r="C261">
        <v>1799.4399414</v>
      </c>
      <c r="D261">
        <v>1819.2144774999999</v>
      </c>
      <c r="E261">
        <v>1770.0092772999999</v>
      </c>
      <c r="F261">
        <v>1799.4399414</v>
      </c>
      <c r="G261">
        <v>1771.1500243999999</v>
      </c>
      <c r="H261">
        <v>1782.4200439000001</v>
      </c>
      <c r="I261">
        <v>1744.5100098</v>
      </c>
      <c r="J261">
        <v>1773.5058594</v>
      </c>
      <c r="L261" t="str">
        <f t="shared" si="31"/>
        <v>11NOV2024:20:00:00</v>
      </c>
      <c r="M261">
        <v>20</v>
      </c>
      <c r="N261">
        <f t="shared" si="32"/>
        <v>-33.888305700000046</v>
      </c>
      <c r="O261">
        <f t="shared" si="33"/>
        <v>-33.888305700000046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1.8484581663761157</v>
      </c>
    </row>
    <row r="262" spans="1:19" x14ac:dyDescent="0.25">
      <c r="A262" t="s">
        <v>286</v>
      </c>
      <c r="B262">
        <v>1782.3345947</v>
      </c>
      <c r="C262">
        <v>1737.5500488</v>
      </c>
      <c r="D262">
        <v>1764.3554687999999</v>
      </c>
      <c r="E262">
        <v>1713.7192382999999</v>
      </c>
      <c r="F262">
        <v>1737.5500488</v>
      </c>
      <c r="G262">
        <v>1716.9000243999999</v>
      </c>
      <c r="H262">
        <v>1745.7099608999999</v>
      </c>
      <c r="I262">
        <v>1685.8499756000001</v>
      </c>
      <c r="J262">
        <v>1719.9459228999999</v>
      </c>
      <c r="L262" t="str">
        <f t="shared" si="31"/>
        <v>11NOV2024:21:00:00</v>
      </c>
      <c r="M262">
        <v>21</v>
      </c>
      <c r="N262">
        <f t="shared" si="32"/>
        <v>-44.784545900000012</v>
      </c>
      <c r="O262">
        <f t="shared" si="33"/>
        <v>-44.784545900000012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2.512690155550624</v>
      </c>
    </row>
    <row r="263" spans="1:19" x14ac:dyDescent="0.25">
      <c r="A263" t="s">
        <v>287</v>
      </c>
      <c r="B263">
        <v>1700.3615723</v>
      </c>
      <c r="C263">
        <v>1657.5699463000001</v>
      </c>
      <c r="D263">
        <v>1663.7125243999999</v>
      </c>
      <c r="E263">
        <v>1659.0701904</v>
      </c>
      <c r="F263">
        <v>1657.5699463000001</v>
      </c>
      <c r="G263">
        <v>1659.4100341999999</v>
      </c>
      <c r="H263">
        <v>1670.4499512</v>
      </c>
      <c r="I263">
        <v>1612.3699951000001</v>
      </c>
      <c r="J263">
        <v>1651.7740478999999</v>
      </c>
      <c r="L263" t="str">
        <f t="shared" si="31"/>
        <v>11NOV2024:22:00:00</v>
      </c>
      <c r="M263">
        <v>22</v>
      </c>
      <c r="N263">
        <f t="shared" si="32"/>
        <v>-42.791625999999951</v>
      </c>
      <c r="O263">
        <f t="shared" si="33"/>
        <v>-42.791625999999951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2.5166192118843118</v>
      </c>
    </row>
    <row r="264" spans="1:19" x14ac:dyDescent="0.25">
      <c r="A264" t="s">
        <v>288</v>
      </c>
      <c r="B264">
        <v>1572.3240966999999</v>
      </c>
      <c r="C264">
        <v>1531.8800048999999</v>
      </c>
      <c r="D264">
        <v>1534.3363036999999</v>
      </c>
      <c r="E264">
        <v>1533.5698242000001</v>
      </c>
      <c r="F264">
        <v>1531.8800048999999</v>
      </c>
      <c r="G264">
        <v>1527.8800048999999</v>
      </c>
      <c r="H264">
        <v>1560.8699951000001</v>
      </c>
      <c r="I264">
        <v>1502.0300293</v>
      </c>
      <c r="J264">
        <v>1531.2460937999999</v>
      </c>
      <c r="L264" t="str">
        <f t="shared" si="31"/>
        <v>11NOV2024:23:00:00</v>
      </c>
      <c r="M264">
        <v>23</v>
      </c>
      <c r="N264">
        <f t="shared" si="32"/>
        <v>-40.444091800000024</v>
      </c>
      <c r="O264">
        <f t="shared" si="33"/>
        <v>-40.444091800000024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2.5722490601577781</v>
      </c>
    </row>
    <row r="265" spans="1:19" x14ac:dyDescent="0.25">
      <c r="A265" t="s">
        <v>289</v>
      </c>
      <c r="B265">
        <v>1496.0155029</v>
      </c>
      <c r="C265">
        <v>1404.1099853999999</v>
      </c>
      <c r="D265">
        <v>1420.3138428</v>
      </c>
      <c r="E265">
        <v>1419.6278076000001</v>
      </c>
      <c r="F265">
        <v>1404.1099853999999</v>
      </c>
      <c r="G265">
        <v>1413.4200439000001</v>
      </c>
      <c r="H265">
        <v>1454.8399658000001</v>
      </c>
      <c r="I265">
        <v>1390.0500488</v>
      </c>
      <c r="J265">
        <v>1416.4095459</v>
      </c>
      <c r="L265" t="str">
        <f t="shared" si="31"/>
        <v>12NOV2024:00:00:00</v>
      </c>
      <c r="M265">
        <v>24</v>
      </c>
      <c r="N265">
        <f t="shared" si="32"/>
        <v>-91.905517500000087</v>
      </c>
      <c r="O265">
        <f t="shared" si="33"/>
        <v>-91.905517500000087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6.1433532822248722</v>
      </c>
    </row>
    <row r="266" spans="1:19" x14ac:dyDescent="0.25">
      <c r="A266" t="s">
        <v>290</v>
      </c>
      <c r="B266">
        <v>1372.5632324000001</v>
      </c>
      <c r="C266">
        <v>1375.6600341999999</v>
      </c>
      <c r="D266">
        <v>1384.7965088000001</v>
      </c>
      <c r="E266">
        <v>1392.2795410000001</v>
      </c>
      <c r="F266">
        <v>1356.0400391000001</v>
      </c>
      <c r="G266">
        <v>1375.6600341999999</v>
      </c>
      <c r="H266">
        <v>1414.9300536999999</v>
      </c>
      <c r="I266">
        <v>1369.3800048999999</v>
      </c>
      <c r="J266">
        <v>1381.6579589999999</v>
      </c>
      <c r="L266" t="str">
        <f t="shared" si="31"/>
        <v>12NOV2024:01:00:00</v>
      </c>
      <c r="M266">
        <v>1</v>
      </c>
      <c r="N266">
        <f t="shared" si="32"/>
        <v>3.0968017999998665</v>
      </c>
      <c r="O266" t="str">
        <f t="shared" si="33"/>
        <v/>
      </c>
      <c r="P266">
        <f t="shared" si="34"/>
        <v>3.0968017999998665</v>
      </c>
      <c r="Q266" t="str">
        <f t="shared" si="35"/>
        <v/>
      </c>
      <c r="R266">
        <f t="shared" si="36"/>
        <v>1</v>
      </c>
      <c r="S266">
        <f t="shared" si="37"/>
        <v>0.22562179482142641</v>
      </c>
    </row>
    <row r="267" spans="1:19" x14ac:dyDescent="0.25">
      <c r="A267" t="s">
        <v>291</v>
      </c>
      <c r="B267">
        <v>1330.6000977000001</v>
      </c>
      <c r="C267">
        <v>1315.4000243999999</v>
      </c>
      <c r="D267">
        <v>1334.4851074000001</v>
      </c>
      <c r="E267">
        <v>1347.0257568</v>
      </c>
      <c r="F267">
        <v>1285.5200195</v>
      </c>
      <c r="G267">
        <v>1315.4000243999999</v>
      </c>
      <c r="H267">
        <v>1338.7099608999999</v>
      </c>
      <c r="I267">
        <v>1309.5200195</v>
      </c>
      <c r="J267">
        <v>1319.2352295000001</v>
      </c>
      <c r="L267" t="str">
        <f t="shared" si="31"/>
        <v>12NOV2024:02:00:00</v>
      </c>
      <c r="M267">
        <v>2</v>
      </c>
      <c r="N267">
        <f t="shared" si="32"/>
        <v>-15.200073300000213</v>
      </c>
      <c r="O267">
        <f t="shared" si="33"/>
        <v>-15.200073300000213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1.1423472256070173</v>
      </c>
    </row>
    <row r="268" spans="1:19" x14ac:dyDescent="0.25">
      <c r="A268" t="s">
        <v>292</v>
      </c>
      <c r="B268">
        <v>1379.0257568</v>
      </c>
      <c r="C268">
        <v>1274.4300536999999</v>
      </c>
      <c r="D268">
        <v>1281.0268555</v>
      </c>
      <c r="E268">
        <v>1287.8743896000001</v>
      </c>
      <c r="F268">
        <v>1243.0699463000001</v>
      </c>
      <c r="G268">
        <v>1274.4300536999999</v>
      </c>
      <c r="H268">
        <v>1290.3699951000001</v>
      </c>
      <c r="I268">
        <v>1277.5</v>
      </c>
      <c r="J268">
        <v>1274.6489257999999</v>
      </c>
      <c r="L268" t="str">
        <f t="shared" si="31"/>
        <v>12NOV2024:03:00:00</v>
      </c>
      <c r="M268">
        <v>4</v>
      </c>
      <c r="N268">
        <f t="shared" si="32"/>
        <v>-104.59570310000004</v>
      </c>
      <c r="O268">
        <f t="shared" si="33"/>
        <v>-104.59570310000004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7.5847534090089912</v>
      </c>
    </row>
    <row r="269" spans="1:19" x14ac:dyDescent="0.25">
      <c r="A269" t="s">
        <v>293</v>
      </c>
      <c r="B269">
        <v>1296.5617675999999</v>
      </c>
      <c r="C269">
        <v>1264.75</v>
      </c>
      <c r="D269">
        <v>1260.7832031</v>
      </c>
      <c r="E269">
        <v>1262.7258300999999</v>
      </c>
      <c r="F269">
        <v>1242.1099853999999</v>
      </c>
      <c r="G269">
        <v>1264.75</v>
      </c>
      <c r="H269">
        <v>1276.5100098</v>
      </c>
      <c r="I269">
        <v>1274.1099853999999</v>
      </c>
      <c r="J269">
        <v>1264.0411377</v>
      </c>
      <c r="L269" t="str">
        <f t="shared" si="31"/>
        <v>12NOV2024:04:00:00</v>
      </c>
      <c r="M269">
        <v>5</v>
      </c>
      <c r="N269">
        <f t="shared" si="32"/>
        <v>-31.811767599999939</v>
      </c>
      <c r="O269">
        <f t="shared" si="33"/>
        <v>-31.811767599999939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2.4535481760259747</v>
      </c>
    </row>
    <row r="270" spans="1:19" x14ac:dyDescent="0.25">
      <c r="A270" t="s">
        <v>294</v>
      </c>
      <c r="B270">
        <v>1309.559082</v>
      </c>
      <c r="C270">
        <v>1303.3299560999999</v>
      </c>
      <c r="D270">
        <v>1267.3558350000001</v>
      </c>
      <c r="E270">
        <v>1265.8148193</v>
      </c>
      <c r="F270">
        <v>1277.2099608999999</v>
      </c>
      <c r="G270">
        <v>1303.3299560999999</v>
      </c>
      <c r="H270">
        <v>1305.0400391000001</v>
      </c>
      <c r="I270">
        <v>1310.9899902</v>
      </c>
      <c r="J270">
        <v>1292.4770507999999</v>
      </c>
      <c r="L270" t="str">
        <f t="shared" si="31"/>
        <v>12NOV2024:05:00:00</v>
      </c>
      <c r="M270">
        <v>6</v>
      </c>
      <c r="N270">
        <f t="shared" si="32"/>
        <v>-6.2291259000000991</v>
      </c>
      <c r="O270">
        <f t="shared" si="33"/>
        <v>-6.2291259000000991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0.47566589286577138</v>
      </c>
    </row>
    <row r="271" spans="1:19" x14ac:dyDescent="0.25">
      <c r="A271" t="s">
        <v>295</v>
      </c>
      <c r="B271">
        <v>1383.7879639</v>
      </c>
      <c r="C271">
        <v>1405.4000243999999</v>
      </c>
      <c r="D271">
        <v>1329.7829589999999</v>
      </c>
      <c r="E271">
        <v>1332.7458495999999</v>
      </c>
      <c r="F271">
        <v>1376.0699463000001</v>
      </c>
      <c r="G271">
        <v>1405.4000243999999</v>
      </c>
      <c r="H271">
        <v>1394.7600098</v>
      </c>
      <c r="I271">
        <v>1415.25</v>
      </c>
      <c r="J271">
        <v>1384.8452147999999</v>
      </c>
      <c r="L271" t="str">
        <f t="shared" si="31"/>
        <v>12NOV2024:06:00:00</v>
      </c>
      <c r="M271">
        <v>7</v>
      </c>
      <c r="N271">
        <f t="shared" si="32"/>
        <v>21.61206049999987</v>
      </c>
      <c r="O271" t="str">
        <f t="shared" si="33"/>
        <v/>
      </c>
      <c r="P271">
        <f t="shared" si="34"/>
        <v>21.61206049999987</v>
      </c>
      <c r="Q271" t="str">
        <f t="shared" si="35"/>
        <v/>
      </c>
      <c r="R271">
        <f t="shared" si="36"/>
        <v>1</v>
      </c>
      <c r="S271">
        <f t="shared" si="37"/>
        <v>1.5618043416918803</v>
      </c>
    </row>
    <row r="272" spans="1:19" x14ac:dyDescent="0.25">
      <c r="A272" t="s">
        <v>296</v>
      </c>
      <c r="B272">
        <v>1543.3656006000001</v>
      </c>
      <c r="C272">
        <v>1551.4799805</v>
      </c>
      <c r="D272">
        <v>1437.6280518000001</v>
      </c>
      <c r="E272">
        <v>1439.7290039</v>
      </c>
      <c r="F272">
        <v>1529.5899658000001</v>
      </c>
      <c r="G272">
        <v>1551.4799805</v>
      </c>
      <c r="H272">
        <v>1530.3399658000001</v>
      </c>
      <c r="I272">
        <v>1575.9100341999999</v>
      </c>
      <c r="J272">
        <v>1525.4097899999999</v>
      </c>
      <c r="L272" t="str">
        <f t="shared" si="31"/>
        <v>12NOV2024:07:00:00</v>
      </c>
      <c r="M272">
        <v>8</v>
      </c>
      <c r="N272">
        <f t="shared" si="32"/>
        <v>8.1143798999999035</v>
      </c>
      <c r="O272" t="str">
        <f t="shared" si="33"/>
        <v/>
      </c>
      <c r="P272">
        <f t="shared" si="34"/>
        <v>8.1143798999999035</v>
      </c>
      <c r="Q272" t="str">
        <f t="shared" si="35"/>
        <v/>
      </c>
      <c r="R272">
        <f t="shared" si="36"/>
        <v>1</v>
      </c>
      <c r="S272">
        <f t="shared" si="37"/>
        <v>0.52575876362965135</v>
      </c>
    </row>
    <row r="273" spans="1:19" x14ac:dyDescent="0.25">
      <c r="A273" t="s">
        <v>297</v>
      </c>
      <c r="B273">
        <v>1525.6229248</v>
      </c>
      <c r="C273">
        <v>1620</v>
      </c>
      <c r="D273">
        <v>1469.6427002</v>
      </c>
      <c r="E273">
        <v>1467.8126221</v>
      </c>
      <c r="F273">
        <v>1588.7900391000001</v>
      </c>
      <c r="G273">
        <v>1620</v>
      </c>
      <c r="H273">
        <v>1585.6600341999999</v>
      </c>
      <c r="I273">
        <v>1640.4699707</v>
      </c>
      <c r="J273">
        <v>1580.5466309000001</v>
      </c>
      <c r="L273" t="str">
        <f t="shared" si="31"/>
        <v>12NOV2024:08:00:00</v>
      </c>
      <c r="M273">
        <v>9</v>
      </c>
      <c r="N273">
        <f t="shared" si="32"/>
        <v>94.377075200000036</v>
      </c>
      <c r="O273" t="str">
        <f t="shared" si="33"/>
        <v/>
      </c>
      <c r="P273">
        <f t="shared" si="34"/>
        <v>94.377075200000036</v>
      </c>
      <c r="Q273" t="str">
        <f t="shared" si="35"/>
        <v/>
      </c>
      <c r="R273">
        <f t="shared" si="36"/>
        <v>1</v>
      </c>
      <c r="S273">
        <f t="shared" si="37"/>
        <v>6.186133786130168</v>
      </c>
    </row>
    <row r="274" spans="1:19" x14ac:dyDescent="0.25">
      <c r="A274" t="s">
        <v>298</v>
      </c>
      <c r="B274">
        <v>1469.8251952999999</v>
      </c>
      <c r="C274">
        <v>1628.5100098</v>
      </c>
      <c r="D274">
        <v>1508.0739745999999</v>
      </c>
      <c r="E274">
        <v>1523.0041504000001</v>
      </c>
      <c r="F274">
        <v>1588.1899414</v>
      </c>
      <c r="G274">
        <v>1628.5100098</v>
      </c>
      <c r="H274">
        <v>1582.9100341999999</v>
      </c>
      <c r="I274">
        <v>1632.25</v>
      </c>
      <c r="J274">
        <v>1590.9729004000001</v>
      </c>
      <c r="L274" t="str">
        <f t="shared" si="31"/>
        <v>12NOV2024:09:00:00</v>
      </c>
      <c r="M274">
        <v>10</v>
      </c>
      <c r="N274">
        <f t="shared" si="32"/>
        <v>158.68481450000013</v>
      </c>
      <c r="O274" t="str">
        <f t="shared" si="33"/>
        <v/>
      </c>
      <c r="P274">
        <f t="shared" si="34"/>
        <v>158.68481450000013</v>
      </c>
      <c r="Q274" t="str">
        <f t="shared" si="35"/>
        <v/>
      </c>
      <c r="R274">
        <f t="shared" si="36"/>
        <v>1</v>
      </c>
      <c r="S274">
        <f t="shared" si="37"/>
        <v>10.796169164021686</v>
      </c>
    </row>
    <row r="275" spans="1:19" x14ac:dyDescent="0.25">
      <c r="A275" t="s">
        <v>299</v>
      </c>
      <c r="B275">
        <v>1541.7491454999999</v>
      </c>
      <c r="C275">
        <v>1636.9100341999999</v>
      </c>
      <c r="D275">
        <v>1559.8402100000001</v>
      </c>
      <c r="E275">
        <v>1590.1975098</v>
      </c>
      <c r="F275">
        <v>1592.4399414</v>
      </c>
      <c r="G275">
        <v>1636.9100341999999</v>
      </c>
      <c r="H275">
        <v>1615.9100341999999</v>
      </c>
      <c r="I275">
        <v>1626.0899658000001</v>
      </c>
      <c r="J275">
        <v>1612.3095702999999</v>
      </c>
      <c r="L275" t="str">
        <f t="shared" si="31"/>
        <v>12NOV2024:10:00:00</v>
      </c>
      <c r="M275">
        <v>11</v>
      </c>
      <c r="N275">
        <f t="shared" si="32"/>
        <v>95.160888699999987</v>
      </c>
      <c r="O275" t="str">
        <f t="shared" si="33"/>
        <v/>
      </c>
      <c r="P275">
        <f t="shared" si="34"/>
        <v>95.160888699999987</v>
      </c>
      <c r="Q275" t="str">
        <f t="shared" si="35"/>
        <v/>
      </c>
      <c r="R275">
        <f t="shared" si="36"/>
        <v>1</v>
      </c>
      <c r="S275">
        <f t="shared" si="37"/>
        <v>6.172267970944044</v>
      </c>
    </row>
    <row r="276" spans="1:19" x14ac:dyDescent="0.25">
      <c r="A276" t="s">
        <v>300</v>
      </c>
      <c r="B276">
        <v>1569.1619873</v>
      </c>
      <c r="C276">
        <v>1626.6600341999999</v>
      </c>
      <c r="D276">
        <v>1592.5549315999999</v>
      </c>
      <c r="E276">
        <v>1622.5069579999999</v>
      </c>
      <c r="F276">
        <v>1608.0899658000001</v>
      </c>
      <c r="G276">
        <v>1626.6600341999999</v>
      </c>
      <c r="H276">
        <v>1612.5799560999999</v>
      </c>
      <c r="I276">
        <v>1636.2099608999999</v>
      </c>
      <c r="J276">
        <v>1621.2094727000001</v>
      </c>
      <c r="L276" t="str">
        <f t="shared" si="31"/>
        <v>12NOV2024:11:00:00</v>
      </c>
      <c r="M276">
        <v>12</v>
      </c>
      <c r="N276">
        <f t="shared" si="32"/>
        <v>57.498046899999963</v>
      </c>
      <c r="O276" t="str">
        <f t="shared" si="33"/>
        <v/>
      </c>
      <c r="P276">
        <f t="shared" si="34"/>
        <v>57.498046899999963</v>
      </c>
      <c r="Q276" t="str">
        <f t="shared" si="35"/>
        <v/>
      </c>
      <c r="R276">
        <f t="shared" si="36"/>
        <v>1</v>
      </c>
      <c r="S276">
        <f t="shared" si="37"/>
        <v>3.6642518341229233</v>
      </c>
    </row>
    <row r="277" spans="1:19" x14ac:dyDescent="0.25">
      <c r="A277" t="s">
        <v>301</v>
      </c>
      <c r="B277">
        <v>1632.7756348</v>
      </c>
      <c r="C277">
        <v>1647.2800293</v>
      </c>
      <c r="D277">
        <v>1609.7698975000001</v>
      </c>
      <c r="E277">
        <v>1645.578125</v>
      </c>
      <c r="F277">
        <v>1630.1500243999999</v>
      </c>
      <c r="G277">
        <v>1647.2800293</v>
      </c>
      <c r="H277">
        <v>1597.2399902</v>
      </c>
      <c r="I277">
        <v>1648.4499512</v>
      </c>
      <c r="J277">
        <v>1633.7397461</v>
      </c>
      <c r="L277" t="str">
        <f t="shared" si="31"/>
        <v>12NOV2024:12:00:00</v>
      </c>
      <c r="M277">
        <v>13</v>
      </c>
      <c r="N277">
        <f t="shared" si="32"/>
        <v>14.504394499999989</v>
      </c>
      <c r="O277" t="str">
        <f t="shared" si="33"/>
        <v/>
      </c>
      <c r="P277">
        <f t="shared" si="34"/>
        <v>14.504394499999989</v>
      </c>
      <c r="Q277" t="str">
        <f t="shared" si="35"/>
        <v/>
      </c>
      <c r="R277">
        <f t="shared" si="36"/>
        <v>1</v>
      </c>
      <c r="S277">
        <f t="shared" si="37"/>
        <v>0.88832747077198049</v>
      </c>
    </row>
    <row r="278" spans="1:19" x14ac:dyDescent="0.25">
      <c r="A278" t="s">
        <v>302</v>
      </c>
      <c r="B278">
        <v>1672.5385742000001</v>
      </c>
      <c r="C278">
        <v>1701.0500488</v>
      </c>
      <c r="D278">
        <v>1713.7338867000001</v>
      </c>
      <c r="E278">
        <v>1776.5942382999999</v>
      </c>
      <c r="F278">
        <v>1673.5</v>
      </c>
      <c r="G278">
        <v>1701.0500488</v>
      </c>
      <c r="H278">
        <v>1648.8299560999999</v>
      </c>
      <c r="I278">
        <v>1682.5899658000001</v>
      </c>
      <c r="J278">
        <v>1696.5129394999999</v>
      </c>
      <c r="L278" t="str">
        <f t="shared" si="31"/>
        <v>12NOV2024:13:00:00</v>
      </c>
      <c r="M278">
        <v>14</v>
      </c>
      <c r="N278">
        <f t="shared" si="32"/>
        <v>28.511474599999929</v>
      </c>
      <c r="O278" t="str">
        <f t="shared" si="33"/>
        <v/>
      </c>
      <c r="P278">
        <f t="shared" si="34"/>
        <v>28.511474599999929</v>
      </c>
      <c r="Q278" t="str">
        <f t="shared" si="35"/>
        <v/>
      </c>
      <c r="R278">
        <f t="shared" si="36"/>
        <v>1</v>
      </c>
      <c r="S278">
        <f t="shared" si="37"/>
        <v>1.7046826327241742</v>
      </c>
    </row>
    <row r="279" spans="1:19" x14ac:dyDescent="0.25">
      <c r="A279" t="s">
        <v>303</v>
      </c>
      <c r="B279">
        <v>1715.0944824000001</v>
      </c>
      <c r="C279">
        <v>1721.5200195</v>
      </c>
      <c r="D279">
        <v>1778.2918701000001</v>
      </c>
      <c r="E279">
        <v>1832.588501</v>
      </c>
      <c r="F279">
        <v>1705.0999756000001</v>
      </c>
      <c r="G279">
        <v>1721.5200195</v>
      </c>
      <c r="H279">
        <v>1694.5600586</v>
      </c>
      <c r="I279">
        <v>1703.7700195</v>
      </c>
      <c r="J279">
        <v>1731.5078125</v>
      </c>
      <c r="L279" t="str">
        <f t="shared" si="31"/>
        <v>12NOV2024:14:00:00</v>
      </c>
      <c r="M279">
        <v>15</v>
      </c>
      <c r="N279">
        <f t="shared" si="32"/>
        <v>6.4255370999999286</v>
      </c>
      <c r="O279" t="str">
        <f t="shared" si="33"/>
        <v/>
      </c>
      <c r="P279">
        <f t="shared" si="34"/>
        <v>6.4255370999999286</v>
      </c>
      <c r="Q279" t="str">
        <f t="shared" si="35"/>
        <v/>
      </c>
      <c r="R279">
        <f t="shared" si="36"/>
        <v>1</v>
      </c>
      <c r="S279">
        <f t="shared" si="37"/>
        <v>0.37464624636937893</v>
      </c>
    </row>
    <row r="280" spans="1:19" x14ac:dyDescent="0.25">
      <c r="A280" t="s">
        <v>304</v>
      </c>
      <c r="B280">
        <v>1749.0406493999999</v>
      </c>
      <c r="C280">
        <v>1752.7900391000001</v>
      </c>
      <c r="D280">
        <v>1833.6627197</v>
      </c>
      <c r="E280">
        <v>1892.5234375</v>
      </c>
      <c r="F280">
        <v>1727.5899658000001</v>
      </c>
      <c r="G280">
        <v>1752.7900391000001</v>
      </c>
      <c r="H280">
        <v>1732.8599853999999</v>
      </c>
      <c r="I280">
        <v>1715.3299560999999</v>
      </c>
      <c r="J280">
        <v>1764.21875</v>
      </c>
      <c r="L280" t="str">
        <f t="shared" si="31"/>
        <v>12NOV2024:15:00:00</v>
      </c>
      <c r="M280">
        <v>16</v>
      </c>
      <c r="N280">
        <f t="shared" si="32"/>
        <v>3.7493897000001652</v>
      </c>
      <c r="O280" t="str">
        <f t="shared" si="33"/>
        <v/>
      </c>
      <c r="P280">
        <f t="shared" si="34"/>
        <v>3.7493897000001652</v>
      </c>
      <c r="Q280" t="str">
        <f t="shared" si="35"/>
        <v/>
      </c>
      <c r="R280">
        <f t="shared" si="36"/>
        <v>1</v>
      </c>
      <c r="S280">
        <f t="shared" si="37"/>
        <v>0.2143683568067086</v>
      </c>
    </row>
    <row r="281" spans="1:19" x14ac:dyDescent="0.25">
      <c r="A281" t="s">
        <v>305</v>
      </c>
      <c r="B281">
        <v>1795.9279785000001</v>
      </c>
      <c r="C281">
        <v>1764.1600341999999</v>
      </c>
      <c r="D281">
        <v>1857.9117432</v>
      </c>
      <c r="E281">
        <v>1873.9521483999999</v>
      </c>
      <c r="F281">
        <v>1743.5600586</v>
      </c>
      <c r="G281">
        <v>1764.1600341999999</v>
      </c>
      <c r="H281">
        <v>1770.9799805</v>
      </c>
      <c r="I281">
        <v>1721.4200439000001</v>
      </c>
      <c r="J281">
        <v>1774.8145752</v>
      </c>
      <c r="L281" t="str">
        <f t="shared" si="31"/>
        <v>12NOV2024:16:00:00</v>
      </c>
      <c r="M281">
        <v>17</v>
      </c>
      <c r="N281">
        <f t="shared" si="32"/>
        <v>-31.767944300000181</v>
      </c>
      <c r="O281">
        <f t="shared" si="33"/>
        <v>-31.767944300000181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1.7688874320301802</v>
      </c>
    </row>
    <row r="282" spans="1:19" x14ac:dyDescent="0.25">
      <c r="A282" t="s">
        <v>306</v>
      </c>
      <c r="B282">
        <v>1803.6522216999999</v>
      </c>
      <c r="C282">
        <v>1767.3499756000001</v>
      </c>
      <c r="D282">
        <v>1869.8859863</v>
      </c>
      <c r="E282">
        <v>1873.1694336</v>
      </c>
      <c r="F282">
        <v>1752.0799560999999</v>
      </c>
      <c r="G282">
        <v>1767.3499756000001</v>
      </c>
      <c r="H282">
        <v>1788.1099853999999</v>
      </c>
      <c r="I282">
        <v>1725.3000488</v>
      </c>
      <c r="J282">
        <v>1781.2019043</v>
      </c>
      <c r="L282" t="str">
        <f t="shared" si="31"/>
        <v>12NOV2024:17:00:00</v>
      </c>
      <c r="M282">
        <v>18</v>
      </c>
      <c r="N282">
        <f t="shared" si="32"/>
        <v>-36.30224609999982</v>
      </c>
      <c r="O282">
        <f t="shared" si="33"/>
        <v>-36.30224609999982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2.0127076419302048</v>
      </c>
    </row>
    <row r="283" spans="1:19" x14ac:dyDescent="0.25">
      <c r="A283" t="s">
        <v>307</v>
      </c>
      <c r="B283">
        <v>1802.6134033000001</v>
      </c>
      <c r="C283">
        <v>1767.0899658000001</v>
      </c>
      <c r="D283">
        <v>1820.6196289</v>
      </c>
      <c r="E283">
        <v>1815.0418701000001</v>
      </c>
      <c r="F283">
        <v>1762.0899658000001</v>
      </c>
      <c r="G283">
        <v>1767.0899658000001</v>
      </c>
      <c r="H283">
        <v>1792.0400391000001</v>
      </c>
      <c r="I283">
        <v>1738.9599608999999</v>
      </c>
      <c r="J283">
        <v>1775.0444336</v>
      </c>
      <c r="L283" t="str">
        <f t="shared" si="31"/>
        <v>12NOV2024:18:00:00</v>
      </c>
      <c r="M283">
        <v>19</v>
      </c>
      <c r="N283">
        <f t="shared" si="32"/>
        <v>-35.5234375</v>
      </c>
      <c r="O283">
        <f t="shared" si="33"/>
        <v>-35.5234375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1.9706631180578218</v>
      </c>
    </row>
    <row r="284" spans="1:19" x14ac:dyDescent="0.25">
      <c r="A284" t="s">
        <v>308</v>
      </c>
      <c r="B284">
        <v>1832.4715576000001</v>
      </c>
      <c r="C284">
        <v>1769.2099608999999</v>
      </c>
      <c r="D284">
        <v>1807.1446533000001</v>
      </c>
      <c r="E284">
        <v>1789.8103027</v>
      </c>
      <c r="F284">
        <v>1764.3699951000001</v>
      </c>
      <c r="G284">
        <v>1769.2099608999999</v>
      </c>
      <c r="H284">
        <v>1782.0400391000001</v>
      </c>
      <c r="I284">
        <v>1747.5400391000001</v>
      </c>
      <c r="J284">
        <v>1770.5942382999999</v>
      </c>
      <c r="L284" t="str">
        <f t="shared" si="31"/>
        <v>12NOV2024:19:00:00</v>
      </c>
      <c r="M284">
        <v>20</v>
      </c>
      <c r="N284">
        <f t="shared" si="32"/>
        <v>-63.261596700000155</v>
      </c>
      <c r="O284">
        <f t="shared" si="33"/>
        <v>-63.261596700000155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3.4522553126474871</v>
      </c>
    </row>
    <row r="285" spans="1:19" x14ac:dyDescent="0.25">
      <c r="A285" t="s">
        <v>309</v>
      </c>
      <c r="B285">
        <v>1829.53125</v>
      </c>
      <c r="C285">
        <v>1745.8000488</v>
      </c>
      <c r="D285">
        <v>1753.8071289</v>
      </c>
      <c r="E285">
        <v>1735.9500731999999</v>
      </c>
      <c r="F285">
        <v>1731.4200439000001</v>
      </c>
      <c r="G285">
        <v>1745.8000488</v>
      </c>
      <c r="H285">
        <v>1754.2800293</v>
      </c>
      <c r="I285">
        <v>1721.9799805</v>
      </c>
      <c r="J285">
        <v>1737.8859863</v>
      </c>
      <c r="L285" t="str">
        <f t="shared" si="31"/>
        <v>12NOV2024:20:00:00</v>
      </c>
      <c r="M285">
        <v>21</v>
      </c>
      <c r="N285">
        <f t="shared" si="32"/>
        <v>-83.731201199999987</v>
      </c>
      <c r="O285">
        <f t="shared" si="33"/>
        <v>-83.731201199999987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4.5766477724827048</v>
      </c>
    </row>
    <row r="286" spans="1:19" x14ac:dyDescent="0.25">
      <c r="A286" t="s">
        <v>310</v>
      </c>
      <c r="B286">
        <v>1768.2825928</v>
      </c>
      <c r="C286">
        <v>1699.8299560999999</v>
      </c>
      <c r="D286">
        <v>1715.5861815999999</v>
      </c>
      <c r="E286">
        <v>1694.1245117000001</v>
      </c>
      <c r="F286">
        <v>1682.9399414</v>
      </c>
      <c r="G286">
        <v>1699.8299560999999</v>
      </c>
      <c r="H286">
        <v>1703.8199463000001</v>
      </c>
      <c r="I286">
        <v>1676.6500243999999</v>
      </c>
      <c r="J286">
        <v>1691.4729004000001</v>
      </c>
      <c r="L286" t="str">
        <f t="shared" si="31"/>
        <v>12NOV2024:21:00:00</v>
      </c>
      <c r="M286">
        <v>22</v>
      </c>
      <c r="N286">
        <f t="shared" si="32"/>
        <v>-68.452636700000085</v>
      </c>
      <c r="O286">
        <f t="shared" si="33"/>
        <v>-68.452636700000085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3.8711367164231514</v>
      </c>
    </row>
    <row r="287" spans="1:19" x14ac:dyDescent="0.25">
      <c r="A287" t="s">
        <v>311</v>
      </c>
      <c r="B287">
        <v>1674.4090576000001</v>
      </c>
      <c r="C287">
        <v>1652.9100341999999</v>
      </c>
      <c r="D287">
        <v>1647.7952881000001</v>
      </c>
      <c r="E287">
        <v>1659.7711182</v>
      </c>
      <c r="F287">
        <v>1619.4200439000001</v>
      </c>
      <c r="G287">
        <v>1652.9100341999999</v>
      </c>
      <c r="H287">
        <v>1640.9699707</v>
      </c>
      <c r="I287">
        <v>1615.8000488</v>
      </c>
      <c r="J287">
        <v>1637.7742920000001</v>
      </c>
      <c r="L287" t="str">
        <f t="shared" si="31"/>
        <v>12NOV2024:22:00:00</v>
      </c>
      <c r="M287">
        <v>23</v>
      </c>
      <c r="N287">
        <f t="shared" si="32"/>
        <v>-21.499023400000169</v>
      </c>
      <c r="O287">
        <f t="shared" si="33"/>
        <v>-21.499023400000169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1.2839767739202039</v>
      </c>
    </row>
    <row r="288" spans="1:19" x14ac:dyDescent="0.25">
      <c r="A288" t="s">
        <v>312</v>
      </c>
      <c r="B288">
        <v>1533.5864257999999</v>
      </c>
      <c r="C288">
        <v>1515.6999512</v>
      </c>
      <c r="D288">
        <v>1527.8038329999999</v>
      </c>
      <c r="E288">
        <v>1533.1875</v>
      </c>
      <c r="F288">
        <v>1500.9499512</v>
      </c>
      <c r="G288">
        <v>1515.6999512</v>
      </c>
      <c r="H288">
        <v>1534.6600341999999</v>
      </c>
      <c r="I288">
        <v>1504.8100586</v>
      </c>
      <c r="J288">
        <v>1517.8615723</v>
      </c>
      <c r="L288" t="str">
        <f t="shared" si="31"/>
        <v>12NOV2024:23:00:00</v>
      </c>
      <c r="M288">
        <v>24</v>
      </c>
      <c r="N288">
        <f t="shared" si="32"/>
        <v>-17.886474599999929</v>
      </c>
      <c r="O288">
        <f t="shared" si="33"/>
        <v>-17.886474599999929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1.1663167004539308</v>
      </c>
    </row>
    <row r="289" spans="1:19" x14ac:dyDescent="0.25">
      <c r="A289" t="s">
        <v>313</v>
      </c>
      <c r="B289">
        <v>1435.1159668</v>
      </c>
      <c r="C289">
        <v>1405.4599608999999</v>
      </c>
      <c r="D289">
        <v>1440.7299805</v>
      </c>
      <c r="E289">
        <v>1445.0417480000001</v>
      </c>
      <c r="F289">
        <v>1391.5</v>
      </c>
      <c r="G289">
        <v>1405.4599608999999</v>
      </c>
      <c r="H289">
        <v>1453.7099608999999</v>
      </c>
      <c r="I289">
        <v>1404.6700439000001</v>
      </c>
      <c r="J289">
        <v>1420.0764160000001</v>
      </c>
      <c r="L289" t="str">
        <f t="shared" si="31"/>
        <v>13NOV2024:00:00:00</v>
      </c>
      <c r="M289">
        <v>1</v>
      </c>
      <c r="N289">
        <f t="shared" si="32"/>
        <v>-29.656005900000082</v>
      </c>
      <c r="O289">
        <f t="shared" si="33"/>
        <v>-29.656005900000082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2.0664536236835689</v>
      </c>
    </row>
    <row r="290" spans="1:19" x14ac:dyDescent="0.25">
      <c r="A290" t="s">
        <v>314</v>
      </c>
      <c r="B290">
        <v>1365.5950928</v>
      </c>
      <c r="C290">
        <v>1308.0200195</v>
      </c>
      <c r="D290">
        <v>1384.0491943</v>
      </c>
      <c r="E290">
        <v>1389.3757324000001</v>
      </c>
      <c r="F290">
        <v>1286.3800048999999</v>
      </c>
      <c r="G290">
        <v>1308.0200195</v>
      </c>
      <c r="H290">
        <v>1391.0699463000001</v>
      </c>
      <c r="I290">
        <v>1289.6300048999999</v>
      </c>
      <c r="J290">
        <v>1332.8951416</v>
      </c>
      <c r="L290" t="str">
        <f t="shared" si="31"/>
        <v>13NOV2024:01:00:00</v>
      </c>
      <c r="M290">
        <v>2</v>
      </c>
      <c r="N290">
        <f t="shared" si="32"/>
        <v>-57.575073299999985</v>
      </c>
      <c r="O290">
        <f t="shared" si="33"/>
        <v>-57.575073299999985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4.2161160071210224</v>
      </c>
    </row>
    <row r="291" spans="1:19" x14ac:dyDescent="0.25">
      <c r="A291" t="s">
        <v>315</v>
      </c>
      <c r="B291">
        <v>1310.4881591999999</v>
      </c>
      <c r="C291">
        <v>1239.5100098</v>
      </c>
      <c r="D291">
        <v>1344.8922118999999</v>
      </c>
      <c r="E291">
        <v>1346.3186035000001</v>
      </c>
      <c r="F291">
        <v>1209.9000243999999</v>
      </c>
      <c r="G291">
        <v>1239.5100098</v>
      </c>
      <c r="H291">
        <v>1312.0699463000001</v>
      </c>
      <c r="I291">
        <v>1217.9200439000001</v>
      </c>
      <c r="J291">
        <v>1265.1437988</v>
      </c>
      <c r="L291" t="str">
        <f t="shared" si="31"/>
        <v>13NOV2024:02:00:00</v>
      </c>
      <c r="M291">
        <v>3</v>
      </c>
      <c r="N291">
        <f t="shared" si="32"/>
        <v>-70.978149399999893</v>
      </c>
      <c r="O291">
        <f t="shared" si="33"/>
        <v>-70.978149399999893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5.4161610619457399</v>
      </c>
    </row>
    <row r="292" spans="1:19" x14ac:dyDescent="0.25">
      <c r="A292" t="s">
        <v>316</v>
      </c>
      <c r="B292">
        <v>1259.4919434000001</v>
      </c>
      <c r="C292">
        <v>1204.8699951000001</v>
      </c>
      <c r="D292">
        <v>1308.0463867000001</v>
      </c>
      <c r="E292">
        <v>1303.0999756000001</v>
      </c>
      <c r="F292">
        <v>1166.0999756000001</v>
      </c>
      <c r="G292">
        <v>1204.8699951000001</v>
      </c>
      <c r="H292">
        <v>1270.8499756000001</v>
      </c>
      <c r="I292">
        <v>1181.2099608999999</v>
      </c>
      <c r="J292">
        <v>1225.2259521000001</v>
      </c>
      <c r="L292" t="str">
        <f>A292</f>
        <v>13NOV2024:03:00:00</v>
      </c>
      <c r="M292">
        <v>4</v>
      </c>
      <c r="N292">
        <f>C292-B292</f>
        <v>-54.621948299999985</v>
      </c>
      <c r="O292">
        <f t="shared" si="33"/>
        <v>-54.621948299999985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4.3368239539943358</v>
      </c>
    </row>
    <row r="293" spans="1:19" x14ac:dyDescent="0.25">
      <c r="A293" t="s">
        <v>317</v>
      </c>
      <c r="B293">
        <v>1210.4493408000001</v>
      </c>
      <c r="C293">
        <v>1198.0899658000001</v>
      </c>
      <c r="D293">
        <v>1288.6314697</v>
      </c>
      <c r="E293">
        <v>1271.9831543</v>
      </c>
      <c r="F293">
        <v>1166.2700195</v>
      </c>
      <c r="G293">
        <v>1198.0899658000001</v>
      </c>
      <c r="H293">
        <v>1258.3800048999999</v>
      </c>
      <c r="I293">
        <v>1180.25</v>
      </c>
      <c r="J293">
        <v>1214.9946289</v>
      </c>
      <c r="L293" t="str">
        <f>A293</f>
        <v>13NOV2024:04:00:00</v>
      </c>
      <c r="M293">
        <v>5</v>
      </c>
      <c r="N293">
        <f>C293-B293</f>
        <v>-12.359375</v>
      </c>
      <c r="O293">
        <f t="shared" si="33"/>
        <v>-12.359375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>ABS((B293-C293)/B293)*100</f>
        <v>1.0210567748197992</v>
      </c>
    </row>
    <row r="294" spans="1:19" x14ac:dyDescent="0.25">
      <c r="A294" t="s">
        <v>318</v>
      </c>
      <c r="B294">
        <v>1230.409668</v>
      </c>
      <c r="C294">
        <v>1227.0699463000001</v>
      </c>
      <c r="D294">
        <v>1308.5006103999999</v>
      </c>
      <c r="E294">
        <v>1294.1796875</v>
      </c>
      <c r="F294">
        <v>1199.9899902</v>
      </c>
      <c r="G294">
        <v>1227.0699463000001</v>
      </c>
      <c r="H294">
        <v>1282.0600586</v>
      </c>
      <c r="I294">
        <v>1212.2399902</v>
      </c>
      <c r="J294">
        <v>1243.1079102000001</v>
      </c>
      <c r="L294" t="str">
        <f>A294</f>
        <v>13NOV2024:05:00:00</v>
      </c>
      <c r="M294">
        <v>6</v>
      </c>
      <c r="N294">
        <f>C294-B294</f>
        <v>-3.3397216999999273</v>
      </c>
      <c r="O294">
        <f t="shared" si="33"/>
        <v>-3.3397216999999273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>ABS((B294-C294)/B294)*100</f>
        <v>0.2714316854668869</v>
      </c>
    </row>
    <row r="295" spans="1:19" x14ac:dyDescent="0.25">
      <c r="A295" t="s">
        <v>319</v>
      </c>
      <c r="B295">
        <v>1315.4364014</v>
      </c>
      <c r="C295">
        <v>1324.5400391000001</v>
      </c>
      <c r="D295">
        <v>1350.6800536999999</v>
      </c>
      <c r="E295">
        <v>1325.1524658000001</v>
      </c>
      <c r="F295">
        <v>1304.0899658000001</v>
      </c>
      <c r="G295">
        <v>1324.5400391000001</v>
      </c>
      <c r="H295">
        <v>1358.5799560999999</v>
      </c>
      <c r="I295">
        <v>1313.5300293</v>
      </c>
      <c r="J295">
        <v>1325.1785889</v>
      </c>
      <c r="L295" t="str">
        <f>A295</f>
        <v>13NOV2024:06:00:00</v>
      </c>
      <c r="M295">
        <v>7</v>
      </c>
      <c r="N295">
        <f>C295-B295</f>
        <v>9.1036377000000357</v>
      </c>
      <c r="O295" t="str">
        <f t="shared" si="33"/>
        <v/>
      </c>
      <c r="P295">
        <f t="shared" si="34"/>
        <v>9.1036377000000357</v>
      </c>
      <c r="Q295" t="str">
        <f t="shared" si="35"/>
        <v/>
      </c>
      <c r="R295">
        <f t="shared" si="36"/>
        <v>1</v>
      </c>
      <c r="S295">
        <f>ABS((B295-C295)/B295)*100</f>
        <v>0.69206216965800593</v>
      </c>
    </row>
    <row r="296" spans="1:19" x14ac:dyDescent="0.25">
      <c r="A296" t="s">
        <v>320</v>
      </c>
      <c r="B296">
        <v>1441.8125</v>
      </c>
      <c r="C296">
        <v>1484.3499756000001</v>
      </c>
      <c r="D296">
        <v>1468.1928711</v>
      </c>
      <c r="E296">
        <v>1437.8428954999999</v>
      </c>
      <c r="F296">
        <v>1475.0500488</v>
      </c>
      <c r="G296">
        <v>1484.3499756000001</v>
      </c>
      <c r="H296">
        <v>1507.2800293</v>
      </c>
      <c r="I296">
        <v>1483.5200195</v>
      </c>
      <c r="J296">
        <v>1477.6086425999999</v>
      </c>
      <c r="L296" t="str">
        <f t="shared" ref="L296:L359" si="38">A296</f>
        <v>13NOV2024:07:00:00</v>
      </c>
      <c r="M296">
        <v>8</v>
      </c>
      <c r="N296">
        <f t="shared" ref="N296:N359" si="39">C296-B296</f>
        <v>42.537475600000107</v>
      </c>
      <c r="O296" t="str">
        <f t="shared" si="33"/>
        <v/>
      </c>
      <c r="P296">
        <f t="shared" si="34"/>
        <v>42.537475600000107</v>
      </c>
      <c r="Q296" t="str">
        <f t="shared" si="35"/>
        <v/>
      </c>
      <c r="R296">
        <f t="shared" si="36"/>
        <v>1</v>
      </c>
      <c r="S296">
        <f t="shared" ref="S296:S359" si="40">ABS((B296-C296)/B296)*100</f>
        <v>2.9502779036802709</v>
      </c>
    </row>
    <row r="297" spans="1:19" x14ac:dyDescent="0.25">
      <c r="A297" t="s">
        <v>321</v>
      </c>
      <c r="B297">
        <v>1484.1156006000001</v>
      </c>
      <c r="C297">
        <v>1549.6999512</v>
      </c>
      <c r="D297">
        <v>1511.8730469</v>
      </c>
      <c r="E297">
        <v>1491.0234375</v>
      </c>
      <c r="F297">
        <v>1545.2800293</v>
      </c>
      <c r="G297">
        <v>1549.6999512</v>
      </c>
      <c r="H297">
        <v>1564.8399658000001</v>
      </c>
      <c r="I297">
        <v>1555.0300293</v>
      </c>
      <c r="J297">
        <v>1541.1746826000001</v>
      </c>
      <c r="L297" t="str">
        <f t="shared" si="38"/>
        <v>13NOV2024:08:00:00</v>
      </c>
      <c r="M297">
        <v>9</v>
      </c>
      <c r="N297">
        <f t="shared" si="39"/>
        <v>65.58435059999988</v>
      </c>
      <c r="O297" t="str">
        <f t="shared" si="33"/>
        <v/>
      </c>
      <c r="P297">
        <f t="shared" si="34"/>
        <v>65.58435059999988</v>
      </c>
      <c r="Q297" t="str">
        <f t="shared" si="35"/>
        <v/>
      </c>
      <c r="R297">
        <f t="shared" si="36"/>
        <v>1</v>
      </c>
      <c r="S297">
        <f t="shared" si="40"/>
        <v>4.4190863955264241</v>
      </c>
    </row>
    <row r="298" spans="1:19" x14ac:dyDescent="0.25">
      <c r="A298" t="s">
        <v>322</v>
      </c>
      <c r="B298">
        <v>1464.1029053</v>
      </c>
      <c r="C298">
        <v>1557.8900146000001</v>
      </c>
      <c r="D298">
        <v>1550.1750488</v>
      </c>
      <c r="E298">
        <v>1523.7308350000001</v>
      </c>
      <c r="F298">
        <v>1563.8499756000001</v>
      </c>
      <c r="G298">
        <v>1557.8900146000001</v>
      </c>
      <c r="H298">
        <v>1570.1999512</v>
      </c>
      <c r="I298">
        <v>1572.0799560999999</v>
      </c>
      <c r="J298">
        <v>1557.5501709</v>
      </c>
      <c r="L298" t="str">
        <f t="shared" si="38"/>
        <v>13NOV2024:09:00:00</v>
      </c>
      <c r="M298">
        <v>10</v>
      </c>
      <c r="N298">
        <f t="shared" si="39"/>
        <v>93.787109300000111</v>
      </c>
      <c r="O298" t="str">
        <f t="shared" si="33"/>
        <v/>
      </c>
      <c r="P298">
        <f t="shared" si="34"/>
        <v>93.787109300000111</v>
      </c>
      <c r="Q298" t="str">
        <f t="shared" si="35"/>
        <v/>
      </c>
      <c r="R298">
        <f t="shared" si="36"/>
        <v>1</v>
      </c>
      <c r="S298">
        <f t="shared" si="40"/>
        <v>6.4057730478161155</v>
      </c>
    </row>
    <row r="299" spans="1:19" x14ac:dyDescent="0.25">
      <c r="A299" t="s">
        <v>323</v>
      </c>
      <c r="B299">
        <v>1474.831543</v>
      </c>
      <c r="C299">
        <v>1568.5200195</v>
      </c>
      <c r="D299">
        <v>1625.7365723</v>
      </c>
      <c r="E299">
        <v>1605.0092772999999</v>
      </c>
      <c r="F299">
        <v>1579.4100341999999</v>
      </c>
      <c r="G299">
        <v>1568.5200195</v>
      </c>
      <c r="H299">
        <v>1569.1300048999999</v>
      </c>
      <c r="I299">
        <v>1588.5200195</v>
      </c>
      <c r="J299">
        <v>1582.1179199000001</v>
      </c>
      <c r="L299" t="str">
        <f t="shared" si="38"/>
        <v>13NOV2024:10:00:00</v>
      </c>
      <c r="M299">
        <v>11</v>
      </c>
      <c r="N299">
        <f t="shared" si="39"/>
        <v>93.688476499999979</v>
      </c>
      <c r="O299" t="str">
        <f t="shared" si="33"/>
        <v/>
      </c>
      <c r="P299">
        <f t="shared" si="34"/>
        <v>93.688476499999979</v>
      </c>
      <c r="Q299" t="str">
        <f t="shared" si="35"/>
        <v/>
      </c>
      <c r="R299">
        <f t="shared" si="36"/>
        <v>1</v>
      </c>
      <c r="S299">
        <f t="shared" si="40"/>
        <v>6.352486624297808</v>
      </c>
    </row>
    <row r="300" spans="1:19" x14ac:dyDescent="0.25">
      <c r="A300" t="s">
        <v>324</v>
      </c>
      <c r="B300">
        <v>1544.684082</v>
      </c>
      <c r="C300">
        <v>1584.8499756000001</v>
      </c>
      <c r="D300">
        <v>1663.1625977000001</v>
      </c>
      <c r="E300">
        <v>1640.8116454999999</v>
      </c>
      <c r="F300">
        <v>1588.2900391000001</v>
      </c>
      <c r="G300">
        <v>1584.8499756000001</v>
      </c>
      <c r="H300">
        <v>1597.5600586</v>
      </c>
      <c r="I300">
        <v>1599.7800293</v>
      </c>
      <c r="J300">
        <v>1602.2583007999999</v>
      </c>
      <c r="L300" t="str">
        <f t="shared" si="38"/>
        <v>13NOV2024:11:00:00</v>
      </c>
      <c r="M300">
        <v>12</v>
      </c>
      <c r="N300">
        <f t="shared" si="39"/>
        <v>40.165893600000118</v>
      </c>
      <c r="O300" t="str">
        <f t="shared" si="33"/>
        <v/>
      </c>
      <c r="P300">
        <f t="shared" si="34"/>
        <v>40.165893600000118</v>
      </c>
      <c r="Q300" t="str">
        <f t="shared" si="35"/>
        <v/>
      </c>
      <c r="R300">
        <f t="shared" si="36"/>
        <v>1</v>
      </c>
      <c r="S300">
        <f t="shared" si="40"/>
        <v>2.6002659099066263</v>
      </c>
    </row>
    <row r="301" spans="1:19" x14ac:dyDescent="0.25">
      <c r="A301" t="s">
        <v>325</v>
      </c>
      <c r="B301">
        <v>1526.5715332</v>
      </c>
      <c r="C301">
        <v>1616.3499756000001</v>
      </c>
      <c r="D301">
        <v>1715.4841309000001</v>
      </c>
      <c r="E301">
        <v>1700.1584473</v>
      </c>
      <c r="F301">
        <v>1634.1999512</v>
      </c>
      <c r="G301">
        <v>1616.3499756000001</v>
      </c>
      <c r="H301">
        <v>1618.5</v>
      </c>
      <c r="I301">
        <v>1636.3699951000001</v>
      </c>
      <c r="J301">
        <v>1641.1158447</v>
      </c>
      <c r="L301" t="str">
        <f t="shared" si="38"/>
        <v>13NOV2024:12:00:00</v>
      </c>
      <c r="M301">
        <v>13</v>
      </c>
      <c r="N301">
        <f t="shared" si="39"/>
        <v>89.778442400000131</v>
      </c>
      <c r="O301" t="str">
        <f t="shared" si="33"/>
        <v/>
      </c>
      <c r="P301">
        <f t="shared" si="34"/>
        <v>89.778442400000131</v>
      </c>
      <c r="Q301" t="str">
        <f t="shared" si="35"/>
        <v/>
      </c>
      <c r="R301">
        <f t="shared" si="36"/>
        <v>1</v>
      </c>
      <c r="S301">
        <f t="shared" si="40"/>
        <v>5.8810504747069743</v>
      </c>
    </row>
    <row r="302" spans="1:19" x14ac:dyDescent="0.25">
      <c r="A302" t="s">
        <v>326</v>
      </c>
      <c r="B302">
        <v>1653.9234618999999</v>
      </c>
      <c r="C302">
        <v>1674.4200439000001</v>
      </c>
      <c r="D302">
        <v>1820.7474365</v>
      </c>
      <c r="E302">
        <v>1825.3852539</v>
      </c>
      <c r="F302">
        <v>1713.4000243999999</v>
      </c>
      <c r="G302">
        <v>1674.4200439000001</v>
      </c>
      <c r="H302">
        <v>1691.5600586</v>
      </c>
      <c r="I302">
        <v>1702</v>
      </c>
      <c r="J302">
        <v>1721.3531493999999</v>
      </c>
      <c r="L302" t="str">
        <f t="shared" si="38"/>
        <v>13NOV2024:13:00:00</v>
      </c>
      <c r="M302">
        <v>14</v>
      </c>
      <c r="N302">
        <f t="shared" si="39"/>
        <v>20.496582000000217</v>
      </c>
      <c r="O302" t="str">
        <f t="shared" si="33"/>
        <v/>
      </c>
      <c r="P302">
        <f t="shared" si="34"/>
        <v>20.496582000000217</v>
      </c>
      <c r="Q302" t="str">
        <f t="shared" si="35"/>
        <v/>
      </c>
      <c r="R302">
        <f t="shared" si="36"/>
        <v>1</v>
      </c>
      <c r="S302">
        <f t="shared" si="40"/>
        <v>1.2392702850018273</v>
      </c>
    </row>
    <row r="303" spans="1:19" x14ac:dyDescent="0.25">
      <c r="A303" t="s">
        <v>327</v>
      </c>
      <c r="B303">
        <v>1731.9832764</v>
      </c>
      <c r="C303">
        <v>1734.9799805</v>
      </c>
      <c r="D303">
        <v>1921.8566894999999</v>
      </c>
      <c r="E303">
        <v>1926.3026123</v>
      </c>
      <c r="F303">
        <v>1786.1300048999999</v>
      </c>
      <c r="G303">
        <v>1734.9799805</v>
      </c>
      <c r="H303">
        <v>1755.5999756000001</v>
      </c>
      <c r="I303">
        <v>1760.3900146000001</v>
      </c>
      <c r="J303">
        <v>1792.6805420000001</v>
      </c>
      <c r="L303" t="str">
        <f t="shared" si="38"/>
        <v>13NOV2024:14:00:00</v>
      </c>
      <c r="M303">
        <v>15</v>
      </c>
      <c r="N303">
        <f t="shared" si="39"/>
        <v>2.9967040999999881</v>
      </c>
      <c r="O303" t="str">
        <f t="shared" si="33"/>
        <v/>
      </c>
      <c r="P303">
        <f t="shared" si="34"/>
        <v>2.9967040999999881</v>
      </c>
      <c r="Q303" t="str">
        <f t="shared" si="35"/>
        <v/>
      </c>
      <c r="R303">
        <f t="shared" si="36"/>
        <v>1</v>
      </c>
      <c r="S303">
        <f t="shared" si="40"/>
        <v>0.17302153784237245</v>
      </c>
    </row>
    <row r="304" spans="1:19" x14ac:dyDescent="0.25">
      <c r="A304" t="s">
        <v>328</v>
      </c>
      <c r="B304">
        <v>1835.5428466999999</v>
      </c>
      <c r="C304">
        <v>1769.3299560999999</v>
      </c>
      <c r="D304">
        <v>1989.4415283000001</v>
      </c>
      <c r="E304">
        <v>2004.8186035000001</v>
      </c>
      <c r="F304">
        <v>1837.9899902</v>
      </c>
      <c r="G304">
        <v>1769.3299560999999</v>
      </c>
      <c r="H304">
        <v>1793.8900146000001</v>
      </c>
      <c r="I304">
        <v>1794.1500243999999</v>
      </c>
      <c r="J304">
        <v>1840.0358887</v>
      </c>
      <c r="L304" t="str">
        <f t="shared" si="38"/>
        <v>13NOV2024:15:00:00</v>
      </c>
      <c r="M304">
        <v>16</v>
      </c>
      <c r="N304">
        <f t="shared" si="39"/>
        <v>-66.212890600000037</v>
      </c>
      <c r="O304">
        <f t="shared" si="33"/>
        <v>-66.212890600000037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40"/>
        <v>3.6072647783210168</v>
      </c>
    </row>
    <row r="305" spans="1:19" x14ac:dyDescent="0.25">
      <c r="A305" t="s">
        <v>329</v>
      </c>
      <c r="B305">
        <v>1884.496582</v>
      </c>
      <c r="C305">
        <v>1773.5600586</v>
      </c>
      <c r="D305">
        <v>1986.4022216999999</v>
      </c>
      <c r="E305">
        <v>1944.0744629000001</v>
      </c>
      <c r="F305">
        <v>1861.6500243999999</v>
      </c>
      <c r="G305">
        <v>1773.5600586</v>
      </c>
      <c r="H305">
        <v>1824.6600341999999</v>
      </c>
      <c r="I305">
        <v>1799.6199951000001</v>
      </c>
      <c r="J305">
        <v>1840.7128906</v>
      </c>
      <c r="L305" t="str">
        <f t="shared" si="38"/>
        <v>13NOV2024:16:00:00</v>
      </c>
      <c r="M305">
        <v>17</v>
      </c>
      <c r="N305">
        <f t="shared" si="39"/>
        <v>-110.93652339999994</v>
      </c>
      <c r="O305">
        <f t="shared" si="33"/>
        <v>-110.93652339999994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40"/>
        <v>5.8867988649925787</v>
      </c>
    </row>
    <row r="306" spans="1:19" x14ac:dyDescent="0.25">
      <c r="A306" t="s">
        <v>330</v>
      </c>
      <c r="B306">
        <v>1875.4343262</v>
      </c>
      <c r="C306">
        <v>1781.1999512</v>
      </c>
      <c r="D306">
        <v>1981.5189209</v>
      </c>
      <c r="E306">
        <v>1908.1396483999999</v>
      </c>
      <c r="F306">
        <v>1881.2700195</v>
      </c>
      <c r="G306">
        <v>1781.1999512</v>
      </c>
      <c r="H306">
        <v>1847.7900391000001</v>
      </c>
      <c r="I306">
        <v>1811.8100586</v>
      </c>
      <c r="J306">
        <v>1846.0419922000001</v>
      </c>
      <c r="L306" t="str">
        <f t="shared" si="38"/>
        <v>13NOV2024:17:00:00</v>
      </c>
      <c r="M306">
        <v>18</v>
      </c>
      <c r="N306">
        <f t="shared" si="39"/>
        <v>-94.234375</v>
      </c>
      <c r="O306">
        <f t="shared" si="33"/>
        <v>-94.234375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40"/>
        <v>5.0246694156940936</v>
      </c>
    </row>
    <row r="307" spans="1:19" x14ac:dyDescent="0.25">
      <c r="A307" t="s">
        <v>331</v>
      </c>
      <c r="B307">
        <v>1827.6759033000001</v>
      </c>
      <c r="C307">
        <v>1784.8299560999999</v>
      </c>
      <c r="D307">
        <v>1949.0357666</v>
      </c>
      <c r="E307">
        <v>1888.1928711</v>
      </c>
      <c r="F307">
        <v>1887.8399658000001</v>
      </c>
      <c r="G307">
        <v>1784.8299560999999</v>
      </c>
      <c r="H307">
        <v>1849.7199707</v>
      </c>
      <c r="I307">
        <v>1815.8900146000001</v>
      </c>
      <c r="J307">
        <v>1845.2945557</v>
      </c>
      <c r="L307" t="str">
        <f t="shared" si="38"/>
        <v>13NOV2024:18:00:00</v>
      </c>
      <c r="M307">
        <v>19</v>
      </c>
      <c r="N307">
        <f t="shared" si="39"/>
        <v>-42.845947200000182</v>
      </c>
      <c r="O307">
        <f t="shared" si="33"/>
        <v>-42.845947200000182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40"/>
        <v>2.3442858289392965</v>
      </c>
    </row>
    <row r="308" spans="1:19" x14ac:dyDescent="0.25">
      <c r="A308" t="s">
        <v>332</v>
      </c>
      <c r="B308">
        <v>1793.8884277</v>
      </c>
      <c r="C308">
        <v>1772.0100098</v>
      </c>
      <c r="D308">
        <v>1907.5435791</v>
      </c>
      <c r="E308">
        <v>1866.8828125</v>
      </c>
      <c r="F308">
        <v>1866.9399414</v>
      </c>
      <c r="G308">
        <v>1772.0100098</v>
      </c>
      <c r="H308">
        <v>1823.6999512</v>
      </c>
      <c r="I308">
        <v>1798.4000243999999</v>
      </c>
      <c r="J308">
        <v>1825.5865478999999</v>
      </c>
      <c r="L308" t="str">
        <f t="shared" si="38"/>
        <v>13NOV2024:19:00:00</v>
      </c>
      <c r="M308">
        <v>20</v>
      </c>
      <c r="N308">
        <f t="shared" si="39"/>
        <v>-21.878417899999931</v>
      </c>
      <c r="O308">
        <f t="shared" si="33"/>
        <v>-21.878417899999931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40"/>
        <v>1.2196086201442822</v>
      </c>
    </row>
    <row r="309" spans="1:19" x14ac:dyDescent="0.25">
      <c r="A309" t="s">
        <v>333</v>
      </c>
      <c r="B309">
        <v>1731.9156493999999</v>
      </c>
      <c r="C309">
        <v>1727.9499512</v>
      </c>
      <c r="D309">
        <v>1860.8109131000001</v>
      </c>
      <c r="E309">
        <v>1806.5386963000001</v>
      </c>
      <c r="F309">
        <v>1808.6199951000001</v>
      </c>
      <c r="G309">
        <v>1727.9499512</v>
      </c>
      <c r="H309">
        <v>1776.0100098</v>
      </c>
      <c r="I309">
        <v>1748.0200195</v>
      </c>
      <c r="J309">
        <v>1773.4277344</v>
      </c>
      <c r="L309" t="str">
        <f t="shared" si="38"/>
        <v>13NOV2024:20:00:00</v>
      </c>
      <c r="M309">
        <v>21</v>
      </c>
      <c r="N309">
        <f t="shared" si="39"/>
        <v>-3.9656981999999061</v>
      </c>
      <c r="O309">
        <f t="shared" si="33"/>
        <v>-3.9656981999999061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40"/>
        <v>0.22897756027401056</v>
      </c>
    </row>
    <row r="310" spans="1:19" x14ac:dyDescent="0.25">
      <c r="A310" t="s">
        <v>334</v>
      </c>
      <c r="B310">
        <v>1670.2994385</v>
      </c>
      <c r="C310">
        <v>1664.9699707</v>
      </c>
      <c r="D310">
        <v>1807.4493408000001</v>
      </c>
      <c r="E310">
        <v>1760.3302002</v>
      </c>
      <c r="F310">
        <v>1737.1800536999999</v>
      </c>
      <c r="G310">
        <v>1664.9699707</v>
      </c>
      <c r="H310">
        <v>1728.25</v>
      </c>
      <c r="I310">
        <v>1682.5500488</v>
      </c>
      <c r="J310">
        <v>1714.6561279</v>
      </c>
      <c r="L310" t="str">
        <f t="shared" si="38"/>
        <v>13NOV2024:21:00:00</v>
      </c>
      <c r="M310">
        <v>22</v>
      </c>
      <c r="N310">
        <f t="shared" si="39"/>
        <v>-5.3294677999999749</v>
      </c>
      <c r="O310">
        <f t="shared" si="33"/>
        <v>-5.3294677999999749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40"/>
        <v>0.31907259723358727</v>
      </c>
    </row>
    <row r="311" spans="1:19" x14ac:dyDescent="0.25">
      <c r="A311" t="s">
        <v>335</v>
      </c>
      <c r="B311">
        <v>1593.1958007999999</v>
      </c>
      <c r="C311">
        <v>1589.7099608999999</v>
      </c>
      <c r="D311">
        <v>1737.8690185999999</v>
      </c>
      <c r="E311">
        <v>1695.0726318</v>
      </c>
      <c r="F311">
        <v>1650.3000488</v>
      </c>
      <c r="G311">
        <v>1589.7099608999999</v>
      </c>
      <c r="H311">
        <v>1657.6500243999999</v>
      </c>
      <c r="I311">
        <v>1603.7199707</v>
      </c>
      <c r="J311">
        <v>1639.2906493999999</v>
      </c>
      <c r="L311" t="str">
        <f t="shared" si="38"/>
        <v>13NOV2024:22:00:00</v>
      </c>
      <c r="M311">
        <v>23</v>
      </c>
      <c r="N311">
        <f t="shared" si="39"/>
        <v>-3.4858398999999736</v>
      </c>
      <c r="O311">
        <f t="shared" si="33"/>
        <v>-3.4858398999999736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40"/>
        <v>0.21879544863535358</v>
      </c>
    </row>
    <row r="312" spans="1:19" x14ac:dyDescent="0.25">
      <c r="A312" t="s">
        <v>336</v>
      </c>
      <c r="B312">
        <v>1505.4538574000001</v>
      </c>
      <c r="C312">
        <v>1474.8399658000001</v>
      </c>
      <c r="D312">
        <v>1605.3878173999999</v>
      </c>
      <c r="E312">
        <v>1567.8778076000001</v>
      </c>
      <c r="F312">
        <v>1521.5899658000001</v>
      </c>
      <c r="G312">
        <v>1474.8399658000001</v>
      </c>
      <c r="H312">
        <v>1532.5100098</v>
      </c>
      <c r="I312">
        <v>1486.8900146000001</v>
      </c>
      <c r="J312">
        <v>1516.7415771000001</v>
      </c>
      <c r="L312" t="str">
        <f t="shared" si="38"/>
        <v>13NOV2024:23:00:00</v>
      </c>
      <c r="M312">
        <v>24</v>
      </c>
      <c r="N312">
        <f t="shared" si="39"/>
        <v>-30.613891599999988</v>
      </c>
      <c r="O312">
        <f t="shared" si="33"/>
        <v>-30.613891599999988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40"/>
        <v>2.0335323762677011</v>
      </c>
    </row>
    <row r="313" spans="1:19" x14ac:dyDescent="0.25">
      <c r="A313" t="s">
        <v>337</v>
      </c>
      <c r="B313">
        <v>1389.2628173999999</v>
      </c>
      <c r="C313">
        <v>1364.8499756000001</v>
      </c>
      <c r="D313">
        <v>1499.9014893000001</v>
      </c>
      <c r="E313">
        <v>1481.3107910000001</v>
      </c>
      <c r="F313">
        <v>1391.25</v>
      </c>
      <c r="G313">
        <v>1364.8499756000001</v>
      </c>
      <c r="H313">
        <v>1427.2900391000001</v>
      </c>
      <c r="I313">
        <v>1371.8499756000001</v>
      </c>
      <c r="J313">
        <v>1407.3101807</v>
      </c>
      <c r="L313" t="str">
        <f t="shared" si="38"/>
        <v>14NOV2024:00:00:00</v>
      </c>
      <c r="M313">
        <v>1</v>
      </c>
      <c r="N313">
        <f t="shared" si="39"/>
        <v>-24.412841799999796</v>
      </c>
      <c r="O313">
        <f t="shared" si="33"/>
        <v>-24.412841799999796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40"/>
        <v>1.7572515073633321</v>
      </c>
    </row>
    <row r="314" spans="1:19" x14ac:dyDescent="0.25">
      <c r="A314" t="s">
        <v>338</v>
      </c>
      <c r="B314">
        <v>1308.6503906</v>
      </c>
      <c r="C314">
        <v>1298.3900146000001</v>
      </c>
      <c r="D314">
        <v>1386.2770995999999</v>
      </c>
      <c r="E314">
        <v>1378.1076660000001</v>
      </c>
      <c r="F314">
        <v>1298.3900146000001</v>
      </c>
      <c r="G314">
        <v>1294.7399902</v>
      </c>
      <c r="H314">
        <v>1334.9899902</v>
      </c>
      <c r="I314">
        <v>1297.6500243999999</v>
      </c>
      <c r="J314">
        <v>1320.7756348</v>
      </c>
      <c r="L314" t="str">
        <f t="shared" si="38"/>
        <v>14NOV2024:01:00:00</v>
      </c>
      <c r="M314">
        <v>2</v>
      </c>
      <c r="N314">
        <f t="shared" si="39"/>
        <v>-10.260375999999951</v>
      </c>
      <c r="O314">
        <f t="shared" si="33"/>
        <v>-10.260375999999951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40"/>
        <v>0.7840425581729048</v>
      </c>
    </row>
    <row r="315" spans="1:19" x14ac:dyDescent="0.25">
      <c r="A315" t="s">
        <v>339</v>
      </c>
      <c r="B315">
        <v>1253.6687012</v>
      </c>
      <c r="C315">
        <v>1240.6300048999999</v>
      </c>
      <c r="D315">
        <v>1344.2946777</v>
      </c>
      <c r="E315">
        <v>1342.8298339999999</v>
      </c>
      <c r="F315">
        <v>1240.6300048999999</v>
      </c>
      <c r="G315">
        <v>1245.7700195</v>
      </c>
      <c r="H315">
        <v>1286.5400391000001</v>
      </c>
      <c r="I315">
        <v>1246.7900391000001</v>
      </c>
      <c r="J315">
        <v>1272.5120850000001</v>
      </c>
      <c r="L315" t="str">
        <f t="shared" si="38"/>
        <v>14NOV2024:02:00:00</v>
      </c>
      <c r="M315">
        <v>3</v>
      </c>
      <c r="N315">
        <f t="shared" si="39"/>
        <v>-13.038696300000083</v>
      </c>
      <c r="O315">
        <f t="shared" si="33"/>
        <v>-13.038696300000083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40"/>
        <v>1.0400432177591707</v>
      </c>
    </row>
    <row r="316" spans="1:19" x14ac:dyDescent="0.25">
      <c r="A316" t="s">
        <v>340</v>
      </c>
      <c r="B316">
        <v>1229.5217285000001</v>
      </c>
      <c r="C316">
        <v>1201.9699707</v>
      </c>
      <c r="D316">
        <v>1327.1364745999999</v>
      </c>
      <c r="E316">
        <v>1344.8332519999999</v>
      </c>
      <c r="F316">
        <v>1201.9699707</v>
      </c>
      <c r="G316">
        <v>1212.9899902</v>
      </c>
      <c r="H316">
        <v>1254.8900146000001</v>
      </c>
      <c r="I316">
        <v>1214.1099853999999</v>
      </c>
      <c r="J316">
        <v>1245.7586670000001</v>
      </c>
      <c r="L316" t="str">
        <f t="shared" si="38"/>
        <v>14NOV2024:03:00:00</v>
      </c>
      <c r="M316">
        <v>4</v>
      </c>
      <c r="N316">
        <f t="shared" si="39"/>
        <v>-27.551757800000132</v>
      </c>
      <c r="O316">
        <f t="shared" si="33"/>
        <v>-27.551757800000132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40"/>
        <v>2.2408516385971402</v>
      </c>
    </row>
    <row r="317" spans="1:19" x14ac:dyDescent="0.25">
      <c r="A317" t="s">
        <v>341</v>
      </c>
      <c r="B317">
        <v>1240.6069336</v>
      </c>
      <c r="C317">
        <v>1202.75</v>
      </c>
      <c r="D317">
        <v>1285.3671875</v>
      </c>
      <c r="E317">
        <v>1288.0878906</v>
      </c>
      <c r="F317">
        <v>1202.75</v>
      </c>
      <c r="G317">
        <v>1213.4000243999999</v>
      </c>
      <c r="H317">
        <v>1246.8100586</v>
      </c>
      <c r="I317">
        <v>1214.3100586</v>
      </c>
      <c r="J317">
        <v>1233.0716553</v>
      </c>
      <c r="L317" t="str">
        <f t="shared" si="38"/>
        <v>14NOV2024:04:00:00</v>
      </c>
      <c r="M317">
        <v>5</v>
      </c>
      <c r="N317">
        <f t="shared" si="39"/>
        <v>-37.856933600000048</v>
      </c>
      <c r="O317">
        <f t="shared" si="33"/>
        <v>-37.856933600000048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40"/>
        <v>3.0514849284411611</v>
      </c>
    </row>
    <row r="318" spans="1:19" x14ac:dyDescent="0.25">
      <c r="A318" t="s">
        <v>342</v>
      </c>
      <c r="B318">
        <v>1246.4364014</v>
      </c>
      <c r="C318">
        <v>1238.1999512</v>
      </c>
      <c r="D318">
        <v>1300.8137207</v>
      </c>
      <c r="E318">
        <v>1305.0488281</v>
      </c>
      <c r="F318">
        <v>1238.1999512</v>
      </c>
      <c r="G318">
        <v>1247.2800293</v>
      </c>
      <c r="H318">
        <v>1287.6899414</v>
      </c>
      <c r="I318">
        <v>1248.0799560999999</v>
      </c>
      <c r="J318">
        <v>1265.2597656</v>
      </c>
      <c r="L318" t="str">
        <f t="shared" si="38"/>
        <v>14NOV2024:05:00:00</v>
      </c>
      <c r="M318">
        <v>6</v>
      </c>
      <c r="N318">
        <f t="shared" si="39"/>
        <v>-8.2364502000000357</v>
      </c>
      <c r="O318">
        <f t="shared" si="33"/>
        <v>-8.2364502000000357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40"/>
        <v>0.66079987641157123</v>
      </c>
    </row>
    <row r="319" spans="1:19" x14ac:dyDescent="0.25">
      <c r="A319" t="s">
        <v>343</v>
      </c>
      <c r="B319">
        <v>1309.8532714999999</v>
      </c>
      <c r="C319">
        <v>1340.1899414</v>
      </c>
      <c r="D319">
        <v>1351.1063231999999</v>
      </c>
      <c r="E319">
        <v>1358.5716553</v>
      </c>
      <c r="F319">
        <v>1340.1899414</v>
      </c>
      <c r="G319">
        <v>1344.7800293</v>
      </c>
      <c r="H319">
        <v>1375.1300048999999</v>
      </c>
      <c r="I319">
        <v>1345.6400146000001</v>
      </c>
      <c r="J319">
        <v>1352.8624268000001</v>
      </c>
      <c r="L319" t="str">
        <f t="shared" si="38"/>
        <v>14NOV2024:06:00:00</v>
      </c>
      <c r="M319">
        <v>7</v>
      </c>
      <c r="N319">
        <f t="shared" si="39"/>
        <v>30.336669900000061</v>
      </c>
      <c r="O319" t="str">
        <f t="shared" si="33"/>
        <v/>
      </c>
      <c r="P319">
        <f t="shared" si="34"/>
        <v>30.336669900000061</v>
      </c>
      <c r="Q319" t="str">
        <f t="shared" si="35"/>
        <v/>
      </c>
      <c r="R319">
        <f t="shared" si="36"/>
        <v>1</v>
      </c>
      <c r="S319">
        <f t="shared" si="40"/>
        <v>2.3160357392747914</v>
      </c>
    </row>
    <row r="320" spans="1:19" x14ac:dyDescent="0.25">
      <c r="A320" t="s">
        <v>344</v>
      </c>
      <c r="B320">
        <v>1463.0888672000001</v>
      </c>
      <c r="C320">
        <v>1502.8100586</v>
      </c>
      <c r="D320">
        <v>1480.057251</v>
      </c>
      <c r="E320">
        <v>1496.0124512</v>
      </c>
      <c r="F320">
        <v>1502.8100586</v>
      </c>
      <c r="G320">
        <v>1500.6600341999999</v>
      </c>
      <c r="H320">
        <v>1522.5699463000001</v>
      </c>
      <c r="I320">
        <v>1502.6199951000001</v>
      </c>
      <c r="J320">
        <v>1504.9345702999999</v>
      </c>
      <c r="L320" t="str">
        <f t="shared" si="38"/>
        <v>14NOV2024:07:00:00</v>
      </c>
      <c r="M320">
        <v>8</v>
      </c>
      <c r="N320">
        <f t="shared" si="39"/>
        <v>39.721191399999952</v>
      </c>
      <c r="O320" t="str">
        <f t="shared" si="33"/>
        <v/>
      </c>
      <c r="P320">
        <f t="shared" si="34"/>
        <v>39.721191399999952</v>
      </c>
      <c r="Q320" t="str">
        <f t="shared" si="35"/>
        <v/>
      </c>
      <c r="R320">
        <f t="shared" si="36"/>
        <v>1</v>
      </c>
      <c r="S320">
        <f t="shared" si="40"/>
        <v>2.7148857660312014</v>
      </c>
    </row>
    <row r="321" spans="1:19" x14ac:dyDescent="0.25">
      <c r="A321" t="s">
        <v>345</v>
      </c>
      <c r="B321">
        <v>1483.2138672000001</v>
      </c>
      <c r="C321">
        <v>1570</v>
      </c>
      <c r="D321">
        <v>1503.5828856999999</v>
      </c>
      <c r="E321">
        <v>1509.3756103999999</v>
      </c>
      <c r="F321">
        <v>1570</v>
      </c>
      <c r="G321">
        <v>1565.1199951000001</v>
      </c>
      <c r="H321">
        <v>1587.4699707</v>
      </c>
      <c r="I321">
        <v>1569.8399658000001</v>
      </c>
      <c r="J321">
        <v>1560.3612060999999</v>
      </c>
      <c r="L321" t="str">
        <f t="shared" si="38"/>
        <v>14NOV2024:08:00:00</v>
      </c>
      <c r="M321">
        <v>9</v>
      </c>
      <c r="N321">
        <f t="shared" si="39"/>
        <v>86.786132799999905</v>
      </c>
      <c r="O321" t="str">
        <f t="shared" si="33"/>
        <v/>
      </c>
      <c r="P321">
        <f t="shared" si="34"/>
        <v>86.786132799999905</v>
      </c>
      <c r="Q321" t="str">
        <f t="shared" si="35"/>
        <v/>
      </c>
      <c r="R321">
        <f t="shared" si="36"/>
        <v>1</v>
      </c>
      <c r="S321">
        <f t="shared" si="40"/>
        <v>5.8512217771961712</v>
      </c>
    </row>
    <row r="322" spans="1:19" x14ac:dyDescent="0.25">
      <c r="A322" t="s">
        <v>346</v>
      </c>
      <c r="B322">
        <v>1501.7998047000001</v>
      </c>
      <c r="C322">
        <v>1556.8299560999999</v>
      </c>
      <c r="D322">
        <v>1505.5679932</v>
      </c>
      <c r="E322">
        <v>1482.6677245999999</v>
      </c>
      <c r="F322">
        <v>1556.8299560999999</v>
      </c>
      <c r="G322">
        <v>1555.3299560999999</v>
      </c>
      <c r="H322">
        <v>1586.0300293</v>
      </c>
      <c r="I322">
        <v>1559.9899902</v>
      </c>
      <c r="J322">
        <v>1548.1696777</v>
      </c>
      <c r="L322" t="str">
        <f t="shared" si="38"/>
        <v>14NOV2024:09:00:00</v>
      </c>
      <c r="M322">
        <v>10</v>
      </c>
      <c r="N322">
        <f t="shared" si="39"/>
        <v>55.030151399999795</v>
      </c>
      <c r="O322" t="str">
        <f t="shared" si="33"/>
        <v/>
      </c>
      <c r="P322">
        <f t="shared" si="34"/>
        <v>55.030151399999795</v>
      </c>
      <c r="Q322" t="str">
        <f t="shared" si="35"/>
        <v/>
      </c>
      <c r="R322">
        <f t="shared" si="36"/>
        <v>1</v>
      </c>
      <c r="S322">
        <f t="shared" si="40"/>
        <v>3.6642801009680932</v>
      </c>
    </row>
    <row r="323" spans="1:19" x14ac:dyDescent="0.25">
      <c r="A323" t="s">
        <v>347</v>
      </c>
      <c r="B323">
        <v>1461.682251</v>
      </c>
      <c r="C323">
        <v>1535.5200195</v>
      </c>
      <c r="D323">
        <v>1560.7174072</v>
      </c>
      <c r="E323">
        <v>1544.5511475000001</v>
      </c>
      <c r="F323">
        <v>1535.5200195</v>
      </c>
      <c r="G323">
        <v>1527.6999512</v>
      </c>
      <c r="H323">
        <v>1560.1800536999999</v>
      </c>
      <c r="I323">
        <v>1529.3100586</v>
      </c>
      <c r="J323">
        <v>1539.4523925999999</v>
      </c>
      <c r="L323" t="str">
        <f t="shared" si="38"/>
        <v>14NOV2024:10:00:00</v>
      </c>
      <c r="M323">
        <v>11</v>
      </c>
      <c r="N323">
        <f t="shared" si="39"/>
        <v>73.837768500000038</v>
      </c>
      <c r="O323" t="str">
        <f t="shared" ref="O323:O386" si="41">IF(N323&lt;0,N323,"")</f>
        <v/>
      </c>
      <c r="P323">
        <f t="shared" ref="P323:P386" si="42">IF(N323&gt;0,N323,"")</f>
        <v>73.837768500000038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40"/>
        <v>5.0515608607468847</v>
      </c>
    </row>
    <row r="324" spans="1:19" x14ac:dyDescent="0.25">
      <c r="A324" t="s">
        <v>348</v>
      </c>
      <c r="B324">
        <v>1390.1690673999999</v>
      </c>
      <c r="C324">
        <v>1535.1500243999999</v>
      </c>
      <c r="D324">
        <v>1573.6958007999999</v>
      </c>
      <c r="E324">
        <v>1555.1461182</v>
      </c>
      <c r="F324">
        <v>1535.1500243999999</v>
      </c>
      <c r="G324">
        <v>1515.7399902</v>
      </c>
      <c r="H324">
        <v>1552.25</v>
      </c>
      <c r="I324">
        <v>1519.2199707</v>
      </c>
      <c r="J324">
        <v>1535.5012207</v>
      </c>
      <c r="L324" t="str">
        <f t="shared" si="38"/>
        <v>14NOV2024:11:00:00</v>
      </c>
      <c r="M324">
        <v>12</v>
      </c>
      <c r="N324">
        <f t="shared" si="39"/>
        <v>144.98095699999999</v>
      </c>
      <c r="O324" t="str">
        <f t="shared" si="41"/>
        <v/>
      </c>
      <c r="P324">
        <f t="shared" si="42"/>
        <v>144.98095699999999</v>
      </c>
      <c r="Q324" t="str">
        <f t="shared" si="43"/>
        <v/>
      </c>
      <c r="R324">
        <f t="shared" si="44"/>
        <v>1</v>
      </c>
      <c r="S324">
        <f t="shared" si="40"/>
        <v>10.429016182265832</v>
      </c>
    </row>
    <row r="325" spans="1:19" x14ac:dyDescent="0.25">
      <c r="A325" t="s">
        <v>349</v>
      </c>
      <c r="B325">
        <v>1377.8666992000001</v>
      </c>
      <c r="C325">
        <v>1523.4799805</v>
      </c>
      <c r="D325">
        <v>1590.3417969</v>
      </c>
      <c r="E325">
        <v>1595.6545410000001</v>
      </c>
      <c r="F325">
        <v>1523.4799805</v>
      </c>
      <c r="G325">
        <v>1498.9399414</v>
      </c>
      <c r="H325">
        <v>1542.2800293</v>
      </c>
      <c r="I325">
        <v>1502.5799560999999</v>
      </c>
      <c r="J325">
        <v>1532.5869141000001</v>
      </c>
      <c r="L325" t="str">
        <f t="shared" si="38"/>
        <v>14NOV2024:12:00:00</v>
      </c>
      <c r="M325">
        <v>13</v>
      </c>
      <c r="N325">
        <f t="shared" si="39"/>
        <v>145.61328129999993</v>
      </c>
      <c r="O325" t="str">
        <f t="shared" si="41"/>
        <v/>
      </c>
      <c r="P325">
        <f t="shared" si="42"/>
        <v>145.61328129999993</v>
      </c>
      <c r="Q325" t="str">
        <f t="shared" si="43"/>
        <v/>
      </c>
      <c r="R325">
        <f t="shared" si="44"/>
        <v>1</v>
      </c>
      <c r="S325">
        <f t="shared" si="40"/>
        <v>10.568023843274831</v>
      </c>
    </row>
    <row r="326" spans="1:19" x14ac:dyDescent="0.25">
      <c r="A326" t="s">
        <v>350</v>
      </c>
      <c r="B326">
        <v>1416.0382079999999</v>
      </c>
      <c r="C326">
        <v>1541.7900391000001</v>
      </c>
      <c r="D326">
        <v>1639.8787841999999</v>
      </c>
      <c r="E326">
        <v>1658.0067139</v>
      </c>
      <c r="F326">
        <v>1541.7900391000001</v>
      </c>
      <c r="G326">
        <v>1512.8199463000001</v>
      </c>
      <c r="H326">
        <v>1565.8100586</v>
      </c>
      <c r="I326">
        <v>1512.8800048999999</v>
      </c>
      <c r="J326">
        <v>1558.2613524999999</v>
      </c>
      <c r="L326" t="str">
        <f t="shared" si="38"/>
        <v>14NOV2024:13:00:00</v>
      </c>
      <c r="M326">
        <v>14</v>
      </c>
      <c r="N326">
        <f t="shared" si="39"/>
        <v>125.75183110000012</v>
      </c>
      <c r="O326" t="str">
        <f t="shared" si="41"/>
        <v/>
      </c>
      <c r="P326">
        <f t="shared" si="42"/>
        <v>125.75183110000012</v>
      </c>
      <c r="Q326" t="str">
        <f t="shared" si="43"/>
        <v/>
      </c>
      <c r="R326">
        <f t="shared" si="44"/>
        <v>1</v>
      </c>
      <c r="S326">
        <f t="shared" si="40"/>
        <v>8.8805394084394731</v>
      </c>
    </row>
    <row r="327" spans="1:19" x14ac:dyDescent="0.25">
      <c r="A327" t="s">
        <v>351</v>
      </c>
      <c r="B327">
        <v>1443.5291748</v>
      </c>
      <c r="C327">
        <v>1557.6999512</v>
      </c>
      <c r="D327">
        <v>1684.7105713000001</v>
      </c>
      <c r="E327">
        <v>1713.2440185999999</v>
      </c>
      <c r="F327">
        <v>1557.6999512</v>
      </c>
      <c r="G327">
        <v>1526.8000488</v>
      </c>
      <c r="H327">
        <v>1568.2399902</v>
      </c>
      <c r="I327">
        <v>1517.3699951000001</v>
      </c>
      <c r="J327">
        <v>1576.6707764</v>
      </c>
      <c r="L327" t="str">
        <f t="shared" si="38"/>
        <v>14NOV2024:14:00:00</v>
      </c>
      <c r="M327">
        <v>15</v>
      </c>
      <c r="N327">
        <f t="shared" si="39"/>
        <v>114.17077640000002</v>
      </c>
      <c r="O327" t="str">
        <f t="shared" si="41"/>
        <v/>
      </c>
      <c r="P327">
        <f t="shared" si="42"/>
        <v>114.17077640000002</v>
      </c>
      <c r="Q327" t="str">
        <f t="shared" si="43"/>
        <v/>
      </c>
      <c r="R327">
        <f t="shared" si="44"/>
        <v>1</v>
      </c>
      <c r="S327">
        <f t="shared" si="40"/>
        <v>7.9091422877420063</v>
      </c>
    </row>
    <row r="328" spans="1:19" x14ac:dyDescent="0.25">
      <c r="A328" t="s">
        <v>352</v>
      </c>
      <c r="B328">
        <v>1477.3828125</v>
      </c>
      <c r="C328">
        <v>1571.3599853999999</v>
      </c>
      <c r="D328">
        <v>1720.8696289</v>
      </c>
      <c r="E328">
        <v>1750.4584961</v>
      </c>
      <c r="F328">
        <v>1571.3599853999999</v>
      </c>
      <c r="G328">
        <v>1541.8800048999999</v>
      </c>
      <c r="H328">
        <v>1585.7900391000001</v>
      </c>
      <c r="I328">
        <v>1526.7700195</v>
      </c>
      <c r="J328">
        <v>1595.2517089999999</v>
      </c>
      <c r="L328" t="str">
        <f t="shared" si="38"/>
        <v>14NOV2024:15:00:00</v>
      </c>
      <c r="M328">
        <v>16</v>
      </c>
      <c r="N328">
        <f t="shared" si="39"/>
        <v>93.977172899999914</v>
      </c>
      <c r="O328" t="str">
        <f t="shared" si="41"/>
        <v/>
      </c>
      <c r="P328">
        <f t="shared" si="42"/>
        <v>93.977172899999914</v>
      </c>
      <c r="Q328" t="str">
        <f t="shared" si="43"/>
        <v/>
      </c>
      <c r="R328">
        <f t="shared" si="44"/>
        <v>1</v>
      </c>
      <c r="S328">
        <f t="shared" si="40"/>
        <v>6.3610576828745877</v>
      </c>
    </row>
    <row r="329" spans="1:19" x14ac:dyDescent="0.25">
      <c r="A329" t="s">
        <v>353</v>
      </c>
      <c r="B329">
        <v>1551.9206543</v>
      </c>
      <c r="C329">
        <v>1574.3399658000001</v>
      </c>
      <c r="D329">
        <v>1726.1973877</v>
      </c>
      <c r="E329">
        <v>1745.2274170000001</v>
      </c>
      <c r="F329">
        <v>1574.3399658000001</v>
      </c>
      <c r="G329">
        <v>1549.2600098</v>
      </c>
      <c r="H329">
        <v>1612.4899902</v>
      </c>
      <c r="I329">
        <v>1531.6600341999999</v>
      </c>
      <c r="J329">
        <v>1602.5955810999999</v>
      </c>
      <c r="L329" t="str">
        <f t="shared" si="38"/>
        <v>14NOV2024:16:00:00</v>
      </c>
      <c r="M329">
        <v>17</v>
      </c>
      <c r="N329">
        <f t="shared" si="39"/>
        <v>22.419311500000049</v>
      </c>
      <c r="O329" t="str">
        <f t="shared" si="41"/>
        <v/>
      </c>
      <c r="P329">
        <f t="shared" si="42"/>
        <v>22.419311500000049</v>
      </c>
      <c r="Q329" t="str">
        <f t="shared" si="43"/>
        <v/>
      </c>
      <c r="R329">
        <f t="shared" si="44"/>
        <v>1</v>
      </c>
      <c r="S329">
        <f t="shared" si="40"/>
        <v>1.4446171225237265</v>
      </c>
    </row>
    <row r="330" spans="1:19" x14ac:dyDescent="0.25">
      <c r="A330" t="s">
        <v>354</v>
      </c>
      <c r="B330">
        <v>1593.8881836</v>
      </c>
      <c r="C330">
        <v>1596.9200439000001</v>
      </c>
      <c r="D330">
        <v>1711.6466064000001</v>
      </c>
      <c r="E330">
        <v>1727.1325684000001</v>
      </c>
      <c r="F330">
        <v>1596.9200439000001</v>
      </c>
      <c r="G330">
        <v>1578.0500488</v>
      </c>
      <c r="H330">
        <v>1643.1800536999999</v>
      </c>
      <c r="I330">
        <v>1560.5500488</v>
      </c>
      <c r="J330">
        <v>1621.1665039</v>
      </c>
      <c r="L330" t="str">
        <f t="shared" si="38"/>
        <v>14NOV2024:17:00:00</v>
      </c>
      <c r="M330">
        <v>18</v>
      </c>
      <c r="N330">
        <f t="shared" si="39"/>
        <v>3.0318603000000621</v>
      </c>
      <c r="O330" t="str">
        <f t="shared" si="41"/>
        <v/>
      </c>
      <c r="P330">
        <f t="shared" si="42"/>
        <v>3.0318603000000621</v>
      </c>
      <c r="Q330" t="str">
        <f t="shared" si="43"/>
        <v/>
      </c>
      <c r="R330">
        <f t="shared" si="44"/>
        <v>1</v>
      </c>
      <c r="S330">
        <f t="shared" si="40"/>
        <v>0.19021787922112696</v>
      </c>
    </row>
    <row r="331" spans="1:19" x14ac:dyDescent="0.25">
      <c r="A331" t="s">
        <v>355</v>
      </c>
      <c r="B331">
        <v>1637.0311279</v>
      </c>
      <c r="C331">
        <v>1628.2299805</v>
      </c>
      <c r="D331">
        <v>1687.0369873</v>
      </c>
      <c r="E331">
        <v>1720.802124</v>
      </c>
      <c r="F331">
        <v>1628.2299805</v>
      </c>
      <c r="G331">
        <v>1624.5</v>
      </c>
      <c r="H331">
        <v>1665.2299805</v>
      </c>
      <c r="I331">
        <v>1614.0400391000001</v>
      </c>
      <c r="J331">
        <v>1650.5604248</v>
      </c>
      <c r="L331" t="str">
        <f t="shared" si="38"/>
        <v>14NOV2024:18:00:00</v>
      </c>
      <c r="M331">
        <v>19</v>
      </c>
      <c r="N331">
        <f t="shared" si="39"/>
        <v>-8.8011473999999907</v>
      </c>
      <c r="O331">
        <f t="shared" si="41"/>
        <v>-8.8011473999999907</v>
      </c>
      <c r="P331" t="str">
        <f t="shared" si="42"/>
        <v/>
      </c>
      <c r="Q331">
        <f t="shared" si="43"/>
        <v>1</v>
      </c>
      <c r="R331" t="str">
        <f t="shared" si="44"/>
        <v/>
      </c>
      <c r="S331">
        <f t="shared" si="40"/>
        <v>0.53762859178433531</v>
      </c>
    </row>
    <row r="332" spans="1:19" x14ac:dyDescent="0.25">
      <c r="A332" t="s">
        <v>356</v>
      </c>
      <c r="B332">
        <v>1668.9803466999999</v>
      </c>
      <c r="C332">
        <v>1654.9399414</v>
      </c>
      <c r="D332">
        <v>1676.8612060999999</v>
      </c>
      <c r="E332">
        <v>1757.7657471</v>
      </c>
      <c r="F332">
        <v>1654.9399414</v>
      </c>
      <c r="G332">
        <v>1662.9899902</v>
      </c>
      <c r="H332">
        <v>1696.1999512</v>
      </c>
      <c r="I332">
        <v>1661.9000243999999</v>
      </c>
      <c r="J332">
        <v>1686.7591553</v>
      </c>
      <c r="L332" t="str">
        <f t="shared" si="38"/>
        <v>14NOV2024:19:00:00</v>
      </c>
      <c r="M332">
        <v>20</v>
      </c>
      <c r="N332">
        <f t="shared" si="39"/>
        <v>-14.040405299999975</v>
      </c>
      <c r="O332">
        <f t="shared" si="41"/>
        <v>-14.040405299999975</v>
      </c>
      <c r="P332" t="str">
        <f t="shared" si="42"/>
        <v/>
      </c>
      <c r="Q332">
        <f t="shared" si="43"/>
        <v>1</v>
      </c>
      <c r="R332" t="str">
        <f t="shared" si="44"/>
        <v/>
      </c>
      <c r="S332">
        <f t="shared" si="40"/>
        <v>0.84125647900896128</v>
      </c>
    </row>
    <row r="333" spans="1:19" x14ac:dyDescent="0.25">
      <c r="A333" t="s">
        <v>357</v>
      </c>
      <c r="B333">
        <v>1605.7084961</v>
      </c>
      <c r="C333">
        <v>1639.9300536999999</v>
      </c>
      <c r="D333">
        <v>1650.6682129000001</v>
      </c>
      <c r="E333">
        <v>1740.7406006000001</v>
      </c>
      <c r="F333">
        <v>1639.9300536999999</v>
      </c>
      <c r="G333">
        <v>1656.4499512</v>
      </c>
      <c r="H333">
        <v>1695.1700439000001</v>
      </c>
      <c r="I333">
        <v>1659.9100341999999</v>
      </c>
      <c r="J333">
        <v>1678.4403076000001</v>
      </c>
      <c r="L333" t="str">
        <f t="shared" si="38"/>
        <v>14NOV2024:20:00:00</v>
      </c>
      <c r="M333">
        <v>21</v>
      </c>
      <c r="N333">
        <f t="shared" si="39"/>
        <v>34.221557599999869</v>
      </c>
      <c r="O333" t="str">
        <f t="shared" si="41"/>
        <v/>
      </c>
      <c r="P333">
        <f t="shared" si="42"/>
        <v>34.221557599999869</v>
      </c>
      <c r="Q333" t="str">
        <f t="shared" si="43"/>
        <v/>
      </c>
      <c r="R333">
        <f t="shared" si="44"/>
        <v>1</v>
      </c>
      <c r="S333">
        <f t="shared" si="40"/>
        <v>2.1312434780732845</v>
      </c>
    </row>
    <row r="334" spans="1:19" x14ac:dyDescent="0.25">
      <c r="A334" t="s">
        <v>358</v>
      </c>
      <c r="B334">
        <v>1588.7453613</v>
      </c>
      <c r="C334">
        <v>1610.5400391000001</v>
      </c>
      <c r="D334">
        <v>1616.9804687999999</v>
      </c>
      <c r="E334">
        <v>1696.6088867000001</v>
      </c>
      <c r="F334">
        <v>1610.5400391000001</v>
      </c>
      <c r="G334">
        <v>1637.75</v>
      </c>
      <c r="H334">
        <v>1679.6700439000001</v>
      </c>
      <c r="I334">
        <v>1646.4899902</v>
      </c>
      <c r="J334">
        <v>1654.2117920000001</v>
      </c>
      <c r="L334" t="str">
        <f t="shared" si="38"/>
        <v>14NOV2024:21:00:00</v>
      </c>
      <c r="M334">
        <v>22</v>
      </c>
      <c r="N334">
        <f t="shared" si="39"/>
        <v>21.794677800000045</v>
      </c>
      <c r="O334" t="str">
        <f t="shared" si="41"/>
        <v/>
      </c>
      <c r="P334">
        <f t="shared" si="42"/>
        <v>21.794677800000045</v>
      </c>
      <c r="Q334" t="str">
        <f t="shared" si="43"/>
        <v/>
      </c>
      <c r="R334">
        <f t="shared" si="44"/>
        <v>1</v>
      </c>
      <c r="S334">
        <f t="shared" si="40"/>
        <v>1.3718169274254512</v>
      </c>
    </row>
    <row r="335" spans="1:19" x14ac:dyDescent="0.25">
      <c r="A335" t="s">
        <v>359</v>
      </c>
      <c r="B335">
        <v>1547.0378418</v>
      </c>
      <c r="C335">
        <v>1566.8000488</v>
      </c>
      <c r="D335">
        <v>1566.8040771000001</v>
      </c>
      <c r="E335">
        <v>1622.2921143000001</v>
      </c>
      <c r="F335">
        <v>1566.8000488</v>
      </c>
      <c r="G335">
        <v>1603.4200439000001</v>
      </c>
      <c r="H335">
        <v>1648.4300536999999</v>
      </c>
      <c r="I335">
        <v>1614.4799805</v>
      </c>
      <c r="J335">
        <v>1611.0844727000001</v>
      </c>
      <c r="L335" t="str">
        <f t="shared" si="38"/>
        <v>14NOV2024:22:00:00</v>
      </c>
      <c r="M335">
        <v>23</v>
      </c>
      <c r="N335">
        <f t="shared" si="39"/>
        <v>19.762206999999989</v>
      </c>
      <c r="O335" t="str">
        <f t="shared" si="41"/>
        <v/>
      </c>
      <c r="P335">
        <f t="shared" si="42"/>
        <v>19.762206999999989</v>
      </c>
      <c r="Q335" t="str">
        <f t="shared" si="43"/>
        <v/>
      </c>
      <c r="R335">
        <f t="shared" si="44"/>
        <v>1</v>
      </c>
      <c r="S335">
        <f t="shared" si="40"/>
        <v>1.2774223400383269</v>
      </c>
    </row>
    <row r="336" spans="1:19" x14ac:dyDescent="0.25">
      <c r="A336" t="s">
        <v>360</v>
      </c>
      <c r="B336">
        <v>1486.8415527</v>
      </c>
      <c r="C336">
        <v>1496.0500488</v>
      </c>
      <c r="D336">
        <v>1460.1817627</v>
      </c>
      <c r="E336">
        <v>1492.8027344</v>
      </c>
      <c r="F336">
        <v>1496.0500488</v>
      </c>
      <c r="G336">
        <v>1532.6300048999999</v>
      </c>
      <c r="H336">
        <v>1584.0500488</v>
      </c>
      <c r="I336">
        <v>1546.0500488</v>
      </c>
      <c r="J336">
        <v>1530.3166504000001</v>
      </c>
      <c r="L336" t="str">
        <f t="shared" si="38"/>
        <v>14NOV2024:23:00:00</v>
      </c>
      <c r="M336">
        <v>24</v>
      </c>
      <c r="N336">
        <f t="shared" si="39"/>
        <v>9.2084961000000476</v>
      </c>
      <c r="O336" t="str">
        <f t="shared" si="41"/>
        <v/>
      </c>
      <c r="P336">
        <f t="shared" si="42"/>
        <v>9.2084961000000476</v>
      </c>
      <c r="Q336" t="str">
        <f t="shared" si="43"/>
        <v/>
      </c>
      <c r="R336">
        <f t="shared" si="44"/>
        <v>1</v>
      </c>
      <c r="S336">
        <f t="shared" si="40"/>
        <v>0.61933271122790889</v>
      </c>
    </row>
    <row r="337" spans="1:19" x14ac:dyDescent="0.25">
      <c r="A337" t="s">
        <v>361</v>
      </c>
      <c r="B337">
        <v>1370.0379639</v>
      </c>
      <c r="C337">
        <v>1428.75</v>
      </c>
      <c r="D337">
        <v>1389.6702881000001</v>
      </c>
      <c r="E337">
        <v>1415.0686035000001</v>
      </c>
      <c r="F337">
        <v>1428.75</v>
      </c>
      <c r="G337">
        <v>1464.9599608999999</v>
      </c>
      <c r="H337">
        <v>1543.5300293</v>
      </c>
      <c r="I337">
        <v>1480.6300048999999</v>
      </c>
      <c r="J337">
        <v>1466.5877685999999</v>
      </c>
      <c r="L337" t="str">
        <f t="shared" si="38"/>
        <v>15NOV2024:00:00:00</v>
      </c>
      <c r="M337">
        <v>1</v>
      </c>
      <c r="N337">
        <f t="shared" si="39"/>
        <v>58.712036099999978</v>
      </c>
      <c r="O337" t="str">
        <f t="shared" si="41"/>
        <v/>
      </c>
      <c r="P337">
        <f t="shared" si="42"/>
        <v>58.712036099999978</v>
      </c>
      <c r="Q337" t="str">
        <f t="shared" si="43"/>
        <v/>
      </c>
      <c r="R337">
        <f t="shared" si="44"/>
        <v>1</v>
      </c>
      <c r="S337">
        <f t="shared" si="40"/>
        <v>4.2854313272362292</v>
      </c>
    </row>
    <row r="338" spans="1:19" x14ac:dyDescent="0.25">
      <c r="A338" t="s">
        <v>362</v>
      </c>
      <c r="B338">
        <v>1319.2976074000001</v>
      </c>
      <c r="C338">
        <v>1455.7900391000001</v>
      </c>
      <c r="D338">
        <v>1317.8503418</v>
      </c>
      <c r="E338">
        <v>1338.4765625</v>
      </c>
      <c r="F338">
        <v>1352.4899902</v>
      </c>
      <c r="G338">
        <v>1440.6800536999999</v>
      </c>
      <c r="H338">
        <v>1413.2299805</v>
      </c>
      <c r="I338">
        <v>1418.4499512</v>
      </c>
      <c r="J338">
        <v>1392.6652832</v>
      </c>
      <c r="L338" t="str">
        <f t="shared" si="38"/>
        <v>15NOV2024:01:00:00</v>
      </c>
      <c r="M338">
        <v>2</v>
      </c>
      <c r="N338">
        <f t="shared" si="39"/>
        <v>136.4924317</v>
      </c>
      <c r="O338" t="str">
        <f t="shared" si="41"/>
        <v/>
      </c>
      <c r="P338">
        <f t="shared" si="42"/>
        <v>136.4924317</v>
      </c>
      <c r="Q338" t="str">
        <f t="shared" si="43"/>
        <v/>
      </c>
      <c r="R338">
        <f t="shared" si="44"/>
        <v>1</v>
      </c>
      <c r="S338">
        <f t="shared" si="40"/>
        <v>10.34584091825891</v>
      </c>
    </row>
    <row r="339" spans="1:19" x14ac:dyDescent="0.25">
      <c r="A339" t="s">
        <v>363</v>
      </c>
      <c r="B339">
        <v>1320.3970947</v>
      </c>
      <c r="C339">
        <v>1427.8100586</v>
      </c>
      <c r="D339">
        <v>1284.7277832</v>
      </c>
      <c r="E339">
        <v>1303.8176269999999</v>
      </c>
      <c r="F339">
        <v>1329.1500243999999</v>
      </c>
      <c r="G339">
        <v>1410.6700439000001</v>
      </c>
      <c r="H339">
        <v>1395.3399658000001</v>
      </c>
      <c r="I339">
        <v>1387.3599853999999</v>
      </c>
      <c r="J339">
        <v>1365.2675781</v>
      </c>
      <c r="L339" t="str">
        <f t="shared" si="38"/>
        <v>15NOV2024:02:00:00</v>
      </c>
      <c r="M339">
        <v>3</v>
      </c>
      <c r="N339">
        <f t="shared" si="39"/>
        <v>107.41296390000002</v>
      </c>
      <c r="O339" t="str">
        <f t="shared" si="41"/>
        <v/>
      </c>
      <c r="P339">
        <f t="shared" si="42"/>
        <v>107.41296390000002</v>
      </c>
      <c r="Q339" t="str">
        <f t="shared" si="43"/>
        <v/>
      </c>
      <c r="R339">
        <f t="shared" si="44"/>
        <v>1</v>
      </c>
      <c r="S339">
        <f t="shared" si="40"/>
        <v>8.1348985340205342</v>
      </c>
    </row>
    <row r="340" spans="1:19" x14ac:dyDescent="0.25">
      <c r="A340" t="s">
        <v>364</v>
      </c>
      <c r="B340">
        <v>1261.0157471</v>
      </c>
      <c r="C340">
        <v>1411.5500488</v>
      </c>
      <c r="D340">
        <v>1271.9980469</v>
      </c>
      <c r="E340">
        <v>1289.0911865</v>
      </c>
      <c r="F340">
        <v>1327.5400391000001</v>
      </c>
      <c r="G340">
        <v>1381.0899658000001</v>
      </c>
      <c r="H340">
        <v>1390.4499512</v>
      </c>
      <c r="I340">
        <v>1375.1400146000001</v>
      </c>
      <c r="J340">
        <v>1352.6623535000001</v>
      </c>
      <c r="L340" t="str">
        <f t="shared" si="38"/>
        <v>15NOV2024:03:00:00</v>
      </c>
      <c r="M340">
        <v>4</v>
      </c>
      <c r="N340">
        <f t="shared" si="39"/>
        <v>150.53430170000001</v>
      </c>
      <c r="O340" t="str">
        <f t="shared" si="41"/>
        <v/>
      </c>
      <c r="P340">
        <f t="shared" si="42"/>
        <v>150.53430170000001</v>
      </c>
      <c r="Q340" t="str">
        <f t="shared" si="43"/>
        <v/>
      </c>
      <c r="R340">
        <f t="shared" si="44"/>
        <v>1</v>
      </c>
      <c r="S340">
        <f t="shared" si="40"/>
        <v>11.937543369001439</v>
      </c>
    </row>
    <row r="341" spans="1:19" x14ac:dyDescent="0.25">
      <c r="A341" t="s">
        <v>365</v>
      </c>
      <c r="B341">
        <v>1308.6948242000001</v>
      </c>
      <c r="C341">
        <v>1456.0500488</v>
      </c>
      <c r="D341">
        <v>1240.8576660000001</v>
      </c>
      <c r="E341">
        <v>1269.0844727000001</v>
      </c>
      <c r="F341">
        <v>1326.8299560999999</v>
      </c>
      <c r="G341">
        <v>1364.8199463000001</v>
      </c>
      <c r="H341">
        <v>1384.9799805</v>
      </c>
      <c r="I341">
        <v>1373.7299805</v>
      </c>
      <c r="J341">
        <v>1343.8887939000001</v>
      </c>
      <c r="L341" t="str">
        <f t="shared" si="38"/>
        <v>15NOV2024:04:00:00</v>
      </c>
      <c r="M341">
        <v>5</v>
      </c>
      <c r="N341">
        <f t="shared" si="39"/>
        <v>147.35522459999993</v>
      </c>
      <c r="O341" t="str">
        <f t="shared" si="41"/>
        <v/>
      </c>
      <c r="P341">
        <f t="shared" si="42"/>
        <v>147.35522459999993</v>
      </c>
      <c r="Q341" t="str">
        <f t="shared" si="43"/>
        <v/>
      </c>
      <c r="R341">
        <f t="shared" si="44"/>
        <v>1</v>
      </c>
      <c r="S341">
        <f t="shared" si="40"/>
        <v>11.259708671200528</v>
      </c>
    </row>
    <row r="342" spans="1:19" x14ac:dyDescent="0.25">
      <c r="A342" t="s">
        <v>366</v>
      </c>
      <c r="B342">
        <v>1343.7371826000001</v>
      </c>
      <c r="C342">
        <v>1483.7099608999999</v>
      </c>
      <c r="D342">
        <v>1269.6796875</v>
      </c>
      <c r="E342">
        <v>1321.4598389</v>
      </c>
      <c r="F342">
        <v>1369.7399902</v>
      </c>
      <c r="G342">
        <v>1413.4100341999999</v>
      </c>
      <c r="H342">
        <v>1433.1800536999999</v>
      </c>
      <c r="I342">
        <v>1412.5699463000001</v>
      </c>
      <c r="J342">
        <v>1390.0720214999999</v>
      </c>
      <c r="L342" t="str">
        <f t="shared" si="38"/>
        <v>15NOV2024:05:00:00</v>
      </c>
      <c r="M342">
        <v>6</v>
      </c>
      <c r="N342">
        <f t="shared" si="39"/>
        <v>139.97277829999985</v>
      </c>
      <c r="O342" t="str">
        <f t="shared" si="41"/>
        <v/>
      </c>
      <c r="P342">
        <f t="shared" si="42"/>
        <v>139.97277829999985</v>
      </c>
      <c r="Q342" t="str">
        <f t="shared" si="43"/>
        <v/>
      </c>
      <c r="R342">
        <f t="shared" si="44"/>
        <v>1</v>
      </c>
      <c r="S342">
        <f t="shared" si="40"/>
        <v>10.416678210032575</v>
      </c>
    </row>
    <row r="343" spans="1:19" x14ac:dyDescent="0.25">
      <c r="A343" t="s">
        <v>367</v>
      </c>
      <c r="B343">
        <v>1468.0616454999999</v>
      </c>
      <c r="C343">
        <v>1566.9499512</v>
      </c>
      <c r="D343">
        <v>1342.6394043</v>
      </c>
      <c r="E343">
        <v>1424.3381348</v>
      </c>
      <c r="F343">
        <v>1466.3499756000001</v>
      </c>
      <c r="G343">
        <v>1509.4399414</v>
      </c>
      <c r="H343">
        <v>1521.2399902</v>
      </c>
      <c r="I343">
        <v>1501.2600098</v>
      </c>
      <c r="J343">
        <v>1484.5256348</v>
      </c>
      <c r="L343" t="str">
        <f t="shared" si="38"/>
        <v>15NOV2024:06:00:00</v>
      </c>
      <c r="M343">
        <v>7</v>
      </c>
      <c r="N343">
        <f t="shared" si="39"/>
        <v>98.888305700000046</v>
      </c>
      <c r="O343" t="str">
        <f t="shared" si="41"/>
        <v/>
      </c>
      <c r="P343">
        <f t="shared" si="42"/>
        <v>98.888305700000046</v>
      </c>
      <c r="Q343" t="str">
        <f t="shared" si="43"/>
        <v/>
      </c>
      <c r="R343">
        <f t="shared" si="44"/>
        <v>1</v>
      </c>
      <c r="S343">
        <f t="shared" si="40"/>
        <v>6.735977743381488</v>
      </c>
    </row>
    <row r="344" spans="1:19" x14ac:dyDescent="0.25">
      <c r="A344" t="s">
        <v>368</v>
      </c>
      <c r="B344">
        <v>1655.90625</v>
      </c>
      <c r="C344">
        <v>1738.4399414</v>
      </c>
      <c r="D344">
        <v>1478.1801757999999</v>
      </c>
      <c r="E344">
        <v>1568.4624022999999</v>
      </c>
      <c r="F344">
        <v>1612.9499512</v>
      </c>
      <c r="G344">
        <v>1637.9000243999999</v>
      </c>
      <c r="H344">
        <v>1672.8000488</v>
      </c>
      <c r="I344">
        <v>1637.9399414</v>
      </c>
      <c r="J344">
        <v>1626.0104980000001</v>
      </c>
      <c r="L344" t="str">
        <f t="shared" si="38"/>
        <v>15NOV2024:07:00:00</v>
      </c>
      <c r="M344">
        <v>8</v>
      </c>
      <c r="N344">
        <f t="shared" si="39"/>
        <v>82.533691399999952</v>
      </c>
      <c r="O344" t="str">
        <f t="shared" si="41"/>
        <v/>
      </c>
      <c r="P344">
        <f t="shared" si="42"/>
        <v>82.533691399999952</v>
      </c>
      <c r="Q344" t="str">
        <f t="shared" si="43"/>
        <v/>
      </c>
      <c r="R344">
        <f t="shared" si="44"/>
        <v>1</v>
      </c>
      <c r="S344">
        <f t="shared" si="40"/>
        <v>4.9842007299628195</v>
      </c>
    </row>
    <row r="345" spans="1:19" x14ac:dyDescent="0.25">
      <c r="A345" t="s">
        <v>369</v>
      </c>
      <c r="B345">
        <v>1677.1975098</v>
      </c>
      <c r="C345">
        <v>1822.0899658000001</v>
      </c>
      <c r="D345">
        <v>1511.9199219</v>
      </c>
      <c r="E345">
        <v>1606.847168</v>
      </c>
      <c r="F345">
        <v>1675.2399902</v>
      </c>
      <c r="G345">
        <v>1708.6199951000001</v>
      </c>
      <c r="H345">
        <v>1734.2800293</v>
      </c>
      <c r="I345">
        <v>1695.1400146000001</v>
      </c>
      <c r="J345">
        <v>1684.0256348</v>
      </c>
      <c r="L345" t="str">
        <f t="shared" si="38"/>
        <v>15NOV2024:08:00:00</v>
      </c>
      <c r="M345">
        <v>9</v>
      </c>
      <c r="N345">
        <f t="shared" si="39"/>
        <v>144.89245600000004</v>
      </c>
      <c r="O345" t="str">
        <f t="shared" si="41"/>
        <v/>
      </c>
      <c r="P345">
        <f t="shared" si="42"/>
        <v>144.89245600000004</v>
      </c>
      <c r="Q345" t="str">
        <f t="shared" si="43"/>
        <v/>
      </c>
      <c r="R345">
        <f t="shared" si="44"/>
        <v>1</v>
      </c>
      <c r="S345">
        <f t="shared" si="40"/>
        <v>8.638962027631317</v>
      </c>
    </row>
    <row r="346" spans="1:19" x14ac:dyDescent="0.25">
      <c r="A346" t="s">
        <v>370</v>
      </c>
      <c r="B346">
        <v>1663.050293</v>
      </c>
      <c r="C346">
        <v>1704.0899658000001</v>
      </c>
      <c r="D346">
        <v>1498.0854492000001</v>
      </c>
      <c r="E346">
        <v>1529.6322021000001</v>
      </c>
      <c r="F346">
        <v>1650.9300536999999</v>
      </c>
      <c r="G346">
        <v>1718.0899658000001</v>
      </c>
      <c r="H346">
        <v>1702.3599853999999</v>
      </c>
      <c r="I346">
        <v>1670.9200439000001</v>
      </c>
      <c r="J346">
        <v>1654.3864745999999</v>
      </c>
      <c r="L346" t="str">
        <f t="shared" si="38"/>
        <v>15NOV2024:09:00:00</v>
      </c>
      <c r="M346">
        <v>10</v>
      </c>
      <c r="N346">
        <f t="shared" si="39"/>
        <v>41.039672800000062</v>
      </c>
      <c r="O346" t="str">
        <f t="shared" si="41"/>
        <v/>
      </c>
      <c r="P346">
        <f t="shared" si="42"/>
        <v>41.039672800000062</v>
      </c>
      <c r="Q346" t="str">
        <f t="shared" si="43"/>
        <v/>
      </c>
      <c r="R346">
        <f t="shared" si="44"/>
        <v>1</v>
      </c>
      <c r="S346">
        <f t="shared" si="40"/>
        <v>2.4677349189463187</v>
      </c>
    </row>
    <row r="347" spans="1:19" x14ac:dyDescent="0.25">
      <c r="A347" t="s">
        <v>371</v>
      </c>
      <c r="B347">
        <v>1565.8670654</v>
      </c>
      <c r="C347">
        <v>1583.8000488</v>
      </c>
      <c r="D347">
        <v>1517.5821533000001</v>
      </c>
      <c r="E347">
        <v>1493.7685547000001</v>
      </c>
      <c r="F347">
        <v>1624.0699463000001</v>
      </c>
      <c r="G347">
        <v>1703.9699707</v>
      </c>
      <c r="H347">
        <v>1668.5699463000001</v>
      </c>
      <c r="I347">
        <v>1637.5200195</v>
      </c>
      <c r="J347">
        <v>1625.5797118999999</v>
      </c>
      <c r="L347" t="str">
        <f t="shared" si="38"/>
        <v>15NOV2024:10:00:00</v>
      </c>
      <c r="M347">
        <v>11</v>
      </c>
      <c r="N347">
        <f t="shared" si="39"/>
        <v>17.932983400000012</v>
      </c>
      <c r="O347" t="str">
        <f t="shared" si="41"/>
        <v/>
      </c>
      <c r="P347">
        <f t="shared" si="42"/>
        <v>17.932983400000012</v>
      </c>
      <c r="Q347" t="str">
        <f t="shared" si="43"/>
        <v/>
      </c>
      <c r="R347">
        <f t="shared" si="44"/>
        <v>1</v>
      </c>
      <c r="S347">
        <f t="shared" si="40"/>
        <v>1.1452430283677395</v>
      </c>
    </row>
    <row r="348" spans="1:19" x14ac:dyDescent="0.25">
      <c r="A348" t="s">
        <v>372</v>
      </c>
      <c r="B348">
        <v>1481.5202637</v>
      </c>
      <c r="C348">
        <v>1572.75</v>
      </c>
      <c r="D348">
        <v>1524.0418701000001</v>
      </c>
      <c r="E348">
        <v>1516.8963623</v>
      </c>
      <c r="F348">
        <v>1589.9200439000001</v>
      </c>
      <c r="G348">
        <v>1619.2099608999999</v>
      </c>
      <c r="H348">
        <v>1628.2099608999999</v>
      </c>
      <c r="I348">
        <v>1602.4100341999999</v>
      </c>
      <c r="J348">
        <v>1591.3293457</v>
      </c>
      <c r="L348" t="str">
        <f t="shared" si="38"/>
        <v>15NOV2024:11:00:00</v>
      </c>
      <c r="M348">
        <v>12</v>
      </c>
      <c r="N348">
        <f t="shared" si="39"/>
        <v>91.229736300000013</v>
      </c>
      <c r="O348" t="str">
        <f t="shared" si="41"/>
        <v/>
      </c>
      <c r="P348">
        <f t="shared" si="42"/>
        <v>91.229736300000013</v>
      </c>
      <c r="Q348" t="str">
        <f t="shared" si="43"/>
        <v/>
      </c>
      <c r="R348">
        <f t="shared" si="44"/>
        <v>1</v>
      </c>
      <c r="S348">
        <f t="shared" si="40"/>
        <v>6.1578460001728033</v>
      </c>
    </row>
    <row r="349" spans="1:19" x14ac:dyDescent="0.25">
      <c r="A349" t="s">
        <v>373</v>
      </c>
      <c r="B349">
        <v>1480.5653076000001</v>
      </c>
      <c r="C349">
        <v>1548.0400391000001</v>
      </c>
      <c r="D349">
        <v>1507.7185059000001</v>
      </c>
      <c r="E349">
        <v>1501.5452881000001</v>
      </c>
      <c r="F349">
        <v>1552.9499512</v>
      </c>
      <c r="G349">
        <v>1594.4399414</v>
      </c>
      <c r="H349">
        <v>1582.4499512</v>
      </c>
      <c r="I349">
        <v>1565.3000488</v>
      </c>
      <c r="J349">
        <v>1559.3371582</v>
      </c>
      <c r="L349" t="str">
        <f t="shared" si="38"/>
        <v>15NOV2024:12:00:00</v>
      </c>
      <c r="M349">
        <v>13</v>
      </c>
      <c r="N349">
        <f t="shared" si="39"/>
        <v>67.474731499999962</v>
      </c>
      <c r="O349" t="str">
        <f t="shared" si="41"/>
        <v/>
      </c>
      <c r="P349">
        <f t="shared" si="42"/>
        <v>67.474731499999962</v>
      </c>
      <c r="Q349" t="str">
        <f t="shared" si="43"/>
        <v/>
      </c>
      <c r="R349">
        <f t="shared" si="44"/>
        <v>1</v>
      </c>
      <c r="S349">
        <f t="shared" si="40"/>
        <v>4.5573627285227065</v>
      </c>
    </row>
    <row r="350" spans="1:19" x14ac:dyDescent="0.25">
      <c r="A350" t="s">
        <v>374</v>
      </c>
      <c r="B350">
        <v>1482.5656738</v>
      </c>
      <c r="C350">
        <v>1536.6899414</v>
      </c>
      <c r="D350">
        <v>1567.1088867000001</v>
      </c>
      <c r="E350">
        <v>1580.1224365</v>
      </c>
      <c r="F350">
        <v>1537.7299805</v>
      </c>
      <c r="G350">
        <v>1604.3000488</v>
      </c>
      <c r="H350">
        <v>1567.3900146000001</v>
      </c>
      <c r="I350">
        <v>1539.8900146000001</v>
      </c>
      <c r="J350">
        <v>1565.8865966999999</v>
      </c>
      <c r="L350" t="str">
        <f t="shared" si="38"/>
        <v>15NOV2024:13:00:00</v>
      </c>
      <c r="M350">
        <v>14</v>
      </c>
      <c r="N350">
        <f t="shared" si="39"/>
        <v>54.124267599999939</v>
      </c>
      <c r="O350" t="str">
        <f t="shared" si="41"/>
        <v/>
      </c>
      <c r="P350">
        <f t="shared" si="42"/>
        <v>54.124267599999939</v>
      </c>
      <c r="Q350" t="str">
        <f t="shared" si="43"/>
        <v/>
      </c>
      <c r="R350">
        <f t="shared" si="44"/>
        <v>1</v>
      </c>
      <c r="S350">
        <f t="shared" si="40"/>
        <v>3.650716359921697</v>
      </c>
    </row>
    <row r="351" spans="1:19" x14ac:dyDescent="0.25">
      <c r="A351" t="s">
        <v>375</v>
      </c>
      <c r="B351">
        <v>1482.2244873</v>
      </c>
      <c r="C351">
        <v>1556.0799560999999</v>
      </c>
      <c r="D351">
        <v>1611.3004149999999</v>
      </c>
      <c r="E351">
        <v>1628.9978027</v>
      </c>
      <c r="F351">
        <v>1539.2299805</v>
      </c>
      <c r="G351">
        <v>1591.9499512</v>
      </c>
      <c r="H351">
        <v>1569.1300048999999</v>
      </c>
      <c r="I351">
        <v>1529.1700439000001</v>
      </c>
      <c r="J351">
        <v>1571.6955565999999</v>
      </c>
      <c r="L351" t="str">
        <f t="shared" si="38"/>
        <v>15NOV2024:14:00:00</v>
      </c>
      <c r="M351">
        <v>15</v>
      </c>
      <c r="N351">
        <f t="shared" si="39"/>
        <v>73.855468799999926</v>
      </c>
      <c r="O351" t="str">
        <f t="shared" si="41"/>
        <v/>
      </c>
      <c r="P351">
        <f t="shared" si="42"/>
        <v>73.855468799999926</v>
      </c>
      <c r="Q351" t="str">
        <f t="shared" si="43"/>
        <v/>
      </c>
      <c r="R351">
        <f t="shared" si="44"/>
        <v>1</v>
      </c>
      <c r="S351">
        <f t="shared" si="40"/>
        <v>4.982745153167321</v>
      </c>
    </row>
    <row r="352" spans="1:19" x14ac:dyDescent="0.25">
      <c r="A352" t="s">
        <v>376</v>
      </c>
      <c r="B352">
        <v>1518.8117675999999</v>
      </c>
      <c r="C352">
        <v>1589.0300293</v>
      </c>
      <c r="D352">
        <v>1658.3431396000001</v>
      </c>
      <c r="E352">
        <v>1692.628418</v>
      </c>
      <c r="F352">
        <v>1542.3000488</v>
      </c>
      <c r="G352">
        <v>1629.4499512</v>
      </c>
      <c r="H352">
        <v>1573.2299805</v>
      </c>
      <c r="I352">
        <v>1526.2800293</v>
      </c>
      <c r="J352">
        <v>1592.7777100000001</v>
      </c>
      <c r="L352" t="str">
        <f t="shared" si="38"/>
        <v>15NOV2024:15:00:00</v>
      </c>
      <c r="M352">
        <v>16</v>
      </c>
      <c r="N352">
        <f t="shared" si="39"/>
        <v>70.218261700000085</v>
      </c>
      <c r="O352" t="str">
        <f t="shared" si="41"/>
        <v/>
      </c>
      <c r="P352">
        <f t="shared" si="42"/>
        <v>70.218261700000085</v>
      </c>
      <c r="Q352" t="str">
        <f t="shared" si="43"/>
        <v/>
      </c>
      <c r="R352">
        <f t="shared" si="44"/>
        <v>1</v>
      </c>
      <c r="S352">
        <f t="shared" si="40"/>
        <v>4.6232366115359875</v>
      </c>
    </row>
    <row r="353" spans="1:19" x14ac:dyDescent="0.25">
      <c r="A353" t="s">
        <v>377</v>
      </c>
      <c r="B353">
        <v>1523.9584961</v>
      </c>
      <c r="C353">
        <v>1618.5500488</v>
      </c>
      <c r="D353">
        <v>1660.9138184000001</v>
      </c>
      <c r="E353">
        <v>1704.4351807</v>
      </c>
      <c r="F353">
        <v>1541.4000243999999</v>
      </c>
      <c r="G353">
        <v>1648.6800536999999</v>
      </c>
      <c r="H353">
        <v>1576.4699707</v>
      </c>
      <c r="I353">
        <v>1527.4699707</v>
      </c>
      <c r="J353">
        <v>1599.6910399999999</v>
      </c>
      <c r="L353" t="str">
        <f t="shared" si="38"/>
        <v>15NOV2024:16:00:00</v>
      </c>
      <c r="M353">
        <v>17</v>
      </c>
      <c r="N353">
        <f t="shared" si="39"/>
        <v>94.591552699999966</v>
      </c>
      <c r="O353" t="str">
        <f t="shared" si="41"/>
        <v/>
      </c>
      <c r="P353">
        <f t="shared" si="42"/>
        <v>94.591552699999966</v>
      </c>
      <c r="Q353" t="str">
        <f t="shared" si="43"/>
        <v/>
      </c>
      <c r="R353">
        <f t="shared" si="44"/>
        <v>1</v>
      </c>
      <c r="S353">
        <f t="shared" si="40"/>
        <v>6.2069638341248501</v>
      </c>
    </row>
    <row r="354" spans="1:19" x14ac:dyDescent="0.25">
      <c r="A354" t="s">
        <v>378</v>
      </c>
      <c r="B354">
        <v>1624.4543457</v>
      </c>
      <c r="C354">
        <v>1650.4899902</v>
      </c>
      <c r="D354">
        <v>1640.9793701000001</v>
      </c>
      <c r="E354">
        <v>1671.8933105000001</v>
      </c>
      <c r="F354">
        <v>1546.9399414</v>
      </c>
      <c r="G354">
        <v>1665.9699707</v>
      </c>
      <c r="H354">
        <v>1585.5600586</v>
      </c>
      <c r="I354">
        <v>1535.6500243999999</v>
      </c>
      <c r="J354">
        <v>1601.2027588000001</v>
      </c>
      <c r="L354" t="str">
        <f t="shared" si="38"/>
        <v>15NOV2024:17:00:00</v>
      </c>
      <c r="M354">
        <v>18</v>
      </c>
      <c r="N354">
        <f t="shared" si="39"/>
        <v>26.035644499999989</v>
      </c>
      <c r="O354" t="str">
        <f t="shared" si="41"/>
        <v/>
      </c>
      <c r="P354">
        <f t="shared" si="42"/>
        <v>26.035644499999989</v>
      </c>
      <c r="Q354" t="str">
        <f t="shared" si="43"/>
        <v/>
      </c>
      <c r="R354">
        <f t="shared" si="44"/>
        <v>1</v>
      </c>
      <c r="S354">
        <f t="shared" si="40"/>
        <v>1.6027316845756516</v>
      </c>
    </row>
    <row r="355" spans="1:19" x14ac:dyDescent="0.25">
      <c r="A355" t="s">
        <v>379</v>
      </c>
      <c r="B355">
        <v>1671.3031006000001</v>
      </c>
      <c r="C355">
        <v>1675.3100586</v>
      </c>
      <c r="D355">
        <v>1622.7236327999999</v>
      </c>
      <c r="E355">
        <v>1657.0097656</v>
      </c>
      <c r="F355">
        <v>1560.1400146000001</v>
      </c>
      <c r="G355">
        <v>1689.9399414</v>
      </c>
      <c r="H355">
        <v>1610.6500243999999</v>
      </c>
      <c r="I355">
        <v>1562.6700439000001</v>
      </c>
      <c r="J355">
        <v>1616.0820312999999</v>
      </c>
      <c r="L355" t="str">
        <f t="shared" si="38"/>
        <v>15NOV2024:18:00:00</v>
      </c>
      <c r="M355">
        <v>19</v>
      </c>
      <c r="N355">
        <f t="shared" si="39"/>
        <v>4.0069579999999405</v>
      </c>
      <c r="O355" t="str">
        <f t="shared" si="41"/>
        <v/>
      </c>
      <c r="P355">
        <f t="shared" si="42"/>
        <v>4.0069579999999405</v>
      </c>
      <c r="Q355" t="str">
        <f t="shared" si="43"/>
        <v/>
      </c>
      <c r="R355">
        <f t="shared" si="44"/>
        <v>1</v>
      </c>
      <c r="S355">
        <f t="shared" si="40"/>
        <v>0.23975052751122383</v>
      </c>
    </row>
    <row r="356" spans="1:19" x14ac:dyDescent="0.25">
      <c r="A356" t="s">
        <v>380</v>
      </c>
      <c r="B356">
        <v>1726.1019286999999</v>
      </c>
      <c r="C356">
        <v>1708.2800293</v>
      </c>
      <c r="D356">
        <v>1596.796875</v>
      </c>
      <c r="E356">
        <v>1659.3068848</v>
      </c>
      <c r="F356">
        <v>1560.3000488</v>
      </c>
      <c r="G356">
        <v>1709.5500488</v>
      </c>
      <c r="H356">
        <v>1603.7199707</v>
      </c>
      <c r="I356">
        <v>1577.2900391000001</v>
      </c>
      <c r="J356">
        <v>1622.0334473</v>
      </c>
      <c r="L356" t="str">
        <f t="shared" si="38"/>
        <v>15NOV2024:19:00:00</v>
      </c>
      <c r="M356">
        <v>20</v>
      </c>
      <c r="N356">
        <f t="shared" si="39"/>
        <v>-17.821899399999893</v>
      </c>
      <c r="O356">
        <f t="shared" si="41"/>
        <v>-17.821899399999893</v>
      </c>
      <c r="P356" t="str">
        <f t="shared" si="42"/>
        <v/>
      </c>
      <c r="Q356">
        <f t="shared" si="43"/>
        <v>1</v>
      </c>
      <c r="R356" t="str">
        <f t="shared" si="44"/>
        <v/>
      </c>
      <c r="S356">
        <f t="shared" si="40"/>
        <v>1.0324940319962632</v>
      </c>
    </row>
    <row r="357" spans="1:19" x14ac:dyDescent="0.25">
      <c r="A357" t="s">
        <v>381</v>
      </c>
      <c r="B357">
        <v>1679.3481445</v>
      </c>
      <c r="C357">
        <v>1683.9300536999999</v>
      </c>
      <c r="D357">
        <v>1551.4860839999999</v>
      </c>
      <c r="E357">
        <v>1607.3105469</v>
      </c>
      <c r="F357">
        <v>1526.7900391000001</v>
      </c>
      <c r="G357">
        <v>1692.8800048999999</v>
      </c>
      <c r="H357">
        <v>1571.5999756000001</v>
      </c>
      <c r="I357">
        <v>1551.3900146000001</v>
      </c>
      <c r="J357">
        <v>1589.9941406</v>
      </c>
      <c r="L357" t="str">
        <f t="shared" si="38"/>
        <v>15NOV2024:20:00:00</v>
      </c>
      <c r="M357">
        <v>21</v>
      </c>
      <c r="N357">
        <f t="shared" si="39"/>
        <v>4.5819091999999273</v>
      </c>
      <c r="O357" t="str">
        <f t="shared" si="41"/>
        <v/>
      </c>
      <c r="P357">
        <f t="shared" si="42"/>
        <v>4.5819091999999273</v>
      </c>
      <c r="Q357" t="str">
        <f t="shared" si="43"/>
        <v/>
      </c>
      <c r="R357">
        <f t="shared" si="44"/>
        <v>1</v>
      </c>
      <c r="S357">
        <f t="shared" si="40"/>
        <v>0.2728385543525354</v>
      </c>
    </row>
    <row r="358" spans="1:19" x14ac:dyDescent="0.25">
      <c r="A358" t="s">
        <v>382</v>
      </c>
      <c r="B358">
        <v>1633.1783447</v>
      </c>
      <c r="C358">
        <v>1667.6199951000001</v>
      </c>
      <c r="D358">
        <v>1507.0183105000001</v>
      </c>
      <c r="E358">
        <v>1559.9517822</v>
      </c>
      <c r="F358">
        <v>1487.9000243999999</v>
      </c>
      <c r="G358">
        <v>1673.5600586</v>
      </c>
      <c r="H358">
        <v>1541.1500243999999</v>
      </c>
      <c r="I358">
        <v>1524.4499512</v>
      </c>
      <c r="J358">
        <v>1557.4023437999999</v>
      </c>
      <c r="L358" t="str">
        <f t="shared" si="38"/>
        <v>15NOV2024:21:00:00</v>
      </c>
      <c r="M358">
        <v>22</v>
      </c>
      <c r="N358">
        <f t="shared" si="39"/>
        <v>34.441650400000071</v>
      </c>
      <c r="O358" t="str">
        <f t="shared" si="41"/>
        <v/>
      </c>
      <c r="P358">
        <f t="shared" si="42"/>
        <v>34.441650400000071</v>
      </c>
      <c r="Q358" t="str">
        <f t="shared" si="43"/>
        <v/>
      </c>
      <c r="R358">
        <f t="shared" si="44"/>
        <v>1</v>
      </c>
      <c r="S358">
        <f t="shared" si="40"/>
        <v>2.1088725864979976</v>
      </c>
    </row>
    <row r="359" spans="1:19" x14ac:dyDescent="0.25">
      <c r="A359" t="s">
        <v>383</v>
      </c>
      <c r="B359">
        <v>1588.3753661999999</v>
      </c>
      <c r="C359">
        <v>1633.0600586</v>
      </c>
      <c r="D359">
        <v>1466.8122559000001</v>
      </c>
      <c r="E359">
        <v>1497.8172606999999</v>
      </c>
      <c r="F359">
        <v>1446.5300293</v>
      </c>
      <c r="G359">
        <v>1668.4000243999999</v>
      </c>
      <c r="H359">
        <v>1501.9399414</v>
      </c>
      <c r="I359">
        <v>1489.1899414</v>
      </c>
      <c r="J359">
        <v>1520.7755127</v>
      </c>
      <c r="L359" t="str">
        <f t="shared" si="38"/>
        <v>15NOV2024:22:00:00</v>
      </c>
      <c r="M359">
        <v>23</v>
      </c>
      <c r="N359">
        <f t="shared" si="39"/>
        <v>44.684692400000131</v>
      </c>
      <c r="O359" t="str">
        <f t="shared" si="41"/>
        <v/>
      </c>
      <c r="P359">
        <f t="shared" si="42"/>
        <v>44.684692400000131</v>
      </c>
      <c r="Q359" t="str">
        <f t="shared" si="43"/>
        <v/>
      </c>
      <c r="R359">
        <f t="shared" si="44"/>
        <v>1</v>
      </c>
      <c r="S359">
        <f t="shared" si="40"/>
        <v>2.8132325236762497</v>
      </c>
    </row>
    <row r="360" spans="1:19" x14ac:dyDescent="0.25">
      <c r="A360" t="s">
        <v>384</v>
      </c>
      <c r="B360">
        <v>1512.3963623</v>
      </c>
      <c r="C360">
        <v>1567.1300048999999</v>
      </c>
      <c r="D360">
        <v>1405.7322998</v>
      </c>
      <c r="E360">
        <v>1432.0354004000001</v>
      </c>
      <c r="F360">
        <v>1396.9699707</v>
      </c>
      <c r="G360">
        <v>1568.7900391000001</v>
      </c>
      <c r="H360">
        <v>1461.8199463000001</v>
      </c>
      <c r="I360">
        <v>1437.25</v>
      </c>
      <c r="J360">
        <v>1459.3730469</v>
      </c>
      <c r="L360" t="str">
        <f t="shared" ref="L360:L423" si="45">A360</f>
        <v>15NOV2024:23:00:00</v>
      </c>
      <c r="M360">
        <v>24</v>
      </c>
      <c r="N360">
        <f t="shared" ref="N360:N423" si="46">C360-B360</f>
        <v>54.733642599999939</v>
      </c>
      <c r="O360" t="str">
        <f t="shared" si="41"/>
        <v/>
      </c>
      <c r="P360">
        <f t="shared" si="42"/>
        <v>54.733642599999939</v>
      </c>
      <c r="Q360" t="str">
        <f t="shared" si="43"/>
        <v/>
      </c>
      <c r="R360">
        <f t="shared" si="44"/>
        <v>1</v>
      </c>
      <c r="S360">
        <f t="shared" ref="S360:S423" si="47">ABS((B360-C360)/B360)*100</f>
        <v>3.6190012065860109</v>
      </c>
    </row>
    <row r="361" spans="1:19" x14ac:dyDescent="0.25">
      <c r="A361" t="s">
        <v>385</v>
      </c>
      <c r="B361">
        <v>1427.2873535000001</v>
      </c>
      <c r="C361">
        <v>1501.1199951000001</v>
      </c>
      <c r="D361">
        <v>1352.489624</v>
      </c>
      <c r="E361">
        <v>1362.5483397999999</v>
      </c>
      <c r="F361">
        <v>1347.8199463000001</v>
      </c>
      <c r="G361">
        <v>1497.5200195</v>
      </c>
      <c r="H361">
        <v>1428.3499756000001</v>
      </c>
      <c r="I361">
        <v>1385.7299805</v>
      </c>
      <c r="J361">
        <v>1404.3936768000001</v>
      </c>
      <c r="L361" t="str">
        <f t="shared" si="45"/>
        <v>16NOV2024:00:00:00</v>
      </c>
      <c r="M361">
        <v>1</v>
      </c>
      <c r="N361">
        <f t="shared" si="46"/>
        <v>73.832641599999988</v>
      </c>
      <c r="O361" t="str">
        <f t="shared" si="41"/>
        <v/>
      </c>
      <c r="P361">
        <f t="shared" si="42"/>
        <v>73.832641599999988</v>
      </c>
      <c r="Q361" t="str">
        <f t="shared" si="43"/>
        <v/>
      </c>
      <c r="R361">
        <f t="shared" si="44"/>
        <v>1</v>
      </c>
      <c r="S361">
        <f t="shared" si="47"/>
        <v>5.1729346174718964</v>
      </c>
    </row>
    <row r="362" spans="1:19" x14ac:dyDescent="0.25">
      <c r="A362" t="s">
        <v>386</v>
      </c>
      <c r="B362">
        <v>1386.3316649999999</v>
      </c>
      <c r="C362">
        <v>1371.5899658000001</v>
      </c>
      <c r="D362">
        <v>1303.3787841999999</v>
      </c>
      <c r="E362">
        <v>1306.1223144999999</v>
      </c>
      <c r="F362">
        <v>1371.5899658000001</v>
      </c>
      <c r="G362">
        <v>1449.1899414</v>
      </c>
      <c r="H362">
        <v>1431.5</v>
      </c>
      <c r="I362">
        <v>1385.1800536999999</v>
      </c>
      <c r="J362">
        <v>1388.7165527</v>
      </c>
      <c r="L362" t="str">
        <f t="shared" si="45"/>
        <v>16NOV2024:01:00:00</v>
      </c>
      <c r="M362">
        <v>2</v>
      </c>
      <c r="N362">
        <f t="shared" si="46"/>
        <v>-14.741699199999857</v>
      </c>
      <c r="O362">
        <f t="shared" si="41"/>
        <v>-14.741699199999857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1.0633602024808297</v>
      </c>
    </row>
    <row r="363" spans="1:19" x14ac:dyDescent="0.25">
      <c r="A363" t="s">
        <v>387</v>
      </c>
      <c r="B363">
        <v>1300.7938231999999</v>
      </c>
      <c r="C363">
        <v>1338.8100586</v>
      </c>
      <c r="D363">
        <v>1272.6343993999999</v>
      </c>
      <c r="E363">
        <v>1273.0694579999999</v>
      </c>
      <c r="F363">
        <v>1338.8100586</v>
      </c>
      <c r="G363">
        <v>1421.9799805</v>
      </c>
      <c r="H363">
        <v>1393.1199951000001</v>
      </c>
      <c r="I363">
        <v>1349.4699707</v>
      </c>
      <c r="J363">
        <v>1355.2899170000001</v>
      </c>
      <c r="L363" t="str">
        <f t="shared" si="45"/>
        <v>16NOV2024:02:00:00</v>
      </c>
      <c r="M363">
        <v>3</v>
      </c>
      <c r="N363">
        <f t="shared" si="46"/>
        <v>38.016235400000141</v>
      </c>
      <c r="O363" t="str">
        <f t="shared" si="41"/>
        <v/>
      </c>
      <c r="P363">
        <f t="shared" si="42"/>
        <v>38.016235400000141</v>
      </c>
      <c r="Q363" t="str">
        <f t="shared" si="43"/>
        <v/>
      </c>
      <c r="R363">
        <f t="shared" si="44"/>
        <v>1</v>
      </c>
      <c r="S363">
        <f t="shared" si="47"/>
        <v>2.922541199225472</v>
      </c>
    </row>
    <row r="364" spans="1:19" x14ac:dyDescent="0.25">
      <c r="A364" t="s">
        <v>388</v>
      </c>
      <c r="B364">
        <v>1291.4539795000001</v>
      </c>
      <c r="C364">
        <v>1310.3000488</v>
      </c>
      <c r="D364">
        <v>1253.4603271000001</v>
      </c>
      <c r="E364">
        <v>1272.4440918</v>
      </c>
      <c r="F364">
        <v>1310.3000488</v>
      </c>
      <c r="G364">
        <v>1381.2900391000001</v>
      </c>
      <c r="H364">
        <v>1355.6400146000001</v>
      </c>
      <c r="I364">
        <v>1319.1300048999999</v>
      </c>
      <c r="J364">
        <v>1327.7609863</v>
      </c>
      <c r="L364" t="str">
        <f t="shared" si="45"/>
        <v>16NOV2024:03:00:00</v>
      </c>
      <c r="M364">
        <v>4</v>
      </c>
      <c r="N364">
        <f t="shared" si="46"/>
        <v>18.846069299999954</v>
      </c>
      <c r="O364" t="str">
        <f t="shared" si="41"/>
        <v/>
      </c>
      <c r="P364">
        <f t="shared" si="42"/>
        <v>18.846069299999954</v>
      </c>
      <c r="Q364" t="str">
        <f t="shared" si="43"/>
        <v/>
      </c>
      <c r="R364">
        <f t="shared" si="44"/>
        <v>1</v>
      </c>
      <c r="S364">
        <f t="shared" si="47"/>
        <v>1.4592908147835362</v>
      </c>
    </row>
    <row r="365" spans="1:19" x14ac:dyDescent="0.25">
      <c r="A365" t="s">
        <v>389</v>
      </c>
      <c r="B365">
        <v>1313.8237305</v>
      </c>
      <c r="C365">
        <v>1302.5400391000001</v>
      </c>
      <c r="D365">
        <v>1229.8626709</v>
      </c>
      <c r="E365">
        <v>1276.401001</v>
      </c>
      <c r="F365">
        <v>1302.5400391000001</v>
      </c>
      <c r="G365">
        <v>1359.2299805</v>
      </c>
      <c r="H365">
        <v>1334.4399414</v>
      </c>
      <c r="I365">
        <v>1308.9200439000001</v>
      </c>
      <c r="J365">
        <v>1316.3062743999999</v>
      </c>
      <c r="L365" t="str">
        <f t="shared" si="45"/>
        <v>16NOV2024:04:00:00</v>
      </c>
      <c r="M365">
        <v>5</v>
      </c>
      <c r="N365">
        <f t="shared" si="46"/>
        <v>-11.283691399999952</v>
      </c>
      <c r="O365">
        <f t="shared" si="41"/>
        <v>-11.283691399999952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0.85884362856695662</v>
      </c>
    </row>
    <row r="366" spans="1:19" x14ac:dyDescent="0.25">
      <c r="A366" t="s">
        <v>390</v>
      </c>
      <c r="B366">
        <v>1316.6092529</v>
      </c>
      <c r="C366">
        <v>1314.3599853999999</v>
      </c>
      <c r="D366">
        <v>1243.3477783000001</v>
      </c>
      <c r="E366">
        <v>1298.8251952999999</v>
      </c>
      <c r="F366">
        <v>1314.3599853999999</v>
      </c>
      <c r="G366">
        <v>1378.9899902</v>
      </c>
      <c r="H366">
        <v>1345.1999512</v>
      </c>
      <c r="I366">
        <v>1321.4799805</v>
      </c>
      <c r="J366">
        <v>1331.7711182</v>
      </c>
      <c r="L366" t="str">
        <f t="shared" si="45"/>
        <v>16NOV2024:05:00:00</v>
      </c>
      <c r="M366">
        <v>6</v>
      </c>
      <c r="N366">
        <f t="shared" si="46"/>
        <v>-2.2492675000000872</v>
      </c>
      <c r="O366">
        <f t="shared" si="41"/>
        <v>-2.2492675000000872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0.17083789249132106</v>
      </c>
    </row>
    <row r="367" spans="1:19" x14ac:dyDescent="0.25">
      <c r="A367" t="s">
        <v>391</v>
      </c>
      <c r="B367">
        <v>1350.3045654</v>
      </c>
      <c r="C367">
        <v>1350.2900391000001</v>
      </c>
      <c r="D367">
        <v>1263.5029297000001</v>
      </c>
      <c r="E367">
        <v>1324.4871826000001</v>
      </c>
      <c r="F367">
        <v>1350.2900391000001</v>
      </c>
      <c r="G367">
        <v>1420.0999756000001</v>
      </c>
      <c r="H367">
        <v>1388.8599853999999</v>
      </c>
      <c r="I367">
        <v>1361.7099608999999</v>
      </c>
      <c r="J367">
        <v>1369.0894774999999</v>
      </c>
      <c r="L367" t="str">
        <f t="shared" si="45"/>
        <v>16NOV2024:06:00:00</v>
      </c>
      <c r="M367">
        <v>7</v>
      </c>
      <c r="N367">
        <f t="shared" si="46"/>
        <v>-1.4526299999943149E-2</v>
      </c>
      <c r="O367">
        <f t="shared" si="41"/>
        <v>-1.4526299999943149E-2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1.0757795220547174E-3</v>
      </c>
    </row>
    <row r="368" spans="1:19" x14ac:dyDescent="0.25">
      <c r="A368" t="s">
        <v>392</v>
      </c>
      <c r="B368">
        <v>1374.135376</v>
      </c>
      <c r="C368">
        <v>1402.25</v>
      </c>
      <c r="D368">
        <v>1324.6292725000001</v>
      </c>
      <c r="E368">
        <v>1396.0245361</v>
      </c>
      <c r="F368">
        <v>1402.25</v>
      </c>
      <c r="G368">
        <v>1458.5999756000001</v>
      </c>
      <c r="H368">
        <v>1451.7099608999999</v>
      </c>
      <c r="I368">
        <v>1416.6700439000001</v>
      </c>
      <c r="J368">
        <v>1425.0509033000001</v>
      </c>
      <c r="L368" t="str">
        <f t="shared" si="45"/>
        <v>16NOV2024:07:00:00</v>
      </c>
      <c r="M368">
        <v>8</v>
      </c>
      <c r="N368">
        <f t="shared" si="46"/>
        <v>28.114624000000049</v>
      </c>
      <c r="O368" t="str">
        <f t="shared" si="41"/>
        <v/>
      </c>
      <c r="P368">
        <f t="shared" si="42"/>
        <v>28.114624000000049</v>
      </c>
      <c r="Q368" t="str">
        <f t="shared" si="43"/>
        <v/>
      </c>
      <c r="R368">
        <f t="shared" si="44"/>
        <v>1</v>
      </c>
      <c r="S368">
        <f t="shared" si="47"/>
        <v>2.0459864792826679</v>
      </c>
    </row>
    <row r="369" spans="1:19" x14ac:dyDescent="0.25">
      <c r="A369" t="s">
        <v>393</v>
      </c>
      <c r="B369">
        <v>1435.0881348</v>
      </c>
      <c r="C369">
        <v>1445.0899658000001</v>
      </c>
      <c r="D369">
        <v>1349.9777832</v>
      </c>
      <c r="E369">
        <v>1405.7421875</v>
      </c>
      <c r="F369">
        <v>1445.0899658000001</v>
      </c>
      <c r="G369">
        <v>1513.3900146000001</v>
      </c>
      <c r="H369">
        <v>1500.5699463000001</v>
      </c>
      <c r="I369">
        <v>1464.0200195</v>
      </c>
      <c r="J369">
        <v>1465.7624512</v>
      </c>
      <c r="L369" t="str">
        <f t="shared" si="45"/>
        <v>16NOV2024:08:00:00</v>
      </c>
      <c r="M369">
        <v>9</v>
      </c>
      <c r="N369">
        <f t="shared" si="46"/>
        <v>10.001831000000038</v>
      </c>
      <c r="O369" t="str">
        <f t="shared" si="41"/>
        <v/>
      </c>
      <c r="P369">
        <f t="shared" si="42"/>
        <v>10.001831000000038</v>
      </c>
      <c r="Q369" t="str">
        <f t="shared" si="43"/>
        <v/>
      </c>
      <c r="R369">
        <f t="shared" si="44"/>
        <v>1</v>
      </c>
      <c r="S369">
        <f t="shared" si="47"/>
        <v>0.69694890212397553</v>
      </c>
    </row>
    <row r="370" spans="1:19" x14ac:dyDescent="0.25">
      <c r="A370" t="s">
        <v>394</v>
      </c>
      <c r="B370">
        <v>1468.4542236</v>
      </c>
      <c r="C370">
        <v>1491.3499756000001</v>
      </c>
      <c r="D370">
        <v>1383.3725586</v>
      </c>
      <c r="E370">
        <v>1385.0295410000001</v>
      </c>
      <c r="F370">
        <v>1491.3499756000001</v>
      </c>
      <c r="G370">
        <v>1586.3000488</v>
      </c>
      <c r="H370">
        <v>1577.5500488</v>
      </c>
      <c r="I370">
        <v>1511.8800048999999</v>
      </c>
      <c r="J370">
        <v>1510.421875</v>
      </c>
      <c r="L370" t="str">
        <f t="shared" si="45"/>
        <v>16NOV2024:09:00:00</v>
      </c>
      <c r="M370">
        <v>10</v>
      </c>
      <c r="N370">
        <f t="shared" si="46"/>
        <v>22.89575200000013</v>
      </c>
      <c r="O370" t="str">
        <f t="shared" si="41"/>
        <v/>
      </c>
      <c r="P370">
        <f t="shared" si="42"/>
        <v>22.89575200000013</v>
      </c>
      <c r="Q370" t="str">
        <f t="shared" si="43"/>
        <v/>
      </c>
      <c r="R370">
        <f t="shared" si="44"/>
        <v>1</v>
      </c>
      <c r="S370">
        <f t="shared" si="47"/>
        <v>1.5591736965330711</v>
      </c>
    </row>
    <row r="371" spans="1:19" x14ac:dyDescent="0.25">
      <c r="A371" t="s">
        <v>395</v>
      </c>
      <c r="B371">
        <v>1457.4079589999999</v>
      </c>
      <c r="C371">
        <v>1506.0300293</v>
      </c>
      <c r="D371">
        <v>1402.6314697</v>
      </c>
      <c r="E371">
        <v>1369.9578856999999</v>
      </c>
      <c r="F371">
        <v>1506.0300293</v>
      </c>
      <c r="G371">
        <v>1600.8000488</v>
      </c>
      <c r="H371">
        <v>1592.9100341999999</v>
      </c>
      <c r="I371">
        <v>1534.6300048999999</v>
      </c>
      <c r="J371">
        <v>1520.8657227000001</v>
      </c>
      <c r="L371" t="str">
        <f t="shared" si="45"/>
        <v>16NOV2024:10:00:00</v>
      </c>
      <c r="M371">
        <v>11</v>
      </c>
      <c r="N371">
        <f t="shared" si="46"/>
        <v>48.622070300000132</v>
      </c>
      <c r="O371" t="str">
        <f t="shared" si="41"/>
        <v/>
      </c>
      <c r="P371">
        <f t="shared" si="42"/>
        <v>48.622070300000132</v>
      </c>
      <c r="Q371" t="str">
        <f t="shared" si="43"/>
        <v/>
      </c>
      <c r="R371">
        <f t="shared" si="44"/>
        <v>1</v>
      </c>
      <c r="S371">
        <f t="shared" si="47"/>
        <v>3.3362017820571084</v>
      </c>
    </row>
    <row r="372" spans="1:19" x14ac:dyDescent="0.25">
      <c r="A372" t="s">
        <v>396</v>
      </c>
      <c r="B372">
        <v>1601.8060303</v>
      </c>
      <c r="C372">
        <v>1508.7700195</v>
      </c>
      <c r="D372">
        <v>1389.2807617000001</v>
      </c>
      <c r="E372">
        <v>1344.3226318</v>
      </c>
      <c r="F372">
        <v>1508.7700195</v>
      </c>
      <c r="G372">
        <v>1551.1500243999999</v>
      </c>
      <c r="H372">
        <v>1566.4100341999999</v>
      </c>
      <c r="I372">
        <v>1539.9399414</v>
      </c>
      <c r="J372">
        <v>1502.1185303</v>
      </c>
      <c r="L372" t="str">
        <f t="shared" si="45"/>
        <v>16NOV2024:11:00:00</v>
      </c>
      <c r="M372">
        <v>12</v>
      </c>
      <c r="N372">
        <f t="shared" si="46"/>
        <v>-93.036010799999985</v>
      </c>
      <c r="O372">
        <f t="shared" si="41"/>
        <v>-93.036010799999985</v>
      </c>
      <c r="P372" t="str">
        <f t="shared" si="42"/>
        <v/>
      </c>
      <c r="Q372">
        <f t="shared" si="43"/>
        <v>1</v>
      </c>
      <c r="R372" t="str">
        <f t="shared" si="44"/>
        <v/>
      </c>
      <c r="S372">
        <f t="shared" si="47"/>
        <v>5.8081945653916289</v>
      </c>
    </row>
    <row r="373" spans="1:19" x14ac:dyDescent="0.25">
      <c r="A373" t="s">
        <v>397</v>
      </c>
      <c r="B373">
        <v>1606.9814452999999</v>
      </c>
      <c r="C373">
        <v>1513.9699707</v>
      </c>
      <c r="D373">
        <v>1392.7955322</v>
      </c>
      <c r="E373">
        <v>1341.7723389</v>
      </c>
      <c r="F373">
        <v>1513.9699707</v>
      </c>
      <c r="G373">
        <v>1551.9599608999999</v>
      </c>
      <c r="H373">
        <v>1534.3499756000001</v>
      </c>
      <c r="I373">
        <v>1542.8399658000001</v>
      </c>
      <c r="J373">
        <v>1496.9783935999999</v>
      </c>
      <c r="L373" t="str">
        <f t="shared" si="45"/>
        <v>16NOV2024:12:00:00</v>
      </c>
      <c r="M373">
        <v>13</v>
      </c>
      <c r="N373">
        <f t="shared" si="46"/>
        <v>-93.011474599999929</v>
      </c>
      <c r="O373">
        <f t="shared" si="41"/>
        <v>-93.011474599999929</v>
      </c>
      <c r="P373" t="str">
        <f t="shared" si="42"/>
        <v/>
      </c>
      <c r="Q373">
        <f t="shared" si="43"/>
        <v>1</v>
      </c>
      <c r="R373" t="str">
        <f t="shared" si="44"/>
        <v/>
      </c>
      <c r="S373">
        <f t="shared" si="47"/>
        <v>5.7879619501540702</v>
      </c>
    </row>
    <row r="374" spans="1:19" x14ac:dyDescent="0.25">
      <c r="A374" t="s">
        <v>398</v>
      </c>
      <c r="B374">
        <v>1525.0662841999999</v>
      </c>
      <c r="C374">
        <v>1521.8900146000001</v>
      </c>
      <c r="D374">
        <v>1452.7972411999999</v>
      </c>
      <c r="E374">
        <v>1402.2800293</v>
      </c>
      <c r="F374">
        <v>1521.8900146000001</v>
      </c>
      <c r="G374">
        <v>1576.4300536999999</v>
      </c>
      <c r="H374">
        <v>1579.6600341999999</v>
      </c>
      <c r="I374">
        <v>1546.7099608999999</v>
      </c>
      <c r="J374">
        <v>1525.394043</v>
      </c>
      <c r="L374" t="str">
        <f t="shared" si="45"/>
        <v>16NOV2024:13:00:00</v>
      </c>
      <c r="M374">
        <v>14</v>
      </c>
      <c r="N374">
        <f t="shared" si="46"/>
        <v>-3.1762695999998414</v>
      </c>
      <c r="O374">
        <f t="shared" si="41"/>
        <v>-3.1762695999998414</v>
      </c>
      <c r="P374" t="str">
        <f t="shared" si="42"/>
        <v/>
      </c>
      <c r="Q374">
        <f t="shared" si="43"/>
        <v>1</v>
      </c>
      <c r="R374" t="str">
        <f t="shared" si="44"/>
        <v/>
      </c>
      <c r="S374">
        <f t="shared" si="47"/>
        <v>0.2082709212646458</v>
      </c>
    </row>
    <row r="375" spans="1:19" x14ac:dyDescent="0.25">
      <c r="A375" t="s">
        <v>399</v>
      </c>
      <c r="B375">
        <v>1511.5058594</v>
      </c>
      <c r="C375">
        <v>1531.0999756000001</v>
      </c>
      <c r="D375">
        <v>1500.2384033000001</v>
      </c>
      <c r="E375">
        <v>1439.7768555</v>
      </c>
      <c r="F375">
        <v>1531.0999756000001</v>
      </c>
      <c r="G375">
        <v>1564.3000488</v>
      </c>
      <c r="H375">
        <v>1596.3499756000001</v>
      </c>
      <c r="I375">
        <v>1552.1899414</v>
      </c>
      <c r="J375">
        <v>1536.7434082</v>
      </c>
      <c r="L375" t="str">
        <f t="shared" si="45"/>
        <v>16NOV2024:14:00:00</v>
      </c>
      <c r="M375">
        <v>15</v>
      </c>
      <c r="N375">
        <f t="shared" si="46"/>
        <v>19.594116200000144</v>
      </c>
      <c r="O375" t="str">
        <f t="shared" si="41"/>
        <v/>
      </c>
      <c r="P375">
        <f t="shared" si="42"/>
        <v>19.594116200000144</v>
      </c>
      <c r="Q375" t="str">
        <f t="shared" si="43"/>
        <v/>
      </c>
      <c r="R375">
        <f t="shared" si="44"/>
        <v>1</v>
      </c>
      <c r="S375">
        <f t="shared" si="47"/>
        <v>1.2963308132843183</v>
      </c>
    </row>
    <row r="376" spans="1:19" x14ac:dyDescent="0.25">
      <c r="A376" t="s">
        <v>400</v>
      </c>
      <c r="B376">
        <v>1558.8751221</v>
      </c>
      <c r="C376">
        <v>1543.9799805</v>
      </c>
      <c r="D376">
        <v>1567.3530272999999</v>
      </c>
      <c r="E376">
        <v>1490.1779785000001</v>
      </c>
      <c r="F376">
        <v>1543.9799805</v>
      </c>
      <c r="G376">
        <v>1606.9499512</v>
      </c>
      <c r="H376">
        <v>1614.8599853999999</v>
      </c>
      <c r="I376">
        <v>1552.8699951000001</v>
      </c>
      <c r="J376">
        <v>1561.7675781</v>
      </c>
      <c r="L376" t="str">
        <f t="shared" si="45"/>
        <v>16NOV2024:15:00:00</v>
      </c>
      <c r="M376">
        <v>16</v>
      </c>
      <c r="N376">
        <f t="shared" si="46"/>
        <v>-14.895141599999988</v>
      </c>
      <c r="O376">
        <f t="shared" si="41"/>
        <v>-14.895141599999988</v>
      </c>
      <c r="P376" t="str">
        <f t="shared" si="42"/>
        <v/>
      </c>
      <c r="Q376">
        <f t="shared" si="43"/>
        <v>1</v>
      </c>
      <c r="R376" t="str">
        <f t="shared" si="44"/>
        <v/>
      </c>
      <c r="S376">
        <f t="shared" si="47"/>
        <v>0.955505761098706</v>
      </c>
    </row>
    <row r="377" spans="1:19" x14ac:dyDescent="0.25">
      <c r="A377" t="s">
        <v>401</v>
      </c>
      <c r="B377">
        <v>1586.1784668</v>
      </c>
      <c r="C377">
        <v>1565.5699463000001</v>
      </c>
      <c r="D377">
        <v>1605.1000977000001</v>
      </c>
      <c r="E377">
        <v>1544.8897704999999</v>
      </c>
      <c r="F377">
        <v>1565.5699463000001</v>
      </c>
      <c r="G377">
        <v>1633.7099608999999</v>
      </c>
      <c r="H377">
        <v>1603.4499512</v>
      </c>
      <c r="I377">
        <v>1565.1199951000001</v>
      </c>
      <c r="J377">
        <v>1582.5479736</v>
      </c>
      <c r="L377" t="str">
        <f t="shared" si="45"/>
        <v>16NOV2024:16:00:00</v>
      </c>
      <c r="M377">
        <v>17</v>
      </c>
      <c r="N377">
        <f t="shared" si="46"/>
        <v>-20.608520499999941</v>
      </c>
      <c r="O377">
        <f t="shared" si="41"/>
        <v>-20.608520499999941</v>
      </c>
      <c r="P377" t="str">
        <f t="shared" si="42"/>
        <v/>
      </c>
      <c r="Q377">
        <f t="shared" si="43"/>
        <v>1</v>
      </c>
      <c r="R377" t="str">
        <f t="shared" si="44"/>
        <v/>
      </c>
      <c r="S377">
        <f t="shared" si="47"/>
        <v>1.2992561008331007</v>
      </c>
    </row>
    <row r="378" spans="1:19" x14ac:dyDescent="0.25">
      <c r="A378" t="s">
        <v>402</v>
      </c>
      <c r="B378">
        <v>1611.6586914</v>
      </c>
      <c r="C378">
        <v>1582.4000243999999</v>
      </c>
      <c r="D378">
        <v>1629.4298096</v>
      </c>
      <c r="E378">
        <v>1577.8660889</v>
      </c>
      <c r="F378">
        <v>1582.4000243999999</v>
      </c>
      <c r="G378">
        <v>1650.8199463000001</v>
      </c>
      <c r="H378">
        <v>1628.5699463000001</v>
      </c>
      <c r="I378">
        <v>1580.1199951000001</v>
      </c>
      <c r="J378">
        <v>1603.9552002</v>
      </c>
      <c r="L378" t="str">
        <f t="shared" si="45"/>
        <v>16NOV2024:17:00:00</v>
      </c>
      <c r="M378">
        <v>18</v>
      </c>
      <c r="N378">
        <f t="shared" si="46"/>
        <v>-29.258667000000059</v>
      </c>
      <c r="O378">
        <f t="shared" si="41"/>
        <v>-29.258667000000059</v>
      </c>
      <c r="P378" t="str">
        <f t="shared" si="42"/>
        <v/>
      </c>
      <c r="Q378">
        <f t="shared" si="43"/>
        <v>1</v>
      </c>
      <c r="R378" t="str">
        <f t="shared" si="44"/>
        <v/>
      </c>
      <c r="S378">
        <f t="shared" si="47"/>
        <v>1.8154381666619455</v>
      </c>
    </row>
    <row r="379" spans="1:19" x14ac:dyDescent="0.25">
      <c r="A379" t="s">
        <v>403</v>
      </c>
      <c r="B379">
        <v>1642.3372803</v>
      </c>
      <c r="C379">
        <v>1603.2600098</v>
      </c>
      <c r="D379">
        <v>1633.3223877</v>
      </c>
      <c r="E379">
        <v>1602.9731445</v>
      </c>
      <c r="F379">
        <v>1603.2600098</v>
      </c>
      <c r="G379">
        <v>1664.9599608999999</v>
      </c>
      <c r="H379">
        <v>1643.1199951000001</v>
      </c>
      <c r="I379">
        <v>1597.4899902</v>
      </c>
      <c r="J379">
        <v>1622.3607178</v>
      </c>
      <c r="L379" t="str">
        <f t="shared" si="45"/>
        <v>16NOV2024:18:00:00</v>
      </c>
      <c r="M379">
        <v>19</v>
      </c>
      <c r="N379">
        <f t="shared" si="46"/>
        <v>-39.077270499999941</v>
      </c>
      <c r="O379">
        <f t="shared" si="41"/>
        <v>-39.077270499999941</v>
      </c>
      <c r="P379" t="str">
        <f t="shared" si="42"/>
        <v/>
      </c>
      <c r="Q379">
        <f t="shared" si="43"/>
        <v>1</v>
      </c>
      <c r="R379" t="str">
        <f t="shared" si="44"/>
        <v/>
      </c>
      <c r="S379">
        <f t="shared" si="47"/>
        <v>2.3793693882940925</v>
      </c>
    </row>
    <row r="380" spans="1:19" x14ac:dyDescent="0.25">
      <c r="A380" t="s">
        <v>404</v>
      </c>
      <c r="B380">
        <v>1629.2618408000001</v>
      </c>
      <c r="C380">
        <v>1604.4200439000001</v>
      </c>
      <c r="D380">
        <v>1643.3609618999999</v>
      </c>
      <c r="E380">
        <v>1631.4622803</v>
      </c>
      <c r="F380">
        <v>1604.4200439000001</v>
      </c>
      <c r="G380">
        <v>1675.1500243999999</v>
      </c>
      <c r="H380">
        <v>1655.8100586</v>
      </c>
      <c r="I380">
        <v>1601.9799805</v>
      </c>
      <c r="J380">
        <v>1633.7644043</v>
      </c>
      <c r="L380" t="str">
        <f t="shared" si="45"/>
        <v>16NOV2024:19:00:00</v>
      </c>
      <c r="M380">
        <v>20</v>
      </c>
      <c r="N380">
        <f t="shared" si="46"/>
        <v>-24.841796899999963</v>
      </c>
      <c r="O380">
        <f t="shared" si="41"/>
        <v>-24.841796899999963</v>
      </c>
      <c r="P380" t="str">
        <f t="shared" si="42"/>
        <v/>
      </c>
      <c r="Q380">
        <f t="shared" si="43"/>
        <v>1</v>
      </c>
      <c r="R380" t="str">
        <f t="shared" si="44"/>
        <v/>
      </c>
      <c r="S380">
        <f t="shared" si="47"/>
        <v>1.5247271051166424</v>
      </c>
    </row>
    <row r="381" spans="1:19" x14ac:dyDescent="0.25">
      <c r="A381" t="s">
        <v>405</v>
      </c>
      <c r="B381">
        <v>1596.5428466999999</v>
      </c>
      <c r="C381">
        <v>1571.0799560999999</v>
      </c>
      <c r="D381">
        <v>1627.0415039</v>
      </c>
      <c r="E381">
        <v>1574.2171631000001</v>
      </c>
      <c r="F381">
        <v>1571.0799560999999</v>
      </c>
      <c r="G381">
        <v>1652.8900146000001</v>
      </c>
      <c r="H381">
        <v>1624.9899902</v>
      </c>
      <c r="I381">
        <v>1575.8599853999999</v>
      </c>
      <c r="J381">
        <v>1599.8074951000001</v>
      </c>
      <c r="L381" t="str">
        <f t="shared" si="45"/>
        <v>16NOV2024:20:00:00</v>
      </c>
      <c r="M381">
        <v>21</v>
      </c>
      <c r="N381">
        <f t="shared" si="46"/>
        <v>-25.462890600000037</v>
      </c>
      <c r="O381">
        <f t="shared" si="41"/>
        <v>-25.462890600000037</v>
      </c>
      <c r="P381" t="str">
        <f t="shared" si="42"/>
        <v/>
      </c>
      <c r="Q381">
        <f t="shared" si="43"/>
        <v>1</v>
      </c>
      <c r="R381" t="str">
        <f t="shared" si="44"/>
        <v/>
      </c>
      <c r="S381">
        <f t="shared" si="47"/>
        <v>1.5948767458781936</v>
      </c>
    </row>
    <row r="382" spans="1:19" x14ac:dyDescent="0.25">
      <c r="A382" t="s">
        <v>406</v>
      </c>
      <c r="B382">
        <v>1562.5490723</v>
      </c>
      <c r="C382">
        <v>1529.8399658000001</v>
      </c>
      <c r="D382">
        <v>1588.9309082</v>
      </c>
      <c r="E382">
        <v>1540.9597168</v>
      </c>
      <c r="F382">
        <v>1529.8399658000001</v>
      </c>
      <c r="G382">
        <v>1615.0100098</v>
      </c>
      <c r="H382">
        <v>1581.4499512</v>
      </c>
      <c r="I382">
        <v>1531.5799560999999</v>
      </c>
      <c r="J382">
        <v>1559.7679443</v>
      </c>
      <c r="L382" t="str">
        <f t="shared" si="45"/>
        <v>16NOV2024:21:00:00</v>
      </c>
      <c r="M382">
        <v>22</v>
      </c>
      <c r="N382">
        <f t="shared" si="46"/>
        <v>-32.709106499999962</v>
      </c>
      <c r="O382">
        <f t="shared" si="41"/>
        <v>-32.709106499999962</v>
      </c>
      <c r="P382" t="str">
        <f t="shared" si="42"/>
        <v/>
      </c>
      <c r="Q382">
        <f t="shared" si="43"/>
        <v>1</v>
      </c>
      <c r="R382" t="str">
        <f t="shared" si="44"/>
        <v/>
      </c>
      <c r="S382">
        <f t="shared" si="47"/>
        <v>2.0933170727146297</v>
      </c>
    </row>
    <row r="383" spans="1:19" x14ac:dyDescent="0.25">
      <c r="A383" t="s">
        <v>407</v>
      </c>
      <c r="B383">
        <v>1542.1048584</v>
      </c>
      <c r="C383">
        <v>1479.9200439000001</v>
      </c>
      <c r="D383">
        <v>1554.5316161999999</v>
      </c>
      <c r="E383">
        <v>1492.3913574000001</v>
      </c>
      <c r="F383">
        <v>1479.9200439000001</v>
      </c>
      <c r="G383">
        <v>1587.6600341999999</v>
      </c>
      <c r="H383">
        <v>1544.6300048999999</v>
      </c>
      <c r="I383">
        <v>1482.1300048999999</v>
      </c>
      <c r="J383">
        <v>1517.3463135</v>
      </c>
      <c r="L383" t="str">
        <f t="shared" si="45"/>
        <v>16NOV2024:22:00:00</v>
      </c>
      <c r="M383">
        <v>23</v>
      </c>
      <c r="N383">
        <f t="shared" si="46"/>
        <v>-62.184814499999902</v>
      </c>
      <c r="O383">
        <f t="shared" si="41"/>
        <v>-62.184814499999902</v>
      </c>
      <c r="P383" t="str">
        <f t="shared" si="42"/>
        <v/>
      </c>
      <c r="Q383">
        <f t="shared" si="43"/>
        <v>1</v>
      </c>
      <c r="R383" t="str">
        <f t="shared" si="44"/>
        <v/>
      </c>
      <c r="S383">
        <f t="shared" si="47"/>
        <v>4.0324634321247981</v>
      </c>
    </row>
    <row r="384" spans="1:19" x14ac:dyDescent="0.25">
      <c r="A384" t="s">
        <v>408</v>
      </c>
      <c r="B384">
        <v>1495.2498779</v>
      </c>
      <c r="C384">
        <v>1426.9799805</v>
      </c>
      <c r="D384">
        <v>1487.4477539</v>
      </c>
      <c r="E384">
        <v>1432.5340576000001</v>
      </c>
      <c r="F384">
        <v>1426.9799805</v>
      </c>
      <c r="G384">
        <v>1491.4200439000001</v>
      </c>
      <c r="H384">
        <v>1479.4399414</v>
      </c>
      <c r="I384">
        <v>1426.7800293</v>
      </c>
      <c r="J384">
        <v>1451.4309082</v>
      </c>
      <c r="L384" t="str">
        <f t="shared" si="45"/>
        <v>16NOV2024:23:00:00</v>
      </c>
      <c r="M384">
        <v>24</v>
      </c>
      <c r="N384">
        <f t="shared" si="46"/>
        <v>-68.269897399999991</v>
      </c>
      <c r="O384">
        <f t="shared" si="41"/>
        <v>-68.269897399999991</v>
      </c>
      <c r="P384" t="str">
        <f t="shared" si="42"/>
        <v/>
      </c>
      <c r="Q384">
        <f t="shared" si="43"/>
        <v>1</v>
      </c>
      <c r="R384" t="str">
        <f t="shared" si="44"/>
        <v/>
      </c>
      <c r="S384">
        <f t="shared" si="47"/>
        <v>4.5657851847399229</v>
      </c>
    </row>
    <row r="385" spans="1:19" x14ac:dyDescent="0.25">
      <c r="A385" t="s">
        <v>409</v>
      </c>
      <c r="B385">
        <v>1439.4000243999999</v>
      </c>
      <c r="C385">
        <v>1364.5300293</v>
      </c>
      <c r="D385">
        <v>1412.1934814000001</v>
      </c>
      <c r="E385">
        <v>1349.5513916</v>
      </c>
      <c r="F385">
        <v>1364.5300293</v>
      </c>
      <c r="G385">
        <v>1410.1700439000001</v>
      </c>
      <c r="H385">
        <v>1396.9000243999999</v>
      </c>
      <c r="I385">
        <v>1363.3299560999999</v>
      </c>
      <c r="J385">
        <v>1376.8963623</v>
      </c>
      <c r="L385" t="str">
        <f t="shared" si="45"/>
        <v>17NOV2024:00:00:00</v>
      </c>
      <c r="M385">
        <v>1</v>
      </c>
      <c r="N385">
        <f t="shared" si="46"/>
        <v>-74.869995099999869</v>
      </c>
      <c r="O385">
        <f t="shared" si="41"/>
        <v>-74.869995099999869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5.2014724073114218</v>
      </c>
    </row>
    <row r="386" spans="1:19" x14ac:dyDescent="0.25">
      <c r="A386" t="s">
        <v>410</v>
      </c>
      <c r="B386">
        <v>1335.6815185999999</v>
      </c>
      <c r="C386">
        <v>1315.2600098</v>
      </c>
      <c r="D386">
        <v>1355.1793213000001</v>
      </c>
      <c r="E386">
        <v>1280.4648437999999</v>
      </c>
      <c r="F386">
        <v>1315.2600098</v>
      </c>
      <c r="G386">
        <v>1353.3900146000001</v>
      </c>
      <c r="H386">
        <v>1337.6300048999999</v>
      </c>
      <c r="I386">
        <v>1319.8299560999999</v>
      </c>
      <c r="J386">
        <v>1321.3149414</v>
      </c>
      <c r="L386" t="str">
        <f t="shared" si="45"/>
        <v>17NOV2024:01:00:00</v>
      </c>
      <c r="M386">
        <v>2</v>
      </c>
      <c r="N386">
        <f t="shared" si="46"/>
        <v>-20.421508799999856</v>
      </c>
      <c r="O386">
        <f t="shared" si="41"/>
        <v>-20.421508799999856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1.5289205185233636</v>
      </c>
    </row>
    <row r="387" spans="1:19" x14ac:dyDescent="0.25">
      <c r="A387" t="s">
        <v>411</v>
      </c>
      <c r="B387">
        <v>1265.5512695</v>
      </c>
      <c r="C387">
        <v>1273.5600586</v>
      </c>
      <c r="D387">
        <v>1313.8731689000001</v>
      </c>
      <c r="E387">
        <v>1248.8907471</v>
      </c>
      <c r="F387">
        <v>1273.5600586</v>
      </c>
      <c r="G387">
        <v>1311.9699707</v>
      </c>
      <c r="H387">
        <v>1310.5999756000001</v>
      </c>
      <c r="I387">
        <v>1278.4300536999999</v>
      </c>
      <c r="J387">
        <v>1284.6901855000001</v>
      </c>
      <c r="L387" t="str">
        <f t="shared" si="45"/>
        <v>17NOV2024:02:00:00</v>
      </c>
      <c r="M387">
        <v>3</v>
      </c>
      <c r="N387">
        <f t="shared" si="46"/>
        <v>8.0087891000000582</v>
      </c>
      <c r="O387" t="str">
        <f t="shared" ref="O387:O450" si="48">IF(N387&lt;0,N387,"")</f>
        <v/>
      </c>
      <c r="P387">
        <f t="shared" ref="P387:P450" si="49">IF(N387&gt;0,N387,"")</f>
        <v>8.0087891000000582</v>
      </c>
      <c r="Q387" t="str">
        <f t="shared" ref="Q387:Q450" si="50">IF(O387&lt;0,1,"")</f>
        <v/>
      </c>
      <c r="R387">
        <f t="shared" ref="R387:R450" si="51">IF(AND(P387&gt;0,P387&lt;&gt;""),1,"")</f>
        <v>1</v>
      </c>
      <c r="S387">
        <f t="shared" si="47"/>
        <v>0.63283007911360312</v>
      </c>
    </row>
    <row r="388" spans="1:19" x14ac:dyDescent="0.25">
      <c r="A388" t="s">
        <v>412</v>
      </c>
      <c r="B388">
        <v>1239.9283447</v>
      </c>
      <c r="C388">
        <v>1246.6600341999999</v>
      </c>
      <c r="D388">
        <v>1278.338501</v>
      </c>
      <c r="E388">
        <v>1207.5114745999999</v>
      </c>
      <c r="F388">
        <v>1246.6600341999999</v>
      </c>
      <c r="G388">
        <v>1282.5100098</v>
      </c>
      <c r="H388">
        <v>1268.4300536999999</v>
      </c>
      <c r="I388">
        <v>1250.7099608999999</v>
      </c>
      <c r="J388">
        <v>1251.1643065999999</v>
      </c>
      <c r="L388" t="str">
        <f t="shared" si="45"/>
        <v>17NOV2024:03:00:00</v>
      </c>
      <c r="M388">
        <v>4</v>
      </c>
      <c r="N388">
        <f t="shared" si="46"/>
        <v>6.7316894999999022</v>
      </c>
      <c r="O388" t="str">
        <f t="shared" si="48"/>
        <v/>
      </c>
      <c r="P388">
        <f t="shared" si="49"/>
        <v>6.7316894999999022</v>
      </c>
      <c r="Q388" t="str">
        <f t="shared" si="50"/>
        <v/>
      </c>
      <c r="R388">
        <f t="shared" si="51"/>
        <v>1</v>
      </c>
      <c r="S388">
        <f t="shared" si="47"/>
        <v>0.54290955834456955</v>
      </c>
    </row>
    <row r="389" spans="1:19" x14ac:dyDescent="0.25">
      <c r="A389" t="s">
        <v>413</v>
      </c>
      <c r="B389">
        <v>1217.4318848</v>
      </c>
      <c r="C389">
        <v>1236.3399658000001</v>
      </c>
      <c r="D389">
        <v>1260.3615723</v>
      </c>
      <c r="E389">
        <v>1208.8980713000001</v>
      </c>
      <c r="F389">
        <v>1236.3399658000001</v>
      </c>
      <c r="G389">
        <v>1251.8100586</v>
      </c>
      <c r="H389">
        <v>1260.0500488</v>
      </c>
      <c r="I389">
        <v>1238.3199463000001</v>
      </c>
      <c r="J389">
        <v>1239.0836182</v>
      </c>
      <c r="L389" t="str">
        <f t="shared" si="45"/>
        <v>17NOV2024:04:00:00</v>
      </c>
      <c r="M389">
        <v>5</v>
      </c>
      <c r="N389">
        <f t="shared" si="46"/>
        <v>18.908081000000038</v>
      </c>
      <c r="O389" t="str">
        <f t="shared" si="48"/>
        <v/>
      </c>
      <c r="P389">
        <f t="shared" si="49"/>
        <v>18.908081000000038</v>
      </c>
      <c r="Q389" t="str">
        <f t="shared" si="50"/>
        <v/>
      </c>
      <c r="R389">
        <f t="shared" si="51"/>
        <v>1</v>
      </c>
      <c r="S389">
        <f t="shared" si="47"/>
        <v>1.5531120250810799</v>
      </c>
    </row>
    <row r="390" spans="1:19" x14ac:dyDescent="0.25">
      <c r="A390" t="s">
        <v>414</v>
      </c>
      <c r="B390">
        <v>1217.0150146000001</v>
      </c>
      <c r="C390">
        <v>1229.9699707</v>
      </c>
      <c r="D390">
        <v>1259.9552002</v>
      </c>
      <c r="E390">
        <v>1205.1175536999999</v>
      </c>
      <c r="F390">
        <v>1229.9699707</v>
      </c>
      <c r="G390">
        <v>1249.7199707</v>
      </c>
      <c r="H390">
        <v>1252.5400391000001</v>
      </c>
      <c r="I390">
        <v>1231.8499756000001</v>
      </c>
      <c r="J390">
        <v>1233.8395995999999</v>
      </c>
      <c r="L390" t="str">
        <f t="shared" si="45"/>
        <v>17NOV2024:05:00:00</v>
      </c>
      <c r="M390">
        <v>6</v>
      </c>
      <c r="N390">
        <f t="shared" si="46"/>
        <v>12.95495609999989</v>
      </c>
      <c r="O390" t="str">
        <f t="shared" si="48"/>
        <v/>
      </c>
      <c r="P390">
        <f t="shared" si="49"/>
        <v>12.95495609999989</v>
      </c>
      <c r="Q390" t="str">
        <f t="shared" si="50"/>
        <v/>
      </c>
      <c r="R390">
        <f t="shared" si="51"/>
        <v>1</v>
      </c>
      <c r="S390">
        <f t="shared" si="47"/>
        <v>1.0644861357160686</v>
      </c>
    </row>
    <row r="391" spans="1:19" x14ac:dyDescent="0.25">
      <c r="A391" t="s">
        <v>415</v>
      </c>
      <c r="B391">
        <v>1240.019043</v>
      </c>
      <c r="C391">
        <v>1240.9499512</v>
      </c>
      <c r="D391">
        <v>1270.4505615</v>
      </c>
      <c r="E391">
        <v>1231.0274658000001</v>
      </c>
      <c r="F391">
        <v>1240.9499512</v>
      </c>
      <c r="G391">
        <v>1251.8100586</v>
      </c>
      <c r="H391">
        <v>1266.3699951000001</v>
      </c>
      <c r="I391">
        <v>1239.9300536999999</v>
      </c>
      <c r="J391">
        <v>1246.0174560999999</v>
      </c>
      <c r="L391" t="str">
        <f t="shared" si="45"/>
        <v>17NOV2024:06:00:00</v>
      </c>
      <c r="M391">
        <v>7</v>
      </c>
      <c r="N391">
        <f t="shared" si="46"/>
        <v>0.9309081999999762</v>
      </c>
      <c r="O391" t="str">
        <f t="shared" si="48"/>
        <v/>
      </c>
      <c r="P391">
        <f t="shared" si="49"/>
        <v>0.9309081999999762</v>
      </c>
      <c r="Q391" t="str">
        <f t="shared" si="50"/>
        <v/>
      </c>
      <c r="R391">
        <f t="shared" si="51"/>
        <v>1</v>
      </c>
      <c r="S391">
        <f t="shared" si="47"/>
        <v>7.5072089034037212E-2</v>
      </c>
    </row>
    <row r="392" spans="1:19" x14ac:dyDescent="0.25">
      <c r="A392" t="s">
        <v>416</v>
      </c>
      <c r="B392">
        <v>1290.0421143000001</v>
      </c>
      <c r="C392">
        <v>1260.1099853999999</v>
      </c>
      <c r="D392">
        <v>1341.8886719</v>
      </c>
      <c r="E392">
        <v>1311.8084716999999</v>
      </c>
      <c r="F392">
        <v>1260.1099853999999</v>
      </c>
      <c r="G392">
        <v>1252.6899414</v>
      </c>
      <c r="H392">
        <v>1295.5200195</v>
      </c>
      <c r="I392">
        <v>1256.8000488</v>
      </c>
      <c r="J392">
        <v>1275.3856201000001</v>
      </c>
      <c r="L392" t="str">
        <f t="shared" si="45"/>
        <v>17NOV2024:07:00:00</v>
      </c>
      <c r="M392">
        <v>8</v>
      </c>
      <c r="N392">
        <f t="shared" si="46"/>
        <v>-29.93212890000018</v>
      </c>
      <c r="O392">
        <f t="shared" si="48"/>
        <v>-29.93212890000018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47"/>
        <v>2.3202443213446475</v>
      </c>
    </row>
    <row r="393" spans="1:19" x14ac:dyDescent="0.25">
      <c r="A393" t="s">
        <v>417</v>
      </c>
      <c r="B393">
        <v>1324.8298339999999</v>
      </c>
      <c r="C393">
        <v>1294.2199707</v>
      </c>
      <c r="D393">
        <v>1346.177124</v>
      </c>
      <c r="E393">
        <v>1317.6682129000001</v>
      </c>
      <c r="F393">
        <v>1294.2199707</v>
      </c>
      <c r="G393">
        <v>1281.5400391000001</v>
      </c>
      <c r="H393">
        <v>1318.8599853999999</v>
      </c>
      <c r="I393">
        <v>1291.7900391000001</v>
      </c>
      <c r="J393">
        <v>1300.8156738</v>
      </c>
      <c r="L393" t="str">
        <f t="shared" si="45"/>
        <v>17NOV2024:08:00:00</v>
      </c>
      <c r="M393">
        <v>9</v>
      </c>
      <c r="N393">
        <f t="shared" si="46"/>
        <v>-30.609863299999915</v>
      </c>
      <c r="O393">
        <f t="shared" si="48"/>
        <v>-30.609863299999915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47"/>
        <v>2.3104750900408781</v>
      </c>
    </row>
    <row r="394" spans="1:19" x14ac:dyDescent="0.25">
      <c r="A394" t="s">
        <v>418</v>
      </c>
      <c r="B394">
        <v>1398.3566894999999</v>
      </c>
      <c r="C394">
        <v>1366.1400146000001</v>
      </c>
      <c r="D394">
        <v>1431.1691894999999</v>
      </c>
      <c r="E394">
        <v>1407.2641602000001</v>
      </c>
      <c r="F394">
        <v>1366.1400146000001</v>
      </c>
      <c r="G394">
        <v>1386.0400391000001</v>
      </c>
      <c r="H394">
        <v>1391.8900146000001</v>
      </c>
      <c r="I394">
        <v>1360.8100586</v>
      </c>
      <c r="J394">
        <v>1382.4288329999999</v>
      </c>
      <c r="L394" t="str">
        <f t="shared" si="45"/>
        <v>17NOV2024:09:00:00</v>
      </c>
      <c r="M394">
        <v>10</v>
      </c>
      <c r="N394">
        <f t="shared" si="46"/>
        <v>-32.216674899999816</v>
      </c>
      <c r="O394">
        <f t="shared" si="48"/>
        <v>-32.216674899999816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47"/>
        <v>2.3038953610268988</v>
      </c>
    </row>
    <row r="395" spans="1:19" x14ac:dyDescent="0.25">
      <c r="A395" t="s">
        <v>419</v>
      </c>
      <c r="B395">
        <v>1472.9063721</v>
      </c>
      <c r="C395">
        <v>1427</v>
      </c>
      <c r="D395">
        <v>1492.494751</v>
      </c>
      <c r="E395">
        <v>1429.8223877</v>
      </c>
      <c r="F395">
        <v>1427</v>
      </c>
      <c r="G395">
        <v>1456.5999756000001</v>
      </c>
      <c r="H395">
        <v>1441.0200195</v>
      </c>
      <c r="I395">
        <v>1421.5699463000001</v>
      </c>
      <c r="J395">
        <v>1435.2025146000001</v>
      </c>
      <c r="L395" t="str">
        <f t="shared" si="45"/>
        <v>17NOV2024:10:00:00</v>
      </c>
      <c r="M395">
        <v>11</v>
      </c>
      <c r="N395">
        <f t="shared" si="46"/>
        <v>-45.906372099999999</v>
      </c>
      <c r="O395">
        <f t="shared" si="48"/>
        <v>-45.906372099999999</v>
      </c>
      <c r="P395" t="str">
        <f t="shared" si="49"/>
        <v/>
      </c>
      <c r="Q395">
        <f t="shared" si="50"/>
        <v>1</v>
      </c>
      <c r="R395" t="str">
        <f t="shared" si="51"/>
        <v/>
      </c>
      <c r="S395">
        <f t="shared" si="47"/>
        <v>3.1167203136305854</v>
      </c>
    </row>
    <row r="396" spans="1:19" x14ac:dyDescent="0.25">
      <c r="A396" t="s">
        <v>420</v>
      </c>
      <c r="B396">
        <v>1558.3046875</v>
      </c>
      <c r="C396">
        <v>1473.7199707</v>
      </c>
      <c r="D396">
        <v>1502.8105469</v>
      </c>
      <c r="E396">
        <v>1396.2587891000001</v>
      </c>
      <c r="F396">
        <v>1473.7199707</v>
      </c>
      <c r="G396">
        <v>1452.2299805</v>
      </c>
      <c r="H396">
        <v>1459.0500488</v>
      </c>
      <c r="I396">
        <v>1468.9699707</v>
      </c>
      <c r="J396">
        <v>1450.0458983999999</v>
      </c>
      <c r="L396" t="str">
        <f t="shared" si="45"/>
        <v>17NOV2024:11:00:00</v>
      </c>
      <c r="M396">
        <v>12</v>
      </c>
      <c r="N396">
        <f t="shared" si="46"/>
        <v>-84.584716800000024</v>
      </c>
      <c r="O396">
        <f t="shared" si="48"/>
        <v>-84.584716800000024</v>
      </c>
      <c r="P396" t="str">
        <f t="shared" si="49"/>
        <v/>
      </c>
      <c r="Q396">
        <f t="shared" si="50"/>
        <v>1</v>
      </c>
      <c r="R396" t="str">
        <f t="shared" si="51"/>
        <v/>
      </c>
      <c r="S396">
        <f t="shared" si="47"/>
        <v>5.4279960445796975</v>
      </c>
    </row>
    <row r="397" spans="1:19" x14ac:dyDescent="0.25">
      <c r="A397" t="s">
        <v>421</v>
      </c>
      <c r="B397">
        <v>1645.6324463000001</v>
      </c>
      <c r="C397">
        <v>1526.5100098</v>
      </c>
      <c r="D397">
        <v>1538.0660399999999</v>
      </c>
      <c r="E397">
        <v>1419.2225341999999</v>
      </c>
      <c r="F397">
        <v>1526.5100098</v>
      </c>
      <c r="G397">
        <v>1469.2700195</v>
      </c>
      <c r="H397">
        <v>1477.4200439000001</v>
      </c>
      <c r="I397">
        <v>1512.6999512</v>
      </c>
      <c r="J397">
        <v>1481.0245361</v>
      </c>
      <c r="L397" t="str">
        <f t="shared" si="45"/>
        <v>17NOV2024:12:00:00</v>
      </c>
      <c r="M397">
        <v>13</v>
      </c>
      <c r="N397">
        <f t="shared" si="46"/>
        <v>-119.12243650000005</v>
      </c>
      <c r="O397">
        <f t="shared" si="48"/>
        <v>-119.12243650000005</v>
      </c>
      <c r="P397" t="str">
        <f t="shared" si="49"/>
        <v/>
      </c>
      <c r="Q397">
        <f t="shared" si="50"/>
        <v>1</v>
      </c>
      <c r="R397" t="str">
        <f t="shared" si="51"/>
        <v/>
      </c>
      <c r="S397">
        <f t="shared" si="47"/>
        <v>7.2387024677249183</v>
      </c>
    </row>
    <row r="398" spans="1:19" x14ac:dyDescent="0.25">
      <c r="A398" t="s">
        <v>422</v>
      </c>
      <c r="B398">
        <v>1637.1340332</v>
      </c>
      <c r="C398">
        <v>1557.5100098</v>
      </c>
      <c r="D398">
        <v>1622.9865723</v>
      </c>
      <c r="E398">
        <v>1488.5081786999999</v>
      </c>
      <c r="F398">
        <v>1557.5100098</v>
      </c>
      <c r="G398">
        <v>1544.7800293</v>
      </c>
      <c r="H398">
        <v>1541.3900146000001</v>
      </c>
      <c r="I398">
        <v>1536.7099608999999</v>
      </c>
      <c r="J398">
        <v>1533.7797852000001</v>
      </c>
      <c r="L398" t="str">
        <f t="shared" si="45"/>
        <v>17NOV2024:13:00:00</v>
      </c>
      <c r="M398">
        <v>14</v>
      </c>
      <c r="N398">
        <f t="shared" si="46"/>
        <v>-79.624023399999942</v>
      </c>
      <c r="O398">
        <f t="shared" si="48"/>
        <v>-79.624023399999942</v>
      </c>
      <c r="P398" t="str">
        <f t="shared" si="49"/>
        <v/>
      </c>
      <c r="Q398">
        <f t="shared" si="50"/>
        <v>1</v>
      </c>
      <c r="R398" t="str">
        <f t="shared" si="51"/>
        <v/>
      </c>
      <c r="S398">
        <f t="shared" si="47"/>
        <v>4.8636227569201536</v>
      </c>
    </row>
    <row r="399" spans="1:19" x14ac:dyDescent="0.25">
      <c r="A399" t="s">
        <v>423</v>
      </c>
      <c r="B399">
        <v>1769.5349120999999</v>
      </c>
      <c r="C399">
        <v>1588.1199951000001</v>
      </c>
      <c r="D399">
        <v>1674.9045410000001</v>
      </c>
      <c r="E399">
        <v>1533.4858397999999</v>
      </c>
      <c r="F399">
        <v>1588.1199951000001</v>
      </c>
      <c r="G399">
        <v>1577.0100098</v>
      </c>
      <c r="H399">
        <v>1574.8599853999999</v>
      </c>
      <c r="I399">
        <v>1560.1300048999999</v>
      </c>
      <c r="J399">
        <v>1566.7211914</v>
      </c>
      <c r="L399" t="str">
        <f t="shared" si="45"/>
        <v>17NOV2024:14:00:00</v>
      </c>
      <c r="M399">
        <v>15</v>
      </c>
      <c r="N399">
        <f t="shared" si="46"/>
        <v>-181.41491699999983</v>
      </c>
      <c r="O399">
        <f t="shared" si="48"/>
        <v>-181.41491699999983</v>
      </c>
      <c r="P399" t="str">
        <f t="shared" si="49"/>
        <v/>
      </c>
      <c r="Q399">
        <f t="shared" si="50"/>
        <v>1</v>
      </c>
      <c r="R399" t="str">
        <f t="shared" si="51"/>
        <v/>
      </c>
      <c r="S399">
        <f t="shared" si="47"/>
        <v>10.252124202777397</v>
      </c>
    </row>
    <row r="400" spans="1:19" x14ac:dyDescent="0.25">
      <c r="A400" t="s">
        <v>424</v>
      </c>
      <c r="B400">
        <v>1754.6785889</v>
      </c>
      <c r="C400">
        <v>1596.6899414</v>
      </c>
      <c r="D400">
        <v>1733.0386963000001</v>
      </c>
      <c r="E400">
        <v>1594.7312012</v>
      </c>
      <c r="F400">
        <v>1596.6899414</v>
      </c>
      <c r="G400">
        <v>1616.5600586</v>
      </c>
      <c r="H400">
        <v>1601.8399658000001</v>
      </c>
      <c r="I400">
        <v>1558.9899902</v>
      </c>
      <c r="J400">
        <v>1593.762207</v>
      </c>
      <c r="L400" t="str">
        <f t="shared" si="45"/>
        <v>17NOV2024:15:00:00</v>
      </c>
      <c r="M400">
        <v>16</v>
      </c>
      <c r="N400">
        <f t="shared" si="46"/>
        <v>-157.98864750000007</v>
      </c>
      <c r="O400">
        <f t="shared" si="48"/>
        <v>-157.98864750000007</v>
      </c>
      <c r="P400" t="str">
        <f t="shared" si="49"/>
        <v/>
      </c>
      <c r="Q400">
        <f t="shared" si="50"/>
        <v>1</v>
      </c>
      <c r="R400" t="str">
        <f t="shared" si="51"/>
        <v/>
      </c>
      <c r="S400">
        <f t="shared" si="47"/>
        <v>9.0038511040955047</v>
      </c>
    </row>
    <row r="401" spans="1:19" x14ac:dyDescent="0.25">
      <c r="A401" t="s">
        <v>425</v>
      </c>
      <c r="B401">
        <v>1769.2889404</v>
      </c>
      <c r="C401">
        <v>1620.2800293</v>
      </c>
      <c r="D401">
        <v>1747.8178711</v>
      </c>
      <c r="E401">
        <v>1629.9946289</v>
      </c>
      <c r="F401">
        <v>1620.2800293</v>
      </c>
      <c r="G401">
        <v>1655.1400146000001</v>
      </c>
      <c r="H401">
        <v>1587.3299560999999</v>
      </c>
      <c r="I401">
        <v>1567.2099608999999</v>
      </c>
      <c r="J401">
        <v>1611.9909668</v>
      </c>
      <c r="L401" t="str">
        <f t="shared" si="45"/>
        <v>17NOV2024:16:00:00</v>
      </c>
      <c r="M401">
        <v>17</v>
      </c>
      <c r="N401">
        <f t="shared" si="46"/>
        <v>-149.00891109999998</v>
      </c>
      <c r="O401">
        <f t="shared" si="48"/>
        <v>-149.00891109999998</v>
      </c>
      <c r="P401" t="str">
        <f t="shared" si="49"/>
        <v/>
      </c>
      <c r="Q401">
        <f t="shared" si="50"/>
        <v>1</v>
      </c>
      <c r="R401" t="str">
        <f t="shared" si="51"/>
        <v/>
      </c>
      <c r="S401">
        <f t="shared" si="47"/>
        <v>8.4219658924851526</v>
      </c>
    </row>
    <row r="402" spans="1:19" x14ac:dyDescent="0.25">
      <c r="A402" t="s">
        <v>426</v>
      </c>
      <c r="B402">
        <v>1744.7297363</v>
      </c>
      <c r="C402">
        <v>1641.4499512</v>
      </c>
      <c r="D402">
        <v>1760.8239745999999</v>
      </c>
      <c r="E402">
        <v>1692.6330565999999</v>
      </c>
      <c r="F402">
        <v>1641.4499512</v>
      </c>
      <c r="G402">
        <v>1683.5200195</v>
      </c>
      <c r="H402">
        <v>1608.0300293</v>
      </c>
      <c r="I402">
        <v>1584.8000488</v>
      </c>
      <c r="J402">
        <v>1642.0866699000001</v>
      </c>
      <c r="L402" t="str">
        <f t="shared" si="45"/>
        <v>17NOV2024:17:00:00</v>
      </c>
      <c r="M402">
        <v>18</v>
      </c>
      <c r="N402">
        <f t="shared" si="46"/>
        <v>-103.27978510000003</v>
      </c>
      <c r="O402">
        <f t="shared" si="48"/>
        <v>-103.27978510000003</v>
      </c>
      <c r="P402" t="str">
        <f t="shared" si="49"/>
        <v/>
      </c>
      <c r="Q402">
        <f t="shared" si="50"/>
        <v>1</v>
      </c>
      <c r="R402" t="str">
        <f t="shared" si="51"/>
        <v/>
      </c>
      <c r="S402">
        <f t="shared" si="47"/>
        <v>5.919529136874953</v>
      </c>
    </row>
    <row r="403" spans="1:19" x14ac:dyDescent="0.25">
      <c r="A403" t="s">
        <v>427</v>
      </c>
      <c r="B403">
        <v>1853.0142822</v>
      </c>
      <c r="C403">
        <v>1655.4000243999999</v>
      </c>
      <c r="D403">
        <v>1779.9412841999999</v>
      </c>
      <c r="E403">
        <v>1734.3936768000001</v>
      </c>
      <c r="F403">
        <v>1655.4000243999999</v>
      </c>
      <c r="G403">
        <v>1681.4499512</v>
      </c>
      <c r="H403">
        <v>1606.8299560999999</v>
      </c>
      <c r="I403">
        <v>1594.6999512</v>
      </c>
      <c r="J403">
        <v>1654.5546875</v>
      </c>
      <c r="L403" t="str">
        <f t="shared" si="45"/>
        <v>17NOV2024:18:00:00</v>
      </c>
      <c r="M403">
        <v>19</v>
      </c>
      <c r="N403">
        <f t="shared" si="46"/>
        <v>-197.61425780000013</v>
      </c>
      <c r="O403">
        <f t="shared" si="48"/>
        <v>-197.61425780000013</v>
      </c>
      <c r="P403" t="str">
        <f t="shared" si="49"/>
        <v/>
      </c>
      <c r="Q403">
        <f t="shared" si="50"/>
        <v>1</v>
      </c>
      <c r="R403" t="str">
        <f t="shared" si="51"/>
        <v/>
      </c>
      <c r="S403">
        <f t="shared" si="47"/>
        <v>10.664475697693041</v>
      </c>
    </row>
    <row r="404" spans="1:19" x14ac:dyDescent="0.25">
      <c r="A404" t="s">
        <v>428</v>
      </c>
      <c r="B404">
        <v>1883.6286620999999</v>
      </c>
      <c r="C404">
        <v>1665.8699951000001</v>
      </c>
      <c r="D404">
        <v>1836.0135498</v>
      </c>
      <c r="E404">
        <v>1803.7128906</v>
      </c>
      <c r="F404">
        <v>1665.8699951000001</v>
      </c>
      <c r="G404">
        <v>1689.5400391000001</v>
      </c>
      <c r="H404">
        <v>1627.7299805</v>
      </c>
      <c r="I404">
        <v>1609.6999512</v>
      </c>
      <c r="J404">
        <v>1679.3107910000001</v>
      </c>
      <c r="L404" t="str">
        <f t="shared" si="45"/>
        <v>17NOV2024:19:00:00</v>
      </c>
      <c r="M404">
        <v>20</v>
      </c>
      <c r="N404">
        <f t="shared" si="46"/>
        <v>-217.75866699999983</v>
      </c>
      <c r="O404">
        <f t="shared" si="48"/>
        <v>-217.75866699999983</v>
      </c>
      <c r="P404" t="str">
        <f t="shared" si="49"/>
        <v/>
      </c>
      <c r="Q404">
        <f t="shared" si="50"/>
        <v>1</v>
      </c>
      <c r="R404" t="str">
        <f t="shared" si="51"/>
        <v/>
      </c>
      <c r="S404">
        <f t="shared" si="47"/>
        <v>11.560594260507131</v>
      </c>
    </row>
    <row r="405" spans="1:19" x14ac:dyDescent="0.25">
      <c r="A405" t="s">
        <v>429</v>
      </c>
      <c r="B405">
        <v>1896.9018555</v>
      </c>
      <c r="C405">
        <v>1638.2600098</v>
      </c>
      <c r="D405">
        <v>1838.1258545000001</v>
      </c>
      <c r="E405">
        <v>1755.0828856999999</v>
      </c>
      <c r="F405">
        <v>1638.2600098</v>
      </c>
      <c r="G405">
        <v>1658.1899414</v>
      </c>
      <c r="H405">
        <v>1607.4399414</v>
      </c>
      <c r="I405">
        <v>1589.9899902</v>
      </c>
      <c r="J405">
        <v>1649.7926024999999</v>
      </c>
      <c r="L405" t="str">
        <f t="shared" si="45"/>
        <v>17NOV2024:20:00:00</v>
      </c>
      <c r="M405">
        <v>21</v>
      </c>
      <c r="N405">
        <f t="shared" si="46"/>
        <v>-258.64184569999998</v>
      </c>
      <c r="O405">
        <f t="shared" si="48"/>
        <v>-258.64184569999998</v>
      </c>
      <c r="P405" t="str">
        <f t="shared" si="49"/>
        <v/>
      </c>
      <c r="Q405">
        <f t="shared" si="50"/>
        <v>1</v>
      </c>
      <c r="R405" t="str">
        <f t="shared" si="51"/>
        <v/>
      </c>
      <c r="S405">
        <f t="shared" si="47"/>
        <v>13.634961922256391</v>
      </c>
    </row>
    <row r="406" spans="1:19" x14ac:dyDescent="0.25">
      <c r="A406" t="s">
        <v>430</v>
      </c>
      <c r="B406">
        <v>1842.0220947</v>
      </c>
      <c r="C406">
        <v>1592.0600586</v>
      </c>
      <c r="D406">
        <v>1817.2879639</v>
      </c>
      <c r="E406">
        <v>1719.5351562999999</v>
      </c>
      <c r="F406">
        <v>1592.0600586</v>
      </c>
      <c r="G406">
        <v>1624.9399414</v>
      </c>
      <c r="H406">
        <v>1577.9200439000001</v>
      </c>
      <c r="I406">
        <v>1549.3199463000001</v>
      </c>
      <c r="J406">
        <v>1612.7551269999999</v>
      </c>
      <c r="L406" t="str">
        <f t="shared" si="45"/>
        <v>17NOV2024:21:00:00</v>
      </c>
      <c r="M406">
        <v>22</v>
      </c>
      <c r="N406">
        <f t="shared" si="46"/>
        <v>-249.96203609999998</v>
      </c>
      <c r="O406">
        <f t="shared" si="48"/>
        <v>-249.96203609999998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47"/>
        <v>13.569980339498041</v>
      </c>
    </row>
    <row r="407" spans="1:19" x14ac:dyDescent="0.25">
      <c r="A407" t="s">
        <v>431</v>
      </c>
      <c r="B407">
        <v>1803.6413574000001</v>
      </c>
      <c r="C407">
        <v>1526.5500488</v>
      </c>
      <c r="D407">
        <v>1801.3078613</v>
      </c>
      <c r="E407">
        <v>1676.4396973</v>
      </c>
      <c r="F407">
        <v>1526.5500488</v>
      </c>
      <c r="G407">
        <v>1599.3900146000001</v>
      </c>
      <c r="H407">
        <v>1542.7099608999999</v>
      </c>
      <c r="I407">
        <v>1490.5500488</v>
      </c>
      <c r="J407">
        <v>1567.1279297000001</v>
      </c>
      <c r="L407" t="str">
        <f t="shared" si="45"/>
        <v>17NOV2024:22:00:00</v>
      </c>
      <c r="M407">
        <v>23</v>
      </c>
      <c r="N407">
        <f t="shared" si="46"/>
        <v>-277.09130860000005</v>
      </c>
      <c r="O407">
        <f t="shared" si="48"/>
        <v>-277.09130860000005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47"/>
        <v>15.362882840490805</v>
      </c>
    </row>
    <row r="408" spans="1:19" x14ac:dyDescent="0.25">
      <c r="A408" t="s">
        <v>432</v>
      </c>
      <c r="B408">
        <v>1682.1800536999999</v>
      </c>
      <c r="C408">
        <v>1462.5300293</v>
      </c>
      <c r="D408">
        <v>1709.0721435999999</v>
      </c>
      <c r="E408">
        <v>1586.7897949000001</v>
      </c>
      <c r="F408">
        <v>1462.5300293</v>
      </c>
      <c r="G408">
        <v>1492.2900391000001</v>
      </c>
      <c r="H408">
        <v>1478.1999512</v>
      </c>
      <c r="I408">
        <v>1432.1099853999999</v>
      </c>
      <c r="J408">
        <v>1490.3840332</v>
      </c>
      <c r="L408" t="str">
        <f t="shared" si="45"/>
        <v>17NOV2024:23:00:00</v>
      </c>
      <c r="M408">
        <v>24</v>
      </c>
      <c r="N408">
        <f t="shared" si="46"/>
        <v>-219.65002439999989</v>
      </c>
      <c r="O408">
        <f t="shared" si="48"/>
        <v>-219.65002439999989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47"/>
        <v>13.057462185268086</v>
      </c>
    </row>
    <row r="409" spans="1:19" x14ac:dyDescent="0.25">
      <c r="A409" t="s">
        <v>433</v>
      </c>
      <c r="B409">
        <v>1601.9682617000001</v>
      </c>
      <c r="C409">
        <v>1378.0999756000001</v>
      </c>
      <c r="D409">
        <v>1609.0231934000001</v>
      </c>
      <c r="E409">
        <v>1472.5311279</v>
      </c>
      <c r="F409">
        <v>1378.0999756000001</v>
      </c>
      <c r="G409">
        <v>1385.9599608999999</v>
      </c>
      <c r="H409">
        <v>1408.3599853999999</v>
      </c>
      <c r="I409">
        <v>1357.5300293</v>
      </c>
      <c r="J409">
        <v>1400.4962158000001</v>
      </c>
      <c r="L409" t="str">
        <f t="shared" si="45"/>
        <v>18NOV2024:00:00:00</v>
      </c>
      <c r="M409">
        <v>1</v>
      </c>
      <c r="N409">
        <f t="shared" si="46"/>
        <v>-223.86828609999998</v>
      </c>
      <c r="O409">
        <f t="shared" si="48"/>
        <v>-223.86828609999998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47"/>
        <v>13.974576865988103</v>
      </c>
    </row>
    <row r="410" spans="1:19" x14ac:dyDescent="0.25">
      <c r="A410" t="s">
        <v>434</v>
      </c>
      <c r="B410">
        <v>1482.2961425999999</v>
      </c>
      <c r="C410">
        <v>1486.5300293</v>
      </c>
      <c r="D410">
        <v>1569.0512695</v>
      </c>
      <c r="E410">
        <v>1390.5463867000001</v>
      </c>
      <c r="F410">
        <v>1339.3100586</v>
      </c>
      <c r="G410">
        <v>1384.4399414</v>
      </c>
      <c r="H410">
        <v>1341.0799560999999</v>
      </c>
      <c r="I410">
        <v>1364.8399658000001</v>
      </c>
      <c r="J410">
        <v>1364.0433350000001</v>
      </c>
      <c r="L410" t="str">
        <f t="shared" si="45"/>
        <v>18NOV2024:01:00:00</v>
      </c>
      <c r="M410">
        <v>2</v>
      </c>
      <c r="N410">
        <f t="shared" si="46"/>
        <v>4.2338867000000846</v>
      </c>
      <c r="O410" t="str">
        <f t="shared" si="48"/>
        <v/>
      </c>
      <c r="P410">
        <f t="shared" si="49"/>
        <v>4.2338867000000846</v>
      </c>
      <c r="Q410" t="str">
        <f t="shared" si="50"/>
        <v/>
      </c>
      <c r="R410">
        <f t="shared" si="51"/>
        <v>1</v>
      </c>
      <c r="S410">
        <f t="shared" si="47"/>
        <v>0.28563028522584544</v>
      </c>
    </row>
    <row r="411" spans="1:19" x14ac:dyDescent="0.25">
      <c r="A411" t="s">
        <v>435</v>
      </c>
      <c r="B411">
        <v>1398.5895995999999</v>
      </c>
      <c r="C411">
        <v>1407.1400146000001</v>
      </c>
      <c r="D411">
        <v>1516.2398682</v>
      </c>
      <c r="E411">
        <v>1314.6387939000001</v>
      </c>
      <c r="F411">
        <v>1297.0200195</v>
      </c>
      <c r="G411">
        <v>1306.9300536999999</v>
      </c>
      <c r="H411">
        <v>1311.2900391000001</v>
      </c>
      <c r="I411">
        <v>1323</v>
      </c>
      <c r="J411">
        <v>1310.5758057</v>
      </c>
      <c r="L411" t="str">
        <f t="shared" si="45"/>
        <v>18NOV2024:02:00:00</v>
      </c>
      <c r="M411">
        <v>3</v>
      </c>
      <c r="N411">
        <f t="shared" si="46"/>
        <v>8.5504150000001573</v>
      </c>
      <c r="O411" t="str">
        <f t="shared" si="48"/>
        <v/>
      </c>
      <c r="P411">
        <f t="shared" si="49"/>
        <v>8.5504150000001573</v>
      </c>
      <c r="Q411" t="str">
        <f t="shared" si="50"/>
        <v/>
      </c>
      <c r="R411">
        <f t="shared" si="51"/>
        <v>1</v>
      </c>
      <c r="S411">
        <f t="shared" si="47"/>
        <v>0.61135983010638695</v>
      </c>
    </row>
    <row r="412" spans="1:19" x14ac:dyDescent="0.25">
      <c r="A412" t="s">
        <v>436</v>
      </c>
      <c r="B412">
        <v>1414.1230469</v>
      </c>
      <c r="C412">
        <v>1367.0799560999999</v>
      </c>
      <c r="D412">
        <v>1483.9645995999999</v>
      </c>
      <c r="E412">
        <v>1292.8150635</v>
      </c>
      <c r="F412">
        <v>1272.9399414</v>
      </c>
      <c r="G412">
        <v>1294.6999512</v>
      </c>
      <c r="H412">
        <v>1287.3199463000001</v>
      </c>
      <c r="I412">
        <v>1296.9799805</v>
      </c>
      <c r="J412">
        <v>1288.9509277</v>
      </c>
      <c r="L412" t="str">
        <f t="shared" si="45"/>
        <v>18NOV2024:03:00:00</v>
      </c>
      <c r="M412">
        <v>4</v>
      </c>
      <c r="N412">
        <f t="shared" si="46"/>
        <v>-47.043090800000073</v>
      </c>
      <c r="O412">
        <f t="shared" si="48"/>
        <v>-47.043090800000073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47"/>
        <v>3.3266617712741891</v>
      </c>
    </row>
    <row r="413" spans="1:19" x14ac:dyDescent="0.25">
      <c r="A413" t="s">
        <v>437</v>
      </c>
      <c r="B413">
        <v>1516.6035156</v>
      </c>
      <c r="C413">
        <v>1348.3599853999999</v>
      </c>
      <c r="D413">
        <v>1477.4987793</v>
      </c>
      <c r="E413">
        <v>1293.9588623</v>
      </c>
      <c r="F413">
        <v>1268.6800536999999</v>
      </c>
      <c r="G413">
        <v>1290.5</v>
      </c>
      <c r="H413">
        <v>1276.9799805</v>
      </c>
      <c r="I413">
        <v>1289.5699463000001</v>
      </c>
      <c r="J413">
        <v>1283.9377440999999</v>
      </c>
      <c r="L413" t="str">
        <f t="shared" si="45"/>
        <v>18NOV2024:04:00:00</v>
      </c>
      <c r="M413">
        <v>5</v>
      </c>
      <c r="N413">
        <f t="shared" si="46"/>
        <v>-168.24353020000012</v>
      </c>
      <c r="O413">
        <f t="shared" si="48"/>
        <v>-168.24353020000012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47"/>
        <v>11.093441922653033</v>
      </c>
    </row>
    <row r="414" spans="1:19" x14ac:dyDescent="0.25">
      <c r="A414" t="s">
        <v>438</v>
      </c>
      <c r="B414">
        <v>1479.4819336</v>
      </c>
      <c r="C414">
        <v>1358.9799805</v>
      </c>
      <c r="D414">
        <v>1493.3535156</v>
      </c>
      <c r="E414">
        <v>1313.0820312999999</v>
      </c>
      <c r="F414">
        <v>1284.8900146000001</v>
      </c>
      <c r="G414">
        <v>1307.3399658000001</v>
      </c>
      <c r="H414">
        <v>1288.8499756000001</v>
      </c>
      <c r="I414">
        <v>1304.4699707</v>
      </c>
      <c r="J414">
        <v>1299.7264404</v>
      </c>
      <c r="L414" t="str">
        <f t="shared" si="45"/>
        <v>18NOV2024:05:00:00</v>
      </c>
      <c r="M414">
        <v>6</v>
      </c>
      <c r="N414">
        <f t="shared" si="46"/>
        <v>-120.50195310000004</v>
      </c>
      <c r="O414">
        <f t="shared" si="48"/>
        <v>-120.50195310000004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47"/>
        <v>8.1448749297522376</v>
      </c>
    </row>
    <row r="415" spans="1:19" x14ac:dyDescent="0.25">
      <c r="A415" t="s">
        <v>439</v>
      </c>
      <c r="B415">
        <v>1545.1488036999999</v>
      </c>
      <c r="C415">
        <v>1437.3199463000001</v>
      </c>
      <c r="D415">
        <v>1572.0748291</v>
      </c>
      <c r="E415">
        <v>1380.6572266000001</v>
      </c>
      <c r="F415">
        <v>1358.0899658000001</v>
      </c>
      <c r="G415">
        <v>1374.9399414</v>
      </c>
      <c r="H415">
        <v>1314.2700195</v>
      </c>
      <c r="I415">
        <v>1387.6999512</v>
      </c>
      <c r="J415">
        <v>1363.1314697</v>
      </c>
      <c r="L415" t="str">
        <f t="shared" si="45"/>
        <v>18NOV2024:06:00:00</v>
      </c>
      <c r="M415">
        <v>7</v>
      </c>
      <c r="N415">
        <f t="shared" si="46"/>
        <v>-107.82885739999983</v>
      </c>
      <c r="O415">
        <f t="shared" si="48"/>
        <v>-107.82885739999983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47"/>
        <v>6.978541946367482</v>
      </c>
    </row>
    <row r="416" spans="1:19" x14ac:dyDescent="0.25">
      <c r="A416" t="s">
        <v>440</v>
      </c>
      <c r="B416">
        <v>1652.2474365</v>
      </c>
      <c r="C416">
        <v>1571.6400146000001</v>
      </c>
      <c r="D416">
        <v>1723.2287598</v>
      </c>
      <c r="E416">
        <v>1534.7231445</v>
      </c>
      <c r="F416">
        <v>1485.0500488</v>
      </c>
      <c r="G416">
        <v>1482.2700195</v>
      </c>
      <c r="H416">
        <v>1405.7800293</v>
      </c>
      <c r="I416">
        <v>1526.9799805</v>
      </c>
      <c r="J416">
        <v>1486.9606934000001</v>
      </c>
      <c r="L416" t="str">
        <f t="shared" si="45"/>
        <v>18NOV2024:07:00:00</v>
      </c>
      <c r="M416">
        <v>8</v>
      </c>
      <c r="N416">
        <f t="shared" si="46"/>
        <v>-80.607421899999963</v>
      </c>
      <c r="O416">
        <f t="shared" si="48"/>
        <v>-80.607421899999963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47"/>
        <v>4.8786531677575375</v>
      </c>
    </row>
    <row r="417" spans="1:19" x14ac:dyDescent="0.25">
      <c r="A417" t="s">
        <v>441</v>
      </c>
      <c r="B417">
        <v>1718.6052245999999</v>
      </c>
      <c r="C417">
        <v>1607.0799560999999</v>
      </c>
      <c r="D417">
        <v>1748.5666504000001</v>
      </c>
      <c r="E417">
        <v>1588.0505370999999</v>
      </c>
      <c r="F417">
        <v>1535.4699707</v>
      </c>
      <c r="G417">
        <v>1534.5600586</v>
      </c>
      <c r="H417">
        <v>1435.3900146000001</v>
      </c>
      <c r="I417">
        <v>1578.9699707</v>
      </c>
      <c r="J417">
        <v>1534.4880370999999</v>
      </c>
      <c r="L417" t="str">
        <f t="shared" si="45"/>
        <v>18NOV2024:08:00:00</v>
      </c>
      <c r="M417">
        <v>9</v>
      </c>
      <c r="N417">
        <f t="shared" si="46"/>
        <v>-111.52526850000004</v>
      </c>
      <c r="O417">
        <f t="shared" si="48"/>
        <v>-111.52526850000004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47"/>
        <v>6.4892895066088956</v>
      </c>
    </row>
    <row r="418" spans="1:19" x14ac:dyDescent="0.25">
      <c r="A418" t="s">
        <v>442</v>
      </c>
      <c r="B418">
        <v>1751.3444824000001</v>
      </c>
      <c r="C418">
        <v>1666.0100098</v>
      </c>
      <c r="D418">
        <v>1766.5443115</v>
      </c>
      <c r="E418">
        <v>1642.8288574000001</v>
      </c>
      <c r="F418">
        <v>1558.6899414</v>
      </c>
      <c r="G418">
        <v>1579.0100098</v>
      </c>
      <c r="H418">
        <v>1444.4300536999999</v>
      </c>
      <c r="I418">
        <v>1615.5999756000001</v>
      </c>
      <c r="J418">
        <v>1568.1118164</v>
      </c>
      <c r="L418" t="str">
        <f t="shared" si="45"/>
        <v>18NOV2024:09:00:00</v>
      </c>
      <c r="M418">
        <v>10</v>
      </c>
      <c r="N418">
        <f t="shared" si="46"/>
        <v>-85.334472600000026</v>
      </c>
      <c r="O418">
        <f t="shared" si="48"/>
        <v>-85.334472600000026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47"/>
        <v>4.8725121446729736</v>
      </c>
    </row>
    <row r="419" spans="1:19" x14ac:dyDescent="0.25">
      <c r="A419" t="s">
        <v>443</v>
      </c>
      <c r="B419">
        <v>1848.4854736</v>
      </c>
      <c r="C419">
        <v>1714.5500488</v>
      </c>
      <c r="D419">
        <v>1787.7055664</v>
      </c>
      <c r="E419">
        <v>1650.0914307</v>
      </c>
      <c r="F419">
        <v>1594.7299805</v>
      </c>
      <c r="G419">
        <v>1602.7099608999999</v>
      </c>
      <c r="H419">
        <v>1492.0300293</v>
      </c>
      <c r="I419">
        <v>1666.6700439000001</v>
      </c>
      <c r="J419">
        <v>1601.2463379000001</v>
      </c>
      <c r="L419" t="str">
        <f t="shared" si="45"/>
        <v>18NOV2024:10:00:00</v>
      </c>
      <c r="M419">
        <v>11</v>
      </c>
      <c r="N419">
        <f t="shared" si="46"/>
        <v>-133.93542479999996</v>
      </c>
      <c r="O419">
        <f t="shared" si="48"/>
        <v>-133.93542479999996</v>
      </c>
      <c r="P419" t="str">
        <f t="shared" si="49"/>
        <v/>
      </c>
      <c r="Q419">
        <f t="shared" si="50"/>
        <v>1</v>
      </c>
      <c r="R419" t="str">
        <f t="shared" si="51"/>
        <v/>
      </c>
      <c r="S419">
        <f t="shared" si="47"/>
        <v>7.2456844650856427</v>
      </c>
    </row>
    <row r="420" spans="1:19" x14ac:dyDescent="0.25">
      <c r="A420" t="s">
        <v>444</v>
      </c>
      <c r="B420">
        <v>1902.8265381000001</v>
      </c>
      <c r="C420">
        <v>1797.9599608999999</v>
      </c>
      <c r="D420">
        <v>1835.776001</v>
      </c>
      <c r="E420">
        <v>1722.447876</v>
      </c>
      <c r="F420">
        <v>1641.8100586</v>
      </c>
      <c r="G420">
        <v>1687.5100098</v>
      </c>
      <c r="H420">
        <v>1526.7199707</v>
      </c>
      <c r="I420">
        <v>1717.0600586</v>
      </c>
      <c r="J420">
        <v>1659.1096190999999</v>
      </c>
      <c r="L420" t="str">
        <f t="shared" si="45"/>
        <v>18NOV2024:11:00:00</v>
      </c>
      <c r="M420">
        <v>12</v>
      </c>
      <c r="N420">
        <f t="shared" si="46"/>
        <v>-104.86657720000017</v>
      </c>
      <c r="O420">
        <f t="shared" si="48"/>
        <v>-104.86657720000017</v>
      </c>
      <c r="P420" t="str">
        <f t="shared" si="49"/>
        <v/>
      </c>
      <c r="Q420">
        <f t="shared" si="50"/>
        <v>1</v>
      </c>
      <c r="R420" t="str">
        <f t="shared" si="51"/>
        <v/>
      </c>
      <c r="S420">
        <f t="shared" si="47"/>
        <v>5.5110949474517508</v>
      </c>
    </row>
    <row r="421" spans="1:19" x14ac:dyDescent="0.25">
      <c r="A421" t="s">
        <v>445</v>
      </c>
      <c r="B421">
        <v>1882.2696533000001</v>
      </c>
      <c r="C421">
        <v>1860.3199463000001</v>
      </c>
      <c r="D421">
        <v>1837.1772461</v>
      </c>
      <c r="E421">
        <v>1741.6508789</v>
      </c>
      <c r="F421">
        <v>1681.3000488</v>
      </c>
      <c r="G421">
        <v>1685.5500488</v>
      </c>
      <c r="H421">
        <v>1563.1500243999999</v>
      </c>
      <c r="I421">
        <v>1773.8599853999999</v>
      </c>
      <c r="J421">
        <v>1689.1021728999999</v>
      </c>
      <c r="L421" t="str">
        <f t="shared" si="45"/>
        <v>18NOV2024:12:00:00</v>
      </c>
      <c r="M421">
        <v>13</v>
      </c>
      <c r="N421">
        <f t="shared" si="46"/>
        <v>-21.949706999999989</v>
      </c>
      <c r="O421">
        <f t="shared" si="48"/>
        <v>-21.949706999999989</v>
      </c>
      <c r="P421" t="str">
        <f t="shared" si="49"/>
        <v/>
      </c>
      <c r="Q421">
        <f t="shared" si="50"/>
        <v>1</v>
      </c>
      <c r="R421" t="str">
        <f t="shared" si="51"/>
        <v/>
      </c>
      <c r="S421">
        <f t="shared" si="47"/>
        <v>1.1661297817513929</v>
      </c>
    </row>
    <row r="422" spans="1:19" x14ac:dyDescent="0.25">
      <c r="A422" t="s">
        <v>446</v>
      </c>
      <c r="B422">
        <v>1779.3626709</v>
      </c>
      <c r="C422">
        <v>1867.5200195</v>
      </c>
      <c r="D422">
        <v>1833.8117675999999</v>
      </c>
      <c r="E422">
        <v>1739.7572021000001</v>
      </c>
      <c r="F422">
        <v>1704.0699463000001</v>
      </c>
      <c r="G422">
        <v>1694.2099608999999</v>
      </c>
      <c r="H422">
        <v>1589.9100341999999</v>
      </c>
      <c r="I422">
        <v>1816.5899658000001</v>
      </c>
      <c r="J422">
        <v>1708.9074707</v>
      </c>
      <c r="L422" t="str">
        <f t="shared" si="45"/>
        <v>18NOV2024:13:00:00</v>
      </c>
      <c r="M422">
        <v>14</v>
      </c>
      <c r="N422">
        <f t="shared" si="46"/>
        <v>88.157348599999978</v>
      </c>
      <c r="O422" t="str">
        <f t="shared" si="48"/>
        <v/>
      </c>
      <c r="P422">
        <f t="shared" si="49"/>
        <v>88.157348599999978</v>
      </c>
      <c r="Q422" t="str">
        <f t="shared" si="50"/>
        <v/>
      </c>
      <c r="R422">
        <f t="shared" si="51"/>
        <v>1</v>
      </c>
      <c r="S422">
        <f t="shared" si="47"/>
        <v>4.9544339690688277</v>
      </c>
    </row>
    <row r="423" spans="1:19" x14ac:dyDescent="0.25">
      <c r="A423" t="s">
        <v>447</v>
      </c>
      <c r="B423">
        <v>1754.9272461</v>
      </c>
      <c r="C423">
        <v>1875.8399658000001</v>
      </c>
      <c r="D423">
        <v>1790.3775635</v>
      </c>
      <c r="E423">
        <v>1732.1385498</v>
      </c>
      <c r="F423">
        <v>1705.6600341999999</v>
      </c>
      <c r="G423">
        <v>1685.1400146000001</v>
      </c>
      <c r="H423">
        <v>1612.0200195</v>
      </c>
      <c r="I423">
        <v>1838.3800048999999</v>
      </c>
      <c r="J423">
        <v>1714.6677245999999</v>
      </c>
      <c r="L423" t="str">
        <f t="shared" si="45"/>
        <v>18NOV2024:14:00:00</v>
      </c>
      <c r="M423">
        <v>15</v>
      </c>
      <c r="N423">
        <f t="shared" si="46"/>
        <v>120.91271970000003</v>
      </c>
      <c r="O423" t="str">
        <f t="shared" si="48"/>
        <v/>
      </c>
      <c r="P423">
        <f t="shared" si="49"/>
        <v>120.91271970000003</v>
      </c>
      <c r="Q423" t="str">
        <f t="shared" si="50"/>
        <v/>
      </c>
      <c r="R423">
        <f t="shared" si="51"/>
        <v>1</v>
      </c>
      <c r="S423">
        <f t="shared" si="47"/>
        <v>6.889899280366528</v>
      </c>
    </row>
    <row r="424" spans="1:19" x14ac:dyDescent="0.25">
      <c r="A424" t="s">
        <v>448</v>
      </c>
      <c r="B424">
        <v>1723.9760742000001</v>
      </c>
      <c r="C424">
        <v>1817.0899658000001</v>
      </c>
      <c r="D424">
        <v>1769.5886230000001</v>
      </c>
      <c r="E424">
        <v>1770.0166016000001</v>
      </c>
      <c r="F424">
        <v>1692.4799805</v>
      </c>
      <c r="G424">
        <v>1703.6300048999999</v>
      </c>
      <c r="H424">
        <v>1604.3800048999999</v>
      </c>
      <c r="I424">
        <v>1846.6500243999999</v>
      </c>
      <c r="J424">
        <v>1723.4313964999999</v>
      </c>
      <c r="L424" t="str">
        <f t="shared" ref="L424:L487" si="52">A424</f>
        <v>18NOV2024:15:00:00</v>
      </c>
      <c r="M424">
        <v>16</v>
      </c>
      <c r="N424">
        <f t="shared" ref="N424:N487" si="53">C424-B424</f>
        <v>93.113891599999988</v>
      </c>
      <c r="O424" t="str">
        <f t="shared" si="48"/>
        <v/>
      </c>
      <c r="P424">
        <f t="shared" si="49"/>
        <v>93.113891599999988</v>
      </c>
      <c r="Q424" t="str">
        <f t="shared" si="50"/>
        <v/>
      </c>
      <c r="R424">
        <f t="shared" si="51"/>
        <v>1</v>
      </c>
      <c r="S424">
        <f t="shared" ref="S424:S487" si="54">ABS((B424-C424)/B424)*100</f>
        <v>5.4011127528674594</v>
      </c>
    </row>
    <row r="425" spans="1:19" x14ac:dyDescent="0.25">
      <c r="A425" t="s">
        <v>449</v>
      </c>
      <c r="B425">
        <v>1687.135376</v>
      </c>
      <c r="C425">
        <v>1793.3699951000001</v>
      </c>
      <c r="D425">
        <v>1751.5435791</v>
      </c>
      <c r="E425">
        <v>1742.9295654</v>
      </c>
      <c r="F425">
        <v>1660.8499756000001</v>
      </c>
      <c r="G425">
        <v>1682.25</v>
      </c>
      <c r="H425">
        <v>1556.2099608999999</v>
      </c>
      <c r="I425">
        <v>1816.9399414</v>
      </c>
      <c r="J425">
        <v>1691.8359375</v>
      </c>
      <c r="L425" t="str">
        <f t="shared" si="52"/>
        <v>18NOV2024:16:00:00</v>
      </c>
      <c r="M425">
        <v>17</v>
      </c>
      <c r="N425">
        <f t="shared" si="53"/>
        <v>106.23461910000015</v>
      </c>
      <c r="O425" t="str">
        <f t="shared" si="48"/>
        <v/>
      </c>
      <c r="P425">
        <f t="shared" si="49"/>
        <v>106.23461910000015</v>
      </c>
      <c r="Q425" t="str">
        <f t="shared" si="50"/>
        <v/>
      </c>
      <c r="R425">
        <f t="shared" si="51"/>
        <v>1</v>
      </c>
      <c r="S425">
        <f t="shared" si="54"/>
        <v>6.2967453952551198</v>
      </c>
    </row>
    <row r="426" spans="1:19" x14ac:dyDescent="0.25">
      <c r="A426" t="s">
        <v>450</v>
      </c>
      <c r="B426">
        <v>1662.6446533000001</v>
      </c>
      <c r="C426">
        <v>1791.9100341999999</v>
      </c>
      <c r="D426">
        <v>1742.9587402</v>
      </c>
      <c r="E426">
        <v>1762.4832764</v>
      </c>
      <c r="F426">
        <v>1642.6999512</v>
      </c>
      <c r="G426">
        <v>1670.5500488</v>
      </c>
      <c r="H426">
        <v>1534.7900391000001</v>
      </c>
      <c r="I426">
        <v>1797.3199463000001</v>
      </c>
      <c r="J426">
        <v>1681.5687256000001</v>
      </c>
      <c r="L426" t="str">
        <f t="shared" si="52"/>
        <v>18NOV2024:17:00:00</v>
      </c>
      <c r="M426">
        <v>18</v>
      </c>
      <c r="N426">
        <f t="shared" si="53"/>
        <v>129.26538089999985</v>
      </c>
      <c r="O426" t="str">
        <f t="shared" si="48"/>
        <v/>
      </c>
      <c r="P426">
        <f t="shared" si="49"/>
        <v>129.26538089999985</v>
      </c>
      <c r="Q426" t="str">
        <f t="shared" si="50"/>
        <v/>
      </c>
      <c r="R426">
        <f t="shared" si="51"/>
        <v>1</v>
      </c>
      <c r="S426">
        <f t="shared" si="54"/>
        <v>7.7746847856777599</v>
      </c>
    </row>
    <row r="427" spans="1:19" x14ac:dyDescent="0.25">
      <c r="A427" t="s">
        <v>451</v>
      </c>
      <c r="B427">
        <v>1690.7901611</v>
      </c>
      <c r="C427">
        <v>1825.3800048999999</v>
      </c>
      <c r="D427">
        <v>1739.0015868999999</v>
      </c>
      <c r="E427">
        <v>1781.6365966999999</v>
      </c>
      <c r="F427">
        <v>1639.7900391000001</v>
      </c>
      <c r="G427">
        <v>1673.7299805</v>
      </c>
      <c r="H427">
        <v>1532.4699707</v>
      </c>
      <c r="I427">
        <v>1792.5500488</v>
      </c>
      <c r="J427">
        <v>1684.0354004000001</v>
      </c>
      <c r="L427" t="str">
        <f t="shared" si="52"/>
        <v>18NOV2024:18:00:00</v>
      </c>
      <c r="M427">
        <v>19</v>
      </c>
      <c r="N427">
        <f t="shared" si="53"/>
        <v>134.58984379999993</v>
      </c>
      <c r="O427" t="str">
        <f t="shared" si="48"/>
        <v/>
      </c>
      <c r="P427">
        <f t="shared" si="49"/>
        <v>134.58984379999993</v>
      </c>
      <c r="Q427" t="str">
        <f t="shared" si="50"/>
        <v/>
      </c>
      <c r="R427">
        <f t="shared" si="51"/>
        <v>1</v>
      </c>
      <c r="S427">
        <f t="shared" si="54"/>
        <v>7.9601742958119655</v>
      </c>
    </row>
    <row r="428" spans="1:19" x14ac:dyDescent="0.25">
      <c r="A428" t="s">
        <v>452</v>
      </c>
      <c r="B428">
        <v>1735.4560547000001</v>
      </c>
      <c r="C428">
        <v>1826.5600586</v>
      </c>
      <c r="D428">
        <v>1765.9289550999999</v>
      </c>
      <c r="E428">
        <v>1803.4302978999999</v>
      </c>
      <c r="F428">
        <v>1663.1500243999999</v>
      </c>
      <c r="G428">
        <v>1697.2199707</v>
      </c>
      <c r="H428">
        <v>1542.2299805</v>
      </c>
      <c r="I428">
        <v>1807.0899658000001</v>
      </c>
      <c r="J428">
        <v>1702.6240233999999</v>
      </c>
      <c r="L428" t="str">
        <f t="shared" si="52"/>
        <v>18NOV2024:19:00:00</v>
      </c>
      <c r="M428">
        <v>20</v>
      </c>
      <c r="N428">
        <f t="shared" si="53"/>
        <v>91.104003899999952</v>
      </c>
      <c r="O428" t="str">
        <f t="shared" si="48"/>
        <v/>
      </c>
      <c r="P428">
        <f t="shared" si="49"/>
        <v>91.104003899999952</v>
      </c>
      <c r="Q428" t="str">
        <f t="shared" si="50"/>
        <v/>
      </c>
      <c r="R428">
        <f t="shared" si="51"/>
        <v>1</v>
      </c>
      <c r="S428">
        <f t="shared" si="54"/>
        <v>5.2495713534935149</v>
      </c>
    </row>
    <row r="429" spans="1:19" x14ac:dyDescent="0.25">
      <c r="A429" t="s">
        <v>453</v>
      </c>
      <c r="B429">
        <v>1718.7663574000001</v>
      </c>
      <c r="C429">
        <v>1781.1700439000001</v>
      </c>
      <c r="D429">
        <v>1738.6733397999999</v>
      </c>
      <c r="E429">
        <v>1766.0778809000001</v>
      </c>
      <c r="F429">
        <v>1646.5899658000001</v>
      </c>
      <c r="G429">
        <v>1678.2399902</v>
      </c>
      <c r="H429">
        <v>1522.4399414</v>
      </c>
      <c r="I429">
        <v>1780.6600341999999</v>
      </c>
      <c r="J429">
        <v>1678.8015137</v>
      </c>
      <c r="L429" t="str">
        <f t="shared" si="52"/>
        <v>18NOV2024:20:00:00</v>
      </c>
      <c r="M429">
        <v>21</v>
      </c>
      <c r="N429">
        <f t="shared" si="53"/>
        <v>62.403686500000049</v>
      </c>
      <c r="O429" t="str">
        <f t="shared" si="48"/>
        <v/>
      </c>
      <c r="P429">
        <f t="shared" si="49"/>
        <v>62.403686500000049</v>
      </c>
      <c r="Q429" t="str">
        <f t="shared" si="50"/>
        <v/>
      </c>
      <c r="R429">
        <f t="shared" si="51"/>
        <v>1</v>
      </c>
      <c r="S429">
        <f t="shared" si="54"/>
        <v>3.6307253880858426</v>
      </c>
    </row>
    <row r="430" spans="1:19" x14ac:dyDescent="0.25">
      <c r="A430" t="s">
        <v>454</v>
      </c>
      <c r="B430">
        <v>1663.4423827999999</v>
      </c>
      <c r="C430">
        <v>1754.1800536999999</v>
      </c>
      <c r="D430">
        <v>1695.2481689000001</v>
      </c>
      <c r="E430">
        <v>1722.4603271000001</v>
      </c>
      <c r="F430">
        <v>1609.4599608999999</v>
      </c>
      <c r="G430">
        <v>1654.1400146000001</v>
      </c>
      <c r="H430">
        <v>1497.5100098</v>
      </c>
      <c r="I430">
        <v>1727.3900146000001</v>
      </c>
      <c r="J430">
        <v>1642.1921387</v>
      </c>
      <c r="L430" t="str">
        <f t="shared" si="52"/>
        <v>18NOV2024:21:00:00</v>
      </c>
      <c r="M430">
        <v>22</v>
      </c>
      <c r="N430">
        <f t="shared" si="53"/>
        <v>90.737670900000012</v>
      </c>
      <c r="O430" t="str">
        <f t="shared" si="48"/>
        <v/>
      </c>
      <c r="P430">
        <f t="shared" si="49"/>
        <v>90.737670900000012</v>
      </c>
      <c r="Q430" t="str">
        <f t="shared" si="50"/>
        <v/>
      </c>
      <c r="R430">
        <f t="shared" si="51"/>
        <v>1</v>
      </c>
      <c r="S430">
        <f t="shared" si="54"/>
        <v>5.4548129732792576</v>
      </c>
    </row>
    <row r="431" spans="1:19" x14ac:dyDescent="0.25">
      <c r="A431" t="s">
        <v>455</v>
      </c>
      <c r="B431">
        <v>1576.8898925999999</v>
      </c>
      <c r="C431">
        <v>1679.1999512</v>
      </c>
      <c r="D431">
        <v>1631.0396728999999</v>
      </c>
      <c r="E431">
        <v>1677.7341309000001</v>
      </c>
      <c r="F431">
        <v>1547.3299560999999</v>
      </c>
      <c r="G431">
        <v>1627.8100586</v>
      </c>
      <c r="H431">
        <v>1452.8699951000001</v>
      </c>
      <c r="I431">
        <v>1646.5</v>
      </c>
      <c r="J431">
        <v>1590.4488524999999</v>
      </c>
      <c r="L431" t="str">
        <f t="shared" si="52"/>
        <v>18NOV2024:22:00:00</v>
      </c>
      <c r="M431">
        <v>23</v>
      </c>
      <c r="N431">
        <f t="shared" si="53"/>
        <v>102.31005860000005</v>
      </c>
      <c r="O431" t="str">
        <f t="shared" si="48"/>
        <v/>
      </c>
      <c r="P431">
        <f t="shared" si="49"/>
        <v>102.31005860000005</v>
      </c>
      <c r="Q431" t="str">
        <f t="shared" si="50"/>
        <v/>
      </c>
      <c r="R431">
        <f t="shared" si="51"/>
        <v>1</v>
      </c>
      <c r="S431">
        <f t="shared" si="54"/>
        <v>6.488091469170981</v>
      </c>
    </row>
    <row r="432" spans="1:19" x14ac:dyDescent="0.25">
      <c r="A432" t="s">
        <v>456</v>
      </c>
      <c r="B432">
        <v>1479.3758545000001</v>
      </c>
      <c r="C432">
        <v>1575.2399902</v>
      </c>
      <c r="D432">
        <v>1533.1838379000001</v>
      </c>
      <c r="E432">
        <v>1585.7022704999999</v>
      </c>
      <c r="F432">
        <v>1442.4300536999999</v>
      </c>
      <c r="G432">
        <v>1507.4699707</v>
      </c>
      <c r="H432">
        <v>1380.7600098</v>
      </c>
      <c r="I432">
        <v>1536.9200439000001</v>
      </c>
      <c r="J432">
        <v>1490.6564940999999</v>
      </c>
      <c r="L432" t="str">
        <f t="shared" si="52"/>
        <v>18NOV2024:23:00:00</v>
      </c>
      <c r="M432">
        <v>24</v>
      </c>
      <c r="N432">
        <f t="shared" si="53"/>
        <v>95.864135699999906</v>
      </c>
      <c r="O432" t="str">
        <f t="shared" si="48"/>
        <v/>
      </c>
      <c r="P432">
        <f t="shared" si="49"/>
        <v>95.864135699999906</v>
      </c>
      <c r="Q432" t="str">
        <f t="shared" si="50"/>
        <v/>
      </c>
      <c r="R432">
        <f t="shared" si="51"/>
        <v>1</v>
      </c>
      <c r="S432">
        <f t="shared" si="54"/>
        <v>6.4800392279215675</v>
      </c>
    </row>
    <row r="433" spans="1:19" x14ac:dyDescent="0.25">
      <c r="A433" t="s">
        <v>457</v>
      </c>
      <c r="B433">
        <v>1376.8150635</v>
      </c>
      <c r="C433">
        <v>1466.2299805</v>
      </c>
      <c r="D433">
        <v>1432.0064697</v>
      </c>
      <c r="E433">
        <v>1478.4913329999999</v>
      </c>
      <c r="F433">
        <v>1345.1999512</v>
      </c>
      <c r="G433">
        <v>1397.5400391000001</v>
      </c>
      <c r="H433">
        <v>1323.6999512</v>
      </c>
      <c r="I433">
        <v>1432.2299805</v>
      </c>
      <c r="J433">
        <v>1395.4323730000001</v>
      </c>
      <c r="L433" t="str">
        <f t="shared" si="52"/>
        <v>19NOV2024:00:00:00</v>
      </c>
      <c r="M433">
        <v>1</v>
      </c>
      <c r="N433">
        <f t="shared" si="53"/>
        <v>89.414917000000059</v>
      </c>
      <c r="O433" t="str">
        <f t="shared" si="48"/>
        <v/>
      </c>
      <c r="P433">
        <f t="shared" si="49"/>
        <v>89.414917000000059</v>
      </c>
      <c r="Q433" t="str">
        <f t="shared" si="50"/>
        <v/>
      </c>
      <c r="R433">
        <f t="shared" si="51"/>
        <v>1</v>
      </c>
      <c r="S433">
        <f t="shared" si="54"/>
        <v>6.4943302387103827</v>
      </c>
    </row>
    <row r="434" spans="1:19" x14ac:dyDescent="0.25">
      <c r="A434" t="s">
        <v>458</v>
      </c>
      <c r="B434">
        <v>1349.1544189000001</v>
      </c>
      <c r="C434">
        <v>1290.4799805</v>
      </c>
      <c r="D434">
        <v>1330.7884521000001</v>
      </c>
      <c r="E434">
        <v>1368.0026855000001</v>
      </c>
      <c r="F434">
        <v>1290.4799805</v>
      </c>
      <c r="G434">
        <v>1377.6800536999999</v>
      </c>
      <c r="H434">
        <v>1350.0999756000001</v>
      </c>
      <c r="I434">
        <v>1326.3800048999999</v>
      </c>
      <c r="J434">
        <v>1342.5285644999999</v>
      </c>
      <c r="L434" t="str">
        <f t="shared" si="52"/>
        <v>19NOV2024:01:00:00</v>
      </c>
      <c r="M434">
        <v>2</v>
      </c>
      <c r="N434">
        <f t="shared" si="53"/>
        <v>-58.674438400000099</v>
      </c>
      <c r="O434">
        <f t="shared" si="48"/>
        <v>-58.674438400000099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4"/>
        <v>4.348978706813921</v>
      </c>
    </row>
    <row r="435" spans="1:19" x14ac:dyDescent="0.25">
      <c r="A435" t="s">
        <v>459</v>
      </c>
      <c r="B435">
        <v>1315.6367187999999</v>
      </c>
      <c r="C435">
        <v>1228.0699463000001</v>
      </c>
      <c r="D435">
        <v>1280.0184326000001</v>
      </c>
      <c r="E435">
        <v>1283.4268798999999</v>
      </c>
      <c r="F435">
        <v>1228.0699463000001</v>
      </c>
      <c r="G435">
        <v>1291.0300293</v>
      </c>
      <c r="H435">
        <v>1314.4100341999999</v>
      </c>
      <c r="I435">
        <v>1270.5799560999999</v>
      </c>
      <c r="J435">
        <v>1277.503418</v>
      </c>
      <c r="L435" t="str">
        <f t="shared" si="52"/>
        <v>19NOV2024:02:00:00</v>
      </c>
      <c r="M435">
        <v>3</v>
      </c>
      <c r="N435">
        <f t="shared" si="53"/>
        <v>-87.566772499999843</v>
      </c>
      <c r="O435">
        <f t="shared" si="48"/>
        <v>-87.566772499999843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6.6558474120325579</v>
      </c>
    </row>
    <row r="436" spans="1:19" x14ac:dyDescent="0.25">
      <c r="A436" t="s">
        <v>460</v>
      </c>
      <c r="B436">
        <v>1230.1014404</v>
      </c>
      <c r="C436">
        <v>1193.2700195</v>
      </c>
      <c r="D436">
        <v>1252.2429199000001</v>
      </c>
      <c r="E436">
        <v>1246.9891356999999</v>
      </c>
      <c r="F436">
        <v>1193.2700195</v>
      </c>
      <c r="G436">
        <v>1272.4000243999999</v>
      </c>
      <c r="H436">
        <v>1309.6999512</v>
      </c>
      <c r="I436">
        <v>1242.3199463000001</v>
      </c>
      <c r="J436">
        <v>1252.9357910000001</v>
      </c>
      <c r="L436" t="str">
        <f t="shared" si="52"/>
        <v>19NOV2024:03:00:00</v>
      </c>
      <c r="M436">
        <v>4</v>
      </c>
      <c r="N436">
        <f t="shared" si="53"/>
        <v>-36.831420900000012</v>
      </c>
      <c r="O436">
        <f t="shared" si="48"/>
        <v>-36.831420900000012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2.9941775279950327</v>
      </c>
    </row>
    <row r="437" spans="1:19" x14ac:dyDescent="0.25">
      <c r="A437" t="s">
        <v>461</v>
      </c>
      <c r="B437">
        <v>1223.9436035000001</v>
      </c>
      <c r="C437">
        <v>1197.2299805</v>
      </c>
      <c r="D437">
        <v>1251.3657227000001</v>
      </c>
      <c r="E437">
        <v>1234.7473144999999</v>
      </c>
      <c r="F437">
        <v>1197.2299805</v>
      </c>
      <c r="G437">
        <v>1269.8100586</v>
      </c>
      <c r="H437">
        <v>1295.4499512</v>
      </c>
      <c r="I437">
        <v>1240.8399658000001</v>
      </c>
      <c r="J437">
        <v>1247.6154785000001</v>
      </c>
      <c r="L437" t="str">
        <f t="shared" si="52"/>
        <v>19NOV2024:04:00:00</v>
      </c>
      <c r="M437">
        <v>5</v>
      </c>
      <c r="N437">
        <f t="shared" si="53"/>
        <v>-26.713623000000098</v>
      </c>
      <c r="O437">
        <f t="shared" si="48"/>
        <v>-26.713623000000098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2.1825861031186062</v>
      </c>
    </row>
    <row r="438" spans="1:19" x14ac:dyDescent="0.25">
      <c r="A438" t="s">
        <v>462</v>
      </c>
      <c r="B438">
        <v>1241.8674315999999</v>
      </c>
      <c r="C438">
        <v>1240.4799805</v>
      </c>
      <c r="D438">
        <v>1268.8698730000001</v>
      </c>
      <c r="E438">
        <v>1243.2044678</v>
      </c>
      <c r="F438">
        <v>1240.4799805</v>
      </c>
      <c r="G438">
        <v>1305.0600586</v>
      </c>
      <c r="H438">
        <v>1324.9399414</v>
      </c>
      <c r="I438">
        <v>1279.0400391000001</v>
      </c>
      <c r="J438">
        <v>1278.5449219</v>
      </c>
      <c r="L438" t="str">
        <f t="shared" si="52"/>
        <v>19NOV2024:05:00:00</v>
      </c>
      <c r="M438">
        <v>6</v>
      </c>
      <c r="N438">
        <f t="shared" si="53"/>
        <v>-1.3874510999999075</v>
      </c>
      <c r="O438">
        <f t="shared" si="48"/>
        <v>-1.3874510999999075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0.1117229637154056</v>
      </c>
    </row>
    <row r="439" spans="1:19" x14ac:dyDescent="0.25">
      <c r="A439" t="s">
        <v>463</v>
      </c>
      <c r="B439">
        <v>1332.2283935999999</v>
      </c>
      <c r="C439">
        <v>1358.7299805</v>
      </c>
      <c r="D439">
        <v>1344.7514647999999</v>
      </c>
      <c r="E439">
        <v>1312.7692870999999</v>
      </c>
      <c r="F439">
        <v>1358.7299805</v>
      </c>
      <c r="G439">
        <v>1404.1899414</v>
      </c>
      <c r="H439">
        <v>1421.5699463000001</v>
      </c>
      <c r="I439">
        <v>1384.6400146000001</v>
      </c>
      <c r="J439">
        <v>1376.3797606999999</v>
      </c>
      <c r="L439" t="str">
        <f t="shared" si="52"/>
        <v>19NOV2024:06:00:00</v>
      </c>
      <c r="M439">
        <v>7</v>
      </c>
      <c r="N439">
        <f t="shared" si="53"/>
        <v>26.50158690000012</v>
      </c>
      <c r="O439" t="str">
        <f t="shared" si="48"/>
        <v/>
      </c>
      <c r="P439">
        <f t="shared" si="49"/>
        <v>26.50158690000012</v>
      </c>
      <c r="Q439" t="str">
        <f t="shared" si="50"/>
        <v/>
      </c>
      <c r="R439">
        <f t="shared" si="51"/>
        <v>1</v>
      </c>
      <c r="S439">
        <f t="shared" si="54"/>
        <v>1.9892675330531344</v>
      </c>
    </row>
    <row r="440" spans="1:19" x14ac:dyDescent="0.25">
      <c r="A440" t="s">
        <v>464</v>
      </c>
      <c r="B440">
        <v>1493.4748535000001</v>
      </c>
      <c r="C440">
        <v>1538.0100098</v>
      </c>
      <c r="D440">
        <v>1473.3608397999999</v>
      </c>
      <c r="E440">
        <v>1438.6784668</v>
      </c>
      <c r="F440">
        <v>1538.0100098</v>
      </c>
      <c r="G440">
        <v>1548.7399902</v>
      </c>
      <c r="H440">
        <v>1592.9799805</v>
      </c>
      <c r="I440">
        <v>1546.6899414</v>
      </c>
      <c r="J440">
        <v>1533.0196533000001</v>
      </c>
      <c r="L440" t="str">
        <f t="shared" si="52"/>
        <v>19NOV2024:07:00:00</v>
      </c>
      <c r="M440">
        <v>8</v>
      </c>
      <c r="N440">
        <f t="shared" si="53"/>
        <v>44.535156299999926</v>
      </c>
      <c r="O440" t="str">
        <f t="shared" si="48"/>
        <v/>
      </c>
      <c r="P440">
        <f t="shared" si="49"/>
        <v>44.535156299999926</v>
      </c>
      <c r="Q440" t="str">
        <f t="shared" si="50"/>
        <v/>
      </c>
      <c r="R440">
        <f t="shared" si="51"/>
        <v>1</v>
      </c>
      <c r="S440">
        <f t="shared" si="54"/>
        <v>2.9819823343948872</v>
      </c>
    </row>
    <row r="441" spans="1:19" x14ac:dyDescent="0.25">
      <c r="A441" t="s">
        <v>465</v>
      </c>
      <c r="B441">
        <v>1505.6621094</v>
      </c>
      <c r="C441">
        <v>1610.7199707</v>
      </c>
      <c r="D441">
        <v>1499.7774658000001</v>
      </c>
      <c r="E441">
        <v>1482.0639647999999</v>
      </c>
      <c r="F441">
        <v>1610.7199707</v>
      </c>
      <c r="G441">
        <v>1615.9300536999999</v>
      </c>
      <c r="H441">
        <v>1625.0300293</v>
      </c>
      <c r="I441">
        <v>1611.6099853999999</v>
      </c>
      <c r="J441">
        <v>1589.0708007999999</v>
      </c>
      <c r="L441" t="str">
        <f t="shared" si="52"/>
        <v>19NOV2024:08:00:00</v>
      </c>
      <c r="M441">
        <v>9</v>
      </c>
      <c r="N441">
        <f t="shared" si="53"/>
        <v>105.05786130000001</v>
      </c>
      <c r="O441" t="str">
        <f t="shared" si="48"/>
        <v/>
      </c>
      <c r="P441">
        <f t="shared" si="49"/>
        <v>105.05786130000001</v>
      </c>
      <c r="Q441" t="str">
        <f t="shared" si="50"/>
        <v/>
      </c>
      <c r="R441">
        <f t="shared" si="51"/>
        <v>1</v>
      </c>
      <c r="S441">
        <f t="shared" si="54"/>
        <v>6.9775191023346617</v>
      </c>
    </row>
    <row r="442" spans="1:19" x14ac:dyDescent="0.25">
      <c r="A442" t="s">
        <v>466</v>
      </c>
      <c r="B442">
        <v>1542.6140137</v>
      </c>
      <c r="C442">
        <v>1612.1600341999999</v>
      </c>
      <c r="D442">
        <v>1507.065918</v>
      </c>
      <c r="E442">
        <v>1510.40625</v>
      </c>
      <c r="F442">
        <v>1612.1600341999999</v>
      </c>
      <c r="G442">
        <v>1636.8399658000001</v>
      </c>
      <c r="H442">
        <v>1601.6600341999999</v>
      </c>
      <c r="I442">
        <v>1607.6600341999999</v>
      </c>
      <c r="J442">
        <v>1593.7453613</v>
      </c>
      <c r="L442" t="str">
        <f t="shared" si="52"/>
        <v>19NOV2024:09:00:00</v>
      </c>
      <c r="M442">
        <v>10</v>
      </c>
      <c r="N442">
        <f t="shared" si="53"/>
        <v>69.546020499999941</v>
      </c>
      <c r="O442" t="str">
        <f t="shared" si="48"/>
        <v/>
      </c>
      <c r="P442">
        <f t="shared" si="49"/>
        <v>69.546020499999941</v>
      </c>
      <c r="Q442" t="str">
        <f t="shared" si="50"/>
        <v/>
      </c>
      <c r="R442">
        <f t="shared" si="51"/>
        <v>1</v>
      </c>
      <c r="S442">
        <f t="shared" si="54"/>
        <v>4.5083228780731739</v>
      </c>
    </row>
    <row r="443" spans="1:19" x14ac:dyDescent="0.25">
      <c r="A443" t="s">
        <v>467</v>
      </c>
      <c r="B443">
        <v>1551.3157959</v>
      </c>
      <c r="C443">
        <v>1612.3100586</v>
      </c>
      <c r="D443">
        <v>1516.175293</v>
      </c>
      <c r="E443">
        <v>1536.7729492000001</v>
      </c>
      <c r="F443">
        <v>1612.3100586</v>
      </c>
      <c r="G443">
        <v>1630.9200439000001</v>
      </c>
      <c r="H443">
        <v>1611.4399414</v>
      </c>
      <c r="I443">
        <v>1608.6899414</v>
      </c>
      <c r="J443">
        <v>1600.0266113</v>
      </c>
      <c r="L443" t="str">
        <f t="shared" si="52"/>
        <v>19NOV2024:10:00:00</v>
      </c>
      <c r="M443">
        <v>11</v>
      </c>
      <c r="N443">
        <f t="shared" si="53"/>
        <v>60.994262700000036</v>
      </c>
      <c r="O443" t="str">
        <f t="shared" si="48"/>
        <v/>
      </c>
      <c r="P443">
        <f t="shared" si="49"/>
        <v>60.994262700000036</v>
      </c>
      <c r="Q443" t="str">
        <f t="shared" si="50"/>
        <v/>
      </c>
      <c r="R443">
        <f t="shared" si="51"/>
        <v>1</v>
      </c>
      <c r="S443">
        <f t="shared" si="54"/>
        <v>3.9317760356210423</v>
      </c>
    </row>
    <row r="444" spans="1:19" x14ac:dyDescent="0.25">
      <c r="A444" t="s">
        <v>468</v>
      </c>
      <c r="B444">
        <v>1516.2449951000001</v>
      </c>
      <c r="C444">
        <v>1608.5100098</v>
      </c>
      <c r="D444">
        <v>1549.2745361</v>
      </c>
      <c r="E444">
        <v>1604.2043457</v>
      </c>
      <c r="F444">
        <v>1608.5100098</v>
      </c>
      <c r="G444">
        <v>1681.1899414</v>
      </c>
      <c r="H444">
        <v>1608.5799560999999</v>
      </c>
      <c r="I444">
        <v>1613.1700439000001</v>
      </c>
      <c r="J444">
        <v>1623.1308594</v>
      </c>
      <c r="L444" t="str">
        <f t="shared" si="52"/>
        <v>19NOV2024:11:00:00</v>
      </c>
      <c r="M444">
        <v>12</v>
      </c>
      <c r="N444">
        <f t="shared" si="53"/>
        <v>92.265014699999938</v>
      </c>
      <c r="O444" t="str">
        <f t="shared" si="48"/>
        <v/>
      </c>
      <c r="P444">
        <f t="shared" si="49"/>
        <v>92.265014699999938</v>
      </c>
      <c r="Q444" t="str">
        <f t="shared" si="50"/>
        <v/>
      </c>
      <c r="R444">
        <f t="shared" si="51"/>
        <v>1</v>
      </c>
      <c r="S444">
        <f t="shared" si="54"/>
        <v>6.0850993736612358</v>
      </c>
    </row>
    <row r="445" spans="1:19" x14ac:dyDescent="0.25">
      <c r="A445" t="s">
        <v>469</v>
      </c>
      <c r="B445">
        <v>1582.4904785000001</v>
      </c>
      <c r="C445">
        <v>1619.9599608999999</v>
      </c>
      <c r="D445">
        <v>1562.7484131000001</v>
      </c>
      <c r="E445">
        <v>1649.6469727000001</v>
      </c>
      <c r="F445">
        <v>1619.9599608999999</v>
      </c>
      <c r="G445">
        <v>1665.6600341999999</v>
      </c>
      <c r="H445">
        <v>1637.2199707</v>
      </c>
      <c r="I445">
        <v>1621.8100586</v>
      </c>
      <c r="J445">
        <v>1638.8594971</v>
      </c>
      <c r="L445" t="str">
        <f t="shared" si="52"/>
        <v>19NOV2024:12:00:00</v>
      </c>
      <c r="M445">
        <v>13</v>
      </c>
      <c r="N445">
        <f t="shared" si="53"/>
        <v>37.469482399999833</v>
      </c>
      <c r="O445" t="str">
        <f t="shared" si="48"/>
        <v/>
      </c>
      <c r="P445">
        <f t="shared" si="49"/>
        <v>37.469482399999833</v>
      </c>
      <c r="Q445" t="str">
        <f t="shared" si="50"/>
        <v/>
      </c>
      <c r="R445">
        <f t="shared" si="51"/>
        <v>1</v>
      </c>
      <c r="S445">
        <f t="shared" si="54"/>
        <v>2.3677540502813099</v>
      </c>
    </row>
    <row r="446" spans="1:19" x14ac:dyDescent="0.25">
      <c r="A446" t="s">
        <v>470</v>
      </c>
      <c r="B446">
        <v>1615.1036377</v>
      </c>
      <c r="C446">
        <v>1665.7199707</v>
      </c>
      <c r="D446">
        <v>1564.0141602000001</v>
      </c>
      <c r="E446">
        <v>1639.0561522999999</v>
      </c>
      <c r="F446">
        <v>1665.7199707</v>
      </c>
      <c r="G446">
        <v>1705.5600586</v>
      </c>
      <c r="H446">
        <v>1686.0699463000001</v>
      </c>
      <c r="I446">
        <v>1656.1300048999999</v>
      </c>
      <c r="J446">
        <v>1670.5073242000001</v>
      </c>
      <c r="L446" t="str">
        <f t="shared" si="52"/>
        <v>19NOV2024:13:00:00</v>
      </c>
      <c r="M446">
        <v>14</v>
      </c>
      <c r="N446">
        <f t="shared" si="53"/>
        <v>50.616332999999941</v>
      </c>
      <c r="O446" t="str">
        <f t="shared" si="48"/>
        <v/>
      </c>
      <c r="P446">
        <f t="shared" si="49"/>
        <v>50.616332999999941</v>
      </c>
      <c r="Q446" t="str">
        <f t="shared" si="50"/>
        <v/>
      </c>
      <c r="R446">
        <f t="shared" si="51"/>
        <v>1</v>
      </c>
      <c r="S446">
        <f t="shared" si="54"/>
        <v>3.1339371553939719</v>
      </c>
    </row>
    <row r="447" spans="1:19" x14ac:dyDescent="0.25">
      <c r="A447" t="s">
        <v>471</v>
      </c>
      <c r="B447">
        <v>1604.8955077999999</v>
      </c>
      <c r="C447">
        <v>1702.6999512</v>
      </c>
      <c r="D447">
        <v>1637.9886475000001</v>
      </c>
      <c r="E447">
        <v>1714.8923339999999</v>
      </c>
      <c r="F447">
        <v>1702.6999512</v>
      </c>
      <c r="G447">
        <v>1746.8699951000001</v>
      </c>
      <c r="H447">
        <v>1737.6800536999999</v>
      </c>
      <c r="I447">
        <v>1685.5799560999999</v>
      </c>
      <c r="J447">
        <v>1717.5444336</v>
      </c>
      <c r="L447" t="str">
        <f t="shared" si="52"/>
        <v>19NOV2024:14:00:00</v>
      </c>
      <c r="M447">
        <v>15</v>
      </c>
      <c r="N447">
        <f t="shared" si="53"/>
        <v>97.804443400000082</v>
      </c>
      <c r="O447" t="str">
        <f t="shared" si="48"/>
        <v/>
      </c>
      <c r="P447">
        <f t="shared" si="49"/>
        <v>97.804443400000082</v>
      </c>
      <c r="Q447" t="str">
        <f t="shared" si="50"/>
        <v/>
      </c>
      <c r="R447">
        <f t="shared" si="51"/>
        <v>1</v>
      </c>
      <c r="S447">
        <f t="shared" si="54"/>
        <v>6.0941315446804998</v>
      </c>
    </row>
    <row r="448" spans="1:19" x14ac:dyDescent="0.25">
      <c r="A448" t="s">
        <v>472</v>
      </c>
      <c r="B448">
        <v>1569.8581543</v>
      </c>
      <c r="C448">
        <v>1727.6199951000001</v>
      </c>
      <c r="D448">
        <v>1670.4002685999999</v>
      </c>
      <c r="E448">
        <v>1734.3862305</v>
      </c>
      <c r="F448">
        <v>1727.6199951000001</v>
      </c>
      <c r="G448">
        <v>1812.4499512</v>
      </c>
      <c r="H448">
        <v>1781.3299560999999</v>
      </c>
      <c r="I448">
        <v>1700.7399902</v>
      </c>
      <c r="J448">
        <v>1751.3051757999999</v>
      </c>
      <c r="L448" t="str">
        <f t="shared" si="52"/>
        <v>19NOV2024:15:00:00</v>
      </c>
      <c r="M448">
        <v>16</v>
      </c>
      <c r="N448">
        <f t="shared" si="53"/>
        <v>157.76184080000007</v>
      </c>
      <c r="O448" t="str">
        <f t="shared" si="48"/>
        <v/>
      </c>
      <c r="P448">
        <f t="shared" si="49"/>
        <v>157.76184080000007</v>
      </c>
      <c r="Q448" t="str">
        <f t="shared" si="50"/>
        <v/>
      </c>
      <c r="R448">
        <f t="shared" si="51"/>
        <v>1</v>
      </c>
      <c r="S448">
        <f t="shared" si="54"/>
        <v>10.049432833652801</v>
      </c>
    </row>
    <row r="449" spans="1:19" x14ac:dyDescent="0.25">
      <c r="A449" t="s">
        <v>473</v>
      </c>
      <c r="B449">
        <v>1623.1602783000001</v>
      </c>
      <c r="C449">
        <v>1742.1800536999999</v>
      </c>
      <c r="D449">
        <v>1699.3575439000001</v>
      </c>
      <c r="E449">
        <v>1753.2940673999999</v>
      </c>
      <c r="F449">
        <v>1742.1800536999999</v>
      </c>
      <c r="G449">
        <v>1842.5600586</v>
      </c>
      <c r="H449">
        <v>1817.6500243999999</v>
      </c>
      <c r="I449">
        <v>1709.2900391000001</v>
      </c>
      <c r="J449">
        <v>1772.9949951000001</v>
      </c>
      <c r="L449" t="str">
        <f t="shared" si="52"/>
        <v>19NOV2024:16:00:00</v>
      </c>
      <c r="M449">
        <v>17</v>
      </c>
      <c r="N449">
        <f t="shared" si="53"/>
        <v>119.01977539999984</v>
      </c>
      <c r="O449" t="str">
        <f t="shared" si="48"/>
        <v/>
      </c>
      <c r="P449">
        <f t="shared" si="49"/>
        <v>119.01977539999984</v>
      </c>
      <c r="Q449" t="str">
        <f t="shared" si="50"/>
        <v/>
      </c>
      <c r="R449">
        <f t="shared" si="51"/>
        <v>1</v>
      </c>
      <c r="S449">
        <f t="shared" si="54"/>
        <v>7.3325953691186898</v>
      </c>
    </row>
    <row r="450" spans="1:19" x14ac:dyDescent="0.25">
      <c r="A450" t="s">
        <v>474</v>
      </c>
      <c r="B450">
        <v>1853.1855469</v>
      </c>
      <c r="C450">
        <v>1754.4799805</v>
      </c>
      <c r="D450">
        <v>1706.6436768000001</v>
      </c>
      <c r="E450">
        <v>1744.1264647999999</v>
      </c>
      <c r="F450">
        <v>1754.4799805</v>
      </c>
      <c r="G450">
        <v>1860.7900391000001</v>
      </c>
      <c r="H450">
        <v>1839.4499512</v>
      </c>
      <c r="I450">
        <v>1717.3000488</v>
      </c>
      <c r="J450">
        <v>1783.2294922000001</v>
      </c>
      <c r="L450" t="str">
        <f t="shared" si="52"/>
        <v>19NOV2024:17:00:00</v>
      </c>
      <c r="M450">
        <v>18</v>
      </c>
      <c r="N450">
        <f t="shared" si="53"/>
        <v>-98.705566399999952</v>
      </c>
      <c r="O450">
        <f t="shared" si="48"/>
        <v>-98.705566399999952</v>
      </c>
      <c r="P450" t="str">
        <f t="shared" si="49"/>
        <v/>
      </c>
      <c r="Q450">
        <f t="shared" si="50"/>
        <v>1</v>
      </c>
      <c r="R450" t="str">
        <f t="shared" si="51"/>
        <v/>
      </c>
      <c r="S450">
        <f t="shared" si="54"/>
        <v>5.3262646347050442</v>
      </c>
    </row>
    <row r="451" spans="1:19" x14ac:dyDescent="0.25">
      <c r="A451" t="s">
        <v>475</v>
      </c>
      <c r="B451">
        <v>1709.2468262</v>
      </c>
      <c r="C451">
        <v>1769.8599853999999</v>
      </c>
      <c r="D451">
        <v>1720.6575928</v>
      </c>
      <c r="E451">
        <v>1780.5279541</v>
      </c>
      <c r="F451">
        <v>1769.8599853999999</v>
      </c>
      <c r="G451">
        <v>1863.5400391000001</v>
      </c>
      <c r="H451">
        <v>1848.3399658000001</v>
      </c>
      <c r="I451">
        <v>1727.0799560999999</v>
      </c>
      <c r="J451">
        <v>1797.8696289</v>
      </c>
      <c r="L451" t="str">
        <f t="shared" si="52"/>
        <v>19NOV2024:18:00:00</v>
      </c>
      <c r="M451">
        <v>19</v>
      </c>
      <c r="N451">
        <f t="shared" si="53"/>
        <v>60.613159199999927</v>
      </c>
      <c r="O451" t="str">
        <f t="shared" ref="O451:O514" si="55">IF(N451&lt;0,N451,"")</f>
        <v/>
      </c>
      <c r="P451">
        <f t="shared" ref="P451:P514" si="56">IF(N451&gt;0,N451,"")</f>
        <v>60.613159199999927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3.546191121779362</v>
      </c>
    </row>
    <row r="452" spans="1:19" x14ac:dyDescent="0.25">
      <c r="A452" t="s">
        <v>476</v>
      </c>
      <c r="B452">
        <v>1659.0428466999999</v>
      </c>
      <c r="C452">
        <v>1775.3199463000001</v>
      </c>
      <c r="D452">
        <v>1733.2540283000001</v>
      </c>
      <c r="E452">
        <v>1791.7629394999999</v>
      </c>
      <c r="F452">
        <v>1775.3199463000001</v>
      </c>
      <c r="G452">
        <v>1846.6300048999999</v>
      </c>
      <c r="H452">
        <v>1854</v>
      </c>
      <c r="I452">
        <v>1732.6400146000001</v>
      </c>
      <c r="J452">
        <v>1800.0708007999999</v>
      </c>
      <c r="L452" t="str">
        <f t="shared" si="52"/>
        <v>19NOV2024:19:00:00</v>
      </c>
      <c r="M452">
        <v>20</v>
      </c>
      <c r="N452">
        <f t="shared" si="53"/>
        <v>116.27709960000016</v>
      </c>
      <c r="O452" t="str">
        <f t="shared" si="55"/>
        <v/>
      </c>
      <c r="P452">
        <f t="shared" si="56"/>
        <v>116.27709960000016</v>
      </c>
      <c r="Q452" t="str">
        <f t="shared" si="57"/>
        <v/>
      </c>
      <c r="R452">
        <f t="shared" si="58"/>
        <v>1</v>
      </c>
      <c r="S452">
        <f t="shared" si="54"/>
        <v>7.0086857510212459</v>
      </c>
    </row>
    <row r="453" spans="1:19" x14ac:dyDescent="0.25">
      <c r="A453" t="s">
        <v>477</v>
      </c>
      <c r="B453">
        <v>1660.6062012</v>
      </c>
      <c r="C453">
        <v>1743.6199951000001</v>
      </c>
      <c r="D453">
        <v>1699.6962891000001</v>
      </c>
      <c r="E453">
        <v>1768.7216797000001</v>
      </c>
      <c r="F453">
        <v>1743.6199951000001</v>
      </c>
      <c r="G453">
        <v>1800.2700195</v>
      </c>
      <c r="H453">
        <v>1815.9799805</v>
      </c>
      <c r="I453">
        <v>1704.1099853999999</v>
      </c>
      <c r="J453">
        <v>1766.5405272999999</v>
      </c>
      <c r="L453" t="str">
        <f t="shared" si="52"/>
        <v>19NOV2024:20:00:00</v>
      </c>
      <c r="M453">
        <v>21</v>
      </c>
      <c r="N453">
        <f t="shared" si="53"/>
        <v>83.01379390000011</v>
      </c>
      <c r="O453" t="str">
        <f t="shared" si="55"/>
        <v/>
      </c>
      <c r="P453">
        <f t="shared" si="56"/>
        <v>83.01379390000011</v>
      </c>
      <c r="Q453" t="str">
        <f t="shared" si="57"/>
        <v/>
      </c>
      <c r="R453">
        <f t="shared" si="58"/>
        <v>1</v>
      </c>
      <c r="S453">
        <f t="shared" si="54"/>
        <v>4.9990054138068407</v>
      </c>
    </row>
    <row r="454" spans="1:19" x14ac:dyDescent="0.25">
      <c r="A454" t="s">
        <v>478</v>
      </c>
      <c r="B454">
        <v>1572.3857422000001</v>
      </c>
      <c r="C454">
        <v>1690.4000243999999</v>
      </c>
      <c r="D454">
        <v>1646.1776123</v>
      </c>
      <c r="E454">
        <v>1716.9147949000001</v>
      </c>
      <c r="F454">
        <v>1690.4000243999999</v>
      </c>
      <c r="G454">
        <v>1754.8800048999999</v>
      </c>
      <c r="H454">
        <v>1756.3100586</v>
      </c>
      <c r="I454">
        <v>1657.2399902</v>
      </c>
      <c r="J454">
        <v>1715.1489257999999</v>
      </c>
      <c r="L454" t="str">
        <f t="shared" si="52"/>
        <v>19NOV2024:21:00:00</v>
      </c>
      <c r="M454">
        <v>22</v>
      </c>
      <c r="N454">
        <f t="shared" si="53"/>
        <v>118.0142821999998</v>
      </c>
      <c r="O454" t="str">
        <f t="shared" si="55"/>
        <v/>
      </c>
      <c r="P454">
        <f t="shared" si="56"/>
        <v>118.0142821999998</v>
      </c>
      <c r="Q454" t="str">
        <f t="shared" si="57"/>
        <v/>
      </c>
      <c r="R454">
        <f t="shared" si="58"/>
        <v>1</v>
      </c>
      <c r="S454">
        <f t="shared" si="54"/>
        <v>7.5054281549818924</v>
      </c>
    </row>
    <row r="455" spans="1:19" x14ac:dyDescent="0.25">
      <c r="A455" t="s">
        <v>479</v>
      </c>
      <c r="B455">
        <v>1568.7088623</v>
      </c>
      <c r="C455">
        <v>1621.9399414</v>
      </c>
      <c r="D455">
        <v>1577.1907959</v>
      </c>
      <c r="E455">
        <v>1669.1229248</v>
      </c>
      <c r="F455">
        <v>1621.9399414</v>
      </c>
      <c r="G455">
        <v>1722.9699707</v>
      </c>
      <c r="H455">
        <v>1674.8100586</v>
      </c>
      <c r="I455">
        <v>1595.4499512</v>
      </c>
      <c r="J455">
        <v>1656.8585204999999</v>
      </c>
      <c r="L455" t="str">
        <f t="shared" si="52"/>
        <v>19NOV2024:22:00:00</v>
      </c>
      <c r="M455">
        <v>23</v>
      </c>
      <c r="N455">
        <f t="shared" si="53"/>
        <v>53.231079099999988</v>
      </c>
      <c r="O455" t="str">
        <f t="shared" si="55"/>
        <v/>
      </c>
      <c r="P455">
        <f t="shared" si="56"/>
        <v>53.231079099999988</v>
      </c>
      <c r="Q455" t="str">
        <f t="shared" si="57"/>
        <v/>
      </c>
      <c r="R455">
        <f t="shared" si="58"/>
        <v>1</v>
      </c>
      <c r="S455">
        <f t="shared" si="54"/>
        <v>3.3933051810489534</v>
      </c>
    </row>
    <row r="456" spans="1:19" x14ac:dyDescent="0.25">
      <c r="A456" t="s">
        <v>480</v>
      </c>
      <c r="B456">
        <v>1471.4189452999999</v>
      </c>
      <c r="C456">
        <v>1510.2800293</v>
      </c>
      <c r="D456">
        <v>1486.5352783000001</v>
      </c>
      <c r="E456">
        <v>1563.6895752</v>
      </c>
      <c r="F456">
        <v>1510.2800293</v>
      </c>
      <c r="G456">
        <v>1588.3499756000001</v>
      </c>
      <c r="H456">
        <v>1560.7099608999999</v>
      </c>
      <c r="I456">
        <v>1490.0600586</v>
      </c>
      <c r="J456">
        <v>1542.6179199000001</v>
      </c>
      <c r="L456" t="str">
        <f t="shared" si="52"/>
        <v>19NOV2024:23:00:00</v>
      </c>
      <c r="M456">
        <v>24</v>
      </c>
      <c r="N456">
        <f t="shared" si="53"/>
        <v>38.861084000000119</v>
      </c>
      <c r="O456" t="str">
        <f t="shared" si="55"/>
        <v/>
      </c>
      <c r="P456">
        <f t="shared" si="56"/>
        <v>38.861084000000119</v>
      </c>
      <c r="Q456" t="str">
        <f t="shared" si="57"/>
        <v/>
      </c>
      <c r="R456">
        <f t="shared" si="58"/>
        <v>1</v>
      </c>
      <c r="S456">
        <f t="shared" si="54"/>
        <v>2.6410618215926895</v>
      </c>
    </row>
    <row r="457" spans="1:19" x14ac:dyDescent="0.25">
      <c r="A457" t="s">
        <v>481</v>
      </c>
      <c r="B457">
        <v>1372.9423827999999</v>
      </c>
      <c r="C457">
        <v>1407.8100586</v>
      </c>
      <c r="D457">
        <v>1400.2907714999999</v>
      </c>
      <c r="E457">
        <v>1471.1063231999999</v>
      </c>
      <c r="F457">
        <v>1407.8100586</v>
      </c>
      <c r="G457">
        <v>1463.8299560999999</v>
      </c>
      <c r="H457">
        <v>1456.4300536999999</v>
      </c>
      <c r="I457">
        <v>1395.2600098</v>
      </c>
      <c r="J457">
        <v>1438.8873291</v>
      </c>
      <c r="L457" t="str">
        <f t="shared" si="52"/>
        <v>20NOV2024:00:00:00</v>
      </c>
      <c r="M457">
        <v>1</v>
      </c>
      <c r="N457">
        <f t="shared" si="53"/>
        <v>34.867675800000143</v>
      </c>
      <c r="O457" t="str">
        <f t="shared" si="55"/>
        <v/>
      </c>
      <c r="P457">
        <f t="shared" si="56"/>
        <v>34.867675800000143</v>
      </c>
      <c r="Q457" t="str">
        <f t="shared" si="57"/>
        <v/>
      </c>
      <c r="R457">
        <f t="shared" si="58"/>
        <v>1</v>
      </c>
      <c r="S457">
        <f t="shared" si="54"/>
        <v>2.5396313958121435</v>
      </c>
    </row>
    <row r="458" spans="1:19" x14ac:dyDescent="0.25">
      <c r="A458" t="s">
        <v>482</v>
      </c>
      <c r="B458">
        <v>1308.4562988</v>
      </c>
      <c r="C458">
        <v>1336.5400391000001</v>
      </c>
      <c r="D458">
        <v>1300.1324463000001</v>
      </c>
      <c r="E458">
        <v>1382.1806641000001</v>
      </c>
      <c r="F458">
        <v>1374.8399658000001</v>
      </c>
      <c r="G458">
        <v>1395.4699707</v>
      </c>
      <c r="H458">
        <v>1412.6700439000001</v>
      </c>
      <c r="I458">
        <v>1355.5999756000001</v>
      </c>
      <c r="J458">
        <v>1384.1520995999999</v>
      </c>
      <c r="L458" t="str">
        <f t="shared" si="52"/>
        <v>20NOV2024:01:00:00</v>
      </c>
      <c r="M458">
        <v>2</v>
      </c>
      <c r="N458">
        <f t="shared" si="53"/>
        <v>28.083740300000045</v>
      </c>
      <c r="O458" t="str">
        <f t="shared" si="55"/>
        <v/>
      </c>
      <c r="P458">
        <f t="shared" si="56"/>
        <v>28.083740300000045</v>
      </c>
      <c r="Q458" t="str">
        <f t="shared" si="57"/>
        <v/>
      </c>
      <c r="R458">
        <f t="shared" si="58"/>
        <v>1</v>
      </c>
      <c r="S458">
        <f t="shared" si="54"/>
        <v>2.1463261956670587</v>
      </c>
    </row>
    <row r="459" spans="1:19" x14ac:dyDescent="0.25">
      <c r="A459" t="s">
        <v>483</v>
      </c>
      <c r="B459">
        <v>1269.7424315999999</v>
      </c>
      <c r="C459">
        <v>1297.8499756000001</v>
      </c>
      <c r="D459">
        <v>1241.1820068</v>
      </c>
      <c r="E459">
        <v>1298.3834228999999</v>
      </c>
      <c r="F459">
        <v>1323.5</v>
      </c>
      <c r="G459">
        <v>1336.6899414</v>
      </c>
      <c r="H459">
        <v>1368.0699463000001</v>
      </c>
      <c r="I459">
        <v>1307.1500243999999</v>
      </c>
      <c r="J459">
        <v>1326.7587891000001</v>
      </c>
      <c r="L459" t="str">
        <f t="shared" si="52"/>
        <v>20NOV2024:02:00:00</v>
      </c>
      <c r="M459">
        <v>3</v>
      </c>
      <c r="N459">
        <f t="shared" si="53"/>
        <v>28.107544000000189</v>
      </c>
      <c r="O459" t="str">
        <f t="shared" si="55"/>
        <v/>
      </c>
      <c r="P459">
        <f t="shared" si="56"/>
        <v>28.107544000000189</v>
      </c>
      <c r="Q459" t="str">
        <f t="shared" si="57"/>
        <v/>
      </c>
      <c r="R459">
        <f t="shared" si="58"/>
        <v>1</v>
      </c>
      <c r="S459">
        <f t="shared" si="54"/>
        <v>2.2136413890320989</v>
      </c>
    </row>
    <row r="460" spans="1:19" x14ac:dyDescent="0.25">
      <c r="A460" t="s">
        <v>484</v>
      </c>
      <c r="B460">
        <v>1237.5828856999999</v>
      </c>
      <c r="C460">
        <v>1257.2600098</v>
      </c>
      <c r="D460">
        <v>1230.989624</v>
      </c>
      <c r="E460">
        <v>1288.0859375</v>
      </c>
      <c r="F460">
        <v>1298</v>
      </c>
      <c r="G460">
        <v>1321.4300536999999</v>
      </c>
      <c r="H460">
        <v>1345.2399902</v>
      </c>
      <c r="I460">
        <v>1283.3699951000001</v>
      </c>
      <c r="J460">
        <v>1307.2250977000001</v>
      </c>
      <c r="L460" t="str">
        <f t="shared" si="52"/>
        <v>20NOV2024:03:00:00</v>
      </c>
      <c r="M460">
        <v>4</v>
      </c>
      <c r="N460">
        <f t="shared" si="53"/>
        <v>19.677124100000128</v>
      </c>
      <c r="O460" t="str">
        <f t="shared" si="55"/>
        <v/>
      </c>
      <c r="P460">
        <f t="shared" si="56"/>
        <v>19.677124100000128</v>
      </c>
      <c r="Q460" t="str">
        <f t="shared" si="57"/>
        <v/>
      </c>
      <c r="R460">
        <f t="shared" si="58"/>
        <v>1</v>
      </c>
      <c r="S460">
        <f t="shared" si="54"/>
        <v>1.5899641411791485</v>
      </c>
    </row>
    <row r="461" spans="1:19" x14ac:dyDescent="0.25">
      <c r="A461" t="s">
        <v>485</v>
      </c>
      <c r="B461">
        <v>1234.9757079999999</v>
      </c>
      <c r="C461">
        <v>1266.6500243999999</v>
      </c>
      <c r="D461">
        <v>1263.2740478999999</v>
      </c>
      <c r="E461">
        <v>1326.6641846</v>
      </c>
      <c r="F461">
        <v>1298.4899902</v>
      </c>
      <c r="G461">
        <v>1320.9499512</v>
      </c>
      <c r="H461">
        <v>1342.0400391000001</v>
      </c>
      <c r="I461">
        <v>1282.1899414</v>
      </c>
      <c r="J461">
        <v>1314.0668945</v>
      </c>
      <c r="L461" t="str">
        <f t="shared" si="52"/>
        <v>20NOV2024:04:00:00</v>
      </c>
      <c r="M461">
        <v>5</v>
      </c>
      <c r="N461">
        <f t="shared" si="53"/>
        <v>31.674316399999952</v>
      </c>
      <c r="O461" t="str">
        <f t="shared" si="55"/>
        <v/>
      </c>
      <c r="P461">
        <f t="shared" si="56"/>
        <v>31.674316399999952</v>
      </c>
      <c r="Q461" t="str">
        <f t="shared" si="57"/>
        <v/>
      </c>
      <c r="R461">
        <f t="shared" si="58"/>
        <v>1</v>
      </c>
      <c r="S461">
        <f t="shared" si="54"/>
        <v>2.5647724238475429</v>
      </c>
    </row>
    <row r="462" spans="1:19" x14ac:dyDescent="0.25">
      <c r="A462" t="s">
        <v>486</v>
      </c>
      <c r="B462">
        <v>1279.7424315999999</v>
      </c>
      <c r="C462">
        <v>1306.1800536999999</v>
      </c>
      <c r="D462">
        <v>1265.8395995999999</v>
      </c>
      <c r="E462">
        <v>1305.8391113</v>
      </c>
      <c r="F462">
        <v>1328.5200195</v>
      </c>
      <c r="G462">
        <v>1347.4599608999999</v>
      </c>
      <c r="H462">
        <v>1370.6500243999999</v>
      </c>
      <c r="I462">
        <v>1310.9899902</v>
      </c>
      <c r="J462">
        <v>1332.6918945</v>
      </c>
      <c r="L462" t="str">
        <f t="shared" si="52"/>
        <v>20NOV2024:05:00:00</v>
      </c>
      <c r="M462">
        <v>6</v>
      </c>
      <c r="N462">
        <f t="shared" si="53"/>
        <v>26.437622099999999</v>
      </c>
      <c r="O462" t="str">
        <f t="shared" si="55"/>
        <v/>
      </c>
      <c r="P462">
        <f t="shared" si="56"/>
        <v>26.437622099999999</v>
      </c>
      <c r="Q462" t="str">
        <f t="shared" si="57"/>
        <v/>
      </c>
      <c r="R462">
        <f t="shared" si="58"/>
        <v>1</v>
      </c>
      <c r="S462">
        <f t="shared" si="54"/>
        <v>2.0658549288661407</v>
      </c>
    </row>
    <row r="463" spans="1:19" x14ac:dyDescent="0.25">
      <c r="A463" t="s">
        <v>487</v>
      </c>
      <c r="B463">
        <v>1379.6732178</v>
      </c>
      <c r="C463">
        <v>1392.6500243999999</v>
      </c>
      <c r="D463">
        <v>1340.3280029</v>
      </c>
      <c r="E463">
        <v>1371.7335204999999</v>
      </c>
      <c r="F463">
        <v>1418.25</v>
      </c>
      <c r="G463">
        <v>1423.3599853999999</v>
      </c>
      <c r="H463">
        <v>1466.8599853999999</v>
      </c>
      <c r="I463">
        <v>1392.1400146000001</v>
      </c>
      <c r="J463">
        <v>1414.46875</v>
      </c>
      <c r="L463" t="str">
        <f t="shared" si="52"/>
        <v>20NOV2024:06:00:00</v>
      </c>
      <c r="M463">
        <v>7</v>
      </c>
      <c r="N463">
        <f t="shared" si="53"/>
        <v>12.976806599999918</v>
      </c>
      <c r="O463" t="str">
        <f t="shared" si="55"/>
        <v/>
      </c>
      <c r="P463">
        <f t="shared" si="56"/>
        <v>12.976806599999918</v>
      </c>
      <c r="Q463" t="str">
        <f t="shared" si="57"/>
        <v/>
      </c>
      <c r="R463">
        <f t="shared" si="58"/>
        <v>1</v>
      </c>
      <c r="S463">
        <f t="shared" si="54"/>
        <v>0.94057103034097311</v>
      </c>
    </row>
    <row r="464" spans="1:19" x14ac:dyDescent="0.25">
      <c r="A464" t="s">
        <v>488</v>
      </c>
      <c r="B464">
        <v>1536.8828125</v>
      </c>
      <c r="C464">
        <v>1549.5</v>
      </c>
      <c r="D464">
        <v>1481.0823975000001</v>
      </c>
      <c r="E464">
        <v>1478.9293213000001</v>
      </c>
      <c r="F464">
        <v>1569.1600341999999</v>
      </c>
      <c r="G464">
        <v>1549.7600098</v>
      </c>
      <c r="H464">
        <v>1629.9799805</v>
      </c>
      <c r="I464">
        <v>1529.3900146000001</v>
      </c>
      <c r="J464">
        <v>1551.4438477000001</v>
      </c>
      <c r="L464" t="str">
        <f t="shared" si="52"/>
        <v>20NOV2024:07:00:00</v>
      </c>
      <c r="M464">
        <v>8</v>
      </c>
      <c r="N464">
        <f t="shared" si="53"/>
        <v>12.6171875</v>
      </c>
      <c r="O464" t="str">
        <f t="shared" si="55"/>
        <v/>
      </c>
      <c r="P464">
        <f t="shared" si="56"/>
        <v>12.6171875</v>
      </c>
      <c r="Q464" t="str">
        <f t="shared" si="57"/>
        <v/>
      </c>
      <c r="R464">
        <f t="shared" si="58"/>
        <v>1</v>
      </c>
      <c r="S464">
        <f t="shared" si="54"/>
        <v>0.820959633186086</v>
      </c>
    </row>
    <row r="465" spans="1:19" x14ac:dyDescent="0.25">
      <c r="A465" t="s">
        <v>489</v>
      </c>
      <c r="B465">
        <v>1540.5418701000001</v>
      </c>
      <c r="C465">
        <v>1591.8000488</v>
      </c>
      <c r="D465">
        <v>1535.4023437999999</v>
      </c>
      <c r="E465">
        <v>1521.8969727000001</v>
      </c>
      <c r="F465">
        <v>1635.6199951000001</v>
      </c>
      <c r="G465">
        <v>1611.5799560999999</v>
      </c>
      <c r="H465">
        <v>1691.2199707</v>
      </c>
      <c r="I465">
        <v>1592.1199951000001</v>
      </c>
      <c r="J465">
        <v>1610.4875488</v>
      </c>
      <c r="L465" t="str">
        <f t="shared" si="52"/>
        <v>20NOV2024:08:00:00</v>
      </c>
      <c r="M465">
        <v>9</v>
      </c>
      <c r="N465">
        <f t="shared" si="53"/>
        <v>51.258178699999917</v>
      </c>
      <c r="O465" t="str">
        <f t="shared" si="55"/>
        <v/>
      </c>
      <c r="P465">
        <f t="shared" si="56"/>
        <v>51.258178699999917</v>
      </c>
      <c r="Q465" t="str">
        <f t="shared" si="57"/>
        <v/>
      </c>
      <c r="R465">
        <f t="shared" si="58"/>
        <v>1</v>
      </c>
      <c r="S465">
        <f t="shared" si="54"/>
        <v>3.3272824124327518</v>
      </c>
    </row>
    <row r="466" spans="1:19" x14ac:dyDescent="0.25">
      <c r="A466" t="s">
        <v>490</v>
      </c>
      <c r="B466">
        <v>1441.0008545000001</v>
      </c>
      <c r="C466">
        <v>1603.5400391000001</v>
      </c>
      <c r="D466">
        <v>1534.7333983999999</v>
      </c>
      <c r="E466">
        <v>1549.9265137</v>
      </c>
      <c r="F466">
        <v>1637.7700195</v>
      </c>
      <c r="G466">
        <v>1631.1500243999999</v>
      </c>
      <c r="H466">
        <v>1670.0799560999999</v>
      </c>
      <c r="I466">
        <v>1603.5600586</v>
      </c>
      <c r="J466">
        <v>1618.4973144999999</v>
      </c>
      <c r="L466" t="str">
        <f t="shared" si="52"/>
        <v>20NOV2024:09:00:00</v>
      </c>
      <c r="M466">
        <v>10</v>
      </c>
      <c r="N466">
        <f t="shared" si="53"/>
        <v>162.5391846</v>
      </c>
      <c r="O466" t="str">
        <f t="shared" si="55"/>
        <v/>
      </c>
      <c r="P466">
        <f t="shared" si="56"/>
        <v>162.5391846</v>
      </c>
      <c r="Q466" t="str">
        <f t="shared" si="57"/>
        <v/>
      </c>
      <c r="R466">
        <f t="shared" si="58"/>
        <v>1</v>
      </c>
      <c r="S466">
        <f t="shared" si="54"/>
        <v>11.279603623579947</v>
      </c>
    </row>
    <row r="467" spans="1:19" x14ac:dyDescent="0.25">
      <c r="A467" t="s">
        <v>491</v>
      </c>
      <c r="B467">
        <v>1511.1903076000001</v>
      </c>
      <c r="C467">
        <v>1598.6300048999999</v>
      </c>
      <c r="D467">
        <v>1555.6713867000001</v>
      </c>
      <c r="E467">
        <v>1597.7963867000001</v>
      </c>
      <c r="F467">
        <v>1598.4799805</v>
      </c>
      <c r="G467">
        <v>1591.8000488</v>
      </c>
      <c r="H467">
        <v>1603.4899902</v>
      </c>
      <c r="I467">
        <v>1578.4799805</v>
      </c>
      <c r="J467">
        <v>1594.0093993999999</v>
      </c>
      <c r="L467" t="str">
        <f t="shared" si="52"/>
        <v>20NOV2024:10:00:00</v>
      </c>
      <c r="M467">
        <v>11</v>
      </c>
      <c r="N467">
        <f t="shared" si="53"/>
        <v>87.439697299999807</v>
      </c>
      <c r="O467" t="str">
        <f t="shared" si="55"/>
        <v/>
      </c>
      <c r="P467">
        <f t="shared" si="56"/>
        <v>87.439697299999807</v>
      </c>
      <c r="Q467" t="str">
        <f t="shared" si="57"/>
        <v/>
      </c>
      <c r="R467">
        <f t="shared" si="58"/>
        <v>1</v>
      </c>
      <c r="S467">
        <f t="shared" si="54"/>
        <v>5.7861473078706638</v>
      </c>
    </row>
    <row r="468" spans="1:19" x14ac:dyDescent="0.25">
      <c r="A468" t="s">
        <v>492</v>
      </c>
      <c r="B468">
        <v>1506.1450195</v>
      </c>
      <c r="C468">
        <v>1557.8900146000001</v>
      </c>
      <c r="D468">
        <v>1574.9661865</v>
      </c>
      <c r="E468">
        <v>1635.4885254000001</v>
      </c>
      <c r="F468">
        <v>1559.9599608999999</v>
      </c>
      <c r="G468">
        <v>1576.5699463000001</v>
      </c>
      <c r="H468">
        <v>1545.6600341999999</v>
      </c>
      <c r="I468">
        <v>1555.1400146000001</v>
      </c>
      <c r="J468">
        <v>1574.5637207</v>
      </c>
      <c r="L468" t="str">
        <f t="shared" si="52"/>
        <v>20NOV2024:11:00:00</v>
      </c>
      <c r="M468">
        <v>12</v>
      </c>
      <c r="N468">
        <f t="shared" si="53"/>
        <v>51.744995100000096</v>
      </c>
      <c r="O468" t="str">
        <f t="shared" si="55"/>
        <v/>
      </c>
      <c r="P468">
        <f t="shared" si="56"/>
        <v>51.744995100000096</v>
      </c>
      <c r="Q468" t="str">
        <f t="shared" si="57"/>
        <v/>
      </c>
      <c r="R468">
        <f t="shared" si="58"/>
        <v>1</v>
      </c>
      <c r="S468">
        <f t="shared" si="54"/>
        <v>3.4355918208445866</v>
      </c>
    </row>
    <row r="469" spans="1:19" x14ac:dyDescent="0.25">
      <c r="A469" t="s">
        <v>493</v>
      </c>
      <c r="B469">
        <v>1507.140625</v>
      </c>
      <c r="C469">
        <v>1538.3699951000001</v>
      </c>
      <c r="D469">
        <v>1547.3994141000001</v>
      </c>
      <c r="E469">
        <v>1625.9254149999999</v>
      </c>
      <c r="F469">
        <v>1541.8800048999999</v>
      </c>
      <c r="G469">
        <v>1548.8199463000001</v>
      </c>
      <c r="H469">
        <v>1499.2399902</v>
      </c>
      <c r="I469">
        <v>1545.5300293</v>
      </c>
      <c r="J469">
        <v>1552.2790527</v>
      </c>
      <c r="L469" t="str">
        <f t="shared" si="52"/>
        <v>20NOV2024:12:00:00</v>
      </c>
      <c r="M469">
        <v>13</v>
      </c>
      <c r="N469">
        <f t="shared" si="53"/>
        <v>31.229370100000096</v>
      </c>
      <c r="O469" t="str">
        <f t="shared" si="55"/>
        <v/>
      </c>
      <c r="P469">
        <f t="shared" si="56"/>
        <v>31.229370100000096</v>
      </c>
      <c r="Q469" t="str">
        <f t="shared" si="57"/>
        <v/>
      </c>
      <c r="R469">
        <f t="shared" si="58"/>
        <v>1</v>
      </c>
      <c r="S469">
        <f t="shared" si="54"/>
        <v>2.0720939759685728</v>
      </c>
    </row>
    <row r="470" spans="1:19" x14ac:dyDescent="0.25">
      <c r="A470" t="s">
        <v>494</v>
      </c>
      <c r="B470">
        <v>1481.4444579999999</v>
      </c>
      <c r="C470">
        <v>1524.1600341999999</v>
      </c>
      <c r="D470">
        <v>1488.7296143000001</v>
      </c>
      <c r="E470">
        <v>1535.6199951000001</v>
      </c>
      <c r="F470">
        <v>1537.5300293</v>
      </c>
      <c r="G470">
        <v>1546.9399414</v>
      </c>
      <c r="H470">
        <v>1497.6600341999999</v>
      </c>
      <c r="I470">
        <v>1545.5</v>
      </c>
      <c r="J470">
        <v>1532.6500243999999</v>
      </c>
      <c r="L470" t="str">
        <f t="shared" si="52"/>
        <v>20NOV2024:13:00:00</v>
      </c>
      <c r="M470">
        <v>14</v>
      </c>
      <c r="N470">
        <f t="shared" si="53"/>
        <v>42.715576199999987</v>
      </c>
      <c r="O470" t="str">
        <f t="shared" si="55"/>
        <v/>
      </c>
      <c r="P470">
        <f t="shared" si="56"/>
        <v>42.715576199999987</v>
      </c>
      <c r="Q470" t="str">
        <f t="shared" si="57"/>
        <v/>
      </c>
      <c r="R470">
        <f t="shared" si="58"/>
        <v>1</v>
      </c>
      <c r="S470">
        <f t="shared" si="54"/>
        <v>2.8833734514534184</v>
      </c>
    </row>
    <row r="471" spans="1:19" x14ac:dyDescent="0.25">
      <c r="A471" t="s">
        <v>495</v>
      </c>
      <c r="B471">
        <v>1459.2462158000001</v>
      </c>
      <c r="C471">
        <v>1529.8800048999999</v>
      </c>
      <c r="D471">
        <v>1532.1076660000001</v>
      </c>
      <c r="E471">
        <v>1541.5157471</v>
      </c>
      <c r="F471">
        <v>1534.3199463000001</v>
      </c>
      <c r="G471">
        <v>1548.2299805</v>
      </c>
      <c r="H471">
        <v>1493.9899902</v>
      </c>
      <c r="I471">
        <v>1544.6400146000001</v>
      </c>
      <c r="J471">
        <v>1532.5390625</v>
      </c>
      <c r="L471" t="str">
        <f t="shared" si="52"/>
        <v>20NOV2024:14:00:00</v>
      </c>
      <c r="M471">
        <v>15</v>
      </c>
      <c r="N471">
        <f t="shared" si="53"/>
        <v>70.633789099999831</v>
      </c>
      <c r="O471" t="str">
        <f t="shared" si="55"/>
        <v/>
      </c>
      <c r="P471">
        <f t="shared" si="56"/>
        <v>70.633789099999831</v>
      </c>
      <c r="Q471" t="str">
        <f t="shared" si="57"/>
        <v/>
      </c>
      <c r="R471">
        <f t="shared" si="58"/>
        <v>1</v>
      </c>
      <c r="S471">
        <f t="shared" si="54"/>
        <v>4.8404298284423772</v>
      </c>
    </row>
    <row r="472" spans="1:19" x14ac:dyDescent="0.25">
      <c r="A472" t="s">
        <v>496</v>
      </c>
      <c r="B472">
        <v>1457.7742920000001</v>
      </c>
      <c r="C472">
        <v>1523.4300536999999</v>
      </c>
      <c r="D472">
        <v>1520.9162598</v>
      </c>
      <c r="E472">
        <v>1531.6982422000001</v>
      </c>
      <c r="F472">
        <v>1535.3699951000001</v>
      </c>
      <c r="G472">
        <v>1571.8800048999999</v>
      </c>
      <c r="H472">
        <v>1511.1700439000001</v>
      </c>
      <c r="I472">
        <v>1544.4599608999999</v>
      </c>
      <c r="J472">
        <v>1538.9156493999999</v>
      </c>
      <c r="L472" t="str">
        <f t="shared" si="52"/>
        <v>20NOV2024:15:00:00</v>
      </c>
      <c r="M472">
        <v>16</v>
      </c>
      <c r="N472">
        <f t="shared" si="53"/>
        <v>65.655761699999857</v>
      </c>
      <c r="O472" t="str">
        <f t="shared" si="55"/>
        <v/>
      </c>
      <c r="P472">
        <f t="shared" si="56"/>
        <v>65.655761699999857</v>
      </c>
      <c r="Q472" t="str">
        <f t="shared" si="57"/>
        <v/>
      </c>
      <c r="R472">
        <f t="shared" si="58"/>
        <v>1</v>
      </c>
      <c r="S472">
        <f t="shared" si="54"/>
        <v>4.50383588600147</v>
      </c>
    </row>
    <row r="473" spans="1:19" x14ac:dyDescent="0.25">
      <c r="A473" t="s">
        <v>497</v>
      </c>
      <c r="B473">
        <v>1467.770874</v>
      </c>
      <c r="C473">
        <v>1514.1700439000001</v>
      </c>
      <c r="D473">
        <v>1520.2437743999999</v>
      </c>
      <c r="E473">
        <v>1601.5944824000001</v>
      </c>
      <c r="F473">
        <v>1552.8000488</v>
      </c>
      <c r="G473">
        <v>1601.6999512</v>
      </c>
      <c r="H473">
        <v>1539.1899414</v>
      </c>
      <c r="I473">
        <v>1561.0799560999999</v>
      </c>
      <c r="J473">
        <v>1571.2729492000001</v>
      </c>
      <c r="L473" t="str">
        <f t="shared" si="52"/>
        <v>20NOV2024:16:00:00</v>
      </c>
      <c r="M473">
        <v>17</v>
      </c>
      <c r="N473">
        <f t="shared" si="53"/>
        <v>46.399169900000061</v>
      </c>
      <c r="O473" t="str">
        <f t="shared" si="55"/>
        <v/>
      </c>
      <c r="P473">
        <f t="shared" si="56"/>
        <v>46.399169900000061</v>
      </c>
      <c r="Q473" t="str">
        <f t="shared" si="57"/>
        <v/>
      </c>
      <c r="R473">
        <f t="shared" si="58"/>
        <v>1</v>
      </c>
      <c r="S473">
        <f t="shared" si="54"/>
        <v>3.1611997977281066</v>
      </c>
    </row>
    <row r="474" spans="1:19" x14ac:dyDescent="0.25">
      <c r="A474" t="s">
        <v>498</v>
      </c>
      <c r="B474">
        <v>1587.7619629000001</v>
      </c>
      <c r="C474">
        <v>1553.0400391000001</v>
      </c>
      <c r="D474">
        <v>1517.1274414</v>
      </c>
      <c r="E474">
        <v>1599.2381591999999</v>
      </c>
      <c r="F474">
        <v>1590.1800536999999</v>
      </c>
      <c r="G474">
        <v>1647.4100341999999</v>
      </c>
      <c r="H474">
        <v>1585.5400391000001</v>
      </c>
      <c r="I474">
        <v>1595.8000488</v>
      </c>
      <c r="J474">
        <v>1603.6337891000001</v>
      </c>
      <c r="L474" t="str">
        <f t="shared" si="52"/>
        <v>20NOV2024:17:00:00</v>
      </c>
      <c r="M474">
        <v>18</v>
      </c>
      <c r="N474">
        <f t="shared" si="53"/>
        <v>-34.721923800000013</v>
      </c>
      <c r="O474">
        <f t="shared" si="55"/>
        <v>-34.721923800000013</v>
      </c>
      <c r="P474" t="str">
        <f t="shared" si="56"/>
        <v/>
      </c>
      <c r="Q474">
        <f t="shared" si="57"/>
        <v>1</v>
      </c>
      <c r="R474" t="str">
        <f t="shared" si="58"/>
        <v/>
      </c>
      <c r="S474">
        <f t="shared" si="54"/>
        <v>2.1868469336915877</v>
      </c>
    </row>
    <row r="475" spans="1:19" x14ac:dyDescent="0.25">
      <c r="A475" t="s">
        <v>499</v>
      </c>
      <c r="B475">
        <v>1591.8803711</v>
      </c>
      <c r="C475">
        <v>1649.8299560999999</v>
      </c>
      <c r="D475">
        <v>1550.9833983999999</v>
      </c>
      <c r="E475">
        <v>1644.2099608999999</v>
      </c>
      <c r="F475">
        <v>1679.5500488</v>
      </c>
      <c r="G475">
        <v>1739.9699707</v>
      </c>
      <c r="H475">
        <v>1686.8800048999999</v>
      </c>
      <c r="I475">
        <v>1676.6300048999999</v>
      </c>
      <c r="J475">
        <v>1685.4479980000001</v>
      </c>
      <c r="L475" t="str">
        <f t="shared" si="52"/>
        <v>20NOV2024:18:00:00</v>
      </c>
      <c r="M475">
        <v>19</v>
      </c>
      <c r="N475">
        <f t="shared" si="53"/>
        <v>57.949584999999843</v>
      </c>
      <c r="O475" t="str">
        <f t="shared" si="55"/>
        <v/>
      </c>
      <c r="P475">
        <f t="shared" si="56"/>
        <v>57.949584999999843</v>
      </c>
      <c r="Q475" t="str">
        <f t="shared" si="57"/>
        <v/>
      </c>
      <c r="R475">
        <f t="shared" si="58"/>
        <v>1</v>
      </c>
      <c r="S475">
        <f t="shared" si="54"/>
        <v>3.6403228566702093</v>
      </c>
    </row>
    <row r="476" spans="1:19" x14ac:dyDescent="0.25">
      <c r="A476" t="s">
        <v>500</v>
      </c>
      <c r="B476">
        <v>1681.5041504000001</v>
      </c>
      <c r="C476">
        <v>1740.1199951000001</v>
      </c>
      <c r="D476">
        <v>1604.0771483999999</v>
      </c>
      <c r="E476">
        <v>1685.7990723</v>
      </c>
      <c r="F476">
        <v>1752.3900146000001</v>
      </c>
      <c r="G476">
        <v>1807.6099853999999</v>
      </c>
      <c r="H476">
        <v>1774.2700195</v>
      </c>
      <c r="I476">
        <v>1745.5300293</v>
      </c>
      <c r="J476">
        <v>1753.1198730000001</v>
      </c>
      <c r="L476" t="str">
        <f t="shared" si="52"/>
        <v>20NOV2024:19:00:00</v>
      </c>
      <c r="M476">
        <v>20</v>
      </c>
      <c r="N476">
        <f t="shared" si="53"/>
        <v>58.615844700000025</v>
      </c>
      <c r="O476" t="str">
        <f t="shared" si="55"/>
        <v/>
      </c>
      <c r="P476">
        <f t="shared" si="56"/>
        <v>58.615844700000025</v>
      </c>
      <c r="Q476" t="str">
        <f t="shared" si="57"/>
        <v/>
      </c>
      <c r="R476">
        <f t="shared" si="58"/>
        <v>1</v>
      </c>
      <c r="S476">
        <f t="shared" si="54"/>
        <v>3.4859173369305303</v>
      </c>
    </row>
    <row r="477" spans="1:19" x14ac:dyDescent="0.25">
      <c r="A477" t="s">
        <v>501</v>
      </c>
      <c r="B477">
        <v>1739.9523925999999</v>
      </c>
      <c r="C477">
        <v>1766.4200439000001</v>
      </c>
      <c r="D477">
        <v>1614.114624</v>
      </c>
      <c r="E477">
        <v>1678.7863769999999</v>
      </c>
      <c r="F477">
        <v>1757.0999756000001</v>
      </c>
      <c r="G477">
        <v>1808.5100098</v>
      </c>
      <c r="H477">
        <v>1777.9300536999999</v>
      </c>
      <c r="I477">
        <v>1750.4000243999999</v>
      </c>
      <c r="J477">
        <v>1754.5454102000001</v>
      </c>
      <c r="L477" t="str">
        <f t="shared" si="52"/>
        <v>20NOV2024:20:00:00</v>
      </c>
      <c r="M477">
        <v>21</v>
      </c>
      <c r="N477">
        <f t="shared" si="53"/>
        <v>26.467651300000171</v>
      </c>
      <c r="O477" t="str">
        <f t="shared" si="55"/>
        <v/>
      </c>
      <c r="P477">
        <f t="shared" si="56"/>
        <v>26.467651300000171</v>
      </c>
      <c r="Q477" t="str">
        <f t="shared" si="57"/>
        <v/>
      </c>
      <c r="R477">
        <f t="shared" si="58"/>
        <v>1</v>
      </c>
      <c r="S477">
        <f t="shared" si="54"/>
        <v>1.5211710051704188</v>
      </c>
    </row>
    <row r="478" spans="1:19" x14ac:dyDescent="0.25">
      <c r="A478" t="s">
        <v>502</v>
      </c>
      <c r="B478">
        <v>1742.7276611</v>
      </c>
      <c r="C478">
        <v>1765.3000488</v>
      </c>
      <c r="D478">
        <v>1599.6563721</v>
      </c>
      <c r="E478">
        <v>1650.1230469</v>
      </c>
      <c r="F478">
        <v>1762.4899902</v>
      </c>
      <c r="G478">
        <v>1823.3900146000001</v>
      </c>
      <c r="H478">
        <v>1788.2299805</v>
      </c>
      <c r="I478">
        <v>1755.9799805</v>
      </c>
      <c r="J478">
        <v>1756.0427245999999</v>
      </c>
      <c r="L478" t="str">
        <f t="shared" si="52"/>
        <v>20NOV2024:21:00:00</v>
      </c>
      <c r="M478">
        <v>22</v>
      </c>
      <c r="N478">
        <f t="shared" si="53"/>
        <v>22.572387700000036</v>
      </c>
      <c r="O478" t="str">
        <f t="shared" si="55"/>
        <v/>
      </c>
      <c r="P478">
        <f t="shared" si="56"/>
        <v>22.572387700000036</v>
      </c>
      <c r="Q478" t="str">
        <f t="shared" si="57"/>
        <v/>
      </c>
      <c r="R478">
        <f t="shared" si="58"/>
        <v>1</v>
      </c>
      <c r="S478">
        <f t="shared" si="54"/>
        <v>1.2952332256981833</v>
      </c>
    </row>
    <row r="479" spans="1:19" x14ac:dyDescent="0.25">
      <c r="A479" t="s">
        <v>503</v>
      </c>
      <c r="B479">
        <v>1712.3272704999999</v>
      </c>
      <c r="C479">
        <v>1733.1400146000001</v>
      </c>
      <c r="D479">
        <v>1567.1765137</v>
      </c>
      <c r="E479">
        <v>1613.1517334</v>
      </c>
      <c r="F479">
        <v>1732.9799805</v>
      </c>
      <c r="G479">
        <v>1819.9100341999999</v>
      </c>
      <c r="H479">
        <v>1759.4699707</v>
      </c>
      <c r="I479">
        <v>1729.5</v>
      </c>
      <c r="J479">
        <v>1731.0024414</v>
      </c>
      <c r="L479" t="str">
        <f t="shared" si="52"/>
        <v>20NOV2024:22:00:00</v>
      </c>
      <c r="M479">
        <v>23</v>
      </c>
      <c r="N479">
        <f t="shared" si="53"/>
        <v>20.812744100000145</v>
      </c>
      <c r="O479" t="str">
        <f t="shared" si="55"/>
        <v/>
      </c>
      <c r="P479">
        <f t="shared" si="56"/>
        <v>20.812744100000145</v>
      </c>
      <c r="Q479" t="str">
        <f t="shared" si="57"/>
        <v/>
      </c>
      <c r="R479">
        <f t="shared" si="58"/>
        <v>1</v>
      </c>
      <c r="S479">
        <f t="shared" si="54"/>
        <v>1.2154653177907293</v>
      </c>
    </row>
    <row r="480" spans="1:19" x14ac:dyDescent="0.25">
      <c r="A480" t="s">
        <v>504</v>
      </c>
      <c r="B480">
        <v>1636.5897216999999</v>
      </c>
      <c r="C480">
        <v>1651.6700439000001</v>
      </c>
      <c r="D480">
        <v>1507.3068848</v>
      </c>
      <c r="E480">
        <v>1546.5184326000001</v>
      </c>
      <c r="F480">
        <v>1665.4499512</v>
      </c>
      <c r="G480">
        <v>1732.3000488</v>
      </c>
      <c r="H480">
        <v>1713.5600586</v>
      </c>
      <c r="I480">
        <v>1659.7199707</v>
      </c>
      <c r="J480">
        <v>1663.5096435999999</v>
      </c>
      <c r="L480" t="str">
        <f t="shared" si="52"/>
        <v>20NOV2024:23:00:00</v>
      </c>
      <c r="M480">
        <v>24</v>
      </c>
      <c r="N480">
        <f t="shared" si="53"/>
        <v>15.080322200000182</v>
      </c>
      <c r="O480" t="str">
        <f t="shared" si="55"/>
        <v/>
      </c>
      <c r="P480">
        <f t="shared" si="56"/>
        <v>15.080322200000182</v>
      </c>
      <c r="Q480" t="str">
        <f t="shared" si="57"/>
        <v/>
      </c>
      <c r="R480">
        <f t="shared" si="58"/>
        <v>1</v>
      </c>
      <c r="S480">
        <f t="shared" si="54"/>
        <v>0.92144793530388114</v>
      </c>
    </row>
    <row r="481" spans="1:19" x14ac:dyDescent="0.25">
      <c r="A481" t="s">
        <v>505</v>
      </c>
      <c r="B481">
        <v>1619.7829589999999</v>
      </c>
      <c r="C481">
        <v>1574.1300048999999</v>
      </c>
      <c r="D481">
        <v>1441.2456055</v>
      </c>
      <c r="E481">
        <v>1487.5053711</v>
      </c>
      <c r="F481">
        <v>1601.5699463000001</v>
      </c>
      <c r="G481">
        <v>1645.5500488</v>
      </c>
      <c r="H481">
        <v>1656.6700439000001</v>
      </c>
      <c r="I481">
        <v>1593.5</v>
      </c>
      <c r="J481">
        <v>1596.9589844</v>
      </c>
      <c r="L481" t="str">
        <f t="shared" si="52"/>
        <v>21NOV2024:00:00:00</v>
      </c>
      <c r="M481">
        <v>1</v>
      </c>
      <c r="N481">
        <f t="shared" si="53"/>
        <v>-45.652954099999988</v>
      </c>
      <c r="O481">
        <f t="shared" si="55"/>
        <v>-45.652954099999988</v>
      </c>
      <c r="P481" t="str">
        <f t="shared" si="56"/>
        <v/>
      </c>
      <c r="Q481">
        <f t="shared" si="57"/>
        <v>1</v>
      </c>
      <c r="R481" t="str">
        <f t="shared" si="58"/>
        <v/>
      </c>
      <c r="S481">
        <f t="shared" si="54"/>
        <v>2.8184611923676863</v>
      </c>
    </row>
    <row r="482" spans="1:19" x14ac:dyDescent="0.25">
      <c r="A482" t="s">
        <v>506</v>
      </c>
      <c r="B482">
        <v>1526.0460204999999</v>
      </c>
      <c r="C482">
        <v>1555.8599853999999</v>
      </c>
      <c r="D482">
        <v>1376.3995361</v>
      </c>
      <c r="E482">
        <v>1448.9443358999999</v>
      </c>
      <c r="F482">
        <v>1500.3900146000001</v>
      </c>
      <c r="G482">
        <v>1555.8599853999999</v>
      </c>
      <c r="H482">
        <v>1607.6899414</v>
      </c>
      <c r="I482">
        <v>1518.0300293</v>
      </c>
      <c r="J482">
        <v>1526.1828613</v>
      </c>
      <c r="L482" t="str">
        <f t="shared" si="52"/>
        <v>21NOV2024:01:00:00</v>
      </c>
      <c r="M482">
        <v>2</v>
      </c>
      <c r="N482">
        <f t="shared" si="53"/>
        <v>29.813964899999974</v>
      </c>
      <c r="O482" t="str">
        <f t="shared" si="55"/>
        <v/>
      </c>
      <c r="P482">
        <f t="shared" si="56"/>
        <v>29.813964899999974</v>
      </c>
      <c r="Q482" t="str">
        <f t="shared" si="57"/>
        <v/>
      </c>
      <c r="R482">
        <f t="shared" si="58"/>
        <v>1</v>
      </c>
      <c r="S482">
        <f t="shared" si="54"/>
        <v>1.9536740373158346</v>
      </c>
    </row>
    <row r="483" spans="1:19" x14ac:dyDescent="0.25">
      <c r="A483" t="s">
        <v>507</v>
      </c>
      <c r="B483">
        <v>1492.0043945</v>
      </c>
      <c r="C483">
        <v>1495.6800536999999</v>
      </c>
      <c r="D483">
        <v>1351.6385498</v>
      </c>
      <c r="E483">
        <v>1428.9592285000001</v>
      </c>
      <c r="F483">
        <v>1477.9200439000001</v>
      </c>
      <c r="G483">
        <v>1495.6800536999999</v>
      </c>
      <c r="H483">
        <v>1603.7099608999999</v>
      </c>
      <c r="I483">
        <v>1478.3299560999999</v>
      </c>
      <c r="J483">
        <v>1496.9199219</v>
      </c>
      <c r="L483" t="str">
        <f t="shared" si="52"/>
        <v>21NOV2024:02:00:00</v>
      </c>
      <c r="M483">
        <v>3</v>
      </c>
      <c r="N483">
        <f t="shared" si="53"/>
        <v>3.6756591999999273</v>
      </c>
      <c r="O483" t="str">
        <f t="shared" si="55"/>
        <v/>
      </c>
      <c r="P483">
        <f t="shared" si="56"/>
        <v>3.6756591999999273</v>
      </c>
      <c r="Q483" t="str">
        <f t="shared" si="57"/>
        <v/>
      </c>
      <c r="R483">
        <f t="shared" si="58"/>
        <v>1</v>
      </c>
      <c r="S483">
        <f t="shared" si="54"/>
        <v>0.24635712961366399</v>
      </c>
    </row>
    <row r="484" spans="1:19" x14ac:dyDescent="0.25">
      <c r="A484" t="s">
        <v>508</v>
      </c>
      <c r="B484">
        <v>1494.8532714999999</v>
      </c>
      <c r="C484">
        <v>1473.0999756000001</v>
      </c>
      <c r="D484">
        <v>1346.4584961</v>
      </c>
      <c r="E484">
        <v>1414.8342285000001</v>
      </c>
      <c r="F484">
        <v>1471.4799805</v>
      </c>
      <c r="G484">
        <v>1473.0999756000001</v>
      </c>
      <c r="H484">
        <v>1615.8599853999999</v>
      </c>
      <c r="I484">
        <v>1454.0100098</v>
      </c>
      <c r="J484">
        <v>1485.8568115</v>
      </c>
      <c r="L484" t="str">
        <f t="shared" si="52"/>
        <v>21NOV2024:03:00:00</v>
      </c>
      <c r="M484">
        <v>4</v>
      </c>
      <c r="N484">
        <f t="shared" si="53"/>
        <v>-21.753295899999785</v>
      </c>
      <c r="O484">
        <f t="shared" si="55"/>
        <v>-21.753295899999785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54"/>
        <v>1.4552127834039252</v>
      </c>
    </row>
    <row r="485" spans="1:19" x14ac:dyDescent="0.25">
      <c r="A485" t="s">
        <v>509</v>
      </c>
      <c r="B485">
        <v>1542.0394286999999</v>
      </c>
      <c r="C485">
        <v>1485.5999756000001</v>
      </c>
      <c r="D485">
        <v>1416.378418</v>
      </c>
      <c r="E485">
        <v>1466.0087891000001</v>
      </c>
      <c r="F485">
        <v>1486.6600341999999</v>
      </c>
      <c r="G485">
        <v>1485.5999756000001</v>
      </c>
      <c r="H485">
        <v>1644.3199463000001</v>
      </c>
      <c r="I485">
        <v>1464.6400146000001</v>
      </c>
      <c r="J485">
        <v>1509.4456786999999</v>
      </c>
      <c r="L485" t="str">
        <f t="shared" si="52"/>
        <v>21NOV2024:04:00:00</v>
      </c>
      <c r="M485">
        <v>5</v>
      </c>
      <c r="N485">
        <f t="shared" si="53"/>
        <v>-56.43945309999981</v>
      </c>
      <c r="O485">
        <f t="shared" si="55"/>
        <v>-56.43945309999981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54"/>
        <v>3.6600525284609935</v>
      </c>
    </row>
    <row r="486" spans="1:19" x14ac:dyDescent="0.25">
      <c r="A486" t="s">
        <v>510</v>
      </c>
      <c r="B486">
        <v>1602.293457</v>
      </c>
      <c r="C486">
        <v>1529.5400391000001</v>
      </c>
      <c r="D486">
        <v>1494.1911620999999</v>
      </c>
      <c r="E486">
        <v>1499.6357422000001</v>
      </c>
      <c r="F486">
        <v>1535.4899902</v>
      </c>
      <c r="G486">
        <v>1529.5400391000001</v>
      </c>
      <c r="H486">
        <v>1672.8800048999999</v>
      </c>
      <c r="I486">
        <v>1512.5200195</v>
      </c>
      <c r="J486">
        <v>1550.0131836</v>
      </c>
      <c r="L486" t="str">
        <f t="shared" si="52"/>
        <v>21NOV2024:05:00:00</v>
      </c>
      <c r="M486">
        <v>6</v>
      </c>
      <c r="N486">
        <f t="shared" si="53"/>
        <v>-72.753417899999931</v>
      </c>
      <c r="O486">
        <f t="shared" si="55"/>
        <v>-72.753417899999931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54"/>
        <v>4.540580102986711</v>
      </c>
    </row>
    <row r="487" spans="1:19" x14ac:dyDescent="0.25">
      <c r="A487" t="s">
        <v>511</v>
      </c>
      <c r="B487">
        <v>1724.3171387</v>
      </c>
      <c r="C487">
        <v>1628.4000243999999</v>
      </c>
      <c r="D487">
        <v>1652.2891846</v>
      </c>
      <c r="E487">
        <v>1620.4178466999999</v>
      </c>
      <c r="F487">
        <v>1642.4399414</v>
      </c>
      <c r="G487">
        <v>1628.4000243999999</v>
      </c>
      <c r="H487">
        <v>1755.5600586</v>
      </c>
      <c r="I487">
        <v>1629.3800048999999</v>
      </c>
      <c r="J487">
        <v>1655.239624</v>
      </c>
      <c r="L487" t="str">
        <f t="shared" si="52"/>
        <v>21NOV2024:06:00:00</v>
      </c>
      <c r="M487">
        <v>7</v>
      </c>
      <c r="N487">
        <f t="shared" si="53"/>
        <v>-95.917114300000094</v>
      </c>
      <c r="O487">
        <f t="shared" si="55"/>
        <v>-95.917114300000094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54"/>
        <v>5.5626144487732736</v>
      </c>
    </row>
    <row r="488" spans="1:19" x14ac:dyDescent="0.25">
      <c r="A488" t="s">
        <v>512</v>
      </c>
      <c r="B488">
        <v>1914.9683838000001</v>
      </c>
      <c r="C488">
        <v>1781.9100341999999</v>
      </c>
      <c r="D488">
        <v>1847.7618408000001</v>
      </c>
      <c r="E488">
        <v>1772.9659423999999</v>
      </c>
      <c r="F488">
        <v>1807.2800293</v>
      </c>
      <c r="G488">
        <v>1781.9100341999999</v>
      </c>
      <c r="H488">
        <v>1902.9100341999999</v>
      </c>
      <c r="I488">
        <v>1811.2299805</v>
      </c>
      <c r="J488">
        <v>1815.2591553</v>
      </c>
      <c r="L488" t="str">
        <f t="shared" ref="L488:L551" si="59">A488</f>
        <v>21NOV2024:07:00:00</v>
      </c>
      <c r="M488">
        <v>8</v>
      </c>
      <c r="N488">
        <f t="shared" ref="N488:N551" si="60">C488-B488</f>
        <v>-133.05834960000016</v>
      </c>
      <c r="O488">
        <f t="shared" si="55"/>
        <v>-133.05834960000016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ref="S488:S551" si="61">ABS((B488-C488)/B488)*100</f>
        <v>6.9483314046137696</v>
      </c>
    </row>
    <row r="489" spans="1:19" x14ac:dyDescent="0.25">
      <c r="A489" t="s">
        <v>513</v>
      </c>
      <c r="B489">
        <v>1923.8767089999999</v>
      </c>
      <c r="C489">
        <v>1833.6099853999999</v>
      </c>
      <c r="D489">
        <v>1897.2717285000001</v>
      </c>
      <c r="E489">
        <v>1806.4713135</v>
      </c>
      <c r="F489">
        <v>1857.6400146000001</v>
      </c>
      <c r="G489">
        <v>1833.6099853999999</v>
      </c>
      <c r="H489">
        <v>1920.75</v>
      </c>
      <c r="I489">
        <v>1872.1899414</v>
      </c>
      <c r="J489">
        <v>1858.1323242000001</v>
      </c>
      <c r="L489" t="str">
        <f t="shared" si="59"/>
        <v>21NOV2024:08:00:00</v>
      </c>
      <c r="M489">
        <v>9</v>
      </c>
      <c r="N489">
        <f t="shared" si="60"/>
        <v>-90.266723599999978</v>
      </c>
      <c r="O489">
        <f t="shared" si="55"/>
        <v>-90.266723599999978</v>
      </c>
      <c r="P489" t="str">
        <f t="shared" si="56"/>
        <v/>
      </c>
      <c r="Q489">
        <f t="shared" si="57"/>
        <v>1</v>
      </c>
      <c r="R489" t="str">
        <f t="shared" si="58"/>
        <v/>
      </c>
      <c r="S489">
        <f t="shared" si="61"/>
        <v>4.6919183114867664</v>
      </c>
    </row>
    <row r="490" spans="1:19" x14ac:dyDescent="0.25">
      <c r="A490" t="s">
        <v>514</v>
      </c>
      <c r="B490">
        <v>1929.3331298999999</v>
      </c>
      <c r="C490">
        <v>1799.7199707</v>
      </c>
      <c r="D490">
        <v>1860.3349608999999</v>
      </c>
      <c r="E490">
        <v>1808.2795410000001</v>
      </c>
      <c r="F490">
        <v>1800.0699463000001</v>
      </c>
      <c r="G490">
        <v>1799.7199707</v>
      </c>
      <c r="H490">
        <v>1872</v>
      </c>
      <c r="I490">
        <v>1816.9799805</v>
      </c>
      <c r="J490">
        <v>1819.4099120999999</v>
      </c>
      <c r="L490" t="str">
        <f t="shared" si="59"/>
        <v>21NOV2024:09:00:00</v>
      </c>
      <c r="M490">
        <v>10</v>
      </c>
      <c r="N490">
        <f t="shared" si="60"/>
        <v>-129.61315919999993</v>
      </c>
      <c r="O490">
        <f t="shared" si="55"/>
        <v>-129.61315919999993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6.7180290013844308</v>
      </c>
    </row>
    <row r="491" spans="1:19" x14ac:dyDescent="0.25">
      <c r="A491" t="s">
        <v>515</v>
      </c>
      <c r="B491">
        <v>1767.9836425999999</v>
      </c>
      <c r="C491">
        <v>1701.1999512</v>
      </c>
      <c r="D491">
        <v>1698.9357910000001</v>
      </c>
      <c r="E491">
        <v>1765.0161132999999</v>
      </c>
      <c r="F491">
        <v>1704.0600586</v>
      </c>
      <c r="G491">
        <v>1701.1999512</v>
      </c>
      <c r="H491">
        <v>1769.6199951000001</v>
      </c>
      <c r="I491">
        <v>1718.3000488</v>
      </c>
      <c r="J491">
        <v>1731.6392822</v>
      </c>
      <c r="L491" t="str">
        <f t="shared" si="59"/>
        <v>21NOV2024:10:00:00</v>
      </c>
      <c r="M491">
        <v>11</v>
      </c>
      <c r="N491">
        <f t="shared" si="60"/>
        <v>-66.783691399999952</v>
      </c>
      <c r="O491">
        <f t="shared" si="55"/>
        <v>-66.783691399999952</v>
      </c>
      <c r="P491" t="str">
        <f t="shared" si="56"/>
        <v/>
      </c>
      <c r="Q491">
        <f t="shared" si="57"/>
        <v>1</v>
      </c>
      <c r="R491" t="str">
        <f t="shared" si="58"/>
        <v/>
      </c>
      <c r="S491">
        <f t="shared" si="61"/>
        <v>3.7773930590097393</v>
      </c>
    </row>
    <row r="492" spans="1:19" x14ac:dyDescent="0.25">
      <c r="A492" t="s">
        <v>516</v>
      </c>
      <c r="B492">
        <v>1707.7907714999999</v>
      </c>
      <c r="C492">
        <v>1637.4799805</v>
      </c>
      <c r="D492">
        <v>1637.1690673999999</v>
      </c>
      <c r="E492">
        <v>1640.1442870999999</v>
      </c>
      <c r="F492">
        <v>1613.2299805</v>
      </c>
      <c r="G492">
        <v>1637.4799805</v>
      </c>
      <c r="H492">
        <v>1656.4499512</v>
      </c>
      <c r="I492">
        <v>1629.8000488</v>
      </c>
      <c r="J492">
        <v>1635.4208983999999</v>
      </c>
      <c r="L492" t="str">
        <f t="shared" si="59"/>
        <v>21NOV2024:11:00:00</v>
      </c>
      <c r="M492">
        <v>12</v>
      </c>
      <c r="N492">
        <f t="shared" si="60"/>
        <v>-70.310790999999881</v>
      </c>
      <c r="O492">
        <f t="shared" si="55"/>
        <v>-70.310790999999881</v>
      </c>
      <c r="P492" t="str">
        <f t="shared" si="56"/>
        <v/>
      </c>
      <c r="Q492">
        <f t="shared" si="57"/>
        <v>1</v>
      </c>
      <c r="R492" t="str">
        <f t="shared" si="58"/>
        <v/>
      </c>
      <c r="S492">
        <f t="shared" si="61"/>
        <v>4.1170611864967492</v>
      </c>
    </row>
    <row r="493" spans="1:19" x14ac:dyDescent="0.25">
      <c r="A493" t="s">
        <v>517</v>
      </c>
      <c r="B493">
        <v>1566.4390868999999</v>
      </c>
      <c r="C493">
        <v>1544.7299805</v>
      </c>
      <c r="D493">
        <v>1586.2508545000001</v>
      </c>
      <c r="E493">
        <v>1588.2879639</v>
      </c>
      <c r="F493">
        <v>1529.0600586</v>
      </c>
      <c r="G493">
        <v>1544.7299805</v>
      </c>
      <c r="H493">
        <v>1576.5</v>
      </c>
      <c r="I493">
        <v>1551.8299560999999</v>
      </c>
      <c r="J493">
        <v>1558.0816649999999</v>
      </c>
      <c r="L493" t="str">
        <f t="shared" si="59"/>
        <v>21NOV2024:12:00:00</v>
      </c>
      <c r="M493">
        <v>13</v>
      </c>
      <c r="N493">
        <f t="shared" si="60"/>
        <v>-21.709106399999882</v>
      </c>
      <c r="O493">
        <f t="shared" si="55"/>
        <v>-21.709106399999882</v>
      </c>
      <c r="P493" t="str">
        <f t="shared" si="56"/>
        <v/>
      </c>
      <c r="Q493">
        <f t="shared" si="57"/>
        <v>1</v>
      </c>
      <c r="R493" t="str">
        <f t="shared" si="58"/>
        <v/>
      </c>
      <c r="S493">
        <f t="shared" si="61"/>
        <v>1.3858889618850383</v>
      </c>
    </row>
    <row r="494" spans="1:19" x14ac:dyDescent="0.25">
      <c r="A494" t="s">
        <v>518</v>
      </c>
      <c r="B494">
        <v>1550.1137695</v>
      </c>
      <c r="C494">
        <v>1481.6899414</v>
      </c>
      <c r="D494">
        <v>1515.0716553</v>
      </c>
      <c r="E494">
        <v>1536.0120850000001</v>
      </c>
      <c r="F494">
        <v>1468.7700195</v>
      </c>
      <c r="G494">
        <v>1481.6899414</v>
      </c>
      <c r="H494">
        <v>1516.7099608999999</v>
      </c>
      <c r="I494">
        <v>1498.2099608999999</v>
      </c>
      <c r="J494">
        <v>1500.2784423999999</v>
      </c>
      <c r="L494" t="str">
        <f t="shared" si="59"/>
        <v>21NOV2024:13:00:00</v>
      </c>
      <c r="M494">
        <v>14</v>
      </c>
      <c r="N494">
        <f t="shared" si="60"/>
        <v>-68.423828100000037</v>
      </c>
      <c r="O494">
        <f t="shared" si="55"/>
        <v>-68.423828100000037</v>
      </c>
      <c r="P494" t="str">
        <f t="shared" si="56"/>
        <v/>
      </c>
      <c r="Q494">
        <f t="shared" si="57"/>
        <v>1</v>
      </c>
      <c r="R494" t="str">
        <f t="shared" si="58"/>
        <v/>
      </c>
      <c r="S494">
        <f t="shared" si="61"/>
        <v>4.4141165278514114</v>
      </c>
    </row>
    <row r="495" spans="1:19" x14ac:dyDescent="0.25">
      <c r="A495" t="s">
        <v>519</v>
      </c>
      <c r="B495">
        <v>1541.9313964999999</v>
      </c>
      <c r="C495">
        <v>1444.7199707</v>
      </c>
      <c r="D495">
        <v>1513.0018310999999</v>
      </c>
      <c r="E495">
        <v>1511.6706543</v>
      </c>
      <c r="F495">
        <v>1432.6400146000001</v>
      </c>
      <c r="G495">
        <v>1444.7199707</v>
      </c>
      <c r="H495">
        <v>1480.5600586</v>
      </c>
      <c r="I495">
        <v>1460.9899902</v>
      </c>
      <c r="J495">
        <v>1466.1162108999999</v>
      </c>
      <c r="L495" t="str">
        <f t="shared" si="59"/>
        <v>21NOV2024:14:00:00</v>
      </c>
      <c r="M495">
        <v>15</v>
      </c>
      <c r="N495">
        <f t="shared" si="60"/>
        <v>-97.211425799999915</v>
      </c>
      <c r="O495">
        <f t="shared" si="55"/>
        <v>-97.211425799999915</v>
      </c>
      <c r="P495" t="str">
        <f t="shared" si="56"/>
        <v/>
      </c>
      <c r="Q495">
        <f t="shared" si="57"/>
        <v>1</v>
      </c>
      <c r="R495" t="str">
        <f t="shared" si="58"/>
        <v/>
      </c>
      <c r="S495">
        <f t="shared" si="61"/>
        <v>6.304523406207192</v>
      </c>
    </row>
    <row r="496" spans="1:19" x14ac:dyDescent="0.25">
      <c r="A496" t="s">
        <v>520</v>
      </c>
      <c r="B496">
        <v>1555.7215576000001</v>
      </c>
      <c r="C496">
        <v>1450.7900391000001</v>
      </c>
      <c r="D496">
        <v>1481.2856445</v>
      </c>
      <c r="E496">
        <v>1473.4483643000001</v>
      </c>
      <c r="F496">
        <v>1418.5999756000001</v>
      </c>
      <c r="G496">
        <v>1450.7900391000001</v>
      </c>
      <c r="H496">
        <v>1470.4499512</v>
      </c>
      <c r="I496">
        <v>1450.3699951000001</v>
      </c>
      <c r="J496">
        <v>1452.7316894999999</v>
      </c>
      <c r="L496" t="str">
        <f t="shared" si="59"/>
        <v>21NOV2024:15:00:00</v>
      </c>
      <c r="M496">
        <v>16</v>
      </c>
      <c r="N496">
        <f t="shared" si="60"/>
        <v>-104.93151850000004</v>
      </c>
      <c r="O496">
        <f t="shared" si="55"/>
        <v>-104.93151850000004</v>
      </c>
      <c r="P496" t="str">
        <f t="shared" si="56"/>
        <v/>
      </c>
      <c r="Q496">
        <f t="shared" si="57"/>
        <v>1</v>
      </c>
      <c r="R496" t="str">
        <f t="shared" si="58"/>
        <v/>
      </c>
      <c r="S496">
        <f t="shared" si="61"/>
        <v>6.7448778341721445</v>
      </c>
    </row>
    <row r="497" spans="1:19" x14ac:dyDescent="0.25">
      <c r="A497" t="s">
        <v>521</v>
      </c>
      <c r="B497">
        <v>1590.1311035000001</v>
      </c>
      <c r="C497">
        <v>1462.5500488</v>
      </c>
      <c r="D497">
        <v>1490.4510498</v>
      </c>
      <c r="E497">
        <v>1524.2418213000001</v>
      </c>
      <c r="F497">
        <v>1411.9499512</v>
      </c>
      <c r="G497">
        <v>1462.5500488</v>
      </c>
      <c r="H497">
        <v>1484.75</v>
      </c>
      <c r="I497">
        <v>1448.7399902</v>
      </c>
      <c r="J497">
        <v>1466.4464111</v>
      </c>
      <c r="L497" t="str">
        <f t="shared" si="59"/>
        <v>21NOV2024:16:00:00</v>
      </c>
      <c r="M497">
        <v>17</v>
      </c>
      <c r="N497">
        <f t="shared" si="60"/>
        <v>-127.5810547000001</v>
      </c>
      <c r="O497">
        <f t="shared" si="55"/>
        <v>-127.5810547000001</v>
      </c>
      <c r="P497" t="str">
        <f t="shared" si="56"/>
        <v/>
      </c>
      <c r="Q497">
        <f t="shared" si="57"/>
        <v>1</v>
      </c>
      <c r="R497" t="str">
        <f t="shared" si="58"/>
        <v/>
      </c>
      <c r="S497">
        <f t="shared" si="61"/>
        <v>8.0233041426071381</v>
      </c>
    </row>
    <row r="498" spans="1:19" x14ac:dyDescent="0.25">
      <c r="A498" t="s">
        <v>522</v>
      </c>
      <c r="B498">
        <v>1666.9869385</v>
      </c>
      <c r="C498">
        <v>1511.0899658000001</v>
      </c>
      <c r="D498">
        <v>1556.9552002</v>
      </c>
      <c r="E498">
        <v>1647.2838135</v>
      </c>
      <c r="F498">
        <v>1445.0799560999999</v>
      </c>
      <c r="G498">
        <v>1511.0899658000001</v>
      </c>
      <c r="H498">
        <v>1532.6700439000001</v>
      </c>
      <c r="I498">
        <v>1485.5400391000001</v>
      </c>
      <c r="J498">
        <v>1524.3328856999999</v>
      </c>
      <c r="L498" t="str">
        <f t="shared" si="59"/>
        <v>21NOV2024:17:00:00</v>
      </c>
      <c r="M498">
        <v>18</v>
      </c>
      <c r="N498">
        <f t="shared" si="60"/>
        <v>-155.89697269999988</v>
      </c>
      <c r="O498">
        <f t="shared" si="55"/>
        <v>-155.89697269999988</v>
      </c>
      <c r="P498" t="str">
        <f t="shared" si="56"/>
        <v/>
      </c>
      <c r="Q498">
        <f t="shared" si="57"/>
        <v>1</v>
      </c>
      <c r="R498" t="str">
        <f t="shared" si="58"/>
        <v/>
      </c>
      <c r="S498">
        <f t="shared" si="61"/>
        <v>9.3520212486055954</v>
      </c>
    </row>
    <row r="499" spans="1:19" x14ac:dyDescent="0.25">
      <c r="A499" t="s">
        <v>523</v>
      </c>
      <c r="B499">
        <v>1675.1900635</v>
      </c>
      <c r="C499">
        <v>1595.7900391000001</v>
      </c>
      <c r="D499">
        <v>1541.2093506000001</v>
      </c>
      <c r="E499">
        <v>1610.8211670000001</v>
      </c>
      <c r="F499">
        <v>1506.7900391000001</v>
      </c>
      <c r="G499">
        <v>1595.7900391000001</v>
      </c>
      <c r="H499">
        <v>1581.7700195</v>
      </c>
      <c r="I499">
        <v>1567.6500243999999</v>
      </c>
      <c r="J499">
        <v>1572.5642089999999</v>
      </c>
      <c r="L499" t="str">
        <f t="shared" si="59"/>
        <v>21NOV2024:18:00:00</v>
      </c>
      <c r="M499">
        <v>19</v>
      </c>
      <c r="N499">
        <f t="shared" si="60"/>
        <v>-79.400024399999893</v>
      </c>
      <c r="O499">
        <f t="shared" si="55"/>
        <v>-79.400024399999893</v>
      </c>
      <c r="P499" t="str">
        <f t="shared" si="56"/>
        <v/>
      </c>
      <c r="Q499">
        <f t="shared" si="57"/>
        <v>1</v>
      </c>
      <c r="R499" t="str">
        <f t="shared" si="58"/>
        <v/>
      </c>
      <c r="S499">
        <f t="shared" si="61"/>
        <v>4.7397621398319556</v>
      </c>
    </row>
    <row r="500" spans="1:19" x14ac:dyDescent="0.25">
      <c r="A500" t="s">
        <v>524</v>
      </c>
      <c r="B500">
        <v>1685.802124</v>
      </c>
      <c r="C500">
        <v>1673.3399658000001</v>
      </c>
      <c r="D500">
        <v>1578.8049315999999</v>
      </c>
      <c r="E500">
        <v>1642.3552245999999</v>
      </c>
      <c r="F500">
        <v>1570.5500488</v>
      </c>
      <c r="G500">
        <v>1673.3399658000001</v>
      </c>
      <c r="H500">
        <v>1637.3699951000001</v>
      </c>
      <c r="I500">
        <v>1644.6999512</v>
      </c>
      <c r="J500">
        <v>1633.6630858999999</v>
      </c>
      <c r="L500" t="str">
        <f t="shared" si="59"/>
        <v>21NOV2024:19:00:00</v>
      </c>
      <c r="M500">
        <v>20</v>
      </c>
      <c r="N500">
        <f t="shared" si="60"/>
        <v>-12.462158199999976</v>
      </c>
      <c r="O500">
        <f t="shared" si="55"/>
        <v>-12.462158199999976</v>
      </c>
      <c r="P500" t="str">
        <f t="shared" si="56"/>
        <v/>
      </c>
      <c r="Q500">
        <f t="shared" si="57"/>
        <v>1</v>
      </c>
      <c r="R500" t="str">
        <f t="shared" si="58"/>
        <v/>
      </c>
      <c r="S500">
        <f t="shared" si="61"/>
        <v>0.73924205116258213</v>
      </c>
    </row>
    <row r="501" spans="1:19" x14ac:dyDescent="0.25">
      <c r="A501" t="s">
        <v>525</v>
      </c>
      <c r="B501">
        <v>1678.0880127</v>
      </c>
      <c r="C501">
        <v>1679.4899902</v>
      </c>
      <c r="D501">
        <v>1605.8020019999999</v>
      </c>
      <c r="E501">
        <v>1667.0522461</v>
      </c>
      <c r="F501">
        <v>1576.3399658000001</v>
      </c>
      <c r="G501">
        <v>1679.4899902</v>
      </c>
      <c r="H501">
        <v>1625.6700439000001</v>
      </c>
      <c r="I501">
        <v>1653.0400391000001</v>
      </c>
      <c r="J501">
        <v>1640.3184814000001</v>
      </c>
      <c r="L501" t="str">
        <f t="shared" si="59"/>
        <v>21NOV2024:20:00:00</v>
      </c>
      <c r="M501">
        <v>21</v>
      </c>
      <c r="N501">
        <f t="shared" si="60"/>
        <v>1.4019774999999299</v>
      </c>
      <c r="O501" t="str">
        <f t="shared" si="55"/>
        <v/>
      </c>
      <c r="P501">
        <f t="shared" si="56"/>
        <v>1.4019774999999299</v>
      </c>
      <c r="Q501" t="str">
        <f t="shared" si="57"/>
        <v/>
      </c>
      <c r="R501">
        <f t="shared" si="58"/>
        <v>1</v>
      </c>
      <c r="S501">
        <f t="shared" si="61"/>
        <v>8.3546124481527317E-2</v>
      </c>
    </row>
    <row r="502" spans="1:19" x14ac:dyDescent="0.25">
      <c r="A502" t="s">
        <v>526</v>
      </c>
      <c r="B502">
        <v>1709.1098632999999</v>
      </c>
      <c r="C502">
        <v>1698.8599853999999</v>
      </c>
      <c r="D502">
        <v>1573.4887695</v>
      </c>
      <c r="E502">
        <v>1610.2012939000001</v>
      </c>
      <c r="F502">
        <v>1579.7399902</v>
      </c>
      <c r="G502">
        <v>1698.8599853999999</v>
      </c>
      <c r="H502">
        <v>1625.2099608999999</v>
      </c>
      <c r="I502">
        <v>1656.1400146000001</v>
      </c>
      <c r="J502">
        <v>1634.0302733999999</v>
      </c>
      <c r="L502" t="str">
        <f t="shared" si="59"/>
        <v>21NOV2024:21:00:00</v>
      </c>
      <c r="M502">
        <v>22</v>
      </c>
      <c r="N502">
        <f t="shared" si="60"/>
        <v>-10.249877900000001</v>
      </c>
      <c r="O502">
        <f t="shared" si="55"/>
        <v>-10.249877900000001</v>
      </c>
      <c r="P502" t="str">
        <f t="shared" si="56"/>
        <v/>
      </c>
      <c r="Q502">
        <f t="shared" si="57"/>
        <v>1</v>
      </c>
      <c r="R502" t="str">
        <f t="shared" si="58"/>
        <v/>
      </c>
      <c r="S502">
        <f t="shared" si="61"/>
        <v>0.5997202473695421</v>
      </c>
    </row>
    <row r="503" spans="1:19" x14ac:dyDescent="0.25">
      <c r="A503" t="s">
        <v>527</v>
      </c>
      <c r="B503">
        <v>1686.0999756000001</v>
      </c>
      <c r="C503">
        <v>1693.1600341999999</v>
      </c>
      <c r="D503">
        <v>1549.3415527</v>
      </c>
      <c r="E503">
        <v>1619.1779785000001</v>
      </c>
      <c r="F503">
        <v>1551.0100098</v>
      </c>
      <c r="G503">
        <v>1693.1600341999999</v>
      </c>
      <c r="H503">
        <v>1599.8699951000001</v>
      </c>
      <c r="I503">
        <v>1623.4699707</v>
      </c>
      <c r="J503">
        <v>1617.3375243999999</v>
      </c>
      <c r="L503" t="str">
        <f t="shared" si="59"/>
        <v>21NOV2024:22:00:00</v>
      </c>
      <c r="M503">
        <v>23</v>
      </c>
      <c r="N503">
        <f t="shared" si="60"/>
        <v>7.0600585999998202</v>
      </c>
      <c r="O503" t="str">
        <f t="shared" si="55"/>
        <v/>
      </c>
      <c r="P503">
        <f t="shared" si="56"/>
        <v>7.0600585999998202</v>
      </c>
      <c r="Q503" t="str">
        <f t="shared" si="57"/>
        <v/>
      </c>
      <c r="R503">
        <f t="shared" si="58"/>
        <v>1</v>
      </c>
      <c r="S503">
        <f t="shared" si="61"/>
        <v>0.41872123255843668</v>
      </c>
    </row>
    <row r="504" spans="1:19" x14ac:dyDescent="0.25">
      <c r="A504" t="s">
        <v>528</v>
      </c>
      <c r="B504">
        <v>1620.9956055</v>
      </c>
      <c r="C504">
        <v>1623.1899414</v>
      </c>
      <c r="D504">
        <v>1479.0925293</v>
      </c>
      <c r="E504">
        <v>1545.7990723</v>
      </c>
      <c r="F504">
        <v>1503.8299560999999</v>
      </c>
      <c r="G504">
        <v>1623.1899414</v>
      </c>
      <c r="H504">
        <v>1555</v>
      </c>
      <c r="I504">
        <v>1564.8100586</v>
      </c>
      <c r="J504">
        <v>1558.5257568</v>
      </c>
      <c r="L504" t="str">
        <f t="shared" si="59"/>
        <v>21NOV2024:23:00:00</v>
      </c>
      <c r="M504">
        <v>24</v>
      </c>
      <c r="N504">
        <f t="shared" si="60"/>
        <v>2.1943358999999418</v>
      </c>
      <c r="O504" t="str">
        <f t="shared" si="55"/>
        <v/>
      </c>
      <c r="P504">
        <f t="shared" si="56"/>
        <v>2.1943358999999418</v>
      </c>
      <c r="Q504" t="str">
        <f t="shared" si="57"/>
        <v/>
      </c>
      <c r="R504">
        <f t="shared" si="58"/>
        <v>1</v>
      </c>
      <c r="S504">
        <f t="shared" si="61"/>
        <v>0.13536963903878652</v>
      </c>
    </row>
    <row r="505" spans="1:19" x14ac:dyDescent="0.25">
      <c r="A505" t="s">
        <v>529</v>
      </c>
      <c r="B505">
        <v>1680.9129639</v>
      </c>
      <c r="C505">
        <v>1552.4300536999999</v>
      </c>
      <c r="D505">
        <v>1404.0262451000001</v>
      </c>
      <c r="E505">
        <v>1487.3106689000001</v>
      </c>
      <c r="F505">
        <v>1457.7800293</v>
      </c>
      <c r="G505">
        <v>1552.4300536999999</v>
      </c>
      <c r="H505">
        <v>1489.5600586</v>
      </c>
      <c r="I505">
        <v>1510.0600586</v>
      </c>
      <c r="J505">
        <v>1499.4282227000001</v>
      </c>
      <c r="L505" t="str">
        <f t="shared" si="59"/>
        <v>22NOV2024:00:00:00</v>
      </c>
      <c r="M505">
        <v>1</v>
      </c>
      <c r="N505">
        <f t="shared" si="60"/>
        <v>-128.48291020000011</v>
      </c>
      <c r="O505">
        <f t="shared" si="55"/>
        <v>-128.48291020000011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7.6436384845232093</v>
      </c>
    </row>
    <row r="506" spans="1:19" x14ac:dyDescent="0.25">
      <c r="A506" t="s">
        <v>530</v>
      </c>
      <c r="B506">
        <v>1645.2324219</v>
      </c>
      <c r="C506">
        <v>1504.5999756000001</v>
      </c>
      <c r="D506">
        <v>1354.621582</v>
      </c>
      <c r="E506">
        <v>1480.8725586</v>
      </c>
      <c r="F506">
        <v>1473.9300536999999</v>
      </c>
      <c r="G506">
        <v>1526.4300536999999</v>
      </c>
      <c r="H506">
        <v>1459.8499756000001</v>
      </c>
      <c r="I506">
        <v>1502.5999756000001</v>
      </c>
      <c r="J506">
        <v>1488.7365723</v>
      </c>
      <c r="L506" t="str">
        <f t="shared" si="59"/>
        <v>22NOV2024:01:00:00</v>
      </c>
      <c r="M506">
        <v>2</v>
      </c>
      <c r="N506">
        <f t="shared" si="60"/>
        <v>-140.63244629999986</v>
      </c>
      <c r="O506">
        <f t="shared" si="55"/>
        <v>-140.63244629999986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8.5478771526754986</v>
      </c>
    </row>
    <row r="507" spans="1:19" x14ac:dyDescent="0.25">
      <c r="A507" t="s">
        <v>531</v>
      </c>
      <c r="B507">
        <v>1596.7373047000001</v>
      </c>
      <c r="C507">
        <v>1486.0699463000001</v>
      </c>
      <c r="D507">
        <v>1332.0395507999999</v>
      </c>
      <c r="E507">
        <v>1461.6920166</v>
      </c>
      <c r="F507">
        <v>1444.4100341999999</v>
      </c>
      <c r="G507">
        <v>1466.1099853999999</v>
      </c>
      <c r="H507">
        <v>1437.7800293</v>
      </c>
      <c r="I507">
        <v>1459.6099853999999</v>
      </c>
      <c r="J507">
        <v>1453.9205322</v>
      </c>
      <c r="L507" t="str">
        <f t="shared" si="59"/>
        <v>22NOV2024:02:00:00</v>
      </c>
      <c r="M507">
        <v>3</v>
      </c>
      <c r="N507">
        <f t="shared" si="60"/>
        <v>-110.66735840000001</v>
      </c>
      <c r="O507">
        <f t="shared" si="55"/>
        <v>-110.66735840000001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6.9308431683940981</v>
      </c>
    </row>
    <row r="508" spans="1:19" x14ac:dyDescent="0.25">
      <c r="A508" t="s">
        <v>532</v>
      </c>
      <c r="B508">
        <v>1502.9743652</v>
      </c>
      <c r="C508">
        <v>1490.2600098</v>
      </c>
      <c r="D508">
        <v>1333.5605469</v>
      </c>
      <c r="E508">
        <v>1467.3999022999999</v>
      </c>
      <c r="F508">
        <v>1441.4499512</v>
      </c>
      <c r="G508">
        <v>1453.3100586</v>
      </c>
      <c r="H508">
        <v>1421.5600586</v>
      </c>
      <c r="I508">
        <v>1443.0200195</v>
      </c>
      <c r="J508">
        <v>1445.3480225000001</v>
      </c>
      <c r="L508" t="str">
        <f t="shared" si="59"/>
        <v>22NOV2024:03:00:00</v>
      </c>
      <c r="M508">
        <v>4</v>
      </c>
      <c r="N508">
        <f t="shared" si="60"/>
        <v>-12.714355399999931</v>
      </c>
      <c r="O508">
        <f t="shared" si="55"/>
        <v>-12.714355399999931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0.84594625792623146</v>
      </c>
    </row>
    <row r="509" spans="1:19" x14ac:dyDescent="0.25">
      <c r="A509" t="s">
        <v>533</v>
      </c>
      <c r="B509">
        <v>1529.1437988</v>
      </c>
      <c r="C509">
        <v>1513.4399414</v>
      </c>
      <c r="D509">
        <v>1383.1657714999999</v>
      </c>
      <c r="E509">
        <v>1500.3764647999999</v>
      </c>
      <c r="F509">
        <v>1450.8100586</v>
      </c>
      <c r="G509">
        <v>1460.8499756000001</v>
      </c>
      <c r="H509">
        <v>1455.6600341999999</v>
      </c>
      <c r="I509">
        <v>1449.9699707</v>
      </c>
      <c r="J509">
        <v>1463.5333252</v>
      </c>
      <c r="L509" t="str">
        <f t="shared" si="59"/>
        <v>22NOV2024:04:00:00</v>
      </c>
      <c r="M509">
        <v>5</v>
      </c>
      <c r="N509">
        <f t="shared" si="60"/>
        <v>-15.703857400000061</v>
      </c>
      <c r="O509">
        <f t="shared" si="55"/>
        <v>-15.703857400000061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1.0269706101102922</v>
      </c>
    </row>
    <row r="510" spans="1:19" x14ac:dyDescent="0.25">
      <c r="A510" t="s">
        <v>534</v>
      </c>
      <c r="B510">
        <v>1572.4317627</v>
      </c>
      <c r="C510">
        <v>1568.5</v>
      </c>
      <c r="D510">
        <v>1437.5355225000001</v>
      </c>
      <c r="E510">
        <v>1554.3144531</v>
      </c>
      <c r="F510">
        <v>1511.4899902</v>
      </c>
      <c r="G510">
        <v>1518.8699951000001</v>
      </c>
      <c r="H510">
        <v>1518.5999756000001</v>
      </c>
      <c r="I510">
        <v>1513.0200195</v>
      </c>
      <c r="J510">
        <v>1523.2589111</v>
      </c>
      <c r="L510" t="str">
        <f t="shared" si="59"/>
        <v>22NOV2024:05:00:00</v>
      </c>
      <c r="M510">
        <v>6</v>
      </c>
      <c r="N510">
        <f t="shared" si="60"/>
        <v>-3.9317627000000357</v>
      </c>
      <c r="O510">
        <f t="shared" si="55"/>
        <v>-3.9317627000000357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0.25004345455658195</v>
      </c>
    </row>
    <row r="511" spans="1:19" x14ac:dyDescent="0.25">
      <c r="A511" t="s">
        <v>535</v>
      </c>
      <c r="B511">
        <v>1689.9926757999999</v>
      </c>
      <c r="C511">
        <v>1681.2399902</v>
      </c>
      <c r="D511">
        <v>1568.4191894999999</v>
      </c>
      <c r="E511">
        <v>1682.5524902</v>
      </c>
      <c r="F511">
        <v>1637.5300293</v>
      </c>
      <c r="G511">
        <v>1640.0100098</v>
      </c>
      <c r="H511">
        <v>1664.8199463000001</v>
      </c>
      <c r="I511">
        <v>1649.8100586</v>
      </c>
      <c r="J511">
        <v>1654.9444579999999</v>
      </c>
      <c r="L511" t="str">
        <f t="shared" si="59"/>
        <v>22NOV2024:06:00:00</v>
      </c>
      <c r="M511">
        <v>7</v>
      </c>
      <c r="N511">
        <f t="shared" si="60"/>
        <v>-8.7526855999999498</v>
      </c>
      <c r="O511">
        <f t="shared" si="55"/>
        <v>-8.7526855999999498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0.51791263508622298</v>
      </c>
    </row>
    <row r="512" spans="1:19" x14ac:dyDescent="0.25">
      <c r="A512" t="s">
        <v>536</v>
      </c>
      <c r="B512">
        <v>1833.9982910000001</v>
      </c>
      <c r="C512">
        <v>1827.5999756000001</v>
      </c>
      <c r="D512">
        <v>1768.3294678</v>
      </c>
      <c r="E512">
        <v>1866.4564209</v>
      </c>
      <c r="F512">
        <v>1825.4499512</v>
      </c>
      <c r="G512">
        <v>1820.3900146000001</v>
      </c>
      <c r="H512">
        <v>1890.3399658000001</v>
      </c>
      <c r="I512">
        <v>1856.75</v>
      </c>
      <c r="J512">
        <v>1851.8771973</v>
      </c>
      <c r="L512" t="str">
        <f t="shared" si="59"/>
        <v>22NOV2024:07:00:00</v>
      </c>
      <c r="M512">
        <v>8</v>
      </c>
      <c r="N512">
        <f t="shared" si="60"/>
        <v>-6.3983154000000013</v>
      </c>
      <c r="O512">
        <f t="shared" si="55"/>
        <v>-6.3983154000000013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0.34887248430920165</v>
      </c>
    </row>
    <row r="513" spans="1:19" x14ac:dyDescent="0.25">
      <c r="A513" t="s">
        <v>537</v>
      </c>
      <c r="B513">
        <v>1842.2696533000001</v>
      </c>
      <c r="C513">
        <v>1839.5999756000001</v>
      </c>
      <c r="D513">
        <v>1815.2871094</v>
      </c>
      <c r="E513">
        <v>1892.9177245999999</v>
      </c>
      <c r="F513">
        <v>1908.0100098</v>
      </c>
      <c r="G513">
        <v>1905.7299805</v>
      </c>
      <c r="H513">
        <v>1956.1899414</v>
      </c>
      <c r="I513">
        <v>1951.5600586</v>
      </c>
      <c r="J513">
        <v>1922.8815918</v>
      </c>
      <c r="L513" t="str">
        <f t="shared" si="59"/>
        <v>22NOV2024:08:00:00</v>
      </c>
      <c r="M513">
        <v>9</v>
      </c>
      <c r="N513">
        <f t="shared" si="60"/>
        <v>-2.6696776999999656</v>
      </c>
      <c r="O513">
        <f t="shared" si="55"/>
        <v>-2.6696776999999656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0.14491242881941063</v>
      </c>
    </row>
    <row r="514" spans="1:19" x14ac:dyDescent="0.25">
      <c r="A514" t="s">
        <v>538</v>
      </c>
      <c r="B514">
        <v>1787.5632324000001</v>
      </c>
      <c r="C514">
        <v>1798.1099853999999</v>
      </c>
      <c r="D514">
        <v>1788.8353271000001</v>
      </c>
      <c r="E514">
        <v>1820.8704834</v>
      </c>
      <c r="F514">
        <v>1864.5500488</v>
      </c>
      <c r="G514">
        <v>1888.8399658000001</v>
      </c>
      <c r="H514">
        <v>1916.0100098</v>
      </c>
      <c r="I514">
        <v>1923.2600098</v>
      </c>
      <c r="J514">
        <v>1882.7060547000001</v>
      </c>
      <c r="L514" t="str">
        <f t="shared" si="59"/>
        <v>22NOV2024:09:00:00</v>
      </c>
      <c r="M514">
        <v>10</v>
      </c>
      <c r="N514">
        <f t="shared" si="60"/>
        <v>10.546752999999853</v>
      </c>
      <c r="O514" t="str">
        <f t="shared" si="55"/>
        <v/>
      </c>
      <c r="P514">
        <f t="shared" si="56"/>
        <v>10.546752999999853</v>
      </c>
      <c r="Q514" t="str">
        <f t="shared" si="57"/>
        <v/>
      </c>
      <c r="R514">
        <f t="shared" si="58"/>
        <v>1</v>
      </c>
      <c r="S514">
        <f t="shared" si="61"/>
        <v>0.5900072684891644</v>
      </c>
    </row>
    <row r="515" spans="1:19" x14ac:dyDescent="0.25">
      <c r="A515" t="s">
        <v>539</v>
      </c>
      <c r="B515">
        <v>1756.5883789</v>
      </c>
      <c r="C515">
        <v>1690.6899414</v>
      </c>
      <c r="D515">
        <v>1753.0036620999999</v>
      </c>
      <c r="E515">
        <v>1805.8540039</v>
      </c>
      <c r="F515">
        <v>1762.75</v>
      </c>
      <c r="G515">
        <v>1783.4100341999999</v>
      </c>
      <c r="H515">
        <v>1791.9100341999999</v>
      </c>
      <c r="I515">
        <v>1824.1800536999999</v>
      </c>
      <c r="J515">
        <v>1793.6209716999999</v>
      </c>
      <c r="L515" t="str">
        <f t="shared" si="59"/>
        <v>22NOV2024:10:00:00</v>
      </c>
      <c r="M515">
        <v>11</v>
      </c>
      <c r="N515">
        <f t="shared" si="60"/>
        <v>-65.8984375</v>
      </c>
      <c r="O515">
        <f t="shared" ref="O515:O578" si="62">IF(N515&lt;0,N515,"")</f>
        <v>-65.8984375</v>
      </c>
      <c r="P515" t="str">
        <f t="shared" ref="P515:P578" si="63">IF(N515&gt;0,N515,"")</f>
        <v/>
      </c>
      <c r="Q515">
        <f t="shared" ref="Q515:Q578" si="64">IF(O515&lt;0,1,"")</f>
        <v>1</v>
      </c>
      <c r="R515" t="str">
        <f t="shared" ref="R515:R578" si="65">IF(AND(P515&gt;0,P515&lt;&gt;""),1,"")</f>
        <v/>
      </c>
      <c r="S515">
        <f t="shared" si="61"/>
        <v>3.7515013927888168</v>
      </c>
    </row>
    <row r="516" spans="1:19" x14ac:dyDescent="0.25">
      <c r="A516" t="s">
        <v>540</v>
      </c>
      <c r="B516">
        <v>1629.7167969</v>
      </c>
      <c r="C516">
        <v>1642.8100586</v>
      </c>
      <c r="D516">
        <v>1670.4822998</v>
      </c>
      <c r="E516">
        <v>1704.3339844</v>
      </c>
      <c r="F516">
        <v>1641.75</v>
      </c>
      <c r="G516">
        <v>1690.2299805</v>
      </c>
      <c r="H516">
        <v>1648.4200439000001</v>
      </c>
      <c r="I516">
        <v>1707.5600586</v>
      </c>
      <c r="J516">
        <v>1678.4587402</v>
      </c>
      <c r="L516" t="str">
        <f t="shared" si="59"/>
        <v>22NOV2024:11:00:00</v>
      </c>
      <c r="M516">
        <v>12</v>
      </c>
      <c r="N516">
        <f t="shared" si="60"/>
        <v>13.093261700000085</v>
      </c>
      <c r="O516" t="str">
        <f t="shared" si="62"/>
        <v/>
      </c>
      <c r="P516">
        <f t="shared" si="63"/>
        <v>13.093261700000085</v>
      </c>
      <c r="Q516" t="str">
        <f t="shared" si="64"/>
        <v/>
      </c>
      <c r="R516">
        <f t="shared" si="65"/>
        <v>1</v>
      </c>
      <c r="S516">
        <f t="shared" si="61"/>
        <v>0.80340717632080039</v>
      </c>
    </row>
    <row r="517" spans="1:19" x14ac:dyDescent="0.25">
      <c r="A517" t="s">
        <v>541</v>
      </c>
      <c r="B517">
        <v>1528.1187743999999</v>
      </c>
      <c r="C517">
        <v>1566.0899658000001</v>
      </c>
      <c r="D517">
        <v>1605.6848144999999</v>
      </c>
      <c r="E517">
        <v>1632.2149658000001</v>
      </c>
      <c r="F517">
        <v>1550.8499756000001</v>
      </c>
      <c r="G517">
        <v>1591.4000243999999</v>
      </c>
      <c r="H517">
        <v>1562.75</v>
      </c>
      <c r="I517">
        <v>1625.0300293</v>
      </c>
      <c r="J517">
        <v>1592.4490966999999</v>
      </c>
      <c r="L517" t="str">
        <f t="shared" si="59"/>
        <v>22NOV2024:12:00:00</v>
      </c>
      <c r="M517">
        <v>13</v>
      </c>
      <c r="N517">
        <f t="shared" si="60"/>
        <v>37.97119140000018</v>
      </c>
      <c r="O517" t="str">
        <f t="shared" si="62"/>
        <v/>
      </c>
      <c r="P517">
        <f t="shared" si="63"/>
        <v>37.97119140000018</v>
      </c>
      <c r="Q517" t="str">
        <f t="shared" si="64"/>
        <v/>
      </c>
      <c r="R517">
        <f t="shared" si="65"/>
        <v>1</v>
      </c>
      <c r="S517">
        <f t="shared" si="61"/>
        <v>2.4848324643422548</v>
      </c>
    </row>
    <row r="518" spans="1:19" x14ac:dyDescent="0.25">
      <c r="A518" t="s">
        <v>542</v>
      </c>
      <c r="B518">
        <v>1463.1168213000001</v>
      </c>
      <c r="C518">
        <v>1521.1500243999999</v>
      </c>
      <c r="D518">
        <v>1522.9038086</v>
      </c>
      <c r="E518">
        <v>1517.6218262</v>
      </c>
      <c r="F518">
        <v>1484.5</v>
      </c>
      <c r="G518">
        <v>1523.0400391000001</v>
      </c>
      <c r="H518">
        <v>1480.8100586</v>
      </c>
      <c r="I518">
        <v>1562.4699707</v>
      </c>
      <c r="J518">
        <v>1513.6883545000001</v>
      </c>
      <c r="L518" t="str">
        <f t="shared" si="59"/>
        <v>22NOV2024:13:00:00</v>
      </c>
      <c r="M518">
        <v>14</v>
      </c>
      <c r="N518">
        <f t="shared" si="60"/>
        <v>58.03320309999981</v>
      </c>
      <c r="O518" t="str">
        <f t="shared" si="62"/>
        <v/>
      </c>
      <c r="P518">
        <f t="shared" si="63"/>
        <v>58.03320309999981</v>
      </c>
      <c r="Q518" t="str">
        <f t="shared" si="64"/>
        <v/>
      </c>
      <c r="R518">
        <f t="shared" si="65"/>
        <v>1</v>
      </c>
      <c r="S518">
        <f t="shared" si="61"/>
        <v>3.9664093977428601</v>
      </c>
    </row>
    <row r="519" spans="1:19" x14ac:dyDescent="0.25">
      <c r="A519" t="s">
        <v>543</v>
      </c>
      <c r="B519">
        <v>1433.7214355000001</v>
      </c>
      <c r="C519">
        <v>1506.0899658000001</v>
      </c>
      <c r="D519">
        <v>1494.1734618999999</v>
      </c>
      <c r="E519">
        <v>1487.3176269999999</v>
      </c>
      <c r="F519">
        <v>1432.6199951000001</v>
      </c>
      <c r="G519">
        <v>1473.25</v>
      </c>
      <c r="H519">
        <v>1421.2299805</v>
      </c>
      <c r="I519">
        <v>1510.6099853999999</v>
      </c>
      <c r="J519">
        <v>1465.0056152</v>
      </c>
      <c r="L519" t="str">
        <f t="shared" si="59"/>
        <v>22NOV2024:14:00:00</v>
      </c>
      <c r="M519">
        <v>15</v>
      </c>
      <c r="N519">
        <f t="shared" si="60"/>
        <v>72.368530299999975</v>
      </c>
      <c r="O519" t="str">
        <f t="shared" si="62"/>
        <v/>
      </c>
      <c r="P519">
        <f t="shared" si="63"/>
        <v>72.368530299999975</v>
      </c>
      <c r="Q519" t="str">
        <f t="shared" si="64"/>
        <v/>
      </c>
      <c r="R519">
        <f t="shared" si="65"/>
        <v>1</v>
      </c>
      <c r="S519">
        <f t="shared" si="61"/>
        <v>5.0476004967284291</v>
      </c>
    </row>
    <row r="520" spans="1:19" x14ac:dyDescent="0.25">
      <c r="A520" t="s">
        <v>544</v>
      </c>
      <c r="B520">
        <v>1426.6333007999999</v>
      </c>
      <c r="C520">
        <v>1495.8000488</v>
      </c>
      <c r="D520">
        <v>1458.9893798999999</v>
      </c>
      <c r="E520">
        <v>1458.1375731999999</v>
      </c>
      <c r="F520">
        <v>1418.1999512</v>
      </c>
      <c r="G520">
        <v>1481.3800048999999</v>
      </c>
      <c r="H520">
        <v>1415.5300293</v>
      </c>
      <c r="I520">
        <v>1498.0200195</v>
      </c>
      <c r="J520">
        <v>1454.2535399999999</v>
      </c>
      <c r="L520" t="str">
        <f t="shared" si="59"/>
        <v>22NOV2024:15:00:00</v>
      </c>
      <c r="M520">
        <v>16</v>
      </c>
      <c r="N520">
        <f t="shared" si="60"/>
        <v>69.166748000000098</v>
      </c>
      <c r="O520" t="str">
        <f t="shared" si="62"/>
        <v/>
      </c>
      <c r="P520">
        <f t="shared" si="63"/>
        <v>69.166748000000098</v>
      </c>
      <c r="Q520" t="str">
        <f t="shared" si="64"/>
        <v/>
      </c>
      <c r="R520">
        <f t="shared" si="65"/>
        <v>1</v>
      </c>
      <c r="S520">
        <f t="shared" si="61"/>
        <v>4.848249929481816</v>
      </c>
    </row>
    <row r="521" spans="1:19" x14ac:dyDescent="0.25">
      <c r="A521" t="s">
        <v>545</v>
      </c>
      <c r="B521">
        <v>1446.9836425999999</v>
      </c>
      <c r="C521">
        <v>1496.2900391000001</v>
      </c>
      <c r="D521">
        <v>1445.4443358999999</v>
      </c>
      <c r="E521">
        <v>1482.1315918</v>
      </c>
      <c r="F521">
        <v>1413.5699463000001</v>
      </c>
      <c r="G521">
        <v>1497.4799805</v>
      </c>
      <c r="H521">
        <v>1426.9899902</v>
      </c>
      <c r="I521">
        <v>1492.4899902</v>
      </c>
      <c r="J521">
        <v>1462.5324707</v>
      </c>
      <c r="L521" t="str">
        <f t="shared" si="59"/>
        <v>22NOV2024:16:00:00</v>
      </c>
      <c r="M521">
        <v>17</v>
      </c>
      <c r="N521">
        <f t="shared" si="60"/>
        <v>49.306396500000119</v>
      </c>
      <c r="O521" t="str">
        <f t="shared" si="62"/>
        <v/>
      </c>
      <c r="P521">
        <f t="shared" si="63"/>
        <v>49.306396500000119</v>
      </c>
      <c r="Q521" t="str">
        <f t="shared" si="64"/>
        <v/>
      </c>
      <c r="R521">
        <f t="shared" si="65"/>
        <v>1</v>
      </c>
      <c r="S521">
        <f t="shared" si="61"/>
        <v>3.4075296394784633</v>
      </c>
    </row>
    <row r="522" spans="1:19" x14ac:dyDescent="0.25">
      <c r="A522" t="s">
        <v>546</v>
      </c>
      <c r="B522">
        <v>1553.8947754000001</v>
      </c>
      <c r="C522">
        <v>1521.0300293</v>
      </c>
      <c r="D522">
        <v>1522.2399902</v>
      </c>
      <c r="E522">
        <v>1600.6407471</v>
      </c>
      <c r="F522">
        <v>1440.6700439000001</v>
      </c>
      <c r="G522">
        <v>1540.5799560999999</v>
      </c>
      <c r="H522">
        <v>1506.9599608999999</v>
      </c>
      <c r="I522">
        <v>1526.7099608999999</v>
      </c>
      <c r="J522">
        <v>1523.1121826000001</v>
      </c>
      <c r="L522" t="str">
        <f t="shared" si="59"/>
        <v>22NOV2024:17:00:00</v>
      </c>
      <c r="M522">
        <v>18</v>
      </c>
      <c r="N522">
        <f t="shared" si="60"/>
        <v>-32.864746100000048</v>
      </c>
      <c r="O522">
        <f t="shared" si="62"/>
        <v>-32.864746100000048</v>
      </c>
      <c r="P522" t="str">
        <f t="shared" si="63"/>
        <v/>
      </c>
      <c r="Q522">
        <f t="shared" si="64"/>
        <v>1</v>
      </c>
      <c r="R522" t="str">
        <f t="shared" si="65"/>
        <v/>
      </c>
      <c r="S522">
        <f t="shared" si="61"/>
        <v>2.1149917369108908</v>
      </c>
    </row>
    <row r="523" spans="1:19" x14ac:dyDescent="0.25">
      <c r="A523" t="s">
        <v>547</v>
      </c>
      <c r="B523">
        <v>1635.0550536999999</v>
      </c>
      <c r="C523">
        <v>1584.9200439000001</v>
      </c>
      <c r="D523">
        <v>1535.4226074000001</v>
      </c>
      <c r="E523">
        <v>1609.7666016000001</v>
      </c>
      <c r="F523">
        <v>1535.3900146000001</v>
      </c>
      <c r="G523">
        <v>1655.3599853999999</v>
      </c>
      <c r="H523">
        <v>1618.2099608999999</v>
      </c>
      <c r="I523">
        <v>1646.6999512</v>
      </c>
      <c r="J523">
        <v>1613.0853271000001</v>
      </c>
      <c r="L523" t="str">
        <f t="shared" si="59"/>
        <v>22NOV2024:18:00:00</v>
      </c>
      <c r="M523">
        <v>19</v>
      </c>
      <c r="N523">
        <f t="shared" si="60"/>
        <v>-50.135009799999807</v>
      </c>
      <c r="O523">
        <f t="shared" si="62"/>
        <v>-50.135009799999807</v>
      </c>
      <c r="P523" t="str">
        <f t="shared" si="63"/>
        <v/>
      </c>
      <c r="Q523">
        <f t="shared" si="64"/>
        <v>1</v>
      </c>
      <c r="R523" t="str">
        <f t="shared" si="65"/>
        <v/>
      </c>
      <c r="S523">
        <f t="shared" si="61"/>
        <v>3.0662582086485868</v>
      </c>
    </row>
    <row r="524" spans="1:19" x14ac:dyDescent="0.25">
      <c r="A524" t="s">
        <v>548</v>
      </c>
      <c r="B524">
        <v>1683.9923096</v>
      </c>
      <c r="C524">
        <v>1644.3499756000001</v>
      </c>
      <c r="D524">
        <v>1585.9661865</v>
      </c>
      <c r="E524">
        <v>1661.1166992000001</v>
      </c>
      <c r="F524">
        <v>1609.8100586</v>
      </c>
      <c r="G524">
        <v>1740.6899414</v>
      </c>
      <c r="H524">
        <v>1725.9100341999999</v>
      </c>
      <c r="I524">
        <v>1742.6400146000001</v>
      </c>
      <c r="J524">
        <v>1696.0334473</v>
      </c>
      <c r="L524" t="str">
        <f t="shared" si="59"/>
        <v>22NOV2024:19:00:00</v>
      </c>
      <c r="M524">
        <v>20</v>
      </c>
      <c r="N524">
        <f t="shared" si="60"/>
        <v>-39.642333999999892</v>
      </c>
      <c r="O524">
        <f t="shared" si="62"/>
        <v>-39.642333999999892</v>
      </c>
      <c r="P524" t="str">
        <f t="shared" si="63"/>
        <v/>
      </c>
      <c r="Q524">
        <f t="shared" si="64"/>
        <v>1</v>
      </c>
      <c r="R524" t="str">
        <f t="shared" si="65"/>
        <v/>
      </c>
      <c r="S524">
        <f t="shared" si="61"/>
        <v>2.3540685889127464</v>
      </c>
    </row>
    <row r="525" spans="1:19" x14ac:dyDescent="0.25">
      <c r="A525" t="s">
        <v>549</v>
      </c>
      <c r="B525">
        <v>1680.1723632999999</v>
      </c>
      <c r="C525">
        <v>1659.8800048999999</v>
      </c>
      <c r="D525">
        <v>1603.7579346</v>
      </c>
      <c r="E525">
        <v>1714.0577393000001</v>
      </c>
      <c r="F525">
        <v>1611.9000243999999</v>
      </c>
      <c r="G525">
        <v>1739.7700195</v>
      </c>
      <c r="H525">
        <v>1727.2399902</v>
      </c>
      <c r="I525">
        <v>1753.9399414</v>
      </c>
      <c r="J525">
        <v>1709.3814697</v>
      </c>
      <c r="L525" t="str">
        <f t="shared" si="59"/>
        <v>22NOV2024:20:00:00</v>
      </c>
      <c r="M525">
        <v>21</v>
      </c>
      <c r="N525">
        <f t="shared" si="60"/>
        <v>-20.292358400000012</v>
      </c>
      <c r="O525">
        <f t="shared" si="62"/>
        <v>-20.292358400000012</v>
      </c>
      <c r="P525" t="str">
        <f t="shared" si="63"/>
        <v/>
      </c>
      <c r="Q525">
        <f t="shared" si="64"/>
        <v>1</v>
      </c>
      <c r="R525" t="str">
        <f t="shared" si="65"/>
        <v/>
      </c>
      <c r="S525">
        <f t="shared" si="61"/>
        <v>1.2077545639510527</v>
      </c>
    </row>
    <row r="526" spans="1:19" x14ac:dyDescent="0.25">
      <c r="A526" t="s">
        <v>550</v>
      </c>
      <c r="B526">
        <v>1698.1303711</v>
      </c>
      <c r="C526">
        <v>1671.0100098</v>
      </c>
      <c r="D526">
        <v>1570.8522949000001</v>
      </c>
      <c r="E526">
        <v>1726.5045166</v>
      </c>
      <c r="F526">
        <v>1610.8499756000001</v>
      </c>
      <c r="G526">
        <v>1753.2700195</v>
      </c>
      <c r="H526">
        <v>1727.1999512</v>
      </c>
      <c r="I526">
        <v>1756.4000243999999</v>
      </c>
      <c r="J526">
        <v>1714.8449707</v>
      </c>
      <c r="L526" t="str">
        <f t="shared" si="59"/>
        <v>22NOV2024:21:00:00</v>
      </c>
      <c r="M526">
        <v>22</v>
      </c>
      <c r="N526">
        <f t="shared" si="60"/>
        <v>-27.120361300000013</v>
      </c>
      <c r="O526">
        <f t="shared" si="62"/>
        <v>-27.120361300000013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1"/>
        <v>1.5970718009378881</v>
      </c>
    </row>
    <row r="527" spans="1:19" x14ac:dyDescent="0.25">
      <c r="A527" t="s">
        <v>551</v>
      </c>
      <c r="B527">
        <v>1636.6468506000001</v>
      </c>
      <c r="C527">
        <v>1658.4000243999999</v>
      </c>
      <c r="D527">
        <v>1549.4327393000001</v>
      </c>
      <c r="E527">
        <v>1740.8623047000001</v>
      </c>
      <c r="F527">
        <v>1584.8900146000001</v>
      </c>
      <c r="G527">
        <v>1750.3800048999999</v>
      </c>
      <c r="H527">
        <v>1700.9799805</v>
      </c>
      <c r="I527">
        <v>1728.3000488</v>
      </c>
      <c r="J527">
        <v>1701.0825195</v>
      </c>
      <c r="L527" t="str">
        <f t="shared" si="59"/>
        <v>22NOV2024:22:00:00</v>
      </c>
      <c r="M527">
        <v>23</v>
      </c>
      <c r="N527">
        <f t="shared" si="60"/>
        <v>21.753173799999786</v>
      </c>
      <c r="O527" t="str">
        <f t="shared" si="62"/>
        <v/>
      </c>
      <c r="P527">
        <f t="shared" si="63"/>
        <v>21.753173799999786</v>
      </c>
      <c r="Q527" t="str">
        <f t="shared" si="64"/>
        <v/>
      </c>
      <c r="R527">
        <f t="shared" si="65"/>
        <v>1</v>
      </c>
      <c r="S527">
        <f t="shared" si="61"/>
        <v>1.3291305813483831</v>
      </c>
    </row>
    <row r="528" spans="1:19" x14ac:dyDescent="0.25">
      <c r="A528" t="s">
        <v>552</v>
      </c>
      <c r="B528">
        <v>1594.0690918</v>
      </c>
      <c r="C528">
        <v>1603.9899902</v>
      </c>
      <c r="D528">
        <v>1496.3990478999999</v>
      </c>
      <c r="E528">
        <v>1686.6431885</v>
      </c>
      <c r="F528">
        <v>1564.2700195</v>
      </c>
      <c r="G528">
        <v>1683.8900146000001</v>
      </c>
      <c r="H528">
        <v>1667.7399902</v>
      </c>
      <c r="I528">
        <v>1687.3299560999999</v>
      </c>
      <c r="J528">
        <v>1657.9746094</v>
      </c>
      <c r="L528" t="str">
        <f t="shared" si="59"/>
        <v>22NOV2024:23:00:00</v>
      </c>
      <c r="M528">
        <v>24</v>
      </c>
      <c r="N528">
        <f t="shared" si="60"/>
        <v>9.9208983999999418</v>
      </c>
      <c r="O528" t="str">
        <f t="shared" si="62"/>
        <v/>
      </c>
      <c r="P528">
        <f t="shared" si="63"/>
        <v>9.9208983999999418</v>
      </c>
      <c r="Q528" t="str">
        <f t="shared" si="64"/>
        <v/>
      </c>
      <c r="R528">
        <f t="shared" si="65"/>
        <v>1</v>
      </c>
      <c r="S528">
        <f t="shared" si="61"/>
        <v>0.62236313664405885</v>
      </c>
    </row>
    <row r="529" spans="1:19" x14ac:dyDescent="0.25">
      <c r="A529" t="s">
        <v>553</v>
      </c>
      <c r="B529">
        <v>1536.1163329999999</v>
      </c>
      <c r="C529">
        <v>1563.1800536999999</v>
      </c>
      <c r="D529">
        <v>1448.199707</v>
      </c>
      <c r="E529">
        <v>1646.9293213000001</v>
      </c>
      <c r="F529">
        <v>1539.1400146000001</v>
      </c>
      <c r="G529">
        <v>1612.1199951000001</v>
      </c>
      <c r="H529">
        <v>1623.7099608999999</v>
      </c>
      <c r="I529">
        <v>1640.6999512</v>
      </c>
      <c r="J529">
        <v>1612.5198975000001</v>
      </c>
      <c r="L529" t="str">
        <f t="shared" si="59"/>
        <v>23NOV2024:00:00:00</v>
      </c>
      <c r="M529">
        <v>1</v>
      </c>
      <c r="N529">
        <f t="shared" si="60"/>
        <v>27.063720699999976</v>
      </c>
      <c r="O529" t="str">
        <f t="shared" si="62"/>
        <v/>
      </c>
      <c r="P529">
        <f t="shared" si="63"/>
        <v>27.063720699999976</v>
      </c>
      <c r="Q529" t="str">
        <f t="shared" si="64"/>
        <v/>
      </c>
      <c r="R529">
        <f t="shared" si="65"/>
        <v>1</v>
      </c>
      <c r="S529">
        <f t="shared" si="61"/>
        <v>1.7618275464297128</v>
      </c>
    </row>
    <row r="530" spans="1:19" x14ac:dyDescent="0.25">
      <c r="A530" t="s">
        <v>554</v>
      </c>
      <c r="B530">
        <v>1496.9814452999999</v>
      </c>
      <c r="C530">
        <v>1522.3699951000001</v>
      </c>
      <c r="D530">
        <v>1401.1478271000001</v>
      </c>
      <c r="E530">
        <v>1563.2697754000001</v>
      </c>
      <c r="F530">
        <v>1522.3699951000001</v>
      </c>
      <c r="G530">
        <v>1491.5300293</v>
      </c>
      <c r="H530">
        <v>1546.8699951000001</v>
      </c>
      <c r="I530">
        <v>1558.0699463000001</v>
      </c>
      <c r="J530">
        <v>1536.4219971</v>
      </c>
      <c r="L530" t="str">
        <f t="shared" si="59"/>
        <v>23NOV2024:01:00:00</v>
      </c>
      <c r="M530">
        <v>2</v>
      </c>
      <c r="N530">
        <f t="shared" si="60"/>
        <v>25.388549800000192</v>
      </c>
      <c r="O530" t="str">
        <f t="shared" si="62"/>
        <v/>
      </c>
      <c r="P530">
        <f t="shared" si="63"/>
        <v>25.388549800000192</v>
      </c>
      <c r="Q530" t="str">
        <f t="shared" si="64"/>
        <v/>
      </c>
      <c r="R530">
        <f t="shared" si="65"/>
        <v>1</v>
      </c>
      <c r="S530">
        <f t="shared" si="61"/>
        <v>1.6959829314993444</v>
      </c>
    </row>
    <row r="531" spans="1:19" x14ac:dyDescent="0.25">
      <c r="A531" t="s">
        <v>555</v>
      </c>
      <c r="B531">
        <v>1482.4396973</v>
      </c>
      <c r="C531">
        <v>1522.3699951000001</v>
      </c>
      <c r="D531">
        <v>1358.7081298999999</v>
      </c>
      <c r="E531">
        <v>1543.2628173999999</v>
      </c>
      <c r="F531">
        <v>1522.3699951000001</v>
      </c>
      <c r="G531">
        <v>1423.5100098</v>
      </c>
      <c r="H531">
        <v>1539.4100341999999</v>
      </c>
      <c r="I531">
        <v>1530.3399658000001</v>
      </c>
      <c r="J531">
        <v>1511.7786865</v>
      </c>
      <c r="L531" t="str">
        <f t="shared" si="59"/>
        <v>23NOV2024:02:00:00</v>
      </c>
      <c r="M531">
        <v>3</v>
      </c>
      <c r="N531">
        <f t="shared" si="60"/>
        <v>39.930297800000062</v>
      </c>
      <c r="O531" t="str">
        <f t="shared" si="62"/>
        <v/>
      </c>
      <c r="P531">
        <f t="shared" si="63"/>
        <v>39.930297800000062</v>
      </c>
      <c r="Q531" t="str">
        <f t="shared" si="64"/>
        <v/>
      </c>
      <c r="R531">
        <f t="shared" si="65"/>
        <v>1</v>
      </c>
      <c r="S531">
        <f t="shared" si="61"/>
        <v>2.6935529231122177</v>
      </c>
    </row>
    <row r="532" spans="1:19" x14ac:dyDescent="0.25">
      <c r="A532" t="s">
        <v>556</v>
      </c>
      <c r="B532">
        <v>1468.609375</v>
      </c>
      <c r="C532">
        <v>1530.1800536999999</v>
      </c>
      <c r="D532">
        <v>1338.8953856999999</v>
      </c>
      <c r="E532">
        <v>1532.5866699000001</v>
      </c>
      <c r="F532">
        <v>1530.1800536999999</v>
      </c>
      <c r="G532">
        <v>1389.9000243999999</v>
      </c>
      <c r="H532">
        <v>1541.3199463000001</v>
      </c>
      <c r="I532">
        <v>1511.7900391000001</v>
      </c>
      <c r="J532">
        <v>1501.1553954999999</v>
      </c>
      <c r="L532" t="str">
        <f t="shared" si="59"/>
        <v>23NOV2024:03:00:00</v>
      </c>
      <c r="M532">
        <v>4</v>
      </c>
      <c r="N532">
        <f t="shared" si="60"/>
        <v>61.570678699999917</v>
      </c>
      <c r="O532" t="str">
        <f t="shared" si="62"/>
        <v/>
      </c>
      <c r="P532">
        <f t="shared" si="63"/>
        <v>61.570678699999917</v>
      </c>
      <c r="Q532" t="str">
        <f t="shared" si="64"/>
        <v/>
      </c>
      <c r="R532">
        <f t="shared" si="65"/>
        <v>1</v>
      </c>
      <c r="S532">
        <f t="shared" si="61"/>
        <v>4.1924476139204758</v>
      </c>
    </row>
    <row r="533" spans="1:19" x14ac:dyDescent="0.25">
      <c r="A533" t="s">
        <v>557</v>
      </c>
      <c r="B533">
        <v>1502.7723389</v>
      </c>
      <c r="C533">
        <v>1528.4599608999999</v>
      </c>
      <c r="D533">
        <v>1360.9927978999999</v>
      </c>
      <c r="E533">
        <v>1558.5484618999999</v>
      </c>
      <c r="F533">
        <v>1528.4599608999999</v>
      </c>
      <c r="G533">
        <v>1384.1700439000001</v>
      </c>
      <c r="H533">
        <v>1541.6199951000001</v>
      </c>
      <c r="I533">
        <v>1506.4100341999999</v>
      </c>
      <c r="J533">
        <v>1503.8416748</v>
      </c>
      <c r="L533" t="str">
        <f t="shared" si="59"/>
        <v>23NOV2024:04:00:00</v>
      </c>
      <c r="M533">
        <v>5</v>
      </c>
      <c r="N533">
        <f t="shared" si="60"/>
        <v>25.687621999999919</v>
      </c>
      <c r="O533" t="str">
        <f t="shared" si="62"/>
        <v/>
      </c>
      <c r="P533">
        <f t="shared" si="63"/>
        <v>25.687621999999919</v>
      </c>
      <c r="Q533" t="str">
        <f t="shared" si="64"/>
        <v/>
      </c>
      <c r="R533">
        <f t="shared" si="65"/>
        <v>1</v>
      </c>
      <c r="S533">
        <f t="shared" si="61"/>
        <v>1.7093488704219002</v>
      </c>
    </row>
    <row r="534" spans="1:19" x14ac:dyDescent="0.25">
      <c r="A534" t="s">
        <v>558</v>
      </c>
      <c r="B534">
        <v>1499.3660889</v>
      </c>
      <c r="C534">
        <v>1550.0200195</v>
      </c>
      <c r="D534">
        <v>1380.3862305</v>
      </c>
      <c r="E534">
        <v>1588.4255370999999</v>
      </c>
      <c r="F534">
        <v>1550.0200195</v>
      </c>
      <c r="G534">
        <v>1407.9799805</v>
      </c>
      <c r="H534">
        <v>1562.0200195</v>
      </c>
      <c r="I534">
        <v>1530.4100341999999</v>
      </c>
      <c r="J534">
        <v>1527.7711182</v>
      </c>
      <c r="L534" t="str">
        <f t="shared" si="59"/>
        <v>23NOV2024:05:00:00</v>
      </c>
      <c r="M534">
        <v>6</v>
      </c>
      <c r="N534">
        <f t="shared" si="60"/>
        <v>50.653930599999967</v>
      </c>
      <c r="O534" t="str">
        <f t="shared" si="62"/>
        <v/>
      </c>
      <c r="P534">
        <f t="shared" si="63"/>
        <v>50.653930599999967</v>
      </c>
      <c r="Q534" t="str">
        <f t="shared" si="64"/>
        <v/>
      </c>
      <c r="R534">
        <f t="shared" si="65"/>
        <v>1</v>
      </c>
      <c r="S534">
        <f t="shared" si="61"/>
        <v>3.3783564250917455</v>
      </c>
    </row>
    <row r="535" spans="1:19" x14ac:dyDescent="0.25">
      <c r="A535" t="s">
        <v>559</v>
      </c>
      <c r="B535">
        <v>1539.7833252</v>
      </c>
      <c r="C535">
        <v>1601.1300048999999</v>
      </c>
      <c r="D535">
        <v>1437.8886719</v>
      </c>
      <c r="E535">
        <v>1657.0610352000001</v>
      </c>
      <c r="F535">
        <v>1601.1300048999999</v>
      </c>
      <c r="G535">
        <v>1466.8900146000001</v>
      </c>
      <c r="H535">
        <v>1605.6199951000001</v>
      </c>
      <c r="I535">
        <v>1590.6800536999999</v>
      </c>
      <c r="J535">
        <v>1584.2762451000001</v>
      </c>
      <c r="L535" t="str">
        <f t="shared" si="59"/>
        <v>23NOV2024:06:00:00</v>
      </c>
      <c r="M535">
        <v>7</v>
      </c>
      <c r="N535">
        <f t="shared" si="60"/>
        <v>61.346679699999868</v>
      </c>
      <c r="O535" t="str">
        <f t="shared" si="62"/>
        <v/>
      </c>
      <c r="P535">
        <f t="shared" si="63"/>
        <v>61.346679699999868</v>
      </c>
      <c r="Q535" t="str">
        <f t="shared" si="64"/>
        <v/>
      </c>
      <c r="R535">
        <f t="shared" si="65"/>
        <v>1</v>
      </c>
      <c r="S535">
        <f t="shared" si="61"/>
        <v>3.984111186035324</v>
      </c>
    </row>
    <row r="536" spans="1:19" x14ac:dyDescent="0.25">
      <c r="A536" t="s">
        <v>560</v>
      </c>
      <c r="B536">
        <v>1617.6885986</v>
      </c>
      <c r="C536">
        <v>1667.2199707</v>
      </c>
      <c r="D536">
        <v>1507.46875</v>
      </c>
      <c r="E536">
        <v>1751.3846435999999</v>
      </c>
      <c r="F536">
        <v>1667.2199707</v>
      </c>
      <c r="G536">
        <v>1545.0400391000001</v>
      </c>
      <c r="H536">
        <v>1662.4899902</v>
      </c>
      <c r="I536">
        <v>1670.8699951000001</v>
      </c>
      <c r="J536">
        <v>1659.4011230000001</v>
      </c>
      <c r="L536" t="str">
        <f t="shared" si="59"/>
        <v>23NOV2024:07:00:00</v>
      </c>
      <c r="M536">
        <v>8</v>
      </c>
      <c r="N536">
        <f t="shared" si="60"/>
        <v>49.531372099999999</v>
      </c>
      <c r="O536" t="str">
        <f t="shared" si="62"/>
        <v/>
      </c>
      <c r="P536">
        <f t="shared" si="63"/>
        <v>49.531372099999999</v>
      </c>
      <c r="Q536" t="str">
        <f t="shared" si="64"/>
        <v/>
      </c>
      <c r="R536">
        <f t="shared" si="65"/>
        <v>1</v>
      </c>
      <c r="S536">
        <f t="shared" si="61"/>
        <v>3.0618607402479099</v>
      </c>
    </row>
    <row r="537" spans="1:19" x14ac:dyDescent="0.25">
      <c r="A537" t="s">
        <v>561</v>
      </c>
      <c r="B537">
        <v>1715.6932373</v>
      </c>
      <c r="C537">
        <v>1717.9699707</v>
      </c>
      <c r="D537">
        <v>1537.5111084</v>
      </c>
      <c r="E537">
        <v>1747.4211425999999</v>
      </c>
      <c r="F537">
        <v>1717.9699707</v>
      </c>
      <c r="G537">
        <v>1619.6999512</v>
      </c>
      <c r="H537">
        <v>1706.4699707</v>
      </c>
      <c r="I537">
        <v>1735.9499512</v>
      </c>
      <c r="J537">
        <v>1705.5021973</v>
      </c>
      <c r="L537" t="str">
        <f t="shared" si="59"/>
        <v>23NOV2024:08:00:00</v>
      </c>
      <c r="M537">
        <v>9</v>
      </c>
      <c r="N537">
        <f t="shared" si="60"/>
        <v>2.2767334000000119</v>
      </c>
      <c r="O537" t="str">
        <f t="shared" si="62"/>
        <v/>
      </c>
      <c r="P537">
        <f t="shared" si="63"/>
        <v>2.2767334000000119</v>
      </c>
      <c r="Q537" t="str">
        <f t="shared" si="64"/>
        <v/>
      </c>
      <c r="R537">
        <f t="shared" si="65"/>
        <v>1</v>
      </c>
      <c r="S537">
        <f t="shared" si="61"/>
        <v>0.13270049391713667</v>
      </c>
    </row>
    <row r="538" spans="1:19" x14ac:dyDescent="0.25">
      <c r="A538" t="s">
        <v>562</v>
      </c>
      <c r="B538">
        <v>1770.8449707</v>
      </c>
      <c r="C538">
        <v>1731.7299805</v>
      </c>
      <c r="D538">
        <v>1577.3494873</v>
      </c>
      <c r="E538">
        <v>1772.9371338000001</v>
      </c>
      <c r="F538">
        <v>1731.7299805</v>
      </c>
      <c r="G538">
        <v>1669.0400391000001</v>
      </c>
      <c r="H538">
        <v>1716.1400146000001</v>
      </c>
      <c r="I538">
        <v>1758.5200195</v>
      </c>
      <c r="J538">
        <v>1729.6734618999999</v>
      </c>
      <c r="L538" t="str">
        <f t="shared" si="59"/>
        <v>23NOV2024:09:00:00</v>
      </c>
      <c r="M538">
        <v>10</v>
      </c>
      <c r="N538">
        <f t="shared" si="60"/>
        <v>-39.114990199999966</v>
      </c>
      <c r="O538">
        <f t="shared" si="62"/>
        <v>-39.114990199999966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1"/>
        <v>2.2088319896539641</v>
      </c>
    </row>
    <row r="539" spans="1:19" x14ac:dyDescent="0.25">
      <c r="A539" t="s">
        <v>563</v>
      </c>
      <c r="B539">
        <v>1643.7199707</v>
      </c>
      <c r="C539">
        <v>1692.4100341999999</v>
      </c>
      <c r="D539">
        <v>1550.1516113</v>
      </c>
      <c r="E539">
        <v>1701.3121338000001</v>
      </c>
      <c r="F539">
        <v>1692.4100341999999</v>
      </c>
      <c r="G539">
        <v>1616.75</v>
      </c>
      <c r="H539">
        <v>1679.3100586</v>
      </c>
      <c r="I539">
        <v>1709.8100586</v>
      </c>
      <c r="J539">
        <v>1679.9185791</v>
      </c>
      <c r="L539" t="str">
        <f t="shared" si="59"/>
        <v>23NOV2024:10:00:00</v>
      </c>
      <c r="M539">
        <v>11</v>
      </c>
      <c r="N539">
        <f t="shared" si="60"/>
        <v>48.690063499999951</v>
      </c>
      <c r="O539" t="str">
        <f t="shared" si="62"/>
        <v/>
      </c>
      <c r="P539">
        <f t="shared" si="63"/>
        <v>48.690063499999951</v>
      </c>
      <c r="Q539" t="str">
        <f t="shared" si="64"/>
        <v/>
      </c>
      <c r="R539">
        <f t="shared" si="65"/>
        <v>1</v>
      </c>
      <c r="S539">
        <f t="shared" si="61"/>
        <v>2.9621872562188707</v>
      </c>
    </row>
    <row r="540" spans="1:19" x14ac:dyDescent="0.25">
      <c r="A540" t="s">
        <v>564</v>
      </c>
      <c r="B540">
        <v>1561.0460204999999</v>
      </c>
      <c r="C540">
        <v>1642.0999756000001</v>
      </c>
      <c r="D540">
        <v>1547.1660156</v>
      </c>
      <c r="E540">
        <v>1670.2961425999999</v>
      </c>
      <c r="F540">
        <v>1642.0999756000001</v>
      </c>
      <c r="G540">
        <v>1578.4599608999999</v>
      </c>
      <c r="H540">
        <v>1634.5600586</v>
      </c>
      <c r="I540">
        <v>1648.5100098</v>
      </c>
      <c r="J540">
        <v>1634.7852783000001</v>
      </c>
      <c r="L540" t="str">
        <f t="shared" si="59"/>
        <v>23NOV2024:11:00:00</v>
      </c>
      <c r="M540">
        <v>12</v>
      </c>
      <c r="N540">
        <f t="shared" si="60"/>
        <v>81.053955100000167</v>
      </c>
      <c r="O540" t="str">
        <f t="shared" si="62"/>
        <v/>
      </c>
      <c r="P540">
        <f t="shared" si="63"/>
        <v>81.053955100000167</v>
      </c>
      <c r="Q540" t="str">
        <f t="shared" si="64"/>
        <v/>
      </c>
      <c r="R540">
        <f t="shared" si="65"/>
        <v>1</v>
      </c>
      <c r="S540">
        <f t="shared" si="61"/>
        <v>5.1922847908121721</v>
      </c>
    </row>
    <row r="541" spans="1:19" x14ac:dyDescent="0.25">
      <c r="A541" t="s">
        <v>565</v>
      </c>
      <c r="B541">
        <v>1490.5313721</v>
      </c>
      <c r="C541">
        <v>1595.9899902</v>
      </c>
      <c r="D541">
        <v>1507.3425293</v>
      </c>
      <c r="E541">
        <v>1538.7680664</v>
      </c>
      <c r="F541">
        <v>1595.9899902</v>
      </c>
      <c r="G541">
        <v>1508.1600341999999</v>
      </c>
      <c r="H541">
        <v>1588.3299560999999</v>
      </c>
      <c r="I541">
        <v>1594.8499756000001</v>
      </c>
      <c r="J541">
        <v>1565.2196045000001</v>
      </c>
      <c r="L541" t="str">
        <f t="shared" si="59"/>
        <v>23NOV2024:12:00:00</v>
      </c>
      <c r="M541">
        <v>13</v>
      </c>
      <c r="N541">
        <f t="shared" si="60"/>
        <v>105.45861809999997</v>
      </c>
      <c r="O541" t="str">
        <f t="shared" si="62"/>
        <v/>
      </c>
      <c r="P541">
        <f t="shared" si="63"/>
        <v>105.45861809999997</v>
      </c>
      <c r="Q541" t="str">
        <f t="shared" si="64"/>
        <v/>
      </c>
      <c r="R541">
        <f t="shared" si="65"/>
        <v>1</v>
      </c>
      <c r="S541">
        <f t="shared" si="61"/>
        <v>7.075236393811692</v>
      </c>
    </row>
    <row r="542" spans="1:19" x14ac:dyDescent="0.25">
      <c r="A542" t="s">
        <v>566</v>
      </c>
      <c r="B542">
        <v>1439.418457</v>
      </c>
      <c r="C542">
        <v>1575.1300048999999</v>
      </c>
      <c r="D542">
        <v>1460.4145507999999</v>
      </c>
      <c r="E542">
        <v>1485.0695800999999</v>
      </c>
      <c r="F542">
        <v>1575.1300048999999</v>
      </c>
      <c r="G542">
        <v>1480.7399902</v>
      </c>
      <c r="H542">
        <v>1563.6999512</v>
      </c>
      <c r="I542">
        <v>1569.6400146000001</v>
      </c>
      <c r="J542">
        <v>1534.855957</v>
      </c>
      <c r="L542" t="str">
        <f t="shared" si="59"/>
        <v>23NOV2024:13:00:00</v>
      </c>
      <c r="M542">
        <v>14</v>
      </c>
      <c r="N542">
        <f t="shared" si="60"/>
        <v>135.71154789999991</v>
      </c>
      <c r="O542" t="str">
        <f t="shared" si="62"/>
        <v/>
      </c>
      <c r="P542">
        <f t="shared" si="63"/>
        <v>135.71154789999991</v>
      </c>
      <c r="Q542" t="str">
        <f t="shared" si="64"/>
        <v/>
      </c>
      <c r="R542">
        <f t="shared" si="65"/>
        <v>1</v>
      </c>
      <c r="S542">
        <f t="shared" si="61"/>
        <v>9.4282206289647377</v>
      </c>
    </row>
    <row r="543" spans="1:19" x14ac:dyDescent="0.25">
      <c r="A543" t="s">
        <v>567</v>
      </c>
      <c r="B543">
        <v>1456.5076904</v>
      </c>
      <c r="C543">
        <v>1557.3100586</v>
      </c>
      <c r="D543">
        <v>1452.3918457</v>
      </c>
      <c r="E543">
        <v>1464.347168</v>
      </c>
      <c r="F543">
        <v>1557.3100586</v>
      </c>
      <c r="G543">
        <v>1453.4399414</v>
      </c>
      <c r="H543">
        <v>1541.1999512</v>
      </c>
      <c r="I543">
        <v>1548.25</v>
      </c>
      <c r="J543">
        <v>1512.9094238</v>
      </c>
      <c r="L543" t="str">
        <f t="shared" si="59"/>
        <v>23NOV2024:14:00:00</v>
      </c>
      <c r="M543">
        <v>15</v>
      </c>
      <c r="N543">
        <f t="shared" si="60"/>
        <v>100.80236820000005</v>
      </c>
      <c r="O543" t="str">
        <f t="shared" si="62"/>
        <v/>
      </c>
      <c r="P543">
        <f t="shared" si="63"/>
        <v>100.80236820000005</v>
      </c>
      <c r="Q543" t="str">
        <f t="shared" si="64"/>
        <v/>
      </c>
      <c r="R543">
        <f t="shared" si="65"/>
        <v>1</v>
      </c>
      <c r="S543">
        <f t="shared" si="61"/>
        <v>6.9208263618791293</v>
      </c>
    </row>
    <row r="544" spans="1:19" x14ac:dyDescent="0.25">
      <c r="A544" t="s">
        <v>568</v>
      </c>
      <c r="B544">
        <v>1449.0981445</v>
      </c>
      <c r="C544">
        <v>1551.5</v>
      </c>
      <c r="D544">
        <v>1455.0042725000001</v>
      </c>
      <c r="E544">
        <v>1460.769043</v>
      </c>
      <c r="F544">
        <v>1551.5</v>
      </c>
      <c r="G544">
        <v>1466.9100341999999</v>
      </c>
      <c r="H544">
        <v>1533.5300293</v>
      </c>
      <c r="I544">
        <v>1542.2900391000001</v>
      </c>
      <c r="J544">
        <v>1510.9998779</v>
      </c>
      <c r="L544" t="str">
        <f t="shared" si="59"/>
        <v>23NOV2024:15:00:00</v>
      </c>
      <c r="M544">
        <v>16</v>
      </c>
      <c r="N544">
        <f t="shared" si="60"/>
        <v>102.40185550000001</v>
      </c>
      <c r="O544" t="str">
        <f t="shared" si="62"/>
        <v/>
      </c>
      <c r="P544">
        <f t="shared" si="63"/>
        <v>102.40185550000001</v>
      </c>
      <c r="Q544" t="str">
        <f t="shared" si="64"/>
        <v/>
      </c>
      <c r="R544">
        <f t="shared" si="65"/>
        <v>1</v>
      </c>
      <c r="S544">
        <f t="shared" si="61"/>
        <v>7.0665921344708487</v>
      </c>
    </row>
    <row r="545" spans="1:19" x14ac:dyDescent="0.25">
      <c r="A545" t="s">
        <v>569</v>
      </c>
      <c r="B545">
        <v>1446.9468993999999</v>
      </c>
      <c r="C545">
        <v>1545.5400391000001</v>
      </c>
      <c r="D545">
        <v>1487.2943115</v>
      </c>
      <c r="E545">
        <v>1495.5932617000001</v>
      </c>
      <c r="F545">
        <v>1545.5400391000001</v>
      </c>
      <c r="G545">
        <v>1479.5600586</v>
      </c>
      <c r="H545">
        <v>1528.2099608999999</v>
      </c>
      <c r="I545">
        <v>1525.6999512</v>
      </c>
      <c r="J545">
        <v>1514.9206543</v>
      </c>
      <c r="L545" t="str">
        <f t="shared" si="59"/>
        <v>23NOV2024:16:00:00</v>
      </c>
      <c r="M545">
        <v>17</v>
      </c>
      <c r="N545">
        <f t="shared" si="60"/>
        <v>98.593139700000165</v>
      </c>
      <c r="O545" t="str">
        <f t="shared" si="62"/>
        <v/>
      </c>
      <c r="P545">
        <f t="shared" si="63"/>
        <v>98.593139700000165</v>
      </c>
      <c r="Q545" t="str">
        <f t="shared" si="64"/>
        <v/>
      </c>
      <c r="R545">
        <f t="shared" si="65"/>
        <v>1</v>
      </c>
      <c r="S545">
        <f t="shared" si="61"/>
        <v>6.8138740779556883</v>
      </c>
    </row>
    <row r="546" spans="1:19" x14ac:dyDescent="0.25">
      <c r="A546" t="s">
        <v>570</v>
      </c>
      <c r="B546">
        <v>1525.6049805</v>
      </c>
      <c r="C546">
        <v>1547.5799560999999</v>
      </c>
      <c r="D546">
        <v>1579.0897216999999</v>
      </c>
      <c r="E546">
        <v>1596.3588867000001</v>
      </c>
      <c r="F546">
        <v>1547.5799560999999</v>
      </c>
      <c r="G546">
        <v>1499.5699463000001</v>
      </c>
      <c r="H546">
        <v>1528.5600586</v>
      </c>
      <c r="I546">
        <v>1537.8599853999999</v>
      </c>
      <c r="J546">
        <v>1541.9858397999999</v>
      </c>
      <c r="L546" t="str">
        <f t="shared" si="59"/>
        <v>23NOV2024:17:00:00</v>
      </c>
      <c r="M546">
        <v>18</v>
      </c>
      <c r="N546">
        <f t="shared" si="60"/>
        <v>21.97497559999988</v>
      </c>
      <c r="O546" t="str">
        <f t="shared" si="62"/>
        <v/>
      </c>
      <c r="P546">
        <f t="shared" si="63"/>
        <v>21.97497559999988</v>
      </c>
      <c r="Q546" t="str">
        <f t="shared" si="64"/>
        <v/>
      </c>
      <c r="R546">
        <f t="shared" si="65"/>
        <v>1</v>
      </c>
      <c r="S546">
        <f t="shared" si="61"/>
        <v>1.4404105834000245</v>
      </c>
    </row>
    <row r="547" spans="1:19" x14ac:dyDescent="0.25">
      <c r="A547" t="s">
        <v>571</v>
      </c>
      <c r="B547">
        <v>1596.5020752</v>
      </c>
      <c r="C547">
        <v>1569.9100341999999</v>
      </c>
      <c r="D547">
        <v>1562.7449951000001</v>
      </c>
      <c r="E547">
        <v>1608.9354248</v>
      </c>
      <c r="F547">
        <v>1569.9100341999999</v>
      </c>
      <c r="G547">
        <v>1559.8900146000001</v>
      </c>
      <c r="H547">
        <v>1546.5200195</v>
      </c>
      <c r="I547">
        <v>1583.3399658000001</v>
      </c>
      <c r="J547">
        <v>1573.7189940999999</v>
      </c>
      <c r="L547" t="str">
        <f t="shared" si="59"/>
        <v>23NOV2024:18:00:00</v>
      </c>
      <c r="M547">
        <v>19</v>
      </c>
      <c r="N547">
        <f t="shared" si="60"/>
        <v>-26.592041000000108</v>
      </c>
      <c r="O547">
        <f t="shared" si="62"/>
        <v>-26.592041000000108</v>
      </c>
      <c r="P547" t="str">
        <f t="shared" si="63"/>
        <v/>
      </c>
      <c r="Q547">
        <f t="shared" si="64"/>
        <v>1</v>
      </c>
      <c r="R547" t="str">
        <f t="shared" si="65"/>
        <v/>
      </c>
      <c r="S547">
        <f t="shared" si="61"/>
        <v>1.6656439984062545</v>
      </c>
    </row>
    <row r="548" spans="1:19" x14ac:dyDescent="0.25">
      <c r="A548" t="s">
        <v>572</v>
      </c>
      <c r="B548">
        <v>1580.5734863</v>
      </c>
      <c r="C548">
        <v>1575.8599853999999</v>
      </c>
      <c r="D548">
        <v>1567.4318848</v>
      </c>
      <c r="E548">
        <v>1613.1859131000001</v>
      </c>
      <c r="F548">
        <v>1575.8599853999999</v>
      </c>
      <c r="G548">
        <v>1589.2700195</v>
      </c>
      <c r="H548">
        <v>1554.4499512</v>
      </c>
      <c r="I548">
        <v>1607.3699951000001</v>
      </c>
      <c r="J548">
        <v>1588.0272216999999</v>
      </c>
      <c r="L548" t="str">
        <f t="shared" si="59"/>
        <v>23NOV2024:19:00:00</v>
      </c>
      <c r="M548">
        <v>20</v>
      </c>
      <c r="N548">
        <f t="shared" si="60"/>
        <v>-4.7135009000000991</v>
      </c>
      <c r="O548">
        <f t="shared" si="62"/>
        <v>-4.7135009000000991</v>
      </c>
      <c r="P548" t="str">
        <f t="shared" si="63"/>
        <v/>
      </c>
      <c r="Q548">
        <f t="shared" si="64"/>
        <v>1</v>
      </c>
      <c r="R548" t="str">
        <f t="shared" si="65"/>
        <v/>
      </c>
      <c r="S548">
        <f t="shared" si="61"/>
        <v>0.29821460000787681</v>
      </c>
    </row>
    <row r="549" spans="1:19" x14ac:dyDescent="0.25">
      <c r="A549" t="s">
        <v>573</v>
      </c>
      <c r="B549">
        <v>1570.1629639</v>
      </c>
      <c r="C549">
        <v>1552.9300536999999</v>
      </c>
      <c r="D549">
        <v>1567.7438964999999</v>
      </c>
      <c r="E549">
        <v>1608.1235352000001</v>
      </c>
      <c r="F549">
        <v>1552.9300536999999</v>
      </c>
      <c r="G549">
        <v>1562.2600098</v>
      </c>
      <c r="H549">
        <v>1534.1300048999999</v>
      </c>
      <c r="I549">
        <v>1584.7800293</v>
      </c>
      <c r="J549">
        <v>1568.4448242000001</v>
      </c>
      <c r="L549" t="str">
        <f t="shared" si="59"/>
        <v>23NOV2024:20:00:00</v>
      </c>
      <c r="M549">
        <v>21</v>
      </c>
      <c r="N549">
        <f t="shared" si="60"/>
        <v>-17.232910200000106</v>
      </c>
      <c r="O549">
        <f t="shared" si="62"/>
        <v>-17.232910200000106</v>
      </c>
      <c r="P549" t="str">
        <f t="shared" si="63"/>
        <v/>
      </c>
      <c r="Q549">
        <f t="shared" si="64"/>
        <v>1</v>
      </c>
      <c r="R549" t="str">
        <f t="shared" si="65"/>
        <v/>
      </c>
      <c r="S549">
        <f t="shared" si="61"/>
        <v>1.0975236708676839</v>
      </c>
    </row>
    <row r="550" spans="1:19" x14ac:dyDescent="0.25">
      <c r="A550" t="s">
        <v>574</v>
      </c>
      <c r="B550">
        <v>1551.7050781</v>
      </c>
      <c r="C550">
        <v>1524.0100098</v>
      </c>
      <c r="D550">
        <v>1534.9948730000001</v>
      </c>
      <c r="E550">
        <v>1602.7581786999999</v>
      </c>
      <c r="F550">
        <v>1524.0100098</v>
      </c>
      <c r="G550">
        <v>1544.4399414</v>
      </c>
      <c r="H550">
        <v>1508.6500243999999</v>
      </c>
      <c r="I550">
        <v>1557.2900391000001</v>
      </c>
      <c r="J550">
        <v>1547.4296875</v>
      </c>
      <c r="L550" t="str">
        <f t="shared" si="59"/>
        <v>23NOV2024:21:00:00</v>
      </c>
      <c r="M550">
        <v>22</v>
      </c>
      <c r="N550">
        <f t="shared" si="60"/>
        <v>-27.695068300000003</v>
      </c>
      <c r="O550">
        <f t="shared" si="62"/>
        <v>-27.695068300000003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1"/>
        <v>1.7848152133336761</v>
      </c>
    </row>
    <row r="551" spans="1:19" x14ac:dyDescent="0.25">
      <c r="A551" t="s">
        <v>575</v>
      </c>
      <c r="B551">
        <v>1501.1936035000001</v>
      </c>
      <c r="C551">
        <v>1488.2299805</v>
      </c>
      <c r="D551">
        <v>1510.1147461</v>
      </c>
      <c r="E551">
        <v>1560.3137207</v>
      </c>
      <c r="F551">
        <v>1488.2299805</v>
      </c>
      <c r="G551">
        <v>1524.5500488</v>
      </c>
      <c r="H551">
        <v>1478.1700439000001</v>
      </c>
      <c r="I551">
        <v>1518.1600341999999</v>
      </c>
      <c r="J551">
        <v>1513.8847656</v>
      </c>
      <c r="L551" t="str">
        <f t="shared" si="59"/>
        <v>23NOV2024:22:00:00</v>
      </c>
      <c r="M551">
        <v>23</v>
      </c>
      <c r="N551">
        <f t="shared" si="60"/>
        <v>-12.963623000000098</v>
      </c>
      <c r="O551">
        <f t="shared" si="62"/>
        <v>-12.963623000000098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1"/>
        <v>0.86355437231917953</v>
      </c>
    </row>
    <row r="552" spans="1:19" x14ac:dyDescent="0.25">
      <c r="A552" t="s">
        <v>576</v>
      </c>
      <c r="B552">
        <v>1498.7564697</v>
      </c>
      <c r="C552">
        <v>1423.2600098</v>
      </c>
      <c r="D552">
        <v>1440.4207764</v>
      </c>
      <c r="E552">
        <v>1476.878418</v>
      </c>
      <c r="F552">
        <v>1423.2600098</v>
      </c>
      <c r="G552">
        <v>1444.6800536999999</v>
      </c>
      <c r="H552">
        <v>1415.8699951000001</v>
      </c>
      <c r="I552">
        <v>1447.5899658000001</v>
      </c>
      <c r="J552">
        <v>1441.6557617000001</v>
      </c>
      <c r="L552" t="str">
        <f t="shared" ref="L552:L615" si="66">A552</f>
        <v>23NOV2024:23:00:00</v>
      </c>
      <c r="M552">
        <v>24</v>
      </c>
      <c r="N552">
        <f t="shared" ref="N552:N615" si="67">C552-B552</f>
        <v>-75.496459899999991</v>
      </c>
      <c r="O552">
        <f t="shared" si="62"/>
        <v>-75.496459899999991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ref="S552:S615" si="68">ABS((B552-C552)/B552)*100</f>
        <v>5.0372733280085065</v>
      </c>
    </row>
    <row r="553" spans="1:19" x14ac:dyDescent="0.25">
      <c r="A553" t="s">
        <v>577</v>
      </c>
      <c r="B553">
        <v>1490.6049805</v>
      </c>
      <c r="C553">
        <v>1360.4000243999999</v>
      </c>
      <c r="D553">
        <v>1417.5554199000001</v>
      </c>
      <c r="E553">
        <v>1502.1333007999999</v>
      </c>
      <c r="F553">
        <v>1360.4000243999999</v>
      </c>
      <c r="G553">
        <v>1364.25</v>
      </c>
      <c r="H553">
        <v>1353.4000243999999</v>
      </c>
      <c r="I553">
        <v>1378.1700439000001</v>
      </c>
      <c r="J553">
        <v>1391.6707764</v>
      </c>
      <c r="L553" t="str">
        <f t="shared" si="66"/>
        <v>24NOV2024:00:00:00</v>
      </c>
      <c r="M553">
        <v>1</v>
      </c>
      <c r="N553">
        <f t="shared" si="67"/>
        <v>-130.20495610000012</v>
      </c>
      <c r="O553">
        <f t="shared" si="62"/>
        <v>-130.20495610000012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8.7350409936457414</v>
      </c>
    </row>
    <row r="554" spans="1:19" x14ac:dyDescent="0.25">
      <c r="A554" t="s">
        <v>578</v>
      </c>
      <c r="B554">
        <v>1455.2834473</v>
      </c>
      <c r="C554">
        <v>1349.9300536999999</v>
      </c>
      <c r="D554">
        <v>1353.7482910000001</v>
      </c>
      <c r="E554">
        <v>1434.8767089999999</v>
      </c>
      <c r="F554">
        <v>1293.5600586</v>
      </c>
      <c r="G554">
        <v>1313.1300048999999</v>
      </c>
      <c r="H554">
        <v>1294.3199463000001</v>
      </c>
      <c r="I554">
        <v>1297.7199707</v>
      </c>
      <c r="J554">
        <v>1326.7214355000001</v>
      </c>
      <c r="L554" t="str">
        <f t="shared" si="66"/>
        <v>24NOV2024:01:00:00</v>
      </c>
      <c r="M554">
        <v>2</v>
      </c>
      <c r="N554">
        <f t="shared" si="67"/>
        <v>-105.35339360000012</v>
      </c>
      <c r="O554">
        <f t="shared" si="62"/>
        <v>-105.35339360000012</v>
      </c>
      <c r="P554" t="str">
        <f t="shared" si="63"/>
        <v/>
      </c>
      <c r="Q554">
        <f t="shared" si="64"/>
        <v>1</v>
      </c>
      <c r="R554" t="str">
        <f t="shared" si="65"/>
        <v/>
      </c>
      <c r="S554">
        <f t="shared" si="68"/>
        <v>7.2393727693023084</v>
      </c>
    </row>
    <row r="555" spans="1:19" x14ac:dyDescent="0.25">
      <c r="A555" t="s">
        <v>579</v>
      </c>
      <c r="B555">
        <v>1360.8927002</v>
      </c>
      <c r="C555">
        <v>1303.3599853999999</v>
      </c>
      <c r="D555">
        <v>1288.5656738</v>
      </c>
      <c r="E555">
        <v>1392.3546143000001</v>
      </c>
      <c r="F555">
        <v>1243.0699463000001</v>
      </c>
      <c r="G555">
        <v>1246.1700439000001</v>
      </c>
      <c r="H555">
        <v>1245.0600586</v>
      </c>
      <c r="I555">
        <v>1245.3599853999999</v>
      </c>
      <c r="J555">
        <v>1274.4029541</v>
      </c>
      <c r="L555" t="str">
        <f t="shared" si="66"/>
        <v>24NOV2024:02:00:00</v>
      </c>
      <c r="M555">
        <v>3</v>
      </c>
      <c r="N555">
        <f t="shared" si="67"/>
        <v>-57.532714800000122</v>
      </c>
      <c r="O555">
        <f t="shared" si="62"/>
        <v>-57.532714800000122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8"/>
        <v>4.2275717102123469</v>
      </c>
    </row>
    <row r="556" spans="1:19" x14ac:dyDescent="0.25">
      <c r="A556" t="s">
        <v>580</v>
      </c>
      <c r="B556">
        <v>1354.5366211</v>
      </c>
      <c r="C556">
        <v>1269.7600098</v>
      </c>
      <c r="D556">
        <v>1230.8718262</v>
      </c>
      <c r="E556">
        <v>1333.1931152</v>
      </c>
      <c r="F556">
        <v>1202.5999756000001</v>
      </c>
      <c r="G556">
        <v>1209.9899902</v>
      </c>
      <c r="H556">
        <v>1207.6800536999999</v>
      </c>
      <c r="I556">
        <v>1202.1099853999999</v>
      </c>
      <c r="J556">
        <v>1231.114624</v>
      </c>
      <c r="L556" t="str">
        <f t="shared" si="66"/>
        <v>24NOV2024:03:00:00</v>
      </c>
      <c r="M556">
        <v>4</v>
      </c>
      <c r="N556">
        <f t="shared" si="67"/>
        <v>-84.776611300000013</v>
      </c>
      <c r="O556">
        <f t="shared" si="62"/>
        <v>-84.776611300000013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6.2587168172060297</v>
      </c>
    </row>
    <row r="557" spans="1:19" x14ac:dyDescent="0.25">
      <c r="A557" t="s">
        <v>581</v>
      </c>
      <c r="B557">
        <v>1312.2189940999999</v>
      </c>
      <c r="C557">
        <v>1257.9499512</v>
      </c>
      <c r="D557">
        <v>1222.6092529</v>
      </c>
      <c r="E557">
        <v>1339.8142089999999</v>
      </c>
      <c r="F557">
        <v>1196.4699707</v>
      </c>
      <c r="G557">
        <v>1209.3599853999999</v>
      </c>
      <c r="H557">
        <v>1203.8000488</v>
      </c>
      <c r="I557">
        <v>1194.5799560999999</v>
      </c>
      <c r="J557">
        <v>1228.8048096</v>
      </c>
      <c r="L557" t="str">
        <f t="shared" si="66"/>
        <v>24NOV2024:04:00:00</v>
      </c>
      <c r="M557">
        <v>5</v>
      </c>
      <c r="N557">
        <f t="shared" si="67"/>
        <v>-54.269042899999931</v>
      </c>
      <c r="O557">
        <f t="shared" si="62"/>
        <v>-54.269042899999931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4.1356696667251764</v>
      </c>
    </row>
    <row r="558" spans="1:19" x14ac:dyDescent="0.25">
      <c r="A558" t="s">
        <v>582</v>
      </c>
      <c r="B558">
        <v>1295.9465332</v>
      </c>
      <c r="C558">
        <v>1264.4599608999999</v>
      </c>
      <c r="D558">
        <v>1209.0349120999999</v>
      </c>
      <c r="E558">
        <v>1336.6889647999999</v>
      </c>
      <c r="F558">
        <v>1202.4100341999999</v>
      </c>
      <c r="G558">
        <v>1212.4699707</v>
      </c>
      <c r="H558">
        <v>1211.7299805</v>
      </c>
      <c r="I558">
        <v>1199.0799560999999</v>
      </c>
      <c r="J558">
        <v>1232.4758300999999</v>
      </c>
      <c r="L558" t="str">
        <f t="shared" si="66"/>
        <v>24NOV2024:05:00:00</v>
      </c>
      <c r="M558">
        <v>6</v>
      </c>
      <c r="N558">
        <f t="shared" si="67"/>
        <v>-31.486572300000034</v>
      </c>
      <c r="O558">
        <f t="shared" si="62"/>
        <v>-31.486572300000034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2.4296197021533139</v>
      </c>
    </row>
    <row r="559" spans="1:19" x14ac:dyDescent="0.25">
      <c r="A559" t="s">
        <v>583</v>
      </c>
      <c r="B559">
        <v>1346.1923827999999</v>
      </c>
      <c r="C559">
        <v>1284.1800536999999</v>
      </c>
      <c r="D559">
        <v>1230.4776611</v>
      </c>
      <c r="E559">
        <v>1367.7132568</v>
      </c>
      <c r="F559">
        <v>1233.1600341999999</v>
      </c>
      <c r="G559">
        <v>1237.1999512</v>
      </c>
      <c r="H559">
        <v>1239.0799560999999</v>
      </c>
      <c r="I559">
        <v>1229.1400146000001</v>
      </c>
      <c r="J559">
        <v>1261.2586670000001</v>
      </c>
      <c r="L559" t="str">
        <f t="shared" si="66"/>
        <v>24NOV2024:06:00:00</v>
      </c>
      <c r="M559">
        <v>7</v>
      </c>
      <c r="N559">
        <f t="shared" si="67"/>
        <v>-62.012329099999988</v>
      </c>
      <c r="O559">
        <f t="shared" si="62"/>
        <v>-62.012329099999988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4.6064982904611327</v>
      </c>
    </row>
    <row r="560" spans="1:19" x14ac:dyDescent="0.25">
      <c r="A560" t="s">
        <v>584</v>
      </c>
      <c r="B560">
        <v>1387.0563964999999</v>
      </c>
      <c r="C560">
        <v>1301.9200439000001</v>
      </c>
      <c r="D560">
        <v>1268.925293</v>
      </c>
      <c r="E560">
        <v>1417.4814452999999</v>
      </c>
      <c r="F560">
        <v>1275.5899658000001</v>
      </c>
      <c r="G560">
        <v>1268.9399414</v>
      </c>
      <c r="H560">
        <v>1275.8800048999999</v>
      </c>
      <c r="I560">
        <v>1271.4200439000001</v>
      </c>
      <c r="J560">
        <v>1301.8624268000001</v>
      </c>
      <c r="L560" t="str">
        <f t="shared" si="66"/>
        <v>24NOV2024:07:00:00</v>
      </c>
      <c r="M560">
        <v>8</v>
      </c>
      <c r="N560">
        <f t="shared" si="67"/>
        <v>-85.136352599999782</v>
      </c>
      <c r="O560">
        <f t="shared" si="62"/>
        <v>-85.136352599999782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6.1379157195646004</v>
      </c>
    </row>
    <row r="561" spans="1:19" x14ac:dyDescent="0.25">
      <c r="A561" t="s">
        <v>585</v>
      </c>
      <c r="B561">
        <v>1410.9770507999999</v>
      </c>
      <c r="C561">
        <v>1313.0799560999999</v>
      </c>
      <c r="D561">
        <v>1260.2319336</v>
      </c>
      <c r="E561">
        <v>1382.2929687999999</v>
      </c>
      <c r="F561">
        <v>1319.0300293</v>
      </c>
      <c r="G561">
        <v>1315.7600098</v>
      </c>
      <c r="H561">
        <v>1319.1500243999999</v>
      </c>
      <c r="I561">
        <v>1313.8000488</v>
      </c>
      <c r="J561">
        <v>1330.0065918</v>
      </c>
      <c r="L561" t="str">
        <f t="shared" si="66"/>
        <v>24NOV2024:08:00:00</v>
      </c>
      <c r="M561">
        <v>9</v>
      </c>
      <c r="N561">
        <f t="shared" si="67"/>
        <v>-97.897094700000025</v>
      </c>
      <c r="O561">
        <f t="shared" si="62"/>
        <v>-97.897094700000025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6.9382485451832148</v>
      </c>
    </row>
    <row r="562" spans="1:19" x14ac:dyDescent="0.25">
      <c r="A562" t="s">
        <v>586</v>
      </c>
      <c r="B562">
        <v>1482.6768798999999</v>
      </c>
      <c r="C562">
        <v>1373.4200439000001</v>
      </c>
      <c r="D562">
        <v>1316.8603516000001</v>
      </c>
      <c r="E562">
        <v>1407.6231689000001</v>
      </c>
      <c r="F562">
        <v>1380.8599853999999</v>
      </c>
      <c r="G562">
        <v>1370.0899658000001</v>
      </c>
      <c r="H562">
        <v>1370.8800048999999</v>
      </c>
      <c r="I562">
        <v>1375.1800536999999</v>
      </c>
      <c r="J562">
        <v>1380.9266356999999</v>
      </c>
      <c r="L562" t="str">
        <f t="shared" si="66"/>
        <v>24NOV2024:09:00:00</v>
      </c>
      <c r="M562">
        <v>10</v>
      </c>
      <c r="N562">
        <f t="shared" si="67"/>
        <v>-109.25683599999979</v>
      </c>
      <c r="O562">
        <f t="shared" si="62"/>
        <v>-109.25683599999979</v>
      </c>
      <c r="P562" t="str">
        <f t="shared" si="63"/>
        <v/>
      </c>
      <c r="Q562">
        <f t="shared" si="64"/>
        <v>1</v>
      </c>
      <c r="R562" t="str">
        <f t="shared" si="65"/>
        <v/>
      </c>
      <c r="S562">
        <f t="shared" si="68"/>
        <v>7.3688905169526002</v>
      </c>
    </row>
    <row r="563" spans="1:19" x14ac:dyDescent="0.25">
      <c r="A563" t="s">
        <v>587</v>
      </c>
      <c r="B563">
        <v>1467.4296875</v>
      </c>
      <c r="C563">
        <v>1408.5600586</v>
      </c>
      <c r="D563">
        <v>1367.0657959</v>
      </c>
      <c r="E563">
        <v>1421.6989745999999</v>
      </c>
      <c r="F563">
        <v>1409.9100341999999</v>
      </c>
      <c r="G563">
        <v>1379.2299805</v>
      </c>
      <c r="H563">
        <v>1405.9799805</v>
      </c>
      <c r="I563">
        <v>1402.8699951000001</v>
      </c>
      <c r="J563">
        <v>1403.9378661999999</v>
      </c>
      <c r="L563" t="str">
        <f t="shared" si="66"/>
        <v>24NOV2024:10:00:00</v>
      </c>
      <c r="M563">
        <v>11</v>
      </c>
      <c r="N563">
        <f t="shared" si="67"/>
        <v>-58.869628899999952</v>
      </c>
      <c r="O563">
        <f t="shared" si="62"/>
        <v>-58.869628899999952</v>
      </c>
      <c r="P563" t="str">
        <f t="shared" si="63"/>
        <v/>
      </c>
      <c r="Q563">
        <f t="shared" si="64"/>
        <v>1</v>
      </c>
      <c r="R563" t="str">
        <f t="shared" si="65"/>
        <v/>
      </c>
      <c r="S563">
        <f t="shared" si="68"/>
        <v>4.0117512546917142</v>
      </c>
    </row>
    <row r="564" spans="1:19" x14ac:dyDescent="0.25">
      <c r="A564" t="s">
        <v>588</v>
      </c>
      <c r="B564">
        <v>1492.6729736</v>
      </c>
      <c r="C564">
        <v>1423.9399414</v>
      </c>
      <c r="D564">
        <v>1408.4351807</v>
      </c>
      <c r="E564">
        <v>1428.2559814000001</v>
      </c>
      <c r="F564">
        <v>1424.2800293</v>
      </c>
      <c r="G564">
        <v>1426.9699707</v>
      </c>
      <c r="H564">
        <v>1417.9399414</v>
      </c>
      <c r="I564">
        <v>1421.6700439000001</v>
      </c>
      <c r="J564">
        <v>1423.8232422000001</v>
      </c>
      <c r="L564" t="str">
        <f t="shared" si="66"/>
        <v>24NOV2024:11:00:00</v>
      </c>
      <c r="M564">
        <v>12</v>
      </c>
      <c r="N564">
        <f t="shared" si="67"/>
        <v>-68.733032200000025</v>
      </c>
      <c r="O564">
        <f t="shared" si="62"/>
        <v>-68.733032200000025</v>
      </c>
      <c r="P564" t="str">
        <f t="shared" si="63"/>
        <v/>
      </c>
      <c r="Q564">
        <f t="shared" si="64"/>
        <v>1</v>
      </c>
      <c r="R564" t="str">
        <f t="shared" si="65"/>
        <v/>
      </c>
      <c r="S564">
        <f t="shared" si="68"/>
        <v>4.6046946260593851</v>
      </c>
    </row>
    <row r="565" spans="1:19" x14ac:dyDescent="0.25">
      <c r="A565" t="s">
        <v>589</v>
      </c>
      <c r="B565">
        <v>1429.9390868999999</v>
      </c>
      <c r="C565">
        <v>1451.0899658000001</v>
      </c>
      <c r="D565">
        <v>1452.6315918</v>
      </c>
      <c r="E565">
        <v>1428.331543</v>
      </c>
      <c r="F565">
        <v>1459.8599853999999</v>
      </c>
      <c r="G565">
        <v>1443.9499512</v>
      </c>
      <c r="H565">
        <v>1439.7299805</v>
      </c>
      <c r="I565">
        <v>1457.4000243999999</v>
      </c>
      <c r="J565">
        <v>1445.8543701000001</v>
      </c>
      <c r="L565" t="str">
        <f t="shared" si="66"/>
        <v>24NOV2024:12:00:00</v>
      </c>
      <c r="M565">
        <v>13</v>
      </c>
      <c r="N565">
        <f t="shared" si="67"/>
        <v>21.15087890000018</v>
      </c>
      <c r="O565" t="str">
        <f t="shared" si="62"/>
        <v/>
      </c>
      <c r="P565">
        <f t="shared" si="63"/>
        <v>21.15087890000018</v>
      </c>
      <c r="Q565" t="str">
        <f t="shared" si="64"/>
        <v/>
      </c>
      <c r="R565">
        <f t="shared" si="65"/>
        <v>1</v>
      </c>
      <c r="S565">
        <f t="shared" si="68"/>
        <v>1.4791454470870986</v>
      </c>
    </row>
    <row r="566" spans="1:19" x14ac:dyDescent="0.25">
      <c r="A566" t="s">
        <v>590</v>
      </c>
      <c r="B566">
        <v>1445.1647949000001</v>
      </c>
      <c r="C566">
        <v>1482.6400146000001</v>
      </c>
      <c r="D566">
        <v>1526.8901367000001</v>
      </c>
      <c r="E566">
        <v>1438.7606201000001</v>
      </c>
      <c r="F566">
        <v>1499.5200195</v>
      </c>
      <c r="G566">
        <v>1452.3800048999999</v>
      </c>
      <c r="H566">
        <v>1462.8699951000001</v>
      </c>
      <c r="I566">
        <v>1498.3699951000001</v>
      </c>
      <c r="J566">
        <v>1470.3801269999999</v>
      </c>
      <c r="L566" t="str">
        <f t="shared" si="66"/>
        <v>24NOV2024:13:00:00</v>
      </c>
      <c r="M566">
        <v>14</v>
      </c>
      <c r="N566">
        <f t="shared" si="67"/>
        <v>37.475219700000025</v>
      </c>
      <c r="O566" t="str">
        <f t="shared" si="62"/>
        <v/>
      </c>
      <c r="P566">
        <f t="shared" si="63"/>
        <v>37.475219700000025</v>
      </c>
      <c r="Q566" t="str">
        <f t="shared" si="64"/>
        <v/>
      </c>
      <c r="R566">
        <f t="shared" si="65"/>
        <v>1</v>
      </c>
      <c r="S566">
        <f t="shared" si="68"/>
        <v>2.593145074682861</v>
      </c>
    </row>
    <row r="567" spans="1:19" x14ac:dyDescent="0.25">
      <c r="A567" t="s">
        <v>591</v>
      </c>
      <c r="B567">
        <v>1511.9913329999999</v>
      </c>
      <c r="C567">
        <v>1524.2800293</v>
      </c>
      <c r="D567">
        <v>1607.0069579999999</v>
      </c>
      <c r="E567">
        <v>1477.3278809000001</v>
      </c>
      <c r="F567">
        <v>1537.5799560999999</v>
      </c>
      <c r="G567">
        <v>1472.0600586</v>
      </c>
      <c r="H567">
        <v>1486.4000243999999</v>
      </c>
      <c r="I567">
        <v>1537.1199951000001</v>
      </c>
      <c r="J567">
        <v>1502.0976562999999</v>
      </c>
      <c r="L567" t="str">
        <f t="shared" si="66"/>
        <v>24NOV2024:14:00:00</v>
      </c>
      <c r="M567">
        <v>15</v>
      </c>
      <c r="N567">
        <f t="shared" si="67"/>
        <v>12.288696300000083</v>
      </c>
      <c r="O567" t="str">
        <f t="shared" si="62"/>
        <v/>
      </c>
      <c r="P567">
        <f t="shared" si="63"/>
        <v>12.288696300000083</v>
      </c>
      <c r="Q567" t="str">
        <f t="shared" si="64"/>
        <v/>
      </c>
      <c r="R567">
        <f t="shared" si="65"/>
        <v>1</v>
      </c>
      <c r="S567">
        <f t="shared" si="68"/>
        <v>0.8127491230798003</v>
      </c>
    </row>
    <row r="568" spans="1:19" x14ac:dyDescent="0.25">
      <c r="A568" t="s">
        <v>592</v>
      </c>
      <c r="B568">
        <v>1557.8862305</v>
      </c>
      <c r="C568">
        <v>1575.7900391000001</v>
      </c>
      <c r="D568">
        <v>1662.5031738</v>
      </c>
      <c r="E568">
        <v>1503.5291748</v>
      </c>
      <c r="F568">
        <v>1563.7199707</v>
      </c>
      <c r="G568">
        <v>1504.6800536999999</v>
      </c>
      <c r="H568">
        <v>1492.75</v>
      </c>
      <c r="I568">
        <v>1554.7199707</v>
      </c>
      <c r="J568">
        <v>1523.8798827999999</v>
      </c>
      <c r="L568" t="str">
        <f t="shared" si="66"/>
        <v>24NOV2024:15:00:00</v>
      </c>
      <c r="M568">
        <v>16</v>
      </c>
      <c r="N568">
        <f t="shared" si="67"/>
        <v>17.903808600000048</v>
      </c>
      <c r="O568" t="str">
        <f t="shared" si="62"/>
        <v/>
      </c>
      <c r="P568">
        <f t="shared" si="63"/>
        <v>17.903808600000048</v>
      </c>
      <c r="Q568" t="str">
        <f t="shared" si="64"/>
        <v/>
      </c>
      <c r="R568">
        <f t="shared" si="65"/>
        <v>1</v>
      </c>
      <c r="S568">
        <f t="shared" si="68"/>
        <v>1.1492372324424398</v>
      </c>
    </row>
    <row r="569" spans="1:19" x14ac:dyDescent="0.25">
      <c r="A569" t="s">
        <v>593</v>
      </c>
      <c r="B569">
        <v>1656.9321289</v>
      </c>
      <c r="C569">
        <v>1589.6400146000001</v>
      </c>
      <c r="D569">
        <v>1714.3524170000001</v>
      </c>
      <c r="E569">
        <v>1546.8831786999999</v>
      </c>
      <c r="F569">
        <v>1601.4599608999999</v>
      </c>
      <c r="G569">
        <v>1538.1800536999999</v>
      </c>
      <c r="H569">
        <v>1512.0100098</v>
      </c>
      <c r="I569">
        <v>1581.2600098</v>
      </c>
      <c r="J569">
        <v>1555.9587402</v>
      </c>
      <c r="L569" t="str">
        <f t="shared" si="66"/>
        <v>24NOV2024:16:00:00</v>
      </c>
      <c r="M569">
        <v>17</v>
      </c>
      <c r="N569">
        <f t="shared" si="67"/>
        <v>-67.292114299999866</v>
      </c>
      <c r="O569">
        <f t="shared" si="62"/>
        <v>-67.292114299999866</v>
      </c>
      <c r="P569" t="str">
        <f t="shared" si="63"/>
        <v/>
      </c>
      <c r="Q569">
        <f t="shared" si="64"/>
        <v>1</v>
      </c>
      <c r="R569" t="str">
        <f t="shared" si="65"/>
        <v/>
      </c>
      <c r="S569">
        <f t="shared" si="68"/>
        <v>4.0612474781736285</v>
      </c>
    </row>
    <row r="570" spans="1:19" x14ac:dyDescent="0.25">
      <c r="A570" t="s">
        <v>594</v>
      </c>
      <c r="B570">
        <v>1673.0399170000001</v>
      </c>
      <c r="C570">
        <v>1591.0200195</v>
      </c>
      <c r="D570">
        <v>1784.1024170000001</v>
      </c>
      <c r="E570">
        <v>1634.5089111</v>
      </c>
      <c r="F570">
        <v>1626.4899902</v>
      </c>
      <c r="G570">
        <v>1557.8599853999999</v>
      </c>
      <c r="H570">
        <v>1533.1600341999999</v>
      </c>
      <c r="I570">
        <v>1607.5899658000001</v>
      </c>
      <c r="J570">
        <v>1591.921875</v>
      </c>
      <c r="L570" t="str">
        <f t="shared" si="66"/>
        <v>24NOV2024:17:00:00</v>
      </c>
      <c r="M570">
        <v>18</v>
      </c>
      <c r="N570">
        <f t="shared" si="67"/>
        <v>-82.01989750000007</v>
      </c>
      <c r="O570">
        <f t="shared" si="62"/>
        <v>-82.01989750000007</v>
      </c>
      <c r="P570" t="str">
        <f t="shared" si="63"/>
        <v/>
      </c>
      <c r="Q570">
        <f t="shared" si="64"/>
        <v>1</v>
      </c>
      <c r="R570" t="str">
        <f t="shared" si="65"/>
        <v/>
      </c>
      <c r="S570">
        <f t="shared" si="68"/>
        <v>4.9024471362926887</v>
      </c>
    </row>
    <row r="571" spans="1:19" x14ac:dyDescent="0.25">
      <c r="A571" t="s">
        <v>595</v>
      </c>
      <c r="B571">
        <v>1709.8670654</v>
      </c>
      <c r="C571">
        <v>1659.3699951000001</v>
      </c>
      <c r="D571">
        <v>1823.9444579999999</v>
      </c>
      <c r="E571">
        <v>1674.9173584</v>
      </c>
      <c r="F571">
        <v>1653.5699463000001</v>
      </c>
      <c r="G571">
        <v>1585.6700439000001</v>
      </c>
      <c r="H571">
        <v>1556.7199707</v>
      </c>
      <c r="I571">
        <v>1636.6199951000001</v>
      </c>
      <c r="J571">
        <v>1621.4995117000001</v>
      </c>
      <c r="L571" t="str">
        <f t="shared" si="66"/>
        <v>24NOV2024:18:00:00</v>
      </c>
      <c r="M571">
        <v>19</v>
      </c>
      <c r="N571">
        <f t="shared" si="67"/>
        <v>-50.497070299999905</v>
      </c>
      <c r="O571">
        <f t="shared" si="62"/>
        <v>-50.497070299999905</v>
      </c>
      <c r="P571" t="str">
        <f t="shared" si="63"/>
        <v/>
      </c>
      <c r="Q571">
        <f t="shared" si="64"/>
        <v>1</v>
      </c>
      <c r="R571" t="str">
        <f t="shared" si="65"/>
        <v/>
      </c>
      <c r="S571">
        <f t="shared" si="68"/>
        <v>2.9532746329719384</v>
      </c>
    </row>
    <row r="572" spans="1:19" x14ac:dyDescent="0.25">
      <c r="A572" t="s">
        <v>596</v>
      </c>
      <c r="B572">
        <v>1727.9094238</v>
      </c>
      <c r="C572">
        <v>1673.0300293</v>
      </c>
      <c r="D572">
        <v>1846.5440673999999</v>
      </c>
      <c r="E572">
        <v>1692.5942382999999</v>
      </c>
      <c r="F572">
        <v>1658.5600586</v>
      </c>
      <c r="G572">
        <v>1588.2199707</v>
      </c>
      <c r="H572">
        <v>1569.0100098</v>
      </c>
      <c r="I572">
        <v>1641.1500243999999</v>
      </c>
      <c r="J572">
        <v>1629.9068603999999</v>
      </c>
      <c r="L572" t="str">
        <f t="shared" si="66"/>
        <v>24NOV2024:19:00:00</v>
      </c>
      <c r="M572">
        <v>20</v>
      </c>
      <c r="N572">
        <f t="shared" si="67"/>
        <v>-54.879394499999989</v>
      </c>
      <c r="O572">
        <f t="shared" si="62"/>
        <v>-54.879394499999989</v>
      </c>
      <c r="P572" t="str">
        <f t="shared" si="63"/>
        <v/>
      </c>
      <c r="Q572">
        <f t="shared" si="64"/>
        <v>1</v>
      </c>
      <c r="R572" t="str">
        <f t="shared" si="65"/>
        <v/>
      </c>
      <c r="S572">
        <f t="shared" si="68"/>
        <v>3.1760573641244347</v>
      </c>
    </row>
    <row r="573" spans="1:19" x14ac:dyDescent="0.25">
      <c r="A573" t="s">
        <v>597</v>
      </c>
      <c r="B573">
        <v>1721.8168945</v>
      </c>
      <c r="C573">
        <v>1655.4499512</v>
      </c>
      <c r="D573">
        <v>1846.1398925999999</v>
      </c>
      <c r="E573">
        <v>1676.1623535000001</v>
      </c>
      <c r="F573">
        <v>1622.0799560999999</v>
      </c>
      <c r="G573">
        <v>1557.8900146000001</v>
      </c>
      <c r="H573">
        <v>1545.75</v>
      </c>
      <c r="I573">
        <v>1604.4399414</v>
      </c>
      <c r="J573">
        <v>1601.2644043</v>
      </c>
      <c r="L573" t="str">
        <f t="shared" si="66"/>
        <v>24NOV2024:20:00:00</v>
      </c>
      <c r="M573">
        <v>21</v>
      </c>
      <c r="N573">
        <f t="shared" si="67"/>
        <v>-66.366943300000003</v>
      </c>
      <c r="O573">
        <f t="shared" si="62"/>
        <v>-66.366943300000003</v>
      </c>
      <c r="P573" t="str">
        <f t="shared" si="63"/>
        <v/>
      </c>
      <c r="Q573">
        <f t="shared" si="64"/>
        <v>1</v>
      </c>
      <c r="R573" t="str">
        <f t="shared" si="65"/>
        <v/>
      </c>
      <c r="S573">
        <f t="shared" si="68"/>
        <v>3.8544716056623645</v>
      </c>
    </row>
    <row r="574" spans="1:19" x14ac:dyDescent="0.25">
      <c r="A574" t="s">
        <v>598</v>
      </c>
      <c r="B574">
        <v>1673.0128173999999</v>
      </c>
      <c r="C574">
        <v>1625.3299560999999</v>
      </c>
      <c r="D574">
        <v>1809.8580322</v>
      </c>
      <c r="E574">
        <v>1647.644043</v>
      </c>
      <c r="F574">
        <v>1578.1099853999999</v>
      </c>
      <c r="G574">
        <v>1527.7800293</v>
      </c>
      <c r="H574">
        <v>1510.75</v>
      </c>
      <c r="I574">
        <v>1562.3699951000001</v>
      </c>
      <c r="J574">
        <v>1565.3308105000001</v>
      </c>
      <c r="L574" t="str">
        <f t="shared" si="66"/>
        <v>24NOV2024:21:00:00</v>
      </c>
      <c r="M574">
        <v>22</v>
      </c>
      <c r="N574">
        <f t="shared" si="67"/>
        <v>-47.682861300000013</v>
      </c>
      <c r="O574">
        <f t="shared" si="62"/>
        <v>-47.682861300000013</v>
      </c>
      <c r="P574" t="str">
        <f t="shared" si="63"/>
        <v/>
      </c>
      <c r="Q574">
        <f t="shared" si="64"/>
        <v>1</v>
      </c>
      <c r="R574" t="str">
        <f t="shared" si="65"/>
        <v/>
      </c>
      <c r="S574">
        <f t="shared" si="68"/>
        <v>2.8501193059658156</v>
      </c>
    </row>
    <row r="575" spans="1:19" x14ac:dyDescent="0.25">
      <c r="A575" t="s">
        <v>599</v>
      </c>
      <c r="B575">
        <v>1624.6518555</v>
      </c>
      <c r="C575">
        <v>1564.5</v>
      </c>
      <c r="D575">
        <v>1760.2045897999999</v>
      </c>
      <c r="E575">
        <v>1575.1535644999999</v>
      </c>
      <c r="F575">
        <v>1514.1899414</v>
      </c>
      <c r="G575">
        <v>1486.5799560999999</v>
      </c>
      <c r="H575">
        <v>1457.7800293</v>
      </c>
      <c r="I575">
        <v>1499.6400146000001</v>
      </c>
      <c r="J575">
        <v>1506.6687012</v>
      </c>
      <c r="L575" t="str">
        <f t="shared" si="66"/>
        <v>24NOV2024:22:00:00</v>
      </c>
      <c r="M575">
        <v>23</v>
      </c>
      <c r="N575">
        <f t="shared" si="67"/>
        <v>-60.151855500000011</v>
      </c>
      <c r="O575">
        <f t="shared" si="62"/>
        <v>-60.151855500000011</v>
      </c>
      <c r="P575" t="str">
        <f t="shared" si="63"/>
        <v/>
      </c>
      <c r="Q575">
        <f t="shared" si="64"/>
        <v>1</v>
      </c>
      <c r="R575" t="str">
        <f t="shared" si="65"/>
        <v/>
      </c>
      <c r="S575">
        <f t="shared" si="68"/>
        <v>3.702445868409622</v>
      </c>
    </row>
    <row r="576" spans="1:19" x14ac:dyDescent="0.25">
      <c r="A576" t="s">
        <v>600</v>
      </c>
      <c r="B576">
        <v>1535.7072754000001</v>
      </c>
      <c r="C576">
        <v>1472.1700439000001</v>
      </c>
      <c r="D576">
        <v>1646.7698975000001</v>
      </c>
      <c r="E576">
        <v>1472.2392577999999</v>
      </c>
      <c r="F576">
        <v>1433.0899658000001</v>
      </c>
      <c r="G576">
        <v>1404.1700439000001</v>
      </c>
      <c r="H576">
        <v>1390.8100586</v>
      </c>
      <c r="I576">
        <v>1420.3900146000001</v>
      </c>
      <c r="J576">
        <v>1424.1398925999999</v>
      </c>
      <c r="L576" t="str">
        <f t="shared" si="66"/>
        <v>24NOV2024:23:00:00</v>
      </c>
      <c r="M576">
        <v>24</v>
      </c>
      <c r="N576">
        <f t="shared" si="67"/>
        <v>-63.537231499999962</v>
      </c>
      <c r="O576">
        <f t="shared" si="62"/>
        <v>-63.537231499999962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4.1373269839755524</v>
      </c>
    </row>
    <row r="577" spans="1:19" x14ac:dyDescent="0.25">
      <c r="A577" t="s">
        <v>601</v>
      </c>
      <c r="B577">
        <v>1463.9916992000001</v>
      </c>
      <c r="C577">
        <v>1375.9499512</v>
      </c>
      <c r="D577">
        <v>1568.4174805</v>
      </c>
      <c r="E577">
        <v>1407.7246094</v>
      </c>
      <c r="F577">
        <v>1342.9499512</v>
      </c>
      <c r="G577">
        <v>1318.8599853999999</v>
      </c>
      <c r="H577">
        <v>1315.1899414</v>
      </c>
      <c r="I577">
        <v>1330.5400391000001</v>
      </c>
      <c r="J577">
        <v>1343.0528564000001</v>
      </c>
      <c r="L577" t="str">
        <f t="shared" si="66"/>
        <v>25NOV2024:00:00:00</v>
      </c>
      <c r="M577">
        <v>1</v>
      </c>
      <c r="N577">
        <f t="shared" si="67"/>
        <v>-88.041748000000098</v>
      </c>
      <c r="O577">
        <f t="shared" si="62"/>
        <v>-88.041748000000098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6.0138146990936221</v>
      </c>
    </row>
    <row r="578" spans="1:19" x14ac:dyDescent="0.25">
      <c r="A578" t="s">
        <v>602</v>
      </c>
      <c r="B578">
        <v>1371.7213135</v>
      </c>
      <c r="C578">
        <v>1267.3800048999999</v>
      </c>
      <c r="D578">
        <v>1525.3028564000001</v>
      </c>
      <c r="E578">
        <v>1313.947876</v>
      </c>
      <c r="F578">
        <v>1267.3800048999999</v>
      </c>
      <c r="G578">
        <v>1236.1400146000001</v>
      </c>
      <c r="H578">
        <v>1294.9699707</v>
      </c>
      <c r="I578">
        <v>1267.4100341999999</v>
      </c>
      <c r="J578">
        <v>1275.9696045000001</v>
      </c>
      <c r="L578" t="str">
        <f t="shared" si="66"/>
        <v>25NOV2024:01:00:00</v>
      </c>
      <c r="M578">
        <v>2</v>
      </c>
      <c r="N578">
        <f t="shared" si="67"/>
        <v>-104.34130860000005</v>
      </c>
      <c r="O578">
        <f t="shared" si="62"/>
        <v>-104.34130860000005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7.6065967316472731</v>
      </c>
    </row>
    <row r="579" spans="1:19" x14ac:dyDescent="0.25">
      <c r="A579" t="s">
        <v>603</v>
      </c>
      <c r="B579">
        <v>1326.3188477000001</v>
      </c>
      <c r="C579">
        <v>1213.1600341999999</v>
      </c>
      <c r="D579">
        <v>1449.5832519999999</v>
      </c>
      <c r="E579">
        <v>1277.1508789</v>
      </c>
      <c r="F579">
        <v>1213.1600341999999</v>
      </c>
      <c r="G579">
        <v>1163.3100586</v>
      </c>
      <c r="H579">
        <v>1252.8000488</v>
      </c>
      <c r="I579">
        <v>1211.2399902</v>
      </c>
      <c r="J579">
        <v>1223.5322266000001</v>
      </c>
      <c r="L579" t="str">
        <f t="shared" si="66"/>
        <v>25NOV2024:02:00:00</v>
      </c>
      <c r="M579">
        <v>3</v>
      </c>
      <c r="N579">
        <f t="shared" si="67"/>
        <v>-113.15881350000018</v>
      </c>
      <c r="O579">
        <f t="shared" ref="O579:O642" si="69">IF(N579&lt;0,N579,"")</f>
        <v>-113.15881350000018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8.5317956309096754</v>
      </c>
    </row>
    <row r="580" spans="1:19" x14ac:dyDescent="0.25">
      <c r="A580" t="s">
        <v>604</v>
      </c>
      <c r="B580">
        <v>1273.9644774999999</v>
      </c>
      <c r="C580">
        <v>1184</v>
      </c>
      <c r="D580">
        <v>1364.8540039</v>
      </c>
      <c r="E580">
        <v>1230.4729004000001</v>
      </c>
      <c r="F580">
        <v>1184</v>
      </c>
      <c r="G580">
        <v>1134.3900146000001</v>
      </c>
      <c r="H580">
        <v>1228.1600341999999</v>
      </c>
      <c r="I580">
        <v>1184.2299805</v>
      </c>
      <c r="J580">
        <v>1192.2506103999999</v>
      </c>
      <c r="L580" t="str">
        <f t="shared" si="66"/>
        <v>25NOV2024:03:00:00</v>
      </c>
      <c r="M580">
        <v>4</v>
      </c>
      <c r="N580">
        <f t="shared" si="67"/>
        <v>-89.96447749999993</v>
      </c>
      <c r="O580">
        <f t="shared" si="69"/>
        <v>-89.96447749999993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si="68"/>
        <v>7.0617728428773976</v>
      </c>
    </row>
    <row r="581" spans="1:19" x14ac:dyDescent="0.25">
      <c r="A581" t="s">
        <v>605</v>
      </c>
      <c r="B581">
        <v>1273.6660156</v>
      </c>
      <c r="C581">
        <v>1178.5</v>
      </c>
      <c r="D581">
        <v>1362.9554443</v>
      </c>
      <c r="E581">
        <v>1262.2137451000001</v>
      </c>
      <c r="F581">
        <v>1178.5</v>
      </c>
      <c r="G581">
        <v>1141.6800536999999</v>
      </c>
      <c r="H581">
        <v>1233.7800293</v>
      </c>
      <c r="I581">
        <v>1176.1400146000001</v>
      </c>
      <c r="J581">
        <v>1198.4627685999999</v>
      </c>
      <c r="L581" t="str">
        <f t="shared" si="66"/>
        <v>25NOV2024:04:00:00</v>
      </c>
      <c r="M581">
        <v>5</v>
      </c>
      <c r="N581">
        <f t="shared" si="67"/>
        <v>-95.166015600000037</v>
      </c>
      <c r="O581">
        <f t="shared" si="69"/>
        <v>-95.166015600000037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68"/>
        <v>7.4718187055630212</v>
      </c>
    </row>
    <row r="582" spans="1:19" x14ac:dyDescent="0.25">
      <c r="A582" t="s">
        <v>606</v>
      </c>
      <c r="B582">
        <v>1300.9475098</v>
      </c>
      <c r="C582">
        <v>1207.1999512</v>
      </c>
      <c r="D582">
        <v>1356.2459716999999</v>
      </c>
      <c r="E582">
        <v>1270.7414550999999</v>
      </c>
      <c r="F582">
        <v>1207.1999512</v>
      </c>
      <c r="G582">
        <v>1164.8599853999999</v>
      </c>
      <c r="H582">
        <v>1258.25</v>
      </c>
      <c r="I582">
        <v>1204.9200439000001</v>
      </c>
      <c r="J582">
        <v>1221.1943358999999</v>
      </c>
      <c r="L582" t="str">
        <f t="shared" si="66"/>
        <v>25NOV2024:05:00:00</v>
      </c>
      <c r="M582">
        <v>6</v>
      </c>
      <c r="N582">
        <f t="shared" si="67"/>
        <v>-93.747558600000048</v>
      </c>
      <c r="O582">
        <f t="shared" si="69"/>
        <v>-93.747558600000048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68"/>
        <v>7.2060984700614288</v>
      </c>
    </row>
    <row r="583" spans="1:19" x14ac:dyDescent="0.25">
      <c r="A583" t="s">
        <v>607</v>
      </c>
      <c r="B583">
        <v>1370.1131591999999</v>
      </c>
      <c r="C583">
        <v>1300.7600098</v>
      </c>
      <c r="D583">
        <v>1433.7695312999999</v>
      </c>
      <c r="E583">
        <v>1346.7491454999999</v>
      </c>
      <c r="F583">
        <v>1300.7600098</v>
      </c>
      <c r="G583">
        <v>1257.3399658000001</v>
      </c>
      <c r="H583">
        <v>1341.6800536999999</v>
      </c>
      <c r="I583">
        <v>1302.5100098</v>
      </c>
      <c r="J583">
        <v>1309.8078613</v>
      </c>
      <c r="L583" t="str">
        <f t="shared" si="66"/>
        <v>25NOV2024:06:00:00</v>
      </c>
      <c r="M583">
        <v>7</v>
      </c>
      <c r="N583">
        <f t="shared" si="67"/>
        <v>-69.353149399999893</v>
      </c>
      <c r="O583">
        <f t="shared" si="69"/>
        <v>-69.353149399999893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68"/>
        <v>5.0618555799066076</v>
      </c>
    </row>
    <row r="584" spans="1:19" x14ac:dyDescent="0.25">
      <c r="A584" t="s">
        <v>608</v>
      </c>
      <c r="B584">
        <v>1461.2478027</v>
      </c>
      <c r="C584">
        <v>1441.7800293</v>
      </c>
      <c r="D584">
        <v>1538.315918</v>
      </c>
      <c r="E584">
        <v>1474.7687988</v>
      </c>
      <c r="F584">
        <v>1441.7800293</v>
      </c>
      <c r="G584">
        <v>1395.2299805</v>
      </c>
      <c r="H584">
        <v>1479.1700439000001</v>
      </c>
      <c r="I584">
        <v>1444.9200439000001</v>
      </c>
      <c r="J584">
        <v>1447.1738281</v>
      </c>
      <c r="L584" t="str">
        <f t="shared" si="66"/>
        <v>25NOV2024:07:00:00</v>
      </c>
      <c r="M584">
        <v>8</v>
      </c>
      <c r="N584">
        <f t="shared" si="67"/>
        <v>-19.467773399999942</v>
      </c>
      <c r="O584">
        <f t="shared" si="69"/>
        <v>-19.467773399999942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68"/>
        <v>1.3322704995024552</v>
      </c>
    </row>
    <row r="585" spans="1:19" x14ac:dyDescent="0.25">
      <c r="A585" t="s">
        <v>609</v>
      </c>
      <c r="B585">
        <v>1498.340332</v>
      </c>
      <c r="C585">
        <v>1502.8299560999999</v>
      </c>
      <c r="D585">
        <v>1544.0642089999999</v>
      </c>
      <c r="E585">
        <v>1501.7467041</v>
      </c>
      <c r="F585">
        <v>1502.8299560999999</v>
      </c>
      <c r="G585">
        <v>1479.3499756000001</v>
      </c>
      <c r="H585">
        <v>1542.0799560999999</v>
      </c>
      <c r="I585">
        <v>1510.9499512</v>
      </c>
      <c r="J585">
        <v>1507.3913574000001</v>
      </c>
      <c r="L585" t="str">
        <f t="shared" si="66"/>
        <v>25NOV2024:08:00:00</v>
      </c>
      <c r="M585">
        <v>9</v>
      </c>
      <c r="N585">
        <f t="shared" si="67"/>
        <v>4.4896240999999009</v>
      </c>
      <c r="O585" t="str">
        <f t="shared" si="69"/>
        <v/>
      </c>
      <c r="P585">
        <f t="shared" si="70"/>
        <v>4.4896240999999009</v>
      </c>
      <c r="Q585" t="str">
        <f t="shared" si="71"/>
        <v/>
      </c>
      <c r="R585">
        <f t="shared" si="72"/>
        <v>1</v>
      </c>
      <c r="S585">
        <f t="shared" si="68"/>
        <v>0.2996398084010129</v>
      </c>
    </row>
    <row r="586" spans="1:19" x14ac:dyDescent="0.25">
      <c r="A586" t="s">
        <v>610</v>
      </c>
      <c r="B586">
        <v>1557.4468993999999</v>
      </c>
      <c r="C586">
        <v>1521.7299805</v>
      </c>
      <c r="D586">
        <v>1567.784668</v>
      </c>
      <c r="E586">
        <v>1560.4468993999999</v>
      </c>
      <c r="F586">
        <v>1521.7299805</v>
      </c>
      <c r="G586">
        <v>1505.0899658000001</v>
      </c>
      <c r="H586">
        <v>1558.0699463000001</v>
      </c>
      <c r="I586">
        <v>1529.5500488</v>
      </c>
      <c r="J586">
        <v>1534.9774170000001</v>
      </c>
      <c r="L586" t="str">
        <f t="shared" si="66"/>
        <v>25NOV2024:09:00:00</v>
      </c>
      <c r="M586">
        <v>10</v>
      </c>
      <c r="N586">
        <f t="shared" si="67"/>
        <v>-35.716918899999882</v>
      </c>
      <c r="O586">
        <f t="shared" si="69"/>
        <v>-35.716918899999882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68"/>
        <v>2.2932993037361133</v>
      </c>
    </row>
    <row r="587" spans="1:19" x14ac:dyDescent="0.25">
      <c r="A587" t="s">
        <v>611</v>
      </c>
      <c r="B587">
        <v>1668.6368408000001</v>
      </c>
      <c r="C587">
        <v>1569.7399902</v>
      </c>
      <c r="D587">
        <v>1618.2087402</v>
      </c>
      <c r="E587">
        <v>1581.7357178</v>
      </c>
      <c r="F587">
        <v>1569.7399902</v>
      </c>
      <c r="G587">
        <v>1509.5799560999999</v>
      </c>
      <c r="H587">
        <v>1556.9699707</v>
      </c>
      <c r="I587">
        <v>1571.7099608999999</v>
      </c>
      <c r="J587">
        <v>1557.9472656</v>
      </c>
      <c r="L587" t="str">
        <f t="shared" si="66"/>
        <v>25NOV2024:10:00:00</v>
      </c>
      <c r="M587">
        <v>11</v>
      </c>
      <c r="N587">
        <f t="shared" si="67"/>
        <v>-98.896850600000107</v>
      </c>
      <c r="O587">
        <f t="shared" si="69"/>
        <v>-98.896850600000107</v>
      </c>
      <c r="P587" t="str">
        <f t="shared" si="70"/>
        <v/>
      </c>
      <c r="Q587">
        <f t="shared" si="71"/>
        <v>1</v>
      </c>
      <c r="R587" t="str">
        <f t="shared" si="72"/>
        <v/>
      </c>
      <c r="S587">
        <f t="shared" si="68"/>
        <v>5.9268049333362232</v>
      </c>
    </row>
    <row r="588" spans="1:19" x14ac:dyDescent="0.25">
      <c r="A588" t="s">
        <v>612</v>
      </c>
      <c r="B588">
        <v>1719.7434082</v>
      </c>
      <c r="C588">
        <v>1609.8599853999999</v>
      </c>
      <c r="D588">
        <v>1679.0645752</v>
      </c>
      <c r="E588">
        <v>1607.3580322</v>
      </c>
      <c r="F588">
        <v>1609.8599853999999</v>
      </c>
      <c r="G588">
        <v>1566.0600586</v>
      </c>
      <c r="H588">
        <v>1543.6700439000001</v>
      </c>
      <c r="I588">
        <v>1611.3699951000001</v>
      </c>
      <c r="J588">
        <v>1587.6636963000001</v>
      </c>
      <c r="L588" t="str">
        <f t="shared" si="66"/>
        <v>25NOV2024:11:00:00</v>
      </c>
      <c r="M588">
        <v>12</v>
      </c>
      <c r="N588">
        <f t="shared" si="67"/>
        <v>-109.88342280000006</v>
      </c>
      <c r="O588">
        <f t="shared" si="69"/>
        <v>-109.88342280000006</v>
      </c>
      <c r="P588" t="str">
        <f t="shared" si="70"/>
        <v/>
      </c>
      <c r="Q588">
        <f t="shared" si="71"/>
        <v>1</v>
      </c>
      <c r="R588" t="str">
        <f t="shared" si="72"/>
        <v/>
      </c>
      <c r="S588">
        <f t="shared" si="68"/>
        <v>6.3895242904295531</v>
      </c>
    </row>
    <row r="589" spans="1:19" x14ac:dyDescent="0.25">
      <c r="A589" t="s">
        <v>613</v>
      </c>
      <c r="B589">
        <v>1752.6668701000001</v>
      </c>
      <c r="C589">
        <v>1660.6899414</v>
      </c>
      <c r="D589">
        <v>1710.7243652</v>
      </c>
      <c r="E589">
        <v>1633.9046631000001</v>
      </c>
      <c r="F589">
        <v>1660.6899414</v>
      </c>
      <c r="G589">
        <v>1598.7600098</v>
      </c>
      <c r="H589">
        <v>1548.6199951000001</v>
      </c>
      <c r="I589">
        <v>1658.2800293</v>
      </c>
      <c r="J589">
        <v>1620.0510254000001</v>
      </c>
      <c r="L589" t="str">
        <f t="shared" si="66"/>
        <v>25NOV2024:12:00:00</v>
      </c>
      <c r="M589">
        <v>13</v>
      </c>
      <c r="N589">
        <f t="shared" si="67"/>
        <v>-91.976928700000144</v>
      </c>
      <c r="O589">
        <f t="shared" si="69"/>
        <v>-91.976928700000144</v>
      </c>
      <c r="P589" t="str">
        <f t="shared" si="70"/>
        <v/>
      </c>
      <c r="Q589">
        <f t="shared" si="71"/>
        <v>1</v>
      </c>
      <c r="R589" t="str">
        <f t="shared" si="72"/>
        <v/>
      </c>
      <c r="S589">
        <f t="shared" si="68"/>
        <v>5.2478271980317803</v>
      </c>
    </row>
    <row r="590" spans="1:19" x14ac:dyDescent="0.25">
      <c r="A590" t="s">
        <v>614</v>
      </c>
      <c r="B590">
        <v>1797.9781493999999</v>
      </c>
      <c r="C590">
        <v>1735.0300293</v>
      </c>
      <c r="D590">
        <v>1736.2043457</v>
      </c>
      <c r="E590">
        <v>1649.5015868999999</v>
      </c>
      <c r="F590">
        <v>1735.0300293</v>
      </c>
      <c r="G590">
        <v>1629.5500488</v>
      </c>
      <c r="H590">
        <v>1570.2900391000001</v>
      </c>
      <c r="I590">
        <v>1725.9899902</v>
      </c>
      <c r="J590">
        <v>1662.0723877</v>
      </c>
      <c r="L590" t="str">
        <f t="shared" si="66"/>
        <v>25NOV2024:13:00:00</v>
      </c>
      <c r="M590">
        <v>14</v>
      </c>
      <c r="N590">
        <f t="shared" si="67"/>
        <v>-62.948120099999869</v>
      </c>
      <c r="O590">
        <f t="shared" si="69"/>
        <v>-62.948120099999869</v>
      </c>
      <c r="P590" t="str">
        <f t="shared" si="70"/>
        <v/>
      </c>
      <c r="Q590">
        <f t="shared" si="71"/>
        <v>1</v>
      </c>
      <c r="R590" t="str">
        <f t="shared" si="72"/>
        <v/>
      </c>
      <c r="S590">
        <f t="shared" si="68"/>
        <v>3.5010503392939549</v>
      </c>
    </row>
    <row r="591" spans="1:19" x14ac:dyDescent="0.25">
      <c r="A591" t="s">
        <v>615</v>
      </c>
      <c r="B591">
        <v>1771.3057861</v>
      </c>
      <c r="C591">
        <v>1785.6800536999999</v>
      </c>
      <c r="D591">
        <v>1777.3768310999999</v>
      </c>
      <c r="E591">
        <v>1684.5274658000001</v>
      </c>
      <c r="F591">
        <v>1785.6800536999999</v>
      </c>
      <c r="G591">
        <v>1669.8699951000001</v>
      </c>
      <c r="H591">
        <v>1561.0400391000001</v>
      </c>
      <c r="I591">
        <v>1771.5799560999999</v>
      </c>
      <c r="J591">
        <v>1694.5395507999999</v>
      </c>
      <c r="L591" t="str">
        <f t="shared" si="66"/>
        <v>25NOV2024:14:00:00</v>
      </c>
      <c r="M591">
        <v>15</v>
      </c>
      <c r="N591">
        <f t="shared" si="67"/>
        <v>14.374267599999939</v>
      </c>
      <c r="O591" t="str">
        <f t="shared" si="69"/>
        <v/>
      </c>
      <c r="P591">
        <f t="shared" si="70"/>
        <v>14.374267599999939</v>
      </c>
      <c r="Q591" t="str">
        <f t="shared" si="71"/>
        <v/>
      </c>
      <c r="R591">
        <f t="shared" si="72"/>
        <v>1</v>
      </c>
      <c r="S591">
        <f t="shared" si="68"/>
        <v>0.81150683934978307</v>
      </c>
    </row>
    <row r="592" spans="1:19" x14ac:dyDescent="0.25">
      <c r="A592" t="s">
        <v>616</v>
      </c>
      <c r="B592">
        <v>1754.5837402</v>
      </c>
      <c r="C592">
        <v>1799.3299560999999</v>
      </c>
      <c r="D592">
        <v>1782.0155029</v>
      </c>
      <c r="E592">
        <v>1706.078125</v>
      </c>
      <c r="F592">
        <v>1799.3299560999999</v>
      </c>
      <c r="G592">
        <v>1689.8299560999999</v>
      </c>
      <c r="H592">
        <v>1544.6300048999999</v>
      </c>
      <c r="I592">
        <v>1784.5899658000001</v>
      </c>
      <c r="J592">
        <v>1704.8916016000001</v>
      </c>
      <c r="L592" t="str">
        <f t="shared" si="66"/>
        <v>25NOV2024:15:00:00</v>
      </c>
      <c r="M592">
        <v>16</v>
      </c>
      <c r="N592">
        <f t="shared" si="67"/>
        <v>44.746215899999925</v>
      </c>
      <c r="O592" t="str">
        <f t="shared" si="69"/>
        <v/>
      </c>
      <c r="P592">
        <f t="shared" si="70"/>
        <v>44.746215899999925</v>
      </c>
      <c r="Q592" t="str">
        <f t="shared" si="71"/>
        <v/>
      </c>
      <c r="R592">
        <f t="shared" si="72"/>
        <v>1</v>
      </c>
      <c r="S592">
        <f t="shared" si="68"/>
        <v>2.5502468120956956</v>
      </c>
    </row>
    <row r="593" spans="1:19" x14ac:dyDescent="0.25">
      <c r="A593" t="s">
        <v>617</v>
      </c>
      <c r="B593">
        <v>1809.0250243999999</v>
      </c>
      <c r="C593">
        <v>1771.6600341999999</v>
      </c>
      <c r="D593">
        <v>1779.7687988</v>
      </c>
      <c r="E593">
        <v>1725.1433105000001</v>
      </c>
      <c r="F593">
        <v>1771.6600341999999</v>
      </c>
      <c r="G593">
        <v>1664.0999756000001</v>
      </c>
      <c r="H593">
        <v>1505</v>
      </c>
      <c r="I593">
        <v>1760.6899414</v>
      </c>
      <c r="J593">
        <v>1685.3186035000001</v>
      </c>
      <c r="L593" t="str">
        <f t="shared" si="66"/>
        <v>25NOV2024:16:00:00</v>
      </c>
      <c r="M593">
        <v>17</v>
      </c>
      <c r="N593">
        <f t="shared" si="67"/>
        <v>-37.364990199999966</v>
      </c>
      <c r="O593">
        <f t="shared" si="69"/>
        <v>-37.364990199999966</v>
      </c>
      <c r="P593" t="str">
        <f t="shared" si="70"/>
        <v/>
      </c>
      <c r="Q593">
        <f t="shared" si="71"/>
        <v>1</v>
      </c>
      <c r="R593" t="str">
        <f t="shared" si="72"/>
        <v/>
      </c>
      <c r="S593">
        <f t="shared" si="68"/>
        <v>2.0654766902626363</v>
      </c>
    </row>
    <row r="594" spans="1:19" x14ac:dyDescent="0.25">
      <c r="A594" t="s">
        <v>618</v>
      </c>
      <c r="B594">
        <v>1732.2095947</v>
      </c>
      <c r="C594">
        <v>1751.9200439000001</v>
      </c>
      <c r="D594">
        <v>1820.7910156</v>
      </c>
      <c r="E594">
        <v>1807.6231689000001</v>
      </c>
      <c r="F594">
        <v>1751.9200439000001</v>
      </c>
      <c r="G594">
        <v>1675.1899414</v>
      </c>
      <c r="H594">
        <v>1511.3199463000001</v>
      </c>
      <c r="I594">
        <v>1744.2399902</v>
      </c>
      <c r="J594">
        <v>1698.0587158000001</v>
      </c>
      <c r="L594" t="str">
        <f t="shared" si="66"/>
        <v>25NOV2024:17:00:00</v>
      </c>
      <c r="M594">
        <v>18</v>
      </c>
      <c r="N594">
        <f t="shared" si="67"/>
        <v>19.710449200000085</v>
      </c>
      <c r="O594" t="str">
        <f t="shared" si="69"/>
        <v/>
      </c>
      <c r="P594">
        <f t="shared" si="70"/>
        <v>19.710449200000085</v>
      </c>
      <c r="Q594" t="str">
        <f t="shared" si="71"/>
        <v/>
      </c>
      <c r="R594">
        <f t="shared" si="72"/>
        <v>1</v>
      </c>
      <c r="S594">
        <f t="shared" si="68"/>
        <v>1.1378789991873772</v>
      </c>
    </row>
    <row r="595" spans="1:19" x14ac:dyDescent="0.25">
      <c r="A595" t="s">
        <v>619</v>
      </c>
      <c r="B595">
        <v>1677.2871094</v>
      </c>
      <c r="C595">
        <v>1723.1899414</v>
      </c>
      <c r="D595">
        <v>1802.8276367000001</v>
      </c>
      <c r="E595">
        <v>1825.1682129000001</v>
      </c>
      <c r="F595">
        <v>1723.1899414</v>
      </c>
      <c r="G595">
        <v>1689.9399414</v>
      </c>
      <c r="H595">
        <v>1575.7399902</v>
      </c>
      <c r="I595">
        <v>1720.7299805</v>
      </c>
      <c r="J595">
        <v>1706.9536132999999</v>
      </c>
      <c r="L595" t="str">
        <f t="shared" si="66"/>
        <v>25NOV2024:18:00:00</v>
      </c>
      <c r="M595">
        <v>19</v>
      </c>
      <c r="N595">
        <f t="shared" si="67"/>
        <v>45.902831999999989</v>
      </c>
      <c r="O595" t="str">
        <f t="shared" si="69"/>
        <v/>
      </c>
      <c r="P595">
        <f t="shared" si="70"/>
        <v>45.902831999999989</v>
      </c>
      <c r="Q595" t="str">
        <f t="shared" si="71"/>
        <v/>
      </c>
      <c r="R595">
        <f t="shared" si="72"/>
        <v>1</v>
      </c>
      <c r="S595">
        <f t="shared" si="68"/>
        <v>2.736730744709555</v>
      </c>
    </row>
    <row r="596" spans="1:19" x14ac:dyDescent="0.25">
      <c r="A596" t="s">
        <v>620</v>
      </c>
      <c r="B596">
        <v>1671.9313964999999</v>
      </c>
      <c r="C596">
        <v>1704.2099608999999</v>
      </c>
      <c r="D596">
        <v>1816.3223877</v>
      </c>
      <c r="E596">
        <v>1800.2512207</v>
      </c>
      <c r="F596">
        <v>1704.2099608999999</v>
      </c>
      <c r="G596">
        <v>1687.1899414</v>
      </c>
      <c r="H596">
        <v>1650.5200195</v>
      </c>
      <c r="I596">
        <v>1707.7299805</v>
      </c>
      <c r="J596">
        <v>1709.9803466999999</v>
      </c>
      <c r="L596" t="str">
        <f t="shared" si="66"/>
        <v>25NOV2024:19:00:00</v>
      </c>
      <c r="M596">
        <v>20</v>
      </c>
      <c r="N596">
        <f t="shared" si="67"/>
        <v>32.27856440000005</v>
      </c>
      <c r="O596" t="str">
        <f t="shared" si="69"/>
        <v/>
      </c>
      <c r="P596">
        <f t="shared" si="70"/>
        <v>32.27856440000005</v>
      </c>
      <c r="Q596" t="str">
        <f t="shared" si="71"/>
        <v/>
      </c>
      <c r="R596">
        <f t="shared" si="72"/>
        <v>1</v>
      </c>
      <c r="S596">
        <f t="shared" si="68"/>
        <v>1.9306153630209704</v>
      </c>
    </row>
    <row r="597" spans="1:19" x14ac:dyDescent="0.25">
      <c r="A597" t="s">
        <v>621</v>
      </c>
      <c r="B597">
        <v>1698.1125488</v>
      </c>
      <c r="C597">
        <v>1677.3199463000001</v>
      </c>
      <c r="D597">
        <v>1780.5845947</v>
      </c>
      <c r="E597">
        <v>1751.9182129000001</v>
      </c>
      <c r="F597">
        <v>1677.3199463000001</v>
      </c>
      <c r="G597">
        <v>1675.3699951000001</v>
      </c>
      <c r="H597">
        <v>1679.8900146000001</v>
      </c>
      <c r="I597">
        <v>1686.5200195</v>
      </c>
      <c r="J597">
        <v>1694.2036132999999</v>
      </c>
      <c r="L597" t="str">
        <f t="shared" si="66"/>
        <v>25NOV2024:20:00:00</v>
      </c>
      <c r="M597">
        <v>21</v>
      </c>
      <c r="N597">
        <f t="shared" si="67"/>
        <v>-20.79260249999993</v>
      </c>
      <c r="O597">
        <f t="shared" si="69"/>
        <v>-20.79260249999993</v>
      </c>
      <c r="P597" t="str">
        <f t="shared" si="70"/>
        <v/>
      </c>
      <c r="Q597">
        <f t="shared" si="71"/>
        <v>1</v>
      </c>
      <c r="R597" t="str">
        <f t="shared" si="72"/>
        <v/>
      </c>
      <c r="S597">
        <f t="shared" si="68"/>
        <v>1.2244537333343055</v>
      </c>
    </row>
    <row r="598" spans="1:19" x14ac:dyDescent="0.25">
      <c r="A598" t="s">
        <v>622</v>
      </c>
      <c r="B598">
        <v>1689.3211670000001</v>
      </c>
      <c r="C598">
        <v>1617.5999756000001</v>
      </c>
      <c r="D598">
        <v>1726.8869629000001</v>
      </c>
      <c r="E598">
        <v>1689.543457</v>
      </c>
      <c r="F598">
        <v>1617.5999756000001</v>
      </c>
      <c r="G598">
        <v>1636.2600098</v>
      </c>
      <c r="H598">
        <v>1681.4699707</v>
      </c>
      <c r="I598">
        <v>1631.6600341999999</v>
      </c>
      <c r="J598">
        <v>1651.3067627</v>
      </c>
      <c r="L598" t="str">
        <f t="shared" si="66"/>
        <v>25NOV2024:21:00:00</v>
      </c>
      <c r="M598">
        <v>22</v>
      </c>
      <c r="N598">
        <f t="shared" si="67"/>
        <v>-71.721191399999952</v>
      </c>
      <c r="O598">
        <f t="shared" si="69"/>
        <v>-71.721191399999952</v>
      </c>
      <c r="P598" t="str">
        <f t="shared" si="70"/>
        <v/>
      </c>
      <c r="Q598">
        <f t="shared" si="71"/>
        <v>1</v>
      </c>
      <c r="R598" t="str">
        <f t="shared" si="72"/>
        <v/>
      </c>
      <c r="S598">
        <f t="shared" si="68"/>
        <v>4.2455628213885959</v>
      </c>
    </row>
    <row r="599" spans="1:19" x14ac:dyDescent="0.25">
      <c r="A599" t="s">
        <v>623</v>
      </c>
      <c r="B599">
        <v>1642.1357422000001</v>
      </c>
      <c r="C599">
        <v>1552.0999756000001</v>
      </c>
      <c r="D599">
        <v>1642.0205077999999</v>
      </c>
      <c r="E599">
        <v>1592.7601318</v>
      </c>
      <c r="F599">
        <v>1552.0999756000001</v>
      </c>
      <c r="G599">
        <v>1584.1999512</v>
      </c>
      <c r="H599">
        <v>1659.3900146000001</v>
      </c>
      <c r="I599">
        <v>1567.1999512</v>
      </c>
      <c r="J599">
        <v>1591.1301269999999</v>
      </c>
      <c r="L599" t="str">
        <f t="shared" si="66"/>
        <v>25NOV2024:22:00:00</v>
      </c>
      <c r="M599">
        <v>23</v>
      </c>
      <c r="N599">
        <f t="shared" si="67"/>
        <v>-90.035766599999988</v>
      </c>
      <c r="O599">
        <f t="shared" si="69"/>
        <v>-90.035766599999988</v>
      </c>
      <c r="P599" t="str">
        <f t="shared" si="70"/>
        <v/>
      </c>
      <c r="Q599">
        <f t="shared" si="71"/>
        <v>1</v>
      </c>
      <c r="R599" t="str">
        <f t="shared" si="72"/>
        <v/>
      </c>
      <c r="S599">
        <f t="shared" si="68"/>
        <v>5.4828455581496192</v>
      </c>
    </row>
    <row r="600" spans="1:19" x14ac:dyDescent="0.25">
      <c r="A600" t="s">
        <v>624</v>
      </c>
      <c r="B600">
        <v>1544.7755127</v>
      </c>
      <c r="C600">
        <v>1464.8100586</v>
      </c>
      <c r="D600">
        <v>1557.4460449000001</v>
      </c>
      <c r="E600">
        <v>1504.6635742000001</v>
      </c>
      <c r="F600">
        <v>1464.8100586</v>
      </c>
      <c r="G600">
        <v>1502.6099853999999</v>
      </c>
      <c r="H600">
        <v>1609.3499756000001</v>
      </c>
      <c r="I600">
        <v>1483.9699707</v>
      </c>
      <c r="J600">
        <v>1513.0808105000001</v>
      </c>
      <c r="L600" t="str">
        <f t="shared" si="66"/>
        <v>25NOV2024:23:00:00</v>
      </c>
      <c r="M600">
        <v>24</v>
      </c>
      <c r="N600">
        <f t="shared" si="67"/>
        <v>-79.965454099999988</v>
      </c>
      <c r="O600">
        <f t="shared" si="69"/>
        <v>-79.965454099999988</v>
      </c>
      <c r="P600" t="str">
        <f t="shared" si="70"/>
        <v/>
      </c>
      <c r="Q600">
        <f t="shared" si="71"/>
        <v>1</v>
      </c>
      <c r="R600" t="str">
        <f t="shared" si="72"/>
        <v/>
      </c>
      <c r="S600">
        <f t="shared" si="68"/>
        <v>5.1765096897628986</v>
      </c>
    </row>
    <row r="601" spans="1:19" x14ac:dyDescent="0.25">
      <c r="A601" t="s">
        <v>625</v>
      </c>
      <c r="B601">
        <v>1473.8125</v>
      </c>
      <c r="C601">
        <v>1379.8299560999999</v>
      </c>
      <c r="D601">
        <v>1499.9820557</v>
      </c>
      <c r="E601">
        <v>1419.1225586</v>
      </c>
      <c r="F601">
        <v>1379.8299560999999</v>
      </c>
      <c r="G601">
        <v>1421.3299560999999</v>
      </c>
      <c r="H601">
        <v>1557.5500488</v>
      </c>
      <c r="I601">
        <v>1399.6600341999999</v>
      </c>
      <c r="J601">
        <v>1435.4985352000001</v>
      </c>
      <c r="L601" t="str">
        <f t="shared" si="66"/>
        <v>26NOV2024:00:00:00</v>
      </c>
      <c r="M601">
        <v>1</v>
      </c>
      <c r="N601">
        <f t="shared" si="67"/>
        <v>-93.98254390000011</v>
      </c>
      <c r="O601">
        <f t="shared" si="69"/>
        <v>-93.98254390000011</v>
      </c>
      <c r="P601" t="str">
        <f t="shared" si="70"/>
        <v/>
      </c>
      <c r="Q601">
        <f t="shared" si="71"/>
        <v>1</v>
      </c>
      <c r="R601" t="str">
        <f t="shared" si="72"/>
        <v/>
      </c>
      <c r="S601">
        <f t="shared" si="68"/>
        <v>6.3768317815190265</v>
      </c>
    </row>
    <row r="602" spans="1:19" x14ac:dyDescent="0.25">
      <c r="A602" t="s">
        <v>626</v>
      </c>
      <c r="B602">
        <v>1413.6269531</v>
      </c>
      <c r="C602">
        <v>1466.5</v>
      </c>
      <c r="D602">
        <v>1488.4488524999999</v>
      </c>
      <c r="E602">
        <v>1344.4244385</v>
      </c>
      <c r="F602">
        <v>1412.4799805</v>
      </c>
      <c r="G602">
        <v>1466.5</v>
      </c>
      <c r="H602">
        <v>1565.9799805</v>
      </c>
      <c r="I602">
        <v>1408.4399414</v>
      </c>
      <c r="J602">
        <v>1439.5649414</v>
      </c>
      <c r="L602" t="str">
        <f t="shared" si="66"/>
        <v>26NOV2024:01:00:00</v>
      </c>
      <c r="M602">
        <v>2</v>
      </c>
      <c r="N602">
        <f t="shared" si="67"/>
        <v>52.873046899999963</v>
      </c>
      <c r="O602" t="str">
        <f t="shared" si="69"/>
        <v/>
      </c>
      <c r="P602">
        <f t="shared" si="70"/>
        <v>52.873046899999963</v>
      </c>
      <c r="Q602" t="str">
        <f t="shared" si="71"/>
        <v/>
      </c>
      <c r="R602">
        <f t="shared" si="72"/>
        <v>1</v>
      </c>
      <c r="S602">
        <f t="shared" si="68"/>
        <v>3.74024043500674</v>
      </c>
    </row>
    <row r="603" spans="1:19" x14ac:dyDescent="0.25">
      <c r="A603" t="s">
        <v>627</v>
      </c>
      <c r="B603">
        <v>1390.932251</v>
      </c>
      <c r="C603">
        <v>1402.9599608999999</v>
      </c>
      <c r="D603">
        <v>1443.9274902</v>
      </c>
      <c r="E603">
        <v>1298.5808105000001</v>
      </c>
      <c r="F603">
        <v>1369.1300048999999</v>
      </c>
      <c r="G603">
        <v>1402.9599608999999</v>
      </c>
      <c r="H603">
        <v>1520.5699463000001</v>
      </c>
      <c r="I603">
        <v>1369.4399414</v>
      </c>
      <c r="J603">
        <v>1392.1362305</v>
      </c>
      <c r="L603" t="str">
        <f t="shared" si="66"/>
        <v>26NOV2024:02:00:00</v>
      </c>
      <c r="M603">
        <v>3</v>
      </c>
      <c r="N603">
        <f t="shared" si="67"/>
        <v>12.027709899999991</v>
      </c>
      <c r="O603" t="str">
        <f t="shared" si="69"/>
        <v/>
      </c>
      <c r="P603">
        <f t="shared" si="70"/>
        <v>12.027709899999991</v>
      </c>
      <c r="Q603" t="str">
        <f t="shared" si="71"/>
        <v/>
      </c>
      <c r="R603">
        <f t="shared" si="72"/>
        <v>1</v>
      </c>
      <c r="S603">
        <f t="shared" si="68"/>
        <v>0.86472291453108252</v>
      </c>
    </row>
    <row r="604" spans="1:19" x14ac:dyDescent="0.25">
      <c r="A604" t="s">
        <v>628</v>
      </c>
      <c r="B604">
        <v>1381.2044678</v>
      </c>
      <c r="C604">
        <v>1388.8699951000001</v>
      </c>
      <c r="D604">
        <v>1415.8277588000001</v>
      </c>
      <c r="E604">
        <v>1271.8592529</v>
      </c>
      <c r="F604">
        <v>1351.4000243999999</v>
      </c>
      <c r="G604">
        <v>1388.8699951000001</v>
      </c>
      <c r="H604">
        <v>1500.0600586</v>
      </c>
      <c r="I604">
        <v>1350.8000488</v>
      </c>
      <c r="J604">
        <v>1372.5980225000001</v>
      </c>
      <c r="L604" t="str">
        <f t="shared" si="66"/>
        <v>26NOV2024:03:00:00</v>
      </c>
      <c r="M604">
        <v>4</v>
      </c>
      <c r="N604">
        <f t="shared" si="67"/>
        <v>7.6655273000001216</v>
      </c>
      <c r="O604" t="str">
        <f t="shared" si="69"/>
        <v/>
      </c>
      <c r="P604">
        <f t="shared" si="70"/>
        <v>7.6655273000001216</v>
      </c>
      <c r="Q604" t="str">
        <f t="shared" si="71"/>
        <v/>
      </c>
      <c r="R604">
        <f t="shared" si="72"/>
        <v>1</v>
      </c>
      <c r="S604">
        <f t="shared" si="68"/>
        <v>0.55498859717778581</v>
      </c>
    </row>
    <row r="605" spans="1:19" x14ac:dyDescent="0.25">
      <c r="A605" t="s">
        <v>629</v>
      </c>
      <c r="B605">
        <v>1408.9555664</v>
      </c>
      <c r="C605">
        <v>1426.4200439000001</v>
      </c>
      <c r="D605">
        <v>1445.7794189000001</v>
      </c>
      <c r="E605">
        <v>1306.9067382999999</v>
      </c>
      <c r="F605">
        <v>1367.3299560999999</v>
      </c>
      <c r="G605">
        <v>1426.4200439000001</v>
      </c>
      <c r="H605">
        <v>1528.7199707</v>
      </c>
      <c r="I605">
        <v>1361.9000243999999</v>
      </c>
      <c r="J605">
        <v>1398.2553711</v>
      </c>
      <c r="L605" t="str">
        <f t="shared" si="66"/>
        <v>26NOV2024:04:00:00</v>
      </c>
      <c r="M605">
        <v>5</v>
      </c>
      <c r="N605">
        <f t="shared" si="67"/>
        <v>17.464477500000157</v>
      </c>
      <c r="O605" t="str">
        <f t="shared" si="69"/>
        <v/>
      </c>
      <c r="P605">
        <f t="shared" si="70"/>
        <v>17.464477500000157</v>
      </c>
      <c r="Q605" t="str">
        <f t="shared" si="71"/>
        <v/>
      </c>
      <c r="R605">
        <f t="shared" si="72"/>
        <v>1</v>
      </c>
      <c r="S605">
        <f t="shared" si="68"/>
        <v>1.2395335890274644</v>
      </c>
    </row>
    <row r="606" spans="1:19" x14ac:dyDescent="0.25">
      <c r="A606" t="s">
        <v>630</v>
      </c>
      <c r="B606">
        <v>1469.7017822</v>
      </c>
      <c r="C606">
        <v>1487.25</v>
      </c>
      <c r="D606">
        <v>1487.1245117000001</v>
      </c>
      <c r="E606">
        <v>1341.6403809000001</v>
      </c>
      <c r="F606">
        <v>1423.3599853999999</v>
      </c>
      <c r="G606">
        <v>1487.25</v>
      </c>
      <c r="H606">
        <v>1597.7199707</v>
      </c>
      <c r="I606">
        <v>1417.5600586</v>
      </c>
      <c r="J606">
        <v>1453.5061035000001</v>
      </c>
      <c r="L606" t="str">
        <f t="shared" si="66"/>
        <v>26NOV2024:05:00:00</v>
      </c>
      <c r="M606">
        <v>6</v>
      </c>
      <c r="N606">
        <f t="shared" si="67"/>
        <v>17.548217799999975</v>
      </c>
      <c r="O606" t="str">
        <f t="shared" si="69"/>
        <v/>
      </c>
      <c r="P606">
        <f t="shared" si="70"/>
        <v>17.548217799999975</v>
      </c>
      <c r="Q606" t="str">
        <f t="shared" si="71"/>
        <v/>
      </c>
      <c r="R606">
        <f t="shared" si="72"/>
        <v>1</v>
      </c>
      <c r="S606">
        <f t="shared" si="68"/>
        <v>1.1939985385152085</v>
      </c>
    </row>
    <row r="607" spans="1:19" x14ac:dyDescent="0.25">
      <c r="A607" t="s">
        <v>631</v>
      </c>
      <c r="B607">
        <v>1569.7886963000001</v>
      </c>
      <c r="C607">
        <v>1633.4300536999999</v>
      </c>
      <c r="D607">
        <v>1626.7523193</v>
      </c>
      <c r="E607">
        <v>1473.9884033000001</v>
      </c>
      <c r="F607">
        <v>1549.1800536999999</v>
      </c>
      <c r="G607">
        <v>1633.4300536999999</v>
      </c>
      <c r="H607">
        <v>1744.2399902</v>
      </c>
      <c r="I607">
        <v>1547.9000243999999</v>
      </c>
      <c r="J607">
        <v>1589.7478027</v>
      </c>
      <c r="L607" t="str">
        <f t="shared" si="66"/>
        <v>26NOV2024:06:00:00</v>
      </c>
      <c r="M607">
        <v>7</v>
      </c>
      <c r="N607">
        <f t="shared" si="67"/>
        <v>63.641357399999833</v>
      </c>
      <c r="O607" t="str">
        <f t="shared" si="69"/>
        <v/>
      </c>
      <c r="P607">
        <f t="shared" si="70"/>
        <v>63.641357399999833</v>
      </c>
      <c r="Q607" t="str">
        <f t="shared" si="71"/>
        <v/>
      </c>
      <c r="R607">
        <f t="shared" si="72"/>
        <v>1</v>
      </c>
      <c r="S607">
        <f t="shared" si="68"/>
        <v>4.0541352826659303</v>
      </c>
    </row>
    <row r="608" spans="1:19" x14ac:dyDescent="0.25">
      <c r="A608" t="s">
        <v>632</v>
      </c>
      <c r="B608">
        <v>1713.0974120999999</v>
      </c>
      <c r="C608">
        <v>1851.4200439000001</v>
      </c>
      <c r="D608">
        <v>1794.1705322</v>
      </c>
      <c r="E608">
        <v>1642.4959716999999</v>
      </c>
      <c r="F608">
        <v>1746.4300536999999</v>
      </c>
      <c r="G608">
        <v>1851.4200439000001</v>
      </c>
      <c r="H608">
        <v>1967.9300536999999</v>
      </c>
      <c r="I608">
        <v>1746.3000488</v>
      </c>
      <c r="J608">
        <v>1790.9152832</v>
      </c>
      <c r="L608" t="str">
        <f t="shared" si="66"/>
        <v>26NOV2024:07:00:00</v>
      </c>
      <c r="M608">
        <v>8</v>
      </c>
      <c r="N608">
        <f t="shared" si="67"/>
        <v>138.32263180000018</v>
      </c>
      <c r="O608" t="str">
        <f t="shared" si="69"/>
        <v/>
      </c>
      <c r="P608">
        <f t="shared" si="70"/>
        <v>138.32263180000018</v>
      </c>
      <c r="Q608" t="str">
        <f t="shared" si="71"/>
        <v/>
      </c>
      <c r="R608">
        <f t="shared" si="72"/>
        <v>1</v>
      </c>
      <c r="S608">
        <f t="shared" si="68"/>
        <v>8.074417182758884</v>
      </c>
    </row>
    <row r="609" spans="1:19" x14ac:dyDescent="0.25">
      <c r="A609" t="s">
        <v>633</v>
      </c>
      <c r="B609">
        <v>1800.8725586</v>
      </c>
      <c r="C609">
        <v>1958.1899414</v>
      </c>
      <c r="D609">
        <v>1831.8164062999999</v>
      </c>
      <c r="E609">
        <v>1691.1143798999999</v>
      </c>
      <c r="F609">
        <v>1818.6500243999999</v>
      </c>
      <c r="G609">
        <v>1958.1899414</v>
      </c>
      <c r="H609">
        <v>2049.8400879000001</v>
      </c>
      <c r="I609">
        <v>1836.6700439000001</v>
      </c>
      <c r="J609">
        <v>1870.8928223</v>
      </c>
      <c r="L609" t="str">
        <f t="shared" si="66"/>
        <v>26NOV2024:08:00:00</v>
      </c>
      <c r="M609">
        <v>9</v>
      </c>
      <c r="N609">
        <f t="shared" si="67"/>
        <v>157.3173827999999</v>
      </c>
      <c r="O609" t="str">
        <f t="shared" si="69"/>
        <v/>
      </c>
      <c r="P609">
        <f t="shared" si="70"/>
        <v>157.3173827999999</v>
      </c>
      <c r="Q609" t="str">
        <f t="shared" si="71"/>
        <v/>
      </c>
      <c r="R609">
        <f t="shared" si="72"/>
        <v>1</v>
      </c>
      <c r="S609">
        <f t="shared" si="68"/>
        <v>8.7356199664843892</v>
      </c>
    </row>
    <row r="610" spans="1:19" x14ac:dyDescent="0.25">
      <c r="A610" t="s">
        <v>634</v>
      </c>
      <c r="B610">
        <v>1749.5812988</v>
      </c>
      <c r="C610">
        <v>1918.0400391000001</v>
      </c>
      <c r="D610">
        <v>1842.4599608999999</v>
      </c>
      <c r="E610">
        <v>1737.6687012</v>
      </c>
      <c r="F610">
        <v>1783.2299805</v>
      </c>
      <c r="G610">
        <v>1918.0400391000001</v>
      </c>
      <c r="H610">
        <v>2012.3000488</v>
      </c>
      <c r="I610">
        <v>1827.5999756000001</v>
      </c>
      <c r="J610">
        <v>1855.7678223</v>
      </c>
      <c r="L610" t="str">
        <f t="shared" si="66"/>
        <v>26NOV2024:09:00:00</v>
      </c>
      <c r="M610">
        <v>10</v>
      </c>
      <c r="N610">
        <f t="shared" si="67"/>
        <v>168.45874030000004</v>
      </c>
      <c r="O610" t="str">
        <f t="shared" si="69"/>
        <v/>
      </c>
      <c r="P610">
        <f t="shared" si="70"/>
        <v>168.45874030000004</v>
      </c>
      <c r="Q610" t="str">
        <f t="shared" si="71"/>
        <v/>
      </c>
      <c r="R610">
        <f t="shared" si="72"/>
        <v>1</v>
      </c>
      <c r="S610">
        <f t="shared" si="68"/>
        <v>9.6285174296011427</v>
      </c>
    </row>
    <row r="611" spans="1:19" x14ac:dyDescent="0.25">
      <c r="A611" t="s">
        <v>635</v>
      </c>
      <c r="B611">
        <v>1745.6151123</v>
      </c>
      <c r="C611">
        <v>1774.9599608999999</v>
      </c>
      <c r="D611">
        <v>1810.2763672000001</v>
      </c>
      <c r="E611">
        <v>1687.8730469</v>
      </c>
      <c r="F611">
        <v>1712.5899658000001</v>
      </c>
      <c r="G611">
        <v>1774.9599608999999</v>
      </c>
      <c r="H611">
        <v>1926.8699951000001</v>
      </c>
      <c r="I611">
        <v>1785.0600586</v>
      </c>
      <c r="J611">
        <v>1777.4707031</v>
      </c>
      <c r="L611" t="str">
        <f t="shared" si="66"/>
        <v>26NOV2024:10:00:00</v>
      </c>
      <c r="M611">
        <v>11</v>
      </c>
      <c r="N611">
        <f t="shared" si="67"/>
        <v>29.344848599999978</v>
      </c>
      <c r="O611" t="str">
        <f t="shared" si="69"/>
        <v/>
      </c>
      <c r="P611">
        <f t="shared" si="70"/>
        <v>29.344848599999978</v>
      </c>
      <c r="Q611" t="str">
        <f t="shared" si="71"/>
        <v/>
      </c>
      <c r="R611">
        <f t="shared" si="72"/>
        <v>1</v>
      </c>
      <c r="S611">
        <f t="shared" si="68"/>
        <v>1.6810606412163551</v>
      </c>
    </row>
    <row r="612" spans="1:19" x14ac:dyDescent="0.25">
      <c r="A612" t="s">
        <v>636</v>
      </c>
      <c r="B612">
        <v>1656.0793457</v>
      </c>
      <c r="C612">
        <v>1686.9300536999999</v>
      </c>
      <c r="D612">
        <v>1747.7799072</v>
      </c>
      <c r="E612">
        <v>1651.4279785000001</v>
      </c>
      <c r="F612">
        <v>1630.4100341999999</v>
      </c>
      <c r="G612">
        <v>1686.9300536999999</v>
      </c>
      <c r="H612">
        <v>1823.2700195</v>
      </c>
      <c r="I612">
        <v>1714.4300536999999</v>
      </c>
      <c r="J612">
        <v>1701.2937012</v>
      </c>
      <c r="L612" t="str">
        <f t="shared" si="66"/>
        <v>26NOV2024:11:00:00</v>
      </c>
      <c r="M612">
        <v>12</v>
      </c>
      <c r="N612">
        <f t="shared" si="67"/>
        <v>30.850707999999941</v>
      </c>
      <c r="O612" t="str">
        <f t="shared" si="69"/>
        <v/>
      </c>
      <c r="P612">
        <f t="shared" si="70"/>
        <v>30.850707999999941</v>
      </c>
      <c r="Q612" t="str">
        <f t="shared" si="71"/>
        <v/>
      </c>
      <c r="R612">
        <f t="shared" si="72"/>
        <v>1</v>
      </c>
      <c r="S612">
        <f t="shared" si="68"/>
        <v>1.8628762009564106</v>
      </c>
    </row>
    <row r="613" spans="1:19" x14ac:dyDescent="0.25">
      <c r="A613" t="s">
        <v>637</v>
      </c>
      <c r="B613">
        <v>1615.4102783000001</v>
      </c>
      <c r="C613">
        <v>1597.8100586</v>
      </c>
      <c r="D613">
        <v>1656.5738524999999</v>
      </c>
      <c r="E613">
        <v>1541.956543</v>
      </c>
      <c r="F613">
        <v>1562.4100341999999</v>
      </c>
      <c r="G613">
        <v>1597.8100586</v>
      </c>
      <c r="H613">
        <v>1740.1300048999999</v>
      </c>
      <c r="I613">
        <v>1651.0100098</v>
      </c>
      <c r="J613">
        <v>1618.6634521000001</v>
      </c>
      <c r="L613" t="str">
        <f t="shared" si="66"/>
        <v>26NOV2024:12:00:00</v>
      </c>
      <c r="M613">
        <v>13</v>
      </c>
      <c r="N613">
        <f t="shared" si="67"/>
        <v>-17.600219700000025</v>
      </c>
      <c r="O613">
        <f t="shared" si="69"/>
        <v>-17.600219700000025</v>
      </c>
      <c r="P613" t="str">
        <f t="shared" si="70"/>
        <v/>
      </c>
      <c r="Q613">
        <f t="shared" si="71"/>
        <v>1</v>
      </c>
      <c r="R613" t="str">
        <f t="shared" si="72"/>
        <v/>
      </c>
      <c r="S613">
        <f t="shared" si="68"/>
        <v>1.0895201012662781</v>
      </c>
    </row>
    <row r="614" spans="1:19" x14ac:dyDescent="0.25">
      <c r="A614" t="s">
        <v>638</v>
      </c>
      <c r="B614">
        <v>1568.2553711</v>
      </c>
      <c r="C614">
        <v>1519.9599608999999</v>
      </c>
      <c r="D614">
        <v>1577.7927245999999</v>
      </c>
      <c r="E614">
        <v>1482.0270995999999</v>
      </c>
      <c r="F614">
        <v>1520.5100098</v>
      </c>
      <c r="G614">
        <v>1519.9599608999999</v>
      </c>
      <c r="H614">
        <v>1675.4499512</v>
      </c>
      <c r="I614">
        <v>1613.7099608999999</v>
      </c>
      <c r="J614">
        <v>1562.331543</v>
      </c>
      <c r="L614" t="str">
        <f t="shared" si="66"/>
        <v>26NOV2024:13:00:00</v>
      </c>
      <c r="M614">
        <v>14</v>
      </c>
      <c r="N614">
        <f t="shared" si="67"/>
        <v>-48.295410200000106</v>
      </c>
      <c r="O614">
        <f t="shared" si="69"/>
        <v>-48.295410200000106</v>
      </c>
      <c r="P614" t="str">
        <f t="shared" si="70"/>
        <v/>
      </c>
      <c r="Q614">
        <f t="shared" si="71"/>
        <v>1</v>
      </c>
      <c r="R614" t="str">
        <f t="shared" si="72"/>
        <v/>
      </c>
      <c r="S614">
        <f t="shared" si="68"/>
        <v>3.0795628754087998</v>
      </c>
    </row>
    <row r="615" spans="1:19" x14ac:dyDescent="0.25">
      <c r="A615" t="s">
        <v>639</v>
      </c>
      <c r="B615">
        <v>1482.2694091999999</v>
      </c>
      <c r="C615">
        <v>1473.7299805</v>
      </c>
      <c r="D615">
        <v>1539.3417969</v>
      </c>
      <c r="E615">
        <v>1491.1962891000001</v>
      </c>
      <c r="F615">
        <v>1477.5600586</v>
      </c>
      <c r="G615">
        <v>1473.7299805</v>
      </c>
      <c r="H615">
        <v>1620.3900146000001</v>
      </c>
      <c r="I615">
        <v>1572.5799560999999</v>
      </c>
      <c r="J615">
        <v>1527.0913086</v>
      </c>
      <c r="L615" t="str">
        <f t="shared" si="66"/>
        <v>26NOV2024:14:00:00</v>
      </c>
      <c r="M615">
        <v>15</v>
      </c>
      <c r="N615">
        <f t="shared" si="67"/>
        <v>-8.5394286999999167</v>
      </c>
      <c r="O615">
        <f t="shared" si="69"/>
        <v>-8.5394286999999167</v>
      </c>
      <c r="P615" t="str">
        <f t="shared" si="70"/>
        <v/>
      </c>
      <c r="Q615">
        <f t="shared" si="71"/>
        <v>1</v>
      </c>
      <c r="R615" t="str">
        <f t="shared" si="72"/>
        <v/>
      </c>
      <c r="S615">
        <f t="shared" si="68"/>
        <v>0.57610503508999478</v>
      </c>
    </row>
    <row r="616" spans="1:19" x14ac:dyDescent="0.25">
      <c r="A616" t="s">
        <v>640</v>
      </c>
      <c r="B616">
        <v>1536.2628173999999</v>
      </c>
      <c r="C616">
        <v>1461.0500488</v>
      </c>
      <c r="D616">
        <v>1498.3680420000001</v>
      </c>
      <c r="E616">
        <v>1496.355957</v>
      </c>
      <c r="F616">
        <v>1452.8499756000001</v>
      </c>
      <c r="G616">
        <v>1461.0500488</v>
      </c>
      <c r="H616">
        <v>1587.9000243999999</v>
      </c>
      <c r="I616">
        <v>1540.3800048999999</v>
      </c>
      <c r="J616">
        <v>1507.7072754000001</v>
      </c>
      <c r="L616" t="str">
        <f t="shared" ref="L616:L679" si="73">A616</f>
        <v>26NOV2024:15:00:00</v>
      </c>
      <c r="M616">
        <v>16</v>
      </c>
      <c r="N616">
        <f t="shared" ref="N616:N674" si="74">C616-B616</f>
        <v>-75.21276859999989</v>
      </c>
      <c r="O616">
        <f t="shared" si="69"/>
        <v>-75.21276859999989</v>
      </c>
      <c r="P616" t="str">
        <f t="shared" si="70"/>
        <v/>
      </c>
      <c r="Q616">
        <f t="shared" si="71"/>
        <v>1</v>
      </c>
      <c r="R616" t="str">
        <f t="shared" si="72"/>
        <v/>
      </c>
      <c r="S616">
        <f t="shared" ref="S616:S674" si="75">ABS((B616-C616)/B616)*100</f>
        <v>4.8958269215479282</v>
      </c>
    </row>
    <row r="617" spans="1:19" x14ac:dyDescent="0.25">
      <c r="A617" t="s">
        <v>641</v>
      </c>
      <c r="B617">
        <v>1549.6993408000001</v>
      </c>
      <c r="C617">
        <v>1463.3699951000001</v>
      </c>
      <c r="D617">
        <v>1508.0546875</v>
      </c>
      <c r="E617">
        <v>1555.7448730000001</v>
      </c>
      <c r="F617">
        <v>1450.8199463000001</v>
      </c>
      <c r="G617">
        <v>1463.3699951000001</v>
      </c>
      <c r="H617">
        <v>1590.9399414</v>
      </c>
      <c r="I617">
        <v>1541.4499512</v>
      </c>
      <c r="J617">
        <v>1520.4650879000001</v>
      </c>
      <c r="L617" t="str">
        <f t="shared" si="73"/>
        <v>26NOV2024:16:00:00</v>
      </c>
      <c r="M617">
        <v>17</v>
      </c>
      <c r="N617">
        <f t="shared" si="74"/>
        <v>-86.329345699999976</v>
      </c>
      <c r="O617">
        <f t="shared" si="69"/>
        <v>-86.329345699999976</v>
      </c>
      <c r="P617" t="str">
        <f t="shared" si="70"/>
        <v/>
      </c>
      <c r="Q617">
        <f t="shared" si="71"/>
        <v>1</v>
      </c>
      <c r="R617" t="str">
        <f t="shared" si="72"/>
        <v/>
      </c>
      <c r="S617">
        <f t="shared" si="75"/>
        <v>5.5707157786770596</v>
      </c>
    </row>
    <row r="618" spans="1:19" x14ac:dyDescent="0.25">
      <c r="A618" t="s">
        <v>642</v>
      </c>
      <c r="B618">
        <v>1610.3022461</v>
      </c>
      <c r="C618">
        <v>1517.1500243999999</v>
      </c>
      <c r="D618">
        <v>1554.5153809000001</v>
      </c>
      <c r="E618">
        <v>1600.4923096</v>
      </c>
      <c r="F618">
        <v>1478.5600586</v>
      </c>
      <c r="G618">
        <v>1517.1500243999999</v>
      </c>
      <c r="H618">
        <v>1622.2600098</v>
      </c>
      <c r="I618">
        <v>1567.6899414</v>
      </c>
      <c r="J618">
        <v>1557.2304687999999</v>
      </c>
      <c r="L618" t="str">
        <f t="shared" si="73"/>
        <v>26NOV2024:17:00:00</v>
      </c>
      <c r="M618">
        <v>18</v>
      </c>
      <c r="N618">
        <f t="shared" si="74"/>
        <v>-93.152221700000155</v>
      </c>
      <c r="O618">
        <f t="shared" si="69"/>
        <v>-93.152221700000155</v>
      </c>
      <c r="P618" t="str">
        <f t="shared" si="70"/>
        <v/>
      </c>
      <c r="Q618">
        <f t="shared" si="71"/>
        <v>1</v>
      </c>
      <c r="R618" t="str">
        <f t="shared" si="72"/>
        <v/>
      </c>
      <c r="S618">
        <f t="shared" si="75"/>
        <v>5.7847663024507376</v>
      </c>
    </row>
    <row r="619" spans="1:19" x14ac:dyDescent="0.25">
      <c r="A619" t="s">
        <v>643</v>
      </c>
      <c r="B619">
        <v>1656.4378661999999</v>
      </c>
      <c r="C619">
        <v>1642.6800536999999</v>
      </c>
      <c r="D619">
        <v>1580.5812988</v>
      </c>
      <c r="E619">
        <v>1643.3420410000001</v>
      </c>
      <c r="F619">
        <v>1555.7199707</v>
      </c>
      <c r="G619">
        <v>1642.6800536999999</v>
      </c>
      <c r="H619">
        <v>1710.0200195</v>
      </c>
      <c r="I619">
        <v>1639.9200439000001</v>
      </c>
      <c r="J619">
        <v>1638.3364257999999</v>
      </c>
      <c r="L619" t="str">
        <f t="shared" si="73"/>
        <v>26NOV2024:18:00:00</v>
      </c>
      <c r="M619">
        <v>19</v>
      </c>
      <c r="N619">
        <f t="shared" si="74"/>
        <v>-13.7578125</v>
      </c>
      <c r="O619">
        <f t="shared" si="69"/>
        <v>-13.7578125</v>
      </c>
      <c r="P619" t="str">
        <f t="shared" si="70"/>
        <v/>
      </c>
      <c r="Q619">
        <f t="shared" si="71"/>
        <v>1</v>
      </c>
      <c r="R619" t="str">
        <f t="shared" si="72"/>
        <v/>
      </c>
      <c r="S619">
        <f t="shared" si="75"/>
        <v>0.83056616736017475</v>
      </c>
    </row>
    <row r="620" spans="1:19" x14ac:dyDescent="0.25">
      <c r="A620" t="s">
        <v>644</v>
      </c>
      <c r="B620">
        <v>1688.6939697</v>
      </c>
      <c r="C620">
        <v>1734.1800536999999</v>
      </c>
      <c r="D620">
        <v>1648.6304932</v>
      </c>
      <c r="E620">
        <v>1677.75</v>
      </c>
      <c r="F620">
        <v>1633.5</v>
      </c>
      <c r="G620">
        <v>1734.1800536999999</v>
      </c>
      <c r="H620">
        <v>1800.0999756000001</v>
      </c>
      <c r="I620">
        <v>1715.8499756000001</v>
      </c>
      <c r="J620">
        <v>1712.2761230000001</v>
      </c>
      <c r="L620" t="str">
        <f t="shared" si="73"/>
        <v>26NOV2024:19:00:00</v>
      </c>
      <c r="M620">
        <v>20</v>
      </c>
      <c r="N620">
        <f t="shared" si="74"/>
        <v>45.486083999999892</v>
      </c>
      <c r="O620" t="str">
        <f t="shared" si="69"/>
        <v/>
      </c>
      <c r="P620">
        <f t="shared" si="70"/>
        <v>45.486083999999892</v>
      </c>
      <c r="Q620" t="str">
        <f t="shared" si="71"/>
        <v/>
      </c>
      <c r="R620">
        <f t="shared" si="72"/>
        <v>1</v>
      </c>
      <c r="S620">
        <f t="shared" si="75"/>
        <v>2.6935658453307907</v>
      </c>
    </row>
    <row r="621" spans="1:19" x14ac:dyDescent="0.25">
      <c r="A621" t="s">
        <v>645</v>
      </c>
      <c r="B621">
        <v>1684.2923584</v>
      </c>
      <c r="C621">
        <v>1752.5400391000001</v>
      </c>
      <c r="D621">
        <v>1680.458374</v>
      </c>
      <c r="E621">
        <v>1695.0321045000001</v>
      </c>
      <c r="F621">
        <v>1639.7199707</v>
      </c>
      <c r="G621">
        <v>1752.5400391000001</v>
      </c>
      <c r="H621">
        <v>1804.0200195</v>
      </c>
      <c r="I621">
        <v>1720.25</v>
      </c>
      <c r="J621">
        <v>1722.3125</v>
      </c>
      <c r="L621" t="str">
        <f t="shared" si="73"/>
        <v>26NOV2024:20:00:00</v>
      </c>
      <c r="M621">
        <v>21</v>
      </c>
      <c r="N621">
        <f t="shared" si="74"/>
        <v>68.247680700000046</v>
      </c>
      <c r="O621" t="str">
        <f t="shared" si="69"/>
        <v/>
      </c>
      <c r="P621">
        <f t="shared" si="70"/>
        <v>68.247680700000046</v>
      </c>
      <c r="Q621" t="str">
        <f t="shared" si="71"/>
        <v/>
      </c>
      <c r="R621">
        <f t="shared" si="72"/>
        <v>1</v>
      </c>
      <c r="S621">
        <f t="shared" si="75"/>
        <v>4.0520091633516753</v>
      </c>
    </row>
    <row r="622" spans="1:19" x14ac:dyDescent="0.25">
      <c r="A622" t="s">
        <v>646</v>
      </c>
      <c r="B622">
        <v>1683.0831298999999</v>
      </c>
      <c r="C622">
        <v>1758.6800536999999</v>
      </c>
      <c r="D622">
        <v>1679.6020507999999</v>
      </c>
      <c r="E622">
        <v>1675.7054443</v>
      </c>
      <c r="F622">
        <v>1635.5300293</v>
      </c>
      <c r="G622">
        <v>1758.6800536999999</v>
      </c>
      <c r="H622">
        <v>1793.9499512</v>
      </c>
      <c r="I622">
        <v>1711.0200195</v>
      </c>
      <c r="J622">
        <v>1714.9770507999999</v>
      </c>
      <c r="L622" t="str">
        <f t="shared" si="73"/>
        <v>26NOV2024:21:00:00</v>
      </c>
      <c r="M622">
        <v>22</v>
      </c>
      <c r="N622">
        <f t="shared" si="74"/>
        <v>75.596923800000013</v>
      </c>
      <c r="O622" t="str">
        <f t="shared" si="69"/>
        <v/>
      </c>
      <c r="P622">
        <f t="shared" si="70"/>
        <v>75.596923800000013</v>
      </c>
      <c r="Q622" t="str">
        <f t="shared" si="71"/>
        <v/>
      </c>
      <c r="R622">
        <f t="shared" si="72"/>
        <v>1</v>
      </c>
      <c r="S622">
        <f t="shared" si="75"/>
        <v>4.4915739726112989</v>
      </c>
    </row>
    <row r="623" spans="1:19" x14ac:dyDescent="0.25">
      <c r="A623" t="s">
        <v>647</v>
      </c>
      <c r="B623">
        <v>1656.0428466999999</v>
      </c>
      <c r="C623">
        <v>1713.1999512</v>
      </c>
      <c r="D623">
        <v>1632.5832519999999</v>
      </c>
      <c r="E623">
        <v>1632.1296387</v>
      </c>
      <c r="F623">
        <v>1590.8000488</v>
      </c>
      <c r="G623">
        <v>1713.1999512</v>
      </c>
      <c r="H623">
        <v>1734.2700195</v>
      </c>
      <c r="I623">
        <v>1658.25</v>
      </c>
      <c r="J623">
        <v>1665.7299805</v>
      </c>
      <c r="L623" t="str">
        <f t="shared" si="73"/>
        <v>26NOV2024:22:00:00</v>
      </c>
      <c r="M623">
        <v>23</v>
      </c>
      <c r="N623">
        <f t="shared" si="74"/>
        <v>57.157104500000059</v>
      </c>
      <c r="O623" t="str">
        <f t="shared" si="69"/>
        <v/>
      </c>
      <c r="P623">
        <f t="shared" si="70"/>
        <v>57.157104500000059</v>
      </c>
      <c r="Q623" t="str">
        <f t="shared" si="71"/>
        <v/>
      </c>
      <c r="R623">
        <f t="shared" si="72"/>
        <v>1</v>
      </c>
      <c r="S623">
        <f t="shared" si="75"/>
        <v>3.4514266713507533</v>
      </c>
    </row>
    <row r="624" spans="1:19" x14ac:dyDescent="0.25">
      <c r="A624" t="s">
        <v>648</v>
      </c>
      <c r="B624">
        <v>1578.2915039</v>
      </c>
      <c r="C624">
        <v>1616.4399414</v>
      </c>
      <c r="D624">
        <v>1565.3376464999999</v>
      </c>
      <c r="E624">
        <v>1556.9078368999999</v>
      </c>
      <c r="F624">
        <v>1489.5699463000001</v>
      </c>
      <c r="G624">
        <v>1616.4399414</v>
      </c>
      <c r="H624">
        <v>1619.7900391000001</v>
      </c>
      <c r="I624">
        <v>1547.5600586</v>
      </c>
      <c r="J624">
        <v>1566.0534668</v>
      </c>
      <c r="L624" t="str">
        <f t="shared" si="73"/>
        <v>26NOV2024:23:00:00</v>
      </c>
      <c r="M624">
        <v>24</v>
      </c>
      <c r="N624">
        <f t="shared" si="74"/>
        <v>38.1484375</v>
      </c>
      <c r="O624" t="str">
        <f t="shared" si="69"/>
        <v/>
      </c>
      <c r="P624">
        <f t="shared" si="70"/>
        <v>38.1484375</v>
      </c>
      <c r="Q624" t="str">
        <f t="shared" si="71"/>
        <v/>
      </c>
      <c r="R624">
        <f t="shared" si="72"/>
        <v>1</v>
      </c>
      <c r="S624">
        <f t="shared" si="75"/>
        <v>2.4170717136684958</v>
      </c>
    </row>
    <row r="625" spans="1:19" x14ac:dyDescent="0.25">
      <c r="A625" t="s">
        <v>649</v>
      </c>
      <c r="B625">
        <v>1571.6418457</v>
      </c>
      <c r="C625">
        <v>1527.9699707</v>
      </c>
      <c r="D625">
        <v>1512.3237305</v>
      </c>
      <c r="E625">
        <v>1493.3382568</v>
      </c>
      <c r="F625">
        <v>1399.4300536999999</v>
      </c>
      <c r="G625">
        <v>1527.9699707</v>
      </c>
      <c r="H625">
        <v>1516.4100341999999</v>
      </c>
      <c r="I625">
        <v>1443.5899658000001</v>
      </c>
      <c r="J625">
        <v>1476.1477050999999</v>
      </c>
      <c r="L625" t="str">
        <f t="shared" si="73"/>
        <v>27NOV2024:00:00:00</v>
      </c>
      <c r="M625">
        <v>1</v>
      </c>
      <c r="N625">
        <f t="shared" si="74"/>
        <v>-43.671875</v>
      </c>
      <c r="O625">
        <f t="shared" si="69"/>
        <v>-43.671875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2.778742187317417</v>
      </c>
    </row>
    <row r="626" spans="1:19" x14ac:dyDescent="0.25">
      <c r="A626" t="s">
        <v>650</v>
      </c>
      <c r="B626">
        <v>1439.1164550999999</v>
      </c>
      <c r="C626">
        <v>1379.4200439000001</v>
      </c>
      <c r="D626">
        <v>1424.0856934000001</v>
      </c>
      <c r="E626">
        <v>1408.9072266000001</v>
      </c>
      <c r="F626">
        <v>1406.8699951000001</v>
      </c>
      <c r="G626">
        <v>1379.4200439000001</v>
      </c>
      <c r="H626">
        <v>1404.7399902</v>
      </c>
      <c r="I626">
        <v>1383.8599853999999</v>
      </c>
      <c r="J626">
        <v>1396.7593993999999</v>
      </c>
      <c r="L626" t="str">
        <f t="shared" si="73"/>
        <v>27NOV2024:01:00:00</v>
      </c>
      <c r="M626">
        <v>2</v>
      </c>
      <c r="N626">
        <f t="shared" si="74"/>
        <v>-59.696411199999829</v>
      </c>
      <c r="O626">
        <f t="shared" si="69"/>
        <v>-59.696411199999829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4.1481292906105853</v>
      </c>
    </row>
    <row r="627" spans="1:19" x14ac:dyDescent="0.25">
      <c r="A627" t="s">
        <v>651</v>
      </c>
      <c r="B627">
        <v>1402.1700439000001</v>
      </c>
      <c r="C627">
        <v>1327.1300048999999</v>
      </c>
      <c r="D627">
        <v>1364.2952881000001</v>
      </c>
      <c r="E627">
        <v>1360.046875</v>
      </c>
      <c r="F627">
        <v>1366.0999756000001</v>
      </c>
      <c r="G627">
        <v>1327.1300048999999</v>
      </c>
      <c r="H627">
        <v>1366.1700439000001</v>
      </c>
      <c r="I627">
        <v>1329.6400146000001</v>
      </c>
      <c r="J627">
        <v>1349.8173827999999</v>
      </c>
      <c r="L627" t="str">
        <f t="shared" si="73"/>
        <v>27NOV2024:02:00:00</v>
      </c>
      <c r="M627">
        <v>3</v>
      </c>
      <c r="N627">
        <f t="shared" si="74"/>
        <v>-75.040039000000206</v>
      </c>
      <c r="O627">
        <f t="shared" si="69"/>
        <v>-75.040039000000206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5.3517074713194992</v>
      </c>
    </row>
    <row r="628" spans="1:19" x14ac:dyDescent="0.25">
      <c r="A628" t="s">
        <v>652</v>
      </c>
      <c r="B628">
        <v>1425.6047363</v>
      </c>
      <c r="C628">
        <v>1300.4399414</v>
      </c>
      <c r="D628">
        <v>1314.0925293</v>
      </c>
      <c r="E628">
        <v>1309.5042725000001</v>
      </c>
      <c r="F628">
        <v>1347.1099853999999</v>
      </c>
      <c r="G628">
        <v>1300.4399414</v>
      </c>
      <c r="H628">
        <v>1341.8000488</v>
      </c>
      <c r="I628">
        <v>1305.7600098</v>
      </c>
      <c r="J628">
        <v>1320.9228516000001</v>
      </c>
      <c r="L628" t="str">
        <f t="shared" si="73"/>
        <v>27NOV2024:03:00:00</v>
      </c>
      <c r="M628">
        <v>4</v>
      </c>
      <c r="N628">
        <f t="shared" si="74"/>
        <v>-125.16479490000006</v>
      </c>
      <c r="O628">
        <f t="shared" si="69"/>
        <v>-125.16479490000006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8.7797684528498046</v>
      </c>
    </row>
    <row r="629" spans="1:19" x14ac:dyDescent="0.25">
      <c r="A629" t="s">
        <v>653</v>
      </c>
      <c r="B629">
        <v>1403.7540283000001</v>
      </c>
      <c r="C629">
        <v>1300.2900391000001</v>
      </c>
      <c r="D629">
        <v>1316.4254149999999</v>
      </c>
      <c r="E629">
        <v>1300.7038574000001</v>
      </c>
      <c r="F629">
        <v>1352.5799560999999</v>
      </c>
      <c r="G629">
        <v>1300.2900391000001</v>
      </c>
      <c r="H629">
        <v>1354.4599608999999</v>
      </c>
      <c r="I629">
        <v>1308.5400391000001</v>
      </c>
      <c r="J629">
        <v>1323.3146973</v>
      </c>
      <c r="L629" t="str">
        <f t="shared" si="73"/>
        <v>27NOV2024:04:00:00</v>
      </c>
      <c r="M629">
        <v>5</v>
      </c>
      <c r="N629">
        <f t="shared" si="74"/>
        <v>-103.46398920000001</v>
      </c>
      <c r="O629">
        <f t="shared" si="69"/>
        <v>-103.46398920000001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7.3705212675541798</v>
      </c>
    </row>
    <row r="630" spans="1:19" x14ac:dyDescent="0.25">
      <c r="A630" t="s">
        <v>654</v>
      </c>
      <c r="B630">
        <v>1411.5788574000001</v>
      </c>
      <c r="C630">
        <v>1327.3199463000001</v>
      </c>
      <c r="D630">
        <v>1327.2528076000001</v>
      </c>
      <c r="E630">
        <v>1325.0541992000001</v>
      </c>
      <c r="F630">
        <v>1377.9000243999999</v>
      </c>
      <c r="G630">
        <v>1327.3199463000001</v>
      </c>
      <c r="H630">
        <v>1382.6400146000001</v>
      </c>
      <c r="I630">
        <v>1336.4000243999999</v>
      </c>
      <c r="J630">
        <v>1349.862793</v>
      </c>
      <c r="L630" t="str">
        <f t="shared" si="73"/>
        <v>27NOV2024:05:00:00</v>
      </c>
      <c r="M630">
        <v>6</v>
      </c>
      <c r="N630">
        <f t="shared" si="74"/>
        <v>-84.258911099999978</v>
      </c>
      <c r="O630">
        <f t="shared" si="69"/>
        <v>-84.258911099999978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5.9691253278755703</v>
      </c>
    </row>
    <row r="631" spans="1:19" x14ac:dyDescent="0.25">
      <c r="A631" t="s">
        <v>655</v>
      </c>
      <c r="B631">
        <v>1486.3886719</v>
      </c>
      <c r="C631">
        <v>1415.7299805</v>
      </c>
      <c r="D631">
        <v>1416.4758300999999</v>
      </c>
      <c r="E631">
        <v>1401.1309814000001</v>
      </c>
      <c r="F631">
        <v>1469.1099853999999</v>
      </c>
      <c r="G631">
        <v>1415.7299805</v>
      </c>
      <c r="H631">
        <v>1478.1199951000001</v>
      </c>
      <c r="I631">
        <v>1437.1700439000001</v>
      </c>
      <c r="J631">
        <v>1440.2521973</v>
      </c>
      <c r="L631" t="str">
        <f t="shared" si="73"/>
        <v>27NOV2024:06:00:00</v>
      </c>
      <c r="M631">
        <v>7</v>
      </c>
      <c r="N631">
        <f t="shared" si="74"/>
        <v>-70.658691399999952</v>
      </c>
      <c r="O631">
        <f t="shared" si="69"/>
        <v>-70.658691399999952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4.753715682566348</v>
      </c>
    </row>
    <row r="632" spans="1:19" x14ac:dyDescent="0.25">
      <c r="A632" t="s">
        <v>656</v>
      </c>
      <c r="B632">
        <v>1574.1417236</v>
      </c>
      <c r="C632">
        <v>1563.7399902</v>
      </c>
      <c r="D632">
        <v>1521.2875977000001</v>
      </c>
      <c r="E632">
        <v>1498.0837402</v>
      </c>
      <c r="F632">
        <v>1623.8499756000001</v>
      </c>
      <c r="G632">
        <v>1563.7399902</v>
      </c>
      <c r="H632">
        <v>1648.3299560999999</v>
      </c>
      <c r="I632">
        <v>1610.8199463000001</v>
      </c>
      <c r="J632">
        <v>1588.9648437999999</v>
      </c>
      <c r="L632" t="str">
        <f t="shared" si="73"/>
        <v>27NOV2024:07:00:00</v>
      </c>
      <c r="M632">
        <v>8</v>
      </c>
      <c r="N632">
        <f t="shared" si="74"/>
        <v>-10.401733400000012</v>
      </c>
      <c r="O632">
        <f t="shared" si="69"/>
        <v>-10.401733400000012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0.66078760533782555</v>
      </c>
    </row>
    <row r="633" spans="1:19" x14ac:dyDescent="0.25">
      <c r="A633" t="s">
        <v>657</v>
      </c>
      <c r="B633">
        <v>1809.5427245999999</v>
      </c>
      <c r="C633">
        <v>1620.5600586</v>
      </c>
      <c r="D633">
        <v>1536.1770019999999</v>
      </c>
      <c r="E633">
        <v>1519.2145995999999</v>
      </c>
      <c r="F633">
        <v>1672.5699463000001</v>
      </c>
      <c r="G633">
        <v>1620.5600586</v>
      </c>
      <c r="H633">
        <v>1702.3599853999999</v>
      </c>
      <c r="I633">
        <v>1679.6199951000001</v>
      </c>
      <c r="J633">
        <v>1638.8649902</v>
      </c>
      <c r="L633" t="str">
        <f t="shared" si="73"/>
        <v>27NOV2024:08:00:00</v>
      </c>
      <c r="M633">
        <v>9</v>
      </c>
      <c r="N633">
        <f t="shared" si="74"/>
        <v>-188.98266599999988</v>
      </c>
      <c r="O633">
        <f t="shared" si="69"/>
        <v>-188.98266599999988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10.443669742131927</v>
      </c>
    </row>
    <row r="634" spans="1:19" x14ac:dyDescent="0.25">
      <c r="A634" t="s">
        <v>658</v>
      </c>
      <c r="B634">
        <v>1633.7786865</v>
      </c>
      <c r="C634">
        <v>1625.3000488</v>
      </c>
      <c r="D634">
        <v>1550.1734618999999</v>
      </c>
      <c r="E634">
        <v>1546.5158690999999</v>
      </c>
      <c r="F634">
        <v>1680.3499756000001</v>
      </c>
      <c r="G634">
        <v>1625.3000488</v>
      </c>
      <c r="H634">
        <v>1696.7199707</v>
      </c>
      <c r="I634">
        <v>1697.2700195</v>
      </c>
      <c r="J634">
        <v>1649.2312012</v>
      </c>
      <c r="L634" t="str">
        <f t="shared" si="73"/>
        <v>27NOV2024:09:00:00</v>
      </c>
      <c r="M634">
        <v>10</v>
      </c>
      <c r="N634">
        <f t="shared" si="74"/>
        <v>-8.4786377000000357</v>
      </c>
      <c r="O634">
        <f t="shared" si="69"/>
        <v>-8.4786377000000357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0.51895876534927698</v>
      </c>
    </row>
    <row r="635" spans="1:19" x14ac:dyDescent="0.25">
      <c r="A635" t="s">
        <v>659</v>
      </c>
      <c r="B635">
        <v>1594.1154785000001</v>
      </c>
      <c r="C635">
        <v>1629.8599853999999</v>
      </c>
      <c r="D635">
        <v>1571.4348144999999</v>
      </c>
      <c r="E635">
        <v>1593.2331543</v>
      </c>
      <c r="F635">
        <v>1688.1899414</v>
      </c>
      <c r="G635">
        <v>1629.8599853999999</v>
      </c>
      <c r="H635">
        <v>1693.0699463000001</v>
      </c>
      <c r="I635">
        <v>1712.8900146000001</v>
      </c>
      <c r="J635">
        <v>1663.4487305</v>
      </c>
      <c r="L635" t="str">
        <f t="shared" si="73"/>
        <v>27NOV2024:10:00:00</v>
      </c>
      <c r="M635">
        <v>11</v>
      </c>
      <c r="N635">
        <f t="shared" si="74"/>
        <v>35.744506899999806</v>
      </c>
      <c r="O635" t="str">
        <f t="shared" si="69"/>
        <v/>
      </c>
      <c r="P635">
        <f t="shared" si="70"/>
        <v>35.744506899999806</v>
      </c>
      <c r="Q635" t="str">
        <f t="shared" si="71"/>
        <v/>
      </c>
      <c r="R635">
        <f t="shared" si="72"/>
        <v>1</v>
      </c>
      <c r="S635">
        <f t="shared" si="75"/>
        <v>2.2422783908750437</v>
      </c>
    </row>
    <row r="636" spans="1:19" x14ac:dyDescent="0.25">
      <c r="A636" t="s">
        <v>660</v>
      </c>
      <c r="B636">
        <v>1596.7866211</v>
      </c>
      <c r="C636">
        <v>1618.3000488</v>
      </c>
      <c r="D636">
        <v>1582.8125</v>
      </c>
      <c r="E636">
        <v>1601.9689940999999</v>
      </c>
      <c r="F636">
        <v>1675.5699463000001</v>
      </c>
      <c r="G636">
        <v>1618.3000488</v>
      </c>
      <c r="H636">
        <v>1661.7700195</v>
      </c>
      <c r="I636">
        <v>1696.7299805</v>
      </c>
      <c r="J636">
        <v>1650.8679199000001</v>
      </c>
      <c r="L636" t="str">
        <f t="shared" si="73"/>
        <v>27NOV2024:11:00:00</v>
      </c>
      <c r="M636">
        <v>12</v>
      </c>
      <c r="N636">
        <f t="shared" si="74"/>
        <v>21.513427699999966</v>
      </c>
      <c r="O636" t="str">
        <f t="shared" si="69"/>
        <v/>
      </c>
      <c r="P636">
        <f t="shared" si="70"/>
        <v>21.513427699999966</v>
      </c>
      <c r="Q636" t="str">
        <f t="shared" si="71"/>
        <v/>
      </c>
      <c r="R636">
        <f t="shared" si="72"/>
        <v>1</v>
      </c>
      <c r="S636">
        <f t="shared" si="75"/>
        <v>1.3472950872534064</v>
      </c>
    </row>
    <row r="637" spans="1:19" x14ac:dyDescent="0.25">
      <c r="A637" t="s">
        <v>661</v>
      </c>
      <c r="B637">
        <v>1585.9923096</v>
      </c>
      <c r="C637">
        <v>1630.8199463000001</v>
      </c>
      <c r="D637">
        <v>1555.0644531</v>
      </c>
      <c r="E637">
        <v>1586.8941649999999</v>
      </c>
      <c r="F637">
        <v>1699.9599608999999</v>
      </c>
      <c r="G637">
        <v>1630.8199463000001</v>
      </c>
      <c r="H637">
        <v>1664.2299805</v>
      </c>
      <c r="I637">
        <v>1719.9499512</v>
      </c>
      <c r="J637">
        <v>1660.3708495999999</v>
      </c>
      <c r="L637" t="str">
        <f t="shared" si="73"/>
        <v>27NOV2024:12:00:00</v>
      </c>
      <c r="M637">
        <v>13</v>
      </c>
      <c r="N637">
        <f t="shared" si="74"/>
        <v>44.827636700000085</v>
      </c>
      <c r="O637" t="str">
        <f t="shared" si="69"/>
        <v/>
      </c>
      <c r="P637">
        <f t="shared" si="70"/>
        <v>44.827636700000085</v>
      </c>
      <c r="Q637" t="str">
        <f t="shared" si="71"/>
        <v/>
      </c>
      <c r="R637">
        <f t="shared" si="72"/>
        <v>1</v>
      </c>
      <c r="S637">
        <f t="shared" si="75"/>
        <v>2.8264725136848847</v>
      </c>
    </row>
    <row r="638" spans="1:19" x14ac:dyDescent="0.25">
      <c r="A638" t="s">
        <v>662</v>
      </c>
      <c r="B638">
        <v>1603.2117920000001</v>
      </c>
      <c r="C638">
        <v>1656.5999756000001</v>
      </c>
      <c r="D638">
        <v>1586.7686768000001</v>
      </c>
      <c r="E638">
        <v>1595.1621094</v>
      </c>
      <c r="F638">
        <v>1731.3100586</v>
      </c>
      <c r="G638">
        <v>1656.5999756000001</v>
      </c>
      <c r="H638">
        <v>1684.0899658000001</v>
      </c>
      <c r="I638">
        <v>1761.4100341999999</v>
      </c>
      <c r="J638">
        <v>1685.7143555</v>
      </c>
      <c r="L638" t="str">
        <f t="shared" si="73"/>
        <v>27NOV2024:13:00:00</v>
      </c>
      <c r="M638">
        <v>14</v>
      </c>
      <c r="N638">
        <f t="shared" si="74"/>
        <v>53.388183600000048</v>
      </c>
      <c r="O638" t="str">
        <f t="shared" si="69"/>
        <v/>
      </c>
      <c r="P638">
        <f t="shared" si="70"/>
        <v>53.388183600000048</v>
      </c>
      <c r="Q638" t="str">
        <f t="shared" si="71"/>
        <v/>
      </c>
      <c r="R638">
        <f t="shared" si="72"/>
        <v>1</v>
      </c>
      <c r="S638">
        <f t="shared" si="75"/>
        <v>3.3300767787765904</v>
      </c>
    </row>
    <row r="639" spans="1:19" x14ac:dyDescent="0.25">
      <c r="A639" t="s">
        <v>663</v>
      </c>
      <c r="B639">
        <v>1646.8370361</v>
      </c>
      <c r="C639">
        <v>1690.4599608999999</v>
      </c>
      <c r="D639">
        <v>1657.8099365</v>
      </c>
      <c r="E639">
        <v>1590.2307129000001</v>
      </c>
      <c r="F639">
        <v>1777.9399414</v>
      </c>
      <c r="G639">
        <v>1690.4599608999999</v>
      </c>
      <c r="H639">
        <v>1711.1300048999999</v>
      </c>
      <c r="I639">
        <v>1812.4300536999999</v>
      </c>
      <c r="J639">
        <v>1716.4382324000001</v>
      </c>
      <c r="L639" t="str">
        <f t="shared" si="73"/>
        <v>27NOV2024:14:00:00</v>
      </c>
      <c r="M639">
        <v>15</v>
      </c>
      <c r="N639">
        <f t="shared" si="74"/>
        <v>43.622924799999964</v>
      </c>
      <c r="O639" t="str">
        <f t="shared" si="69"/>
        <v/>
      </c>
      <c r="P639">
        <f t="shared" si="70"/>
        <v>43.622924799999964</v>
      </c>
      <c r="Q639" t="str">
        <f t="shared" si="71"/>
        <v/>
      </c>
      <c r="R639">
        <f t="shared" si="72"/>
        <v>1</v>
      </c>
      <c r="S639">
        <f t="shared" si="75"/>
        <v>2.6488914108530577</v>
      </c>
    </row>
    <row r="640" spans="1:19" x14ac:dyDescent="0.25">
      <c r="A640" t="s">
        <v>664</v>
      </c>
      <c r="B640">
        <v>1688.8510742000001</v>
      </c>
      <c r="C640">
        <v>1714.6300048999999</v>
      </c>
      <c r="D640">
        <v>1703.9371338000001</v>
      </c>
      <c r="E640">
        <v>1596.565918</v>
      </c>
      <c r="F640">
        <v>1816.25</v>
      </c>
      <c r="G640">
        <v>1714.6300048999999</v>
      </c>
      <c r="H640">
        <v>1729.4399414</v>
      </c>
      <c r="I640">
        <v>1850.5100098</v>
      </c>
      <c r="J640">
        <v>1741.4792480000001</v>
      </c>
      <c r="L640" t="str">
        <f t="shared" si="73"/>
        <v>27NOV2024:15:00:00</v>
      </c>
      <c r="M640">
        <v>16</v>
      </c>
      <c r="N640">
        <f t="shared" si="74"/>
        <v>25.778930699999819</v>
      </c>
      <c r="O640" t="str">
        <f t="shared" si="69"/>
        <v/>
      </c>
      <c r="P640">
        <f t="shared" si="70"/>
        <v>25.778930699999819</v>
      </c>
      <c r="Q640" t="str">
        <f t="shared" si="71"/>
        <v/>
      </c>
      <c r="R640">
        <f t="shared" si="72"/>
        <v>1</v>
      </c>
      <c r="S640">
        <f t="shared" si="75"/>
        <v>1.5264182315312298</v>
      </c>
    </row>
    <row r="641" spans="1:19" x14ac:dyDescent="0.25">
      <c r="A641" t="s">
        <v>665</v>
      </c>
      <c r="B641">
        <v>1708.338501</v>
      </c>
      <c r="C641">
        <v>1737.0999756000001</v>
      </c>
      <c r="D641">
        <v>1783.6397704999999</v>
      </c>
      <c r="E641">
        <v>1678.9558105000001</v>
      </c>
      <c r="F641">
        <v>1848.3499756000001</v>
      </c>
      <c r="G641">
        <v>1737.0999756000001</v>
      </c>
      <c r="H641">
        <v>1750.3900146000001</v>
      </c>
      <c r="I641">
        <v>1868.2800293</v>
      </c>
      <c r="J641">
        <v>1776.6152344</v>
      </c>
      <c r="L641" t="str">
        <f t="shared" si="73"/>
        <v>27NOV2024:16:00:00</v>
      </c>
      <c r="M641">
        <v>17</v>
      </c>
      <c r="N641">
        <f t="shared" si="74"/>
        <v>28.761474600000156</v>
      </c>
      <c r="O641" t="str">
        <f t="shared" si="69"/>
        <v/>
      </c>
      <c r="P641">
        <f t="shared" si="70"/>
        <v>28.761474600000156</v>
      </c>
      <c r="Q641" t="str">
        <f t="shared" si="71"/>
        <v/>
      </c>
      <c r="R641">
        <f t="shared" si="72"/>
        <v>1</v>
      </c>
      <c r="S641">
        <f t="shared" si="75"/>
        <v>1.6835934203417076</v>
      </c>
    </row>
    <row r="642" spans="1:19" x14ac:dyDescent="0.25">
      <c r="A642" t="s">
        <v>666</v>
      </c>
      <c r="B642">
        <v>1692.7047118999999</v>
      </c>
      <c r="C642">
        <v>1758.1899414</v>
      </c>
      <c r="D642">
        <v>1847.7445068</v>
      </c>
      <c r="E642">
        <v>1663.8157959</v>
      </c>
      <c r="F642">
        <v>1868.5300293</v>
      </c>
      <c r="G642">
        <v>1758.1899414</v>
      </c>
      <c r="H642">
        <v>1766.6099853999999</v>
      </c>
      <c r="I642">
        <v>1887.8900146000001</v>
      </c>
      <c r="J642">
        <v>1789.0072021000001</v>
      </c>
      <c r="L642" t="str">
        <f t="shared" si="73"/>
        <v>27NOV2024:17:00:00</v>
      </c>
      <c r="M642">
        <v>18</v>
      </c>
      <c r="N642">
        <f t="shared" si="74"/>
        <v>65.485229500000059</v>
      </c>
      <c r="O642" t="str">
        <f t="shared" si="69"/>
        <v/>
      </c>
      <c r="P642">
        <f t="shared" si="70"/>
        <v>65.485229500000059</v>
      </c>
      <c r="Q642" t="str">
        <f t="shared" si="71"/>
        <v/>
      </c>
      <c r="R642">
        <f t="shared" si="72"/>
        <v>1</v>
      </c>
      <c r="S642">
        <f t="shared" si="75"/>
        <v>3.8686741426090352</v>
      </c>
    </row>
    <row r="643" spans="1:19" x14ac:dyDescent="0.25">
      <c r="A643" t="s">
        <v>667</v>
      </c>
      <c r="B643">
        <v>1673.1352539</v>
      </c>
      <c r="C643">
        <v>1782.1600341999999</v>
      </c>
      <c r="D643">
        <v>1858.6875</v>
      </c>
      <c r="E643">
        <v>1676.7233887</v>
      </c>
      <c r="F643">
        <v>1886.2099608999999</v>
      </c>
      <c r="G643">
        <v>1782.1600341999999</v>
      </c>
      <c r="H643">
        <v>1790.6800536999999</v>
      </c>
      <c r="I643">
        <v>1910.9899902</v>
      </c>
      <c r="J643">
        <v>1809.3526611</v>
      </c>
      <c r="L643" t="str">
        <f t="shared" si="73"/>
        <v>27NOV2024:18:00:00</v>
      </c>
      <c r="M643">
        <v>19</v>
      </c>
      <c r="N643">
        <f t="shared" si="74"/>
        <v>109.02478029999997</v>
      </c>
      <c r="O643" t="str">
        <f t="shared" ref="O643:O698" si="76">IF(N643&lt;0,N643,"")</f>
        <v/>
      </c>
      <c r="P643">
        <f t="shared" ref="P643:P698" si="77">IF(N643&gt;0,N643,"")</f>
        <v>109.02478029999997</v>
      </c>
      <c r="Q643" t="str">
        <f t="shared" ref="Q643:Q698" si="78">IF(O643&lt;0,1,"")</f>
        <v/>
      </c>
      <c r="R643">
        <f t="shared" ref="R643:R698" si="79">IF(AND(P643&gt;0,P643&lt;&gt;""),1,"")</f>
        <v>1</v>
      </c>
      <c r="S643">
        <f t="shared" si="75"/>
        <v>6.5161964668348435</v>
      </c>
    </row>
    <row r="644" spans="1:19" x14ac:dyDescent="0.25">
      <c r="A644" t="s">
        <v>668</v>
      </c>
      <c r="B644">
        <v>1689.1147461</v>
      </c>
      <c r="C644">
        <v>1788.3100586</v>
      </c>
      <c r="D644">
        <v>1885.1384277</v>
      </c>
      <c r="E644">
        <v>1707.2984618999999</v>
      </c>
      <c r="F644">
        <v>1883.5600586</v>
      </c>
      <c r="G644">
        <v>1788.3100586</v>
      </c>
      <c r="H644">
        <v>1801.5100098</v>
      </c>
      <c r="I644">
        <v>1912.3100586</v>
      </c>
      <c r="J644">
        <v>1818.5977783000001</v>
      </c>
      <c r="L644" t="str">
        <f t="shared" si="73"/>
        <v>27NOV2024:19:00:00</v>
      </c>
      <c r="M644">
        <v>20</v>
      </c>
      <c r="N644">
        <f t="shared" si="74"/>
        <v>99.1953125</v>
      </c>
      <c r="O644" t="str">
        <f t="shared" si="76"/>
        <v/>
      </c>
      <c r="P644">
        <f t="shared" si="77"/>
        <v>99.1953125</v>
      </c>
      <c r="Q644" t="str">
        <f t="shared" si="78"/>
        <v/>
      </c>
      <c r="R644">
        <f t="shared" si="79"/>
        <v>1</v>
      </c>
      <c r="S644">
        <f t="shared" si="75"/>
        <v>5.8726213082345193</v>
      </c>
    </row>
    <row r="645" spans="1:19" x14ac:dyDescent="0.25">
      <c r="A645" t="s">
        <v>669</v>
      </c>
      <c r="B645">
        <v>1661.4538574000001</v>
      </c>
      <c r="C645">
        <v>1743.7299805</v>
      </c>
      <c r="D645">
        <v>1886.2498779</v>
      </c>
      <c r="E645">
        <v>1730.4984131000001</v>
      </c>
      <c r="F645">
        <v>1832.4899902</v>
      </c>
      <c r="G645">
        <v>1743.7299805</v>
      </c>
      <c r="H645">
        <v>1764.6099853999999</v>
      </c>
      <c r="I645">
        <v>1868.3000488</v>
      </c>
      <c r="J645">
        <v>1787.9257812999999</v>
      </c>
      <c r="L645" t="str">
        <f t="shared" si="73"/>
        <v>27NOV2024:20:00:00</v>
      </c>
      <c r="M645">
        <v>21</v>
      </c>
      <c r="N645">
        <f t="shared" si="74"/>
        <v>82.27612309999995</v>
      </c>
      <c r="O645" t="str">
        <f t="shared" si="76"/>
        <v/>
      </c>
      <c r="P645">
        <f t="shared" si="77"/>
        <v>82.27612309999995</v>
      </c>
      <c r="Q645" t="str">
        <f t="shared" si="78"/>
        <v/>
      </c>
      <c r="R645">
        <f t="shared" si="79"/>
        <v>1</v>
      </c>
      <c r="S645">
        <f t="shared" si="75"/>
        <v>4.9520558596043953</v>
      </c>
    </row>
    <row r="646" spans="1:19" x14ac:dyDescent="0.25">
      <c r="A646" t="s">
        <v>670</v>
      </c>
      <c r="B646">
        <v>1620.9741211</v>
      </c>
      <c r="C646">
        <v>1695.3699951000001</v>
      </c>
      <c r="D646">
        <v>1849.9313964999999</v>
      </c>
      <c r="E646">
        <v>1718.1369629000001</v>
      </c>
      <c r="F646">
        <v>1773</v>
      </c>
      <c r="G646">
        <v>1695.3699951000001</v>
      </c>
      <c r="H646">
        <v>1709.2700195</v>
      </c>
      <c r="I646">
        <v>1801.8000488</v>
      </c>
      <c r="J646">
        <v>1739.5153809000001</v>
      </c>
      <c r="L646" t="str">
        <f t="shared" si="73"/>
        <v>27NOV2024:21:00:00</v>
      </c>
      <c r="M646">
        <v>22</v>
      </c>
      <c r="N646">
        <f t="shared" si="74"/>
        <v>74.395874000000049</v>
      </c>
      <c r="O646" t="str">
        <f t="shared" si="76"/>
        <v/>
      </c>
      <c r="P646">
        <f t="shared" si="77"/>
        <v>74.395874000000049</v>
      </c>
      <c r="Q646" t="str">
        <f t="shared" si="78"/>
        <v/>
      </c>
      <c r="R646">
        <f t="shared" si="79"/>
        <v>1</v>
      </c>
      <c r="S646">
        <f t="shared" si="75"/>
        <v>4.5895781451165112</v>
      </c>
    </row>
    <row r="647" spans="1:19" x14ac:dyDescent="0.25">
      <c r="A647" t="s">
        <v>671</v>
      </c>
      <c r="B647">
        <v>1562.6575928</v>
      </c>
      <c r="C647">
        <v>1620.7199707</v>
      </c>
      <c r="D647">
        <v>1767.2375488</v>
      </c>
      <c r="E647">
        <v>1665.3367920000001</v>
      </c>
      <c r="F647">
        <v>1685.3900146000001</v>
      </c>
      <c r="G647">
        <v>1620.7199707</v>
      </c>
      <c r="H647">
        <v>1628.9499512</v>
      </c>
      <c r="I647">
        <v>1704.6800536999999</v>
      </c>
      <c r="J647">
        <v>1661.0155029</v>
      </c>
      <c r="L647" t="str">
        <f t="shared" si="73"/>
        <v>27NOV2024:22:00:00</v>
      </c>
      <c r="M647">
        <v>23</v>
      </c>
      <c r="N647">
        <f t="shared" si="74"/>
        <v>58.062377900000001</v>
      </c>
      <c r="O647" t="str">
        <f t="shared" si="76"/>
        <v/>
      </c>
      <c r="P647">
        <f t="shared" si="77"/>
        <v>58.062377900000001</v>
      </c>
      <c r="Q647" t="str">
        <f t="shared" si="78"/>
        <v/>
      </c>
      <c r="R647">
        <f t="shared" si="79"/>
        <v>1</v>
      </c>
      <c r="S647">
        <f t="shared" si="75"/>
        <v>3.7156174306850365</v>
      </c>
    </row>
    <row r="648" spans="1:19" x14ac:dyDescent="0.25">
      <c r="A648" t="s">
        <v>672</v>
      </c>
      <c r="B648">
        <v>1455.0078125</v>
      </c>
      <c r="C648">
        <v>1514.6500243999999</v>
      </c>
      <c r="D648">
        <v>1644.7371826000001</v>
      </c>
      <c r="E648">
        <v>1574.9661865</v>
      </c>
      <c r="F648">
        <v>1565.8199463000001</v>
      </c>
      <c r="G648">
        <v>1514.6500243999999</v>
      </c>
      <c r="H648">
        <v>1526.8199463000001</v>
      </c>
      <c r="I648">
        <v>1586.4699707</v>
      </c>
      <c r="J648">
        <v>1553.7453613</v>
      </c>
      <c r="L648" t="str">
        <f t="shared" si="73"/>
        <v>27NOV2024:23:00:00</v>
      </c>
      <c r="M648">
        <v>24</v>
      </c>
      <c r="N648">
        <f t="shared" si="74"/>
        <v>59.642211899999893</v>
      </c>
      <c r="O648" t="str">
        <f t="shared" si="76"/>
        <v/>
      </c>
      <c r="P648">
        <f t="shared" si="77"/>
        <v>59.642211899999893</v>
      </c>
      <c r="Q648" t="str">
        <f t="shared" si="78"/>
        <v/>
      </c>
      <c r="R648">
        <f t="shared" si="79"/>
        <v>1</v>
      </c>
      <c r="S648">
        <f t="shared" si="75"/>
        <v>4.0990990830160845</v>
      </c>
    </row>
    <row r="649" spans="1:19" x14ac:dyDescent="0.25">
      <c r="A649" t="s">
        <v>673</v>
      </c>
      <c r="B649">
        <v>1327.425293</v>
      </c>
      <c r="C649">
        <v>1410</v>
      </c>
      <c r="D649">
        <v>1542.6735839999999</v>
      </c>
      <c r="E649">
        <v>1499.317749</v>
      </c>
      <c r="F649">
        <v>1443.5200195</v>
      </c>
      <c r="G649">
        <v>1410</v>
      </c>
      <c r="H649">
        <v>1428.6700439000001</v>
      </c>
      <c r="I649">
        <v>1461.9799805</v>
      </c>
      <c r="J649">
        <v>1448.6975098</v>
      </c>
      <c r="L649" t="str">
        <f t="shared" si="73"/>
        <v>28NOV2024:00:00:00</v>
      </c>
      <c r="M649">
        <v>1</v>
      </c>
      <c r="N649">
        <f t="shared" si="74"/>
        <v>82.574706999999989</v>
      </c>
      <c r="O649" t="str">
        <f t="shared" si="76"/>
        <v/>
      </c>
      <c r="P649">
        <f t="shared" si="77"/>
        <v>82.574706999999989</v>
      </c>
      <c r="Q649" t="str">
        <f t="shared" si="78"/>
        <v/>
      </c>
      <c r="R649">
        <f t="shared" si="79"/>
        <v>1</v>
      </c>
      <c r="S649">
        <f t="shared" si="75"/>
        <v>6.2206669886016694</v>
      </c>
    </row>
    <row r="650" spans="1:19" x14ac:dyDescent="0.25">
      <c r="A650" t="s">
        <v>674</v>
      </c>
      <c r="B650">
        <v>1236.0452881000001</v>
      </c>
      <c r="C650">
        <v>1305.3000488</v>
      </c>
      <c r="D650">
        <v>1377.5765381000001</v>
      </c>
      <c r="E650">
        <v>1415.1733397999999</v>
      </c>
      <c r="F650">
        <v>1312.0100098</v>
      </c>
      <c r="G650">
        <v>1305.3000488</v>
      </c>
      <c r="H650">
        <v>1318.1099853999999</v>
      </c>
      <c r="I650">
        <v>1191.0799560999999</v>
      </c>
      <c r="J650">
        <v>1308.3345947</v>
      </c>
      <c r="L650" t="str">
        <f t="shared" si="73"/>
        <v>28NOV2024:01:00:00</v>
      </c>
      <c r="M650">
        <v>2</v>
      </c>
      <c r="N650">
        <f t="shared" si="74"/>
        <v>69.254760699999906</v>
      </c>
      <c r="O650" t="str">
        <f t="shared" si="76"/>
        <v/>
      </c>
      <c r="P650">
        <f t="shared" si="77"/>
        <v>69.254760699999906</v>
      </c>
      <c r="Q650" t="str">
        <f t="shared" si="78"/>
        <v/>
      </c>
      <c r="R650">
        <f t="shared" si="79"/>
        <v>1</v>
      </c>
      <c r="S650">
        <f t="shared" si="75"/>
        <v>5.6029306827790739</v>
      </c>
    </row>
    <row r="651" spans="1:19" x14ac:dyDescent="0.25">
      <c r="A651" t="s">
        <v>675</v>
      </c>
      <c r="B651">
        <v>1177.6002197</v>
      </c>
      <c r="C651">
        <v>1254.1400146000001</v>
      </c>
      <c r="D651">
        <v>1316.0566406</v>
      </c>
      <c r="E651">
        <v>1355.0662841999999</v>
      </c>
      <c r="F651">
        <v>1262.3800048999999</v>
      </c>
      <c r="G651">
        <v>1254.1400146000001</v>
      </c>
      <c r="H651">
        <v>1277.4100341999999</v>
      </c>
      <c r="I651">
        <v>1117.1700439000001</v>
      </c>
      <c r="J651">
        <v>1253.2332764</v>
      </c>
      <c r="L651" t="str">
        <f t="shared" si="73"/>
        <v>28NOV2024:02:00:00</v>
      </c>
      <c r="M651">
        <v>3</v>
      </c>
      <c r="N651">
        <f t="shared" si="74"/>
        <v>76.539794900000061</v>
      </c>
      <c r="O651" t="str">
        <f t="shared" si="76"/>
        <v/>
      </c>
      <c r="P651">
        <f t="shared" si="77"/>
        <v>76.539794900000061</v>
      </c>
      <c r="Q651" t="str">
        <f t="shared" si="78"/>
        <v/>
      </c>
      <c r="R651">
        <f t="shared" si="79"/>
        <v>1</v>
      </c>
      <c r="S651">
        <f t="shared" si="75"/>
        <v>6.4996416966955888</v>
      </c>
    </row>
    <row r="652" spans="1:19" x14ac:dyDescent="0.25">
      <c r="A652" t="s">
        <v>676</v>
      </c>
      <c r="B652">
        <v>1142.3488769999999</v>
      </c>
      <c r="C652">
        <v>1237.0899658000001</v>
      </c>
      <c r="D652">
        <v>1268.5694579999999</v>
      </c>
      <c r="E652">
        <v>1307.2730713000001</v>
      </c>
      <c r="F652">
        <v>1238.8100586</v>
      </c>
      <c r="G652">
        <v>1237.0899658000001</v>
      </c>
      <c r="H652">
        <v>1254.1099853999999</v>
      </c>
      <c r="I652">
        <v>1077.1099853999999</v>
      </c>
      <c r="J652">
        <v>1222.8786620999999</v>
      </c>
      <c r="L652" t="str">
        <f t="shared" si="73"/>
        <v>28NOV2024:03:00:00</v>
      </c>
      <c r="M652">
        <v>4</v>
      </c>
      <c r="N652">
        <f t="shared" si="74"/>
        <v>94.741088800000171</v>
      </c>
      <c r="O652" t="str">
        <f t="shared" si="76"/>
        <v/>
      </c>
      <c r="P652">
        <f t="shared" si="77"/>
        <v>94.741088800000171</v>
      </c>
      <c r="Q652" t="str">
        <f t="shared" si="78"/>
        <v/>
      </c>
      <c r="R652">
        <f t="shared" si="79"/>
        <v>1</v>
      </c>
      <c r="S652">
        <f t="shared" si="75"/>
        <v>8.2935336750018251</v>
      </c>
    </row>
    <row r="653" spans="1:19" x14ac:dyDescent="0.25">
      <c r="A653" t="s">
        <v>677</v>
      </c>
      <c r="B653">
        <v>1127.6386719</v>
      </c>
      <c r="C653">
        <v>1224.4399414</v>
      </c>
      <c r="D653">
        <v>1275.3286132999999</v>
      </c>
      <c r="E653">
        <v>1290.2789307</v>
      </c>
      <c r="F653">
        <v>1217.3100586</v>
      </c>
      <c r="G653">
        <v>1224.4399414</v>
      </c>
      <c r="H653">
        <v>1236.2099608999999</v>
      </c>
      <c r="I653">
        <v>1062</v>
      </c>
      <c r="J653">
        <v>1206.0478516000001</v>
      </c>
      <c r="L653" t="str">
        <f t="shared" si="73"/>
        <v>28NOV2024:04:00:00</v>
      </c>
      <c r="M653">
        <v>5</v>
      </c>
      <c r="N653">
        <f t="shared" si="74"/>
        <v>96.801269499999989</v>
      </c>
      <c r="O653" t="str">
        <f t="shared" si="76"/>
        <v/>
      </c>
      <c r="P653">
        <f t="shared" si="77"/>
        <v>96.801269499999989</v>
      </c>
      <c r="Q653" t="str">
        <f t="shared" si="78"/>
        <v/>
      </c>
      <c r="R653">
        <f t="shared" si="79"/>
        <v>1</v>
      </c>
      <c r="S653">
        <f t="shared" si="75"/>
        <v>8.5844226446132748</v>
      </c>
    </row>
    <row r="654" spans="1:19" x14ac:dyDescent="0.25">
      <c r="A654" t="s">
        <v>678</v>
      </c>
      <c r="B654">
        <v>1138.9890137</v>
      </c>
      <c r="C654">
        <v>1194.1800536999999</v>
      </c>
      <c r="D654">
        <v>1295.3867187999999</v>
      </c>
      <c r="E654">
        <v>1317.9654541</v>
      </c>
      <c r="F654">
        <v>1188.6400146000001</v>
      </c>
      <c r="G654">
        <v>1194.1800536999999</v>
      </c>
      <c r="H654">
        <v>1212.8100586</v>
      </c>
      <c r="I654">
        <v>1037.7399902</v>
      </c>
      <c r="J654">
        <v>1190.2670897999999</v>
      </c>
      <c r="L654" t="str">
        <f t="shared" si="73"/>
        <v>28NOV2024:05:00:00</v>
      </c>
      <c r="M654">
        <v>6</v>
      </c>
      <c r="N654">
        <f t="shared" si="74"/>
        <v>55.19103999999993</v>
      </c>
      <c r="O654" t="str">
        <f t="shared" si="76"/>
        <v/>
      </c>
      <c r="P654">
        <f t="shared" si="77"/>
        <v>55.19103999999993</v>
      </c>
      <c r="Q654" t="str">
        <f t="shared" si="78"/>
        <v/>
      </c>
      <c r="R654">
        <f t="shared" si="79"/>
        <v>1</v>
      </c>
      <c r="S654">
        <f t="shared" si="75"/>
        <v>4.8456165367839779</v>
      </c>
    </row>
    <row r="655" spans="1:19" x14ac:dyDescent="0.25">
      <c r="A655" t="s">
        <v>679</v>
      </c>
      <c r="B655">
        <v>1181.7348632999999</v>
      </c>
      <c r="C655">
        <v>1224.6099853999999</v>
      </c>
      <c r="D655">
        <v>1398.1016846</v>
      </c>
      <c r="E655">
        <v>1393.65625</v>
      </c>
      <c r="F655">
        <v>1219.0400391000001</v>
      </c>
      <c r="G655">
        <v>1224.6099853999999</v>
      </c>
      <c r="H655">
        <v>1239.7399902</v>
      </c>
      <c r="I655">
        <v>1086.8599853999999</v>
      </c>
      <c r="J655">
        <v>1232.78125</v>
      </c>
      <c r="L655" t="str">
        <f t="shared" si="73"/>
        <v>28NOV2024:06:00:00</v>
      </c>
      <c r="M655">
        <v>7</v>
      </c>
      <c r="N655">
        <f t="shared" si="74"/>
        <v>42.875122099999999</v>
      </c>
      <c r="O655" t="str">
        <f t="shared" si="76"/>
        <v/>
      </c>
      <c r="P655">
        <f t="shared" si="77"/>
        <v>42.875122099999999</v>
      </c>
      <c r="Q655" t="str">
        <f t="shared" si="78"/>
        <v/>
      </c>
      <c r="R655">
        <f t="shared" si="79"/>
        <v>1</v>
      </c>
      <c r="S655">
        <f t="shared" si="75"/>
        <v>3.6281507325823519</v>
      </c>
    </row>
    <row r="656" spans="1:19" x14ac:dyDescent="0.25">
      <c r="A656" t="s">
        <v>680</v>
      </c>
      <c r="B656">
        <v>1272.6662598</v>
      </c>
      <c r="C656">
        <v>1298.7600098</v>
      </c>
      <c r="D656">
        <v>1522.8436279</v>
      </c>
      <c r="E656">
        <v>1483.4747314000001</v>
      </c>
      <c r="F656">
        <v>1289.0699463000001</v>
      </c>
      <c r="G656">
        <v>1298.7600098</v>
      </c>
      <c r="H656">
        <v>1304.75</v>
      </c>
      <c r="I656">
        <v>1183.6800536999999</v>
      </c>
      <c r="J656">
        <v>1311.9468993999999</v>
      </c>
      <c r="L656" t="str">
        <f t="shared" si="73"/>
        <v>28NOV2024:07:00:00</v>
      </c>
      <c r="M656">
        <v>8</v>
      </c>
      <c r="N656">
        <f t="shared" si="74"/>
        <v>26.09375</v>
      </c>
      <c r="O656" t="str">
        <f t="shared" si="76"/>
        <v/>
      </c>
      <c r="P656">
        <f t="shared" si="77"/>
        <v>26.09375</v>
      </c>
      <c r="Q656" t="str">
        <f t="shared" si="78"/>
        <v/>
      </c>
      <c r="R656">
        <f t="shared" si="79"/>
        <v>1</v>
      </c>
      <c r="S656">
        <f t="shared" si="75"/>
        <v>2.0503215040917828</v>
      </c>
    </row>
    <row r="657" spans="1:19" x14ac:dyDescent="0.25">
      <c r="A657" t="s">
        <v>681</v>
      </c>
      <c r="B657">
        <v>1365.1491699000001</v>
      </c>
      <c r="C657">
        <v>1402.8499756000001</v>
      </c>
      <c r="D657">
        <v>1578.0500488</v>
      </c>
      <c r="E657">
        <v>1524.3297118999999</v>
      </c>
      <c r="F657">
        <v>1383.2700195</v>
      </c>
      <c r="G657">
        <v>1402.8499756000001</v>
      </c>
      <c r="H657">
        <v>1388.3499756000001</v>
      </c>
      <c r="I657">
        <v>1300.9599608999999</v>
      </c>
      <c r="J657">
        <v>1399.9520264</v>
      </c>
      <c r="L657" t="str">
        <f t="shared" si="73"/>
        <v>28NOV2024:08:00:00</v>
      </c>
      <c r="M657">
        <v>9</v>
      </c>
      <c r="N657">
        <f t="shared" si="74"/>
        <v>37.700805700000046</v>
      </c>
      <c r="O657" t="str">
        <f t="shared" si="76"/>
        <v/>
      </c>
      <c r="P657">
        <f t="shared" si="77"/>
        <v>37.700805700000046</v>
      </c>
      <c r="Q657" t="str">
        <f t="shared" si="78"/>
        <v/>
      </c>
      <c r="R657">
        <f t="shared" si="79"/>
        <v>1</v>
      </c>
      <c r="S657">
        <f t="shared" si="75"/>
        <v>2.7616619876611512</v>
      </c>
    </row>
    <row r="658" spans="1:19" x14ac:dyDescent="0.25">
      <c r="A658" t="s">
        <v>682</v>
      </c>
      <c r="B658">
        <v>1468.8286132999999</v>
      </c>
      <c r="C658">
        <v>1520.0699463000001</v>
      </c>
      <c r="D658">
        <v>1594.1506348</v>
      </c>
      <c r="E658">
        <v>1537.7952881000001</v>
      </c>
      <c r="F658">
        <v>1488.4899902</v>
      </c>
      <c r="G658">
        <v>1520.0699463000001</v>
      </c>
      <c r="H658">
        <v>1490.4300536999999</v>
      </c>
      <c r="I658">
        <v>1434.5300293</v>
      </c>
      <c r="J658">
        <v>1494.2631836</v>
      </c>
      <c r="L658" t="str">
        <f t="shared" si="73"/>
        <v>28NOV2024:09:00:00</v>
      </c>
      <c r="M658">
        <v>10</v>
      </c>
      <c r="N658">
        <f t="shared" si="74"/>
        <v>51.241333000000168</v>
      </c>
      <c r="O658" t="str">
        <f t="shared" si="76"/>
        <v/>
      </c>
      <c r="P658">
        <f t="shared" si="77"/>
        <v>51.241333000000168</v>
      </c>
      <c r="Q658" t="str">
        <f t="shared" si="78"/>
        <v/>
      </c>
      <c r="R658">
        <f t="shared" si="79"/>
        <v>1</v>
      </c>
      <c r="S658">
        <f t="shared" si="75"/>
        <v>3.4885848856713695</v>
      </c>
    </row>
    <row r="659" spans="1:19" x14ac:dyDescent="0.25">
      <c r="A659" t="s">
        <v>683</v>
      </c>
      <c r="B659">
        <v>1503.9318848</v>
      </c>
      <c r="C659">
        <v>1589.2900391000001</v>
      </c>
      <c r="D659">
        <v>1626.9691161999999</v>
      </c>
      <c r="E659">
        <v>1567.2706298999999</v>
      </c>
      <c r="F659">
        <v>1568.5200195</v>
      </c>
      <c r="G659">
        <v>1589.2900391000001</v>
      </c>
      <c r="H659">
        <v>1561.4100341999999</v>
      </c>
      <c r="I659">
        <v>1533.5600586</v>
      </c>
      <c r="J659">
        <v>1564.0101318</v>
      </c>
      <c r="L659" t="str">
        <f t="shared" si="73"/>
        <v>28NOV2024:10:00:00</v>
      </c>
      <c r="M659">
        <v>11</v>
      </c>
      <c r="N659">
        <f t="shared" si="74"/>
        <v>85.358154300000024</v>
      </c>
      <c r="O659" t="str">
        <f t="shared" si="76"/>
        <v/>
      </c>
      <c r="P659">
        <f t="shared" si="77"/>
        <v>85.358154300000024</v>
      </c>
      <c r="Q659" t="str">
        <f t="shared" si="78"/>
        <v/>
      </c>
      <c r="R659">
        <f t="shared" si="79"/>
        <v>1</v>
      </c>
      <c r="S659">
        <f t="shared" si="75"/>
        <v>5.6756662427800944</v>
      </c>
    </row>
    <row r="660" spans="1:19" x14ac:dyDescent="0.25">
      <c r="A660" t="s">
        <v>684</v>
      </c>
      <c r="B660">
        <v>1545.4772949000001</v>
      </c>
      <c r="C660">
        <v>1623.5100098</v>
      </c>
      <c r="D660">
        <v>1615.0920410000001</v>
      </c>
      <c r="E660">
        <v>1568.7337646000001</v>
      </c>
      <c r="F660">
        <v>1588.1199951000001</v>
      </c>
      <c r="G660">
        <v>1623.5100098</v>
      </c>
      <c r="H660">
        <v>1584.5699463000001</v>
      </c>
      <c r="I660">
        <v>1548.8499756000001</v>
      </c>
      <c r="J660">
        <v>1582.7568358999999</v>
      </c>
      <c r="L660" t="str">
        <f t="shared" si="73"/>
        <v>28NOV2024:11:00:00</v>
      </c>
      <c r="M660">
        <v>12</v>
      </c>
      <c r="N660">
        <f t="shared" si="74"/>
        <v>78.032714899999974</v>
      </c>
      <c r="O660" t="str">
        <f t="shared" si="76"/>
        <v/>
      </c>
      <c r="P660">
        <f t="shared" si="77"/>
        <v>78.032714899999974</v>
      </c>
      <c r="Q660" t="str">
        <f t="shared" si="78"/>
        <v/>
      </c>
      <c r="R660">
        <f t="shared" si="79"/>
        <v>1</v>
      </c>
      <c r="S660">
        <f t="shared" si="75"/>
        <v>5.0491013460698602</v>
      </c>
    </row>
    <row r="661" spans="1:19" x14ac:dyDescent="0.25">
      <c r="A661" t="s">
        <v>685</v>
      </c>
      <c r="B661">
        <v>1493.9244385</v>
      </c>
      <c r="C661">
        <v>1600.0100098</v>
      </c>
      <c r="D661">
        <v>1593.0778809000001</v>
      </c>
      <c r="E661">
        <v>1567.5065918</v>
      </c>
      <c r="F661">
        <v>1562.3599853999999</v>
      </c>
      <c r="G661">
        <v>1600.0100098</v>
      </c>
      <c r="H661">
        <v>1575.6199951000001</v>
      </c>
      <c r="I661">
        <v>1539.5699463000001</v>
      </c>
      <c r="J661">
        <v>1569.0134277</v>
      </c>
      <c r="L661" t="str">
        <f t="shared" si="73"/>
        <v>28NOV2024:12:00:00</v>
      </c>
      <c r="M661">
        <v>13</v>
      </c>
      <c r="N661">
        <f t="shared" si="74"/>
        <v>106.08557130000008</v>
      </c>
      <c r="O661" t="str">
        <f t="shared" si="76"/>
        <v/>
      </c>
      <c r="P661">
        <f t="shared" si="77"/>
        <v>106.08557130000008</v>
      </c>
      <c r="Q661" t="str">
        <f t="shared" si="78"/>
        <v/>
      </c>
      <c r="R661">
        <f t="shared" si="79"/>
        <v>1</v>
      </c>
      <c r="S661">
        <f t="shared" si="75"/>
        <v>7.1011336695527314</v>
      </c>
    </row>
    <row r="662" spans="1:19" x14ac:dyDescent="0.25">
      <c r="A662" t="s">
        <v>686</v>
      </c>
      <c r="B662">
        <v>1427.0429687999999</v>
      </c>
      <c r="C662">
        <v>1526.6600341999999</v>
      </c>
      <c r="D662">
        <v>1571.6611327999999</v>
      </c>
      <c r="E662">
        <v>1548.6026611</v>
      </c>
      <c r="F662">
        <v>1499.8599853999999</v>
      </c>
      <c r="G662">
        <v>1526.6600341999999</v>
      </c>
      <c r="H662">
        <v>1530.7299805</v>
      </c>
      <c r="I662">
        <v>1483.4599608999999</v>
      </c>
      <c r="J662">
        <v>1517.8625488</v>
      </c>
      <c r="L662" t="str">
        <f t="shared" si="73"/>
        <v>28NOV2024:13:00:00</v>
      </c>
      <c r="M662">
        <v>14</v>
      </c>
      <c r="N662">
        <f t="shared" si="74"/>
        <v>99.617065400000001</v>
      </c>
      <c r="O662" t="str">
        <f t="shared" si="76"/>
        <v/>
      </c>
      <c r="P662">
        <f t="shared" si="77"/>
        <v>99.617065400000001</v>
      </c>
      <c r="Q662" t="str">
        <f t="shared" si="78"/>
        <v/>
      </c>
      <c r="R662">
        <f t="shared" si="79"/>
        <v>1</v>
      </c>
      <c r="S662">
        <f t="shared" si="75"/>
        <v>6.9806633421674729</v>
      </c>
    </row>
    <row r="663" spans="1:19" x14ac:dyDescent="0.25">
      <c r="A663" t="s">
        <v>687</v>
      </c>
      <c r="B663">
        <v>1316.6186522999999</v>
      </c>
      <c r="C663">
        <v>1466.0699463000001</v>
      </c>
      <c r="D663">
        <v>1548.5664062999999</v>
      </c>
      <c r="E663">
        <v>1502.6541748</v>
      </c>
      <c r="F663">
        <v>1434.1999512</v>
      </c>
      <c r="G663">
        <v>1466.0699463000001</v>
      </c>
      <c r="H663">
        <v>1480.4300536999999</v>
      </c>
      <c r="I663">
        <v>1424.3299560999999</v>
      </c>
      <c r="J663">
        <v>1461.5368652</v>
      </c>
      <c r="L663" t="str">
        <f t="shared" si="73"/>
        <v>28NOV2024:14:00:00</v>
      </c>
      <c r="M663">
        <v>15</v>
      </c>
      <c r="N663">
        <f t="shared" si="74"/>
        <v>149.45129400000019</v>
      </c>
      <c r="O663" t="str">
        <f t="shared" si="76"/>
        <v/>
      </c>
      <c r="P663">
        <f t="shared" si="77"/>
        <v>149.45129400000019</v>
      </c>
      <c r="Q663" t="str">
        <f t="shared" si="78"/>
        <v/>
      </c>
      <c r="R663">
        <f t="shared" si="79"/>
        <v>1</v>
      </c>
      <c r="S663">
        <f t="shared" si="75"/>
        <v>11.351145127628556</v>
      </c>
    </row>
    <row r="664" spans="1:19" x14ac:dyDescent="0.25">
      <c r="A664" t="s">
        <v>688</v>
      </c>
      <c r="B664">
        <v>1371.2979736</v>
      </c>
      <c r="C664">
        <v>1434.1199951000001</v>
      </c>
      <c r="D664">
        <v>1558.3771973</v>
      </c>
      <c r="E664">
        <v>1523.8039550999999</v>
      </c>
      <c r="F664">
        <v>1392.4599608999999</v>
      </c>
      <c r="G664">
        <v>1434.1199951000001</v>
      </c>
      <c r="H664">
        <v>1449.1899414</v>
      </c>
      <c r="I664">
        <v>1383.9000243999999</v>
      </c>
      <c r="J664">
        <v>1436.6948242000001</v>
      </c>
      <c r="L664" t="str">
        <f t="shared" si="73"/>
        <v>28NOV2024:15:00:00</v>
      </c>
      <c r="M664">
        <v>16</v>
      </c>
      <c r="N664">
        <f t="shared" si="74"/>
        <v>62.822021500000119</v>
      </c>
      <c r="O664" t="str">
        <f t="shared" si="76"/>
        <v/>
      </c>
      <c r="P664">
        <f t="shared" si="77"/>
        <v>62.822021500000119</v>
      </c>
      <c r="Q664" t="str">
        <f t="shared" si="78"/>
        <v/>
      </c>
      <c r="R664">
        <f t="shared" si="79"/>
        <v>1</v>
      </c>
      <c r="S664">
        <f t="shared" si="75"/>
        <v>4.5812086584709668</v>
      </c>
    </row>
    <row r="665" spans="1:19" x14ac:dyDescent="0.25">
      <c r="A665" t="s">
        <v>689</v>
      </c>
      <c r="B665">
        <v>1372.3352050999999</v>
      </c>
      <c r="C665">
        <v>1420.9000243999999</v>
      </c>
      <c r="D665">
        <v>1588.1859131000001</v>
      </c>
      <c r="E665">
        <v>1559.3892822</v>
      </c>
      <c r="F665">
        <v>1374.8900146000001</v>
      </c>
      <c r="G665">
        <v>1420.9000243999999</v>
      </c>
      <c r="H665">
        <v>1437.1999512</v>
      </c>
      <c r="I665">
        <v>1372.2299805</v>
      </c>
      <c r="J665">
        <v>1432.921875</v>
      </c>
      <c r="L665" t="str">
        <f t="shared" si="73"/>
        <v>28NOV2024:16:00:00</v>
      </c>
      <c r="M665">
        <v>17</v>
      </c>
      <c r="N665">
        <f t="shared" si="74"/>
        <v>48.564819299999954</v>
      </c>
      <c r="O665" t="str">
        <f t="shared" si="76"/>
        <v/>
      </c>
      <c r="P665">
        <f t="shared" si="77"/>
        <v>48.564819299999954</v>
      </c>
      <c r="Q665" t="str">
        <f t="shared" si="78"/>
        <v/>
      </c>
      <c r="R665">
        <f t="shared" si="79"/>
        <v>1</v>
      </c>
      <c r="S665">
        <f t="shared" si="75"/>
        <v>3.53884525584703</v>
      </c>
    </row>
    <row r="666" spans="1:19" x14ac:dyDescent="0.25">
      <c r="A666" t="s">
        <v>690</v>
      </c>
      <c r="B666">
        <v>1379.6315918</v>
      </c>
      <c r="C666">
        <v>1465.3800048999999</v>
      </c>
      <c r="D666">
        <v>1624.3128661999999</v>
      </c>
      <c r="E666">
        <v>1585.5516356999999</v>
      </c>
      <c r="F666">
        <v>1404.9200439000001</v>
      </c>
      <c r="G666">
        <v>1465.3800048999999</v>
      </c>
      <c r="H666">
        <v>1473.4699707</v>
      </c>
      <c r="I666">
        <v>1429.5600586</v>
      </c>
      <c r="J666">
        <v>1471.7763672000001</v>
      </c>
      <c r="L666" t="str">
        <f t="shared" si="73"/>
        <v>28NOV2024:17:00:00</v>
      </c>
      <c r="M666">
        <v>18</v>
      </c>
      <c r="N666">
        <f t="shared" si="74"/>
        <v>85.74841309999988</v>
      </c>
      <c r="O666" t="str">
        <f t="shared" si="76"/>
        <v/>
      </c>
      <c r="P666">
        <f t="shared" si="77"/>
        <v>85.74841309999988</v>
      </c>
      <c r="Q666" t="str">
        <f t="shared" si="78"/>
        <v/>
      </c>
      <c r="R666">
        <f t="shared" si="79"/>
        <v>1</v>
      </c>
      <c r="S666">
        <f t="shared" si="75"/>
        <v>6.2153123782939943</v>
      </c>
    </row>
    <row r="667" spans="1:19" x14ac:dyDescent="0.25">
      <c r="A667" t="s">
        <v>691</v>
      </c>
      <c r="B667">
        <v>1439.6683350000001</v>
      </c>
      <c r="C667">
        <v>1589.3199463000001</v>
      </c>
      <c r="D667">
        <v>1655.2241211</v>
      </c>
      <c r="E667">
        <v>1624.9638672000001</v>
      </c>
      <c r="F667">
        <v>1512.6800536999999</v>
      </c>
      <c r="G667">
        <v>1589.3199463000001</v>
      </c>
      <c r="H667">
        <v>1580.3699951000001</v>
      </c>
      <c r="I667">
        <v>1577.9699707</v>
      </c>
      <c r="J667">
        <v>1577.0607910000001</v>
      </c>
      <c r="L667" t="str">
        <f t="shared" si="73"/>
        <v>28NOV2024:18:00:00</v>
      </c>
      <c r="M667">
        <v>19</v>
      </c>
      <c r="N667">
        <f t="shared" si="74"/>
        <v>149.65161130000001</v>
      </c>
      <c r="O667" t="str">
        <f t="shared" si="76"/>
        <v/>
      </c>
      <c r="P667">
        <f t="shared" si="77"/>
        <v>149.65161130000001</v>
      </c>
      <c r="Q667" t="str">
        <f t="shared" si="78"/>
        <v/>
      </c>
      <c r="R667">
        <f t="shared" si="79"/>
        <v>1</v>
      </c>
      <c r="S667">
        <f t="shared" si="75"/>
        <v>10.394867183072412</v>
      </c>
    </row>
    <row r="668" spans="1:19" x14ac:dyDescent="0.25">
      <c r="A668" t="s">
        <v>692</v>
      </c>
      <c r="B668">
        <v>1481.4337158000001</v>
      </c>
      <c r="C668">
        <v>1622.8900146000001</v>
      </c>
      <c r="D668">
        <v>1734.5234375</v>
      </c>
      <c r="E668">
        <v>1703.1876221</v>
      </c>
      <c r="F668">
        <v>1547.4499512</v>
      </c>
      <c r="G668">
        <v>1622.8900146000001</v>
      </c>
      <c r="H668">
        <v>1621.4599608999999</v>
      </c>
      <c r="I668">
        <v>1623.5300293</v>
      </c>
      <c r="J668">
        <v>1623.7036132999999</v>
      </c>
      <c r="L668" t="str">
        <f t="shared" si="73"/>
        <v>28NOV2024:19:00:00</v>
      </c>
      <c r="M668">
        <v>20</v>
      </c>
      <c r="N668">
        <f t="shared" si="74"/>
        <v>141.45629880000001</v>
      </c>
      <c r="O668" t="str">
        <f t="shared" si="76"/>
        <v/>
      </c>
      <c r="P668">
        <f t="shared" si="77"/>
        <v>141.45629880000001</v>
      </c>
      <c r="Q668" t="str">
        <f t="shared" si="78"/>
        <v/>
      </c>
      <c r="R668">
        <f t="shared" si="79"/>
        <v>1</v>
      </c>
      <c r="S668">
        <f t="shared" si="75"/>
        <v>9.548608033644701</v>
      </c>
    </row>
    <row r="669" spans="1:19" x14ac:dyDescent="0.25">
      <c r="A669" t="s">
        <v>693</v>
      </c>
      <c r="B669">
        <v>1504.7944336</v>
      </c>
      <c r="C669">
        <v>1630.3000488</v>
      </c>
      <c r="D669">
        <v>1777.4017334</v>
      </c>
      <c r="E669">
        <v>1785.0859375</v>
      </c>
      <c r="F669">
        <v>1555.4799805</v>
      </c>
      <c r="G669">
        <v>1630.3000488</v>
      </c>
      <c r="H669">
        <v>1635.5999756000001</v>
      </c>
      <c r="I669">
        <v>1638.6600341999999</v>
      </c>
      <c r="J669">
        <v>1649.0252685999999</v>
      </c>
      <c r="L669" t="str">
        <f t="shared" si="73"/>
        <v>28NOV2024:20:00:00</v>
      </c>
      <c r="M669">
        <v>21</v>
      </c>
      <c r="N669">
        <f t="shared" si="74"/>
        <v>125.50561519999997</v>
      </c>
      <c r="O669" t="str">
        <f t="shared" si="76"/>
        <v/>
      </c>
      <c r="P669">
        <f t="shared" si="77"/>
        <v>125.50561519999997</v>
      </c>
      <c r="Q669" t="str">
        <f t="shared" si="78"/>
        <v/>
      </c>
      <c r="R669">
        <f t="shared" si="79"/>
        <v>1</v>
      </c>
      <c r="S669">
        <f t="shared" si="75"/>
        <v>8.3403827391722984</v>
      </c>
    </row>
    <row r="670" spans="1:19" x14ac:dyDescent="0.25">
      <c r="A670" t="s">
        <v>694</v>
      </c>
      <c r="B670">
        <v>1521.9066161999999</v>
      </c>
      <c r="C670">
        <v>1642.2700195</v>
      </c>
      <c r="D670">
        <v>1799.9243164</v>
      </c>
      <c r="E670">
        <v>1824.0039062999999</v>
      </c>
      <c r="F670">
        <v>1564.4699707</v>
      </c>
      <c r="G670">
        <v>1642.2700195</v>
      </c>
      <c r="H670">
        <v>1644.4100341999999</v>
      </c>
      <c r="I670">
        <v>1650.1700439000001</v>
      </c>
      <c r="J670">
        <v>1665.0648193</v>
      </c>
      <c r="L670" t="str">
        <f t="shared" si="73"/>
        <v>28NOV2024:21:00:00</v>
      </c>
      <c r="M670">
        <v>22</v>
      </c>
      <c r="N670">
        <f t="shared" si="74"/>
        <v>120.36340330000007</v>
      </c>
      <c r="O670" t="str">
        <f t="shared" si="76"/>
        <v/>
      </c>
      <c r="P670">
        <f t="shared" si="77"/>
        <v>120.36340330000007</v>
      </c>
      <c r="Q670" t="str">
        <f t="shared" si="78"/>
        <v/>
      </c>
      <c r="R670">
        <f t="shared" si="79"/>
        <v>1</v>
      </c>
      <c r="S670">
        <f t="shared" si="75"/>
        <v>7.9087246233630033</v>
      </c>
    </row>
    <row r="671" spans="1:19" x14ac:dyDescent="0.25">
      <c r="A671" t="s">
        <v>695</v>
      </c>
      <c r="B671">
        <v>1522.1368408000001</v>
      </c>
      <c r="C671">
        <v>1623.8699951000001</v>
      </c>
      <c r="D671">
        <v>1782.1268310999999</v>
      </c>
      <c r="E671">
        <v>1776.1842041</v>
      </c>
      <c r="F671">
        <v>1546.0200195</v>
      </c>
      <c r="G671">
        <v>1623.8699951000001</v>
      </c>
      <c r="H671">
        <v>1628.9200439000001</v>
      </c>
      <c r="I671">
        <v>1622.3100586</v>
      </c>
      <c r="J671">
        <v>1639.4609375</v>
      </c>
      <c r="L671" t="str">
        <f t="shared" si="73"/>
        <v>28NOV2024:22:00:00</v>
      </c>
      <c r="M671">
        <v>23</v>
      </c>
      <c r="N671">
        <f t="shared" si="74"/>
        <v>101.73315430000002</v>
      </c>
      <c r="O671" t="str">
        <f t="shared" si="76"/>
        <v/>
      </c>
      <c r="P671">
        <f t="shared" si="77"/>
        <v>101.73315430000002</v>
      </c>
      <c r="Q671" t="str">
        <f t="shared" si="78"/>
        <v/>
      </c>
      <c r="R671">
        <f t="shared" si="79"/>
        <v>1</v>
      </c>
      <c r="S671">
        <f t="shared" si="75"/>
        <v>6.6835747991311614</v>
      </c>
    </row>
    <row r="672" spans="1:19" x14ac:dyDescent="0.25">
      <c r="A672" t="s">
        <v>696</v>
      </c>
      <c r="B672">
        <v>1497.5686035000001</v>
      </c>
      <c r="C672">
        <v>1568.0600586</v>
      </c>
      <c r="D672">
        <v>1722.1054687999999</v>
      </c>
      <c r="E672">
        <v>1727.3714600000001</v>
      </c>
      <c r="F672">
        <v>1492.3499756000001</v>
      </c>
      <c r="G672">
        <v>1568.0600586</v>
      </c>
      <c r="H672">
        <v>1588.8000488</v>
      </c>
      <c r="I672">
        <v>1516.6500243999999</v>
      </c>
      <c r="J672">
        <v>1578.6464844</v>
      </c>
      <c r="L672" t="str">
        <f t="shared" si="73"/>
        <v>28NOV2024:23:00:00</v>
      </c>
      <c r="M672">
        <v>24</v>
      </c>
      <c r="N672">
        <f t="shared" si="74"/>
        <v>70.491455099999939</v>
      </c>
      <c r="O672" t="str">
        <f t="shared" si="76"/>
        <v/>
      </c>
      <c r="P672">
        <f t="shared" si="77"/>
        <v>70.491455099999939</v>
      </c>
      <c r="Q672" t="str">
        <f t="shared" si="78"/>
        <v/>
      </c>
      <c r="R672">
        <f t="shared" si="79"/>
        <v>1</v>
      </c>
      <c r="S672">
        <f t="shared" si="75"/>
        <v>4.7070601597317703</v>
      </c>
    </row>
    <row r="673" spans="1:19" x14ac:dyDescent="0.25">
      <c r="A673" t="s">
        <v>697</v>
      </c>
      <c r="B673">
        <v>1544.0858154</v>
      </c>
      <c r="C673">
        <v>1527.0999756000001</v>
      </c>
      <c r="D673">
        <v>1708.0385742000001</v>
      </c>
      <c r="E673">
        <v>1712.6906738</v>
      </c>
      <c r="F673">
        <v>1448.7800293</v>
      </c>
      <c r="G673">
        <v>1527.0999756000001</v>
      </c>
      <c r="H673">
        <v>1547.2700195</v>
      </c>
      <c r="I673">
        <v>1429.3000488</v>
      </c>
      <c r="J673">
        <v>1533.0281981999999</v>
      </c>
      <c r="L673" t="str">
        <f t="shared" si="73"/>
        <v>29NOV2024:00:00:00</v>
      </c>
      <c r="M673">
        <v>1</v>
      </c>
      <c r="N673">
        <f t="shared" si="74"/>
        <v>-16.985839799999894</v>
      </c>
      <c r="O673">
        <f t="shared" si="76"/>
        <v>-16.985839799999894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75"/>
        <v>1.1000580168919991</v>
      </c>
    </row>
    <row r="674" spans="1:19" x14ac:dyDescent="0.25">
      <c r="A674" t="s">
        <v>698</v>
      </c>
      <c r="B674">
        <v>1424.8259277</v>
      </c>
      <c r="C674">
        <v>1473.1500243999999</v>
      </c>
      <c r="D674">
        <v>1633.6838379000001</v>
      </c>
      <c r="E674">
        <v>1649.1695557</v>
      </c>
      <c r="F674">
        <v>1473.2800293</v>
      </c>
      <c r="G674">
        <v>1473.1500243999999</v>
      </c>
      <c r="H674">
        <v>1502.3399658000001</v>
      </c>
      <c r="I674">
        <v>1480.5899658000001</v>
      </c>
      <c r="J674">
        <v>1515.7059326000001</v>
      </c>
      <c r="L674" t="str">
        <f t="shared" si="73"/>
        <v>29NOV2024:01:00:00</v>
      </c>
      <c r="M674">
        <v>2</v>
      </c>
      <c r="N674">
        <f t="shared" si="74"/>
        <v>48.324096699999927</v>
      </c>
      <c r="O674" t="str">
        <f t="shared" si="76"/>
        <v/>
      </c>
      <c r="P674">
        <f t="shared" si="77"/>
        <v>48.324096699999927</v>
      </c>
      <c r="Q674" t="str">
        <f t="shared" si="78"/>
        <v/>
      </c>
      <c r="R674">
        <f t="shared" si="79"/>
        <v>1</v>
      </c>
      <c r="S674">
        <f t="shared" si="75"/>
        <v>3.3915789824239262</v>
      </c>
    </row>
    <row r="675" spans="1:19" x14ac:dyDescent="0.25">
      <c r="A675" t="s">
        <v>699</v>
      </c>
      <c r="B675">
        <v>1419.7482910000001</v>
      </c>
      <c r="C675">
        <v>1438.0999756000001</v>
      </c>
      <c r="D675">
        <v>1617.4217529</v>
      </c>
      <c r="E675">
        <v>1597.7941894999999</v>
      </c>
      <c r="F675">
        <v>1439.9000243999999</v>
      </c>
      <c r="G675">
        <v>1438.0999756000001</v>
      </c>
      <c r="H675">
        <v>1490.5899658000001</v>
      </c>
      <c r="I675">
        <v>1462.1800536999999</v>
      </c>
      <c r="J675">
        <v>1485.7128906</v>
      </c>
      <c r="L675" t="str">
        <f t="shared" si="73"/>
        <v>29NOV2024:02:00:00</v>
      </c>
      <c r="M675">
        <v>3</v>
      </c>
      <c r="N675">
        <f t="shared" ref="N675:N698" si="80">C675-B675</f>
        <v>18.351684599999999</v>
      </c>
      <c r="O675" t="str">
        <f t="shared" si="76"/>
        <v/>
      </c>
      <c r="P675">
        <f t="shared" si="77"/>
        <v>18.351684599999999</v>
      </c>
      <c r="Q675" t="str">
        <f t="shared" si="78"/>
        <v/>
      </c>
      <c r="R675">
        <f t="shared" si="79"/>
        <v>1</v>
      </c>
      <c r="S675">
        <f t="shared" ref="S675:S698" si="81">ABS((B675-C675)/B675)*100</f>
        <v>1.2926012812506353</v>
      </c>
    </row>
    <row r="676" spans="1:19" x14ac:dyDescent="0.25">
      <c r="A676" t="s">
        <v>700</v>
      </c>
      <c r="B676">
        <v>1414.5114745999999</v>
      </c>
      <c r="C676">
        <v>1439.0300293</v>
      </c>
      <c r="D676">
        <v>1624.0150146000001</v>
      </c>
      <c r="E676">
        <v>1606.2050781</v>
      </c>
      <c r="F676">
        <v>1413.5600586</v>
      </c>
      <c r="G676">
        <v>1439.0300293</v>
      </c>
      <c r="H676">
        <v>1511.6400146000001</v>
      </c>
      <c r="I676">
        <v>1475.0300293</v>
      </c>
      <c r="J676">
        <v>1489.0930175999999</v>
      </c>
      <c r="L676" t="str">
        <f t="shared" si="73"/>
        <v>29NOV2024:03:00:00</v>
      </c>
      <c r="M676">
        <v>4</v>
      </c>
      <c r="N676">
        <f t="shared" si="80"/>
        <v>24.518554700000095</v>
      </c>
      <c r="O676" t="str">
        <f t="shared" si="76"/>
        <v/>
      </c>
      <c r="P676">
        <f t="shared" si="77"/>
        <v>24.518554700000095</v>
      </c>
      <c r="Q676" t="str">
        <f t="shared" si="78"/>
        <v/>
      </c>
      <c r="R676">
        <f t="shared" si="79"/>
        <v>1</v>
      </c>
      <c r="S676">
        <f t="shared" si="81"/>
        <v>1.7333584873840298</v>
      </c>
    </row>
    <row r="677" spans="1:19" x14ac:dyDescent="0.25">
      <c r="A677" t="s">
        <v>701</v>
      </c>
      <c r="B677">
        <v>1424.1181641000001</v>
      </c>
      <c r="C677">
        <v>1478.4499512</v>
      </c>
      <c r="D677">
        <v>1656.0498047000001</v>
      </c>
      <c r="E677">
        <v>1636.1014404</v>
      </c>
      <c r="F677">
        <v>1447.9200439000001</v>
      </c>
      <c r="G677">
        <v>1478.4499512</v>
      </c>
      <c r="H677">
        <v>1560.9899902</v>
      </c>
      <c r="I677">
        <v>1511.9300536999999</v>
      </c>
      <c r="J677">
        <v>1527.0783690999999</v>
      </c>
      <c r="L677" t="str">
        <f t="shared" si="73"/>
        <v>29NOV2024:04:00:00</v>
      </c>
      <c r="M677">
        <v>5</v>
      </c>
      <c r="N677">
        <f t="shared" si="80"/>
        <v>54.331787099999929</v>
      </c>
      <c r="O677" t="str">
        <f t="shared" si="76"/>
        <v/>
      </c>
      <c r="P677">
        <f t="shared" si="77"/>
        <v>54.331787099999929</v>
      </c>
      <c r="Q677" t="str">
        <f t="shared" si="78"/>
        <v/>
      </c>
      <c r="R677">
        <f t="shared" si="79"/>
        <v>1</v>
      </c>
      <c r="S677">
        <f t="shared" si="81"/>
        <v>3.8151179073216857</v>
      </c>
    </row>
    <row r="678" spans="1:19" x14ac:dyDescent="0.25">
      <c r="A678" t="s">
        <v>702</v>
      </c>
      <c r="B678">
        <v>1481.2044678</v>
      </c>
      <c r="C678">
        <v>1516.6199951000001</v>
      </c>
      <c r="D678">
        <v>1708.9780272999999</v>
      </c>
      <c r="E678">
        <v>1694.8345947</v>
      </c>
      <c r="F678">
        <v>1484.7399902</v>
      </c>
      <c r="G678">
        <v>1516.6199951000001</v>
      </c>
      <c r="H678">
        <v>1617.1500243999999</v>
      </c>
      <c r="I678">
        <v>1560.8299560999999</v>
      </c>
      <c r="J678">
        <v>1574.8349608999999</v>
      </c>
      <c r="L678" t="str">
        <f t="shared" si="73"/>
        <v>29NOV2024:05:00:00</v>
      </c>
      <c r="M678">
        <v>6</v>
      </c>
      <c r="N678">
        <f t="shared" si="80"/>
        <v>35.415527300000122</v>
      </c>
      <c r="O678" t="str">
        <f t="shared" si="76"/>
        <v/>
      </c>
      <c r="P678">
        <f t="shared" si="77"/>
        <v>35.415527300000122</v>
      </c>
      <c r="Q678" t="str">
        <f t="shared" si="78"/>
        <v/>
      </c>
      <c r="R678">
        <f t="shared" si="79"/>
        <v>1</v>
      </c>
      <c r="S678">
        <f t="shared" si="81"/>
        <v>2.3909951711529751</v>
      </c>
    </row>
    <row r="679" spans="1:19" x14ac:dyDescent="0.25">
      <c r="A679" t="s">
        <v>703</v>
      </c>
      <c r="B679">
        <v>1556.8012695</v>
      </c>
      <c r="C679">
        <v>1595.5799560999999</v>
      </c>
      <c r="D679">
        <v>1842.4785156</v>
      </c>
      <c r="E679">
        <v>1799.9074707</v>
      </c>
      <c r="F679">
        <v>1565.4699707</v>
      </c>
      <c r="G679">
        <v>1595.5799560999999</v>
      </c>
      <c r="H679">
        <v>1718.3599853999999</v>
      </c>
      <c r="I679">
        <v>1653.25</v>
      </c>
      <c r="J679">
        <v>1666.5135498</v>
      </c>
      <c r="L679" t="str">
        <f t="shared" si="73"/>
        <v>29NOV2024:06:00:00</v>
      </c>
      <c r="M679">
        <v>7</v>
      </c>
      <c r="N679">
        <f t="shared" si="80"/>
        <v>38.778686599999901</v>
      </c>
      <c r="O679" t="str">
        <f t="shared" si="76"/>
        <v/>
      </c>
      <c r="P679">
        <f t="shared" si="77"/>
        <v>38.778686599999901</v>
      </c>
      <c r="Q679" t="str">
        <f t="shared" si="78"/>
        <v/>
      </c>
      <c r="R679">
        <f t="shared" si="79"/>
        <v>1</v>
      </c>
      <c r="S679">
        <f t="shared" si="81"/>
        <v>2.4909207976464782</v>
      </c>
    </row>
    <row r="680" spans="1:19" x14ac:dyDescent="0.25">
      <c r="A680" t="s">
        <v>704</v>
      </c>
      <c r="B680">
        <v>1661.4766846</v>
      </c>
      <c r="C680">
        <v>1697.6800536999999</v>
      </c>
      <c r="D680">
        <v>2010.9895019999999</v>
      </c>
      <c r="E680">
        <v>1939.7270507999999</v>
      </c>
      <c r="F680">
        <v>1656.0500488</v>
      </c>
      <c r="G680">
        <v>1697.6800536999999</v>
      </c>
      <c r="H680">
        <v>1847.3599853999999</v>
      </c>
      <c r="I680">
        <v>1773.3699951000001</v>
      </c>
      <c r="J680">
        <v>1782.8374022999999</v>
      </c>
      <c r="L680" t="str">
        <f t="shared" ref="L680:L698" si="82">A680</f>
        <v>29NOV2024:07:00:00</v>
      </c>
      <c r="M680">
        <v>8</v>
      </c>
      <c r="N680">
        <f t="shared" si="80"/>
        <v>36.203369099999918</v>
      </c>
      <c r="O680" t="str">
        <f t="shared" si="76"/>
        <v/>
      </c>
      <c r="P680">
        <f t="shared" si="77"/>
        <v>36.203369099999918</v>
      </c>
      <c r="Q680" t="str">
        <f t="shared" si="78"/>
        <v/>
      </c>
      <c r="R680">
        <f t="shared" si="79"/>
        <v>1</v>
      </c>
      <c r="S680">
        <f t="shared" si="81"/>
        <v>2.1789874895966936</v>
      </c>
    </row>
    <row r="681" spans="1:19" x14ac:dyDescent="0.25">
      <c r="A681" t="s">
        <v>705</v>
      </c>
      <c r="B681">
        <v>1732.4106445</v>
      </c>
      <c r="C681">
        <v>1799.0999756000001</v>
      </c>
      <c r="D681">
        <v>2142.4301758000001</v>
      </c>
      <c r="E681">
        <v>2112.4821777000002</v>
      </c>
      <c r="F681">
        <v>1744.7299805</v>
      </c>
      <c r="G681">
        <v>1799.0999756000001</v>
      </c>
      <c r="H681">
        <v>1962.1400146000001</v>
      </c>
      <c r="I681">
        <v>1873.9200439000001</v>
      </c>
      <c r="J681">
        <v>1898.4744873</v>
      </c>
      <c r="L681" t="str">
        <f t="shared" si="82"/>
        <v>29NOV2024:08:00:00</v>
      </c>
      <c r="M681">
        <v>9</v>
      </c>
      <c r="N681">
        <f t="shared" si="80"/>
        <v>66.689331100000118</v>
      </c>
      <c r="O681" t="str">
        <f t="shared" si="76"/>
        <v/>
      </c>
      <c r="P681">
        <f t="shared" si="77"/>
        <v>66.689331100000118</v>
      </c>
      <c r="Q681" t="str">
        <f t="shared" si="78"/>
        <v/>
      </c>
      <c r="R681">
        <f t="shared" si="79"/>
        <v>1</v>
      </c>
      <c r="S681">
        <f t="shared" si="81"/>
        <v>3.8495105829396281</v>
      </c>
    </row>
    <row r="682" spans="1:19" x14ac:dyDescent="0.25">
      <c r="A682" t="s">
        <v>706</v>
      </c>
      <c r="B682">
        <v>1738.2856445</v>
      </c>
      <c r="C682">
        <v>1838.3800048999999</v>
      </c>
      <c r="D682">
        <v>2092.1618652000002</v>
      </c>
      <c r="E682">
        <v>2025.4388428</v>
      </c>
      <c r="F682">
        <v>1766.2900391000001</v>
      </c>
      <c r="G682">
        <v>1838.3800048999999</v>
      </c>
      <c r="H682">
        <v>1988.0999756000001</v>
      </c>
      <c r="I682">
        <v>1901.2600098</v>
      </c>
      <c r="J682">
        <v>1903.8937988</v>
      </c>
      <c r="L682" t="str">
        <f t="shared" si="82"/>
        <v>29NOV2024:09:00:00</v>
      </c>
      <c r="M682">
        <v>10</v>
      </c>
      <c r="N682">
        <f t="shared" si="80"/>
        <v>100.09436039999991</v>
      </c>
      <c r="O682" t="str">
        <f t="shared" si="76"/>
        <v/>
      </c>
      <c r="P682">
        <f t="shared" si="77"/>
        <v>100.09436039999991</v>
      </c>
      <c r="Q682" t="str">
        <f t="shared" si="78"/>
        <v/>
      </c>
      <c r="R682">
        <f t="shared" si="79"/>
        <v>1</v>
      </c>
      <c r="S682">
        <f t="shared" si="81"/>
        <v>5.7582228051357482</v>
      </c>
    </row>
    <row r="683" spans="1:19" x14ac:dyDescent="0.25">
      <c r="A683" t="s">
        <v>707</v>
      </c>
      <c r="B683">
        <v>1625.0904541</v>
      </c>
      <c r="C683">
        <v>1826.9899902</v>
      </c>
      <c r="D683">
        <v>2078.8083495999999</v>
      </c>
      <c r="E683">
        <v>2008.1000977000001</v>
      </c>
      <c r="F683">
        <v>1794.3299560999999</v>
      </c>
      <c r="G683">
        <v>1826.9899902</v>
      </c>
      <c r="H683">
        <v>1978.7600098</v>
      </c>
      <c r="I683">
        <v>1894.4300536999999</v>
      </c>
      <c r="J683">
        <v>1900.5219727000001</v>
      </c>
      <c r="L683" t="str">
        <f t="shared" si="82"/>
        <v>29NOV2024:10:00:00</v>
      </c>
      <c r="M683">
        <v>11</v>
      </c>
      <c r="N683">
        <f t="shared" si="80"/>
        <v>201.89953609999998</v>
      </c>
      <c r="O683" t="str">
        <f t="shared" si="76"/>
        <v/>
      </c>
      <c r="P683">
        <f t="shared" si="77"/>
        <v>201.89953609999998</v>
      </c>
      <c r="Q683" t="str">
        <f t="shared" si="78"/>
        <v/>
      </c>
      <c r="R683">
        <f t="shared" si="79"/>
        <v>1</v>
      </c>
      <c r="S683">
        <f t="shared" si="81"/>
        <v>12.423895272452082</v>
      </c>
    </row>
    <row r="684" spans="1:19" x14ac:dyDescent="0.25">
      <c r="A684" t="s">
        <v>708</v>
      </c>
      <c r="B684">
        <v>1574.9519043</v>
      </c>
      <c r="C684">
        <v>1783.5400391000001</v>
      </c>
      <c r="D684">
        <v>2024.1558838000001</v>
      </c>
      <c r="E684">
        <v>1964.3037108999999</v>
      </c>
      <c r="F684">
        <v>1729.7900391000001</v>
      </c>
      <c r="G684">
        <v>1783.5400391000001</v>
      </c>
      <c r="H684">
        <v>1882.0500488</v>
      </c>
      <c r="I684">
        <v>1809.4499512</v>
      </c>
      <c r="J684">
        <v>1833.8267822</v>
      </c>
      <c r="L684" t="str">
        <f t="shared" si="82"/>
        <v>29NOV2024:11:00:00</v>
      </c>
      <c r="M684">
        <v>12</v>
      </c>
      <c r="N684">
        <f t="shared" si="80"/>
        <v>208.58813480000003</v>
      </c>
      <c r="O684" t="str">
        <f t="shared" si="76"/>
        <v/>
      </c>
      <c r="P684">
        <f t="shared" si="77"/>
        <v>208.58813480000003</v>
      </c>
      <c r="Q684" t="str">
        <f t="shared" si="78"/>
        <v/>
      </c>
      <c r="R684">
        <f t="shared" si="79"/>
        <v>1</v>
      </c>
      <c r="S684">
        <f t="shared" si="81"/>
        <v>13.244095532727313</v>
      </c>
    </row>
    <row r="685" spans="1:19" x14ac:dyDescent="0.25">
      <c r="A685" t="s">
        <v>709</v>
      </c>
      <c r="B685">
        <v>1482.619751</v>
      </c>
      <c r="C685">
        <v>1690.8100586</v>
      </c>
      <c r="D685">
        <v>1915.7399902</v>
      </c>
      <c r="E685">
        <v>1865.3865966999999</v>
      </c>
      <c r="F685">
        <v>1629.8699951000001</v>
      </c>
      <c r="G685">
        <v>1690.8100586</v>
      </c>
      <c r="H685">
        <v>1754.6999512</v>
      </c>
      <c r="I685">
        <v>1691.9799805</v>
      </c>
      <c r="J685">
        <v>1726.5493164</v>
      </c>
      <c r="L685" t="str">
        <f t="shared" si="82"/>
        <v>29NOV2024:12:00:00</v>
      </c>
      <c r="M685">
        <v>13</v>
      </c>
      <c r="N685">
        <f t="shared" si="80"/>
        <v>208.1903076000001</v>
      </c>
      <c r="O685" t="str">
        <f t="shared" si="76"/>
        <v/>
      </c>
      <c r="P685">
        <f t="shared" si="77"/>
        <v>208.1903076000001</v>
      </c>
      <c r="Q685" t="str">
        <f t="shared" si="78"/>
        <v/>
      </c>
      <c r="R685">
        <f t="shared" si="79"/>
        <v>1</v>
      </c>
      <c r="S685">
        <f t="shared" si="81"/>
        <v>14.042056802466011</v>
      </c>
    </row>
    <row r="686" spans="1:19" x14ac:dyDescent="0.25">
      <c r="A686" t="s">
        <v>710</v>
      </c>
      <c r="B686">
        <v>1404.3970947</v>
      </c>
      <c r="C686">
        <v>1606.5600586</v>
      </c>
      <c r="D686">
        <v>1751.4177245999999</v>
      </c>
      <c r="E686">
        <v>1822.1002197</v>
      </c>
      <c r="F686">
        <v>1559.7800293</v>
      </c>
      <c r="G686">
        <v>1606.5600586</v>
      </c>
      <c r="H686">
        <v>1654.6700439000001</v>
      </c>
      <c r="I686">
        <v>1604.3699951000001</v>
      </c>
      <c r="J686">
        <v>1649.4960937999999</v>
      </c>
      <c r="L686" t="str">
        <f t="shared" si="82"/>
        <v>29NOV2024:13:00:00</v>
      </c>
      <c r="M686">
        <v>14</v>
      </c>
      <c r="N686">
        <f t="shared" si="80"/>
        <v>202.16296390000002</v>
      </c>
      <c r="O686" t="str">
        <f t="shared" si="76"/>
        <v/>
      </c>
      <c r="P686">
        <f t="shared" si="77"/>
        <v>202.16296390000002</v>
      </c>
      <c r="Q686" t="str">
        <f t="shared" si="78"/>
        <v/>
      </c>
      <c r="R686">
        <f t="shared" si="79"/>
        <v>1</v>
      </c>
      <c r="S686">
        <f t="shared" si="81"/>
        <v>14.395000150807419</v>
      </c>
    </row>
    <row r="687" spans="1:19" x14ac:dyDescent="0.25">
      <c r="A687" t="s">
        <v>711</v>
      </c>
      <c r="B687">
        <v>1360.5302733999999</v>
      </c>
      <c r="C687">
        <v>1559.1700439000001</v>
      </c>
      <c r="D687">
        <v>1671.2233887</v>
      </c>
      <c r="E687">
        <v>1773.0635986</v>
      </c>
      <c r="F687">
        <v>1512.1600341999999</v>
      </c>
      <c r="G687">
        <v>1559.1700439000001</v>
      </c>
      <c r="H687">
        <v>1582.8299560999999</v>
      </c>
      <c r="I687">
        <v>1538.3199463000001</v>
      </c>
      <c r="J687">
        <v>1593.1088867000001</v>
      </c>
      <c r="L687" t="str">
        <f t="shared" si="82"/>
        <v>29NOV2024:14:00:00</v>
      </c>
      <c r="M687">
        <v>15</v>
      </c>
      <c r="N687">
        <f t="shared" si="80"/>
        <v>198.63977050000017</v>
      </c>
      <c r="O687" t="str">
        <f t="shared" si="76"/>
        <v/>
      </c>
      <c r="P687">
        <f t="shared" si="77"/>
        <v>198.63977050000017</v>
      </c>
      <c r="Q687" t="str">
        <f t="shared" si="78"/>
        <v/>
      </c>
      <c r="R687">
        <f t="shared" si="79"/>
        <v>1</v>
      </c>
      <c r="S687">
        <f t="shared" si="81"/>
        <v>14.600172769665337</v>
      </c>
    </row>
    <row r="688" spans="1:19" x14ac:dyDescent="0.25">
      <c r="A688" t="s">
        <v>712</v>
      </c>
      <c r="B688">
        <v>1350.7127685999999</v>
      </c>
      <c r="C688">
        <v>1538.6899414</v>
      </c>
      <c r="D688">
        <v>1642.7581786999999</v>
      </c>
      <c r="E688">
        <v>1756.4501952999999</v>
      </c>
      <c r="F688">
        <v>1492.3599853999999</v>
      </c>
      <c r="G688">
        <v>1538.6899414</v>
      </c>
      <c r="H688">
        <v>1551.9100341999999</v>
      </c>
      <c r="I688">
        <v>1507.1800536999999</v>
      </c>
      <c r="J688">
        <v>1569.3181152</v>
      </c>
      <c r="L688" t="str">
        <f t="shared" si="82"/>
        <v>29NOV2024:15:00:00</v>
      </c>
      <c r="M688">
        <v>16</v>
      </c>
      <c r="N688">
        <f t="shared" si="80"/>
        <v>187.97717280000006</v>
      </c>
      <c r="O688" t="str">
        <f t="shared" si="76"/>
        <v/>
      </c>
      <c r="P688">
        <f t="shared" si="77"/>
        <v>187.97717280000006</v>
      </c>
      <c r="Q688" t="str">
        <f t="shared" si="78"/>
        <v/>
      </c>
      <c r="R688">
        <f t="shared" si="79"/>
        <v>1</v>
      </c>
      <c r="S688">
        <f t="shared" si="81"/>
        <v>13.916887229461562</v>
      </c>
    </row>
    <row r="689" spans="1:19" x14ac:dyDescent="0.25">
      <c r="A689" t="s">
        <v>713</v>
      </c>
      <c r="B689">
        <v>1338.1192627</v>
      </c>
      <c r="C689">
        <v>1560.5600586</v>
      </c>
      <c r="D689">
        <v>1605.5417480000001</v>
      </c>
      <c r="E689">
        <v>1762.8974608999999</v>
      </c>
      <c r="F689">
        <v>1519.6500243999999</v>
      </c>
      <c r="G689">
        <v>1560.5600586</v>
      </c>
      <c r="H689">
        <v>1575.4300536999999</v>
      </c>
      <c r="I689">
        <v>1524.2399902</v>
      </c>
      <c r="J689">
        <v>1588.5556641000001</v>
      </c>
      <c r="L689" t="str">
        <f t="shared" si="82"/>
        <v>29NOV2024:16:00:00</v>
      </c>
      <c r="M689">
        <v>17</v>
      </c>
      <c r="N689">
        <f t="shared" si="80"/>
        <v>222.44079590000001</v>
      </c>
      <c r="O689" t="str">
        <f t="shared" si="76"/>
        <v/>
      </c>
      <c r="P689">
        <f t="shared" si="77"/>
        <v>222.44079590000001</v>
      </c>
      <c r="Q689" t="str">
        <f t="shared" si="78"/>
        <v/>
      </c>
      <c r="R689">
        <f t="shared" si="79"/>
        <v>1</v>
      </c>
      <c r="S689">
        <f t="shared" si="81"/>
        <v>16.623390911447494</v>
      </c>
    </row>
    <row r="690" spans="1:19" x14ac:dyDescent="0.25">
      <c r="A690" t="s">
        <v>714</v>
      </c>
      <c r="B690">
        <v>1432.8875731999999</v>
      </c>
      <c r="C690">
        <v>1652.4100341999999</v>
      </c>
      <c r="D690">
        <v>1618.6611327999999</v>
      </c>
      <c r="E690">
        <v>1767.5715332</v>
      </c>
      <c r="F690">
        <v>1626.4899902</v>
      </c>
      <c r="G690">
        <v>1652.4100341999999</v>
      </c>
      <c r="H690">
        <v>1674.1099853999999</v>
      </c>
      <c r="I690">
        <v>1614.0799560999999</v>
      </c>
      <c r="J690">
        <v>1666.9323730000001</v>
      </c>
      <c r="L690" t="str">
        <f t="shared" si="82"/>
        <v>29NOV2024:17:00:00</v>
      </c>
      <c r="M690">
        <v>18</v>
      </c>
      <c r="N690">
        <f t="shared" si="80"/>
        <v>219.52246100000002</v>
      </c>
      <c r="O690" t="str">
        <f t="shared" si="76"/>
        <v/>
      </c>
      <c r="P690">
        <f t="shared" si="77"/>
        <v>219.52246100000002</v>
      </c>
      <c r="Q690" t="str">
        <f t="shared" si="78"/>
        <v/>
      </c>
      <c r="R690">
        <f t="shared" si="79"/>
        <v>1</v>
      </c>
      <c r="S690">
        <f t="shared" si="81"/>
        <v>15.32028507370965</v>
      </c>
    </row>
    <row r="691" spans="1:19" x14ac:dyDescent="0.25">
      <c r="A691" t="s">
        <v>715</v>
      </c>
      <c r="B691">
        <v>1560.6232910000001</v>
      </c>
      <c r="C691">
        <v>1802.9000243999999</v>
      </c>
      <c r="D691">
        <v>1667.9085693</v>
      </c>
      <c r="E691">
        <v>1850.1536865</v>
      </c>
      <c r="F691">
        <v>1764.2600098</v>
      </c>
      <c r="G691">
        <v>1802.9000243999999</v>
      </c>
      <c r="H691">
        <v>1847.9100341999999</v>
      </c>
      <c r="I691">
        <v>1772.8800048999999</v>
      </c>
      <c r="J691">
        <v>1807.6208495999999</v>
      </c>
      <c r="L691" t="str">
        <f t="shared" si="82"/>
        <v>29NOV2024:18:00:00</v>
      </c>
      <c r="M691">
        <v>19</v>
      </c>
      <c r="N691">
        <f t="shared" si="80"/>
        <v>242.27673339999978</v>
      </c>
      <c r="O691" t="str">
        <f t="shared" si="76"/>
        <v/>
      </c>
      <c r="P691">
        <f t="shared" si="77"/>
        <v>242.27673339999978</v>
      </c>
      <c r="Q691" t="str">
        <f t="shared" si="78"/>
        <v/>
      </c>
      <c r="R691">
        <f t="shared" si="79"/>
        <v>1</v>
      </c>
      <c r="S691">
        <f t="shared" si="81"/>
        <v>15.524357146096174</v>
      </c>
    </row>
    <row r="692" spans="1:19" x14ac:dyDescent="0.25">
      <c r="A692" t="s">
        <v>716</v>
      </c>
      <c r="B692">
        <v>1671.0418701000001</v>
      </c>
      <c r="C692">
        <v>1882.0699463000001</v>
      </c>
      <c r="D692">
        <v>1741.9680175999999</v>
      </c>
      <c r="E692">
        <v>1944.2177733999999</v>
      </c>
      <c r="F692">
        <v>1841.8599853999999</v>
      </c>
      <c r="G692">
        <v>1882.0699463000001</v>
      </c>
      <c r="H692">
        <v>1948.6899414</v>
      </c>
      <c r="I692">
        <v>1867.5600586</v>
      </c>
      <c r="J692">
        <v>1896.8796387</v>
      </c>
      <c r="L692" t="str">
        <f t="shared" si="82"/>
        <v>29NOV2024:19:00:00</v>
      </c>
      <c r="M692">
        <v>20</v>
      </c>
      <c r="N692">
        <f t="shared" si="80"/>
        <v>211.02807619999999</v>
      </c>
      <c r="O692" t="str">
        <f t="shared" si="76"/>
        <v/>
      </c>
      <c r="P692">
        <f t="shared" si="77"/>
        <v>211.02807619999999</v>
      </c>
      <c r="Q692" t="str">
        <f t="shared" si="78"/>
        <v/>
      </c>
      <c r="R692">
        <f t="shared" si="79"/>
        <v>1</v>
      </c>
      <c r="S692">
        <f t="shared" si="81"/>
        <v>12.628533131092128</v>
      </c>
    </row>
    <row r="693" spans="1:19" x14ac:dyDescent="0.25">
      <c r="A693" t="s">
        <v>717</v>
      </c>
      <c r="B693">
        <v>1696.2392577999999</v>
      </c>
      <c r="C693">
        <v>1890.8800048999999</v>
      </c>
      <c r="D693">
        <v>1752.5324707</v>
      </c>
      <c r="E693">
        <v>1960.8800048999999</v>
      </c>
      <c r="F693">
        <v>1855.7800293</v>
      </c>
      <c r="G693">
        <v>1890.8800048999999</v>
      </c>
      <c r="H693">
        <v>1958.1899414</v>
      </c>
      <c r="I693">
        <v>1876.7299805</v>
      </c>
      <c r="J693">
        <v>1908.4919434000001</v>
      </c>
      <c r="L693" t="str">
        <f t="shared" si="82"/>
        <v>29NOV2024:20:00:00</v>
      </c>
      <c r="M693">
        <v>21</v>
      </c>
      <c r="N693">
        <f t="shared" si="80"/>
        <v>194.6407471</v>
      </c>
      <c r="O693" t="str">
        <f t="shared" si="76"/>
        <v/>
      </c>
      <c r="P693">
        <f t="shared" si="77"/>
        <v>194.6407471</v>
      </c>
      <c r="Q693" t="str">
        <f t="shared" si="78"/>
        <v/>
      </c>
      <c r="R693">
        <f t="shared" si="79"/>
        <v>1</v>
      </c>
      <c r="S693">
        <f t="shared" si="81"/>
        <v>11.474840368477645</v>
      </c>
    </row>
    <row r="694" spans="1:19" x14ac:dyDescent="0.25">
      <c r="A694" t="s">
        <v>718</v>
      </c>
      <c r="B694">
        <v>1770.8817139</v>
      </c>
      <c r="C694">
        <v>1928.8699951000001</v>
      </c>
      <c r="D694">
        <v>1759.6914062999999</v>
      </c>
      <c r="E694">
        <v>1976.8123779</v>
      </c>
      <c r="F694">
        <v>1895.9200439000001</v>
      </c>
      <c r="G694">
        <v>1928.8699951000001</v>
      </c>
      <c r="H694">
        <v>1991.3199463000001</v>
      </c>
      <c r="I694">
        <v>1916.9100341999999</v>
      </c>
      <c r="J694">
        <v>1941.9665527</v>
      </c>
      <c r="L694" t="str">
        <f t="shared" si="82"/>
        <v>29NOV2024:21:00:00</v>
      </c>
      <c r="M694">
        <v>22</v>
      </c>
      <c r="N694">
        <f t="shared" si="80"/>
        <v>157.98828120000007</v>
      </c>
      <c r="O694" t="str">
        <f t="shared" si="76"/>
        <v/>
      </c>
      <c r="P694">
        <f t="shared" si="77"/>
        <v>157.98828120000007</v>
      </c>
      <c r="Q694" t="str">
        <f t="shared" si="78"/>
        <v/>
      </c>
      <c r="R694">
        <f t="shared" si="79"/>
        <v>1</v>
      </c>
      <c r="S694">
        <f t="shared" si="81"/>
        <v>8.9214474326500124</v>
      </c>
    </row>
    <row r="695" spans="1:19" x14ac:dyDescent="0.25">
      <c r="A695" t="s">
        <v>719</v>
      </c>
      <c r="B695">
        <v>1779.293457</v>
      </c>
      <c r="C695">
        <v>1922.9899902</v>
      </c>
      <c r="D695">
        <v>1740.6552733999999</v>
      </c>
      <c r="E695">
        <v>1939.6385498</v>
      </c>
      <c r="F695">
        <v>1875.4300536999999</v>
      </c>
      <c r="G695">
        <v>1922.9899902</v>
      </c>
      <c r="H695">
        <v>1976.9100341999999</v>
      </c>
      <c r="I695">
        <v>1910.7299805</v>
      </c>
      <c r="J695">
        <v>1925.1396483999999</v>
      </c>
      <c r="L695" t="str">
        <f t="shared" si="82"/>
        <v>29NOV2024:22:00:00</v>
      </c>
      <c r="M695">
        <v>23</v>
      </c>
      <c r="N695">
        <f t="shared" si="80"/>
        <v>143.69653319999998</v>
      </c>
      <c r="O695" t="str">
        <f t="shared" si="76"/>
        <v/>
      </c>
      <c r="P695">
        <f t="shared" si="77"/>
        <v>143.69653319999998</v>
      </c>
      <c r="Q695" t="str">
        <f t="shared" si="78"/>
        <v/>
      </c>
      <c r="R695">
        <f t="shared" si="79"/>
        <v>1</v>
      </c>
      <c r="S695">
        <f t="shared" si="81"/>
        <v>8.0760446026863555</v>
      </c>
    </row>
    <row r="696" spans="1:19" x14ac:dyDescent="0.25">
      <c r="A696" t="s">
        <v>720</v>
      </c>
      <c r="B696">
        <v>1716.4832764</v>
      </c>
      <c r="C696">
        <v>1853.8900146000001</v>
      </c>
      <c r="D696">
        <v>1731.4042969</v>
      </c>
      <c r="E696">
        <v>1884.8663329999999</v>
      </c>
      <c r="F696">
        <v>1792.7700195</v>
      </c>
      <c r="G696">
        <v>1853.8900146000001</v>
      </c>
      <c r="H696">
        <v>1891.6700439000001</v>
      </c>
      <c r="I696">
        <v>1759.6500243999999</v>
      </c>
      <c r="J696">
        <v>1836.5693358999999</v>
      </c>
      <c r="L696" t="str">
        <f t="shared" si="82"/>
        <v>29NOV2024:23:00:00</v>
      </c>
      <c r="M696">
        <v>24</v>
      </c>
      <c r="N696">
        <f t="shared" si="80"/>
        <v>137.40673820000006</v>
      </c>
      <c r="O696" t="str">
        <f t="shared" si="76"/>
        <v/>
      </c>
      <c r="P696">
        <f t="shared" si="77"/>
        <v>137.40673820000006</v>
      </c>
      <c r="Q696" t="str">
        <f t="shared" si="78"/>
        <v/>
      </c>
      <c r="R696">
        <f t="shared" si="79"/>
        <v>1</v>
      </c>
      <c r="S696">
        <f t="shared" si="81"/>
        <v>8.0051311940646919</v>
      </c>
    </row>
    <row r="697" spans="1:19" x14ac:dyDescent="0.25">
      <c r="A697" t="s">
        <v>721</v>
      </c>
      <c r="B697">
        <v>1700.6540527</v>
      </c>
      <c r="C697">
        <v>1809.6800536999999</v>
      </c>
      <c r="D697">
        <v>1721.4296875</v>
      </c>
      <c r="E697">
        <v>1803.9237060999999</v>
      </c>
      <c r="F697">
        <v>1734.0100098</v>
      </c>
      <c r="G697">
        <v>1809.6800536999999</v>
      </c>
      <c r="H697">
        <v>1835.9699707</v>
      </c>
      <c r="I697">
        <v>1637.3599853999999</v>
      </c>
      <c r="J697">
        <v>1764.1888428</v>
      </c>
      <c r="L697" t="str">
        <f t="shared" si="82"/>
        <v>30NOV2024:00:00:00</v>
      </c>
      <c r="M697">
        <v>1</v>
      </c>
      <c r="N697">
        <f t="shared" si="80"/>
        <v>109.02600099999995</v>
      </c>
      <c r="O697" t="str">
        <f t="shared" si="76"/>
        <v/>
      </c>
      <c r="P697">
        <f t="shared" si="77"/>
        <v>109.02600099999995</v>
      </c>
      <c r="Q697" t="str">
        <f t="shared" si="78"/>
        <v/>
      </c>
      <c r="R697">
        <f t="shared" si="79"/>
        <v>1</v>
      </c>
      <c r="S697">
        <f t="shared" si="81"/>
        <v>6.4108276946100595</v>
      </c>
    </row>
    <row r="698" spans="1:19" x14ac:dyDescent="0.25">
      <c r="A698" t="s">
        <v>722</v>
      </c>
      <c r="B698">
        <v>1695.0571289</v>
      </c>
      <c r="C698">
        <v>1724.0999756000001</v>
      </c>
      <c r="D698">
        <v>1723.1032714999999</v>
      </c>
      <c r="E698">
        <v>1750.8503418</v>
      </c>
      <c r="F698">
        <v>1749.6700439000001</v>
      </c>
      <c r="G698">
        <v>1724.0999756000001</v>
      </c>
      <c r="H698">
        <v>1789.0999756000001</v>
      </c>
      <c r="I698">
        <v>1674.5899658000001</v>
      </c>
      <c r="J698">
        <v>1737.6621094</v>
      </c>
      <c r="L698" t="str">
        <f t="shared" si="82"/>
        <v>30NOV2024:01:00:00</v>
      </c>
      <c r="M698">
        <v>2</v>
      </c>
      <c r="N698">
        <f t="shared" si="80"/>
        <v>29.042846700000155</v>
      </c>
      <c r="O698" t="str">
        <f t="shared" si="76"/>
        <v/>
      </c>
      <c r="P698">
        <f t="shared" si="77"/>
        <v>29.042846700000155</v>
      </c>
      <c r="Q698" t="str">
        <f t="shared" si="78"/>
        <v/>
      </c>
      <c r="R698">
        <f t="shared" si="79"/>
        <v>1</v>
      </c>
      <c r="S698">
        <f t="shared" si="81"/>
        <v>1.7133845346467693</v>
      </c>
    </row>
    <row r="699" spans="1:19" x14ac:dyDescent="0.25">
      <c r="A699" t="s">
        <v>723</v>
      </c>
      <c r="B699">
        <v>1671.7556152</v>
      </c>
      <c r="C699">
        <v>1672.25</v>
      </c>
      <c r="D699">
        <v>1691.1610106999999</v>
      </c>
      <c r="E699">
        <v>1702.7645264</v>
      </c>
      <c r="F699">
        <v>1700.6300048999999</v>
      </c>
      <c r="G699">
        <v>1672.25</v>
      </c>
      <c r="H699">
        <v>1762.4599608999999</v>
      </c>
      <c r="I699">
        <v>1617.8299560999999</v>
      </c>
      <c r="J699">
        <v>1691.1870117000001</v>
      </c>
      <c r="L699" t="str">
        <f t="shared" ref="L699:L721" si="83">A699</f>
        <v>30NOV2024:02:00:00</v>
      </c>
      <c r="M699">
        <v>3</v>
      </c>
      <c r="N699">
        <f t="shared" ref="N699:N721" si="84">C699-B699</f>
        <v>0.49438480000003437</v>
      </c>
      <c r="O699" t="str">
        <f t="shared" ref="O699:O721" si="85">IF(N699&lt;0,N699,"")</f>
        <v/>
      </c>
      <c r="P699">
        <f t="shared" ref="P699:P721" si="86">IF(N699&gt;0,N699,"")</f>
        <v>0.49438480000003437</v>
      </c>
      <c r="Q699" t="str">
        <f t="shared" ref="Q699:Q721" si="87">IF(O699&lt;0,1,"")</f>
        <v/>
      </c>
      <c r="R699">
        <f t="shared" ref="R699:R721" si="88">IF(AND(P699&gt;0,P699&lt;&gt;""),1,"")</f>
        <v>1</v>
      </c>
      <c r="S699">
        <f t="shared" ref="S699:S721" si="89">ABS((B699-C699)/B699)*100</f>
        <v>2.9572791352095375E-2</v>
      </c>
    </row>
    <row r="700" spans="1:19" x14ac:dyDescent="0.25">
      <c r="A700" t="s">
        <v>724</v>
      </c>
      <c r="B700">
        <v>1672.9020995999999</v>
      </c>
      <c r="C700">
        <v>1655.4899902</v>
      </c>
      <c r="D700">
        <v>1687.2647704999999</v>
      </c>
      <c r="E700">
        <v>1694.4237060999999</v>
      </c>
      <c r="F700">
        <v>1686.4000243999999</v>
      </c>
      <c r="G700">
        <v>1655.4899902</v>
      </c>
      <c r="H700">
        <v>1761.3100586</v>
      </c>
      <c r="I700">
        <v>1586.6700439000001</v>
      </c>
      <c r="J700">
        <v>1676.8586425999999</v>
      </c>
      <c r="L700" t="str">
        <f t="shared" si="83"/>
        <v>30NOV2024:03:00:00</v>
      </c>
      <c r="M700">
        <v>4</v>
      </c>
      <c r="N700">
        <f t="shared" si="84"/>
        <v>-17.412109399999963</v>
      </c>
      <c r="O700">
        <f t="shared" si="85"/>
        <v>-17.412109399999963</v>
      </c>
      <c r="P700" t="str">
        <f t="shared" si="86"/>
        <v/>
      </c>
      <c r="Q700">
        <f t="shared" si="87"/>
        <v>1</v>
      </c>
      <c r="R700" t="str">
        <f t="shared" si="88"/>
        <v/>
      </c>
      <c r="S700">
        <f t="shared" si="89"/>
        <v>1.0408325391045474</v>
      </c>
    </row>
    <row r="701" spans="1:19" x14ac:dyDescent="0.25">
      <c r="A701" t="s">
        <v>725</v>
      </c>
      <c r="B701">
        <v>1687.2116699000001</v>
      </c>
      <c r="C701">
        <v>1689.6800536999999</v>
      </c>
      <c r="D701">
        <v>1703.5935059000001</v>
      </c>
      <c r="E701">
        <v>1700.6018065999999</v>
      </c>
      <c r="F701">
        <v>1717.1899414</v>
      </c>
      <c r="G701">
        <v>1689.6800536999999</v>
      </c>
      <c r="H701">
        <v>1790.5799560999999</v>
      </c>
      <c r="I701">
        <v>1615.1600341999999</v>
      </c>
      <c r="J701">
        <v>1702.6423339999999</v>
      </c>
      <c r="L701" t="str">
        <f t="shared" si="83"/>
        <v>30NOV2024:04:00:00</v>
      </c>
      <c r="M701">
        <v>5</v>
      </c>
      <c r="N701">
        <f t="shared" si="84"/>
        <v>2.4683837999998559</v>
      </c>
      <c r="O701" t="str">
        <f t="shared" si="85"/>
        <v/>
      </c>
      <c r="P701">
        <f t="shared" si="86"/>
        <v>2.4683837999998559</v>
      </c>
      <c r="Q701" t="str">
        <f t="shared" si="87"/>
        <v/>
      </c>
      <c r="R701">
        <f t="shared" si="88"/>
        <v>1</v>
      </c>
      <c r="S701">
        <f t="shared" si="89"/>
        <v>0.14629959263772491</v>
      </c>
    </row>
    <row r="702" spans="1:19" x14ac:dyDescent="0.25">
      <c r="A702" t="s">
        <v>726</v>
      </c>
      <c r="B702">
        <v>1700.5168457</v>
      </c>
      <c r="C702">
        <v>1738.8900146000001</v>
      </c>
      <c r="D702">
        <v>1717.8817139</v>
      </c>
      <c r="E702">
        <v>1727.0859375</v>
      </c>
      <c r="F702">
        <v>1754.25</v>
      </c>
      <c r="G702">
        <v>1738.8900146000001</v>
      </c>
      <c r="H702">
        <v>1850.9799805</v>
      </c>
      <c r="I702">
        <v>1672.4599608999999</v>
      </c>
      <c r="J702">
        <v>1748.7331543</v>
      </c>
      <c r="L702" t="str">
        <f t="shared" si="83"/>
        <v>30NOV2024:05:00:00</v>
      </c>
      <c r="M702">
        <v>6</v>
      </c>
      <c r="N702">
        <f t="shared" si="84"/>
        <v>38.37316890000011</v>
      </c>
      <c r="O702" t="str">
        <f t="shared" si="85"/>
        <v/>
      </c>
      <c r="P702">
        <f t="shared" si="86"/>
        <v>38.37316890000011</v>
      </c>
      <c r="Q702" t="str">
        <f t="shared" si="87"/>
        <v/>
      </c>
      <c r="R702">
        <f t="shared" si="88"/>
        <v>1</v>
      </c>
      <c r="S702">
        <f t="shared" si="89"/>
        <v>2.2565591747610236</v>
      </c>
    </row>
    <row r="703" spans="1:19" x14ac:dyDescent="0.25">
      <c r="A703" t="s">
        <v>727</v>
      </c>
      <c r="B703">
        <v>1744.3001709</v>
      </c>
      <c r="C703">
        <v>1823.5200195</v>
      </c>
      <c r="D703">
        <v>1761.9470214999999</v>
      </c>
      <c r="E703">
        <v>1759.3339844</v>
      </c>
      <c r="F703">
        <v>1837.2900391000001</v>
      </c>
      <c r="G703">
        <v>1823.5200195</v>
      </c>
      <c r="H703">
        <v>1942.4899902</v>
      </c>
      <c r="I703">
        <v>1764.1199951000001</v>
      </c>
      <c r="J703">
        <v>1825.3508300999999</v>
      </c>
      <c r="L703" t="str">
        <f t="shared" si="83"/>
        <v>30NOV2024:06:00:00</v>
      </c>
      <c r="M703">
        <v>7</v>
      </c>
      <c r="N703">
        <f t="shared" si="84"/>
        <v>79.219848599999978</v>
      </c>
      <c r="O703" t="str">
        <f t="shared" si="85"/>
        <v/>
      </c>
      <c r="P703">
        <f t="shared" si="86"/>
        <v>79.219848599999978</v>
      </c>
      <c r="Q703" t="str">
        <f t="shared" si="87"/>
        <v/>
      </c>
      <c r="R703">
        <f t="shared" si="88"/>
        <v>1</v>
      </c>
      <c r="S703">
        <f t="shared" si="89"/>
        <v>4.5416408208642896</v>
      </c>
    </row>
    <row r="704" spans="1:19" x14ac:dyDescent="0.25">
      <c r="A704" t="s">
        <v>728</v>
      </c>
      <c r="B704">
        <v>1857.3006591999999</v>
      </c>
      <c r="C704">
        <v>1939.8100586</v>
      </c>
      <c r="D704">
        <v>1792.4882812999999</v>
      </c>
      <c r="E704">
        <v>1798.7985839999999</v>
      </c>
      <c r="F704">
        <v>1952.7600098</v>
      </c>
      <c r="G704">
        <v>1939.8100586</v>
      </c>
      <c r="H704">
        <v>2065.1899414</v>
      </c>
      <c r="I704">
        <v>1885.3299560999999</v>
      </c>
      <c r="J704">
        <v>1928.3778076000001</v>
      </c>
      <c r="L704" t="str">
        <f t="shared" si="83"/>
        <v>30NOV2024:07:00:00</v>
      </c>
      <c r="M704">
        <v>8</v>
      </c>
      <c r="N704">
        <f t="shared" si="84"/>
        <v>82.50939940000012</v>
      </c>
      <c r="O704" t="str">
        <f t="shared" si="85"/>
        <v/>
      </c>
      <c r="P704">
        <f t="shared" si="86"/>
        <v>82.50939940000012</v>
      </c>
      <c r="Q704" t="str">
        <f t="shared" si="87"/>
        <v/>
      </c>
      <c r="R704">
        <f t="shared" si="88"/>
        <v>1</v>
      </c>
      <c r="S704">
        <f t="shared" si="89"/>
        <v>4.4424363385268819</v>
      </c>
    </row>
    <row r="705" spans="1:19" x14ac:dyDescent="0.25">
      <c r="A705" t="s">
        <v>729</v>
      </c>
      <c r="B705">
        <v>1941.9580077999999</v>
      </c>
      <c r="C705">
        <v>2036.7600098</v>
      </c>
      <c r="D705">
        <v>1906.3789062999999</v>
      </c>
      <c r="E705">
        <v>1943.8377685999999</v>
      </c>
      <c r="F705">
        <v>2046.0200195</v>
      </c>
      <c r="G705">
        <v>2036.7600098</v>
      </c>
      <c r="H705">
        <v>2152.6201172000001</v>
      </c>
      <c r="I705">
        <v>1973.8299560999999</v>
      </c>
      <c r="J705">
        <v>2030.6136475000001</v>
      </c>
      <c r="L705" t="str">
        <f t="shared" si="83"/>
        <v>30NOV2024:08:00:00</v>
      </c>
      <c r="M705">
        <v>9</v>
      </c>
      <c r="N705">
        <f t="shared" si="84"/>
        <v>94.80200200000013</v>
      </c>
      <c r="O705" t="str">
        <f t="shared" si="85"/>
        <v/>
      </c>
      <c r="P705">
        <f t="shared" si="86"/>
        <v>94.80200200000013</v>
      </c>
      <c r="Q705" t="str">
        <f t="shared" si="87"/>
        <v/>
      </c>
      <c r="R705">
        <f t="shared" si="88"/>
        <v>1</v>
      </c>
      <c r="S705">
        <f t="shared" si="89"/>
        <v>4.8817740455366057</v>
      </c>
    </row>
    <row r="706" spans="1:19" x14ac:dyDescent="0.25">
      <c r="A706" t="s">
        <v>730</v>
      </c>
      <c r="B706">
        <v>1917.8676757999999</v>
      </c>
      <c r="C706">
        <v>2064.7199707</v>
      </c>
      <c r="D706">
        <v>1939.791626</v>
      </c>
      <c r="E706">
        <v>2006.5373535000001</v>
      </c>
      <c r="F706">
        <v>2074.7700195000002</v>
      </c>
      <c r="G706">
        <v>2064.7199707</v>
      </c>
      <c r="H706">
        <v>2169.6699219000002</v>
      </c>
      <c r="I706">
        <v>1996.9899902</v>
      </c>
      <c r="J706">
        <v>2062.5373534999999</v>
      </c>
      <c r="L706" t="str">
        <f t="shared" si="83"/>
        <v>30NOV2024:09:00:00</v>
      </c>
      <c r="M706">
        <v>10</v>
      </c>
      <c r="N706">
        <f t="shared" si="84"/>
        <v>146.85229490000006</v>
      </c>
      <c r="O706" t="str">
        <f t="shared" si="85"/>
        <v/>
      </c>
      <c r="P706">
        <f t="shared" si="86"/>
        <v>146.85229490000006</v>
      </c>
      <c r="Q706" t="str">
        <f t="shared" si="87"/>
        <v/>
      </c>
      <c r="R706">
        <f t="shared" si="88"/>
        <v>1</v>
      </c>
      <c r="S706">
        <f t="shared" si="89"/>
        <v>7.6570608469504338</v>
      </c>
    </row>
    <row r="707" spans="1:19" x14ac:dyDescent="0.25">
      <c r="A707" t="s">
        <v>731</v>
      </c>
      <c r="B707">
        <v>1795.8199463000001</v>
      </c>
      <c r="C707">
        <v>1937.0200195</v>
      </c>
      <c r="D707">
        <v>1911.6394043</v>
      </c>
      <c r="E707">
        <v>1992.9976807</v>
      </c>
      <c r="F707">
        <v>1918.6600341999999</v>
      </c>
      <c r="G707">
        <v>1937.0200195</v>
      </c>
      <c r="H707">
        <v>2043</v>
      </c>
      <c r="I707">
        <v>1891.2600098</v>
      </c>
      <c r="J707">
        <v>1956.5876464999999</v>
      </c>
      <c r="L707" t="str">
        <f t="shared" si="83"/>
        <v>30NOV2024:10:00:00</v>
      </c>
      <c r="M707">
        <v>11</v>
      </c>
      <c r="N707">
        <f t="shared" si="84"/>
        <v>141.20007319999991</v>
      </c>
      <c r="O707" t="str">
        <f t="shared" si="85"/>
        <v/>
      </c>
      <c r="P707">
        <f t="shared" si="86"/>
        <v>141.20007319999991</v>
      </c>
      <c r="Q707" t="str">
        <f t="shared" si="87"/>
        <v/>
      </c>
      <c r="R707">
        <f t="shared" si="88"/>
        <v>1</v>
      </c>
      <c r="S707">
        <f t="shared" si="89"/>
        <v>7.8627077002301977</v>
      </c>
    </row>
    <row r="708" spans="1:19" x14ac:dyDescent="0.25">
      <c r="A708" t="s">
        <v>732</v>
      </c>
      <c r="B708">
        <v>1745.7895507999999</v>
      </c>
      <c r="C708">
        <v>1807.6500243999999</v>
      </c>
      <c r="D708">
        <v>1888.3284911999999</v>
      </c>
      <c r="E708">
        <v>1973.2940673999999</v>
      </c>
      <c r="F708">
        <v>1762.6400146000001</v>
      </c>
      <c r="G708">
        <v>1807.6500243999999</v>
      </c>
      <c r="H708">
        <v>1890.4399414</v>
      </c>
      <c r="I708">
        <v>1739.3000488</v>
      </c>
      <c r="J708">
        <v>1834.6647949000001</v>
      </c>
      <c r="L708" t="str">
        <f t="shared" si="83"/>
        <v>30NOV2024:11:00:00</v>
      </c>
      <c r="M708">
        <v>12</v>
      </c>
      <c r="N708">
        <f t="shared" si="84"/>
        <v>61.860473599999978</v>
      </c>
      <c r="O708" t="str">
        <f t="shared" si="85"/>
        <v/>
      </c>
      <c r="P708">
        <f t="shared" si="86"/>
        <v>61.860473599999978</v>
      </c>
      <c r="Q708" t="str">
        <f t="shared" si="87"/>
        <v/>
      </c>
      <c r="R708">
        <f t="shared" si="88"/>
        <v>1</v>
      </c>
      <c r="S708">
        <f t="shared" si="89"/>
        <v>3.5434095462223785</v>
      </c>
    </row>
    <row r="709" spans="1:19" x14ac:dyDescent="0.25">
      <c r="A709" t="s">
        <v>733</v>
      </c>
      <c r="B709">
        <v>1653.8306885</v>
      </c>
      <c r="C709">
        <v>1683.0300293</v>
      </c>
      <c r="D709">
        <v>1678.4509277</v>
      </c>
      <c r="E709">
        <v>1877.6519774999999</v>
      </c>
      <c r="F709">
        <v>1617.6300048999999</v>
      </c>
      <c r="G709">
        <v>1683.0300293</v>
      </c>
      <c r="H709">
        <v>1760.9599608999999</v>
      </c>
      <c r="I709">
        <v>1619.6999512</v>
      </c>
      <c r="J709">
        <v>1711.7944336</v>
      </c>
      <c r="L709" t="str">
        <f t="shared" si="83"/>
        <v>30NOV2024:12:00:00</v>
      </c>
      <c r="M709">
        <v>13</v>
      </c>
      <c r="N709">
        <f t="shared" si="84"/>
        <v>29.199340800000073</v>
      </c>
      <c r="O709" t="str">
        <f t="shared" si="85"/>
        <v/>
      </c>
      <c r="P709">
        <f t="shared" si="86"/>
        <v>29.199340800000073</v>
      </c>
      <c r="Q709" t="str">
        <f t="shared" si="87"/>
        <v/>
      </c>
      <c r="R709">
        <f t="shared" si="88"/>
        <v>1</v>
      </c>
      <c r="S709">
        <f t="shared" si="89"/>
        <v>1.7655580467238423</v>
      </c>
    </row>
    <row r="710" spans="1:19" x14ac:dyDescent="0.25">
      <c r="A710" t="s">
        <v>734</v>
      </c>
      <c r="B710">
        <v>1542.3977050999999</v>
      </c>
      <c r="C710">
        <v>1576.5999756000001</v>
      </c>
      <c r="D710">
        <v>1504.2504882999999</v>
      </c>
      <c r="E710">
        <v>1780.1968993999999</v>
      </c>
      <c r="F710">
        <v>1512.1099853999999</v>
      </c>
      <c r="G710">
        <v>1576.5999756000001</v>
      </c>
      <c r="H710">
        <v>1660.9399414</v>
      </c>
      <c r="I710">
        <v>1528.2199707</v>
      </c>
      <c r="J710">
        <v>1611.6135254000001</v>
      </c>
      <c r="L710" t="str">
        <f t="shared" si="83"/>
        <v>30NOV2024:13:00:00</v>
      </c>
      <c r="M710">
        <v>14</v>
      </c>
      <c r="N710">
        <f t="shared" si="84"/>
        <v>34.202270500000168</v>
      </c>
      <c r="O710" t="str">
        <f t="shared" si="85"/>
        <v/>
      </c>
      <c r="P710">
        <f t="shared" si="86"/>
        <v>34.202270500000168</v>
      </c>
      <c r="Q710" t="str">
        <f t="shared" si="87"/>
        <v/>
      </c>
      <c r="R710">
        <f t="shared" si="88"/>
        <v>1</v>
      </c>
      <c r="S710">
        <f t="shared" si="89"/>
        <v>2.2174741564324809</v>
      </c>
    </row>
    <row r="711" spans="1:19" x14ac:dyDescent="0.25">
      <c r="A711" t="s">
        <v>735</v>
      </c>
      <c r="B711">
        <v>1472.1085204999999</v>
      </c>
      <c r="C711">
        <v>1492.1800536999999</v>
      </c>
      <c r="D711">
        <v>1412.5507812999999</v>
      </c>
      <c r="E711">
        <v>1662.7700195</v>
      </c>
      <c r="F711">
        <v>1445.4200439000001</v>
      </c>
      <c r="G711">
        <v>1492.1800536999999</v>
      </c>
      <c r="H711">
        <v>1562.1999512</v>
      </c>
      <c r="I711">
        <v>1443.75</v>
      </c>
      <c r="J711">
        <v>1521.2641602000001</v>
      </c>
      <c r="L711" t="str">
        <f t="shared" si="83"/>
        <v>30NOV2024:14:00:00</v>
      </c>
      <c r="M711">
        <v>15</v>
      </c>
      <c r="N711">
        <f t="shared" si="84"/>
        <v>20.071533199999976</v>
      </c>
      <c r="O711" t="str">
        <f t="shared" si="85"/>
        <v/>
      </c>
      <c r="P711">
        <f t="shared" si="86"/>
        <v>20.071533199999976</v>
      </c>
      <c r="Q711" t="str">
        <f t="shared" si="87"/>
        <v/>
      </c>
      <c r="R711">
        <f t="shared" si="88"/>
        <v>1</v>
      </c>
      <c r="S711">
        <f t="shared" si="89"/>
        <v>1.3634547263664165</v>
      </c>
    </row>
    <row r="712" spans="1:19" x14ac:dyDescent="0.25">
      <c r="A712" t="s">
        <v>736</v>
      </c>
      <c r="B712">
        <v>1395.4199219</v>
      </c>
      <c r="C712">
        <v>1458.6899414</v>
      </c>
      <c r="D712">
        <v>1408.8752440999999</v>
      </c>
      <c r="E712">
        <v>1661.8914795000001</v>
      </c>
      <c r="F712">
        <v>1407.8800048999999</v>
      </c>
      <c r="G712">
        <v>1458.6899414</v>
      </c>
      <c r="H712">
        <v>1525.2800293</v>
      </c>
      <c r="I712">
        <v>1397.2800293</v>
      </c>
      <c r="J712">
        <v>1490.2044678</v>
      </c>
      <c r="L712" t="str">
        <f t="shared" si="83"/>
        <v>30NOV2024:15:00:00</v>
      </c>
      <c r="M712">
        <v>16</v>
      </c>
      <c r="N712">
        <f t="shared" si="84"/>
        <v>63.270019499999989</v>
      </c>
      <c r="O712" t="str">
        <f t="shared" si="85"/>
        <v/>
      </c>
      <c r="P712">
        <f t="shared" si="86"/>
        <v>63.270019499999989</v>
      </c>
      <c r="Q712" t="str">
        <f t="shared" si="87"/>
        <v/>
      </c>
      <c r="R712">
        <f t="shared" si="88"/>
        <v>1</v>
      </c>
      <c r="S712">
        <f t="shared" si="89"/>
        <v>4.5341204111413074</v>
      </c>
    </row>
    <row r="713" spans="1:19" x14ac:dyDescent="0.25">
      <c r="A713" t="s">
        <v>737</v>
      </c>
      <c r="B713">
        <v>1421.7119141000001</v>
      </c>
      <c r="C713">
        <v>1444.4899902</v>
      </c>
      <c r="D713">
        <v>1394.1258545000001</v>
      </c>
      <c r="E713">
        <v>1635.6811522999999</v>
      </c>
      <c r="F713">
        <v>1397.8800048999999</v>
      </c>
      <c r="G713">
        <v>1444.4899902</v>
      </c>
      <c r="H713">
        <v>1515.8199463000001</v>
      </c>
      <c r="I713">
        <v>1375.4399414</v>
      </c>
      <c r="J713">
        <v>1473.8623047000001</v>
      </c>
      <c r="L713" t="str">
        <f t="shared" si="83"/>
        <v>30NOV2024:16:00:00</v>
      </c>
      <c r="M713">
        <v>17</v>
      </c>
      <c r="N713">
        <f t="shared" si="84"/>
        <v>22.778076099999907</v>
      </c>
      <c r="O713" t="str">
        <f t="shared" si="85"/>
        <v/>
      </c>
      <c r="P713">
        <f t="shared" si="86"/>
        <v>22.778076099999907</v>
      </c>
      <c r="Q713" t="str">
        <f t="shared" si="87"/>
        <v/>
      </c>
      <c r="R713">
        <f t="shared" si="88"/>
        <v>1</v>
      </c>
      <c r="S713">
        <f t="shared" si="89"/>
        <v>1.6021583468560388</v>
      </c>
    </row>
    <row r="714" spans="1:19" x14ac:dyDescent="0.25">
      <c r="A714" t="s">
        <v>738</v>
      </c>
      <c r="B714">
        <v>1493.7960204999999</v>
      </c>
      <c r="C714">
        <v>1495.9699707</v>
      </c>
      <c r="D714">
        <v>1398.6696777</v>
      </c>
      <c r="E714">
        <v>1658.4451904</v>
      </c>
      <c r="F714">
        <v>1459.4100341999999</v>
      </c>
      <c r="G714">
        <v>1495.9699707</v>
      </c>
      <c r="H714">
        <v>1554.1700439000001</v>
      </c>
      <c r="I714">
        <v>1425.6600341999999</v>
      </c>
      <c r="J714">
        <v>1518.730957</v>
      </c>
      <c r="L714" t="str">
        <f t="shared" si="83"/>
        <v>30NOV2024:17:00:00</v>
      </c>
      <c r="M714">
        <v>18</v>
      </c>
      <c r="N714">
        <f t="shared" si="84"/>
        <v>2.1739502000000357</v>
      </c>
      <c r="O714" t="str">
        <f t="shared" si="85"/>
        <v/>
      </c>
      <c r="P714">
        <f t="shared" si="86"/>
        <v>2.1739502000000357</v>
      </c>
      <c r="Q714" t="str">
        <f t="shared" si="87"/>
        <v/>
      </c>
      <c r="R714">
        <f t="shared" si="88"/>
        <v>1</v>
      </c>
      <c r="S714">
        <f t="shared" si="89"/>
        <v>0.14553193141272233</v>
      </c>
    </row>
    <row r="715" spans="1:19" x14ac:dyDescent="0.25">
      <c r="A715" t="s">
        <v>739</v>
      </c>
      <c r="B715">
        <v>1646.5817870999999</v>
      </c>
      <c r="C715">
        <v>1623.4100341999999</v>
      </c>
      <c r="D715">
        <v>1441.2825928</v>
      </c>
      <c r="E715">
        <v>1744.4766846</v>
      </c>
      <c r="F715">
        <v>1586.8000488</v>
      </c>
      <c r="G715">
        <v>1623.4100341999999</v>
      </c>
      <c r="H715">
        <v>1674.2700195</v>
      </c>
      <c r="I715">
        <v>1549.2700195</v>
      </c>
      <c r="J715">
        <v>1635.6453856999999</v>
      </c>
      <c r="L715" t="str">
        <f t="shared" si="83"/>
        <v>30NOV2024:18:00:00</v>
      </c>
      <c r="M715">
        <v>19</v>
      </c>
      <c r="N715">
        <f t="shared" si="84"/>
        <v>-23.171752900000001</v>
      </c>
      <c r="O715">
        <f t="shared" si="85"/>
        <v>-23.171752900000001</v>
      </c>
      <c r="P715" t="str">
        <f t="shared" si="86"/>
        <v/>
      </c>
      <c r="Q715">
        <f t="shared" si="87"/>
        <v>1</v>
      </c>
      <c r="R715" t="str">
        <f t="shared" si="88"/>
        <v/>
      </c>
      <c r="S715">
        <f t="shared" si="89"/>
        <v>1.4072640109065373</v>
      </c>
    </row>
    <row r="716" spans="1:19" x14ac:dyDescent="0.25">
      <c r="A716" t="s">
        <v>740</v>
      </c>
      <c r="B716">
        <v>1725.5250243999999</v>
      </c>
      <c r="C716">
        <v>1741.0100098</v>
      </c>
      <c r="D716">
        <v>1472.8934326000001</v>
      </c>
      <c r="E716">
        <v>1793.2280272999999</v>
      </c>
      <c r="F716">
        <v>1691.3100586</v>
      </c>
      <c r="G716">
        <v>1741.0100098</v>
      </c>
      <c r="H716">
        <v>1798.6099853999999</v>
      </c>
      <c r="I716">
        <v>1670.8199463000001</v>
      </c>
      <c r="J716">
        <v>1738.9956055</v>
      </c>
      <c r="L716" t="str">
        <f t="shared" si="83"/>
        <v>30NOV2024:19:00:00</v>
      </c>
      <c r="M716">
        <v>20</v>
      </c>
      <c r="N716">
        <f t="shared" si="84"/>
        <v>15.484985400000141</v>
      </c>
      <c r="O716" t="str">
        <f t="shared" si="85"/>
        <v/>
      </c>
      <c r="P716">
        <f t="shared" si="86"/>
        <v>15.484985400000141</v>
      </c>
      <c r="Q716" t="str">
        <f t="shared" si="87"/>
        <v/>
      </c>
      <c r="R716">
        <f t="shared" si="88"/>
        <v>1</v>
      </c>
      <c r="S716">
        <f t="shared" si="89"/>
        <v>0.89740717642646672</v>
      </c>
    </row>
    <row r="717" spans="1:19" x14ac:dyDescent="0.25">
      <c r="A717" t="s">
        <v>741</v>
      </c>
      <c r="B717">
        <v>1722.7673339999999</v>
      </c>
      <c r="C717">
        <v>1765.2800293</v>
      </c>
      <c r="D717">
        <v>1480.2597656</v>
      </c>
      <c r="E717">
        <v>1805.1174315999999</v>
      </c>
      <c r="F717">
        <v>1725.8299560999999</v>
      </c>
      <c r="G717">
        <v>1765.2800293</v>
      </c>
      <c r="H717">
        <v>1817.25</v>
      </c>
      <c r="I717">
        <v>1697.4899902</v>
      </c>
      <c r="J717">
        <v>1762.1936035000001</v>
      </c>
      <c r="L717" t="str">
        <f t="shared" si="83"/>
        <v>30NOV2024:20:00:00</v>
      </c>
      <c r="M717">
        <v>21</v>
      </c>
      <c r="N717">
        <f t="shared" si="84"/>
        <v>42.512695300000132</v>
      </c>
      <c r="O717" t="str">
        <f t="shared" si="85"/>
        <v/>
      </c>
      <c r="P717">
        <f t="shared" si="86"/>
        <v>42.512695300000132</v>
      </c>
      <c r="Q717" t="str">
        <f t="shared" si="87"/>
        <v/>
      </c>
      <c r="R717">
        <f t="shared" si="88"/>
        <v>1</v>
      </c>
      <c r="S717">
        <f t="shared" si="89"/>
        <v>2.4676980147570022</v>
      </c>
    </row>
    <row r="718" spans="1:19" x14ac:dyDescent="0.25">
      <c r="A718" t="s">
        <v>742</v>
      </c>
      <c r="B718">
        <v>1765.4277344</v>
      </c>
      <c r="C718">
        <v>1788.3599853999999</v>
      </c>
      <c r="D718">
        <v>1468.4204102000001</v>
      </c>
      <c r="E718">
        <v>1797.8399658000001</v>
      </c>
      <c r="F718">
        <v>1746</v>
      </c>
      <c r="G718">
        <v>1788.3599853999999</v>
      </c>
      <c r="H718">
        <v>1829.5899658000001</v>
      </c>
      <c r="I718">
        <v>1718.4100341999999</v>
      </c>
      <c r="J718">
        <v>1776.0399170000001</v>
      </c>
      <c r="L718" t="str">
        <f t="shared" si="83"/>
        <v>30NOV2024:21:00:00</v>
      </c>
      <c r="M718">
        <v>22</v>
      </c>
      <c r="N718">
        <f t="shared" si="84"/>
        <v>22.932250999999951</v>
      </c>
      <c r="O718" t="str">
        <f t="shared" si="85"/>
        <v/>
      </c>
      <c r="P718">
        <f t="shared" si="86"/>
        <v>22.932250999999951</v>
      </c>
      <c r="Q718" t="str">
        <f t="shared" si="87"/>
        <v/>
      </c>
      <c r="R718">
        <f t="shared" si="88"/>
        <v>1</v>
      </c>
      <c r="S718">
        <f t="shared" si="89"/>
        <v>1.2989628832240889</v>
      </c>
    </row>
    <row r="719" spans="1:19" x14ac:dyDescent="0.25">
      <c r="A719" t="s">
        <v>743</v>
      </c>
      <c r="B719">
        <v>1760.2786865</v>
      </c>
      <c r="C719">
        <v>1778.5</v>
      </c>
      <c r="D719">
        <v>1462.9981689000001</v>
      </c>
      <c r="E719">
        <v>1780.9633789</v>
      </c>
      <c r="F719">
        <v>1728.5799560999999</v>
      </c>
      <c r="G719">
        <v>1778.5</v>
      </c>
      <c r="H719">
        <v>1814.5400391000001</v>
      </c>
      <c r="I719">
        <v>1705.1400146000001</v>
      </c>
      <c r="J719">
        <v>1761.5446777</v>
      </c>
      <c r="L719" t="str">
        <f t="shared" si="83"/>
        <v>30NOV2024:22:00:00</v>
      </c>
      <c r="M719">
        <v>23</v>
      </c>
      <c r="N719">
        <f t="shared" si="84"/>
        <v>18.221313499999951</v>
      </c>
      <c r="O719" t="str">
        <f t="shared" si="85"/>
        <v/>
      </c>
      <c r="P719">
        <f t="shared" si="86"/>
        <v>18.221313499999951</v>
      </c>
      <c r="Q719" t="str">
        <f t="shared" si="87"/>
        <v/>
      </c>
      <c r="R719">
        <f t="shared" si="88"/>
        <v>1</v>
      </c>
      <c r="S719">
        <f t="shared" si="89"/>
        <v>1.035137994894989</v>
      </c>
    </row>
    <row r="720" spans="1:19" x14ac:dyDescent="0.25">
      <c r="A720" t="s">
        <v>744</v>
      </c>
      <c r="B720">
        <v>1756.8884277</v>
      </c>
      <c r="C720">
        <v>1735.6400146000001</v>
      </c>
      <c r="D720">
        <v>1444.7727050999999</v>
      </c>
      <c r="E720">
        <v>1745.3463135</v>
      </c>
      <c r="F720">
        <v>1734.0600586</v>
      </c>
      <c r="G720">
        <v>1735.6400146000001</v>
      </c>
      <c r="H720">
        <v>1781.1999512</v>
      </c>
      <c r="I720">
        <v>1665.0500488</v>
      </c>
      <c r="J720">
        <v>1732.2592772999999</v>
      </c>
      <c r="L720" t="str">
        <f t="shared" si="83"/>
        <v>30NOV2024:23:00:00</v>
      </c>
      <c r="M720">
        <v>24</v>
      </c>
      <c r="N720">
        <f t="shared" si="84"/>
        <v>-21.24841309999988</v>
      </c>
      <c r="O720">
        <f t="shared" si="85"/>
        <v>-21.24841309999988</v>
      </c>
      <c r="P720" t="str">
        <f t="shared" si="86"/>
        <v/>
      </c>
      <c r="Q720">
        <f t="shared" si="87"/>
        <v>1</v>
      </c>
      <c r="R720" t="str">
        <f t="shared" si="88"/>
        <v/>
      </c>
      <c r="S720">
        <f t="shared" si="89"/>
        <v>1.2094344048823222</v>
      </c>
    </row>
    <row r="721" spans="1:19" x14ac:dyDescent="0.25">
      <c r="A721" t="s">
        <v>745</v>
      </c>
      <c r="B721">
        <v>1715.8227539</v>
      </c>
      <c r="C721">
        <v>1672.5200195</v>
      </c>
      <c r="D721">
        <v>1451.7142334</v>
      </c>
      <c r="E721">
        <v>1758.1945800999999</v>
      </c>
      <c r="F721">
        <v>1722.0100098</v>
      </c>
      <c r="G721">
        <v>1672.5200195</v>
      </c>
      <c r="H721">
        <v>1725.7600098</v>
      </c>
      <c r="I721">
        <v>1608.4000243999999</v>
      </c>
      <c r="J721">
        <v>1697.3769531</v>
      </c>
      <c r="L721" t="str">
        <f t="shared" si="83"/>
        <v>01DEC2024:00:00:00</v>
      </c>
      <c r="M721">
        <v>25</v>
      </c>
      <c r="N721">
        <f t="shared" si="84"/>
        <v>-43.302734399999963</v>
      </c>
      <c r="O721">
        <f t="shared" si="85"/>
        <v>-43.302734399999963</v>
      </c>
      <c r="P721" t="str">
        <f t="shared" si="86"/>
        <v/>
      </c>
      <c r="Q721">
        <f t="shared" si="87"/>
        <v>1</v>
      </c>
      <c r="R721" t="str">
        <f t="shared" si="88"/>
        <v/>
      </c>
      <c r="S721">
        <f t="shared" si="89"/>
        <v>2.5237300473824869</v>
      </c>
    </row>
    <row r="722" spans="1:19" x14ac:dyDescent="0.25">
      <c r="L722">
        <f t="shared" ref="L722:L745" si="90">A722</f>
        <v>0</v>
      </c>
      <c r="M722">
        <v>26</v>
      </c>
      <c r="N722">
        <f t="shared" ref="N722:N745" si="91">C722-B722</f>
        <v>0</v>
      </c>
      <c r="O722" t="str">
        <f t="shared" ref="O722:O745" si="92">IF(N722&lt;0,N722,"")</f>
        <v/>
      </c>
      <c r="P722" t="str">
        <f t="shared" ref="P722:P745" si="93">IF(N722&gt;0,N722,"")</f>
        <v/>
      </c>
      <c r="Q722" t="str">
        <f t="shared" ref="Q722:Q745" si="94">IF(O722&lt;0,1,"")</f>
        <v/>
      </c>
      <c r="R722" t="str">
        <f t="shared" ref="R722:R745" si="95">IF(AND(P722&gt;0,P722&lt;&gt;""),1,"")</f>
        <v/>
      </c>
      <c r="S722" t="e">
        <f t="shared" ref="S722:S745" si="96">ABS((B722-C722)/B722)*100</f>
        <v>#DIV/0!</v>
      </c>
    </row>
    <row r="723" spans="1:19" x14ac:dyDescent="0.25">
      <c r="L723">
        <f t="shared" si="90"/>
        <v>0</v>
      </c>
      <c r="M723">
        <v>27</v>
      </c>
      <c r="N723">
        <f t="shared" si="91"/>
        <v>0</v>
      </c>
      <c r="O723" t="str">
        <f t="shared" si="92"/>
        <v/>
      </c>
      <c r="P723" t="str">
        <f t="shared" si="93"/>
        <v/>
      </c>
      <c r="Q723" t="str">
        <f t="shared" si="94"/>
        <v/>
      </c>
      <c r="R723" t="str">
        <f t="shared" si="95"/>
        <v/>
      </c>
      <c r="S723" t="e">
        <f t="shared" si="96"/>
        <v>#DIV/0!</v>
      </c>
    </row>
    <row r="724" spans="1:19" x14ac:dyDescent="0.25">
      <c r="L724">
        <f t="shared" si="90"/>
        <v>0</v>
      </c>
      <c r="M724">
        <v>28</v>
      </c>
      <c r="N724">
        <f t="shared" si="91"/>
        <v>0</v>
      </c>
      <c r="O724" t="str">
        <f t="shared" si="92"/>
        <v/>
      </c>
      <c r="P724" t="str">
        <f t="shared" si="93"/>
        <v/>
      </c>
      <c r="Q724" t="str">
        <f t="shared" si="94"/>
        <v/>
      </c>
      <c r="R724" t="str">
        <f t="shared" si="95"/>
        <v/>
      </c>
      <c r="S724" t="e">
        <f t="shared" si="96"/>
        <v>#DIV/0!</v>
      </c>
    </row>
    <row r="725" spans="1:19" x14ac:dyDescent="0.25">
      <c r="L725">
        <f t="shared" si="90"/>
        <v>0</v>
      </c>
      <c r="M725">
        <v>29</v>
      </c>
      <c r="N725">
        <f t="shared" si="91"/>
        <v>0</v>
      </c>
      <c r="O725" t="str">
        <f t="shared" si="92"/>
        <v/>
      </c>
      <c r="P725" t="str">
        <f t="shared" si="93"/>
        <v/>
      </c>
      <c r="Q725" t="str">
        <f t="shared" si="94"/>
        <v/>
      </c>
      <c r="R725" t="str">
        <f t="shared" si="95"/>
        <v/>
      </c>
      <c r="S725" t="e">
        <f t="shared" si="96"/>
        <v>#DIV/0!</v>
      </c>
    </row>
    <row r="726" spans="1:19" x14ac:dyDescent="0.25">
      <c r="L726">
        <f t="shared" si="90"/>
        <v>0</v>
      </c>
      <c r="M726">
        <v>30</v>
      </c>
      <c r="N726">
        <f t="shared" si="91"/>
        <v>0</v>
      </c>
      <c r="O726" t="str">
        <f t="shared" si="92"/>
        <v/>
      </c>
      <c r="P726" t="str">
        <f t="shared" si="93"/>
        <v/>
      </c>
      <c r="Q726" t="str">
        <f t="shared" si="94"/>
        <v/>
      </c>
      <c r="R726" t="str">
        <f t="shared" si="95"/>
        <v/>
      </c>
      <c r="S726" t="e">
        <f t="shared" si="96"/>
        <v>#DIV/0!</v>
      </c>
    </row>
    <row r="727" spans="1:19" x14ac:dyDescent="0.25">
      <c r="L727">
        <f t="shared" si="90"/>
        <v>0</v>
      </c>
      <c r="M727">
        <v>31</v>
      </c>
      <c r="N727">
        <f t="shared" si="91"/>
        <v>0</v>
      </c>
      <c r="O727" t="str">
        <f t="shared" si="92"/>
        <v/>
      </c>
      <c r="P727" t="str">
        <f t="shared" si="93"/>
        <v/>
      </c>
      <c r="Q727" t="str">
        <f t="shared" si="94"/>
        <v/>
      </c>
      <c r="R727" t="str">
        <f t="shared" si="95"/>
        <v/>
      </c>
      <c r="S727" t="e">
        <f t="shared" si="96"/>
        <v>#DIV/0!</v>
      </c>
    </row>
    <row r="728" spans="1:19" x14ac:dyDescent="0.25">
      <c r="L728">
        <f t="shared" si="90"/>
        <v>0</v>
      </c>
      <c r="M728">
        <v>32</v>
      </c>
      <c r="N728">
        <f t="shared" si="91"/>
        <v>0</v>
      </c>
      <c r="O728" t="str">
        <f t="shared" si="92"/>
        <v/>
      </c>
      <c r="P728" t="str">
        <f t="shared" si="93"/>
        <v/>
      </c>
      <c r="Q728" t="str">
        <f t="shared" si="94"/>
        <v/>
      </c>
      <c r="R728" t="str">
        <f t="shared" si="95"/>
        <v/>
      </c>
      <c r="S728" t="e">
        <f t="shared" si="96"/>
        <v>#DIV/0!</v>
      </c>
    </row>
    <row r="729" spans="1:19" x14ac:dyDescent="0.25">
      <c r="L729">
        <f t="shared" si="90"/>
        <v>0</v>
      </c>
      <c r="M729">
        <v>33</v>
      </c>
      <c r="N729">
        <f t="shared" si="91"/>
        <v>0</v>
      </c>
      <c r="O729" t="str">
        <f t="shared" si="92"/>
        <v/>
      </c>
      <c r="P729" t="str">
        <f t="shared" si="93"/>
        <v/>
      </c>
      <c r="Q729" t="str">
        <f t="shared" si="94"/>
        <v/>
      </c>
      <c r="R729" t="str">
        <f t="shared" si="95"/>
        <v/>
      </c>
      <c r="S729" t="e">
        <f t="shared" si="96"/>
        <v>#DIV/0!</v>
      </c>
    </row>
    <row r="730" spans="1:19" x14ac:dyDescent="0.25">
      <c r="L730">
        <f t="shared" si="90"/>
        <v>0</v>
      </c>
      <c r="M730">
        <v>34</v>
      </c>
      <c r="N730">
        <f t="shared" si="91"/>
        <v>0</v>
      </c>
      <c r="O730" t="str">
        <f t="shared" si="92"/>
        <v/>
      </c>
      <c r="P730" t="str">
        <f t="shared" si="93"/>
        <v/>
      </c>
      <c r="Q730" t="str">
        <f t="shared" si="94"/>
        <v/>
      </c>
      <c r="R730" t="str">
        <f t="shared" si="95"/>
        <v/>
      </c>
      <c r="S730" t="e">
        <f t="shared" si="96"/>
        <v>#DIV/0!</v>
      </c>
    </row>
    <row r="731" spans="1:19" x14ac:dyDescent="0.25">
      <c r="L731">
        <f t="shared" si="90"/>
        <v>0</v>
      </c>
      <c r="M731">
        <v>35</v>
      </c>
      <c r="N731">
        <f t="shared" si="91"/>
        <v>0</v>
      </c>
      <c r="O731" t="str">
        <f t="shared" si="92"/>
        <v/>
      </c>
      <c r="P731" t="str">
        <f t="shared" si="93"/>
        <v/>
      </c>
      <c r="Q731" t="str">
        <f t="shared" si="94"/>
        <v/>
      </c>
      <c r="R731" t="str">
        <f t="shared" si="95"/>
        <v/>
      </c>
      <c r="S731" t="e">
        <f t="shared" si="96"/>
        <v>#DIV/0!</v>
      </c>
    </row>
    <row r="732" spans="1:19" x14ac:dyDescent="0.25">
      <c r="L732">
        <f t="shared" si="90"/>
        <v>0</v>
      </c>
      <c r="M732">
        <v>36</v>
      </c>
      <c r="N732">
        <f t="shared" si="91"/>
        <v>0</v>
      </c>
      <c r="O732" t="str">
        <f t="shared" si="92"/>
        <v/>
      </c>
      <c r="P732" t="str">
        <f t="shared" si="93"/>
        <v/>
      </c>
      <c r="Q732" t="str">
        <f t="shared" si="94"/>
        <v/>
      </c>
      <c r="R732" t="str">
        <f t="shared" si="95"/>
        <v/>
      </c>
      <c r="S732" t="e">
        <f t="shared" si="96"/>
        <v>#DIV/0!</v>
      </c>
    </row>
    <row r="733" spans="1:19" x14ac:dyDescent="0.25">
      <c r="L733">
        <f t="shared" si="90"/>
        <v>0</v>
      </c>
      <c r="M733">
        <v>37</v>
      </c>
      <c r="N733">
        <f t="shared" si="91"/>
        <v>0</v>
      </c>
      <c r="O733" t="str">
        <f t="shared" si="92"/>
        <v/>
      </c>
      <c r="P733" t="str">
        <f t="shared" si="93"/>
        <v/>
      </c>
      <c r="Q733" t="str">
        <f t="shared" si="94"/>
        <v/>
      </c>
      <c r="R733" t="str">
        <f t="shared" si="95"/>
        <v/>
      </c>
      <c r="S733" t="e">
        <f t="shared" si="96"/>
        <v>#DIV/0!</v>
      </c>
    </row>
    <row r="734" spans="1:19" x14ac:dyDescent="0.25">
      <c r="L734">
        <f t="shared" si="90"/>
        <v>0</v>
      </c>
      <c r="M734">
        <v>38</v>
      </c>
      <c r="N734">
        <f t="shared" si="91"/>
        <v>0</v>
      </c>
      <c r="O734" t="str">
        <f t="shared" si="92"/>
        <v/>
      </c>
      <c r="P734" t="str">
        <f t="shared" si="93"/>
        <v/>
      </c>
      <c r="Q734" t="str">
        <f t="shared" si="94"/>
        <v/>
      </c>
      <c r="R734" t="str">
        <f t="shared" si="95"/>
        <v/>
      </c>
      <c r="S734" t="e">
        <f t="shared" si="96"/>
        <v>#DIV/0!</v>
      </c>
    </row>
    <row r="735" spans="1:19" x14ac:dyDescent="0.25">
      <c r="L735">
        <f t="shared" si="90"/>
        <v>0</v>
      </c>
      <c r="M735">
        <v>39</v>
      </c>
      <c r="N735">
        <f t="shared" si="91"/>
        <v>0</v>
      </c>
      <c r="O735" t="str">
        <f t="shared" si="92"/>
        <v/>
      </c>
      <c r="P735" t="str">
        <f t="shared" si="93"/>
        <v/>
      </c>
      <c r="Q735" t="str">
        <f t="shared" si="94"/>
        <v/>
      </c>
      <c r="R735" t="str">
        <f t="shared" si="95"/>
        <v/>
      </c>
      <c r="S735" t="e">
        <f t="shared" si="96"/>
        <v>#DIV/0!</v>
      </c>
    </row>
    <row r="736" spans="1:19" x14ac:dyDescent="0.25">
      <c r="L736">
        <f t="shared" si="90"/>
        <v>0</v>
      </c>
      <c r="M736">
        <v>40</v>
      </c>
      <c r="N736">
        <f t="shared" si="91"/>
        <v>0</v>
      </c>
      <c r="O736" t="str">
        <f t="shared" si="92"/>
        <v/>
      </c>
      <c r="P736" t="str">
        <f t="shared" si="93"/>
        <v/>
      </c>
      <c r="Q736" t="str">
        <f t="shared" si="94"/>
        <v/>
      </c>
      <c r="R736" t="str">
        <f t="shared" si="95"/>
        <v/>
      </c>
      <c r="S736" t="e">
        <f t="shared" si="96"/>
        <v>#DIV/0!</v>
      </c>
    </row>
    <row r="737" spans="12:19" x14ac:dyDescent="0.25">
      <c r="L737">
        <f t="shared" si="90"/>
        <v>0</v>
      </c>
      <c r="M737">
        <v>41</v>
      </c>
      <c r="N737">
        <f t="shared" si="91"/>
        <v>0</v>
      </c>
      <c r="O737" t="str">
        <f t="shared" si="92"/>
        <v/>
      </c>
      <c r="P737" t="str">
        <f t="shared" si="93"/>
        <v/>
      </c>
      <c r="Q737" t="str">
        <f t="shared" si="94"/>
        <v/>
      </c>
      <c r="R737" t="str">
        <f t="shared" si="95"/>
        <v/>
      </c>
      <c r="S737" t="e">
        <f t="shared" si="96"/>
        <v>#DIV/0!</v>
      </c>
    </row>
    <row r="738" spans="12:19" x14ac:dyDescent="0.25">
      <c r="L738">
        <f t="shared" si="90"/>
        <v>0</v>
      </c>
      <c r="M738">
        <v>42</v>
      </c>
      <c r="N738">
        <f t="shared" si="91"/>
        <v>0</v>
      </c>
      <c r="O738" t="str">
        <f t="shared" si="92"/>
        <v/>
      </c>
      <c r="P738" t="str">
        <f t="shared" si="93"/>
        <v/>
      </c>
      <c r="Q738" t="str">
        <f t="shared" si="94"/>
        <v/>
      </c>
      <c r="R738" t="str">
        <f t="shared" si="95"/>
        <v/>
      </c>
      <c r="S738" t="e">
        <f t="shared" si="96"/>
        <v>#DIV/0!</v>
      </c>
    </row>
    <row r="739" spans="12:19" x14ac:dyDescent="0.25">
      <c r="L739">
        <f t="shared" si="90"/>
        <v>0</v>
      </c>
      <c r="M739">
        <v>43</v>
      </c>
      <c r="N739">
        <f t="shared" si="91"/>
        <v>0</v>
      </c>
      <c r="O739" t="str">
        <f t="shared" si="92"/>
        <v/>
      </c>
      <c r="P739" t="str">
        <f t="shared" si="93"/>
        <v/>
      </c>
      <c r="Q739" t="str">
        <f t="shared" si="94"/>
        <v/>
      </c>
      <c r="R739" t="str">
        <f t="shared" si="95"/>
        <v/>
      </c>
      <c r="S739" t="e">
        <f t="shared" si="96"/>
        <v>#DIV/0!</v>
      </c>
    </row>
    <row r="740" spans="12:19" x14ac:dyDescent="0.25">
      <c r="L740">
        <f t="shared" si="90"/>
        <v>0</v>
      </c>
      <c r="M740">
        <v>44</v>
      </c>
      <c r="N740">
        <f t="shared" si="91"/>
        <v>0</v>
      </c>
      <c r="O740" t="str">
        <f t="shared" si="92"/>
        <v/>
      </c>
      <c r="P740" t="str">
        <f t="shared" si="93"/>
        <v/>
      </c>
      <c r="Q740" t="str">
        <f t="shared" si="94"/>
        <v/>
      </c>
      <c r="R740" t="str">
        <f t="shared" si="95"/>
        <v/>
      </c>
      <c r="S740" t="e">
        <f t="shared" si="96"/>
        <v>#DIV/0!</v>
      </c>
    </row>
    <row r="741" spans="12:19" x14ac:dyDescent="0.25">
      <c r="L741">
        <f t="shared" si="90"/>
        <v>0</v>
      </c>
      <c r="M741">
        <v>45</v>
      </c>
      <c r="N741">
        <f t="shared" si="91"/>
        <v>0</v>
      </c>
      <c r="O741" t="str">
        <f t="shared" si="92"/>
        <v/>
      </c>
      <c r="P741" t="str">
        <f t="shared" si="93"/>
        <v/>
      </c>
      <c r="Q741" t="str">
        <f t="shared" si="94"/>
        <v/>
      </c>
      <c r="R741" t="str">
        <f t="shared" si="95"/>
        <v/>
      </c>
      <c r="S741" t="e">
        <f t="shared" si="96"/>
        <v>#DIV/0!</v>
      </c>
    </row>
    <row r="742" spans="12:19" x14ac:dyDescent="0.25">
      <c r="L742">
        <f t="shared" si="90"/>
        <v>0</v>
      </c>
      <c r="M742">
        <v>46</v>
      </c>
      <c r="N742">
        <f t="shared" si="91"/>
        <v>0</v>
      </c>
      <c r="O742" t="str">
        <f t="shared" si="92"/>
        <v/>
      </c>
      <c r="P742" t="str">
        <f t="shared" si="93"/>
        <v/>
      </c>
      <c r="Q742" t="str">
        <f t="shared" si="94"/>
        <v/>
      </c>
      <c r="R742" t="str">
        <f t="shared" si="95"/>
        <v/>
      </c>
      <c r="S742" t="e">
        <f t="shared" si="96"/>
        <v>#DIV/0!</v>
      </c>
    </row>
    <row r="743" spans="12:19" x14ac:dyDescent="0.25">
      <c r="L743">
        <f t="shared" si="90"/>
        <v>0</v>
      </c>
      <c r="M743">
        <v>47</v>
      </c>
      <c r="N743">
        <f t="shared" si="91"/>
        <v>0</v>
      </c>
      <c r="O743" t="str">
        <f t="shared" si="92"/>
        <v/>
      </c>
      <c r="P743" t="str">
        <f t="shared" si="93"/>
        <v/>
      </c>
      <c r="Q743" t="str">
        <f t="shared" si="94"/>
        <v/>
      </c>
      <c r="R743" t="str">
        <f t="shared" si="95"/>
        <v/>
      </c>
      <c r="S743" t="e">
        <f t="shared" si="96"/>
        <v>#DIV/0!</v>
      </c>
    </row>
    <row r="744" spans="12:19" x14ac:dyDescent="0.25">
      <c r="L744">
        <f t="shared" si="90"/>
        <v>0</v>
      </c>
      <c r="M744">
        <v>48</v>
      </c>
      <c r="N744">
        <f t="shared" si="91"/>
        <v>0</v>
      </c>
      <c r="O744" t="str">
        <f t="shared" si="92"/>
        <v/>
      </c>
      <c r="P744" t="str">
        <f t="shared" si="93"/>
        <v/>
      </c>
      <c r="Q744" t="str">
        <f t="shared" si="94"/>
        <v/>
      </c>
      <c r="R744" t="str">
        <f t="shared" si="95"/>
        <v/>
      </c>
      <c r="S744" t="e">
        <f t="shared" si="96"/>
        <v>#DIV/0!</v>
      </c>
    </row>
    <row r="745" spans="12:19" x14ac:dyDescent="0.25">
      <c r="L745">
        <f t="shared" si="90"/>
        <v>0</v>
      </c>
      <c r="M745">
        <v>49</v>
      </c>
      <c r="N745">
        <f t="shared" si="91"/>
        <v>0</v>
      </c>
      <c r="O745" t="str">
        <f t="shared" si="92"/>
        <v/>
      </c>
      <c r="P745" t="str">
        <f t="shared" si="93"/>
        <v/>
      </c>
      <c r="Q745" t="str">
        <f t="shared" si="94"/>
        <v/>
      </c>
      <c r="R745" t="str">
        <f t="shared" si="95"/>
        <v/>
      </c>
      <c r="S745" t="e">
        <f t="shared" si="96"/>
        <v>#DIV/0!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F6B47-29F8-4402-AB93-4ED9D56445AC}">
  <dimension ref="A1:AB745"/>
  <sheetViews>
    <sheetView topLeftCell="O1" workbookViewId="0">
      <selection activeCell="AC16" sqref="AC16"/>
    </sheetView>
  </sheetViews>
  <sheetFormatPr defaultRowHeight="15" x14ac:dyDescent="0.25"/>
  <cols>
    <col min="1" max="1" width="16.7109375" customWidth="1"/>
    <col min="12" max="12" width="1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6919.2290039</v>
      </c>
      <c r="C2">
        <v>6898.6186522999997</v>
      </c>
      <c r="D2">
        <v>7043.5522461</v>
      </c>
      <c r="E2">
        <v>7015.7246094000002</v>
      </c>
      <c r="F2">
        <v>6874.3500977000003</v>
      </c>
      <c r="G2">
        <v>6815.2099608999997</v>
      </c>
      <c r="H2">
        <v>6827.3198241999999</v>
      </c>
      <c r="I2">
        <v>6960.4902344000002</v>
      </c>
      <c r="J2">
        <v>6898.6186522999997</v>
      </c>
      <c r="L2" t="str">
        <f>A2</f>
        <v>01NOV2024:01:00:00</v>
      </c>
      <c r="M2">
        <v>1</v>
      </c>
      <c r="N2">
        <f>C2-B2</f>
        <v>-20.610351600000286</v>
      </c>
      <c r="O2">
        <f>IF(N2&lt;0,N2,"")</f>
        <v>-20.610351600000286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0.29787063830931643</v>
      </c>
      <c r="T2">
        <f>AVERAGE(S2:S721)</f>
        <v>3.4186660699336402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6781.2421875</v>
      </c>
      <c r="C3">
        <v>6825.2333983999997</v>
      </c>
      <c r="D3">
        <v>6917.5346680000002</v>
      </c>
      <c r="E3">
        <v>6804.7060547000001</v>
      </c>
      <c r="F3">
        <v>6833.0200194999998</v>
      </c>
      <c r="G3">
        <v>6789.9199219000002</v>
      </c>
      <c r="H3">
        <v>6785.1601563000004</v>
      </c>
      <c r="I3">
        <v>6913.3598633000001</v>
      </c>
      <c r="J3">
        <v>6825.2333983999997</v>
      </c>
      <c r="L3" t="str">
        <f t="shared" ref="L3:L66" si="0">A3</f>
        <v>01NOV2024:02:00:00</v>
      </c>
      <c r="M3">
        <v>2</v>
      </c>
      <c r="N3">
        <f t="shared" ref="N3:N66" si="1">C3-B3</f>
        <v>43.991210899999714</v>
      </c>
      <c r="O3" t="str">
        <f t="shared" ref="O3:O66" si="2">IF(N3&lt;0,N3,"")</f>
        <v/>
      </c>
      <c r="P3">
        <f t="shared" ref="P3:P66" si="3">IF(N3&gt;0,N3,"")</f>
        <v>43.991210899999714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0.64871906479154506</v>
      </c>
      <c r="V3" s="3">
        <v>1</v>
      </c>
      <c r="W3" s="4">
        <v>-265.75933158888881</v>
      </c>
      <c r="X3" s="4">
        <v>149.95499675833344</v>
      </c>
      <c r="Y3" s="4"/>
      <c r="Z3">
        <v>1</v>
      </c>
      <c r="AA3">
        <f>W3</f>
        <v>-265.75933158888881</v>
      </c>
      <c r="AB3">
        <f>X3</f>
        <v>149.95499675833344</v>
      </c>
    </row>
    <row r="4" spans="1:28" x14ac:dyDescent="0.25">
      <c r="A4" t="s">
        <v>28</v>
      </c>
      <c r="B4">
        <v>6718.7153319999998</v>
      </c>
      <c r="C4">
        <v>6788.2802733999997</v>
      </c>
      <c r="D4">
        <v>6843.4609375</v>
      </c>
      <c r="E4">
        <v>6745.4306641000003</v>
      </c>
      <c r="F4">
        <v>6807.7998047000001</v>
      </c>
      <c r="G4">
        <v>6764.4301758000001</v>
      </c>
      <c r="H4">
        <v>6745.75</v>
      </c>
      <c r="I4">
        <v>6877.9902344000002</v>
      </c>
      <c r="J4">
        <v>6788.2802733999997</v>
      </c>
      <c r="L4" t="str">
        <f t="shared" si="0"/>
        <v>01NOV2024:03:00:00</v>
      </c>
      <c r="M4">
        <v>3</v>
      </c>
      <c r="N4">
        <f t="shared" si="1"/>
        <v>69.564941399999952</v>
      </c>
      <c r="O4" t="str">
        <f t="shared" si="2"/>
        <v/>
      </c>
      <c r="P4">
        <f t="shared" si="3"/>
        <v>69.564941399999952</v>
      </c>
      <c r="Q4" t="str">
        <f t="shared" si="4"/>
        <v/>
      </c>
      <c r="R4">
        <f t="shared" si="5"/>
        <v>1</v>
      </c>
      <c r="S4">
        <f t="shared" si="6"/>
        <v>1.0353905168250692</v>
      </c>
      <c r="V4" s="3">
        <v>2</v>
      </c>
      <c r="W4" s="4">
        <v>-239.88595580624997</v>
      </c>
      <c r="X4" s="4">
        <v>144.1502859785713</v>
      </c>
      <c r="Y4" s="4"/>
      <c r="Z4">
        <v>2</v>
      </c>
      <c r="AA4">
        <f t="shared" ref="AA4:AB26" si="7">W4</f>
        <v>-239.88595580624997</v>
      </c>
      <c r="AB4">
        <f t="shared" si="7"/>
        <v>144.1502859785713</v>
      </c>
    </row>
    <row r="5" spans="1:28" x14ac:dyDescent="0.25">
      <c r="A5" t="s">
        <v>29</v>
      </c>
      <c r="B5">
        <v>6691.0541991999999</v>
      </c>
      <c r="C5">
        <v>6751.6484375</v>
      </c>
      <c r="D5">
        <v>6804.9565430000002</v>
      </c>
      <c r="E5">
        <v>6701.3432616999999</v>
      </c>
      <c r="F5">
        <v>6770.2900391000003</v>
      </c>
      <c r="G5">
        <v>6706.7001952999999</v>
      </c>
      <c r="H5">
        <v>6740.6098633000001</v>
      </c>
      <c r="I5">
        <v>6839.2998047000001</v>
      </c>
      <c r="J5">
        <v>6751.6484375</v>
      </c>
      <c r="L5" t="str">
        <f t="shared" si="0"/>
        <v>01NOV2024:04:00:00</v>
      </c>
      <c r="M5">
        <v>4</v>
      </c>
      <c r="N5">
        <f t="shared" si="1"/>
        <v>60.594238300000143</v>
      </c>
      <c r="O5" t="str">
        <f t="shared" si="2"/>
        <v/>
      </c>
      <c r="P5">
        <f t="shared" si="3"/>
        <v>60.594238300000143</v>
      </c>
      <c r="Q5" t="str">
        <f t="shared" si="4"/>
        <v/>
      </c>
      <c r="R5">
        <f t="shared" si="5"/>
        <v>1</v>
      </c>
      <c r="S5">
        <f t="shared" si="6"/>
        <v>0.90560076926659705</v>
      </c>
      <c r="V5" s="3">
        <v>3</v>
      </c>
      <c r="W5" s="4">
        <v>-261.8594898941177</v>
      </c>
      <c r="X5" s="4">
        <v>139.86417642499995</v>
      </c>
      <c r="Y5" s="4"/>
      <c r="Z5">
        <v>3</v>
      </c>
      <c r="AA5">
        <f t="shared" si="7"/>
        <v>-261.8594898941177</v>
      </c>
      <c r="AB5">
        <f t="shared" si="7"/>
        <v>139.86417642499995</v>
      </c>
    </row>
    <row r="6" spans="1:28" x14ac:dyDescent="0.25">
      <c r="A6" t="s">
        <v>30</v>
      </c>
      <c r="B6">
        <v>6610.5917969000002</v>
      </c>
      <c r="C6">
        <v>6747.2221680000002</v>
      </c>
      <c r="D6">
        <v>6850.4091797000001</v>
      </c>
      <c r="E6">
        <v>6654.4492188000004</v>
      </c>
      <c r="F6">
        <v>6745.0297852000003</v>
      </c>
      <c r="G6">
        <v>6688.8100586</v>
      </c>
      <c r="H6">
        <v>6779.8100586</v>
      </c>
      <c r="I6">
        <v>6868.0097655999998</v>
      </c>
      <c r="J6">
        <v>6747.2221680000002</v>
      </c>
      <c r="L6" t="str">
        <f t="shared" si="0"/>
        <v>01NOV2024:05:00:00</v>
      </c>
      <c r="M6">
        <v>5</v>
      </c>
      <c r="N6">
        <f t="shared" si="1"/>
        <v>136.63037110000005</v>
      </c>
      <c r="O6" t="str">
        <f t="shared" si="2"/>
        <v/>
      </c>
      <c r="P6">
        <f t="shared" si="3"/>
        <v>136.63037110000005</v>
      </c>
      <c r="Q6" t="str">
        <f t="shared" si="4"/>
        <v/>
      </c>
      <c r="R6">
        <f t="shared" si="5"/>
        <v>1</v>
      </c>
      <c r="S6">
        <f t="shared" si="6"/>
        <v>2.0668402360598348</v>
      </c>
      <c r="V6" s="3">
        <v>4</v>
      </c>
      <c r="W6" s="4">
        <v>-232.74514043809523</v>
      </c>
      <c r="X6" s="4">
        <v>146.13373481111114</v>
      </c>
      <c r="Y6" s="4"/>
      <c r="Z6">
        <v>4</v>
      </c>
      <c r="AA6">
        <f t="shared" si="7"/>
        <v>-232.74514043809523</v>
      </c>
      <c r="AB6">
        <f t="shared" si="7"/>
        <v>146.13373481111114</v>
      </c>
    </row>
    <row r="7" spans="1:28" x14ac:dyDescent="0.25">
      <c r="A7" t="s">
        <v>31</v>
      </c>
      <c r="B7">
        <v>6546.8671875</v>
      </c>
      <c r="C7">
        <v>6704.1591797000001</v>
      </c>
      <c r="D7">
        <v>6888.7036133000001</v>
      </c>
      <c r="E7">
        <v>6696.8964844000002</v>
      </c>
      <c r="F7">
        <v>6683.4501952999999</v>
      </c>
      <c r="G7">
        <v>6640.2998047000001</v>
      </c>
      <c r="H7">
        <v>6714.7998047000001</v>
      </c>
      <c r="I7">
        <v>6785.3500977000003</v>
      </c>
      <c r="J7">
        <v>6704.1591797000001</v>
      </c>
      <c r="L7" t="str">
        <f t="shared" si="0"/>
        <v>01NOV2024:06:00:00</v>
      </c>
      <c r="M7">
        <v>6</v>
      </c>
      <c r="N7">
        <f t="shared" si="1"/>
        <v>157.2919922000001</v>
      </c>
      <c r="O7" t="str">
        <f t="shared" si="2"/>
        <v/>
      </c>
      <c r="P7">
        <f t="shared" si="3"/>
        <v>157.2919922000001</v>
      </c>
      <c r="Q7" t="str">
        <f t="shared" si="4"/>
        <v/>
      </c>
      <c r="R7">
        <f t="shared" si="5"/>
        <v>1</v>
      </c>
      <c r="S7">
        <f t="shared" si="6"/>
        <v>2.4025535831904348</v>
      </c>
      <c r="V7" s="3">
        <v>5</v>
      </c>
      <c r="W7" s="4">
        <v>-295.44750975555547</v>
      </c>
      <c r="X7" s="4">
        <v>158.67956543333335</v>
      </c>
      <c r="Y7" s="4"/>
      <c r="Z7">
        <v>5</v>
      </c>
      <c r="AA7">
        <f t="shared" si="7"/>
        <v>-295.44750975555547</v>
      </c>
      <c r="AB7">
        <f t="shared" si="7"/>
        <v>158.67956543333335</v>
      </c>
    </row>
    <row r="8" spans="1:28" x14ac:dyDescent="0.25">
      <c r="A8" t="s">
        <v>32</v>
      </c>
      <c r="B8">
        <v>6444.0971680000002</v>
      </c>
      <c r="C8">
        <v>6754.3574219000002</v>
      </c>
      <c r="D8">
        <v>6919.84375</v>
      </c>
      <c r="E8">
        <v>6771.2358397999997</v>
      </c>
      <c r="F8">
        <v>6718.7900391000003</v>
      </c>
      <c r="G8">
        <v>6669.4501952999999</v>
      </c>
      <c r="H8">
        <v>6776.6801758000001</v>
      </c>
      <c r="I8">
        <v>6835.6298827999999</v>
      </c>
      <c r="J8">
        <v>6754.3574219000002</v>
      </c>
      <c r="L8" t="str">
        <f t="shared" si="0"/>
        <v>01NOV2024:07:00:00</v>
      </c>
      <c r="M8">
        <v>7</v>
      </c>
      <c r="N8">
        <f t="shared" si="1"/>
        <v>310.26025389999995</v>
      </c>
      <c r="O8" t="str">
        <f t="shared" si="2"/>
        <v/>
      </c>
      <c r="P8">
        <f t="shared" si="3"/>
        <v>310.26025389999995</v>
      </c>
      <c r="Q8" t="str">
        <f t="shared" si="4"/>
        <v/>
      </c>
      <c r="R8">
        <f t="shared" si="5"/>
        <v>1</v>
      </c>
      <c r="S8">
        <f t="shared" si="6"/>
        <v>4.8146427003100696</v>
      </c>
      <c r="V8" s="3">
        <v>6</v>
      </c>
      <c r="W8" s="4">
        <v>-289.28456517894739</v>
      </c>
      <c r="X8" s="4">
        <v>158.90775924545463</v>
      </c>
      <c r="Y8" s="4"/>
      <c r="Z8">
        <v>6</v>
      </c>
      <c r="AA8">
        <f t="shared" si="7"/>
        <v>-289.28456517894739</v>
      </c>
      <c r="AB8">
        <f t="shared" si="7"/>
        <v>158.90775924545463</v>
      </c>
    </row>
    <row r="9" spans="1:28" x14ac:dyDescent="0.25">
      <c r="A9" t="s">
        <v>33</v>
      </c>
      <c r="B9">
        <v>6417.1396483999997</v>
      </c>
      <c r="C9">
        <v>6840.7255858999997</v>
      </c>
      <c r="D9">
        <v>6954.6552733999997</v>
      </c>
      <c r="E9">
        <v>6930.8188477000003</v>
      </c>
      <c r="F9">
        <v>6818.9301758000001</v>
      </c>
      <c r="G9">
        <v>6797.8500977000003</v>
      </c>
      <c r="H9">
        <v>6798.6000977000003</v>
      </c>
      <c r="I9">
        <v>6857.4301758000001</v>
      </c>
      <c r="J9">
        <v>6840.7255858999997</v>
      </c>
      <c r="L9" t="str">
        <f t="shared" si="0"/>
        <v>01NOV2024:08:00:00</v>
      </c>
      <c r="M9">
        <v>8</v>
      </c>
      <c r="N9">
        <f t="shared" si="1"/>
        <v>423.5859375</v>
      </c>
      <c r="O9" t="str">
        <f t="shared" si="2"/>
        <v/>
      </c>
      <c r="P9">
        <f t="shared" si="3"/>
        <v>423.5859375</v>
      </c>
      <c r="Q9" t="str">
        <f t="shared" si="4"/>
        <v/>
      </c>
      <c r="R9">
        <f t="shared" si="5"/>
        <v>1</v>
      </c>
      <c r="S9">
        <f t="shared" si="6"/>
        <v>6.6008527273613824</v>
      </c>
      <c r="V9" s="3">
        <v>7</v>
      </c>
      <c r="W9" s="4">
        <v>-211.61032830476185</v>
      </c>
      <c r="X9" s="4">
        <v>224.85400389999995</v>
      </c>
      <c r="Y9" s="4"/>
      <c r="Z9">
        <v>7</v>
      </c>
      <c r="AA9">
        <f t="shared" si="7"/>
        <v>-211.61032830476185</v>
      </c>
      <c r="AB9">
        <f t="shared" si="7"/>
        <v>224.85400389999995</v>
      </c>
    </row>
    <row r="10" spans="1:28" x14ac:dyDescent="0.25">
      <c r="A10" t="s">
        <v>34</v>
      </c>
      <c r="B10">
        <v>6440.3393555000002</v>
      </c>
      <c r="C10">
        <v>7024.0795897999997</v>
      </c>
      <c r="D10">
        <v>6999.2451172000001</v>
      </c>
      <c r="E10">
        <v>7056.4584961</v>
      </c>
      <c r="F10">
        <v>7082.6298827999999</v>
      </c>
      <c r="G10">
        <v>7065.8300780999998</v>
      </c>
      <c r="H10">
        <v>6966.1899414</v>
      </c>
      <c r="I10">
        <v>6949.2900391000003</v>
      </c>
      <c r="J10">
        <v>7024.0795897999997</v>
      </c>
      <c r="L10" t="str">
        <f t="shared" si="0"/>
        <v>01NOV2024:09:00:00</v>
      </c>
      <c r="M10">
        <v>9</v>
      </c>
      <c r="N10">
        <f t="shared" si="1"/>
        <v>583.74023429999943</v>
      </c>
      <c r="O10" t="str">
        <f t="shared" si="2"/>
        <v/>
      </c>
      <c r="P10">
        <f t="shared" si="3"/>
        <v>583.74023429999943</v>
      </c>
      <c r="Q10" t="str">
        <f t="shared" si="4"/>
        <v/>
      </c>
      <c r="R10">
        <f t="shared" si="5"/>
        <v>1</v>
      </c>
      <c r="S10">
        <f t="shared" si="6"/>
        <v>9.0638117353472971</v>
      </c>
      <c r="V10" s="3">
        <v>8</v>
      </c>
      <c r="W10" s="4">
        <v>-265.67046440555555</v>
      </c>
      <c r="X10" s="4">
        <v>191.69417317499997</v>
      </c>
      <c r="Y10" s="4"/>
      <c r="Z10">
        <v>8</v>
      </c>
      <c r="AA10">
        <f t="shared" si="7"/>
        <v>-265.67046440555555</v>
      </c>
      <c r="AB10">
        <f t="shared" si="7"/>
        <v>191.69417317499997</v>
      </c>
    </row>
    <row r="11" spans="1:28" x14ac:dyDescent="0.25">
      <c r="A11" t="s">
        <v>35</v>
      </c>
      <c r="B11">
        <v>7231.5068358999997</v>
      </c>
      <c r="C11">
        <v>7283.6630858999997</v>
      </c>
      <c r="D11">
        <v>7329.2216797000001</v>
      </c>
      <c r="E11">
        <v>7410.6132813000004</v>
      </c>
      <c r="F11">
        <v>7298</v>
      </c>
      <c r="G11">
        <v>7324.5698241999999</v>
      </c>
      <c r="H11">
        <v>7192.9702147999997</v>
      </c>
      <c r="I11">
        <v>7192.1601563000004</v>
      </c>
      <c r="J11">
        <v>7283.6630858999997</v>
      </c>
      <c r="L11" t="str">
        <f t="shared" si="0"/>
        <v>01NOV2024:10:00:00</v>
      </c>
      <c r="M11">
        <v>10</v>
      </c>
      <c r="N11">
        <f t="shared" si="1"/>
        <v>52.15625</v>
      </c>
      <c r="O11" t="str">
        <f t="shared" si="2"/>
        <v/>
      </c>
      <c r="P11">
        <f t="shared" si="3"/>
        <v>52.15625</v>
      </c>
      <c r="Q11" t="str">
        <f t="shared" si="4"/>
        <v/>
      </c>
      <c r="R11">
        <f t="shared" si="5"/>
        <v>1</v>
      </c>
      <c r="S11">
        <f t="shared" si="6"/>
        <v>0.72123626767627713</v>
      </c>
      <c r="V11" s="3">
        <v>9</v>
      </c>
      <c r="W11" s="4">
        <v>-216.16032714499997</v>
      </c>
      <c r="X11" s="4">
        <v>297.82583011000025</v>
      </c>
      <c r="Y11" s="4"/>
      <c r="Z11">
        <v>9</v>
      </c>
      <c r="AA11">
        <f t="shared" si="7"/>
        <v>-216.16032714499997</v>
      </c>
      <c r="AB11">
        <f t="shared" si="7"/>
        <v>297.82583011000025</v>
      </c>
    </row>
    <row r="12" spans="1:28" x14ac:dyDescent="0.25">
      <c r="A12" t="s">
        <v>36</v>
      </c>
      <c r="B12">
        <v>7382.6044922000001</v>
      </c>
      <c r="C12">
        <v>7353.0351563000004</v>
      </c>
      <c r="D12">
        <v>7500.0981444999998</v>
      </c>
      <c r="E12">
        <v>7533.6147461</v>
      </c>
      <c r="F12">
        <v>7324.0200194999998</v>
      </c>
      <c r="G12">
        <v>7338.4199219000002</v>
      </c>
      <c r="H12">
        <v>7263.0698241999999</v>
      </c>
      <c r="I12">
        <v>7306.0498047000001</v>
      </c>
      <c r="J12">
        <v>7353.0351563000004</v>
      </c>
      <c r="L12" t="str">
        <f t="shared" si="0"/>
        <v>01NOV2024:11:00:00</v>
      </c>
      <c r="M12">
        <v>11</v>
      </c>
      <c r="N12">
        <f t="shared" si="1"/>
        <v>-29.569335899999714</v>
      </c>
      <c r="O12">
        <f t="shared" si="2"/>
        <v>-29.569335899999714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0.40052715720096926</v>
      </c>
      <c r="V12" s="3">
        <v>10</v>
      </c>
      <c r="W12" s="4">
        <v>-263.21815708571427</v>
      </c>
      <c r="X12" s="4">
        <v>175.84823607499993</v>
      </c>
      <c r="Y12" s="4"/>
      <c r="Z12">
        <v>10</v>
      </c>
      <c r="AA12">
        <f t="shared" si="7"/>
        <v>-263.21815708571427</v>
      </c>
      <c r="AB12">
        <f t="shared" si="7"/>
        <v>175.84823607499993</v>
      </c>
    </row>
    <row r="13" spans="1:28" x14ac:dyDescent="0.25">
      <c r="A13" t="s">
        <v>37</v>
      </c>
      <c r="B13">
        <v>7503.1958008000001</v>
      </c>
      <c r="C13">
        <v>7273.8925780999998</v>
      </c>
      <c r="D13">
        <v>7396.4741211</v>
      </c>
      <c r="E13">
        <v>7466.6137694999998</v>
      </c>
      <c r="F13">
        <v>7272.4101563000004</v>
      </c>
      <c r="G13">
        <v>7270.9599608999997</v>
      </c>
      <c r="H13">
        <v>7133.5200194999998</v>
      </c>
      <c r="I13">
        <v>7225.9599608999997</v>
      </c>
      <c r="J13">
        <v>7273.8925780999998</v>
      </c>
      <c r="L13" t="str">
        <f t="shared" si="0"/>
        <v>01NOV2024:12:00:00</v>
      </c>
      <c r="M13">
        <v>12</v>
      </c>
      <c r="N13">
        <f t="shared" si="1"/>
        <v>-229.30322270000033</v>
      </c>
      <c r="O13">
        <f t="shared" si="2"/>
        <v>-229.30322270000033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3.0560740887976259</v>
      </c>
      <c r="V13" s="3">
        <v>11</v>
      </c>
      <c r="W13" s="4">
        <v>-231.64898322941178</v>
      </c>
      <c r="X13" s="4">
        <v>215.30938250769228</v>
      </c>
      <c r="Y13" s="4"/>
      <c r="Z13">
        <v>11</v>
      </c>
      <c r="AA13">
        <f t="shared" si="7"/>
        <v>-231.64898322941178</v>
      </c>
      <c r="AB13">
        <f t="shared" si="7"/>
        <v>215.30938250769228</v>
      </c>
    </row>
    <row r="14" spans="1:28" x14ac:dyDescent="0.25">
      <c r="A14" t="s">
        <v>38</v>
      </c>
      <c r="B14">
        <v>7524.7236327999999</v>
      </c>
      <c r="C14">
        <v>7180.7763672000001</v>
      </c>
      <c r="D14">
        <v>7268.3676758000001</v>
      </c>
      <c r="E14">
        <v>7345.7094727000003</v>
      </c>
      <c r="F14">
        <v>7215.0498047000001</v>
      </c>
      <c r="G14">
        <v>7213.9399414</v>
      </c>
      <c r="H14">
        <v>7022.7597655999998</v>
      </c>
      <c r="I14">
        <v>7106.4199219000002</v>
      </c>
      <c r="J14">
        <v>7180.7763672000001</v>
      </c>
      <c r="L14" t="str">
        <f t="shared" si="0"/>
        <v>01NOV2024:13:00:00</v>
      </c>
      <c r="M14">
        <v>13</v>
      </c>
      <c r="N14">
        <f t="shared" si="1"/>
        <v>-343.94726559999981</v>
      </c>
      <c r="O14">
        <f t="shared" si="2"/>
        <v>-343.94726559999981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4.5708956552337154</v>
      </c>
      <c r="V14" s="3">
        <v>12</v>
      </c>
      <c r="W14" s="4">
        <v>-207.97859699999995</v>
      </c>
      <c r="X14" s="4">
        <v>222.47546388333345</v>
      </c>
      <c r="Y14" s="4"/>
      <c r="Z14">
        <v>12</v>
      </c>
      <c r="AA14">
        <f t="shared" si="7"/>
        <v>-207.97859699999995</v>
      </c>
      <c r="AB14">
        <f t="shared" si="7"/>
        <v>222.47546388333345</v>
      </c>
    </row>
    <row r="15" spans="1:28" x14ac:dyDescent="0.25">
      <c r="A15" t="s">
        <v>39</v>
      </c>
      <c r="B15">
        <v>7223.5932616999999</v>
      </c>
      <c r="C15">
        <v>7168.2158202999999</v>
      </c>
      <c r="D15">
        <v>7259.5102539</v>
      </c>
      <c r="E15">
        <v>7339.2182616999999</v>
      </c>
      <c r="F15">
        <v>7203.9199219000002</v>
      </c>
      <c r="G15">
        <v>7188.9101563000004</v>
      </c>
      <c r="H15">
        <v>7017.7402344000002</v>
      </c>
      <c r="I15">
        <v>7091.2900391000003</v>
      </c>
      <c r="J15">
        <v>7168.2158202999999</v>
      </c>
      <c r="L15" t="str">
        <f t="shared" si="0"/>
        <v>01NOV2024:14:00:00</v>
      </c>
      <c r="M15">
        <v>14</v>
      </c>
      <c r="N15">
        <f t="shared" si="1"/>
        <v>-55.377441399999952</v>
      </c>
      <c r="O15">
        <f t="shared" si="2"/>
        <v>-55.377441399999952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0.76661904115802093</v>
      </c>
      <c r="V15" s="3">
        <v>13</v>
      </c>
      <c r="W15" s="4">
        <v>-222.23936242142841</v>
      </c>
      <c r="X15" s="4">
        <v>154.88943481875003</v>
      </c>
      <c r="Y15" s="4"/>
      <c r="Z15">
        <v>13</v>
      </c>
      <c r="AA15">
        <f t="shared" si="7"/>
        <v>-222.23936242142841</v>
      </c>
      <c r="AB15">
        <f t="shared" si="7"/>
        <v>154.88943481875003</v>
      </c>
    </row>
    <row r="16" spans="1:28" x14ac:dyDescent="0.25">
      <c r="A16" t="s">
        <v>40</v>
      </c>
      <c r="B16">
        <v>7319.3271483999997</v>
      </c>
      <c r="C16">
        <v>7119.5673827999999</v>
      </c>
      <c r="D16">
        <v>7296.1674805000002</v>
      </c>
      <c r="E16">
        <v>7316.5859375</v>
      </c>
      <c r="F16">
        <v>7130.2099608999997</v>
      </c>
      <c r="G16">
        <v>7125.0097655999998</v>
      </c>
      <c r="H16">
        <v>6967.4501952999999</v>
      </c>
      <c r="I16">
        <v>7058.5800780999998</v>
      </c>
      <c r="J16">
        <v>7119.5673827999999</v>
      </c>
      <c r="L16" t="str">
        <f t="shared" si="0"/>
        <v>01NOV2024:15:00:00</v>
      </c>
      <c r="M16">
        <v>15</v>
      </c>
      <c r="N16">
        <f t="shared" si="1"/>
        <v>-199.75976559999981</v>
      </c>
      <c r="O16">
        <f t="shared" si="2"/>
        <v>-199.75976559999981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2.7292094143334906</v>
      </c>
      <c r="V16" s="3">
        <v>14</v>
      </c>
      <c r="W16" s="4">
        <v>-183.39219445714272</v>
      </c>
      <c r="X16" s="4">
        <v>146.13128661874998</v>
      </c>
      <c r="Y16" s="4"/>
      <c r="Z16">
        <v>14</v>
      </c>
      <c r="AA16">
        <f t="shared" si="7"/>
        <v>-183.39219445714272</v>
      </c>
      <c r="AB16">
        <f t="shared" si="7"/>
        <v>146.13128661874998</v>
      </c>
    </row>
    <row r="17" spans="1:28" x14ac:dyDescent="0.25">
      <c r="A17" t="s">
        <v>41</v>
      </c>
      <c r="B17">
        <v>7391.3813477000003</v>
      </c>
      <c r="C17">
        <v>7035.5180664</v>
      </c>
      <c r="D17">
        <v>7285.7783202999999</v>
      </c>
      <c r="E17">
        <v>7256.9887694999998</v>
      </c>
      <c r="F17">
        <v>6999.4199219000002</v>
      </c>
      <c r="G17">
        <v>7009.8701172000001</v>
      </c>
      <c r="H17">
        <v>6908.0800780999998</v>
      </c>
      <c r="I17">
        <v>7003.2299805000002</v>
      </c>
      <c r="J17">
        <v>7035.5180664</v>
      </c>
      <c r="L17" t="str">
        <f t="shared" si="0"/>
        <v>01NOV2024:16:00:00</v>
      </c>
      <c r="M17">
        <v>16</v>
      </c>
      <c r="N17">
        <f t="shared" si="1"/>
        <v>-355.86328130000038</v>
      </c>
      <c r="O17">
        <f t="shared" si="2"/>
        <v>-355.86328130000038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4.814570708230816</v>
      </c>
      <c r="V17" s="3">
        <v>15</v>
      </c>
      <c r="W17" s="4">
        <v>-205.10049438750002</v>
      </c>
      <c r="X17" s="4">
        <v>205.33607702142868</v>
      </c>
      <c r="Y17" s="4"/>
      <c r="Z17">
        <v>15</v>
      </c>
      <c r="AA17">
        <f t="shared" si="7"/>
        <v>-205.10049438750002</v>
      </c>
      <c r="AB17">
        <f t="shared" si="7"/>
        <v>205.33607702142868</v>
      </c>
    </row>
    <row r="18" spans="1:28" x14ac:dyDescent="0.25">
      <c r="A18" t="s">
        <v>42</v>
      </c>
      <c r="B18">
        <v>7566.2353516000003</v>
      </c>
      <c r="C18">
        <v>6991.8559569999998</v>
      </c>
      <c r="D18">
        <v>7277.1796875</v>
      </c>
      <c r="E18">
        <v>7268.0205077999999</v>
      </c>
      <c r="F18">
        <v>6937.7797852000003</v>
      </c>
      <c r="G18">
        <v>6945.1201172000001</v>
      </c>
      <c r="H18">
        <v>6867.6201172000001</v>
      </c>
      <c r="I18">
        <v>6940.7402344000002</v>
      </c>
      <c r="J18">
        <v>6991.8559569999998</v>
      </c>
      <c r="L18" t="str">
        <f t="shared" si="0"/>
        <v>01NOV2024:17:00:00</v>
      </c>
      <c r="M18">
        <v>17</v>
      </c>
      <c r="N18">
        <f t="shared" si="1"/>
        <v>-574.37939460000052</v>
      </c>
      <c r="O18">
        <f t="shared" si="2"/>
        <v>-574.37939460000052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7.5913498313073076</v>
      </c>
      <c r="V18" s="3">
        <v>16</v>
      </c>
      <c r="W18" s="4">
        <v>-264.20437621874999</v>
      </c>
      <c r="X18" s="4">
        <v>209.36736190000011</v>
      </c>
      <c r="Y18" s="4"/>
      <c r="Z18">
        <v>16</v>
      </c>
      <c r="AA18">
        <f t="shared" si="7"/>
        <v>-264.20437621874999</v>
      </c>
      <c r="AB18">
        <f t="shared" si="7"/>
        <v>209.36736190000011</v>
      </c>
    </row>
    <row r="19" spans="1:28" x14ac:dyDescent="0.25">
      <c r="A19" t="s">
        <v>43</v>
      </c>
      <c r="B19">
        <v>7377.0610352000003</v>
      </c>
      <c r="C19">
        <v>6897.9550780999998</v>
      </c>
      <c r="D19">
        <v>7123.4267577999999</v>
      </c>
      <c r="E19">
        <v>7180.2822266000003</v>
      </c>
      <c r="F19">
        <v>6894.9902344000002</v>
      </c>
      <c r="G19">
        <v>6858.6000977000003</v>
      </c>
      <c r="H19">
        <v>6754.8598633000001</v>
      </c>
      <c r="I19">
        <v>6801.0400391000003</v>
      </c>
      <c r="J19">
        <v>6897.9550780999998</v>
      </c>
      <c r="L19" t="str">
        <f t="shared" si="0"/>
        <v>01NOV2024:18:00:00</v>
      </c>
      <c r="M19">
        <v>18</v>
      </c>
      <c r="N19">
        <f t="shared" si="1"/>
        <v>-479.10595710000052</v>
      </c>
      <c r="O19">
        <f t="shared" si="2"/>
        <v>-479.10595710000052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6.4945369817861547</v>
      </c>
      <c r="V19" s="3">
        <v>17</v>
      </c>
      <c r="W19" s="4">
        <v>-297.85848999375003</v>
      </c>
      <c r="X19" s="4">
        <v>258.18104768571408</v>
      </c>
      <c r="Y19" s="4"/>
      <c r="Z19">
        <v>17</v>
      </c>
      <c r="AA19">
        <f t="shared" si="7"/>
        <v>-297.85848999375003</v>
      </c>
      <c r="AB19">
        <f t="shared" si="7"/>
        <v>258.18104768571408</v>
      </c>
    </row>
    <row r="20" spans="1:28" x14ac:dyDescent="0.25">
      <c r="A20" t="s">
        <v>44</v>
      </c>
      <c r="B20">
        <v>7340.7221680000002</v>
      </c>
      <c r="C20">
        <v>6759.0058594000002</v>
      </c>
      <c r="D20">
        <v>6883.7177733999997</v>
      </c>
      <c r="E20">
        <v>6885.7001952999999</v>
      </c>
      <c r="F20">
        <v>6880.2299805000002</v>
      </c>
      <c r="G20">
        <v>6798.7202147999997</v>
      </c>
      <c r="H20">
        <v>6604.8100586</v>
      </c>
      <c r="I20">
        <v>6625.5698241999999</v>
      </c>
      <c r="J20">
        <v>6759.0058594000002</v>
      </c>
      <c r="L20" t="str">
        <f t="shared" si="0"/>
        <v>01NOV2024:19:00:00</v>
      </c>
      <c r="M20">
        <v>19</v>
      </c>
      <c r="N20">
        <f t="shared" si="1"/>
        <v>-581.71630860000005</v>
      </c>
      <c r="O20">
        <f t="shared" si="2"/>
        <v>-581.71630860000005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7.9245106310635682</v>
      </c>
      <c r="V20" s="3">
        <v>18</v>
      </c>
      <c r="W20" s="4">
        <v>-257.17590973684202</v>
      </c>
      <c r="X20" s="4">
        <v>336.05446556363643</v>
      </c>
      <c r="Y20" s="4"/>
      <c r="Z20">
        <v>18</v>
      </c>
      <c r="AA20">
        <f t="shared" si="7"/>
        <v>-257.17590973684202</v>
      </c>
      <c r="AB20">
        <f t="shared" si="7"/>
        <v>336.05446556363643</v>
      </c>
    </row>
    <row r="21" spans="1:28" x14ac:dyDescent="0.25">
      <c r="A21" t="s">
        <v>45</v>
      </c>
      <c r="B21">
        <v>7228.5541991999999</v>
      </c>
      <c r="C21">
        <v>6695.03125</v>
      </c>
      <c r="D21">
        <v>6832.0825194999998</v>
      </c>
      <c r="E21">
        <v>6750.3266602000003</v>
      </c>
      <c r="F21">
        <v>6846.8598633000001</v>
      </c>
      <c r="G21">
        <v>6738.8100586</v>
      </c>
      <c r="H21">
        <v>6573.6000977000003</v>
      </c>
      <c r="I21">
        <v>6565.5600586</v>
      </c>
      <c r="J21">
        <v>6695.03125</v>
      </c>
      <c r="L21" t="str">
        <f t="shared" si="0"/>
        <v>01NOV2024:20:00:00</v>
      </c>
      <c r="M21">
        <v>20</v>
      </c>
      <c r="N21">
        <f t="shared" si="1"/>
        <v>-533.52294919999986</v>
      </c>
      <c r="O21">
        <f t="shared" si="2"/>
        <v>-533.52294919999986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7.3807698537979567</v>
      </c>
      <c r="V21" s="3">
        <v>19</v>
      </c>
      <c r="W21" s="4">
        <v>-295.68998578181805</v>
      </c>
      <c r="X21" s="4">
        <v>364.49322511250011</v>
      </c>
      <c r="Y21" s="4"/>
      <c r="Z21">
        <v>19</v>
      </c>
      <c r="AA21">
        <f t="shared" si="7"/>
        <v>-295.68998578181805</v>
      </c>
      <c r="AB21">
        <f t="shared" si="7"/>
        <v>364.49322511250011</v>
      </c>
    </row>
    <row r="22" spans="1:28" x14ac:dyDescent="0.25">
      <c r="A22" t="s">
        <v>46</v>
      </c>
      <c r="B22">
        <v>7318.6386719000002</v>
      </c>
      <c r="C22">
        <v>6790.2426758000001</v>
      </c>
      <c r="D22">
        <v>6992.5527344000002</v>
      </c>
      <c r="E22">
        <v>6836.6000977000003</v>
      </c>
      <c r="F22">
        <v>6866.9301758000001</v>
      </c>
      <c r="G22">
        <v>6746.8300780999998</v>
      </c>
      <c r="H22">
        <v>6746.1098633000001</v>
      </c>
      <c r="I22">
        <v>6754.7402344000002</v>
      </c>
      <c r="J22">
        <v>6790.2426758000001</v>
      </c>
      <c r="L22" t="str">
        <f t="shared" si="0"/>
        <v>01NOV2024:21:00:00</v>
      </c>
      <c r="M22">
        <v>21</v>
      </c>
      <c r="N22">
        <f t="shared" si="1"/>
        <v>-528.39599610000005</v>
      </c>
      <c r="O22">
        <f t="shared" si="2"/>
        <v>-528.39599610000005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7.2198672429174939</v>
      </c>
      <c r="V22" s="3">
        <v>20</v>
      </c>
      <c r="W22" s="4">
        <v>-305.9770720043478</v>
      </c>
      <c r="X22" s="4">
        <v>412.83133371428579</v>
      </c>
      <c r="Y22" s="4"/>
      <c r="Z22">
        <v>20</v>
      </c>
      <c r="AA22">
        <f t="shared" si="7"/>
        <v>-305.9770720043478</v>
      </c>
      <c r="AB22">
        <f t="shared" si="7"/>
        <v>412.83133371428579</v>
      </c>
    </row>
    <row r="23" spans="1:28" x14ac:dyDescent="0.25">
      <c r="A23" t="s">
        <v>47</v>
      </c>
      <c r="B23">
        <v>7265.4306641000003</v>
      </c>
      <c r="C23">
        <v>6822.0849608999997</v>
      </c>
      <c r="D23">
        <v>7035.0712891000003</v>
      </c>
      <c r="E23">
        <v>6793.4414063000004</v>
      </c>
      <c r="F23">
        <v>6905.0297852000003</v>
      </c>
      <c r="G23">
        <v>6827.8598633000001</v>
      </c>
      <c r="H23">
        <v>6771.2001952999999</v>
      </c>
      <c r="I23">
        <v>6812.8901366999999</v>
      </c>
      <c r="J23">
        <v>6822.0849608999997</v>
      </c>
      <c r="L23" t="str">
        <f t="shared" si="0"/>
        <v>01NOV2024:22:00:00</v>
      </c>
      <c r="M23">
        <v>22</v>
      </c>
      <c r="N23">
        <f t="shared" si="1"/>
        <v>-443.34570320000057</v>
      </c>
      <c r="O23">
        <f t="shared" si="2"/>
        <v>-443.34570320000057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6.1021255820479254</v>
      </c>
      <c r="V23" s="3">
        <v>21</v>
      </c>
      <c r="W23" s="4">
        <v>-330.24915082608703</v>
      </c>
      <c r="X23" s="4">
        <v>305.36279297142858</v>
      </c>
      <c r="Y23" s="4"/>
      <c r="Z23">
        <v>21</v>
      </c>
      <c r="AA23">
        <f t="shared" si="7"/>
        <v>-330.24915082608703</v>
      </c>
      <c r="AB23">
        <f t="shared" si="7"/>
        <v>305.36279297142858</v>
      </c>
    </row>
    <row r="24" spans="1:28" x14ac:dyDescent="0.25">
      <c r="A24" t="s">
        <v>48</v>
      </c>
      <c r="B24">
        <v>7149.8632813000004</v>
      </c>
      <c r="C24">
        <v>6916.0869141000003</v>
      </c>
      <c r="D24">
        <v>7009.3300780999998</v>
      </c>
      <c r="E24">
        <v>6833.4433594000002</v>
      </c>
      <c r="F24">
        <v>7008.5498047000001</v>
      </c>
      <c r="G24">
        <v>6953.7700194999998</v>
      </c>
      <c r="H24">
        <v>6858.5898438000004</v>
      </c>
      <c r="I24">
        <v>6926.0800780999998</v>
      </c>
      <c r="J24">
        <v>6916.0869141000003</v>
      </c>
      <c r="L24" t="str">
        <f t="shared" si="0"/>
        <v>01NOV2024:23:00:00</v>
      </c>
      <c r="M24">
        <v>23</v>
      </c>
      <c r="N24">
        <f t="shared" si="1"/>
        <v>-233.7763672000001</v>
      </c>
      <c r="O24">
        <f t="shared" si="2"/>
        <v>-233.7763672000001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3.2696620620904304</v>
      </c>
      <c r="V24" s="3">
        <v>22</v>
      </c>
      <c r="W24" s="4">
        <v>-309.00944717391297</v>
      </c>
      <c r="X24" s="4">
        <v>253.45221821428589</v>
      </c>
      <c r="Y24" s="4"/>
      <c r="Z24">
        <v>22</v>
      </c>
      <c r="AA24">
        <f t="shared" si="7"/>
        <v>-309.00944717391297</v>
      </c>
      <c r="AB24">
        <f t="shared" si="7"/>
        <v>253.45221821428589</v>
      </c>
    </row>
    <row r="25" spans="1:28" x14ac:dyDescent="0.25">
      <c r="A25" t="s">
        <v>49</v>
      </c>
      <c r="B25">
        <v>7127.0346680000002</v>
      </c>
      <c r="C25">
        <v>6960.6650391000003</v>
      </c>
      <c r="D25">
        <v>7011.3046875</v>
      </c>
      <c r="E25">
        <v>6874.0019530999998</v>
      </c>
      <c r="F25">
        <v>7031.1899414</v>
      </c>
      <c r="G25">
        <v>6970.1899414</v>
      </c>
      <c r="H25">
        <v>6939.1499022999997</v>
      </c>
      <c r="I25">
        <v>6988.7900391000003</v>
      </c>
      <c r="J25">
        <v>6960.6650391000003</v>
      </c>
      <c r="L25" t="str">
        <f t="shared" si="0"/>
        <v>02NOV2024:00:00:00</v>
      </c>
      <c r="M25">
        <v>24</v>
      </c>
      <c r="N25">
        <f t="shared" si="1"/>
        <v>-166.36962889999995</v>
      </c>
      <c r="O25">
        <f t="shared" si="2"/>
        <v>-166.36962889999995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2.3343457223098771</v>
      </c>
      <c r="V25" s="3">
        <v>23</v>
      </c>
      <c r="W25" s="4">
        <v>-298.72152549473685</v>
      </c>
      <c r="X25" s="4">
        <v>152.0799005727273</v>
      </c>
      <c r="Y25" s="4"/>
      <c r="Z25">
        <v>23</v>
      </c>
      <c r="AA25">
        <f t="shared" si="7"/>
        <v>-298.72152549473685</v>
      </c>
      <c r="AB25">
        <f t="shared" si="7"/>
        <v>152.0799005727273</v>
      </c>
    </row>
    <row r="26" spans="1:28" x14ac:dyDescent="0.25">
      <c r="A26" t="s">
        <v>50</v>
      </c>
      <c r="B26">
        <v>7173.6831055000002</v>
      </c>
      <c r="C26">
        <v>7250.9702147999997</v>
      </c>
      <c r="D26">
        <v>6983.2265625</v>
      </c>
      <c r="E26">
        <v>6797.0083008000001</v>
      </c>
      <c r="F26">
        <v>7250.9702147999997</v>
      </c>
      <c r="G26">
        <v>7123.8100586</v>
      </c>
      <c r="H26">
        <v>7194.6000977000003</v>
      </c>
      <c r="I26">
        <v>7207.3901366999999</v>
      </c>
      <c r="J26">
        <v>7114.7558594000002</v>
      </c>
      <c r="L26" t="str">
        <f t="shared" si="0"/>
        <v>02NOV2024:01:00:00</v>
      </c>
      <c r="M26">
        <v>1</v>
      </c>
      <c r="N26">
        <f t="shared" si="1"/>
        <v>77.287109299999429</v>
      </c>
      <c r="O26" t="str">
        <f t="shared" si="2"/>
        <v/>
      </c>
      <c r="P26">
        <f t="shared" si="3"/>
        <v>77.287109299999429</v>
      </c>
      <c r="Q26" t="str">
        <f t="shared" si="4"/>
        <v/>
      </c>
      <c r="R26">
        <f t="shared" si="5"/>
        <v>1</v>
      </c>
      <c r="S26">
        <f t="shared" si="6"/>
        <v>1.0773699947903201</v>
      </c>
      <c r="V26" s="3">
        <v>24</v>
      </c>
      <c r="W26" s="4">
        <v>-251.70099431363633</v>
      </c>
      <c r="X26" s="4">
        <v>198.95776364999983</v>
      </c>
      <c r="Y26" s="4"/>
      <c r="Z26">
        <v>24</v>
      </c>
      <c r="AA26">
        <f t="shared" si="7"/>
        <v>-251.70099431363633</v>
      </c>
      <c r="AB26">
        <f t="shared" si="7"/>
        <v>198.95776364999983</v>
      </c>
    </row>
    <row r="27" spans="1:28" x14ac:dyDescent="0.25">
      <c r="A27" t="s">
        <v>51</v>
      </c>
      <c r="B27">
        <v>7141.1098633000001</v>
      </c>
      <c r="C27">
        <v>7383.7597655999998</v>
      </c>
      <c r="D27">
        <v>6976.5346680000002</v>
      </c>
      <c r="E27">
        <v>6855.2885741999999</v>
      </c>
      <c r="F27">
        <v>7383.7597655999998</v>
      </c>
      <c r="G27">
        <v>7133.5498047000001</v>
      </c>
      <c r="H27">
        <v>7277.6298827999999</v>
      </c>
      <c r="I27">
        <v>7247.7099608999997</v>
      </c>
      <c r="J27">
        <v>7179.5874022999997</v>
      </c>
      <c r="L27" t="str">
        <f t="shared" si="0"/>
        <v>02NOV2024:02:00:00</v>
      </c>
      <c r="M27">
        <v>2</v>
      </c>
      <c r="N27">
        <f t="shared" si="1"/>
        <v>242.64990229999967</v>
      </c>
      <c r="O27" t="str">
        <f t="shared" si="2"/>
        <v/>
      </c>
      <c r="P27">
        <f t="shared" si="3"/>
        <v>242.64990229999967</v>
      </c>
      <c r="Q27" t="str">
        <f t="shared" si="4"/>
        <v/>
      </c>
      <c r="R27">
        <f t="shared" si="5"/>
        <v>1</v>
      </c>
      <c r="S27">
        <f t="shared" si="6"/>
        <v>3.397929830866206</v>
      </c>
      <c r="V27" s="3">
        <v>25</v>
      </c>
      <c r="W27" s="4">
        <v>-651.90039059999981</v>
      </c>
      <c r="X27" s="4" t="e">
        <v>#DIV/0!</v>
      </c>
      <c r="Y27" s="4"/>
    </row>
    <row r="28" spans="1:28" x14ac:dyDescent="0.25">
      <c r="A28" t="s">
        <v>52</v>
      </c>
      <c r="B28">
        <v>7043.1977539</v>
      </c>
      <c r="C28">
        <v>7382.0097655999998</v>
      </c>
      <c r="D28">
        <v>7010.1738280999998</v>
      </c>
      <c r="E28">
        <v>6996.3334961</v>
      </c>
      <c r="F28">
        <v>7382.0097655999998</v>
      </c>
      <c r="G28">
        <v>7117.2299805000002</v>
      </c>
      <c r="H28">
        <v>7294.3798827999999</v>
      </c>
      <c r="I28">
        <v>7267.7402344000002</v>
      </c>
      <c r="J28">
        <v>7211.5390625</v>
      </c>
      <c r="L28" t="str">
        <f t="shared" si="0"/>
        <v>02NOV2024:03:00:00</v>
      </c>
      <c r="M28">
        <v>3</v>
      </c>
      <c r="N28">
        <f t="shared" si="1"/>
        <v>338.81201169999986</v>
      </c>
      <c r="O28" t="str">
        <f t="shared" si="2"/>
        <v/>
      </c>
      <c r="P28">
        <f t="shared" si="3"/>
        <v>338.81201169999986</v>
      </c>
      <c r="Q28" t="str">
        <f t="shared" si="4"/>
        <v/>
      </c>
      <c r="R28">
        <f t="shared" si="5"/>
        <v>1</v>
      </c>
      <c r="S28">
        <f t="shared" si="6"/>
        <v>4.8104855711653265</v>
      </c>
      <c r="V28" s="3" t="s">
        <v>13</v>
      </c>
      <c r="W28" s="4">
        <v>-262.11637552292132</v>
      </c>
      <c r="X28" s="4">
        <v>207.1388228007273</v>
      </c>
    </row>
    <row r="29" spans="1:28" x14ac:dyDescent="0.25">
      <c r="A29" t="s">
        <v>53</v>
      </c>
      <c r="B29">
        <v>7000.1416016000003</v>
      </c>
      <c r="C29">
        <v>7329.9702147999997</v>
      </c>
      <c r="D29">
        <v>7050.0449219000002</v>
      </c>
      <c r="E29">
        <v>7117.1303711</v>
      </c>
      <c r="F29">
        <v>7329.9702147999997</v>
      </c>
      <c r="G29">
        <v>7055.7202147999997</v>
      </c>
      <c r="H29">
        <v>7260</v>
      </c>
      <c r="I29">
        <v>7230.6401366999999</v>
      </c>
      <c r="J29">
        <v>7198.6923827999999</v>
      </c>
      <c r="L29" t="str">
        <f t="shared" si="0"/>
        <v>02NOV2024:04:00:00</v>
      </c>
      <c r="M29">
        <v>4</v>
      </c>
      <c r="N29">
        <f t="shared" si="1"/>
        <v>329.82861319999938</v>
      </c>
      <c r="O29" t="str">
        <f t="shared" si="2"/>
        <v/>
      </c>
      <c r="P29">
        <f t="shared" si="3"/>
        <v>329.82861319999938</v>
      </c>
      <c r="Q29" t="str">
        <f t="shared" si="4"/>
        <v/>
      </c>
      <c r="R29">
        <f t="shared" si="5"/>
        <v>1</v>
      </c>
      <c r="S29">
        <f t="shared" si="6"/>
        <v>4.7117420185416172</v>
      </c>
    </row>
    <row r="30" spans="1:28" x14ac:dyDescent="0.25">
      <c r="A30" t="s">
        <v>54</v>
      </c>
      <c r="B30">
        <v>7026.7602539</v>
      </c>
      <c r="C30">
        <v>7402.8901366999999</v>
      </c>
      <c r="D30">
        <v>7049.6259766000003</v>
      </c>
      <c r="E30">
        <v>7101.8447266000003</v>
      </c>
      <c r="F30">
        <v>7402.8901366999999</v>
      </c>
      <c r="G30">
        <v>7004.5600586</v>
      </c>
      <c r="H30">
        <v>7276.6699219000002</v>
      </c>
      <c r="I30">
        <v>7212.5600586</v>
      </c>
      <c r="J30">
        <v>7199.7050780999998</v>
      </c>
      <c r="L30" t="str">
        <f t="shared" si="0"/>
        <v>02NOV2024:05:00:00</v>
      </c>
      <c r="M30">
        <v>5</v>
      </c>
      <c r="N30">
        <f t="shared" si="1"/>
        <v>376.1298827999999</v>
      </c>
      <c r="O30" t="str">
        <f t="shared" si="2"/>
        <v/>
      </c>
      <c r="P30">
        <f t="shared" si="3"/>
        <v>376.1298827999999</v>
      </c>
      <c r="Q30" t="str">
        <f t="shared" si="4"/>
        <v/>
      </c>
      <c r="R30">
        <f t="shared" si="5"/>
        <v>1</v>
      </c>
      <c r="S30">
        <f t="shared" si="6"/>
        <v>5.3528207767048821</v>
      </c>
    </row>
    <row r="31" spans="1:28" x14ac:dyDescent="0.25">
      <c r="A31" t="s">
        <v>55</v>
      </c>
      <c r="B31">
        <v>7030.5693358999997</v>
      </c>
      <c r="C31">
        <v>7309.8598633000001</v>
      </c>
      <c r="D31">
        <v>7005.6738280999998</v>
      </c>
      <c r="E31">
        <v>6993.6489258000001</v>
      </c>
      <c r="F31">
        <v>7309.8598633000001</v>
      </c>
      <c r="G31">
        <v>6991.6499022999997</v>
      </c>
      <c r="H31">
        <v>7200.2998047000001</v>
      </c>
      <c r="I31">
        <v>7124.2597655999998</v>
      </c>
      <c r="J31">
        <v>7123.9438477000003</v>
      </c>
      <c r="L31" t="str">
        <f t="shared" si="0"/>
        <v>02NOV2024:06:00:00</v>
      </c>
      <c r="M31">
        <v>6</v>
      </c>
      <c r="N31">
        <f t="shared" si="1"/>
        <v>279.29052740000043</v>
      </c>
      <c r="O31" t="str">
        <f t="shared" si="2"/>
        <v/>
      </c>
      <c r="P31">
        <f t="shared" si="3"/>
        <v>279.29052740000043</v>
      </c>
      <c r="Q31" t="str">
        <f t="shared" si="4"/>
        <v/>
      </c>
      <c r="R31">
        <f t="shared" si="5"/>
        <v>1</v>
      </c>
      <c r="S31">
        <f t="shared" si="6"/>
        <v>3.9725165069330446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7034.8007813000004</v>
      </c>
      <c r="C32">
        <v>7201.6899414</v>
      </c>
      <c r="D32">
        <v>6935.3994141000003</v>
      </c>
      <c r="E32">
        <v>6902.2426758000001</v>
      </c>
      <c r="F32">
        <v>7201.6899414</v>
      </c>
      <c r="G32">
        <v>6913.6699219000002</v>
      </c>
      <c r="H32">
        <v>7127.1601563000004</v>
      </c>
      <c r="I32">
        <v>7037.9399414</v>
      </c>
      <c r="J32">
        <v>7036.5405272999997</v>
      </c>
      <c r="L32" t="str">
        <f t="shared" si="0"/>
        <v>02NOV2024:07:00:00</v>
      </c>
      <c r="M32">
        <v>7</v>
      </c>
      <c r="N32">
        <f t="shared" si="1"/>
        <v>166.88916009999957</v>
      </c>
      <c r="O32" t="str">
        <f t="shared" si="2"/>
        <v/>
      </c>
      <c r="P32">
        <f t="shared" si="3"/>
        <v>166.88916009999957</v>
      </c>
      <c r="Q32" t="str">
        <f t="shared" si="4"/>
        <v/>
      </c>
      <c r="R32">
        <f t="shared" si="5"/>
        <v>1</v>
      </c>
      <c r="S32">
        <f t="shared" si="6"/>
        <v>2.372336691376201</v>
      </c>
      <c r="V32" s="3">
        <v>1</v>
      </c>
      <c r="W32" s="4">
        <v>18</v>
      </c>
      <c r="X32" s="4">
        <v>12</v>
      </c>
      <c r="Z32">
        <v>1</v>
      </c>
      <c r="AA32">
        <f>W32</f>
        <v>18</v>
      </c>
      <c r="AB32">
        <f>X32</f>
        <v>12</v>
      </c>
    </row>
    <row r="33" spans="1:28" x14ac:dyDescent="0.25">
      <c r="A33" t="s">
        <v>57</v>
      </c>
      <c r="B33">
        <v>6926.1557616999999</v>
      </c>
      <c r="C33">
        <v>7187.7402344000002</v>
      </c>
      <c r="D33">
        <v>6956.6274414</v>
      </c>
      <c r="E33">
        <v>6955.3535155999998</v>
      </c>
      <c r="F33">
        <v>7187.7402344000002</v>
      </c>
      <c r="G33">
        <v>6959.5200194999998</v>
      </c>
      <c r="H33">
        <v>7121.2299805000002</v>
      </c>
      <c r="I33">
        <v>7070.0898438000004</v>
      </c>
      <c r="J33">
        <v>7058.7866211</v>
      </c>
      <c r="L33" t="str">
        <f t="shared" si="0"/>
        <v>02NOV2024:08:00:00</v>
      </c>
      <c r="M33">
        <v>8</v>
      </c>
      <c r="N33">
        <f t="shared" si="1"/>
        <v>261.58447270000033</v>
      </c>
      <c r="O33" t="str">
        <f t="shared" si="2"/>
        <v/>
      </c>
      <c r="P33">
        <f t="shared" si="3"/>
        <v>261.58447270000033</v>
      </c>
      <c r="Q33" t="str">
        <f t="shared" si="4"/>
        <v/>
      </c>
      <c r="R33">
        <f t="shared" si="5"/>
        <v>1</v>
      </c>
      <c r="S33">
        <f t="shared" si="6"/>
        <v>3.7767627772176375</v>
      </c>
      <c r="V33" s="3">
        <v>2</v>
      </c>
      <c r="W33" s="4">
        <v>16</v>
      </c>
      <c r="X33" s="4">
        <v>14</v>
      </c>
      <c r="Z33">
        <v>2</v>
      </c>
      <c r="AA33">
        <f t="shared" ref="AA33:AA55" si="8">W33</f>
        <v>16</v>
      </c>
      <c r="AB33">
        <f t="shared" ref="AB33:AB55" si="9">X33</f>
        <v>14</v>
      </c>
    </row>
    <row r="34" spans="1:28" x14ac:dyDescent="0.25">
      <c r="A34" t="s">
        <v>58</v>
      </c>
      <c r="B34">
        <v>6962.6845702999999</v>
      </c>
      <c r="C34">
        <v>7096.9501952999999</v>
      </c>
      <c r="D34">
        <v>7089.9291991999999</v>
      </c>
      <c r="E34">
        <v>7110.0063477000003</v>
      </c>
      <c r="F34">
        <v>7096.9501952999999</v>
      </c>
      <c r="G34">
        <v>7074.9301758000001</v>
      </c>
      <c r="H34">
        <v>7072.7998047000001</v>
      </c>
      <c r="I34">
        <v>7108.2001952999999</v>
      </c>
      <c r="J34">
        <v>7092.5776366999999</v>
      </c>
      <c r="L34" t="str">
        <f t="shared" si="0"/>
        <v>02NOV2024:09:00:00</v>
      </c>
      <c r="M34">
        <v>9</v>
      </c>
      <c r="N34">
        <f t="shared" si="1"/>
        <v>134.265625</v>
      </c>
      <c r="O34" t="str">
        <f t="shared" si="2"/>
        <v/>
      </c>
      <c r="P34">
        <f t="shared" si="3"/>
        <v>134.265625</v>
      </c>
      <c r="Q34" t="str">
        <f t="shared" si="4"/>
        <v/>
      </c>
      <c r="R34">
        <f t="shared" si="5"/>
        <v>1</v>
      </c>
      <c r="S34">
        <f t="shared" si="6"/>
        <v>1.9283600117794064</v>
      </c>
      <c r="V34" s="3">
        <v>3</v>
      </c>
      <c r="W34" s="4">
        <v>17</v>
      </c>
      <c r="X34" s="4">
        <v>12</v>
      </c>
      <c r="Z34">
        <v>3</v>
      </c>
      <c r="AA34">
        <f t="shared" si="8"/>
        <v>17</v>
      </c>
      <c r="AB34">
        <f t="shared" si="9"/>
        <v>12</v>
      </c>
    </row>
    <row r="35" spans="1:28" x14ac:dyDescent="0.25">
      <c r="A35" t="s">
        <v>59</v>
      </c>
      <c r="B35">
        <v>7033.8520508000001</v>
      </c>
      <c r="C35">
        <v>7479.7998047000001</v>
      </c>
      <c r="D35">
        <v>7638.1303711</v>
      </c>
      <c r="E35">
        <v>7714.1386719000002</v>
      </c>
      <c r="F35">
        <v>7479.7998047000001</v>
      </c>
      <c r="G35">
        <v>7346.1801758000001</v>
      </c>
      <c r="H35">
        <v>7303.4902344000002</v>
      </c>
      <c r="I35">
        <v>7429.9101563000004</v>
      </c>
      <c r="J35">
        <v>7454.7036133000001</v>
      </c>
      <c r="L35" t="str">
        <f t="shared" si="0"/>
        <v>02NOV2024:10:00:00</v>
      </c>
      <c r="M35">
        <v>10</v>
      </c>
      <c r="N35">
        <f t="shared" si="1"/>
        <v>445.94775389999995</v>
      </c>
      <c r="O35" t="str">
        <f t="shared" si="2"/>
        <v/>
      </c>
      <c r="P35">
        <f t="shared" si="3"/>
        <v>445.94775389999995</v>
      </c>
      <c r="Q35" t="str">
        <f t="shared" si="4"/>
        <v/>
      </c>
      <c r="R35">
        <f t="shared" si="5"/>
        <v>1</v>
      </c>
      <c r="S35">
        <f t="shared" si="6"/>
        <v>6.3400218071018397</v>
      </c>
      <c r="V35" s="3">
        <v>4</v>
      </c>
      <c r="W35" s="4">
        <v>21</v>
      </c>
      <c r="X35" s="4">
        <v>9</v>
      </c>
      <c r="Z35">
        <v>4</v>
      </c>
      <c r="AA35">
        <f t="shared" si="8"/>
        <v>21</v>
      </c>
      <c r="AB35">
        <f t="shared" si="9"/>
        <v>9</v>
      </c>
    </row>
    <row r="36" spans="1:28" x14ac:dyDescent="0.25">
      <c r="A36" t="s">
        <v>60</v>
      </c>
      <c r="B36">
        <v>7148.6367188000004</v>
      </c>
      <c r="C36">
        <v>7535.9199219000002</v>
      </c>
      <c r="D36">
        <v>7729.7680664</v>
      </c>
      <c r="E36">
        <v>7775.4106444999998</v>
      </c>
      <c r="F36">
        <v>7535.9199219000002</v>
      </c>
      <c r="G36">
        <v>7496.0600586</v>
      </c>
      <c r="H36">
        <v>7329.4501952999999</v>
      </c>
      <c r="I36">
        <v>7516.4902344000002</v>
      </c>
      <c r="J36">
        <v>7530.6660155999998</v>
      </c>
      <c r="L36" t="str">
        <f t="shared" si="0"/>
        <v>02NOV2024:11:00:00</v>
      </c>
      <c r="M36">
        <v>11</v>
      </c>
      <c r="N36">
        <f t="shared" si="1"/>
        <v>387.28320309999981</v>
      </c>
      <c r="O36" t="str">
        <f t="shared" si="2"/>
        <v/>
      </c>
      <c r="P36">
        <f t="shared" si="3"/>
        <v>387.28320309999981</v>
      </c>
      <c r="Q36" t="str">
        <f t="shared" si="4"/>
        <v/>
      </c>
      <c r="R36">
        <f t="shared" si="5"/>
        <v>1</v>
      </c>
      <c r="S36">
        <f t="shared" si="6"/>
        <v>5.4175812582767637</v>
      </c>
      <c r="V36" s="3">
        <v>5</v>
      </c>
      <c r="W36" s="4">
        <v>18</v>
      </c>
      <c r="X36" s="4">
        <v>12</v>
      </c>
      <c r="Z36">
        <v>5</v>
      </c>
      <c r="AA36">
        <f t="shared" si="8"/>
        <v>18</v>
      </c>
      <c r="AB36">
        <f t="shared" si="9"/>
        <v>12</v>
      </c>
    </row>
    <row r="37" spans="1:28" x14ac:dyDescent="0.25">
      <c r="A37" t="s">
        <v>61</v>
      </c>
      <c r="B37">
        <v>7219.4965819999998</v>
      </c>
      <c r="C37">
        <v>7437.9799805000002</v>
      </c>
      <c r="D37">
        <v>7480.5263672000001</v>
      </c>
      <c r="E37">
        <v>7460.2094727000003</v>
      </c>
      <c r="F37">
        <v>7437.9799805000002</v>
      </c>
      <c r="G37">
        <v>7399.7202147999997</v>
      </c>
      <c r="H37">
        <v>7286.2001952999999</v>
      </c>
      <c r="I37">
        <v>7443.2998047000001</v>
      </c>
      <c r="J37">
        <v>7405.4824219000002</v>
      </c>
      <c r="L37" t="str">
        <f t="shared" si="0"/>
        <v>02NOV2024:12:00:00</v>
      </c>
      <c r="M37">
        <v>12</v>
      </c>
      <c r="N37">
        <f t="shared" si="1"/>
        <v>218.48339850000048</v>
      </c>
      <c r="O37" t="str">
        <f t="shared" si="2"/>
        <v/>
      </c>
      <c r="P37">
        <f t="shared" si="3"/>
        <v>218.48339850000048</v>
      </c>
      <c r="Q37" t="str">
        <f t="shared" si="4"/>
        <v/>
      </c>
      <c r="R37">
        <f t="shared" si="5"/>
        <v>1</v>
      </c>
      <c r="S37">
        <f t="shared" si="6"/>
        <v>3.026296861816292</v>
      </c>
      <c r="V37" s="3">
        <v>6</v>
      </c>
      <c r="W37" s="4">
        <v>19</v>
      </c>
      <c r="X37" s="4">
        <v>11</v>
      </c>
      <c r="Z37">
        <v>6</v>
      </c>
      <c r="AA37">
        <f t="shared" si="8"/>
        <v>19</v>
      </c>
      <c r="AB37">
        <f t="shared" si="9"/>
        <v>11</v>
      </c>
    </row>
    <row r="38" spans="1:28" x14ac:dyDescent="0.25">
      <c r="A38" t="s">
        <v>62</v>
      </c>
      <c r="B38">
        <v>7340.7333983999997</v>
      </c>
      <c r="C38">
        <v>7209.2900391000003</v>
      </c>
      <c r="D38">
        <v>7285.9360352000003</v>
      </c>
      <c r="E38">
        <v>7250.7226563000004</v>
      </c>
      <c r="F38">
        <v>7209.2900391000003</v>
      </c>
      <c r="G38">
        <v>7282.7700194999998</v>
      </c>
      <c r="H38">
        <v>7158.5297852000003</v>
      </c>
      <c r="I38">
        <v>7298.8398438000004</v>
      </c>
      <c r="J38">
        <v>7240.0307616999999</v>
      </c>
      <c r="L38" t="str">
        <f t="shared" si="0"/>
        <v>02NOV2024:13:00:00</v>
      </c>
      <c r="M38">
        <v>13</v>
      </c>
      <c r="N38">
        <f t="shared" si="1"/>
        <v>-131.44335929999943</v>
      </c>
      <c r="O38">
        <f t="shared" si="2"/>
        <v>-131.44335929999943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1.7906025483591201</v>
      </c>
      <c r="V38" s="3">
        <v>7</v>
      </c>
      <c r="W38" s="4">
        <v>21</v>
      </c>
      <c r="X38" s="4">
        <v>9</v>
      </c>
      <c r="Z38">
        <v>7</v>
      </c>
      <c r="AA38">
        <f t="shared" si="8"/>
        <v>21</v>
      </c>
      <c r="AB38">
        <f t="shared" si="9"/>
        <v>9</v>
      </c>
    </row>
    <row r="39" spans="1:28" x14ac:dyDescent="0.25">
      <c r="A39" t="s">
        <v>63</v>
      </c>
      <c r="B39">
        <v>7434.3647461</v>
      </c>
      <c r="C39">
        <v>7185.0400391000003</v>
      </c>
      <c r="D39">
        <v>7264.1430664</v>
      </c>
      <c r="E39">
        <v>7230.9379883000001</v>
      </c>
      <c r="F39">
        <v>7185.0400391000003</v>
      </c>
      <c r="G39">
        <v>7282.1201172000001</v>
      </c>
      <c r="H39">
        <v>7188.5600586</v>
      </c>
      <c r="I39">
        <v>7321.6601563000004</v>
      </c>
      <c r="J39">
        <v>7241.6640625</v>
      </c>
      <c r="L39" t="str">
        <f t="shared" si="0"/>
        <v>02NOV2024:14:00:00</v>
      </c>
      <c r="M39">
        <v>14</v>
      </c>
      <c r="N39">
        <f t="shared" si="1"/>
        <v>-249.32470699999976</v>
      </c>
      <c r="O39">
        <f t="shared" si="2"/>
        <v>-249.32470699999976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3.3536787003999668</v>
      </c>
      <c r="V39" s="3">
        <v>8</v>
      </c>
      <c r="W39" s="4">
        <v>18</v>
      </c>
      <c r="X39" s="4">
        <v>12</v>
      </c>
      <c r="Z39">
        <v>8</v>
      </c>
      <c r="AA39">
        <f t="shared" si="8"/>
        <v>18</v>
      </c>
      <c r="AB39">
        <f t="shared" si="9"/>
        <v>12</v>
      </c>
    </row>
    <row r="40" spans="1:28" x14ac:dyDescent="0.25">
      <c r="A40" t="s">
        <v>64</v>
      </c>
      <c r="B40">
        <v>7705.8867188000004</v>
      </c>
      <c r="C40">
        <v>7232.5097655999998</v>
      </c>
      <c r="D40">
        <v>7330.6416016000003</v>
      </c>
      <c r="E40">
        <v>7324.4477539</v>
      </c>
      <c r="F40">
        <v>7232.5097655999998</v>
      </c>
      <c r="G40">
        <v>7286.8398438000004</v>
      </c>
      <c r="H40">
        <v>7200.1201172000001</v>
      </c>
      <c r="I40">
        <v>7371.3598633000001</v>
      </c>
      <c r="J40">
        <v>7283.0556641000003</v>
      </c>
      <c r="L40" t="str">
        <f t="shared" si="0"/>
        <v>02NOV2024:15:00:00</v>
      </c>
      <c r="M40">
        <v>15</v>
      </c>
      <c r="N40">
        <f t="shared" si="1"/>
        <v>-473.37695320000057</v>
      </c>
      <c r="O40">
        <f t="shared" si="2"/>
        <v>-473.37695320000057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6.1430562175940899</v>
      </c>
      <c r="V40" s="3">
        <v>9</v>
      </c>
      <c r="W40" s="4">
        <v>20</v>
      </c>
      <c r="X40" s="4">
        <v>10</v>
      </c>
      <c r="Z40">
        <v>9</v>
      </c>
      <c r="AA40">
        <f t="shared" si="8"/>
        <v>20</v>
      </c>
      <c r="AB40">
        <f t="shared" si="9"/>
        <v>10</v>
      </c>
    </row>
    <row r="41" spans="1:28" x14ac:dyDescent="0.25">
      <c r="A41" t="s">
        <v>65</v>
      </c>
      <c r="B41">
        <v>7603.7285155999998</v>
      </c>
      <c r="C41">
        <v>7189.5297852000003</v>
      </c>
      <c r="D41">
        <v>7372.5327147999997</v>
      </c>
      <c r="E41">
        <v>7384.8247069999998</v>
      </c>
      <c r="F41">
        <v>7189.5297852000003</v>
      </c>
      <c r="G41">
        <v>7275.6699219000002</v>
      </c>
      <c r="H41">
        <v>7176.0800780999998</v>
      </c>
      <c r="I41">
        <v>7356.2402344000002</v>
      </c>
      <c r="J41">
        <v>7276.46875</v>
      </c>
      <c r="L41" t="str">
        <f t="shared" si="0"/>
        <v>02NOV2024:16:00:00</v>
      </c>
      <c r="M41">
        <v>16</v>
      </c>
      <c r="N41">
        <f t="shared" si="1"/>
        <v>-414.19873039999948</v>
      </c>
      <c r="O41">
        <f t="shared" si="2"/>
        <v>-414.19873039999948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5.4473108758449094</v>
      </c>
      <c r="V41" s="3">
        <v>10</v>
      </c>
      <c r="W41" s="4">
        <v>14</v>
      </c>
      <c r="X41" s="4">
        <v>16</v>
      </c>
      <c r="Z41">
        <v>10</v>
      </c>
      <c r="AA41">
        <f t="shared" si="8"/>
        <v>14</v>
      </c>
      <c r="AB41">
        <f t="shared" si="9"/>
        <v>16</v>
      </c>
    </row>
    <row r="42" spans="1:28" x14ac:dyDescent="0.25">
      <c r="A42" t="s">
        <v>66</v>
      </c>
      <c r="B42">
        <v>7432.8535155999998</v>
      </c>
      <c r="C42">
        <v>7176.2700194999998</v>
      </c>
      <c r="D42">
        <v>7426.8696289</v>
      </c>
      <c r="E42">
        <v>7460.2368164</v>
      </c>
      <c r="F42">
        <v>7176.2700194999998</v>
      </c>
      <c r="G42">
        <v>7253.5698241999999</v>
      </c>
      <c r="H42">
        <v>7165.8398438000004</v>
      </c>
      <c r="I42">
        <v>7312.3500977000003</v>
      </c>
      <c r="J42">
        <v>7273.6533202999999</v>
      </c>
      <c r="L42" t="str">
        <f t="shared" si="0"/>
        <v>02NOV2024:17:00:00</v>
      </c>
      <c r="M42">
        <v>17</v>
      </c>
      <c r="N42">
        <f t="shared" si="1"/>
        <v>-256.58349610000005</v>
      </c>
      <c r="O42">
        <f t="shared" si="2"/>
        <v>-256.58349610000005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3.4520187376420797</v>
      </c>
      <c r="V42" s="3">
        <v>11</v>
      </c>
      <c r="W42" s="4">
        <v>17</v>
      </c>
      <c r="X42" s="4">
        <v>13</v>
      </c>
      <c r="Z42">
        <v>11</v>
      </c>
      <c r="AA42">
        <f t="shared" si="8"/>
        <v>17</v>
      </c>
      <c r="AB42">
        <f t="shared" si="9"/>
        <v>13</v>
      </c>
    </row>
    <row r="43" spans="1:28" x14ac:dyDescent="0.25">
      <c r="A43" t="s">
        <v>67</v>
      </c>
      <c r="B43">
        <v>7153.3618164</v>
      </c>
      <c r="C43">
        <v>6985.6000977000003</v>
      </c>
      <c r="D43">
        <v>7309.0849608999997</v>
      </c>
      <c r="E43">
        <v>7390.9277344000002</v>
      </c>
      <c r="F43">
        <v>6985.6000977000003</v>
      </c>
      <c r="G43">
        <v>7109.2099608999997</v>
      </c>
      <c r="H43">
        <v>7015.8500977000003</v>
      </c>
      <c r="I43">
        <v>7092.6499022999997</v>
      </c>
      <c r="J43">
        <v>7118.8476563000004</v>
      </c>
      <c r="L43" t="str">
        <f t="shared" si="0"/>
        <v>02NOV2024:18:00:00</v>
      </c>
      <c r="M43">
        <v>18</v>
      </c>
      <c r="N43">
        <f t="shared" si="1"/>
        <v>-167.76171869999962</v>
      </c>
      <c r="O43">
        <f t="shared" si="2"/>
        <v>-167.76171869999962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2.3452150611952041</v>
      </c>
      <c r="V43" s="3">
        <v>12</v>
      </c>
      <c r="W43" s="4">
        <v>18</v>
      </c>
      <c r="X43" s="4">
        <v>12</v>
      </c>
      <c r="Z43">
        <v>12</v>
      </c>
      <c r="AA43">
        <f t="shared" si="8"/>
        <v>18</v>
      </c>
      <c r="AB43">
        <f t="shared" si="9"/>
        <v>12</v>
      </c>
    </row>
    <row r="44" spans="1:28" x14ac:dyDescent="0.25">
      <c r="A44" t="s">
        <v>68</v>
      </c>
      <c r="B44">
        <v>7041.0327147999997</v>
      </c>
      <c r="C44">
        <v>6554.1098633000001</v>
      </c>
      <c r="D44">
        <v>6993.4487305000002</v>
      </c>
      <c r="E44">
        <v>7059.2050780999998</v>
      </c>
      <c r="F44">
        <v>6554.1098633000001</v>
      </c>
      <c r="G44">
        <v>6866.8701172000001</v>
      </c>
      <c r="H44">
        <v>6698.0898438000004</v>
      </c>
      <c r="I44">
        <v>6738.4199219000002</v>
      </c>
      <c r="J44">
        <v>6783.3393555000002</v>
      </c>
      <c r="L44" t="str">
        <f t="shared" si="0"/>
        <v>02NOV2024:19:00:00</v>
      </c>
      <c r="M44">
        <v>19</v>
      </c>
      <c r="N44">
        <f t="shared" si="1"/>
        <v>-486.92285149999952</v>
      </c>
      <c r="O44">
        <f t="shared" si="2"/>
        <v>-486.92285149999952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6.9155033249100679</v>
      </c>
      <c r="V44" s="3">
        <v>13</v>
      </c>
      <c r="W44" s="4">
        <v>14</v>
      </c>
      <c r="X44" s="4">
        <v>16</v>
      </c>
      <c r="Z44">
        <v>13</v>
      </c>
      <c r="AA44">
        <f t="shared" si="8"/>
        <v>14</v>
      </c>
      <c r="AB44">
        <f t="shared" si="9"/>
        <v>16</v>
      </c>
    </row>
    <row r="45" spans="1:28" x14ac:dyDescent="0.25">
      <c r="A45" t="s">
        <v>69</v>
      </c>
      <c r="B45">
        <v>7082.8369141000003</v>
      </c>
      <c r="C45">
        <v>6606.1699219000002</v>
      </c>
      <c r="D45">
        <v>6887.8300780999998</v>
      </c>
      <c r="E45">
        <v>6895.0766602000003</v>
      </c>
      <c r="F45">
        <v>6606.1699219000002</v>
      </c>
      <c r="G45">
        <v>6779.8500977000003</v>
      </c>
      <c r="H45">
        <v>6673.8598633000001</v>
      </c>
      <c r="I45">
        <v>6665</v>
      </c>
      <c r="J45">
        <v>6723.9916991999999</v>
      </c>
      <c r="L45" t="str">
        <f t="shared" si="0"/>
        <v>02NOV2024:20:00:00</v>
      </c>
      <c r="M45">
        <v>20</v>
      </c>
      <c r="N45">
        <f t="shared" si="1"/>
        <v>-476.6669922000001</v>
      </c>
      <c r="O45">
        <f t="shared" si="2"/>
        <v>-476.6669922000001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6.7298880092959061</v>
      </c>
      <c r="V45" s="3">
        <v>14</v>
      </c>
      <c r="W45" s="4">
        <v>14</v>
      </c>
      <c r="X45" s="4">
        <v>16</v>
      </c>
      <c r="Z45">
        <v>14</v>
      </c>
      <c r="AA45">
        <f t="shared" si="8"/>
        <v>14</v>
      </c>
      <c r="AB45">
        <f t="shared" si="9"/>
        <v>16</v>
      </c>
    </row>
    <row r="46" spans="1:28" x14ac:dyDescent="0.25">
      <c r="A46" t="s">
        <v>70</v>
      </c>
      <c r="B46">
        <v>7127.8261719000002</v>
      </c>
      <c r="C46">
        <v>6857.1499022999997</v>
      </c>
      <c r="D46">
        <v>6872.5556641000003</v>
      </c>
      <c r="E46">
        <v>6826.5107422000001</v>
      </c>
      <c r="F46">
        <v>6857.1499022999997</v>
      </c>
      <c r="G46">
        <v>6777.1601563000004</v>
      </c>
      <c r="H46">
        <v>6736.8300780999998</v>
      </c>
      <c r="I46">
        <v>6702.2700194999998</v>
      </c>
      <c r="J46">
        <v>6779.984375</v>
      </c>
      <c r="L46" t="str">
        <f t="shared" si="0"/>
        <v>02NOV2024:21:00:00</v>
      </c>
      <c r="M46">
        <v>21</v>
      </c>
      <c r="N46">
        <f t="shared" si="1"/>
        <v>-270.67626960000052</v>
      </c>
      <c r="O46">
        <f t="shared" si="2"/>
        <v>-270.67626960000052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3.7974589036288018</v>
      </c>
      <c r="V46" s="3">
        <v>15</v>
      </c>
      <c r="W46" s="4">
        <v>16</v>
      </c>
      <c r="X46" s="4">
        <v>14</v>
      </c>
      <c r="Z46">
        <v>15</v>
      </c>
      <c r="AA46">
        <f t="shared" si="8"/>
        <v>16</v>
      </c>
      <c r="AB46">
        <f t="shared" si="9"/>
        <v>14</v>
      </c>
    </row>
    <row r="47" spans="1:28" x14ac:dyDescent="0.25">
      <c r="A47" t="s">
        <v>71</v>
      </c>
      <c r="B47">
        <v>7110.9067383000001</v>
      </c>
      <c r="C47">
        <v>6937.8300780999998</v>
      </c>
      <c r="D47">
        <v>6962.0424805000002</v>
      </c>
      <c r="E47">
        <v>6921.5644530999998</v>
      </c>
      <c r="F47">
        <v>6937.8300780999998</v>
      </c>
      <c r="G47">
        <v>6926.5400391000003</v>
      </c>
      <c r="H47">
        <v>6829.3798827999999</v>
      </c>
      <c r="I47">
        <v>6880.6499022999997</v>
      </c>
      <c r="J47">
        <v>6899.1928711</v>
      </c>
      <c r="L47" t="str">
        <f t="shared" si="0"/>
        <v>02NOV2024:22:00:00</v>
      </c>
      <c r="M47">
        <v>22</v>
      </c>
      <c r="N47">
        <f t="shared" si="1"/>
        <v>-173.07666020000033</v>
      </c>
      <c r="O47">
        <f t="shared" si="2"/>
        <v>-173.07666020000033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2.4339604859081256</v>
      </c>
      <c r="V47" s="3">
        <v>16</v>
      </c>
      <c r="W47" s="4">
        <v>16</v>
      </c>
      <c r="X47" s="4">
        <v>14</v>
      </c>
      <c r="Z47">
        <v>16</v>
      </c>
      <c r="AA47">
        <f t="shared" si="8"/>
        <v>16</v>
      </c>
      <c r="AB47">
        <f t="shared" si="9"/>
        <v>14</v>
      </c>
    </row>
    <row r="48" spans="1:28" x14ac:dyDescent="0.25">
      <c r="A48" t="s">
        <v>72</v>
      </c>
      <c r="B48">
        <v>6943.9965819999998</v>
      </c>
      <c r="C48">
        <v>6985.1699219000002</v>
      </c>
      <c r="D48">
        <v>6928.2373047000001</v>
      </c>
      <c r="E48">
        <v>6878.1533202999999</v>
      </c>
      <c r="F48">
        <v>6985.1699219000002</v>
      </c>
      <c r="G48">
        <v>6994.5600586</v>
      </c>
      <c r="H48">
        <v>6908.8500977000003</v>
      </c>
      <c r="I48">
        <v>6983.0097655999998</v>
      </c>
      <c r="J48">
        <v>6949.9487305000002</v>
      </c>
      <c r="L48" t="str">
        <f t="shared" si="0"/>
        <v>02NOV2024:23:00:00</v>
      </c>
      <c r="M48">
        <v>23</v>
      </c>
      <c r="N48">
        <f t="shared" si="1"/>
        <v>41.173339900000428</v>
      </c>
      <c r="O48" t="str">
        <f t="shared" si="2"/>
        <v/>
      </c>
      <c r="P48">
        <f t="shared" si="3"/>
        <v>41.173339900000428</v>
      </c>
      <c r="Q48" t="str">
        <f t="shared" si="4"/>
        <v/>
      </c>
      <c r="R48">
        <f t="shared" si="5"/>
        <v>1</v>
      </c>
      <c r="S48">
        <f t="shared" si="6"/>
        <v>0.59293433419493047</v>
      </c>
      <c r="V48" s="3">
        <v>17</v>
      </c>
      <c r="W48" s="4">
        <v>16</v>
      </c>
      <c r="X48" s="4">
        <v>14</v>
      </c>
      <c r="Z48">
        <v>17</v>
      </c>
      <c r="AA48">
        <f t="shared" si="8"/>
        <v>16</v>
      </c>
      <c r="AB48">
        <f t="shared" si="9"/>
        <v>14</v>
      </c>
    </row>
    <row r="49" spans="1:28" x14ac:dyDescent="0.25">
      <c r="A49" t="s">
        <v>73</v>
      </c>
      <c r="B49">
        <v>6914.2636719000002</v>
      </c>
      <c r="C49">
        <v>7014.8901366999999</v>
      </c>
      <c r="D49">
        <v>6841.3452147999997</v>
      </c>
      <c r="E49">
        <v>6809.6425780999998</v>
      </c>
      <c r="F49">
        <v>7014.8901366999999</v>
      </c>
      <c r="G49">
        <v>6904.6801758000001</v>
      </c>
      <c r="H49">
        <v>6916.2299805000002</v>
      </c>
      <c r="I49">
        <v>6973.2797852000003</v>
      </c>
      <c r="J49">
        <v>6923.7451172000001</v>
      </c>
      <c r="L49" t="str">
        <f t="shared" si="0"/>
        <v>03NOV2024:00:00:00</v>
      </c>
      <c r="M49">
        <v>24</v>
      </c>
      <c r="N49">
        <f t="shared" si="1"/>
        <v>100.62646479999967</v>
      </c>
      <c r="O49" t="str">
        <f t="shared" si="2"/>
        <v/>
      </c>
      <c r="P49">
        <f t="shared" si="3"/>
        <v>100.62646479999967</v>
      </c>
      <c r="Q49" t="str">
        <f t="shared" si="4"/>
        <v/>
      </c>
      <c r="R49">
        <f t="shared" si="5"/>
        <v>1</v>
      </c>
      <c r="S49">
        <f t="shared" si="6"/>
        <v>1.4553460726259531</v>
      </c>
      <c r="V49" s="3">
        <v>18</v>
      </c>
      <c r="W49" s="4">
        <v>19</v>
      </c>
      <c r="X49" s="4">
        <v>11</v>
      </c>
      <c r="Z49">
        <v>18</v>
      </c>
      <c r="AA49">
        <f t="shared" si="8"/>
        <v>19</v>
      </c>
      <c r="AB49">
        <f t="shared" si="9"/>
        <v>11</v>
      </c>
    </row>
    <row r="50" spans="1:28" x14ac:dyDescent="0.25">
      <c r="A50" t="s">
        <v>74</v>
      </c>
      <c r="B50">
        <v>6994.9702147999997</v>
      </c>
      <c r="C50">
        <v>6944.7900391000003</v>
      </c>
      <c r="D50">
        <v>6793.9223633000001</v>
      </c>
      <c r="E50">
        <v>6784.2460938000004</v>
      </c>
      <c r="F50">
        <v>6944.7900391000003</v>
      </c>
      <c r="G50">
        <v>7056.4501952999999</v>
      </c>
      <c r="H50">
        <v>7008.0698241999999</v>
      </c>
      <c r="I50">
        <v>6917.0698241999999</v>
      </c>
      <c r="J50">
        <v>6942.125</v>
      </c>
      <c r="L50" t="str">
        <f t="shared" si="0"/>
        <v>03NOV2024:01:00:00</v>
      </c>
      <c r="M50">
        <v>1</v>
      </c>
      <c r="N50">
        <f t="shared" si="1"/>
        <v>-50.180175699999381</v>
      </c>
      <c r="O50">
        <f t="shared" si="2"/>
        <v>-50.180175699999381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0.71737511610596805</v>
      </c>
      <c r="V50" s="3">
        <v>19</v>
      </c>
      <c r="W50" s="4">
        <v>22</v>
      </c>
      <c r="X50" s="4">
        <v>8</v>
      </c>
      <c r="Z50">
        <v>19</v>
      </c>
      <c r="AA50">
        <f t="shared" si="8"/>
        <v>22</v>
      </c>
      <c r="AB50">
        <f t="shared" si="9"/>
        <v>8</v>
      </c>
    </row>
    <row r="51" spans="1:28" x14ac:dyDescent="0.25">
      <c r="A51" t="s">
        <v>75</v>
      </c>
      <c r="B51">
        <v>6959.1591797000001</v>
      </c>
      <c r="C51">
        <v>7032.5</v>
      </c>
      <c r="D51">
        <v>6805.6875</v>
      </c>
      <c r="E51">
        <v>6757.3339844000002</v>
      </c>
      <c r="F51">
        <v>7032.5</v>
      </c>
      <c r="G51">
        <v>7056.0498047000001</v>
      </c>
      <c r="H51">
        <v>7027.6201172000001</v>
      </c>
      <c r="I51">
        <v>6920.6899414</v>
      </c>
      <c r="J51">
        <v>6960.7036133000001</v>
      </c>
      <c r="L51" t="str">
        <f t="shared" si="0"/>
        <v>03NOV2024:02:00:00</v>
      </c>
      <c r="M51">
        <v>2</v>
      </c>
      <c r="N51">
        <f t="shared" si="1"/>
        <v>73.340820299999905</v>
      </c>
      <c r="O51" t="str">
        <f t="shared" si="2"/>
        <v/>
      </c>
      <c r="P51">
        <f t="shared" si="3"/>
        <v>73.340820299999905</v>
      </c>
      <c r="Q51" t="str">
        <f t="shared" si="4"/>
        <v/>
      </c>
      <c r="R51">
        <f t="shared" si="5"/>
        <v>1</v>
      </c>
      <c r="S51">
        <f t="shared" si="6"/>
        <v>1.0538747340905275</v>
      </c>
      <c r="V51" s="3">
        <v>20</v>
      </c>
      <c r="W51" s="4">
        <v>23</v>
      </c>
      <c r="X51" s="4">
        <v>7</v>
      </c>
      <c r="Z51">
        <v>20</v>
      </c>
      <c r="AA51">
        <f t="shared" si="8"/>
        <v>23</v>
      </c>
      <c r="AB51">
        <f t="shared" si="9"/>
        <v>7</v>
      </c>
    </row>
    <row r="52" spans="1:28" x14ac:dyDescent="0.25">
      <c r="A52" t="s">
        <v>76</v>
      </c>
      <c r="B52">
        <v>6890.0712891000003</v>
      </c>
      <c r="C52">
        <v>6991.5097655999998</v>
      </c>
      <c r="D52">
        <v>6839.9707030999998</v>
      </c>
      <c r="E52">
        <v>6779.3505858999997</v>
      </c>
      <c r="F52">
        <v>6991.5097655999998</v>
      </c>
      <c r="G52">
        <v>7022.8300780999998</v>
      </c>
      <c r="H52">
        <v>7018.25</v>
      </c>
      <c r="I52">
        <v>6882.1201172000001</v>
      </c>
      <c r="J52">
        <v>6938.8125</v>
      </c>
      <c r="L52" t="str">
        <f t="shared" si="0"/>
        <v>03NOV2024:03:00:00</v>
      </c>
      <c r="M52">
        <v>3</v>
      </c>
      <c r="N52">
        <f t="shared" si="1"/>
        <v>101.43847649999952</v>
      </c>
      <c r="O52" t="str">
        <f t="shared" si="2"/>
        <v/>
      </c>
      <c r="P52">
        <f t="shared" si="3"/>
        <v>101.43847649999952</v>
      </c>
      <c r="Q52" t="str">
        <f t="shared" si="4"/>
        <v/>
      </c>
      <c r="R52">
        <f t="shared" si="5"/>
        <v>1</v>
      </c>
      <c r="S52">
        <f t="shared" si="6"/>
        <v>1.4722413200640438</v>
      </c>
      <c r="V52" s="3">
        <v>21</v>
      </c>
      <c r="W52" s="4">
        <v>23</v>
      </c>
      <c r="X52" s="4">
        <v>7</v>
      </c>
      <c r="Z52">
        <v>21</v>
      </c>
      <c r="AA52">
        <f t="shared" si="8"/>
        <v>23</v>
      </c>
      <c r="AB52">
        <f t="shared" si="9"/>
        <v>7</v>
      </c>
    </row>
    <row r="53" spans="1:28" x14ac:dyDescent="0.25">
      <c r="A53" t="s">
        <v>77</v>
      </c>
      <c r="B53">
        <v>6848.4340819999998</v>
      </c>
      <c r="C53">
        <v>6979.0297852000003</v>
      </c>
      <c r="D53">
        <v>6869.0322266000003</v>
      </c>
      <c r="E53">
        <v>6806.8393555000002</v>
      </c>
      <c r="F53">
        <v>6979.0297852000003</v>
      </c>
      <c r="G53">
        <v>6981.0800780999998</v>
      </c>
      <c r="H53">
        <v>7033.2900391000003</v>
      </c>
      <c r="I53">
        <v>6850.1499022999997</v>
      </c>
      <c r="J53">
        <v>6930.078125</v>
      </c>
      <c r="L53" t="str">
        <f t="shared" si="0"/>
        <v>03NOV2024:04:00:00</v>
      </c>
      <c r="M53">
        <v>4</v>
      </c>
      <c r="N53">
        <f t="shared" si="1"/>
        <v>130.59570320000057</v>
      </c>
      <c r="O53" t="str">
        <f t="shared" si="2"/>
        <v/>
      </c>
      <c r="P53">
        <f t="shared" si="3"/>
        <v>130.59570320000057</v>
      </c>
      <c r="Q53" t="str">
        <f t="shared" si="4"/>
        <v/>
      </c>
      <c r="R53">
        <f t="shared" si="5"/>
        <v>1</v>
      </c>
      <c r="S53">
        <f t="shared" si="6"/>
        <v>1.906942545351356</v>
      </c>
      <c r="V53" s="3">
        <v>22</v>
      </c>
      <c r="W53" s="4">
        <v>23</v>
      </c>
      <c r="X53" s="4">
        <v>7</v>
      </c>
      <c r="Z53">
        <v>22</v>
      </c>
      <c r="AA53">
        <f t="shared" si="8"/>
        <v>23</v>
      </c>
      <c r="AB53">
        <f t="shared" si="9"/>
        <v>7</v>
      </c>
    </row>
    <row r="54" spans="1:28" x14ac:dyDescent="0.25">
      <c r="A54" t="s">
        <v>78</v>
      </c>
      <c r="B54">
        <v>6879.8237305000002</v>
      </c>
      <c r="C54">
        <v>7041.6801758000001</v>
      </c>
      <c r="D54">
        <v>6852.7060547000001</v>
      </c>
      <c r="E54">
        <v>6757.9438477000003</v>
      </c>
      <c r="F54">
        <v>7041.6801758000001</v>
      </c>
      <c r="G54">
        <v>6916</v>
      </c>
      <c r="H54">
        <v>7043.0698241999999</v>
      </c>
      <c r="I54">
        <v>6852.2402344000002</v>
      </c>
      <c r="J54">
        <v>6922.1875</v>
      </c>
      <c r="L54" t="str">
        <f t="shared" si="0"/>
        <v>03NOV2024:05:00:00</v>
      </c>
      <c r="M54">
        <v>5</v>
      </c>
      <c r="N54">
        <f t="shared" si="1"/>
        <v>161.8564452999999</v>
      </c>
      <c r="O54" t="str">
        <f t="shared" si="2"/>
        <v/>
      </c>
      <c r="P54">
        <f t="shared" si="3"/>
        <v>161.8564452999999</v>
      </c>
      <c r="Q54" t="str">
        <f t="shared" si="4"/>
        <v/>
      </c>
      <c r="R54">
        <f t="shared" si="5"/>
        <v>1</v>
      </c>
      <c r="S54">
        <f t="shared" si="6"/>
        <v>2.3526248875018312</v>
      </c>
      <c r="V54" s="3">
        <v>23</v>
      </c>
      <c r="W54" s="4">
        <v>19</v>
      </c>
      <c r="X54" s="4">
        <v>11</v>
      </c>
      <c r="Z54">
        <v>23</v>
      </c>
      <c r="AA54">
        <f t="shared" si="8"/>
        <v>19</v>
      </c>
      <c r="AB54">
        <f t="shared" si="9"/>
        <v>11</v>
      </c>
    </row>
    <row r="55" spans="1:28" x14ac:dyDescent="0.25">
      <c r="A55" t="s">
        <v>79</v>
      </c>
      <c r="B55">
        <v>6963.7680664</v>
      </c>
      <c r="C55">
        <v>6994.0600586</v>
      </c>
      <c r="D55">
        <v>6815.2939452999999</v>
      </c>
      <c r="E55">
        <v>6692.0942383000001</v>
      </c>
      <c r="F55">
        <v>6994.0600586</v>
      </c>
      <c r="G55">
        <v>6893.1699219000002</v>
      </c>
      <c r="H55">
        <v>7001.3999022999997</v>
      </c>
      <c r="I55">
        <v>6841.0097655999998</v>
      </c>
      <c r="J55">
        <v>6884.3476563000004</v>
      </c>
      <c r="L55" t="str">
        <f t="shared" si="0"/>
        <v>03NOV2024:06:00:00</v>
      </c>
      <c r="M55">
        <v>6</v>
      </c>
      <c r="N55">
        <f t="shared" si="1"/>
        <v>30.291992200000095</v>
      </c>
      <c r="O55" t="str">
        <f t="shared" si="2"/>
        <v/>
      </c>
      <c r="P55">
        <f t="shared" si="3"/>
        <v>30.291992200000095</v>
      </c>
      <c r="Q55" t="str">
        <f t="shared" si="4"/>
        <v/>
      </c>
      <c r="R55">
        <f t="shared" si="5"/>
        <v>1</v>
      </c>
      <c r="S55">
        <f t="shared" si="6"/>
        <v>0.4349942719396151</v>
      </c>
      <c r="V55" s="3">
        <v>24</v>
      </c>
      <c r="W55" s="4">
        <v>22</v>
      </c>
      <c r="X55" s="4">
        <v>8</v>
      </c>
      <c r="Z55">
        <v>24</v>
      </c>
      <c r="AA55">
        <f t="shared" si="8"/>
        <v>22</v>
      </c>
      <c r="AB55">
        <f t="shared" si="9"/>
        <v>8</v>
      </c>
    </row>
    <row r="56" spans="1:28" x14ac:dyDescent="0.25">
      <c r="A56" t="s">
        <v>80</v>
      </c>
      <c r="B56">
        <v>6976.8081055000002</v>
      </c>
      <c r="C56">
        <v>6941.4799805000002</v>
      </c>
      <c r="D56">
        <v>6725.5405272999997</v>
      </c>
      <c r="E56">
        <v>6560.1762694999998</v>
      </c>
      <c r="F56">
        <v>6941.4799805000002</v>
      </c>
      <c r="G56">
        <v>6857.0200194999998</v>
      </c>
      <c r="H56">
        <v>6990.4301758000001</v>
      </c>
      <c r="I56">
        <v>6826.2099608999997</v>
      </c>
      <c r="J56">
        <v>6835.0634766000003</v>
      </c>
      <c r="L56" t="str">
        <f t="shared" si="0"/>
        <v>03NOV2024:07:00:00</v>
      </c>
      <c r="M56">
        <v>7</v>
      </c>
      <c r="N56">
        <f t="shared" si="1"/>
        <v>-35.328125</v>
      </c>
      <c r="O56">
        <f t="shared" si="2"/>
        <v>-35.328125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0.50636515245632052</v>
      </c>
      <c r="V56" s="3">
        <v>25</v>
      </c>
      <c r="W56" s="4">
        <v>1</v>
      </c>
      <c r="X56" s="4">
        <v>0</v>
      </c>
    </row>
    <row r="57" spans="1:28" x14ac:dyDescent="0.25">
      <c r="A57" t="s">
        <v>81</v>
      </c>
      <c r="B57">
        <v>6943.2924805000002</v>
      </c>
      <c r="C57">
        <v>6877.3500977000003</v>
      </c>
      <c r="D57">
        <v>6785.0410155999998</v>
      </c>
      <c r="E57">
        <v>6599.4428711</v>
      </c>
      <c r="F57">
        <v>6877.3500977000003</v>
      </c>
      <c r="G57">
        <v>6838.7900391000003</v>
      </c>
      <c r="H57">
        <v>6958.4501952999999</v>
      </c>
      <c r="I57">
        <v>6804.5698241999999</v>
      </c>
      <c r="J57">
        <v>6815.7207030999998</v>
      </c>
      <c r="L57" t="str">
        <f t="shared" si="0"/>
        <v>03NOV2024:08:00:00</v>
      </c>
      <c r="M57">
        <v>8</v>
      </c>
      <c r="N57">
        <f t="shared" si="1"/>
        <v>-65.942382799999905</v>
      </c>
      <c r="O57">
        <f t="shared" si="2"/>
        <v>-65.942382799999905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0.94972785584356167</v>
      </c>
      <c r="V57" s="3" t="s">
        <v>13</v>
      </c>
      <c r="W57" s="4">
        <v>445</v>
      </c>
      <c r="X57" s="4">
        <v>275</v>
      </c>
    </row>
    <row r="58" spans="1:28" x14ac:dyDescent="0.25">
      <c r="A58" t="s">
        <v>82</v>
      </c>
      <c r="B58">
        <v>6963.6977539</v>
      </c>
      <c r="C58">
        <v>6895.4902344000002</v>
      </c>
      <c r="D58">
        <v>6968.8154297000001</v>
      </c>
      <c r="E58">
        <v>6768.8125</v>
      </c>
      <c r="F58">
        <v>6895.4902344000002</v>
      </c>
      <c r="G58">
        <v>6946.9902344000002</v>
      </c>
      <c r="H58">
        <v>7017.6298827999999</v>
      </c>
      <c r="I58">
        <v>6932.7597655999998</v>
      </c>
      <c r="J58">
        <v>6912.3369141000003</v>
      </c>
      <c r="L58" t="str">
        <f t="shared" si="0"/>
        <v>03NOV2024:09:00:00</v>
      </c>
      <c r="M58">
        <v>9</v>
      </c>
      <c r="N58">
        <f t="shared" si="1"/>
        <v>-68.207519499999762</v>
      </c>
      <c r="O58">
        <f t="shared" si="2"/>
        <v>-68.207519499999762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0.97947271565312166</v>
      </c>
    </row>
    <row r="59" spans="1:28" x14ac:dyDescent="0.25">
      <c r="A59" t="s">
        <v>83</v>
      </c>
      <c r="B59">
        <v>7044.1035155999998</v>
      </c>
      <c r="C59">
        <v>7281.7001952999999</v>
      </c>
      <c r="D59">
        <v>7536.8710938000004</v>
      </c>
      <c r="E59">
        <v>7458.1186522999997</v>
      </c>
      <c r="F59">
        <v>7281.7001952999999</v>
      </c>
      <c r="G59">
        <v>7253.0297852000003</v>
      </c>
      <c r="H59">
        <v>7185.2001952999999</v>
      </c>
      <c r="I59">
        <v>7194.2900391000003</v>
      </c>
      <c r="J59">
        <v>7274.4677733999997</v>
      </c>
      <c r="L59" t="str">
        <f t="shared" si="0"/>
        <v>03NOV2024:10:00:00</v>
      </c>
      <c r="M59">
        <v>10</v>
      </c>
      <c r="N59">
        <f t="shared" si="1"/>
        <v>237.5966797000001</v>
      </c>
      <c r="O59" t="str">
        <f t="shared" si="2"/>
        <v/>
      </c>
      <c r="P59">
        <f t="shared" si="3"/>
        <v>237.5966797000001</v>
      </c>
      <c r="Q59" t="str">
        <f t="shared" si="4"/>
        <v/>
      </c>
      <c r="R59">
        <f t="shared" si="5"/>
        <v>1</v>
      </c>
      <c r="S59">
        <f t="shared" si="6"/>
        <v>3.3729867707624419</v>
      </c>
    </row>
    <row r="60" spans="1:28" x14ac:dyDescent="0.25">
      <c r="A60" t="s">
        <v>84</v>
      </c>
      <c r="B60">
        <v>7389.7602539</v>
      </c>
      <c r="C60">
        <v>7288</v>
      </c>
      <c r="D60">
        <v>7659.4106444999998</v>
      </c>
      <c r="E60">
        <v>7558.8178711</v>
      </c>
      <c r="F60">
        <v>7288</v>
      </c>
      <c r="G60">
        <v>7254.1201172000001</v>
      </c>
      <c r="H60">
        <v>7205.7202147999997</v>
      </c>
      <c r="I60">
        <v>7213.4399414</v>
      </c>
      <c r="J60">
        <v>7304.0195313000004</v>
      </c>
      <c r="L60" t="str">
        <f t="shared" si="0"/>
        <v>03NOV2024:11:00:00</v>
      </c>
      <c r="M60">
        <v>11</v>
      </c>
      <c r="N60">
        <f t="shared" si="1"/>
        <v>-101.76025389999995</v>
      </c>
      <c r="O60">
        <f t="shared" si="2"/>
        <v>-101.76025389999995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1.3770440501949335</v>
      </c>
    </row>
    <row r="61" spans="1:28" x14ac:dyDescent="0.25">
      <c r="A61" t="s">
        <v>85</v>
      </c>
      <c r="B61">
        <v>7646.7368164</v>
      </c>
      <c r="C61">
        <v>7181.5800780999998</v>
      </c>
      <c r="D61">
        <v>7527.0649414</v>
      </c>
      <c r="E61">
        <v>7514.3613280999998</v>
      </c>
      <c r="F61">
        <v>7181.5800780999998</v>
      </c>
      <c r="G61">
        <v>7198.6298827999999</v>
      </c>
      <c r="H61">
        <v>7194.1499022999997</v>
      </c>
      <c r="I61">
        <v>7173.0698241999999</v>
      </c>
      <c r="J61">
        <v>7252.3583983999997</v>
      </c>
      <c r="L61" t="str">
        <f t="shared" si="0"/>
        <v>03NOV2024:12:00:00</v>
      </c>
      <c r="M61">
        <v>12</v>
      </c>
      <c r="N61">
        <f t="shared" si="1"/>
        <v>-465.15673830000014</v>
      </c>
      <c r="O61">
        <f t="shared" si="2"/>
        <v>-465.15673830000014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6.0830750353847129</v>
      </c>
    </row>
    <row r="62" spans="1:28" x14ac:dyDescent="0.25">
      <c r="A62" t="s">
        <v>86</v>
      </c>
      <c r="B62">
        <v>7634.2436522999997</v>
      </c>
      <c r="C62">
        <v>7029.1401366999999</v>
      </c>
      <c r="D62">
        <v>7408.4526366999999</v>
      </c>
      <c r="E62">
        <v>7469.0043944999998</v>
      </c>
      <c r="F62">
        <v>7029.1401366999999</v>
      </c>
      <c r="G62">
        <v>7159.1201172000001</v>
      </c>
      <c r="H62">
        <v>7136.5297852000003</v>
      </c>
      <c r="I62">
        <v>7127.1201172000001</v>
      </c>
      <c r="J62">
        <v>7184.1835938000004</v>
      </c>
      <c r="L62" t="str">
        <f t="shared" si="0"/>
        <v>03NOV2024:13:00:00</v>
      </c>
      <c r="M62">
        <v>13</v>
      </c>
      <c r="N62">
        <f t="shared" si="1"/>
        <v>-605.10351559999981</v>
      </c>
      <c r="O62">
        <f t="shared" si="2"/>
        <v>-605.10351559999981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7.9261750496749963</v>
      </c>
    </row>
    <row r="63" spans="1:28" x14ac:dyDescent="0.25">
      <c r="A63" t="s">
        <v>87</v>
      </c>
      <c r="B63">
        <v>7565.8666991999999</v>
      </c>
      <c r="C63">
        <v>7019.75</v>
      </c>
      <c r="D63">
        <v>7270.6269530999998</v>
      </c>
      <c r="E63">
        <v>7262.1494141000003</v>
      </c>
      <c r="F63">
        <v>7019.75</v>
      </c>
      <c r="G63">
        <v>7217.3798827999999</v>
      </c>
      <c r="H63">
        <v>7155.1098633000001</v>
      </c>
      <c r="I63">
        <v>7149.9702147999997</v>
      </c>
      <c r="J63">
        <v>7160.8720702999999</v>
      </c>
      <c r="L63" t="str">
        <f t="shared" si="0"/>
        <v>03NOV2024:14:00:00</v>
      </c>
      <c r="M63">
        <v>14</v>
      </c>
      <c r="N63">
        <f t="shared" si="1"/>
        <v>-546.11669919999986</v>
      </c>
      <c r="O63">
        <f t="shared" si="2"/>
        <v>-546.11669919999986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7.2181644339272486</v>
      </c>
    </row>
    <row r="64" spans="1:28" x14ac:dyDescent="0.25">
      <c r="A64" t="s">
        <v>88</v>
      </c>
      <c r="B64">
        <v>7477.0756836</v>
      </c>
      <c r="C64">
        <v>7132.8500977000003</v>
      </c>
      <c r="D64">
        <v>7332.9228516000003</v>
      </c>
      <c r="E64">
        <v>7347.8007813000004</v>
      </c>
      <c r="F64">
        <v>7132.8500977000003</v>
      </c>
      <c r="G64">
        <v>7304.9199219000002</v>
      </c>
      <c r="H64">
        <v>7224.6298827999999</v>
      </c>
      <c r="I64">
        <v>7245.1401366999999</v>
      </c>
      <c r="J64">
        <v>7251.0683594000002</v>
      </c>
      <c r="L64" t="str">
        <f t="shared" si="0"/>
        <v>03NOV2024:15:00:00</v>
      </c>
      <c r="M64">
        <v>15</v>
      </c>
      <c r="N64">
        <f t="shared" si="1"/>
        <v>-344.22558589999971</v>
      </c>
      <c r="O64">
        <f t="shared" si="2"/>
        <v>-344.22558589999971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4.6037461765301391</v>
      </c>
    </row>
    <row r="65" spans="1:19" x14ac:dyDescent="0.25">
      <c r="A65" t="s">
        <v>89</v>
      </c>
      <c r="B65">
        <v>7507.3276366999999</v>
      </c>
      <c r="C65">
        <v>7063.8198241999999</v>
      </c>
      <c r="D65">
        <v>7384.4038086</v>
      </c>
      <c r="E65">
        <v>7439.8022461</v>
      </c>
      <c r="F65">
        <v>7063.8198241999999</v>
      </c>
      <c r="G65">
        <v>7268.6098633000001</v>
      </c>
      <c r="H65">
        <v>7162.2900391000003</v>
      </c>
      <c r="I65">
        <v>7195.5800780999998</v>
      </c>
      <c r="J65">
        <v>7226.0209961</v>
      </c>
      <c r="L65" t="str">
        <f t="shared" si="0"/>
        <v>03NOV2024:16:00:00</v>
      </c>
      <c r="M65">
        <v>16</v>
      </c>
      <c r="N65">
        <f t="shared" si="1"/>
        <v>-443.5078125</v>
      </c>
      <c r="O65">
        <f t="shared" si="2"/>
        <v>-443.5078125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5.9076656030287893</v>
      </c>
    </row>
    <row r="66" spans="1:19" x14ac:dyDescent="0.25">
      <c r="A66" t="s">
        <v>90</v>
      </c>
      <c r="B66">
        <v>7538.3798827999999</v>
      </c>
      <c r="C66">
        <v>6930.0297852000003</v>
      </c>
      <c r="D66">
        <v>7452.5654297000001</v>
      </c>
      <c r="E66">
        <v>7570.3100586</v>
      </c>
      <c r="F66">
        <v>6930.0297852000003</v>
      </c>
      <c r="G66">
        <v>7103.1000977000003</v>
      </c>
      <c r="H66">
        <v>7051.6801758000001</v>
      </c>
      <c r="I66">
        <v>7031.5297852000003</v>
      </c>
      <c r="J66">
        <v>7137.3300780999998</v>
      </c>
      <c r="L66" t="str">
        <f t="shared" si="0"/>
        <v>03NOV2024:17:00:00</v>
      </c>
      <c r="M66">
        <v>17</v>
      </c>
      <c r="N66">
        <f t="shared" si="1"/>
        <v>-608.35009759999957</v>
      </c>
      <c r="O66">
        <f t="shared" si="2"/>
        <v>-608.35009759999957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8.070037687912837</v>
      </c>
    </row>
    <row r="67" spans="1:19" x14ac:dyDescent="0.25">
      <c r="A67" t="s">
        <v>91</v>
      </c>
      <c r="B67">
        <v>7212.2387694999998</v>
      </c>
      <c r="C67">
        <v>6651.8500977000003</v>
      </c>
      <c r="D67">
        <v>7344.9169922000001</v>
      </c>
      <c r="E67">
        <v>7448.1489258000001</v>
      </c>
      <c r="F67">
        <v>6651.8500977000003</v>
      </c>
      <c r="G67">
        <v>6805.5</v>
      </c>
      <c r="H67">
        <v>6868.6201172000001</v>
      </c>
      <c r="I67">
        <v>6789.7099608999997</v>
      </c>
      <c r="J67">
        <v>6912.765625</v>
      </c>
      <c r="L67" t="str">
        <f t="shared" ref="L67:L130" si="10">A67</f>
        <v>03NOV2024:18:00:00</v>
      </c>
      <c r="M67">
        <v>18</v>
      </c>
      <c r="N67">
        <f t="shared" ref="N67:N130" si="11">C67-B67</f>
        <v>-560.38867179999943</v>
      </c>
      <c r="O67">
        <f t="shared" ref="O67:O130" si="12">IF(N67&lt;0,N67,"")</f>
        <v>-560.38867179999943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7.7699683788872846</v>
      </c>
    </row>
    <row r="68" spans="1:19" x14ac:dyDescent="0.25">
      <c r="A68" t="s">
        <v>92</v>
      </c>
      <c r="B68">
        <v>6926.2597655999998</v>
      </c>
      <c r="C68">
        <v>6368.4799805000002</v>
      </c>
      <c r="D68">
        <v>7029.6752930000002</v>
      </c>
      <c r="E68">
        <v>7189.4379883000001</v>
      </c>
      <c r="F68">
        <v>6368.4799805000002</v>
      </c>
      <c r="G68">
        <v>6631.1801758000001</v>
      </c>
      <c r="H68">
        <v>6705.7099608999997</v>
      </c>
      <c r="I68">
        <v>6637.1699219000002</v>
      </c>
      <c r="J68">
        <v>6706.3955077999999</v>
      </c>
      <c r="L68" t="str">
        <f t="shared" si="10"/>
        <v>03NOV2024:19:00:00</v>
      </c>
      <c r="M68">
        <v>19</v>
      </c>
      <c r="N68">
        <f t="shared" si="11"/>
        <v>-557.77978509999957</v>
      </c>
      <c r="O68">
        <f t="shared" si="12"/>
        <v>-557.77978509999957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8.0531167466497831</v>
      </c>
    </row>
    <row r="69" spans="1:19" x14ac:dyDescent="0.25">
      <c r="A69" t="s">
        <v>93</v>
      </c>
      <c r="B69">
        <v>6640.4047852000003</v>
      </c>
      <c r="C69">
        <v>6474.9101563000004</v>
      </c>
      <c r="D69">
        <v>6894.6850586</v>
      </c>
      <c r="E69">
        <v>7007.2573241999999</v>
      </c>
      <c r="F69">
        <v>6474.9101563000004</v>
      </c>
      <c r="G69">
        <v>6597.6601563000004</v>
      </c>
      <c r="H69">
        <v>6720.3701172000001</v>
      </c>
      <c r="I69">
        <v>6589.2597655999998</v>
      </c>
      <c r="J69">
        <v>6677.8920897999997</v>
      </c>
      <c r="L69" t="str">
        <f t="shared" si="10"/>
        <v>03NOV2024:20:00:00</v>
      </c>
      <c r="M69">
        <v>20</v>
      </c>
      <c r="N69">
        <f t="shared" si="11"/>
        <v>-165.49462889999995</v>
      </c>
      <c r="O69">
        <f t="shared" si="12"/>
        <v>-165.49462889999995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2.4922370586330977</v>
      </c>
    </row>
    <row r="70" spans="1:19" x14ac:dyDescent="0.25">
      <c r="A70" t="s">
        <v>94</v>
      </c>
      <c r="B70">
        <v>7255.0195313000004</v>
      </c>
      <c r="C70">
        <v>6707.2099608999997</v>
      </c>
      <c r="D70">
        <v>7104.4780272999997</v>
      </c>
      <c r="E70">
        <v>7131.09375</v>
      </c>
      <c r="F70">
        <v>6707.2099608999997</v>
      </c>
      <c r="G70">
        <v>6537.6298827999999</v>
      </c>
      <c r="H70">
        <v>6796.1401366999999</v>
      </c>
      <c r="I70">
        <v>6628.6201172000001</v>
      </c>
      <c r="J70">
        <v>6760.1386719000002</v>
      </c>
      <c r="L70" t="str">
        <f t="shared" si="10"/>
        <v>03NOV2024:21:00:00</v>
      </c>
      <c r="M70">
        <v>21</v>
      </c>
      <c r="N70">
        <f t="shared" si="11"/>
        <v>-547.80957040000067</v>
      </c>
      <c r="O70">
        <f t="shared" si="12"/>
        <v>-547.80957040000067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7.5507663078867093</v>
      </c>
    </row>
    <row r="71" spans="1:19" x14ac:dyDescent="0.25">
      <c r="A71" t="s">
        <v>95</v>
      </c>
      <c r="B71">
        <v>7444.1845702999999</v>
      </c>
      <c r="C71">
        <v>6725.3398438000004</v>
      </c>
      <c r="D71">
        <v>7083.625</v>
      </c>
      <c r="E71">
        <v>7100.2675780999998</v>
      </c>
      <c r="F71">
        <v>6725.3398438000004</v>
      </c>
      <c r="G71">
        <v>6715.1699219000002</v>
      </c>
      <c r="H71">
        <v>6767.5600586</v>
      </c>
      <c r="I71">
        <v>6629.1098633000001</v>
      </c>
      <c r="J71">
        <v>6787.4902344000002</v>
      </c>
      <c r="L71" t="str">
        <f t="shared" si="10"/>
        <v>03NOV2024:22:00:00</v>
      </c>
      <c r="M71">
        <v>22</v>
      </c>
      <c r="N71">
        <f t="shared" si="11"/>
        <v>-718.84472649999952</v>
      </c>
      <c r="O71">
        <f t="shared" si="12"/>
        <v>-718.84472649999952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9.6564602840177862</v>
      </c>
    </row>
    <row r="72" spans="1:19" x14ac:dyDescent="0.25">
      <c r="A72" t="s">
        <v>96</v>
      </c>
      <c r="B72">
        <v>7202.1640625</v>
      </c>
      <c r="C72">
        <v>6711.5498047000001</v>
      </c>
      <c r="D72">
        <v>7053.6303711</v>
      </c>
      <c r="E72">
        <v>7050.4160155999998</v>
      </c>
      <c r="F72">
        <v>6711.5498047000001</v>
      </c>
      <c r="G72">
        <v>6776.9902344000002</v>
      </c>
      <c r="H72">
        <v>6822.6499022999997</v>
      </c>
      <c r="I72">
        <v>6667.3300780999998</v>
      </c>
      <c r="J72">
        <v>6805.7871094000002</v>
      </c>
      <c r="L72" t="str">
        <f t="shared" si="10"/>
        <v>03NOV2024:23:00:00</v>
      </c>
      <c r="M72">
        <v>23</v>
      </c>
      <c r="N72">
        <f t="shared" si="11"/>
        <v>-490.6142577999999</v>
      </c>
      <c r="O72">
        <f t="shared" si="12"/>
        <v>-490.6142577999999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6.8120394584526984</v>
      </c>
    </row>
    <row r="73" spans="1:19" x14ac:dyDescent="0.25">
      <c r="A73" t="s">
        <v>97</v>
      </c>
      <c r="B73">
        <v>7161.7333983999997</v>
      </c>
      <c r="C73">
        <v>6734.8100586</v>
      </c>
      <c r="D73">
        <v>7056.1528319999998</v>
      </c>
      <c r="E73">
        <v>7033.6494141000003</v>
      </c>
      <c r="F73">
        <v>6734.8100586</v>
      </c>
      <c r="G73">
        <v>6713.5200194999998</v>
      </c>
      <c r="H73">
        <v>6892.7797852000003</v>
      </c>
      <c r="I73">
        <v>6682.5698241999999</v>
      </c>
      <c r="J73">
        <v>6811.4663086</v>
      </c>
      <c r="L73" t="str">
        <f t="shared" si="10"/>
        <v>04NOV2024:00:00:00</v>
      </c>
      <c r="M73">
        <v>24</v>
      </c>
      <c r="N73">
        <f t="shared" si="11"/>
        <v>-426.92333979999967</v>
      </c>
      <c r="O73">
        <f t="shared" si="12"/>
        <v>-426.92333979999967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5.9611733089000278</v>
      </c>
    </row>
    <row r="74" spans="1:19" x14ac:dyDescent="0.25">
      <c r="A74" t="s">
        <v>98</v>
      </c>
      <c r="B74">
        <v>7203.1254883000001</v>
      </c>
      <c r="C74">
        <v>6728.5498047000001</v>
      </c>
      <c r="D74">
        <v>6929.6401366999999</v>
      </c>
      <c r="E74">
        <v>7034.3071289</v>
      </c>
      <c r="F74">
        <v>6744.7900391000003</v>
      </c>
      <c r="G74">
        <v>6914.6699219000002</v>
      </c>
      <c r="H74">
        <v>6849.9799805000002</v>
      </c>
      <c r="I74">
        <v>6728.5498047000001</v>
      </c>
      <c r="J74">
        <v>6854.4594727000003</v>
      </c>
      <c r="L74" t="str">
        <f t="shared" si="10"/>
        <v>04NOV2024:01:00:00</v>
      </c>
      <c r="M74">
        <v>1</v>
      </c>
      <c r="N74">
        <f t="shared" si="11"/>
        <v>-474.57568360000005</v>
      </c>
      <c r="O74">
        <f t="shared" si="12"/>
        <v>-474.57568360000005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6.5884689135410861</v>
      </c>
    </row>
    <row r="75" spans="1:19" x14ac:dyDescent="0.25">
      <c r="A75" t="s">
        <v>99</v>
      </c>
      <c r="B75">
        <v>7155.1166991999999</v>
      </c>
      <c r="C75">
        <v>6722.7299805000002</v>
      </c>
      <c r="D75">
        <v>6904.7299805000002</v>
      </c>
      <c r="E75">
        <v>7001.4658202999999</v>
      </c>
      <c r="F75">
        <v>6747.1801758000001</v>
      </c>
      <c r="G75">
        <v>7020.5698241999999</v>
      </c>
      <c r="H75">
        <v>6888.0097655999998</v>
      </c>
      <c r="I75">
        <v>6722.7299805000002</v>
      </c>
      <c r="J75">
        <v>6875.9912108999997</v>
      </c>
      <c r="L75" t="str">
        <f t="shared" si="10"/>
        <v>04NOV2024:02:00:00</v>
      </c>
      <c r="M75">
        <v>2</v>
      </c>
      <c r="N75">
        <f t="shared" si="11"/>
        <v>-432.38671869999962</v>
      </c>
      <c r="O75">
        <f t="shared" si="12"/>
        <v>-432.38671869999962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6.043042159582722</v>
      </c>
    </row>
    <row r="76" spans="1:19" x14ac:dyDescent="0.25">
      <c r="A76" t="s">
        <v>100</v>
      </c>
      <c r="B76">
        <v>7157.0839844000002</v>
      </c>
      <c r="C76">
        <v>6704.2202147999997</v>
      </c>
      <c r="D76">
        <v>6898.1840819999998</v>
      </c>
      <c r="E76">
        <v>6966.2241211</v>
      </c>
      <c r="F76">
        <v>6715.6801758000001</v>
      </c>
      <c r="G76">
        <v>6977.6499022999997</v>
      </c>
      <c r="H76">
        <v>6930.8598633000001</v>
      </c>
      <c r="I76">
        <v>6704.2202147999997</v>
      </c>
      <c r="J76">
        <v>6858.9272461</v>
      </c>
      <c r="L76" t="str">
        <f t="shared" si="10"/>
        <v>04NOV2024:03:00:00</v>
      </c>
      <c r="M76">
        <v>3</v>
      </c>
      <c r="N76">
        <f t="shared" si="11"/>
        <v>-452.86376960000052</v>
      </c>
      <c r="O76">
        <f t="shared" si="12"/>
        <v>-452.86376960000052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6.3274899468427224</v>
      </c>
    </row>
    <row r="77" spans="1:19" x14ac:dyDescent="0.25">
      <c r="A77" t="s">
        <v>101</v>
      </c>
      <c r="B77">
        <v>7154.1333008000001</v>
      </c>
      <c r="C77">
        <v>6696.5498047000001</v>
      </c>
      <c r="D77">
        <v>6903.6225586</v>
      </c>
      <c r="E77">
        <v>6955.2382813000004</v>
      </c>
      <c r="F77">
        <v>6695.2402344000002</v>
      </c>
      <c r="G77">
        <v>6956.0097655999998</v>
      </c>
      <c r="H77">
        <v>6969.2597655999998</v>
      </c>
      <c r="I77">
        <v>6696.5498047000001</v>
      </c>
      <c r="J77">
        <v>6854.4599608999997</v>
      </c>
      <c r="L77" t="str">
        <f t="shared" si="10"/>
        <v>04NOV2024:04:00:00</v>
      </c>
      <c r="M77">
        <v>4</v>
      </c>
      <c r="N77">
        <f t="shared" si="11"/>
        <v>-457.58349610000005</v>
      </c>
      <c r="O77">
        <f t="shared" si="12"/>
        <v>-457.58349610000005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6.3960717093268515</v>
      </c>
    </row>
    <row r="78" spans="1:19" x14ac:dyDescent="0.25">
      <c r="A78" t="s">
        <v>102</v>
      </c>
      <c r="B78">
        <v>7258.3574219000002</v>
      </c>
      <c r="C78">
        <v>6649.6601563000004</v>
      </c>
      <c r="D78">
        <v>6867.7377930000002</v>
      </c>
      <c r="E78">
        <v>6944.5493164</v>
      </c>
      <c r="F78">
        <v>6647.8798827999999</v>
      </c>
      <c r="G78">
        <v>6965.2001952999999</v>
      </c>
      <c r="H78">
        <v>6944.7299805000002</v>
      </c>
      <c r="I78">
        <v>6649.6601563000004</v>
      </c>
      <c r="J78">
        <v>6830.4038086</v>
      </c>
      <c r="L78" t="str">
        <f t="shared" si="10"/>
        <v>04NOV2024:05:00:00</v>
      </c>
      <c r="M78">
        <v>5</v>
      </c>
      <c r="N78">
        <f t="shared" si="11"/>
        <v>-608.69726559999981</v>
      </c>
      <c r="O78">
        <f t="shared" si="12"/>
        <v>-608.69726559999981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8.3861572284030999</v>
      </c>
    </row>
    <row r="79" spans="1:19" x14ac:dyDescent="0.25">
      <c r="A79" t="s">
        <v>103</v>
      </c>
      <c r="B79">
        <v>6988.0825194999998</v>
      </c>
      <c r="C79">
        <v>6670.6499022999997</v>
      </c>
      <c r="D79">
        <v>6805.5478516000003</v>
      </c>
      <c r="E79">
        <v>6907.546875</v>
      </c>
      <c r="F79">
        <v>6667.8701172000001</v>
      </c>
      <c r="G79">
        <v>6939.2998047000001</v>
      </c>
      <c r="H79">
        <v>6925.0800780999998</v>
      </c>
      <c r="I79">
        <v>6670.6499022999997</v>
      </c>
      <c r="J79">
        <v>6822.0893555000002</v>
      </c>
      <c r="L79" t="str">
        <f t="shared" si="10"/>
        <v>04NOV2024:06:00:00</v>
      </c>
      <c r="M79">
        <v>6</v>
      </c>
      <c r="N79">
        <f t="shared" si="11"/>
        <v>-317.4326172000001</v>
      </c>
      <c r="O79">
        <f t="shared" si="12"/>
        <v>-317.4326172000001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4.5424852427574445</v>
      </c>
    </row>
    <row r="80" spans="1:19" x14ac:dyDescent="0.25">
      <c r="A80" t="s">
        <v>104</v>
      </c>
      <c r="B80">
        <v>6953.0112305000002</v>
      </c>
      <c r="C80">
        <v>6717.3701172000001</v>
      </c>
      <c r="D80">
        <v>6792.4931641000003</v>
      </c>
      <c r="E80">
        <v>6877.2368164</v>
      </c>
      <c r="F80">
        <v>6720.9301758000001</v>
      </c>
      <c r="G80">
        <v>6966.3500977000003</v>
      </c>
      <c r="H80">
        <v>6971.6499022999997</v>
      </c>
      <c r="I80">
        <v>6717.3701172000001</v>
      </c>
      <c r="J80">
        <v>6850.7075194999998</v>
      </c>
      <c r="L80" t="str">
        <f t="shared" si="10"/>
        <v>04NOV2024:07:00:00</v>
      </c>
      <c r="M80">
        <v>7</v>
      </c>
      <c r="N80">
        <f t="shared" si="11"/>
        <v>-235.64111330000014</v>
      </c>
      <c r="O80">
        <f t="shared" si="12"/>
        <v>-235.64111330000014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3.3890512396462054</v>
      </c>
    </row>
    <row r="81" spans="1:19" x14ac:dyDescent="0.25">
      <c r="A81" t="s">
        <v>105</v>
      </c>
      <c r="B81">
        <v>7024.6875</v>
      </c>
      <c r="C81">
        <v>6719.5498047000001</v>
      </c>
      <c r="D81">
        <v>6826.6372069999998</v>
      </c>
      <c r="E81">
        <v>6856.3222655999998</v>
      </c>
      <c r="F81">
        <v>6761.2299805000002</v>
      </c>
      <c r="G81">
        <v>6862.2402344000002</v>
      </c>
      <c r="H81">
        <v>6959.6801758000001</v>
      </c>
      <c r="I81">
        <v>6719.5498047000001</v>
      </c>
      <c r="J81">
        <v>6831.8046875</v>
      </c>
      <c r="L81" t="str">
        <f t="shared" si="10"/>
        <v>04NOV2024:08:00:00</v>
      </c>
      <c r="M81">
        <v>8</v>
      </c>
      <c r="N81">
        <f t="shared" si="11"/>
        <v>-305.1376952999999</v>
      </c>
      <c r="O81">
        <f t="shared" si="12"/>
        <v>-305.1376952999999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4.3437903152275439</v>
      </c>
    </row>
    <row r="82" spans="1:19" x14ac:dyDescent="0.25">
      <c r="A82" t="s">
        <v>106</v>
      </c>
      <c r="B82">
        <v>7168.8950194999998</v>
      </c>
      <c r="C82">
        <v>6966.4599608999997</v>
      </c>
      <c r="D82">
        <v>6895.0610352000003</v>
      </c>
      <c r="E82">
        <v>6888.6152344000002</v>
      </c>
      <c r="F82">
        <v>7159.2299805000002</v>
      </c>
      <c r="G82">
        <v>7079.1699219000002</v>
      </c>
      <c r="H82">
        <v>7118.1601563000004</v>
      </c>
      <c r="I82">
        <v>6966.4599608999997</v>
      </c>
      <c r="J82">
        <v>7042.3271483999997</v>
      </c>
      <c r="L82" t="str">
        <f t="shared" si="10"/>
        <v>04NOV2024:09:00:00</v>
      </c>
      <c r="M82">
        <v>9</v>
      </c>
      <c r="N82">
        <f t="shared" si="11"/>
        <v>-202.43505860000005</v>
      </c>
      <c r="O82">
        <f t="shared" si="12"/>
        <v>-202.43505860000005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2.8237972246679526</v>
      </c>
    </row>
    <row r="83" spans="1:19" x14ac:dyDescent="0.25">
      <c r="A83" t="s">
        <v>107</v>
      </c>
      <c r="B83">
        <v>7099.0268555000002</v>
      </c>
      <c r="C83">
        <v>7222.2597655999998</v>
      </c>
      <c r="D83">
        <v>7329.2255858999997</v>
      </c>
      <c r="E83">
        <v>7148.9365233999997</v>
      </c>
      <c r="F83">
        <v>7407.8901366999999</v>
      </c>
      <c r="G83">
        <v>7342.2900391000003</v>
      </c>
      <c r="H83">
        <v>7267.0600586</v>
      </c>
      <c r="I83">
        <v>7222.2597655999998</v>
      </c>
      <c r="J83">
        <v>7277.6875</v>
      </c>
      <c r="L83" t="str">
        <f t="shared" si="10"/>
        <v>04NOV2024:10:00:00</v>
      </c>
      <c r="M83">
        <v>10</v>
      </c>
      <c r="N83">
        <f t="shared" si="11"/>
        <v>123.23291009999957</v>
      </c>
      <c r="O83" t="str">
        <f t="shared" si="12"/>
        <v/>
      </c>
      <c r="P83">
        <f t="shared" si="13"/>
        <v>123.23291009999957</v>
      </c>
      <c r="Q83" t="str">
        <f t="shared" si="14"/>
        <v/>
      </c>
      <c r="R83">
        <f t="shared" si="15"/>
        <v>1</v>
      </c>
      <c r="S83">
        <f t="shared" si="16"/>
        <v>1.7359127188612389</v>
      </c>
    </row>
    <row r="84" spans="1:19" x14ac:dyDescent="0.25">
      <c r="A84" t="s">
        <v>108</v>
      </c>
      <c r="B84">
        <v>7219.5576172000001</v>
      </c>
      <c r="C84">
        <v>7272.5898438000004</v>
      </c>
      <c r="D84">
        <v>7363.9624022999997</v>
      </c>
      <c r="E84">
        <v>7178.3642577999999</v>
      </c>
      <c r="F84">
        <v>7365.5200194999998</v>
      </c>
      <c r="G84">
        <v>7255.8100586</v>
      </c>
      <c r="H84">
        <v>7311.7402344000002</v>
      </c>
      <c r="I84">
        <v>7272.5898438000004</v>
      </c>
      <c r="J84">
        <v>7276.8051758000001</v>
      </c>
      <c r="L84" t="str">
        <f t="shared" si="10"/>
        <v>04NOV2024:11:00:00</v>
      </c>
      <c r="M84">
        <v>11</v>
      </c>
      <c r="N84">
        <f t="shared" si="11"/>
        <v>53.032226600000286</v>
      </c>
      <c r="O84" t="str">
        <f t="shared" si="12"/>
        <v/>
      </c>
      <c r="P84">
        <f t="shared" si="13"/>
        <v>53.032226600000286</v>
      </c>
      <c r="Q84" t="str">
        <f t="shared" si="14"/>
        <v/>
      </c>
      <c r="R84">
        <f t="shared" si="15"/>
        <v>1</v>
      </c>
      <c r="S84">
        <f t="shared" si="16"/>
        <v>0.73456338202295635</v>
      </c>
    </row>
    <row r="85" spans="1:19" x14ac:dyDescent="0.25">
      <c r="A85" t="s">
        <v>109</v>
      </c>
      <c r="B85">
        <v>7204.3417969000002</v>
      </c>
      <c r="C85">
        <v>7151.9199219000002</v>
      </c>
      <c r="D85">
        <v>7241.8706055000002</v>
      </c>
      <c r="E85">
        <v>7157.4931641000003</v>
      </c>
      <c r="F85">
        <v>7267.8100586</v>
      </c>
      <c r="G85">
        <v>7166.1499022999997</v>
      </c>
      <c r="H85">
        <v>7200.2900391000003</v>
      </c>
      <c r="I85">
        <v>7151.9199219000002</v>
      </c>
      <c r="J85">
        <v>7188.7324219000002</v>
      </c>
      <c r="L85" t="str">
        <f t="shared" si="10"/>
        <v>04NOV2024:12:00:00</v>
      </c>
      <c r="M85">
        <v>12</v>
      </c>
      <c r="N85">
        <f t="shared" si="11"/>
        <v>-52.421875</v>
      </c>
      <c r="O85">
        <f t="shared" si="12"/>
        <v>-52.421875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0.72764280870956077</v>
      </c>
    </row>
    <row r="86" spans="1:19" x14ac:dyDescent="0.25">
      <c r="A86" t="s">
        <v>110</v>
      </c>
      <c r="B86">
        <v>7062.5019530999998</v>
      </c>
      <c r="C86">
        <v>7133.1699219000002</v>
      </c>
      <c r="D86">
        <v>7269.5112305000002</v>
      </c>
      <c r="E86">
        <v>7267.0976563000004</v>
      </c>
      <c r="F86">
        <v>7261.25</v>
      </c>
      <c r="G86">
        <v>7128.4301758000001</v>
      </c>
      <c r="H86">
        <v>7183.1298827999999</v>
      </c>
      <c r="I86">
        <v>7133.1699219000002</v>
      </c>
      <c r="J86">
        <v>7194.6152344000002</v>
      </c>
      <c r="L86" t="str">
        <f t="shared" si="10"/>
        <v>04NOV2024:13:00:00</v>
      </c>
      <c r="M86">
        <v>13</v>
      </c>
      <c r="N86">
        <f t="shared" si="11"/>
        <v>70.667968800000381</v>
      </c>
      <c r="O86" t="str">
        <f t="shared" si="12"/>
        <v/>
      </c>
      <c r="P86">
        <f t="shared" si="13"/>
        <v>70.667968800000381</v>
      </c>
      <c r="Q86" t="str">
        <f t="shared" si="14"/>
        <v/>
      </c>
      <c r="R86">
        <f t="shared" si="15"/>
        <v>1</v>
      </c>
      <c r="S86">
        <f t="shared" si="16"/>
        <v>1.0006081310743076</v>
      </c>
    </row>
    <row r="87" spans="1:19" x14ac:dyDescent="0.25">
      <c r="A87" t="s">
        <v>111</v>
      </c>
      <c r="B87">
        <v>6996.7456055000002</v>
      </c>
      <c r="C87">
        <v>7081.7099608999997</v>
      </c>
      <c r="D87">
        <v>7261.0322266000003</v>
      </c>
      <c r="E87">
        <v>7277.8627930000002</v>
      </c>
      <c r="F87">
        <v>7233.0097655999998</v>
      </c>
      <c r="G87">
        <v>7149.7998047000001</v>
      </c>
      <c r="H87">
        <v>7190.3901366999999</v>
      </c>
      <c r="I87">
        <v>7081.7099608999997</v>
      </c>
      <c r="J87">
        <v>7186.5546875</v>
      </c>
      <c r="L87" t="str">
        <f t="shared" si="10"/>
        <v>04NOV2024:14:00:00</v>
      </c>
      <c r="M87">
        <v>14</v>
      </c>
      <c r="N87">
        <f t="shared" si="11"/>
        <v>84.964355399999477</v>
      </c>
      <c r="O87" t="str">
        <f t="shared" si="12"/>
        <v/>
      </c>
      <c r="P87">
        <f t="shared" si="13"/>
        <v>84.964355399999477</v>
      </c>
      <c r="Q87" t="str">
        <f t="shared" si="14"/>
        <v/>
      </c>
      <c r="R87">
        <f t="shared" si="15"/>
        <v>1</v>
      </c>
      <c r="S87">
        <f t="shared" si="16"/>
        <v>1.2143410692709866</v>
      </c>
    </row>
    <row r="88" spans="1:19" x14ac:dyDescent="0.25">
      <c r="A88" t="s">
        <v>112</v>
      </c>
      <c r="B88">
        <v>7389.4931641000003</v>
      </c>
      <c r="C88">
        <v>7018.9199219000002</v>
      </c>
      <c r="D88">
        <v>7368.5898438000004</v>
      </c>
      <c r="E88">
        <v>7435.2480469000002</v>
      </c>
      <c r="F88">
        <v>7125.25</v>
      </c>
      <c r="G88">
        <v>7165.8598633000001</v>
      </c>
      <c r="H88">
        <v>7153.0200194999998</v>
      </c>
      <c r="I88">
        <v>7018.9199219000002</v>
      </c>
      <c r="J88">
        <v>7179.6596680000002</v>
      </c>
      <c r="L88" t="str">
        <f t="shared" si="10"/>
        <v>04NOV2024:15:00:00</v>
      </c>
      <c r="M88">
        <v>15</v>
      </c>
      <c r="N88">
        <f t="shared" si="11"/>
        <v>-370.5732422000001</v>
      </c>
      <c r="O88">
        <f t="shared" si="12"/>
        <v>-370.5732422000001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5.0148668382337407</v>
      </c>
    </row>
    <row r="89" spans="1:19" x14ac:dyDescent="0.25">
      <c r="A89" t="s">
        <v>113</v>
      </c>
      <c r="B89">
        <v>7857.5400391000003</v>
      </c>
      <c r="C89">
        <v>6893.2900391000003</v>
      </c>
      <c r="D89">
        <v>7346.5078125</v>
      </c>
      <c r="E89">
        <v>7366.0263672000001</v>
      </c>
      <c r="F89">
        <v>6935.2998047000001</v>
      </c>
      <c r="G89">
        <v>6954.1298827999999</v>
      </c>
      <c r="H89">
        <v>7014.0297852000003</v>
      </c>
      <c r="I89">
        <v>6893.2900391000003</v>
      </c>
      <c r="J89">
        <v>7032.5556641000003</v>
      </c>
      <c r="L89" t="str">
        <f t="shared" si="10"/>
        <v>04NOV2024:16:00:00</v>
      </c>
      <c r="M89">
        <v>16</v>
      </c>
      <c r="N89">
        <f t="shared" si="11"/>
        <v>-964.25</v>
      </c>
      <c r="O89">
        <f t="shared" si="12"/>
        <v>-964.25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12.271652389956449</v>
      </c>
    </row>
    <row r="90" spans="1:19" x14ac:dyDescent="0.25">
      <c r="A90" t="s">
        <v>114</v>
      </c>
      <c r="B90">
        <v>7339.0761719000002</v>
      </c>
      <c r="C90">
        <v>6822.7202147999997</v>
      </c>
      <c r="D90">
        <v>7353.4414063000004</v>
      </c>
      <c r="E90">
        <v>7304.3730469000002</v>
      </c>
      <c r="F90">
        <v>6774.25</v>
      </c>
      <c r="G90">
        <v>6828.3398438000004</v>
      </c>
      <c r="H90">
        <v>6958.4399414</v>
      </c>
      <c r="I90">
        <v>6822.7202147999997</v>
      </c>
      <c r="J90">
        <v>6937.6245116999999</v>
      </c>
      <c r="L90" t="str">
        <f t="shared" si="10"/>
        <v>04NOV2024:17:00:00</v>
      </c>
      <c r="M90">
        <v>17</v>
      </c>
      <c r="N90">
        <f t="shared" si="11"/>
        <v>-516.35595710000052</v>
      </c>
      <c r="O90">
        <f t="shared" si="12"/>
        <v>-516.35595710000052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7.0357078330517187</v>
      </c>
    </row>
    <row r="91" spans="1:19" x14ac:dyDescent="0.25">
      <c r="A91" t="s">
        <v>115</v>
      </c>
      <c r="B91">
        <v>6884.7495116999999</v>
      </c>
      <c r="C91">
        <v>6640.4599608999997</v>
      </c>
      <c r="D91">
        <v>7229.6977539</v>
      </c>
      <c r="E91">
        <v>7110.3320313000004</v>
      </c>
      <c r="F91">
        <v>6570.1601563000004</v>
      </c>
      <c r="G91">
        <v>6569.3300780999998</v>
      </c>
      <c r="H91">
        <v>6873.5898438000004</v>
      </c>
      <c r="I91">
        <v>6640.4599608999997</v>
      </c>
      <c r="J91">
        <v>6752.7744141000003</v>
      </c>
      <c r="L91" t="str">
        <f t="shared" si="10"/>
        <v>04NOV2024:18:00:00</v>
      </c>
      <c r="M91">
        <v>18</v>
      </c>
      <c r="N91">
        <f t="shared" si="11"/>
        <v>-244.28955080000014</v>
      </c>
      <c r="O91">
        <f t="shared" si="12"/>
        <v>-244.28955080000014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3.5482707160929015</v>
      </c>
    </row>
    <row r="92" spans="1:19" x14ac:dyDescent="0.25">
      <c r="A92" t="s">
        <v>116</v>
      </c>
      <c r="B92">
        <v>6571.9296875</v>
      </c>
      <c r="C92">
        <v>6671.0898438000004</v>
      </c>
      <c r="D92">
        <v>6981.2666016000003</v>
      </c>
      <c r="E92">
        <v>6935.4912108999997</v>
      </c>
      <c r="F92">
        <v>6671.2998047000001</v>
      </c>
      <c r="G92">
        <v>6608.6201172000001</v>
      </c>
      <c r="H92">
        <v>6927.8798827999999</v>
      </c>
      <c r="I92">
        <v>6671.0898438000004</v>
      </c>
      <c r="J92">
        <v>6762.8769530999998</v>
      </c>
      <c r="L92" t="str">
        <f t="shared" si="10"/>
        <v>04NOV2024:19:00:00</v>
      </c>
      <c r="M92">
        <v>19</v>
      </c>
      <c r="N92">
        <f t="shared" si="11"/>
        <v>99.160156300000381</v>
      </c>
      <c r="O92" t="str">
        <f t="shared" si="12"/>
        <v/>
      </c>
      <c r="P92">
        <f t="shared" si="13"/>
        <v>99.160156300000381</v>
      </c>
      <c r="Q92" t="str">
        <f t="shared" si="14"/>
        <v/>
      </c>
      <c r="R92">
        <f t="shared" si="15"/>
        <v>1</v>
      </c>
      <c r="S92">
        <f t="shared" si="16"/>
        <v>1.5088438406242517</v>
      </c>
    </row>
    <row r="93" spans="1:19" x14ac:dyDescent="0.25">
      <c r="A93" t="s">
        <v>117</v>
      </c>
      <c r="B93">
        <v>6558.2714844000002</v>
      </c>
      <c r="C93">
        <v>6730.7402344000002</v>
      </c>
      <c r="D93">
        <v>6883.0644530999998</v>
      </c>
      <c r="E93">
        <v>6895.1166991999999</v>
      </c>
      <c r="F93">
        <v>6721.4799805000002</v>
      </c>
      <c r="G93">
        <v>6772.3999022999997</v>
      </c>
      <c r="H93">
        <v>6995.2797852000003</v>
      </c>
      <c r="I93">
        <v>6730.7402344000002</v>
      </c>
      <c r="J93">
        <v>6823.0034180000002</v>
      </c>
      <c r="L93" t="str">
        <f t="shared" si="10"/>
        <v>04NOV2024:20:00:00</v>
      </c>
      <c r="M93">
        <v>20</v>
      </c>
      <c r="N93">
        <f t="shared" si="11"/>
        <v>172.46875</v>
      </c>
      <c r="O93" t="str">
        <f t="shared" si="12"/>
        <v/>
      </c>
      <c r="P93">
        <f t="shared" si="13"/>
        <v>172.46875</v>
      </c>
      <c r="Q93" t="str">
        <f t="shared" si="14"/>
        <v/>
      </c>
      <c r="R93">
        <f t="shared" si="15"/>
        <v>1</v>
      </c>
      <c r="S93">
        <f t="shared" si="16"/>
        <v>2.6297897305753075</v>
      </c>
    </row>
    <row r="94" spans="1:19" x14ac:dyDescent="0.25">
      <c r="A94" t="s">
        <v>118</v>
      </c>
      <c r="B94">
        <v>6819.2431641000003</v>
      </c>
      <c r="C94">
        <v>6790.0800780999998</v>
      </c>
      <c r="D94">
        <v>6986.6494141000003</v>
      </c>
      <c r="E94">
        <v>7007.2016602000003</v>
      </c>
      <c r="F94">
        <v>6734.2299805000002</v>
      </c>
      <c r="G94">
        <v>6864</v>
      </c>
      <c r="H94">
        <v>7049.0600586</v>
      </c>
      <c r="I94">
        <v>6790.0800780999998</v>
      </c>
      <c r="J94">
        <v>6888.9145508000001</v>
      </c>
      <c r="L94" t="str">
        <f t="shared" si="10"/>
        <v>04NOV2024:21:00:00</v>
      </c>
      <c r="M94">
        <v>21</v>
      </c>
      <c r="N94">
        <f t="shared" si="11"/>
        <v>-29.163086000000476</v>
      </c>
      <c r="O94">
        <f t="shared" si="12"/>
        <v>-29.163086000000476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0.42765869024190167</v>
      </c>
    </row>
    <row r="95" spans="1:19" x14ac:dyDescent="0.25">
      <c r="A95" t="s">
        <v>119</v>
      </c>
      <c r="B95">
        <v>6962.4428711</v>
      </c>
      <c r="C95">
        <v>6839.3500977000003</v>
      </c>
      <c r="D95">
        <v>6942.9267577999999</v>
      </c>
      <c r="E95">
        <v>6970.0449219000002</v>
      </c>
      <c r="F95">
        <v>6857.6699219000002</v>
      </c>
      <c r="G95">
        <v>7019.3598633000001</v>
      </c>
      <c r="H95">
        <v>7048.0600586</v>
      </c>
      <c r="I95">
        <v>6839.3500977000003</v>
      </c>
      <c r="J95">
        <v>6946.8974608999997</v>
      </c>
      <c r="L95" t="str">
        <f t="shared" si="10"/>
        <v>04NOV2024:22:00:00</v>
      </c>
      <c r="M95">
        <v>22</v>
      </c>
      <c r="N95">
        <f t="shared" si="11"/>
        <v>-123.09277339999971</v>
      </c>
      <c r="O95">
        <f t="shared" si="12"/>
        <v>-123.09277339999971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1.7679538012575782</v>
      </c>
    </row>
    <row r="96" spans="1:19" x14ac:dyDescent="0.25">
      <c r="A96" t="s">
        <v>120</v>
      </c>
      <c r="B96">
        <v>7097.1826172000001</v>
      </c>
      <c r="C96">
        <v>6804.5</v>
      </c>
      <c r="D96">
        <v>6897.0107422000001</v>
      </c>
      <c r="E96">
        <v>6894.4360352000003</v>
      </c>
      <c r="F96">
        <v>6879.2402344000002</v>
      </c>
      <c r="G96">
        <v>6957.3901366999999</v>
      </c>
      <c r="H96">
        <v>7006.8798827999999</v>
      </c>
      <c r="I96">
        <v>6804.5</v>
      </c>
      <c r="J96">
        <v>6908.4892577999999</v>
      </c>
      <c r="L96" t="str">
        <f t="shared" si="10"/>
        <v>04NOV2024:23:00:00</v>
      </c>
      <c r="M96">
        <v>23</v>
      </c>
      <c r="N96">
        <f t="shared" si="11"/>
        <v>-292.6826172000001</v>
      </c>
      <c r="O96">
        <f t="shared" si="12"/>
        <v>-292.6826172000001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4.1239268169693792</v>
      </c>
    </row>
    <row r="97" spans="1:19" x14ac:dyDescent="0.25">
      <c r="A97" t="s">
        <v>121</v>
      </c>
      <c r="B97">
        <v>7114.6083983999997</v>
      </c>
      <c r="C97">
        <v>6808.8500977000003</v>
      </c>
      <c r="D97">
        <v>6916.9213866999999</v>
      </c>
      <c r="E97">
        <v>6936.0585938000004</v>
      </c>
      <c r="F97">
        <v>6867.3500977000003</v>
      </c>
      <c r="G97">
        <v>6875.1098633000001</v>
      </c>
      <c r="H97">
        <v>7031.3598633000001</v>
      </c>
      <c r="I97">
        <v>6808.8500977000003</v>
      </c>
      <c r="J97">
        <v>6903.7460938000004</v>
      </c>
      <c r="L97" t="str">
        <f t="shared" si="10"/>
        <v>05NOV2024:00:00:00</v>
      </c>
      <c r="M97">
        <v>24</v>
      </c>
      <c r="N97">
        <f t="shared" si="11"/>
        <v>-305.75830069999938</v>
      </c>
      <c r="O97">
        <f t="shared" si="12"/>
        <v>-305.75830069999938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4.2976125118672899</v>
      </c>
    </row>
    <row r="98" spans="1:19" x14ac:dyDescent="0.25">
      <c r="A98" t="s">
        <v>122</v>
      </c>
      <c r="B98">
        <v>7086.4506836</v>
      </c>
      <c r="C98">
        <v>7048.6000977000003</v>
      </c>
      <c r="D98">
        <v>6860.6044922000001</v>
      </c>
      <c r="E98">
        <v>6937.4746094000002</v>
      </c>
      <c r="F98">
        <v>7048.6000977000003</v>
      </c>
      <c r="G98">
        <v>7117.0698241999999</v>
      </c>
      <c r="H98">
        <v>7011.8500977000003</v>
      </c>
      <c r="I98">
        <v>6939.6298827999999</v>
      </c>
      <c r="J98">
        <v>7010.9248047000001</v>
      </c>
      <c r="L98" t="str">
        <f t="shared" si="10"/>
        <v>05NOV2024:01:00:00</v>
      </c>
      <c r="M98">
        <v>1</v>
      </c>
      <c r="N98">
        <f t="shared" si="11"/>
        <v>-37.850585899999714</v>
      </c>
      <c r="O98">
        <f t="shared" si="12"/>
        <v>-37.850585899999714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0.53412614565421868</v>
      </c>
    </row>
    <row r="99" spans="1:19" x14ac:dyDescent="0.25">
      <c r="A99" t="s">
        <v>123</v>
      </c>
      <c r="B99">
        <v>7035.4472655999998</v>
      </c>
      <c r="C99">
        <v>6997.7900391000003</v>
      </c>
      <c r="D99">
        <v>6833.5942383000001</v>
      </c>
      <c r="E99">
        <v>6910.2084961</v>
      </c>
      <c r="F99">
        <v>6997.7900391000003</v>
      </c>
      <c r="G99">
        <v>7141.7700194999998</v>
      </c>
      <c r="H99">
        <v>6965.0200194999998</v>
      </c>
      <c r="I99">
        <v>6902.5297852000003</v>
      </c>
      <c r="J99">
        <v>6983.4633789</v>
      </c>
      <c r="L99" t="str">
        <f t="shared" si="10"/>
        <v>05NOV2024:02:00:00</v>
      </c>
      <c r="M99">
        <v>2</v>
      </c>
      <c r="N99">
        <f t="shared" si="11"/>
        <v>-37.657226499999524</v>
      </c>
      <c r="O99">
        <f t="shared" si="12"/>
        <v>-37.657226499999524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0.53524992908589486</v>
      </c>
    </row>
    <row r="100" spans="1:19" x14ac:dyDescent="0.25">
      <c r="A100" t="s">
        <v>124</v>
      </c>
      <c r="B100">
        <v>6980.9130858999997</v>
      </c>
      <c r="C100">
        <v>6926.1899414</v>
      </c>
      <c r="D100">
        <v>6829.8979491999999</v>
      </c>
      <c r="E100">
        <v>6869.0166016000003</v>
      </c>
      <c r="F100">
        <v>6926.1899414</v>
      </c>
      <c r="G100">
        <v>7040.9199219000002</v>
      </c>
      <c r="H100">
        <v>6903</v>
      </c>
      <c r="I100">
        <v>6823.2700194999998</v>
      </c>
      <c r="J100">
        <v>6912.4794922000001</v>
      </c>
      <c r="L100" t="str">
        <f t="shared" si="10"/>
        <v>05NOV2024:03:00:00</v>
      </c>
      <c r="M100">
        <v>3</v>
      </c>
      <c r="N100">
        <f t="shared" si="11"/>
        <v>-54.723144499999762</v>
      </c>
      <c r="O100">
        <f t="shared" si="12"/>
        <v>-54.723144499999762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0.78389665974396938</v>
      </c>
    </row>
    <row r="101" spans="1:19" x14ac:dyDescent="0.25">
      <c r="A101" t="s">
        <v>125</v>
      </c>
      <c r="B101">
        <v>7060.9130858999997</v>
      </c>
      <c r="C101">
        <v>6904.4799805000002</v>
      </c>
      <c r="D101">
        <v>6838.4711914</v>
      </c>
      <c r="E101">
        <v>6866.34375</v>
      </c>
      <c r="F101">
        <v>6904.4799805000002</v>
      </c>
      <c r="G101">
        <v>7023.8500977000003</v>
      </c>
      <c r="H101">
        <v>6915.4101563000004</v>
      </c>
      <c r="I101">
        <v>6800.6098633000001</v>
      </c>
      <c r="J101">
        <v>6902.1386719000002</v>
      </c>
      <c r="L101" t="str">
        <f t="shared" si="10"/>
        <v>05NOV2024:04:00:00</v>
      </c>
      <c r="M101">
        <v>4</v>
      </c>
      <c r="N101">
        <f t="shared" si="11"/>
        <v>-156.43310539999948</v>
      </c>
      <c r="O101">
        <f t="shared" si="12"/>
        <v>-156.43310539999948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2.2154798323800664</v>
      </c>
    </row>
    <row r="102" spans="1:19" x14ac:dyDescent="0.25">
      <c r="A102" t="s">
        <v>126</v>
      </c>
      <c r="B102">
        <v>6998.7778319999998</v>
      </c>
      <c r="C102">
        <v>6865.0600586</v>
      </c>
      <c r="D102">
        <v>6805.6513672000001</v>
      </c>
      <c r="E102">
        <v>6874.9042969000002</v>
      </c>
      <c r="F102">
        <v>6865.0600586</v>
      </c>
      <c r="G102">
        <v>7048.3500977000003</v>
      </c>
      <c r="H102">
        <v>6872.4399414</v>
      </c>
      <c r="I102">
        <v>6757.1401366999999</v>
      </c>
      <c r="J102">
        <v>6883.5795897999997</v>
      </c>
      <c r="L102" t="str">
        <f t="shared" si="10"/>
        <v>05NOV2024:05:00:00</v>
      </c>
      <c r="M102">
        <v>5</v>
      </c>
      <c r="N102">
        <f t="shared" si="11"/>
        <v>-133.71777339999971</v>
      </c>
      <c r="O102">
        <f t="shared" si="12"/>
        <v>-133.71777339999971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1.9105874855551455</v>
      </c>
    </row>
    <row r="103" spans="1:19" x14ac:dyDescent="0.25">
      <c r="A103" t="s">
        <v>127</v>
      </c>
      <c r="B103">
        <v>6977.6650391000003</v>
      </c>
      <c r="C103">
        <v>6887.2900391000003</v>
      </c>
      <c r="D103">
        <v>6744.5166016000003</v>
      </c>
      <c r="E103">
        <v>6847.125</v>
      </c>
      <c r="F103">
        <v>6887.2900391000003</v>
      </c>
      <c r="G103">
        <v>7053.75</v>
      </c>
      <c r="H103">
        <v>6899.6201172000001</v>
      </c>
      <c r="I103">
        <v>6777.7402344000002</v>
      </c>
      <c r="J103">
        <v>6893.1044922000001</v>
      </c>
      <c r="L103" t="str">
        <f t="shared" si="10"/>
        <v>05NOV2024:06:00:00</v>
      </c>
      <c r="M103">
        <v>6</v>
      </c>
      <c r="N103">
        <f t="shared" si="11"/>
        <v>-90.375</v>
      </c>
      <c r="O103">
        <f t="shared" si="12"/>
        <v>-90.375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1.295204047393723</v>
      </c>
    </row>
    <row r="104" spans="1:19" x14ac:dyDescent="0.25">
      <c r="A104" t="s">
        <v>128</v>
      </c>
      <c r="B104">
        <v>7064.2587891000003</v>
      </c>
      <c r="C104">
        <v>6944.4799805000002</v>
      </c>
      <c r="D104">
        <v>6733.734375</v>
      </c>
      <c r="E104">
        <v>6853.5795897999997</v>
      </c>
      <c r="F104">
        <v>6944.4799805000002</v>
      </c>
      <c r="G104">
        <v>7099.0800780999998</v>
      </c>
      <c r="H104">
        <v>6956.7202147999997</v>
      </c>
      <c r="I104">
        <v>6835.0097655999998</v>
      </c>
      <c r="J104">
        <v>6937.7739258000001</v>
      </c>
      <c r="L104" t="str">
        <f t="shared" si="10"/>
        <v>05NOV2024:07:00:00</v>
      </c>
      <c r="M104">
        <v>7</v>
      </c>
      <c r="N104">
        <f t="shared" si="11"/>
        <v>-119.77880860000005</v>
      </c>
      <c r="O104">
        <f t="shared" si="12"/>
        <v>-119.77880860000005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1.6955608815579659</v>
      </c>
    </row>
    <row r="105" spans="1:19" x14ac:dyDescent="0.25">
      <c r="A105" t="s">
        <v>129</v>
      </c>
      <c r="B105">
        <v>7198.5366211</v>
      </c>
      <c r="C105">
        <v>6991.25</v>
      </c>
      <c r="D105">
        <v>6767.8515625</v>
      </c>
      <c r="E105">
        <v>6858.7124022999997</v>
      </c>
      <c r="F105">
        <v>6991.25</v>
      </c>
      <c r="G105">
        <v>7070.8999022999997</v>
      </c>
      <c r="H105">
        <v>6978.7202147999997</v>
      </c>
      <c r="I105">
        <v>6879.5600586</v>
      </c>
      <c r="J105">
        <v>6955.8291016000003</v>
      </c>
      <c r="L105" t="str">
        <f t="shared" si="10"/>
        <v>05NOV2024:08:00:00</v>
      </c>
      <c r="M105">
        <v>8</v>
      </c>
      <c r="N105">
        <f t="shared" si="11"/>
        <v>-207.28662110000005</v>
      </c>
      <c r="O105">
        <f t="shared" si="12"/>
        <v>-207.28662110000005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2.8795661119846443</v>
      </c>
    </row>
    <row r="106" spans="1:19" x14ac:dyDescent="0.25">
      <c r="A106" t="s">
        <v>130</v>
      </c>
      <c r="B106">
        <v>7352.9077147999997</v>
      </c>
      <c r="C106">
        <v>7253.1699219000002</v>
      </c>
      <c r="D106">
        <v>6835.859375</v>
      </c>
      <c r="E106">
        <v>6905.875</v>
      </c>
      <c r="F106">
        <v>7253.1699219000002</v>
      </c>
      <c r="G106">
        <v>7109.2402344000002</v>
      </c>
      <c r="H106">
        <v>7206.7099608999997</v>
      </c>
      <c r="I106">
        <v>7189.6899414</v>
      </c>
      <c r="J106">
        <v>7132.9370116999999</v>
      </c>
      <c r="L106" t="str">
        <f t="shared" si="10"/>
        <v>05NOV2024:09:00:00</v>
      </c>
      <c r="M106">
        <v>9</v>
      </c>
      <c r="N106">
        <f t="shared" si="11"/>
        <v>-99.737792899999477</v>
      </c>
      <c r="O106">
        <f t="shared" si="12"/>
        <v>-99.737792899999477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1.3564401563104937</v>
      </c>
    </row>
    <row r="107" spans="1:19" x14ac:dyDescent="0.25">
      <c r="A107" t="s">
        <v>131</v>
      </c>
      <c r="B107">
        <v>7317.9736327999999</v>
      </c>
      <c r="C107">
        <v>7422.2299805000002</v>
      </c>
      <c r="D107">
        <v>7267.9692383000001</v>
      </c>
      <c r="E107">
        <v>7221.1376952999999</v>
      </c>
      <c r="F107">
        <v>7422.2299805000002</v>
      </c>
      <c r="G107">
        <v>7303.1201172000001</v>
      </c>
      <c r="H107">
        <v>7430.0600586</v>
      </c>
      <c r="I107">
        <v>7400.2099608999997</v>
      </c>
      <c r="J107">
        <v>7355.3520508000001</v>
      </c>
      <c r="L107" t="str">
        <f t="shared" si="10"/>
        <v>05NOV2024:10:00:00</v>
      </c>
      <c r="M107">
        <v>10</v>
      </c>
      <c r="N107">
        <f t="shared" si="11"/>
        <v>104.25634770000033</v>
      </c>
      <c r="O107" t="str">
        <f t="shared" si="12"/>
        <v/>
      </c>
      <c r="P107">
        <f t="shared" si="13"/>
        <v>104.25634770000033</v>
      </c>
      <c r="Q107" t="str">
        <f t="shared" si="14"/>
        <v/>
      </c>
      <c r="R107">
        <f t="shared" si="15"/>
        <v>1</v>
      </c>
      <c r="S107">
        <f t="shared" si="16"/>
        <v>1.42466142857787</v>
      </c>
    </row>
    <row r="108" spans="1:19" x14ac:dyDescent="0.25">
      <c r="A108" t="s">
        <v>132</v>
      </c>
      <c r="B108">
        <v>7004.9521483999997</v>
      </c>
      <c r="C108">
        <v>7322.1298827999999</v>
      </c>
      <c r="D108">
        <v>7308.0615233999997</v>
      </c>
      <c r="E108">
        <v>7228.734375</v>
      </c>
      <c r="F108">
        <v>7322.1298827999999</v>
      </c>
      <c r="G108">
        <v>7166.4199219000002</v>
      </c>
      <c r="H108">
        <v>7371.1000977000003</v>
      </c>
      <c r="I108">
        <v>7300.9799805000002</v>
      </c>
      <c r="J108">
        <v>7277.8730469000002</v>
      </c>
      <c r="L108" t="str">
        <f t="shared" si="10"/>
        <v>05NOV2024:11:00:00</v>
      </c>
      <c r="M108">
        <v>11</v>
      </c>
      <c r="N108">
        <f t="shared" si="11"/>
        <v>317.17773440000019</v>
      </c>
      <c r="O108" t="str">
        <f t="shared" si="12"/>
        <v/>
      </c>
      <c r="P108">
        <f t="shared" si="13"/>
        <v>317.17773440000019</v>
      </c>
      <c r="Q108" t="str">
        <f t="shared" si="14"/>
        <v/>
      </c>
      <c r="R108">
        <f t="shared" si="15"/>
        <v>1</v>
      </c>
      <c r="S108">
        <f t="shared" si="16"/>
        <v>4.5279072244975538</v>
      </c>
    </row>
    <row r="109" spans="1:19" x14ac:dyDescent="0.25">
      <c r="A109" t="s">
        <v>133</v>
      </c>
      <c r="B109">
        <v>6949.4526366999999</v>
      </c>
      <c r="C109">
        <v>7197.9301758000001</v>
      </c>
      <c r="D109">
        <v>7191.4125977000003</v>
      </c>
      <c r="E109">
        <v>7184.9785155999998</v>
      </c>
      <c r="F109">
        <v>7197.9301758000001</v>
      </c>
      <c r="G109">
        <v>7055.4199219000002</v>
      </c>
      <c r="H109">
        <v>7219.5600586</v>
      </c>
      <c r="I109">
        <v>7167.7700194999998</v>
      </c>
      <c r="J109">
        <v>7165.1323241999999</v>
      </c>
      <c r="L109" t="str">
        <f t="shared" si="10"/>
        <v>05NOV2024:12:00:00</v>
      </c>
      <c r="M109">
        <v>12</v>
      </c>
      <c r="N109">
        <f t="shared" si="11"/>
        <v>248.47753910000029</v>
      </c>
      <c r="O109" t="str">
        <f t="shared" si="12"/>
        <v/>
      </c>
      <c r="P109">
        <f t="shared" si="13"/>
        <v>248.47753910000029</v>
      </c>
      <c r="Q109" t="str">
        <f t="shared" si="14"/>
        <v/>
      </c>
      <c r="R109">
        <f t="shared" si="15"/>
        <v>1</v>
      </c>
      <c r="S109">
        <f t="shared" si="16"/>
        <v>3.5754979865290761</v>
      </c>
    </row>
    <row r="110" spans="1:19" x14ac:dyDescent="0.25">
      <c r="A110" t="s">
        <v>134</v>
      </c>
      <c r="B110">
        <v>6846.8466797000001</v>
      </c>
      <c r="C110">
        <v>7183.7700194999998</v>
      </c>
      <c r="D110">
        <v>7226.3583983999997</v>
      </c>
      <c r="E110">
        <v>7275.1850586</v>
      </c>
      <c r="F110">
        <v>7183.7700194999998</v>
      </c>
      <c r="G110">
        <v>7048.5498047000001</v>
      </c>
      <c r="H110">
        <v>7198.6000977000003</v>
      </c>
      <c r="I110">
        <v>7158.6298827999999</v>
      </c>
      <c r="J110">
        <v>7172.9472655999998</v>
      </c>
      <c r="L110" t="str">
        <f t="shared" si="10"/>
        <v>05NOV2024:13:00:00</v>
      </c>
      <c r="M110">
        <v>13</v>
      </c>
      <c r="N110">
        <f t="shared" si="11"/>
        <v>336.92333979999967</v>
      </c>
      <c r="O110" t="str">
        <f t="shared" si="12"/>
        <v/>
      </c>
      <c r="P110">
        <f t="shared" si="13"/>
        <v>336.92333979999967</v>
      </c>
      <c r="Q110" t="str">
        <f t="shared" si="14"/>
        <v/>
      </c>
      <c r="R110">
        <f t="shared" si="15"/>
        <v>1</v>
      </c>
      <c r="S110">
        <f t="shared" si="16"/>
        <v>4.9208541619448418</v>
      </c>
    </row>
    <row r="111" spans="1:19" x14ac:dyDescent="0.25">
      <c r="A111" t="s">
        <v>135</v>
      </c>
      <c r="B111">
        <v>6881.2070313000004</v>
      </c>
      <c r="C111">
        <v>7179.8198241999999</v>
      </c>
      <c r="D111">
        <v>7225.9448241999999</v>
      </c>
      <c r="E111">
        <v>7272.3505858999997</v>
      </c>
      <c r="F111">
        <v>7179.8198241999999</v>
      </c>
      <c r="G111">
        <v>7100.1801758000001</v>
      </c>
      <c r="H111">
        <v>7155.5400391000003</v>
      </c>
      <c r="I111">
        <v>7161.7797852000003</v>
      </c>
      <c r="J111">
        <v>7173.9340819999998</v>
      </c>
      <c r="L111" t="str">
        <f t="shared" si="10"/>
        <v>05NOV2024:14:00:00</v>
      </c>
      <c r="M111">
        <v>14</v>
      </c>
      <c r="N111">
        <f t="shared" si="11"/>
        <v>298.61279289999948</v>
      </c>
      <c r="O111" t="str">
        <f t="shared" si="12"/>
        <v/>
      </c>
      <c r="P111">
        <f t="shared" si="13"/>
        <v>298.61279289999948</v>
      </c>
      <c r="Q111" t="str">
        <f t="shared" si="14"/>
        <v/>
      </c>
      <c r="R111">
        <f t="shared" si="15"/>
        <v>1</v>
      </c>
      <c r="S111">
        <f t="shared" si="16"/>
        <v>4.3395408907437778</v>
      </c>
    </row>
    <row r="112" spans="1:19" x14ac:dyDescent="0.25">
      <c r="A112" t="s">
        <v>136</v>
      </c>
      <c r="B112">
        <v>6833.3452147999997</v>
      </c>
      <c r="C112">
        <v>7097.2597655999998</v>
      </c>
      <c r="D112">
        <v>7342.1621094000002</v>
      </c>
      <c r="E112">
        <v>7422.3710938000004</v>
      </c>
      <c r="F112">
        <v>7097.2597655999998</v>
      </c>
      <c r="G112">
        <v>7122.9399414</v>
      </c>
      <c r="H112">
        <v>7104.4199219000002</v>
      </c>
      <c r="I112">
        <v>7070.4799805000002</v>
      </c>
      <c r="J112">
        <v>7163.4946289</v>
      </c>
      <c r="L112" t="str">
        <f t="shared" si="10"/>
        <v>05NOV2024:15:00:00</v>
      </c>
      <c r="M112">
        <v>15</v>
      </c>
      <c r="N112">
        <f t="shared" si="11"/>
        <v>263.91455080000014</v>
      </c>
      <c r="O112" t="str">
        <f t="shared" si="12"/>
        <v/>
      </c>
      <c r="P112">
        <f t="shared" si="13"/>
        <v>263.91455080000014</v>
      </c>
      <c r="Q112" t="str">
        <f t="shared" si="14"/>
        <v/>
      </c>
      <c r="R112">
        <f t="shared" si="15"/>
        <v>1</v>
      </c>
      <c r="S112">
        <f t="shared" si="16"/>
        <v>3.8621574427178196</v>
      </c>
    </row>
    <row r="113" spans="1:19" x14ac:dyDescent="0.25">
      <c r="A113" t="s">
        <v>137</v>
      </c>
      <c r="B113">
        <v>6855.2949219000002</v>
      </c>
      <c r="C113">
        <v>6935.4902344000002</v>
      </c>
      <c r="D113">
        <v>7325.8330077999999</v>
      </c>
      <c r="E113">
        <v>7350.7250977000003</v>
      </c>
      <c r="F113">
        <v>6935.4902344000002</v>
      </c>
      <c r="G113">
        <v>6968.0600586</v>
      </c>
      <c r="H113">
        <v>6979.6000977000003</v>
      </c>
      <c r="I113">
        <v>6893.1801758000001</v>
      </c>
      <c r="J113">
        <v>7025.4116211</v>
      </c>
      <c r="L113" t="str">
        <f t="shared" si="10"/>
        <v>05NOV2024:16:00:00</v>
      </c>
      <c r="M113">
        <v>16</v>
      </c>
      <c r="N113">
        <f t="shared" si="11"/>
        <v>80.1953125</v>
      </c>
      <c r="O113" t="str">
        <f t="shared" si="12"/>
        <v/>
      </c>
      <c r="P113">
        <f t="shared" si="13"/>
        <v>80.1953125</v>
      </c>
      <c r="Q113" t="str">
        <f t="shared" si="14"/>
        <v/>
      </c>
      <c r="R113">
        <f t="shared" si="15"/>
        <v>1</v>
      </c>
      <c r="S113">
        <f t="shared" si="16"/>
        <v>1.1698302321583156</v>
      </c>
    </row>
    <row r="114" spans="1:19" x14ac:dyDescent="0.25">
      <c r="A114" t="s">
        <v>138</v>
      </c>
      <c r="B114">
        <v>6768.1547852000003</v>
      </c>
      <c r="C114">
        <v>6810.9702147999997</v>
      </c>
      <c r="D114">
        <v>7337.0449219000002</v>
      </c>
      <c r="E114">
        <v>7289.6103516000003</v>
      </c>
      <c r="F114">
        <v>6810.9702147999997</v>
      </c>
      <c r="G114">
        <v>6845.7402344000002</v>
      </c>
      <c r="H114">
        <v>6907.5200194999998</v>
      </c>
      <c r="I114">
        <v>6776.3999022999997</v>
      </c>
      <c r="J114">
        <v>6926.0478516000003</v>
      </c>
      <c r="L114" t="str">
        <f t="shared" si="10"/>
        <v>05NOV2024:17:00:00</v>
      </c>
      <c r="M114">
        <v>17</v>
      </c>
      <c r="N114">
        <f t="shared" si="11"/>
        <v>42.815429599999334</v>
      </c>
      <c r="O114" t="str">
        <f t="shared" si="12"/>
        <v/>
      </c>
      <c r="P114">
        <f t="shared" si="13"/>
        <v>42.815429599999334</v>
      </c>
      <c r="Q114" t="str">
        <f t="shared" si="14"/>
        <v/>
      </c>
      <c r="R114">
        <f t="shared" si="15"/>
        <v>1</v>
      </c>
      <c r="S114">
        <f t="shared" si="16"/>
        <v>0.63260121789212487</v>
      </c>
    </row>
    <row r="115" spans="1:19" x14ac:dyDescent="0.25">
      <c r="A115" t="s">
        <v>139</v>
      </c>
      <c r="B115">
        <v>6364.7583008000001</v>
      </c>
      <c r="C115">
        <v>6645.1298827999999</v>
      </c>
      <c r="D115">
        <v>7217.8129883000001</v>
      </c>
      <c r="E115">
        <v>7098.4941405999998</v>
      </c>
      <c r="F115">
        <v>6645.1298827999999</v>
      </c>
      <c r="G115">
        <v>6570.1201172000001</v>
      </c>
      <c r="H115">
        <v>6764.8398438000004</v>
      </c>
      <c r="I115">
        <v>6600.5400391000003</v>
      </c>
      <c r="J115">
        <v>6735.8247069999998</v>
      </c>
      <c r="L115" t="str">
        <f t="shared" si="10"/>
        <v>05NOV2024:18:00:00</v>
      </c>
      <c r="M115">
        <v>18</v>
      </c>
      <c r="N115">
        <f t="shared" si="11"/>
        <v>280.37158199999976</v>
      </c>
      <c r="O115" t="str">
        <f t="shared" si="12"/>
        <v/>
      </c>
      <c r="P115">
        <f t="shared" si="13"/>
        <v>280.37158199999976</v>
      </c>
      <c r="Q115" t="str">
        <f t="shared" si="14"/>
        <v/>
      </c>
      <c r="R115">
        <f t="shared" si="15"/>
        <v>1</v>
      </c>
      <c r="S115">
        <f t="shared" si="16"/>
        <v>4.4050625137604875</v>
      </c>
    </row>
    <row r="116" spans="1:19" x14ac:dyDescent="0.25">
      <c r="A116" t="s">
        <v>140</v>
      </c>
      <c r="B116">
        <v>6312.7807616999999</v>
      </c>
      <c r="C116">
        <v>6705.75</v>
      </c>
      <c r="D116">
        <v>6969.5419922000001</v>
      </c>
      <c r="E116">
        <v>6926.0795897999997</v>
      </c>
      <c r="F116">
        <v>6705.75</v>
      </c>
      <c r="G116">
        <v>6518.7299805000002</v>
      </c>
      <c r="H116">
        <v>6812.1098633000001</v>
      </c>
      <c r="I116">
        <v>6676.0297852000003</v>
      </c>
      <c r="J116">
        <v>6727.7397461</v>
      </c>
      <c r="L116" t="str">
        <f t="shared" si="10"/>
        <v>05NOV2024:19:00:00</v>
      </c>
      <c r="M116">
        <v>19</v>
      </c>
      <c r="N116">
        <f t="shared" si="11"/>
        <v>392.96923830000014</v>
      </c>
      <c r="O116" t="str">
        <f t="shared" si="12"/>
        <v/>
      </c>
      <c r="P116">
        <f t="shared" si="13"/>
        <v>392.96923830000014</v>
      </c>
      <c r="Q116" t="str">
        <f t="shared" si="14"/>
        <v/>
      </c>
      <c r="R116">
        <f t="shared" si="15"/>
        <v>1</v>
      </c>
      <c r="S116">
        <f t="shared" si="16"/>
        <v>6.2249783912054557</v>
      </c>
    </row>
    <row r="117" spans="1:19" x14ac:dyDescent="0.25">
      <c r="A117" t="s">
        <v>141</v>
      </c>
      <c r="B117">
        <v>6789.9824219000002</v>
      </c>
      <c r="C117">
        <v>6732.1801758000001</v>
      </c>
      <c r="D117">
        <v>6872.5502930000002</v>
      </c>
      <c r="E117">
        <v>6888.7666016000003</v>
      </c>
      <c r="F117">
        <v>6732.1801758000001</v>
      </c>
      <c r="G117">
        <v>6624.1000977000003</v>
      </c>
      <c r="H117">
        <v>6854.1298827999999</v>
      </c>
      <c r="I117">
        <v>6717.6000977000003</v>
      </c>
      <c r="J117">
        <v>6763.3554688000004</v>
      </c>
      <c r="L117" t="str">
        <f t="shared" si="10"/>
        <v>05NOV2024:20:00:00</v>
      </c>
      <c r="M117">
        <v>20</v>
      </c>
      <c r="N117">
        <f t="shared" si="11"/>
        <v>-57.802246100000048</v>
      </c>
      <c r="O117">
        <f t="shared" si="12"/>
        <v>-57.802246100000048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0.85128712430194464</v>
      </c>
    </row>
    <row r="118" spans="1:19" x14ac:dyDescent="0.25">
      <c r="A118" t="s">
        <v>142</v>
      </c>
      <c r="B118">
        <v>7088.3203125</v>
      </c>
      <c r="C118">
        <v>6742.3100586</v>
      </c>
      <c r="D118">
        <v>6977.1030272999997</v>
      </c>
      <c r="E118">
        <v>7003.3657227000003</v>
      </c>
      <c r="F118">
        <v>6742.3100586</v>
      </c>
      <c r="G118">
        <v>6709.2099608999997</v>
      </c>
      <c r="H118">
        <v>6870.3901366999999</v>
      </c>
      <c r="I118">
        <v>6721.5400391000003</v>
      </c>
      <c r="J118">
        <v>6809.3632813000004</v>
      </c>
      <c r="L118" t="str">
        <f t="shared" si="10"/>
        <v>05NOV2024:21:00:00</v>
      </c>
      <c r="M118">
        <v>21</v>
      </c>
      <c r="N118">
        <f t="shared" si="11"/>
        <v>-346.01025389999995</v>
      </c>
      <c r="O118">
        <f t="shared" si="12"/>
        <v>-346.01025389999995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4.8814139125431906</v>
      </c>
    </row>
    <row r="119" spans="1:19" x14ac:dyDescent="0.25">
      <c r="A119" t="s">
        <v>143</v>
      </c>
      <c r="B119">
        <v>7025.9653319999998</v>
      </c>
      <c r="C119">
        <v>6867.5297852000003</v>
      </c>
      <c r="D119">
        <v>6936.0703125</v>
      </c>
      <c r="E119">
        <v>6968.6333008000001</v>
      </c>
      <c r="F119">
        <v>6867.5297852000003</v>
      </c>
      <c r="G119">
        <v>6869.1699219000002</v>
      </c>
      <c r="H119">
        <v>6902.5400391000003</v>
      </c>
      <c r="I119">
        <v>6856.25</v>
      </c>
      <c r="J119">
        <v>6892.8242188000004</v>
      </c>
      <c r="L119" t="str">
        <f t="shared" si="10"/>
        <v>05NOV2024:22:00:00</v>
      </c>
      <c r="M119">
        <v>22</v>
      </c>
      <c r="N119">
        <f t="shared" si="11"/>
        <v>-158.43554679999943</v>
      </c>
      <c r="O119">
        <f t="shared" si="12"/>
        <v>-158.43554679999943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2.2550004065405691</v>
      </c>
    </row>
    <row r="120" spans="1:19" x14ac:dyDescent="0.25">
      <c r="A120" t="s">
        <v>144</v>
      </c>
      <c r="B120">
        <v>6999.7495116999999</v>
      </c>
      <c r="C120">
        <v>6887.6000977000003</v>
      </c>
      <c r="D120">
        <v>6893.2993164</v>
      </c>
      <c r="E120">
        <v>6894.3969727000003</v>
      </c>
      <c r="F120">
        <v>6887.6000977000003</v>
      </c>
      <c r="G120">
        <v>6824.7299805000002</v>
      </c>
      <c r="H120">
        <v>6877.1899414</v>
      </c>
      <c r="I120">
        <v>6858.9599608999997</v>
      </c>
      <c r="J120">
        <v>6868.5756836</v>
      </c>
      <c r="L120" t="str">
        <f t="shared" si="10"/>
        <v>05NOV2024:23:00:00</v>
      </c>
      <c r="M120">
        <v>23</v>
      </c>
      <c r="N120">
        <f t="shared" si="11"/>
        <v>-112.14941399999952</v>
      </c>
      <c r="O120">
        <f t="shared" si="12"/>
        <v>-112.14941399999952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1.6021918186149817</v>
      </c>
    </row>
    <row r="121" spans="1:19" x14ac:dyDescent="0.25">
      <c r="A121" t="s">
        <v>145</v>
      </c>
      <c r="B121">
        <v>6844.4008789</v>
      </c>
      <c r="C121">
        <v>6929.5800780999998</v>
      </c>
      <c r="D121">
        <v>6916.4389647999997</v>
      </c>
      <c r="E121">
        <v>6936.0844727000003</v>
      </c>
      <c r="F121">
        <v>6929.5800780999998</v>
      </c>
      <c r="G121">
        <v>6825.2402344000002</v>
      </c>
      <c r="H121">
        <v>6931.6899414</v>
      </c>
      <c r="I121">
        <v>6884.2797852000003</v>
      </c>
      <c r="J121">
        <v>6901.3745116999999</v>
      </c>
      <c r="L121" t="str">
        <f t="shared" si="10"/>
        <v>06NOV2024:00:00:00</v>
      </c>
      <c r="M121">
        <v>24</v>
      </c>
      <c r="N121">
        <f t="shared" si="11"/>
        <v>85.179199199999857</v>
      </c>
      <c r="O121" t="str">
        <f t="shared" si="12"/>
        <v/>
      </c>
      <c r="P121">
        <f t="shared" si="13"/>
        <v>85.179199199999857</v>
      </c>
      <c r="Q121" t="str">
        <f t="shared" si="14"/>
        <v/>
      </c>
      <c r="R121">
        <f t="shared" si="15"/>
        <v>1</v>
      </c>
      <c r="S121">
        <f t="shared" si="16"/>
        <v>1.2445092084332949</v>
      </c>
    </row>
    <row r="122" spans="1:19" x14ac:dyDescent="0.25">
      <c r="A122" t="s">
        <v>146</v>
      </c>
      <c r="B122">
        <v>6747.1083983999997</v>
      </c>
      <c r="C122">
        <v>7003.8100586</v>
      </c>
      <c r="D122">
        <v>6951.4199219000002</v>
      </c>
      <c r="E122">
        <v>7020.5957030999998</v>
      </c>
      <c r="F122">
        <v>6791.2700194999998</v>
      </c>
      <c r="G122">
        <v>6879.4702147999997</v>
      </c>
      <c r="H122">
        <v>6779.7202147999997</v>
      </c>
      <c r="I122">
        <v>6824.3999022999997</v>
      </c>
      <c r="J122">
        <v>6859.0908202999999</v>
      </c>
      <c r="L122" t="str">
        <f t="shared" si="10"/>
        <v>06NOV2024:01:00:00</v>
      </c>
      <c r="M122">
        <v>1</v>
      </c>
      <c r="N122">
        <f t="shared" si="11"/>
        <v>256.70166020000033</v>
      </c>
      <c r="O122" t="str">
        <f t="shared" si="12"/>
        <v/>
      </c>
      <c r="P122">
        <f t="shared" si="13"/>
        <v>256.70166020000033</v>
      </c>
      <c r="Q122" t="str">
        <f t="shared" si="14"/>
        <v/>
      </c>
      <c r="R122">
        <f t="shared" si="15"/>
        <v>1</v>
      </c>
      <c r="S122">
        <f t="shared" si="16"/>
        <v>3.8046174011503093</v>
      </c>
    </row>
    <row r="123" spans="1:19" x14ac:dyDescent="0.25">
      <c r="A123" t="s">
        <v>147</v>
      </c>
      <c r="B123">
        <v>6856.6411133000001</v>
      </c>
      <c r="C123">
        <v>6954.5297852000003</v>
      </c>
      <c r="D123">
        <v>6918.2973633000001</v>
      </c>
      <c r="E123">
        <v>6982.7065430000002</v>
      </c>
      <c r="F123">
        <v>6761.8701172000001</v>
      </c>
      <c r="G123">
        <v>6902.6000977000003</v>
      </c>
      <c r="H123">
        <v>6679.3701172000001</v>
      </c>
      <c r="I123">
        <v>6774.7001952999999</v>
      </c>
      <c r="J123">
        <v>6820.2495116999999</v>
      </c>
      <c r="L123" t="str">
        <f t="shared" si="10"/>
        <v>06NOV2024:02:00:00</v>
      </c>
      <c r="M123">
        <v>2</v>
      </c>
      <c r="N123">
        <f t="shared" si="11"/>
        <v>97.88867190000019</v>
      </c>
      <c r="O123" t="str">
        <f t="shared" si="12"/>
        <v/>
      </c>
      <c r="P123">
        <f t="shared" si="13"/>
        <v>97.88867190000019</v>
      </c>
      <c r="Q123" t="str">
        <f t="shared" si="14"/>
        <v/>
      </c>
      <c r="R123">
        <f t="shared" si="15"/>
        <v>1</v>
      </c>
      <c r="S123">
        <f t="shared" si="16"/>
        <v>1.4276475942444042</v>
      </c>
    </row>
    <row r="124" spans="1:19" x14ac:dyDescent="0.25">
      <c r="A124" t="s">
        <v>148</v>
      </c>
      <c r="B124">
        <v>6904.8701172000001</v>
      </c>
      <c r="C124">
        <v>6914.8100586</v>
      </c>
      <c r="D124">
        <v>6916.1967772999997</v>
      </c>
      <c r="E124">
        <v>6960.6479491999999</v>
      </c>
      <c r="F124">
        <v>6719.1201172000001</v>
      </c>
      <c r="G124">
        <v>6802.5297852000003</v>
      </c>
      <c r="H124">
        <v>6622.5698241999999</v>
      </c>
      <c r="I124">
        <v>6698.9101563000004</v>
      </c>
      <c r="J124">
        <v>6760.7558594000002</v>
      </c>
      <c r="L124" t="str">
        <f t="shared" si="10"/>
        <v>06NOV2024:03:00:00</v>
      </c>
      <c r="M124">
        <v>3</v>
      </c>
      <c r="N124">
        <f t="shared" si="11"/>
        <v>9.9399413999999524</v>
      </c>
      <c r="O124" t="str">
        <f t="shared" si="12"/>
        <v/>
      </c>
      <c r="P124">
        <f t="shared" si="13"/>
        <v>9.9399413999999524</v>
      </c>
      <c r="Q124" t="str">
        <f t="shared" si="14"/>
        <v/>
      </c>
      <c r="R124">
        <f t="shared" si="15"/>
        <v>1</v>
      </c>
      <c r="S124">
        <f t="shared" si="16"/>
        <v>0.14395551590810671</v>
      </c>
    </row>
    <row r="125" spans="1:19" x14ac:dyDescent="0.25">
      <c r="A125" t="s">
        <v>149</v>
      </c>
      <c r="B125">
        <v>6921.9931641000003</v>
      </c>
      <c r="C125">
        <v>6872.3398438000004</v>
      </c>
      <c r="D125">
        <v>6927.0473633000001</v>
      </c>
      <c r="E125">
        <v>6965.7036133000001</v>
      </c>
      <c r="F125">
        <v>6710.4501952999999</v>
      </c>
      <c r="G125">
        <v>6766.4501952999999</v>
      </c>
      <c r="H125">
        <v>6606.3300780999998</v>
      </c>
      <c r="I125">
        <v>6676.9501952999999</v>
      </c>
      <c r="J125">
        <v>6745.1772461</v>
      </c>
      <c r="L125" t="str">
        <f t="shared" si="10"/>
        <v>06NOV2024:04:00:00</v>
      </c>
      <c r="M125">
        <v>4</v>
      </c>
      <c r="N125">
        <f t="shared" si="11"/>
        <v>-49.653320299999905</v>
      </c>
      <c r="O125">
        <f t="shared" si="12"/>
        <v>-49.653320299999905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0.71732691903713897</v>
      </c>
    </row>
    <row r="126" spans="1:19" x14ac:dyDescent="0.25">
      <c r="A126" t="s">
        <v>150</v>
      </c>
      <c r="B126">
        <v>6807.5400391000003</v>
      </c>
      <c r="C126">
        <v>6940.4599608999997</v>
      </c>
      <c r="D126">
        <v>6943.4658202999999</v>
      </c>
      <c r="E126">
        <v>7034.1821289</v>
      </c>
      <c r="F126">
        <v>6684.4902344000002</v>
      </c>
      <c r="G126">
        <v>6768.9101563000004</v>
      </c>
      <c r="H126">
        <v>6571.3999022999997</v>
      </c>
      <c r="I126">
        <v>6635.7402344000002</v>
      </c>
      <c r="J126">
        <v>6738.9448241999999</v>
      </c>
      <c r="L126" t="str">
        <f t="shared" si="10"/>
        <v>06NOV2024:05:00:00</v>
      </c>
      <c r="M126">
        <v>5</v>
      </c>
      <c r="N126">
        <f t="shared" si="11"/>
        <v>132.91992179999943</v>
      </c>
      <c r="O126" t="str">
        <f t="shared" si="12"/>
        <v/>
      </c>
      <c r="P126">
        <f t="shared" si="13"/>
        <v>132.91992179999943</v>
      </c>
      <c r="Q126" t="str">
        <f t="shared" si="14"/>
        <v/>
      </c>
      <c r="R126">
        <f t="shared" si="15"/>
        <v>1</v>
      </c>
      <c r="S126">
        <f t="shared" si="16"/>
        <v>1.9525396991652844</v>
      </c>
    </row>
    <row r="127" spans="1:19" x14ac:dyDescent="0.25">
      <c r="A127" t="s">
        <v>151</v>
      </c>
      <c r="B127">
        <v>6682.4833983999997</v>
      </c>
      <c r="C127">
        <v>6852.6699219000002</v>
      </c>
      <c r="D127">
        <v>6815.8530272999997</v>
      </c>
      <c r="E127">
        <v>6884.1430664</v>
      </c>
      <c r="F127">
        <v>6676.9799805000002</v>
      </c>
      <c r="G127">
        <v>6766.1899414</v>
      </c>
      <c r="H127">
        <v>6566.6000977000003</v>
      </c>
      <c r="I127">
        <v>6639.0898438000004</v>
      </c>
      <c r="J127">
        <v>6706.6005858999997</v>
      </c>
      <c r="L127" t="str">
        <f t="shared" si="10"/>
        <v>06NOV2024:06:00:00</v>
      </c>
      <c r="M127">
        <v>6</v>
      </c>
      <c r="N127">
        <f t="shared" si="11"/>
        <v>170.18652350000048</v>
      </c>
      <c r="O127" t="str">
        <f t="shared" si="12"/>
        <v/>
      </c>
      <c r="P127">
        <f t="shared" si="13"/>
        <v>170.18652350000048</v>
      </c>
      <c r="Q127" t="str">
        <f t="shared" si="14"/>
        <v/>
      </c>
      <c r="R127">
        <f t="shared" si="15"/>
        <v>1</v>
      </c>
      <c r="S127">
        <f t="shared" si="16"/>
        <v>2.5467556498643686</v>
      </c>
    </row>
    <row r="128" spans="1:19" x14ac:dyDescent="0.25">
      <c r="A128" t="s">
        <v>152</v>
      </c>
      <c r="B128">
        <v>6728.4028319999998</v>
      </c>
      <c r="C128">
        <v>6876.5600586</v>
      </c>
      <c r="D128">
        <v>6798.3398438000004</v>
      </c>
      <c r="E128">
        <v>6888.4482422000001</v>
      </c>
      <c r="F128">
        <v>6758.8500977000003</v>
      </c>
      <c r="G128">
        <v>6821.4101563000004</v>
      </c>
      <c r="H128">
        <v>6646.4599608999997</v>
      </c>
      <c r="I128">
        <v>6715.0097655999998</v>
      </c>
      <c r="J128">
        <v>6766.0356444999998</v>
      </c>
      <c r="L128" t="str">
        <f t="shared" si="10"/>
        <v>06NOV2024:07:00:00</v>
      </c>
      <c r="M128">
        <v>7</v>
      </c>
      <c r="N128">
        <f t="shared" si="11"/>
        <v>148.15722660000029</v>
      </c>
      <c r="O128" t="str">
        <f t="shared" si="12"/>
        <v/>
      </c>
      <c r="P128">
        <f t="shared" si="13"/>
        <v>148.15722660000029</v>
      </c>
      <c r="Q128" t="str">
        <f t="shared" si="14"/>
        <v/>
      </c>
      <c r="R128">
        <f t="shared" si="15"/>
        <v>1</v>
      </c>
      <c r="S128">
        <f t="shared" si="16"/>
        <v>2.2019672468980422</v>
      </c>
    </row>
    <row r="129" spans="1:19" x14ac:dyDescent="0.25">
      <c r="A129" t="s">
        <v>153</v>
      </c>
      <c r="B129">
        <v>6732.8227539</v>
      </c>
      <c r="C129">
        <v>7082</v>
      </c>
      <c r="D129">
        <v>6846.4243164</v>
      </c>
      <c r="E129">
        <v>6941.6665039</v>
      </c>
      <c r="F129">
        <v>6806.0400391000003</v>
      </c>
      <c r="G129">
        <v>6829.8100586</v>
      </c>
      <c r="H129">
        <v>6711.6899414</v>
      </c>
      <c r="I129">
        <v>6799.2900391000003</v>
      </c>
      <c r="J129">
        <v>6817.6992188000004</v>
      </c>
      <c r="L129" t="str">
        <f t="shared" si="10"/>
        <v>06NOV2024:08:00:00</v>
      </c>
      <c r="M129">
        <v>8</v>
      </c>
      <c r="N129">
        <f t="shared" si="11"/>
        <v>349.17724610000005</v>
      </c>
      <c r="O129" t="str">
        <f t="shared" si="12"/>
        <v/>
      </c>
      <c r="P129">
        <f t="shared" si="13"/>
        <v>349.17724610000005</v>
      </c>
      <c r="Q129" t="str">
        <f t="shared" si="14"/>
        <v/>
      </c>
      <c r="R129">
        <f t="shared" si="15"/>
        <v>1</v>
      </c>
      <c r="S129">
        <f t="shared" si="16"/>
        <v>5.1861939466286779</v>
      </c>
    </row>
    <row r="130" spans="1:19" x14ac:dyDescent="0.25">
      <c r="A130" t="s">
        <v>154</v>
      </c>
      <c r="B130">
        <v>6759.7568358999997</v>
      </c>
      <c r="C130">
        <v>7336</v>
      </c>
      <c r="D130">
        <v>6936.2714844000002</v>
      </c>
      <c r="E130">
        <v>7062.1884766000003</v>
      </c>
      <c r="F130">
        <v>7140.7597655999998</v>
      </c>
      <c r="G130">
        <v>7092.8701172000001</v>
      </c>
      <c r="H130">
        <v>7048.5600586</v>
      </c>
      <c r="I130">
        <v>7171.4501952999999</v>
      </c>
      <c r="J130">
        <v>7103.1660155999998</v>
      </c>
      <c r="L130" t="str">
        <f t="shared" si="10"/>
        <v>06NOV2024:09:00:00</v>
      </c>
      <c r="M130">
        <v>9</v>
      </c>
      <c r="N130">
        <f t="shared" si="11"/>
        <v>576.24316410000029</v>
      </c>
      <c r="O130" t="str">
        <f t="shared" si="12"/>
        <v/>
      </c>
      <c r="P130">
        <f t="shared" si="13"/>
        <v>576.24316410000029</v>
      </c>
      <c r="Q130" t="str">
        <f t="shared" si="14"/>
        <v/>
      </c>
      <c r="R130">
        <f t="shared" si="15"/>
        <v>1</v>
      </c>
      <c r="S130">
        <f t="shared" si="16"/>
        <v>8.5246138003021645</v>
      </c>
    </row>
    <row r="131" spans="1:19" x14ac:dyDescent="0.25">
      <c r="A131" t="s">
        <v>155</v>
      </c>
      <c r="B131">
        <v>6776.2768555000002</v>
      </c>
      <c r="C131">
        <v>7374.4702147999997</v>
      </c>
      <c r="D131">
        <v>7213.7617188000004</v>
      </c>
      <c r="E131">
        <v>7163.2944336</v>
      </c>
      <c r="F131">
        <v>7432.4199219000002</v>
      </c>
      <c r="G131">
        <v>7443.0200194999998</v>
      </c>
      <c r="H131">
        <v>7395.4501952999999</v>
      </c>
      <c r="I131">
        <v>7437.1098633000001</v>
      </c>
      <c r="J131">
        <v>7374.2587891000003</v>
      </c>
      <c r="L131" t="str">
        <f t="shared" ref="L131:L194" si="17">A131</f>
        <v>06NOV2024:10:00:00</v>
      </c>
      <c r="M131">
        <v>10</v>
      </c>
      <c r="N131">
        <f t="shared" ref="N131:N194" si="18">C131-B131</f>
        <v>598.19335929999943</v>
      </c>
      <c r="O131" t="str">
        <f t="shared" ref="O131:O194" si="19">IF(N131&lt;0,N131,"")</f>
        <v/>
      </c>
      <c r="P131">
        <f t="shared" ref="P131:P194" si="20">IF(N131&gt;0,N131,"")</f>
        <v>598.19335929999943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8.8277585472983251</v>
      </c>
    </row>
    <row r="132" spans="1:19" x14ac:dyDescent="0.25">
      <c r="A132" t="s">
        <v>156</v>
      </c>
      <c r="B132">
        <v>6722.1049805000002</v>
      </c>
      <c r="C132">
        <v>7233.5400391000003</v>
      </c>
      <c r="D132">
        <v>7295.5087891000003</v>
      </c>
      <c r="E132">
        <v>7231.4106444999998</v>
      </c>
      <c r="F132">
        <v>7307.5600586</v>
      </c>
      <c r="G132">
        <v>7313.0097655999998</v>
      </c>
      <c r="H132">
        <v>7298.6201172000001</v>
      </c>
      <c r="I132">
        <v>7358.6201172000001</v>
      </c>
      <c r="J132">
        <v>7301.8442383000001</v>
      </c>
      <c r="L132" t="str">
        <f t="shared" si="17"/>
        <v>06NOV2024:11:00:00</v>
      </c>
      <c r="M132">
        <v>11</v>
      </c>
      <c r="N132">
        <f t="shared" si="18"/>
        <v>511.43505860000005</v>
      </c>
      <c r="O132" t="str">
        <f t="shared" si="19"/>
        <v/>
      </c>
      <c r="P132">
        <f t="shared" si="20"/>
        <v>511.43505860000005</v>
      </c>
      <c r="Q132" t="str">
        <f t="shared" si="21"/>
        <v/>
      </c>
      <c r="R132">
        <f t="shared" si="22"/>
        <v>1</v>
      </c>
      <c r="S132">
        <f t="shared" si="23"/>
        <v>7.6082575336685494</v>
      </c>
    </row>
    <row r="133" spans="1:19" x14ac:dyDescent="0.25">
      <c r="A133" t="s">
        <v>157</v>
      </c>
      <c r="B133">
        <v>6754.4707030999998</v>
      </c>
      <c r="C133">
        <v>7141.1499022999997</v>
      </c>
      <c r="D133">
        <v>7225.8603516000003</v>
      </c>
      <c r="E133">
        <v>7200.0727539</v>
      </c>
      <c r="F133">
        <v>7159.3500977000003</v>
      </c>
      <c r="G133">
        <v>7182.0498047000001</v>
      </c>
      <c r="H133">
        <v>7161.8598633000001</v>
      </c>
      <c r="I133">
        <v>7243.9101563000004</v>
      </c>
      <c r="J133">
        <v>7189.4487305000002</v>
      </c>
      <c r="L133" t="str">
        <f t="shared" si="17"/>
        <v>06NOV2024:12:00:00</v>
      </c>
      <c r="M133">
        <v>12</v>
      </c>
      <c r="N133">
        <f t="shared" si="18"/>
        <v>386.67919919999986</v>
      </c>
      <c r="O133" t="str">
        <f t="shared" si="19"/>
        <v/>
      </c>
      <c r="P133">
        <f t="shared" si="20"/>
        <v>386.67919919999986</v>
      </c>
      <c r="Q133" t="str">
        <f t="shared" si="21"/>
        <v/>
      </c>
      <c r="R133">
        <f t="shared" si="22"/>
        <v>1</v>
      </c>
      <c r="S133">
        <f t="shared" si="23"/>
        <v>5.7247890500514185</v>
      </c>
    </row>
    <row r="134" spans="1:19" x14ac:dyDescent="0.25">
      <c r="A134" t="s">
        <v>158</v>
      </c>
      <c r="B134">
        <v>6805.9091797000001</v>
      </c>
      <c r="C134">
        <v>7135.8598633000001</v>
      </c>
      <c r="D134">
        <v>7213.3774414</v>
      </c>
      <c r="E134">
        <v>7143.9916991999999</v>
      </c>
      <c r="F134">
        <v>7135.1699219000002</v>
      </c>
      <c r="G134">
        <v>7167.1401366999999</v>
      </c>
      <c r="H134">
        <v>7131.8798827999999</v>
      </c>
      <c r="I134">
        <v>7233</v>
      </c>
      <c r="J134">
        <v>7162.2368164</v>
      </c>
      <c r="L134" t="str">
        <f t="shared" si="17"/>
        <v>06NOV2024:13:00:00</v>
      </c>
      <c r="M134">
        <v>13</v>
      </c>
      <c r="N134">
        <f t="shared" si="18"/>
        <v>329.95068360000005</v>
      </c>
      <c r="O134" t="str">
        <f t="shared" si="19"/>
        <v/>
      </c>
      <c r="P134">
        <f t="shared" si="20"/>
        <v>329.95068360000005</v>
      </c>
      <c r="Q134" t="str">
        <f t="shared" si="21"/>
        <v/>
      </c>
      <c r="R134">
        <f t="shared" si="22"/>
        <v>1</v>
      </c>
      <c r="S134">
        <f t="shared" si="23"/>
        <v>4.848003035129306</v>
      </c>
    </row>
    <row r="135" spans="1:19" x14ac:dyDescent="0.25">
      <c r="A135" t="s">
        <v>159</v>
      </c>
      <c r="B135">
        <v>6879.5825194999998</v>
      </c>
      <c r="C135">
        <v>7170.6801758000001</v>
      </c>
      <c r="D135">
        <v>7197.9736327999999</v>
      </c>
      <c r="E135">
        <v>7110.8378905999998</v>
      </c>
      <c r="F135">
        <v>7140.5</v>
      </c>
      <c r="G135">
        <v>7185.7998047000001</v>
      </c>
      <c r="H135">
        <v>7125.8300780999998</v>
      </c>
      <c r="I135">
        <v>7222.6098633000001</v>
      </c>
      <c r="J135">
        <v>7157.1157227000003</v>
      </c>
      <c r="L135" t="str">
        <f t="shared" si="17"/>
        <v>06NOV2024:14:00:00</v>
      </c>
      <c r="M135">
        <v>14</v>
      </c>
      <c r="N135">
        <f t="shared" si="18"/>
        <v>291.09765630000038</v>
      </c>
      <c r="O135" t="str">
        <f t="shared" si="19"/>
        <v/>
      </c>
      <c r="P135">
        <f t="shared" si="20"/>
        <v>291.09765630000038</v>
      </c>
      <c r="Q135" t="str">
        <f t="shared" si="21"/>
        <v/>
      </c>
      <c r="R135">
        <f t="shared" si="22"/>
        <v>1</v>
      </c>
      <c r="S135">
        <f t="shared" si="23"/>
        <v>4.2313273439905918</v>
      </c>
    </row>
    <row r="136" spans="1:19" x14ac:dyDescent="0.25">
      <c r="A136" t="s">
        <v>160</v>
      </c>
      <c r="B136">
        <v>6947.1196289</v>
      </c>
      <c r="C136">
        <v>7263.9902344000002</v>
      </c>
      <c r="D136">
        <v>7414.4311522999997</v>
      </c>
      <c r="E136">
        <v>7433.828125</v>
      </c>
      <c r="F136">
        <v>7114.8398438000004</v>
      </c>
      <c r="G136">
        <v>7201.6699219000002</v>
      </c>
      <c r="H136">
        <v>7103.5898438000004</v>
      </c>
      <c r="I136">
        <v>7168.6098633000001</v>
      </c>
      <c r="J136">
        <v>7204.5073241999999</v>
      </c>
      <c r="L136" t="str">
        <f t="shared" si="17"/>
        <v>06NOV2024:15:00:00</v>
      </c>
      <c r="M136">
        <v>15</v>
      </c>
      <c r="N136">
        <f t="shared" si="18"/>
        <v>316.87060550000024</v>
      </c>
      <c r="O136" t="str">
        <f t="shared" si="19"/>
        <v/>
      </c>
      <c r="P136">
        <f t="shared" si="20"/>
        <v>316.87060550000024</v>
      </c>
      <c r="Q136" t="str">
        <f t="shared" si="21"/>
        <v/>
      </c>
      <c r="R136">
        <f t="shared" si="22"/>
        <v>1</v>
      </c>
      <c r="S136">
        <f t="shared" si="23"/>
        <v>4.561179631653661</v>
      </c>
    </row>
    <row r="137" spans="1:19" x14ac:dyDescent="0.25">
      <c r="A137" t="s">
        <v>161</v>
      </c>
      <c r="B137">
        <v>6946.4272461</v>
      </c>
      <c r="C137">
        <v>7285.5600586</v>
      </c>
      <c r="D137">
        <v>7561.6606444999998</v>
      </c>
      <c r="E137">
        <v>7723.9384766000003</v>
      </c>
      <c r="F137">
        <v>7036.2299805000002</v>
      </c>
      <c r="G137">
        <v>7064.25</v>
      </c>
      <c r="H137">
        <v>7056.3999022999997</v>
      </c>
      <c r="I137">
        <v>7041.4101563000004</v>
      </c>
      <c r="J137">
        <v>7184.4462891000003</v>
      </c>
      <c r="L137" t="str">
        <f t="shared" si="17"/>
        <v>06NOV2024:16:00:00</v>
      </c>
      <c r="M137">
        <v>16</v>
      </c>
      <c r="N137">
        <f t="shared" si="18"/>
        <v>339.1328125</v>
      </c>
      <c r="O137" t="str">
        <f t="shared" si="19"/>
        <v/>
      </c>
      <c r="P137">
        <f t="shared" si="20"/>
        <v>339.1328125</v>
      </c>
      <c r="Q137" t="str">
        <f t="shared" si="21"/>
        <v/>
      </c>
      <c r="R137">
        <f t="shared" si="22"/>
        <v>1</v>
      </c>
      <c r="S137">
        <f t="shared" si="23"/>
        <v>4.8821185407275749</v>
      </c>
    </row>
    <row r="138" spans="1:19" x14ac:dyDescent="0.25">
      <c r="A138" t="s">
        <v>162</v>
      </c>
      <c r="B138">
        <v>6955.5654297000001</v>
      </c>
      <c r="C138">
        <v>7248.7998047000001</v>
      </c>
      <c r="D138">
        <v>7400.6372069999998</v>
      </c>
      <c r="E138">
        <v>7378.4794922000001</v>
      </c>
      <c r="F138">
        <v>6930.5200194999998</v>
      </c>
      <c r="G138">
        <v>6920.5097655999998</v>
      </c>
      <c r="H138">
        <v>6954.9702147999997</v>
      </c>
      <c r="I138">
        <v>6902.1401366999999</v>
      </c>
      <c r="J138">
        <v>7017.3242188000004</v>
      </c>
      <c r="L138" t="str">
        <f t="shared" si="17"/>
        <v>06NOV2024:17:00:00</v>
      </c>
      <c r="M138">
        <v>17</v>
      </c>
      <c r="N138">
        <f t="shared" si="18"/>
        <v>293.234375</v>
      </c>
      <c r="O138" t="str">
        <f t="shared" si="19"/>
        <v/>
      </c>
      <c r="P138">
        <f t="shared" si="20"/>
        <v>293.234375</v>
      </c>
      <c r="Q138" t="str">
        <f t="shared" si="21"/>
        <v/>
      </c>
      <c r="R138">
        <f t="shared" si="22"/>
        <v>1</v>
      </c>
      <c r="S138">
        <f t="shared" si="23"/>
        <v>4.2158236877177568</v>
      </c>
    </row>
    <row r="139" spans="1:19" x14ac:dyDescent="0.25">
      <c r="A139" t="s">
        <v>163</v>
      </c>
      <c r="B139">
        <v>6934.4047852000003</v>
      </c>
      <c r="C139">
        <v>6883.5600586</v>
      </c>
      <c r="D139">
        <v>7166.4956055000002</v>
      </c>
      <c r="E139">
        <v>7022.0332030999998</v>
      </c>
      <c r="F139">
        <v>6727.1298827999999</v>
      </c>
      <c r="G139">
        <v>6576.6000977000003</v>
      </c>
      <c r="H139">
        <v>6739.2299805000002</v>
      </c>
      <c r="I139">
        <v>6676.5698241999999</v>
      </c>
      <c r="J139">
        <v>6748.3125</v>
      </c>
      <c r="L139" t="str">
        <f t="shared" si="17"/>
        <v>06NOV2024:18:00:00</v>
      </c>
      <c r="M139">
        <v>18</v>
      </c>
      <c r="N139">
        <f t="shared" si="18"/>
        <v>-50.844726600000286</v>
      </c>
      <c r="O139">
        <f t="shared" si="19"/>
        <v>-50.844726600000286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0.7332240931264562</v>
      </c>
    </row>
    <row r="140" spans="1:19" x14ac:dyDescent="0.25">
      <c r="A140" t="s">
        <v>164</v>
      </c>
      <c r="B140">
        <v>6914.9848633000001</v>
      </c>
      <c r="C140">
        <v>6900.7099608999997</v>
      </c>
      <c r="D140">
        <v>6894.1152344000002</v>
      </c>
      <c r="E140">
        <v>6758.7753905999998</v>
      </c>
      <c r="F140">
        <v>6648.5898438000004</v>
      </c>
      <c r="G140">
        <v>6459.6201172000001</v>
      </c>
      <c r="H140">
        <v>6587.0698241999999</v>
      </c>
      <c r="I140">
        <v>6661.2998047000001</v>
      </c>
      <c r="J140">
        <v>6623.0712891000003</v>
      </c>
      <c r="L140" t="str">
        <f t="shared" si="17"/>
        <v>06NOV2024:19:00:00</v>
      </c>
      <c r="M140">
        <v>19</v>
      </c>
      <c r="N140">
        <f t="shared" si="18"/>
        <v>-14.274902400000428</v>
      </c>
      <c r="O140">
        <f t="shared" si="19"/>
        <v>-14.274902400000428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0.20643432606428144</v>
      </c>
    </row>
    <row r="141" spans="1:19" x14ac:dyDescent="0.25">
      <c r="A141" t="s">
        <v>165</v>
      </c>
      <c r="B141">
        <v>6924.8022461</v>
      </c>
      <c r="C141">
        <v>6925.6601563000004</v>
      </c>
      <c r="D141">
        <v>6820.4458008000001</v>
      </c>
      <c r="E141">
        <v>6729.6401366999999</v>
      </c>
      <c r="F141">
        <v>6612.4301758000001</v>
      </c>
      <c r="G141">
        <v>6543.0600586</v>
      </c>
      <c r="H141">
        <v>6505.5097655999998</v>
      </c>
      <c r="I141">
        <v>6645.5297852000003</v>
      </c>
      <c r="J141">
        <v>6607.2338866999999</v>
      </c>
      <c r="L141" t="str">
        <f t="shared" si="17"/>
        <v>06NOV2024:20:00:00</v>
      </c>
      <c r="M141">
        <v>20</v>
      </c>
      <c r="N141">
        <f t="shared" si="18"/>
        <v>0.85791020000033313</v>
      </c>
      <c r="O141" t="str">
        <f t="shared" si="19"/>
        <v/>
      </c>
      <c r="P141">
        <f t="shared" si="20"/>
        <v>0.85791020000033313</v>
      </c>
      <c r="Q141" t="str">
        <f t="shared" si="21"/>
        <v/>
      </c>
      <c r="R141">
        <f t="shared" si="22"/>
        <v>1</v>
      </c>
      <c r="S141">
        <f t="shared" si="23"/>
        <v>1.2388948731113614E-2</v>
      </c>
    </row>
    <row r="142" spans="1:19" x14ac:dyDescent="0.25">
      <c r="A142" t="s">
        <v>166</v>
      </c>
      <c r="B142">
        <v>6978.8168944999998</v>
      </c>
      <c r="C142">
        <v>6961.9101563000004</v>
      </c>
      <c r="D142">
        <v>6973.09375</v>
      </c>
      <c r="E142">
        <v>6930.4565430000002</v>
      </c>
      <c r="F142">
        <v>6596.0600586</v>
      </c>
      <c r="G142">
        <v>6555.6000977000003</v>
      </c>
      <c r="H142">
        <v>6484.1899414</v>
      </c>
      <c r="I142">
        <v>6592.3598633000001</v>
      </c>
      <c r="J142">
        <v>6631.7333983999997</v>
      </c>
      <c r="L142" t="str">
        <f t="shared" si="17"/>
        <v>06NOV2024:21:00:00</v>
      </c>
      <c r="M142">
        <v>21</v>
      </c>
      <c r="N142">
        <f t="shared" si="18"/>
        <v>-16.906738199999381</v>
      </c>
      <c r="O142">
        <f t="shared" si="19"/>
        <v>-16.906738199999381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0.24225794222117464</v>
      </c>
    </row>
    <row r="143" spans="1:19" x14ac:dyDescent="0.25">
      <c r="A143" t="s">
        <v>167</v>
      </c>
      <c r="B143">
        <v>6952.9599608999997</v>
      </c>
      <c r="C143">
        <v>6995.6601563000004</v>
      </c>
      <c r="D143">
        <v>6986.4736327999999</v>
      </c>
      <c r="E143">
        <v>6998.8085938000004</v>
      </c>
      <c r="F143">
        <v>6701.8100586</v>
      </c>
      <c r="G143">
        <v>6740.1601563000004</v>
      </c>
      <c r="H143">
        <v>6517.5097655999998</v>
      </c>
      <c r="I143">
        <v>6737.7099608999997</v>
      </c>
      <c r="J143">
        <v>6739.1997069999998</v>
      </c>
      <c r="L143" t="str">
        <f t="shared" si="17"/>
        <v>06NOV2024:22:00:00</v>
      </c>
      <c r="M143">
        <v>22</v>
      </c>
      <c r="N143">
        <f t="shared" si="18"/>
        <v>42.700195400000666</v>
      </c>
      <c r="O143" t="str">
        <f t="shared" si="19"/>
        <v/>
      </c>
      <c r="P143">
        <f t="shared" si="20"/>
        <v>42.700195400000666</v>
      </c>
      <c r="Q143" t="str">
        <f t="shared" si="21"/>
        <v/>
      </c>
      <c r="R143">
        <f t="shared" si="22"/>
        <v>1</v>
      </c>
      <c r="S143">
        <f t="shared" si="23"/>
        <v>0.61412974675714227</v>
      </c>
    </row>
    <row r="144" spans="1:19" x14ac:dyDescent="0.25">
      <c r="A144" t="s">
        <v>168</v>
      </c>
      <c r="B144">
        <v>6954.0576172000001</v>
      </c>
      <c r="C144">
        <v>7001.75</v>
      </c>
      <c r="D144">
        <v>6997.7490233999997</v>
      </c>
      <c r="E144">
        <v>7046.9433594000002</v>
      </c>
      <c r="F144">
        <v>6742.5097655999998</v>
      </c>
      <c r="G144">
        <v>6746.7099608999997</v>
      </c>
      <c r="H144">
        <v>6612.8999022999997</v>
      </c>
      <c r="I144">
        <v>6801.7202147999997</v>
      </c>
      <c r="J144">
        <v>6790.1567383000001</v>
      </c>
      <c r="L144" t="str">
        <f t="shared" si="17"/>
        <v>06NOV2024:23:00:00</v>
      </c>
      <c r="M144">
        <v>23</v>
      </c>
      <c r="N144">
        <f t="shared" si="18"/>
        <v>47.692382799999905</v>
      </c>
      <c r="O144" t="str">
        <f t="shared" si="19"/>
        <v/>
      </c>
      <c r="P144">
        <f t="shared" si="20"/>
        <v>47.692382799999905</v>
      </c>
      <c r="Q144" t="str">
        <f t="shared" si="21"/>
        <v/>
      </c>
      <c r="R144">
        <f t="shared" si="22"/>
        <v>1</v>
      </c>
      <c r="S144">
        <f t="shared" si="23"/>
        <v>0.6858209325450324</v>
      </c>
    </row>
    <row r="145" spans="1:19" x14ac:dyDescent="0.25">
      <c r="A145" t="s">
        <v>169</v>
      </c>
      <c r="B145">
        <v>6809.7734375</v>
      </c>
      <c r="C145">
        <v>6994.5297852000003</v>
      </c>
      <c r="D145">
        <v>7015.8115233999997</v>
      </c>
      <c r="E145">
        <v>7060.3442383000001</v>
      </c>
      <c r="F145">
        <v>6752.8798827999999</v>
      </c>
      <c r="G145">
        <v>6727.2299805000002</v>
      </c>
      <c r="H145">
        <v>6720.9399414</v>
      </c>
      <c r="I145">
        <v>6834.9501952999999</v>
      </c>
      <c r="J145">
        <v>6819.2690430000002</v>
      </c>
      <c r="L145" t="str">
        <f t="shared" si="17"/>
        <v>07NOV2024:00:00:00</v>
      </c>
      <c r="M145">
        <v>24</v>
      </c>
      <c r="N145">
        <f t="shared" si="18"/>
        <v>184.75634770000033</v>
      </c>
      <c r="O145" t="str">
        <f t="shared" si="19"/>
        <v/>
      </c>
      <c r="P145">
        <f t="shared" si="20"/>
        <v>184.75634770000033</v>
      </c>
      <c r="Q145" t="str">
        <f t="shared" si="21"/>
        <v/>
      </c>
      <c r="R145">
        <f t="shared" si="22"/>
        <v>1</v>
      </c>
      <c r="S145">
        <f t="shared" si="23"/>
        <v>2.7131056472831494</v>
      </c>
    </row>
    <row r="146" spans="1:19" x14ac:dyDescent="0.25">
      <c r="A146" t="s">
        <v>170</v>
      </c>
      <c r="B146">
        <v>6789.0214844000002</v>
      </c>
      <c r="C146">
        <v>6847.1298827999999</v>
      </c>
      <c r="D146">
        <v>7030.09375</v>
      </c>
      <c r="E146">
        <v>7043.9458008000001</v>
      </c>
      <c r="F146">
        <v>6762.9702147999997</v>
      </c>
      <c r="G146">
        <v>6978.5698241999999</v>
      </c>
      <c r="H146">
        <v>6799.9702147999997</v>
      </c>
      <c r="I146">
        <v>6815.6000977000003</v>
      </c>
      <c r="J146">
        <v>6880.2114258000001</v>
      </c>
      <c r="L146" t="str">
        <f t="shared" si="17"/>
        <v>07NOV2024:01:00:00</v>
      </c>
      <c r="M146">
        <v>1</v>
      </c>
      <c r="N146">
        <f t="shared" si="18"/>
        <v>58.108398399999714</v>
      </c>
      <c r="O146" t="str">
        <f t="shared" si="19"/>
        <v/>
      </c>
      <c r="P146">
        <f t="shared" si="20"/>
        <v>58.108398399999714</v>
      </c>
      <c r="Q146" t="str">
        <f t="shared" si="21"/>
        <v/>
      </c>
      <c r="R146">
        <f t="shared" si="22"/>
        <v>1</v>
      </c>
      <c r="S146">
        <f t="shared" si="23"/>
        <v>0.85591713818438764</v>
      </c>
    </row>
    <row r="147" spans="1:19" x14ac:dyDescent="0.25">
      <c r="A147" t="s">
        <v>171</v>
      </c>
      <c r="B147">
        <v>6750.6596680000002</v>
      </c>
      <c r="C147">
        <v>6842.8999022999997</v>
      </c>
      <c r="D147">
        <v>6991.7377930000002</v>
      </c>
      <c r="E147">
        <v>6977.7949219000002</v>
      </c>
      <c r="F147">
        <v>6740.25</v>
      </c>
      <c r="G147">
        <v>7030.9199219000002</v>
      </c>
      <c r="H147">
        <v>6835.8198241999999</v>
      </c>
      <c r="I147">
        <v>6786.2099608999997</v>
      </c>
      <c r="J147">
        <v>6874.1992188000004</v>
      </c>
      <c r="L147" t="str">
        <f t="shared" si="17"/>
        <v>07NOV2024:02:00:00</v>
      </c>
      <c r="M147">
        <v>2</v>
      </c>
      <c r="N147">
        <f t="shared" si="18"/>
        <v>92.240234299999429</v>
      </c>
      <c r="O147" t="str">
        <f t="shared" si="19"/>
        <v/>
      </c>
      <c r="P147">
        <f t="shared" si="20"/>
        <v>92.240234299999429</v>
      </c>
      <c r="Q147" t="str">
        <f t="shared" si="21"/>
        <v/>
      </c>
      <c r="R147">
        <f t="shared" si="22"/>
        <v>1</v>
      </c>
      <c r="S147">
        <f t="shared" si="23"/>
        <v>1.366388454409037</v>
      </c>
    </row>
    <row r="148" spans="1:19" x14ac:dyDescent="0.25">
      <c r="A148" t="s">
        <v>172</v>
      </c>
      <c r="B148">
        <v>6634.6411133000001</v>
      </c>
      <c r="C148">
        <v>6835.2797852000003</v>
      </c>
      <c r="D148">
        <v>6974.2348633000001</v>
      </c>
      <c r="E148">
        <v>6916.3076172000001</v>
      </c>
      <c r="F148">
        <v>6709.0097655999998</v>
      </c>
      <c r="G148">
        <v>6988.4799805000002</v>
      </c>
      <c r="H148">
        <v>6897.0698241999999</v>
      </c>
      <c r="I148">
        <v>6754.4399414</v>
      </c>
      <c r="J148">
        <v>6853.0620116999999</v>
      </c>
      <c r="L148" t="str">
        <f t="shared" si="17"/>
        <v>07NOV2024:03:00:00</v>
      </c>
      <c r="M148">
        <v>3</v>
      </c>
      <c r="N148">
        <f t="shared" si="18"/>
        <v>200.63867190000019</v>
      </c>
      <c r="O148" t="str">
        <f t="shared" si="19"/>
        <v/>
      </c>
      <c r="P148">
        <f t="shared" si="20"/>
        <v>200.63867190000019</v>
      </c>
      <c r="Q148" t="str">
        <f t="shared" si="21"/>
        <v/>
      </c>
      <c r="R148">
        <f t="shared" si="22"/>
        <v>1</v>
      </c>
      <c r="S148">
        <f t="shared" si="23"/>
        <v>3.0241073853685001</v>
      </c>
    </row>
    <row r="149" spans="1:19" x14ac:dyDescent="0.25">
      <c r="A149" t="s">
        <v>173</v>
      </c>
      <c r="B149">
        <v>6853.1606444999998</v>
      </c>
      <c r="C149">
        <v>6795.9501952999999</v>
      </c>
      <c r="D149">
        <v>7007.8574219000002</v>
      </c>
      <c r="E149">
        <v>6946.5190430000002</v>
      </c>
      <c r="F149">
        <v>6731.4702147999997</v>
      </c>
      <c r="G149">
        <v>6979.6098633000001</v>
      </c>
      <c r="H149">
        <v>6991.5200194999998</v>
      </c>
      <c r="I149">
        <v>6755.3300780999998</v>
      </c>
      <c r="J149">
        <v>6880.8901366999999</v>
      </c>
      <c r="L149" t="str">
        <f t="shared" si="17"/>
        <v>07NOV2024:04:00:00</v>
      </c>
      <c r="M149">
        <v>4</v>
      </c>
      <c r="N149">
        <f t="shared" si="18"/>
        <v>-57.210449199999857</v>
      </c>
      <c r="O149">
        <f t="shared" si="19"/>
        <v>-57.210449199999857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0.83480385427582349</v>
      </c>
    </row>
    <row r="150" spans="1:19" x14ac:dyDescent="0.25">
      <c r="A150" t="s">
        <v>174</v>
      </c>
      <c r="B150">
        <v>6906.2724608999997</v>
      </c>
      <c r="C150">
        <v>6837.2099608999997</v>
      </c>
      <c r="D150">
        <v>6999.4165039</v>
      </c>
      <c r="E150">
        <v>6909.5581055000002</v>
      </c>
      <c r="F150">
        <v>6716.8598633000001</v>
      </c>
      <c r="G150">
        <v>7010.5498047000001</v>
      </c>
      <c r="H150">
        <v>6989.5600586</v>
      </c>
      <c r="I150">
        <v>6733.9702147999997</v>
      </c>
      <c r="J150">
        <v>6872.0996094000002</v>
      </c>
      <c r="L150" t="str">
        <f t="shared" si="17"/>
        <v>07NOV2024:05:00:00</v>
      </c>
      <c r="M150">
        <v>5</v>
      </c>
      <c r="N150">
        <f t="shared" si="18"/>
        <v>-69.0625</v>
      </c>
      <c r="O150">
        <f t="shared" si="19"/>
        <v>-69.0625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0.99999674775356362</v>
      </c>
    </row>
    <row r="151" spans="1:19" x14ac:dyDescent="0.25">
      <c r="A151" t="s">
        <v>175</v>
      </c>
      <c r="B151">
        <v>7117.0883789</v>
      </c>
      <c r="C151">
        <v>6695.6401366999999</v>
      </c>
      <c r="D151">
        <v>6901.2255858999997</v>
      </c>
      <c r="E151">
        <v>6821.6030272999997</v>
      </c>
      <c r="F151">
        <v>6713.7001952999999</v>
      </c>
      <c r="G151">
        <v>6997.7900391000003</v>
      </c>
      <c r="H151">
        <v>6890.4101563000004</v>
      </c>
      <c r="I151">
        <v>6723.7402344000002</v>
      </c>
      <c r="J151">
        <v>6829.4487305000002</v>
      </c>
      <c r="L151" t="str">
        <f t="shared" si="17"/>
        <v>07NOV2024:06:00:00</v>
      </c>
      <c r="M151">
        <v>6</v>
      </c>
      <c r="N151">
        <f t="shared" si="18"/>
        <v>-421.4482422000001</v>
      </c>
      <c r="O151">
        <f t="shared" si="19"/>
        <v>-421.4482422000001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5.9216384532959552</v>
      </c>
    </row>
    <row r="152" spans="1:19" x14ac:dyDescent="0.25">
      <c r="A152" t="s">
        <v>176</v>
      </c>
      <c r="B152">
        <v>6842.7958983999997</v>
      </c>
      <c r="C152">
        <v>6698.4902344000002</v>
      </c>
      <c r="D152">
        <v>6914.5405272999997</v>
      </c>
      <c r="E152">
        <v>6856.6806641000003</v>
      </c>
      <c r="F152">
        <v>6774.1601563000004</v>
      </c>
      <c r="G152">
        <v>7044.3701172000001</v>
      </c>
      <c r="H152">
        <v>6893.4501952999999</v>
      </c>
      <c r="I152">
        <v>6775.5200194999998</v>
      </c>
      <c r="J152">
        <v>6868.8359375</v>
      </c>
      <c r="L152" t="str">
        <f t="shared" si="17"/>
        <v>07NOV2024:07:00:00</v>
      </c>
      <c r="M152">
        <v>7</v>
      </c>
      <c r="N152">
        <f t="shared" si="18"/>
        <v>-144.30566399999952</v>
      </c>
      <c r="O152">
        <f t="shared" si="19"/>
        <v>-144.30566399999952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2.1088699143246616</v>
      </c>
    </row>
    <row r="153" spans="1:19" x14ac:dyDescent="0.25">
      <c r="A153" t="s">
        <v>177</v>
      </c>
      <c r="B153">
        <v>6421.5810547000001</v>
      </c>
      <c r="C153">
        <v>6783.3701172000001</v>
      </c>
      <c r="D153">
        <v>7000.7641602000003</v>
      </c>
      <c r="E153">
        <v>7134.3476563000004</v>
      </c>
      <c r="F153">
        <v>6811.5</v>
      </c>
      <c r="G153">
        <v>6982.8701172000001</v>
      </c>
      <c r="H153">
        <v>6925.2099608999997</v>
      </c>
      <c r="I153">
        <v>6802.2202147999997</v>
      </c>
      <c r="J153">
        <v>6931.2294922000001</v>
      </c>
      <c r="L153" t="str">
        <f t="shared" si="17"/>
        <v>07NOV2024:08:00:00</v>
      </c>
      <c r="M153">
        <v>8</v>
      </c>
      <c r="N153">
        <f t="shared" si="18"/>
        <v>361.7890625</v>
      </c>
      <c r="O153" t="str">
        <f t="shared" si="19"/>
        <v/>
      </c>
      <c r="P153">
        <f t="shared" si="20"/>
        <v>361.7890625</v>
      </c>
      <c r="Q153" t="str">
        <f t="shared" si="21"/>
        <v/>
      </c>
      <c r="R153">
        <f t="shared" si="22"/>
        <v>1</v>
      </c>
      <c r="S153">
        <f t="shared" si="23"/>
        <v>5.6339561771194031</v>
      </c>
    </row>
    <row r="154" spans="1:19" x14ac:dyDescent="0.25">
      <c r="A154" t="s">
        <v>178</v>
      </c>
      <c r="B154">
        <v>6535.1811522999997</v>
      </c>
      <c r="C154">
        <v>6802.5</v>
      </c>
      <c r="D154">
        <v>7090.1982422000001</v>
      </c>
      <c r="E154">
        <v>7303.8569336</v>
      </c>
      <c r="F154">
        <v>7147.0698241999999</v>
      </c>
      <c r="G154">
        <v>7173.2700194999998</v>
      </c>
      <c r="H154">
        <v>7171.7700194999998</v>
      </c>
      <c r="I154">
        <v>7118.8798827999999</v>
      </c>
      <c r="J154">
        <v>7182.9692383000001</v>
      </c>
      <c r="L154" t="str">
        <f t="shared" si="17"/>
        <v>07NOV2024:09:00:00</v>
      </c>
      <c r="M154">
        <v>9</v>
      </c>
      <c r="N154">
        <f t="shared" si="18"/>
        <v>267.31884770000033</v>
      </c>
      <c r="O154" t="str">
        <f t="shared" si="19"/>
        <v/>
      </c>
      <c r="P154">
        <f t="shared" si="20"/>
        <v>267.31884770000033</v>
      </c>
      <c r="Q154" t="str">
        <f t="shared" si="21"/>
        <v/>
      </c>
      <c r="R154">
        <f t="shared" si="22"/>
        <v>1</v>
      </c>
      <c r="S154">
        <f t="shared" si="23"/>
        <v>4.0904581138645222</v>
      </c>
    </row>
    <row r="155" spans="1:19" x14ac:dyDescent="0.25">
      <c r="A155" t="s">
        <v>179</v>
      </c>
      <c r="B155">
        <v>6754.4672852000003</v>
      </c>
      <c r="C155">
        <v>6926.1499022999997</v>
      </c>
      <c r="D155">
        <v>7250.2353516000003</v>
      </c>
      <c r="E155">
        <v>7171.2241211</v>
      </c>
      <c r="F155">
        <v>7354.5600586</v>
      </c>
      <c r="G155">
        <v>7353.5097655999998</v>
      </c>
      <c r="H155">
        <v>7408.0698241999999</v>
      </c>
      <c r="I155">
        <v>7348.9199219000002</v>
      </c>
      <c r="J155">
        <v>7327.2568358999997</v>
      </c>
      <c r="L155" t="str">
        <f t="shared" si="17"/>
        <v>07NOV2024:10:00:00</v>
      </c>
      <c r="M155">
        <v>10</v>
      </c>
      <c r="N155">
        <f t="shared" si="18"/>
        <v>171.68261709999933</v>
      </c>
      <c r="O155" t="str">
        <f t="shared" si="19"/>
        <v/>
      </c>
      <c r="P155">
        <f t="shared" si="20"/>
        <v>171.68261709999933</v>
      </c>
      <c r="Q155" t="str">
        <f t="shared" si="21"/>
        <v/>
      </c>
      <c r="R155">
        <f t="shared" si="22"/>
        <v>1</v>
      </c>
      <c r="S155">
        <f t="shared" si="23"/>
        <v>2.5417639889407768</v>
      </c>
    </row>
    <row r="156" spans="1:19" x14ac:dyDescent="0.25">
      <c r="A156" t="s">
        <v>180</v>
      </c>
      <c r="B156">
        <v>7124.3041991999999</v>
      </c>
      <c r="C156">
        <v>6940.25</v>
      </c>
      <c r="D156">
        <v>7203.6005858999997</v>
      </c>
      <c r="E156">
        <v>7014.3554688000004</v>
      </c>
      <c r="F156">
        <v>7310.2900391000003</v>
      </c>
      <c r="G156">
        <v>7281.3300780999998</v>
      </c>
      <c r="H156">
        <v>7393.7099608999997</v>
      </c>
      <c r="I156">
        <v>7326.2402344000002</v>
      </c>
      <c r="J156">
        <v>7265.1855469000002</v>
      </c>
      <c r="L156" t="str">
        <f t="shared" si="17"/>
        <v>07NOV2024:11:00:00</v>
      </c>
      <c r="M156">
        <v>11</v>
      </c>
      <c r="N156">
        <f t="shared" si="18"/>
        <v>-184.05419919999986</v>
      </c>
      <c r="O156">
        <f t="shared" si="19"/>
        <v>-184.05419919999986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2.583469122790512</v>
      </c>
    </row>
    <row r="157" spans="1:19" x14ac:dyDescent="0.25">
      <c r="A157" t="s">
        <v>181</v>
      </c>
      <c r="B157">
        <v>6985.4321289</v>
      </c>
      <c r="C157">
        <v>7059.1401366999999</v>
      </c>
      <c r="D157">
        <v>7132.2333983999997</v>
      </c>
      <c r="E157">
        <v>7001.6762694999998</v>
      </c>
      <c r="F157">
        <v>7246.1000977000003</v>
      </c>
      <c r="G157">
        <v>7233.2797852000003</v>
      </c>
      <c r="H157">
        <v>7320.8598633000001</v>
      </c>
      <c r="I157">
        <v>7278.6098633000001</v>
      </c>
      <c r="J157">
        <v>7216.1054688000004</v>
      </c>
      <c r="L157" t="str">
        <f t="shared" si="17"/>
        <v>07NOV2024:12:00:00</v>
      </c>
      <c r="M157">
        <v>12</v>
      </c>
      <c r="N157">
        <f t="shared" si="18"/>
        <v>73.708007799999905</v>
      </c>
      <c r="O157" t="str">
        <f t="shared" si="19"/>
        <v/>
      </c>
      <c r="P157">
        <f t="shared" si="20"/>
        <v>73.708007799999905</v>
      </c>
      <c r="Q157" t="str">
        <f t="shared" si="21"/>
        <v/>
      </c>
      <c r="R157">
        <f t="shared" si="22"/>
        <v>1</v>
      </c>
      <c r="S157">
        <f t="shared" si="23"/>
        <v>1.055167474823161</v>
      </c>
    </row>
    <row r="158" spans="1:19" x14ac:dyDescent="0.25">
      <c r="A158" t="s">
        <v>182</v>
      </c>
      <c r="B158">
        <v>7134.4082030999998</v>
      </c>
      <c r="C158">
        <v>7118.5800780999998</v>
      </c>
      <c r="D158">
        <v>7077.5131836</v>
      </c>
      <c r="E158">
        <v>6932.6347655999998</v>
      </c>
      <c r="F158">
        <v>7246.2402344000002</v>
      </c>
      <c r="G158">
        <v>7216.7402344000002</v>
      </c>
      <c r="H158">
        <v>7265.9501952999999</v>
      </c>
      <c r="I158">
        <v>7267.8500977000003</v>
      </c>
      <c r="J158">
        <v>7185.8828125</v>
      </c>
      <c r="L158" t="str">
        <f t="shared" si="17"/>
        <v>07NOV2024:13:00:00</v>
      </c>
      <c r="M158">
        <v>13</v>
      </c>
      <c r="N158">
        <f t="shared" si="18"/>
        <v>-15.828125</v>
      </c>
      <c r="O158">
        <f t="shared" si="19"/>
        <v>-15.828125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0.22185617292156704</v>
      </c>
    </row>
    <row r="159" spans="1:19" x14ac:dyDescent="0.25">
      <c r="A159" t="s">
        <v>183</v>
      </c>
      <c r="B159">
        <v>7270.2104491999999</v>
      </c>
      <c r="C159">
        <v>7139.9702147999997</v>
      </c>
      <c r="D159">
        <v>7063.5136719000002</v>
      </c>
      <c r="E159">
        <v>6946.8881836</v>
      </c>
      <c r="F159">
        <v>7214.1899414</v>
      </c>
      <c r="G159">
        <v>7213.25</v>
      </c>
      <c r="H159">
        <v>7220.7402344000002</v>
      </c>
      <c r="I159">
        <v>7213.5200194999998</v>
      </c>
      <c r="J159">
        <v>7161.7177733999997</v>
      </c>
      <c r="L159" t="str">
        <f t="shared" si="17"/>
        <v>07NOV2024:14:00:00</v>
      </c>
      <c r="M159">
        <v>14</v>
      </c>
      <c r="N159">
        <f t="shared" si="18"/>
        <v>-130.24023440000019</v>
      </c>
      <c r="O159">
        <f t="shared" si="19"/>
        <v>-130.24023440000019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1.7914231686970161</v>
      </c>
    </row>
    <row r="160" spans="1:19" x14ac:dyDescent="0.25">
      <c r="A160" t="s">
        <v>184</v>
      </c>
      <c r="B160">
        <v>7274.9790039</v>
      </c>
      <c r="C160">
        <v>7195.0698241999999</v>
      </c>
      <c r="D160">
        <v>7190.8994141000003</v>
      </c>
      <c r="E160">
        <v>7031.9990233999997</v>
      </c>
      <c r="F160">
        <v>7111.0200194999998</v>
      </c>
      <c r="G160">
        <v>7164.3398438000004</v>
      </c>
      <c r="H160">
        <v>7165.3100586</v>
      </c>
      <c r="I160">
        <v>7134.1298827999999</v>
      </c>
      <c r="J160">
        <v>7121.3598633000001</v>
      </c>
      <c r="L160" t="str">
        <f t="shared" si="17"/>
        <v>07NOV2024:15:00:00</v>
      </c>
      <c r="M160">
        <v>15</v>
      </c>
      <c r="N160">
        <f t="shared" si="18"/>
        <v>-79.909179700000095</v>
      </c>
      <c r="O160">
        <f t="shared" si="19"/>
        <v>-79.909179700000095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1.0984111384673696</v>
      </c>
    </row>
    <row r="161" spans="1:19" x14ac:dyDescent="0.25">
      <c r="A161" t="s">
        <v>185</v>
      </c>
      <c r="B161">
        <v>7143.0703125</v>
      </c>
      <c r="C161">
        <v>7188.3500977000003</v>
      </c>
      <c r="D161">
        <v>7297.5590819999998</v>
      </c>
      <c r="E161">
        <v>7147.5083008000001</v>
      </c>
      <c r="F161">
        <v>6961.6899414</v>
      </c>
      <c r="G161">
        <v>6992.8701172000001</v>
      </c>
      <c r="H161">
        <v>7099.75</v>
      </c>
      <c r="I161">
        <v>6974.3198241999999</v>
      </c>
      <c r="J161">
        <v>7035.2285155999998</v>
      </c>
      <c r="L161" t="str">
        <f t="shared" si="17"/>
        <v>07NOV2024:16:00:00</v>
      </c>
      <c r="M161">
        <v>16</v>
      </c>
      <c r="N161">
        <f t="shared" si="18"/>
        <v>45.279785200000333</v>
      </c>
      <c r="O161" t="str">
        <f t="shared" si="19"/>
        <v/>
      </c>
      <c r="P161">
        <f t="shared" si="20"/>
        <v>45.279785200000333</v>
      </c>
      <c r="Q161" t="str">
        <f t="shared" si="21"/>
        <v/>
      </c>
      <c r="R161">
        <f t="shared" si="22"/>
        <v>1</v>
      </c>
      <c r="S161">
        <f t="shared" si="23"/>
        <v>0.6338980749043317</v>
      </c>
    </row>
    <row r="162" spans="1:19" x14ac:dyDescent="0.25">
      <c r="A162" t="s">
        <v>186</v>
      </c>
      <c r="B162">
        <v>6373.1723633000001</v>
      </c>
      <c r="C162">
        <v>7103.0400391000003</v>
      </c>
      <c r="D162">
        <v>7152.0410155999998</v>
      </c>
      <c r="E162">
        <v>6958.9174805000002</v>
      </c>
      <c r="F162">
        <v>6759.1098633000001</v>
      </c>
      <c r="G162">
        <v>6759.5898438000004</v>
      </c>
      <c r="H162">
        <v>6896.9301758000001</v>
      </c>
      <c r="I162">
        <v>6785.2597655999998</v>
      </c>
      <c r="J162">
        <v>6831.9619141000003</v>
      </c>
      <c r="L162" t="str">
        <f t="shared" si="17"/>
        <v>07NOV2024:17:00:00</v>
      </c>
      <c r="M162">
        <v>17</v>
      </c>
      <c r="N162">
        <f t="shared" si="18"/>
        <v>729.86767580000014</v>
      </c>
      <c r="O162" t="str">
        <f t="shared" si="19"/>
        <v/>
      </c>
      <c r="P162">
        <f t="shared" si="20"/>
        <v>729.86767580000014</v>
      </c>
      <c r="Q162" t="str">
        <f t="shared" si="21"/>
        <v/>
      </c>
      <c r="R162">
        <f t="shared" si="22"/>
        <v>1</v>
      </c>
      <c r="S162">
        <f t="shared" si="23"/>
        <v>11.45218792454058</v>
      </c>
    </row>
    <row r="163" spans="1:19" x14ac:dyDescent="0.25">
      <c r="A163" t="s">
        <v>187</v>
      </c>
      <c r="B163">
        <v>6087.0229491999999</v>
      </c>
      <c r="C163">
        <v>6900.2998047000001</v>
      </c>
      <c r="D163">
        <v>6858.0341797000001</v>
      </c>
      <c r="E163">
        <v>6565.7861327999999</v>
      </c>
      <c r="F163">
        <v>6544.2299805000002</v>
      </c>
      <c r="G163">
        <v>6507.6000977000003</v>
      </c>
      <c r="H163">
        <v>6716.9799805000002</v>
      </c>
      <c r="I163">
        <v>6560.6098633000001</v>
      </c>
      <c r="J163">
        <v>6579.0415039</v>
      </c>
      <c r="L163" t="str">
        <f t="shared" si="17"/>
        <v>07NOV2024:18:00:00</v>
      </c>
      <c r="M163">
        <v>18</v>
      </c>
      <c r="N163">
        <f t="shared" si="18"/>
        <v>813.27685550000024</v>
      </c>
      <c r="O163" t="str">
        <f t="shared" si="19"/>
        <v/>
      </c>
      <c r="P163">
        <f t="shared" si="20"/>
        <v>813.27685550000024</v>
      </c>
      <c r="Q163" t="str">
        <f t="shared" si="21"/>
        <v/>
      </c>
      <c r="R163">
        <f t="shared" si="22"/>
        <v>1</v>
      </c>
      <c r="S163">
        <f t="shared" si="23"/>
        <v>13.360831103928842</v>
      </c>
    </row>
    <row r="164" spans="1:19" x14ac:dyDescent="0.25">
      <c r="A164" t="s">
        <v>188</v>
      </c>
      <c r="B164">
        <v>6219.2138672000001</v>
      </c>
      <c r="C164">
        <v>6900.1298827999999</v>
      </c>
      <c r="D164">
        <v>6664.8916016000003</v>
      </c>
      <c r="E164">
        <v>6441.5415039</v>
      </c>
      <c r="F164">
        <v>6556.4301758000001</v>
      </c>
      <c r="G164">
        <v>6518.75</v>
      </c>
      <c r="H164">
        <v>6716.5</v>
      </c>
      <c r="I164">
        <v>6577.8100586</v>
      </c>
      <c r="J164">
        <v>6562.2065430000002</v>
      </c>
      <c r="L164" t="str">
        <f t="shared" si="17"/>
        <v>07NOV2024:19:00:00</v>
      </c>
      <c r="M164">
        <v>19</v>
      </c>
      <c r="N164">
        <f t="shared" si="18"/>
        <v>680.91601559999981</v>
      </c>
      <c r="O164" t="str">
        <f t="shared" si="19"/>
        <v/>
      </c>
      <c r="P164">
        <f t="shared" si="20"/>
        <v>680.91601559999981</v>
      </c>
      <c r="Q164" t="str">
        <f t="shared" si="21"/>
        <v/>
      </c>
      <c r="R164">
        <f t="shared" si="22"/>
        <v>1</v>
      </c>
      <c r="S164">
        <f t="shared" si="23"/>
        <v>10.948586592127603</v>
      </c>
    </row>
    <row r="165" spans="1:19" x14ac:dyDescent="0.25">
      <c r="A165" t="s">
        <v>189</v>
      </c>
      <c r="B165">
        <v>6351.9638672000001</v>
      </c>
      <c r="C165">
        <v>6893.9501952999999</v>
      </c>
      <c r="D165">
        <v>6784.6870116999999</v>
      </c>
      <c r="E165">
        <v>6747.0600586</v>
      </c>
      <c r="F165">
        <v>6626.7202147999997</v>
      </c>
      <c r="G165">
        <v>6699.5800780999998</v>
      </c>
      <c r="H165">
        <v>6852.1000977000003</v>
      </c>
      <c r="I165">
        <v>6632.5498047000001</v>
      </c>
      <c r="J165">
        <v>6711.6025391000003</v>
      </c>
      <c r="L165" t="str">
        <f t="shared" si="17"/>
        <v>07NOV2024:20:00:00</v>
      </c>
      <c r="M165">
        <v>20</v>
      </c>
      <c r="N165">
        <f t="shared" si="18"/>
        <v>541.98632809999981</v>
      </c>
      <c r="O165" t="str">
        <f t="shared" si="19"/>
        <v/>
      </c>
      <c r="P165">
        <f t="shared" si="20"/>
        <v>541.98632809999981</v>
      </c>
      <c r="Q165" t="str">
        <f t="shared" si="21"/>
        <v/>
      </c>
      <c r="R165">
        <f t="shared" si="22"/>
        <v>1</v>
      </c>
      <c r="S165">
        <f t="shared" si="23"/>
        <v>8.5325788910526654</v>
      </c>
    </row>
    <row r="166" spans="1:19" x14ac:dyDescent="0.25">
      <c r="A166" t="s">
        <v>190</v>
      </c>
      <c r="B166">
        <v>6678.5834961</v>
      </c>
      <c r="C166">
        <v>6871.1401366999999</v>
      </c>
      <c r="D166">
        <v>6994.1220702999999</v>
      </c>
      <c r="E166">
        <v>7018.4541016000003</v>
      </c>
      <c r="F166">
        <v>6725.9199219000002</v>
      </c>
      <c r="G166">
        <v>6798.3300780999998</v>
      </c>
      <c r="H166">
        <v>6915.6000977000003</v>
      </c>
      <c r="I166">
        <v>6738.3999022999997</v>
      </c>
      <c r="J166">
        <v>6839.3413086</v>
      </c>
      <c r="L166" t="str">
        <f t="shared" si="17"/>
        <v>07NOV2024:21:00:00</v>
      </c>
      <c r="M166">
        <v>21</v>
      </c>
      <c r="N166">
        <f t="shared" si="18"/>
        <v>192.55664059999981</v>
      </c>
      <c r="O166" t="str">
        <f t="shared" si="19"/>
        <v/>
      </c>
      <c r="P166">
        <f t="shared" si="20"/>
        <v>192.55664059999981</v>
      </c>
      <c r="Q166" t="str">
        <f t="shared" si="21"/>
        <v/>
      </c>
      <c r="R166">
        <f t="shared" si="22"/>
        <v>1</v>
      </c>
      <c r="S166">
        <f t="shared" si="23"/>
        <v>2.8831958260676753</v>
      </c>
    </row>
    <row r="167" spans="1:19" x14ac:dyDescent="0.25">
      <c r="A167" t="s">
        <v>191</v>
      </c>
      <c r="B167">
        <v>6847.0224608999997</v>
      </c>
      <c r="C167">
        <v>6859.3701172000001</v>
      </c>
      <c r="D167">
        <v>6988.8759766000003</v>
      </c>
      <c r="E167">
        <v>7006.7465819999998</v>
      </c>
      <c r="F167">
        <v>6780.6298827999999</v>
      </c>
      <c r="G167">
        <v>6904.0898438000004</v>
      </c>
      <c r="H167">
        <v>6934.6298827999999</v>
      </c>
      <c r="I167">
        <v>6794.6401366999999</v>
      </c>
      <c r="J167">
        <v>6884.1479491999999</v>
      </c>
      <c r="L167" t="str">
        <f t="shared" si="17"/>
        <v>07NOV2024:22:00:00</v>
      </c>
      <c r="M167">
        <v>22</v>
      </c>
      <c r="N167">
        <f t="shared" si="18"/>
        <v>12.347656300000381</v>
      </c>
      <c r="O167" t="str">
        <f t="shared" si="19"/>
        <v/>
      </c>
      <c r="P167">
        <f t="shared" si="20"/>
        <v>12.347656300000381</v>
      </c>
      <c r="Q167" t="str">
        <f t="shared" si="21"/>
        <v/>
      </c>
      <c r="R167">
        <f t="shared" si="22"/>
        <v>1</v>
      </c>
      <c r="S167">
        <f t="shared" si="23"/>
        <v>0.18033614422198574</v>
      </c>
    </row>
    <row r="168" spans="1:19" x14ac:dyDescent="0.25">
      <c r="A168" t="s">
        <v>192</v>
      </c>
      <c r="B168">
        <v>6828.5366211</v>
      </c>
      <c r="C168">
        <v>6854.25</v>
      </c>
      <c r="D168">
        <v>6993.5024414</v>
      </c>
      <c r="E168">
        <v>7008.4726563000004</v>
      </c>
      <c r="F168">
        <v>6815.5498047000001</v>
      </c>
      <c r="G168">
        <v>6842.5600586</v>
      </c>
      <c r="H168">
        <v>6933.4301758000001</v>
      </c>
      <c r="I168">
        <v>6810.6699219000002</v>
      </c>
      <c r="J168">
        <v>6882.1367188000004</v>
      </c>
      <c r="L168" t="str">
        <f t="shared" si="17"/>
        <v>07NOV2024:23:00:00</v>
      </c>
      <c r="M168">
        <v>23</v>
      </c>
      <c r="N168">
        <f t="shared" si="18"/>
        <v>25.713378899999952</v>
      </c>
      <c r="O168" t="str">
        <f t="shared" si="19"/>
        <v/>
      </c>
      <c r="P168">
        <f t="shared" si="20"/>
        <v>25.713378899999952</v>
      </c>
      <c r="Q168" t="str">
        <f t="shared" si="21"/>
        <v/>
      </c>
      <c r="R168">
        <f t="shared" si="22"/>
        <v>1</v>
      </c>
      <c r="S168">
        <f t="shared" si="23"/>
        <v>0.37655767738795282</v>
      </c>
    </row>
    <row r="169" spans="1:19" x14ac:dyDescent="0.25">
      <c r="A169" t="s">
        <v>193</v>
      </c>
      <c r="B169">
        <v>7014.2124022999997</v>
      </c>
      <c r="C169">
        <v>6805.6000977000003</v>
      </c>
      <c r="D169">
        <v>6961.8085938000004</v>
      </c>
      <c r="E169">
        <v>6913.8066405999998</v>
      </c>
      <c r="F169">
        <v>6861.3500977000003</v>
      </c>
      <c r="G169">
        <v>6825.6699219000002</v>
      </c>
      <c r="H169">
        <v>6950.7099608999997</v>
      </c>
      <c r="I169">
        <v>6848.7402344000002</v>
      </c>
      <c r="J169">
        <v>6880.0551758000001</v>
      </c>
      <c r="L169" t="str">
        <f t="shared" si="17"/>
        <v>08NOV2024:00:00:00</v>
      </c>
      <c r="M169">
        <v>24</v>
      </c>
      <c r="N169">
        <f t="shared" si="18"/>
        <v>-208.61230459999933</v>
      </c>
      <c r="O169">
        <f t="shared" si="19"/>
        <v>-208.61230459999933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2.9741372606793912</v>
      </c>
    </row>
    <row r="170" spans="1:19" x14ac:dyDescent="0.25">
      <c r="A170" t="s">
        <v>194</v>
      </c>
      <c r="B170">
        <v>6889.9536133000001</v>
      </c>
      <c r="C170">
        <v>6693.9399414</v>
      </c>
      <c r="D170">
        <v>6943.46875</v>
      </c>
      <c r="E170">
        <v>6836.0463866999999</v>
      </c>
      <c r="F170">
        <v>6788.8500977000003</v>
      </c>
      <c r="G170">
        <v>6916.9799805000002</v>
      </c>
      <c r="H170">
        <v>6825.6899414</v>
      </c>
      <c r="I170">
        <v>6737.0097655999998</v>
      </c>
      <c r="J170">
        <v>6820.9155272999997</v>
      </c>
      <c r="L170" t="str">
        <f t="shared" si="17"/>
        <v>08NOV2024:01:00:00</v>
      </c>
      <c r="M170">
        <v>1</v>
      </c>
      <c r="N170">
        <f t="shared" si="18"/>
        <v>-196.01367190000019</v>
      </c>
      <c r="O170">
        <f t="shared" si="19"/>
        <v>-196.01367190000019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2.8449200517348303</v>
      </c>
    </row>
    <row r="171" spans="1:19" x14ac:dyDescent="0.25">
      <c r="A171" t="s">
        <v>195</v>
      </c>
      <c r="B171">
        <v>6856.6665039</v>
      </c>
      <c r="C171">
        <v>6645.2299805000002</v>
      </c>
      <c r="D171">
        <v>6892.1362305000002</v>
      </c>
      <c r="E171">
        <v>6880.2392577999999</v>
      </c>
      <c r="F171">
        <v>6704.5200194999998</v>
      </c>
      <c r="G171">
        <v>6915.9301758000001</v>
      </c>
      <c r="H171">
        <v>6713.4399414</v>
      </c>
      <c r="I171">
        <v>6652.6201172000001</v>
      </c>
      <c r="J171">
        <v>6773.3496094000002</v>
      </c>
      <c r="L171" t="str">
        <f t="shared" si="17"/>
        <v>08NOV2024:02:00:00</v>
      </c>
      <c r="M171">
        <v>2</v>
      </c>
      <c r="N171">
        <f t="shared" si="18"/>
        <v>-211.43652339999971</v>
      </c>
      <c r="O171">
        <f t="shared" si="19"/>
        <v>-211.43652339999971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3.0836635160793784</v>
      </c>
    </row>
    <row r="172" spans="1:19" x14ac:dyDescent="0.25">
      <c r="A172" t="s">
        <v>196</v>
      </c>
      <c r="B172">
        <v>7082.2612305000002</v>
      </c>
      <c r="C172">
        <v>6603.0898438000004</v>
      </c>
      <c r="D172">
        <v>6852.2729491999999</v>
      </c>
      <c r="E172">
        <v>6883.9418944999998</v>
      </c>
      <c r="F172">
        <v>6598.9399414</v>
      </c>
      <c r="G172">
        <v>6777.5200194999998</v>
      </c>
      <c r="H172">
        <v>6619.2700194999998</v>
      </c>
      <c r="I172">
        <v>6545.5400391000003</v>
      </c>
      <c r="J172">
        <v>6685.0424805000002</v>
      </c>
      <c r="L172" t="str">
        <f t="shared" si="17"/>
        <v>08NOV2024:03:00:00</v>
      </c>
      <c r="M172">
        <v>3</v>
      </c>
      <c r="N172">
        <f t="shared" si="18"/>
        <v>-479.17138669999986</v>
      </c>
      <c r="O172">
        <f t="shared" si="19"/>
        <v>-479.17138669999986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6.7657965599522347</v>
      </c>
    </row>
    <row r="173" spans="1:19" x14ac:dyDescent="0.25">
      <c r="A173" t="s">
        <v>197</v>
      </c>
      <c r="B173">
        <v>7126.7695313000004</v>
      </c>
      <c r="C173">
        <v>6631.75</v>
      </c>
      <c r="D173">
        <v>6855.6938477000003</v>
      </c>
      <c r="E173">
        <v>6897.4780272999997</v>
      </c>
      <c r="F173">
        <v>6600.7700194999998</v>
      </c>
      <c r="G173">
        <v>6750.8198241999999</v>
      </c>
      <c r="H173">
        <v>6639.3100586</v>
      </c>
      <c r="I173">
        <v>6549.3500977000003</v>
      </c>
      <c r="J173">
        <v>6687.5458983999997</v>
      </c>
      <c r="L173" t="str">
        <f t="shared" si="17"/>
        <v>08NOV2024:04:00:00</v>
      </c>
      <c r="M173">
        <v>4</v>
      </c>
      <c r="N173">
        <f t="shared" si="18"/>
        <v>-495.01953130000038</v>
      </c>
      <c r="O173">
        <f t="shared" si="19"/>
        <v>-495.01953130000038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6.9459174893467255</v>
      </c>
    </row>
    <row r="174" spans="1:19" x14ac:dyDescent="0.25">
      <c r="A174" t="s">
        <v>198</v>
      </c>
      <c r="B174">
        <v>6773.1411133000001</v>
      </c>
      <c r="C174">
        <v>6659.1298827999999</v>
      </c>
      <c r="D174">
        <v>6852.3886719000002</v>
      </c>
      <c r="E174">
        <v>6804.4047852000003</v>
      </c>
      <c r="F174">
        <v>6568.3100586</v>
      </c>
      <c r="G174">
        <v>6758.2597655999998</v>
      </c>
      <c r="H174">
        <v>6598.8500977000003</v>
      </c>
      <c r="I174">
        <v>6510.6401366999999</v>
      </c>
      <c r="J174">
        <v>6648.0927733999997</v>
      </c>
      <c r="L174" t="str">
        <f t="shared" si="17"/>
        <v>08NOV2024:05:00:00</v>
      </c>
      <c r="M174">
        <v>5</v>
      </c>
      <c r="N174">
        <f t="shared" si="18"/>
        <v>-114.01123050000024</v>
      </c>
      <c r="O174">
        <f t="shared" si="19"/>
        <v>-114.01123050000024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1.6832844405991101</v>
      </c>
    </row>
    <row r="175" spans="1:19" x14ac:dyDescent="0.25">
      <c r="A175" t="s">
        <v>199</v>
      </c>
      <c r="B175">
        <v>6507.2797852000003</v>
      </c>
      <c r="C175">
        <v>6694.2202147999997</v>
      </c>
      <c r="D175">
        <v>6787.6665039</v>
      </c>
      <c r="E175">
        <v>6688.5053711</v>
      </c>
      <c r="F175">
        <v>6545.9902344000002</v>
      </c>
      <c r="G175">
        <v>6727.5498047000001</v>
      </c>
      <c r="H175">
        <v>6537.1499022999997</v>
      </c>
      <c r="I175">
        <v>6470.2998047000001</v>
      </c>
      <c r="J175">
        <v>6593.8994141000003</v>
      </c>
      <c r="L175" t="str">
        <f t="shared" si="17"/>
        <v>08NOV2024:06:00:00</v>
      </c>
      <c r="M175">
        <v>6</v>
      </c>
      <c r="N175">
        <f t="shared" si="18"/>
        <v>186.94042959999933</v>
      </c>
      <c r="O175" t="str">
        <f t="shared" si="19"/>
        <v/>
      </c>
      <c r="P175">
        <f t="shared" si="20"/>
        <v>186.94042959999933</v>
      </c>
      <c r="Q175" t="str">
        <f t="shared" si="21"/>
        <v/>
      </c>
      <c r="R175">
        <f t="shared" si="22"/>
        <v>1</v>
      </c>
      <c r="S175">
        <f t="shared" si="23"/>
        <v>2.8727891802834744</v>
      </c>
    </row>
    <row r="176" spans="1:19" x14ac:dyDescent="0.25">
      <c r="A176" t="s">
        <v>200</v>
      </c>
      <c r="B176">
        <v>6522.7153319999998</v>
      </c>
      <c r="C176">
        <v>6689.2202147999997</v>
      </c>
      <c r="D176">
        <v>6785.8735352000003</v>
      </c>
      <c r="E176">
        <v>6727.2114258000001</v>
      </c>
      <c r="F176">
        <v>6616.6699219000002</v>
      </c>
      <c r="G176">
        <v>6778.0898438000004</v>
      </c>
      <c r="H176">
        <v>6552.3798827999999</v>
      </c>
      <c r="I176">
        <v>6519.8701172000001</v>
      </c>
      <c r="J176">
        <v>6638.8447266000003</v>
      </c>
      <c r="L176" t="str">
        <f t="shared" si="17"/>
        <v>08NOV2024:07:00:00</v>
      </c>
      <c r="M176">
        <v>7</v>
      </c>
      <c r="N176">
        <f t="shared" si="18"/>
        <v>166.5048827999999</v>
      </c>
      <c r="O176" t="str">
        <f t="shared" si="19"/>
        <v/>
      </c>
      <c r="P176">
        <f t="shared" si="20"/>
        <v>166.5048827999999</v>
      </c>
      <c r="Q176" t="str">
        <f t="shared" si="21"/>
        <v/>
      </c>
      <c r="R176">
        <f t="shared" si="22"/>
        <v>1</v>
      </c>
      <c r="S176">
        <f t="shared" si="23"/>
        <v>2.5526927717225099</v>
      </c>
    </row>
    <row r="177" spans="1:19" x14ac:dyDescent="0.25">
      <c r="A177" t="s">
        <v>201</v>
      </c>
      <c r="B177">
        <v>6661.3442383000001</v>
      </c>
      <c r="C177">
        <v>6684.9301758000001</v>
      </c>
      <c r="D177">
        <v>6794.2900391000003</v>
      </c>
      <c r="E177">
        <v>6786.9965819999998</v>
      </c>
      <c r="F177">
        <v>6646.1000977000003</v>
      </c>
      <c r="G177">
        <v>6714.2202147999997</v>
      </c>
      <c r="H177">
        <v>6537.7202147999997</v>
      </c>
      <c r="I177">
        <v>6533.2998047000001</v>
      </c>
      <c r="J177">
        <v>6643.6674805000002</v>
      </c>
      <c r="L177" t="str">
        <f t="shared" si="17"/>
        <v>08NOV2024:08:00:00</v>
      </c>
      <c r="M177">
        <v>8</v>
      </c>
      <c r="N177">
        <f t="shared" si="18"/>
        <v>23.5859375</v>
      </c>
      <c r="O177" t="str">
        <f t="shared" si="19"/>
        <v/>
      </c>
      <c r="P177">
        <f t="shared" si="20"/>
        <v>23.5859375</v>
      </c>
      <c r="Q177" t="str">
        <f t="shared" si="21"/>
        <v/>
      </c>
      <c r="R177">
        <f t="shared" si="22"/>
        <v>1</v>
      </c>
      <c r="S177">
        <f t="shared" si="23"/>
        <v>0.35407174072149766</v>
      </c>
    </row>
    <row r="178" spans="1:19" x14ac:dyDescent="0.25">
      <c r="A178" t="s">
        <v>202</v>
      </c>
      <c r="B178">
        <v>6700.1738280999998</v>
      </c>
      <c r="C178">
        <v>6905.8598633000001</v>
      </c>
      <c r="D178">
        <v>6822.2919922000001</v>
      </c>
      <c r="E178">
        <v>6866.5712891000003</v>
      </c>
      <c r="F178">
        <v>7028.8300780999998</v>
      </c>
      <c r="G178">
        <v>7065.6899414</v>
      </c>
      <c r="H178">
        <v>6897.6201172000001</v>
      </c>
      <c r="I178">
        <v>7000.9501952999999</v>
      </c>
      <c r="J178">
        <v>6971.9321289</v>
      </c>
      <c r="L178" t="str">
        <f t="shared" si="17"/>
        <v>08NOV2024:09:00:00</v>
      </c>
      <c r="M178">
        <v>9</v>
      </c>
      <c r="N178">
        <f t="shared" si="18"/>
        <v>205.68603520000033</v>
      </c>
      <c r="O178" t="str">
        <f t="shared" si="19"/>
        <v/>
      </c>
      <c r="P178">
        <f t="shared" si="20"/>
        <v>205.68603520000033</v>
      </c>
      <c r="Q178" t="str">
        <f t="shared" si="21"/>
        <v/>
      </c>
      <c r="R178">
        <f t="shared" si="22"/>
        <v>1</v>
      </c>
      <c r="S178">
        <f t="shared" si="23"/>
        <v>3.0698611778901821</v>
      </c>
    </row>
    <row r="179" spans="1:19" x14ac:dyDescent="0.25">
      <c r="A179" t="s">
        <v>203</v>
      </c>
      <c r="B179">
        <v>7088.0756836</v>
      </c>
      <c r="C179">
        <v>7097.5200194999998</v>
      </c>
      <c r="D179">
        <v>7042.4765625</v>
      </c>
      <c r="E179">
        <v>6899.4135741999999</v>
      </c>
      <c r="F179">
        <v>7303.3999022999997</v>
      </c>
      <c r="G179">
        <v>7303.4301758000001</v>
      </c>
      <c r="H179">
        <v>7244.1499022999997</v>
      </c>
      <c r="I179">
        <v>7335.9101563000004</v>
      </c>
      <c r="J179">
        <v>7217.2612305000002</v>
      </c>
      <c r="L179" t="str">
        <f t="shared" si="17"/>
        <v>08NOV2024:10:00:00</v>
      </c>
      <c r="M179">
        <v>10</v>
      </c>
      <c r="N179">
        <f t="shared" si="18"/>
        <v>9.4443358999997145</v>
      </c>
      <c r="O179" t="str">
        <f t="shared" si="19"/>
        <v/>
      </c>
      <c r="P179">
        <f t="shared" si="20"/>
        <v>9.4443358999997145</v>
      </c>
      <c r="Q179" t="str">
        <f t="shared" si="21"/>
        <v/>
      </c>
      <c r="R179">
        <f t="shared" si="22"/>
        <v>1</v>
      </c>
      <c r="S179">
        <f t="shared" si="23"/>
        <v>0.13324259392223337</v>
      </c>
    </row>
    <row r="180" spans="1:19" x14ac:dyDescent="0.25">
      <c r="A180" t="s">
        <v>204</v>
      </c>
      <c r="B180">
        <v>7516.2382813000004</v>
      </c>
      <c r="C180">
        <v>7081.6298827999999</v>
      </c>
      <c r="D180">
        <v>7125.9604491999999</v>
      </c>
      <c r="E180">
        <v>6919.0117188000004</v>
      </c>
      <c r="F180">
        <v>7262.6899414</v>
      </c>
      <c r="G180">
        <v>7246.6098633000001</v>
      </c>
      <c r="H180">
        <v>7242.8999022999997</v>
      </c>
      <c r="I180">
        <v>7255.5200194999998</v>
      </c>
      <c r="J180">
        <v>7185.3461914</v>
      </c>
      <c r="L180" t="str">
        <f t="shared" si="17"/>
        <v>08NOV2024:11:00:00</v>
      </c>
      <c r="M180">
        <v>11</v>
      </c>
      <c r="N180">
        <f t="shared" si="18"/>
        <v>-434.60839850000048</v>
      </c>
      <c r="O180">
        <f t="shared" si="19"/>
        <v>-434.60839850000048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5.7822594525945643</v>
      </c>
    </row>
    <row r="181" spans="1:19" x14ac:dyDescent="0.25">
      <c r="A181" t="s">
        <v>205</v>
      </c>
      <c r="B181">
        <v>7094.7724608999997</v>
      </c>
      <c r="C181">
        <v>7027.6601563000004</v>
      </c>
      <c r="D181">
        <v>7171.9003905999998</v>
      </c>
      <c r="E181">
        <v>6994.3115233999997</v>
      </c>
      <c r="F181">
        <v>7147.3598633000001</v>
      </c>
      <c r="G181">
        <v>7197.4199219000002</v>
      </c>
      <c r="H181">
        <v>7246.5200194999998</v>
      </c>
      <c r="I181">
        <v>7083.4501952999999</v>
      </c>
      <c r="J181">
        <v>7133.8125</v>
      </c>
      <c r="L181" t="str">
        <f t="shared" si="17"/>
        <v>08NOV2024:12:00:00</v>
      </c>
      <c r="M181">
        <v>12</v>
      </c>
      <c r="N181">
        <f t="shared" si="18"/>
        <v>-67.112304599999334</v>
      </c>
      <c r="O181">
        <f t="shared" si="19"/>
        <v>-67.112304599999334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0.94594019709387367</v>
      </c>
    </row>
    <row r="182" spans="1:19" x14ac:dyDescent="0.25">
      <c r="A182" t="s">
        <v>206</v>
      </c>
      <c r="B182">
        <v>6856.3369141000003</v>
      </c>
      <c r="C182">
        <v>7022.5200194999998</v>
      </c>
      <c r="D182">
        <v>7087.9731444999998</v>
      </c>
      <c r="E182">
        <v>6934.9526366999999</v>
      </c>
      <c r="F182">
        <v>7125.8798827999999</v>
      </c>
      <c r="G182">
        <v>7156.8198241999999</v>
      </c>
      <c r="H182">
        <v>7217.0097655999998</v>
      </c>
      <c r="I182">
        <v>7053.7597655999998</v>
      </c>
      <c r="J182">
        <v>7097.6840819999998</v>
      </c>
      <c r="L182" t="str">
        <f t="shared" si="17"/>
        <v>08NOV2024:13:00:00</v>
      </c>
      <c r="M182">
        <v>13</v>
      </c>
      <c r="N182">
        <f t="shared" si="18"/>
        <v>166.18310539999948</v>
      </c>
      <c r="O182" t="str">
        <f t="shared" si="19"/>
        <v/>
      </c>
      <c r="P182">
        <f t="shared" si="20"/>
        <v>166.18310539999948</v>
      </c>
      <c r="Q182" t="str">
        <f t="shared" si="21"/>
        <v/>
      </c>
      <c r="R182">
        <f t="shared" si="22"/>
        <v>1</v>
      </c>
      <c r="S182">
        <f t="shared" si="23"/>
        <v>2.4237884964235827</v>
      </c>
    </row>
    <row r="183" spans="1:19" x14ac:dyDescent="0.25">
      <c r="A183" t="s">
        <v>207</v>
      </c>
      <c r="B183">
        <v>6771.2265625</v>
      </c>
      <c r="C183">
        <v>7021.7700194999998</v>
      </c>
      <c r="D183">
        <v>6994.3789063000004</v>
      </c>
      <c r="E183">
        <v>6898.6948241999999</v>
      </c>
      <c r="F183">
        <v>7137.0297852000003</v>
      </c>
      <c r="G183">
        <v>7176.7900391000003</v>
      </c>
      <c r="H183">
        <v>7163.6899414</v>
      </c>
      <c r="I183">
        <v>7091.9301758000001</v>
      </c>
      <c r="J183">
        <v>7093.6274414</v>
      </c>
      <c r="L183" t="str">
        <f t="shared" si="17"/>
        <v>08NOV2024:14:00:00</v>
      </c>
      <c r="M183">
        <v>14</v>
      </c>
      <c r="N183">
        <f t="shared" si="18"/>
        <v>250.54345699999976</v>
      </c>
      <c r="O183" t="str">
        <f t="shared" si="19"/>
        <v/>
      </c>
      <c r="P183">
        <f t="shared" si="20"/>
        <v>250.54345699999976</v>
      </c>
      <c r="Q183" t="str">
        <f t="shared" si="21"/>
        <v/>
      </c>
      <c r="R183">
        <f t="shared" si="22"/>
        <v>1</v>
      </c>
      <c r="S183">
        <f t="shared" si="23"/>
        <v>3.7001192426132139</v>
      </c>
    </row>
    <row r="184" spans="1:19" x14ac:dyDescent="0.25">
      <c r="A184" t="s">
        <v>208</v>
      </c>
      <c r="B184">
        <v>6788.2597655999998</v>
      </c>
      <c r="C184">
        <v>7054.9399414</v>
      </c>
      <c r="D184">
        <v>7083.0126952999999</v>
      </c>
      <c r="E184">
        <v>6934.2573241999999</v>
      </c>
      <c r="F184">
        <v>7080.7900391000003</v>
      </c>
      <c r="G184">
        <v>7174.1601563000004</v>
      </c>
      <c r="H184">
        <v>7165.7900391000003</v>
      </c>
      <c r="I184">
        <v>7035.6401366999999</v>
      </c>
      <c r="J184">
        <v>7078.1279297000001</v>
      </c>
      <c r="L184" t="str">
        <f t="shared" si="17"/>
        <v>08NOV2024:15:00:00</v>
      </c>
      <c r="M184">
        <v>15</v>
      </c>
      <c r="N184">
        <f t="shared" si="18"/>
        <v>266.68017580000014</v>
      </c>
      <c r="O184" t="str">
        <f t="shared" si="19"/>
        <v/>
      </c>
      <c r="P184">
        <f t="shared" si="20"/>
        <v>266.68017580000014</v>
      </c>
      <c r="Q184" t="str">
        <f t="shared" si="21"/>
        <v/>
      </c>
      <c r="R184">
        <f t="shared" si="22"/>
        <v>1</v>
      </c>
      <c r="S184">
        <f t="shared" si="23"/>
        <v>3.92854995254338</v>
      </c>
    </row>
    <row r="185" spans="1:19" x14ac:dyDescent="0.25">
      <c r="A185" t="s">
        <v>209</v>
      </c>
      <c r="B185">
        <v>6810.1088866999999</v>
      </c>
      <c r="C185">
        <v>7053.4702147999997</v>
      </c>
      <c r="D185">
        <v>7134.3984375</v>
      </c>
      <c r="E185">
        <v>6927.6508789</v>
      </c>
      <c r="F185">
        <v>6890.4501952999999</v>
      </c>
      <c r="G185">
        <v>6946.8300780999998</v>
      </c>
      <c r="H185">
        <v>7070.5400391000003</v>
      </c>
      <c r="I185">
        <v>6839.7402344000002</v>
      </c>
      <c r="J185">
        <v>6935.0424805000002</v>
      </c>
      <c r="L185" t="str">
        <f t="shared" si="17"/>
        <v>08NOV2024:16:00:00</v>
      </c>
      <c r="M185">
        <v>16</v>
      </c>
      <c r="N185">
        <f t="shared" si="18"/>
        <v>243.36132809999981</v>
      </c>
      <c r="O185" t="str">
        <f t="shared" si="19"/>
        <v/>
      </c>
      <c r="P185">
        <f t="shared" si="20"/>
        <v>243.36132809999981</v>
      </c>
      <c r="Q185" t="str">
        <f t="shared" si="21"/>
        <v/>
      </c>
      <c r="R185">
        <f t="shared" si="22"/>
        <v>1</v>
      </c>
      <c r="S185">
        <f t="shared" si="23"/>
        <v>3.5735306461146221</v>
      </c>
    </row>
    <row r="186" spans="1:19" x14ac:dyDescent="0.25">
      <c r="A186" t="s">
        <v>210</v>
      </c>
      <c r="B186">
        <v>6856.9716797000001</v>
      </c>
      <c r="C186">
        <v>7047.75</v>
      </c>
      <c r="D186">
        <v>7072.8134766000003</v>
      </c>
      <c r="E186">
        <v>6872.2153319999998</v>
      </c>
      <c r="F186">
        <v>6742.8500977000003</v>
      </c>
      <c r="G186">
        <v>6755.3198241999999</v>
      </c>
      <c r="H186">
        <v>6992.6499022999997</v>
      </c>
      <c r="I186">
        <v>6730.1000977000003</v>
      </c>
      <c r="J186">
        <v>6818.6274414</v>
      </c>
      <c r="L186" t="str">
        <f t="shared" si="17"/>
        <v>08NOV2024:17:00:00</v>
      </c>
      <c r="M186">
        <v>17</v>
      </c>
      <c r="N186">
        <f t="shared" si="18"/>
        <v>190.7783202999999</v>
      </c>
      <c r="O186" t="str">
        <f t="shared" si="19"/>
        <v/>
      </c>
      <c r="P186">
        <f t="shared" si="20"/>
        <v>190.7783202999999</v>
      </c>
      <c r="Q186" t="str">
        <f t="shared" si="21"/>
        <v/>
      </c>
      <c r="R186">
        <f t="shared" si="22"/>
        <v>1</v>
      </c>
      <c r="S186">
        <f t="shared" si="23"/>
        <v>2.7822532921464052</v>
      </c>
    </row>
    <row r="187" spans="1:19" x14ac:dyDescent="0.25">
      <c r="A187" t="s">
        <v>211</v>
      </c>
      <c r="B187">
        <v>6789.5625</v>
      </c>
      <c r="C187">
        <v>6850.8300780999998</v>
      </c>
      <c r="D187">
        <v>6810.1298827999999</v>
      </c>
      <c r="E187">
        <v>6673.4897461</v>
      </c>
      <c r="F187">
        <v>6495.1699219000002</v>
      </c>
      <c r="G187">
        <v>6417.1298827999999</v>
      </c>
      <c r="H187">
        <v>6725.8798827999999</v>
      </c>
      <c r="I187">
        <v>6492.1298827999999</v>
      </c>
      <c r="J187">
        <v>6560.7597655999998</v>
      </c>
      <c r="L187" t="str">
        <f t="shared" si="17"/>
        <v>08NOV2024:18:00:00</v>
      </c>
      <c r="M187">
        <v>18</v>
      </c>
      <c r="N187">
        <f t="shared" si="18"/>
        <v>61.26757809999981</v>
      </c>
      <c r="O187" t="str">
        <f t="shared" si="19"/>
        <v/>
      </c>
      <c r="P187">
        <f t="shared" si="20"/>
        <v>61.26757809999981</v>
      </c>
      <c r="Q187" t="str">
        <f t="shared" si="21"/>
        <v/>
      </c>
      <c r="R187">
        <f t="shared" si="22"/>
        <v>1</v>
      </c>
      <c r="S187">
        <f t="shared" si="23"/>
        <v>0.90237888081890116</v>
      </c>
    </row>
    <row r="188" spans="1:19" x14ac:dyDescent="0.25">
      <c r="A188" t="s">
        <v>212</v>
      </c>
      <c r="B188">
        <v>6966.0463866999999</v>
      </c>
      <c r="C188">
        <v>6882.5</v>
      </c>
      <c r="D188">
        <v>6773.9350586</v>
      </c>
      <c r="E188">
        <v>6717.0590819999998</v>
      </c>
      <c r="F188">
        <v>6570.8598633000001</v>
      </c>
      <c r="G188">
        <v>6455.5698241999999</v>
      </c>
      <c r="H188">
        <v>6803.75</v>
      </c>
      <c r="I188">
        <v>6566.3701172000001</v>
      </c>
      <c r="J188">
        <v>6622.7221680000002</v>
      </c>
      <c r="L188" t="str">
        <f t="shared" si="17"/>
        <v>08NOV2024:19:00:00</v>
      </c>
      <c r="M188">
        <v>19</v>
      </c>
      <c r="N188">
        <f t="shared" si="18"/>
        <v>-83.546386699999857</v>
      </c>
      <c r="O188">
        <f t="shared" si="19"/>
        <v>-83.546386699999857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1.1993372145714061</v>
      </c>
    </row>
    <row r="189" spans="1:19" x14ac:dyDescent="0.25">
      <c r="A189" t="s">
        <v>213</v>
      </c>
      <c r="B189">
        <v>7031.7749022999997</v>
      </c>
      <c r="C189">
        <v>6890.2900391000003</v>
      </c>
      <c r="D189">
        <v>6867.6132813000004</v>
      </c>
      <c r="E189">
        <v>6868.6362305000002</v>
      </c>
      <c r="F189">
        <v>6616.3100586</v>
      </c>
      <c r="G189">
        <v>6604.0698241999999</v>
      </c>
      <c r="H189">
        <v>6861.2299805000002</v>
      </c>
      <c r="I189">
        <v>6618.5400391000003</v>
      </c>
      <c r="J189">
        <v>6713.7573241999999</v>
      </c>
      <c r="L189" t="str">
        <f t="shared" si="17"/>
        <v>08NOV2024:20:00:00</v>
      </c>
      <c r="M189">
        <v>20</v>
      </c>
      <c r="N189">
        <f t="shared" si="18"/>
        <v>-141.48486319999938</v>
      </c>
      <c r="O189">
        <f t="shared" si="19"/>
        <v>-141.48486319999938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2.0120789582402812</v>
      </c>
    </row>
    <row r="190" spans="1:19" x14ac:dyDescent="0.25">
      <c r="A190" t="s">
        <v>214</v>
      </c>
      <c r="B190">
        <v>7013.8081055000002</v>
      </c>
      <c r="C190">
        <v>6897.8398438000004</v>
      </c>
      <c r="D190">
        <v>7028.4550780999998</v>
      </c>
      <c r="E190">
        <v>7004.0175780999998</v>
      </c>
      <c r="F190">
        <v>6733.8598633000001</v>
      </c>
      <c r="G190">
        <v>6734.1000977000003</v>
      </c>
      <c r="H190">
        <v>6985.9599608999997</v>
      </c>
      <c r="I190">
        <v>6714.5498047000001</v>
      </c>
      <c r="J190">
        <v>6834.4980469000002</v>
      </c>
      <c r="L190" t="str">
        <f t="shared" si="17"/>
        <v>08NOV2024:21:00:00</v>
      </c>
      <c r="M190">
        <v>21</v>
      </c>
      <c r="N190">
        <f t="shared" si="18"/>
        <v>-115.96826169999986</v>
      </c>
      <c r="O190">
        <f t="shared" si="19"/>
        <v>-115.96826169999986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1.6534279232570011</v>
      </c>
    </row>
    <row r="191" spans="1:19" x14ac:dyDescent="0.25">
      <c r="A191" t="s">
        <v>215</v>
      </c>
      <c r="B191">
        <v>6912.5429688000004</v>
      </c>
      <c r="C191">
        <v>6888.4799805000002</v>
      </c>
      <c r="D191">
        <v>7069.2504883000001</v>
      </c>
      <c r="E191">
        <v>7024.2866211</v>
      </c>
      <c r="F191">
        <v>6829.9101563000004</v>
      </c>
      <c r="G191">
        <v>6876.1499022999997</v>
      </c>
      <c r="H191">
        <v>7011.75</v>
      </c>
      <c r="I191">
        <v>6816.75</v>
      </c>
      <c r="J191">
        <v>6911.7695313000004</v>
      </c>
      <c r="L191" t="str">
        <f t="shared" si="17"/>
        <v>08NOV2024:22:00:00</v>
      </c>
      <c r="M191">
        <v>22</v>
      </c>
      <c r="N191">
        <f t="shared" si="18"/>
        <v>-24.062988300000143</v>
      </c>
      <c r="O191">
        <f t="shared" si="19"/>
        <v>-24.062988300000143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0.34810616597407446</v>
      </c>
    </row>
    <row r="192" spans="1:19" x14ac:dyDescent="0.25">
      <c r="A192" t="s">
        <v>216</v>
      </c>
      <c r="B192">
        <v>6843.71875</v>
      </c>
      <c r="C192">
        <v>6866.4199219000002</v>
      </c>
      <c r="D192">
        <v>7012.6972655999998</v>
      </c>
      <c r="E192">
        <v>6987.4345702999999</v>
      </c>
      <c r="F192">
        <v>6802.9799805000002</v>
      </c>
      <c r="G192">
        <v>6794.2900391000003</v>
      </c>
      <c r="H192">
        <v>6913.75</v>
      </c>
      <c r="I192">
        <v>6771.3798827999999</v>
      </c>
      <c r="J192">
        <v>6853.9667969000002</v>
      </c>
      <c r="L192" t="str">
        <f t="shared" si="17"/>
        <v>08NOV2024:23:00:00</v>
      </c>
      <c r="M192">
        <v>23</v>
      </c>
      <c r="N192">
        <f t="shared" si="18"/>
        <v>22.70117190000019</v>
      </c>
      <c r="O192" t="str">
        <f t="shared" si="19"/>
        <v/>
      </c>
      <c r="P192">
        <f t="shared" si="20"/>
        <v>22.70117190000019</v>
      </c>
      <c r="Q192" t="str">
        <f t="shared" si="21"/>
        <v/>
      </c>
      <c r="R192">
        <f t="shared" si="22"/>
        <v>1</v>
      </c>
      <c r="S192">
        <f t="shared" si="23"/>
        <v>0.33170813601888871</v>
      </c>
    </row>
    <row r="193" spans="1:19" x14ac:dyDescent="0.25">
      <c r="A193" t="s">
        <v>217</v>
      </c>
      <c r="B193">
        <v>6928.7548827999999</v>
      </c>
      <c r="C193">
        <v>6820.5498047000001</v>
      </c>
      <c r="D193">
        <v>6941.4384766000003</v>
      </c>
      <c r="E193">
        <v>6861.5024414</v>
      </c>
      <c r="F193">
        <v>6785.7998047000001</v>
      </c>
      <c r="G193">
        <v>6740.1298827999999</v>
      </c>
      <c r="H193">
        <v>6850.0898438000004</v>
      </c>
      <c r="I193">
        <v>6751.1000977000003</v>
      </c>
      <c r="J193">
        <v>6797.7246094000002</v>
      </c>
      <c r="L193" t="str">
        <f t="shared" si="17"/>
        <v>09NOV2024:00:00:00</v>
      </c>
      <c r="M193">
        <v>24</v>
      </c>
      <c r="N193">
        <f t="shared" si="18"/>
        <v>-108.20507809999981</v>
      </c>
      <c r="O193">
        <f t="shared" si="19"/>
        <v>-108.20507809999981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1.561681426609693</v>
      </c>
    </row>
    <row r="194" spans="1:19" x14ac:dyDescent="0.25">
      <c r="A194" t="s">
        <v>218</v>
      </c>
      <c r="B194">
        <v>6954.34375</v>
      </c>
      <c r="C194">
        <v>6709.0698241999999</v>
      </c>
      <c r="D194">
        <v>6924.4741211</v>
      </c>
      <c r="E194">
        <v>6852.4858397999997</v>
      </c>
      <c r="F194">
        <v>6723.3701172000001</v>
      </c>
      <c r="G194">
        <v>6764.1201172000001</v>
      </c>
      <c r="H194">
        <v>6735.6601563000004</v>
      </c>
      <c r="I194">
        <v>6668.6601563000004</v>
      </c>
      <c r="J194">
        <v>6748.8598633000001</v>
      </c>
      <c r="L194" t="str">
        <f t="shared" si="17"/>
        <v>09NOV2024:01:00:00</v>
      </c>
      <c r="M194">
        <v>1</v>
      </c>
      <c r="N194">
        <f t="shared" si="18"/>
        <v>-245.27392580000014</v>
      </c>
      <c r="O194">
        <f t="shared" si="19"/>
        <v>-245.27392580000014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3.5269169114627115</v>
      </c>
    </row>
    <row r="195" spans="1:19" x14ac:dyDescent="0.25">
      <c r="A195" t="s">
        <v>219</v>
      </c>
      <c r="B195">
        <v>6883.4355469000002</v>
      </c>
      <c r="C195">
        <v>6696.7597655999998</v>
      </c>
      <c r="D195">
        <v>6907.1831055000002</v>
      </c>
      <c r="E195">
        <v>6842.1118164</v>
      </c>
      <c r="F195">
        <v>6660.7597655999998</v>
      </c>
      <c r="G195">
        <v>6739.4199219000002</v>
      </c>
      <c r="H195">
        <v>6666.8500977000003</v>
      </c>
      <c r="I195">
        <v>6606.4902344000002</v>
      </c>
      <c r="J195">
        <v>6703.1259766000003</v>
      </c>
      <c r="L195" t="str">
        <f t="shared" ref="L195:L258" si="24">A195</f>
        <v>09NOV2024:02:00:00</v>
      </c>
      <c r="M195">
        <v>2</v>
      </c>
      <c r="N195">
        <f t="shared" ref="N195:N258" si="25">C195-B195</f>
        <v>-186.67578130000038</v>
      </c>
      <c r="O195">
        <f t="shared" ref="O195:O258" si="26">IF(N195&lt;0,N195,"")</f>
        <v>-186.67578130000038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2.711956551755192</v>
      </c>
    </row>
    <row r="196" spans="1:19" x14ac:dyDescent="0.25">
      <c r="A196" t="s">
        <v>220</v>
      </c>
      <c r="B196">
        <v>6925.4912108999997</v>
      </c>
      <c r="C196">
        <v>6689.7001952999999</v>
      </c>
      <c r="D196">
        <v>6850.1308594000002</v>
      </c>
      <c r="E196">
        <v>6775.7880858999997</v>
      </c>
      <c r="F196">
        <v>6608.2402344000002</v>
      </c>
      <c r="G196">
        <v>6641.8598633000001</v>
      </c>
      <c r="H196">
        <v>6572.75</v>
      </c>
      <c r="I196">
        <v>6541.1401366999999</v>
      </c>
      <c r="J196">
        <v>6627.9555664</v>
      </c>
      <c r="L196" t="str">
        <f t="shared" si="24"/>
        <v>09NOV2024:03:00:00</v>
      </c>
      <c r="M196">
        <v>3</v>
      </c>
      <c r="N196">
        <f t="shared" si="25"/>
        <v>-235.79101559999981</v>
      </c>
      <c r="O196">
        <f t="shared" si="26"/>
        <v>-235.79101559999981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3.4046829086850821</v>
      </c>
    </row>
    <row r="197" spans="1:19" x14ac:dyDescent="0.25">
      <c r="A197" t="s">
        <v>221</v>
      </c>
      <c r="B197">
        <v>6900.4785155999998</v>
      </c>
      <c r="C197">
        <v>6705.0600586</v>
      </c>
      <c r="D197">
        <v>6879.6582030999998</v>
      </c>
      <c r="E197">
        <v>6907.9726563000004</v>
      </c>
      <c r="F197">
        <v>6597.5400391000003</v>
      </c>
      <c r="G197">
        <v>6643.1899414</v>
      </c>
      <c r="H197">
        <v>6580.75</v>
      </c>
      <c r="I197">
        <v>6541.5</v>
      </c>
      <c r="J197">
        <v>6654.1904297000001</v>
      </c>
      <c r="L197" t="str">
        <f t="shared" si="24"/>
        <v>09NOV2024:04:00:00</v>
      </c>
      <c r="M197">
        <v>4</v>
      </c>
      <c r="N197">
        <f t="shared" si="25"/>
        <v>-195.41845699999976</v>
      </c>
      <c r="O197">
        <f t="shared" si="26"/>
        <v>-195.41845699999976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2.8319551543884205</v>
      </c>
    </row>
    <row r="198" spans="1:19" x14ac:dyDescent="0.25">
      <c r="A198" t="s">
        <v>222</v>
      </c>
      <c r="B198">
        <v>6916.8139647999997</v>
      </c>
      <c r="C198">
        <v>6700.9199219000002</v>
      </c>
      <c r="D198">
        <v>6829.0361327999999</v>
      </c>
      <c r="E198">
        <v>6773.9667969000002</v>
      </c>
      <c r="F198">
        <v>6574.7299805000002</v>
      </c>
      <c r="G198">
        <v>6674.1201172000001</v>
      </c>
      <c r="H198">
        <v>6599.3598633000001</v>
      </c>
      <c r="I198">
        <v>6528.8398438000004</v>
      </c>
      <c r="J198">
        <v>6630.2036133000001</v>
      </c>
      <c r="L198" t="str">
        <f t="shared" si="24"/>
        <v>09NOV2024:05:00:00</v>
      </c>
      <c r="M198">
        <v>5</v>
      </c>
      <c r="N198">
        <f t="shared" si="25"/>
        <v>-215.89404289999948</v>
      </c>
      <c r="O198">
        <f t="shared" si="26"/>
        <v>-215.89404289999948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3.1212931849648506</v>
      </c>
    </row>
    <row r="199" spans="1:19" x14ac:dyDescent="0.25">
      <c r="A199" t="s">
        <v>223</v>
      </c>
      <c r="B199">
        <v>6957.0688477000003</v>
      </c>
      <c r="C199">
        <v>6640.4199219000002</v>
      </c>
      <c r="D199">
        <v>6805.1215819999998</v>
      </c>
      <c r="E199">
        <v>6811.0170897999997</v>
      </c>
      <c r="F199">
        <v>6611.9301758000001</v>
      </c>
      <c r="G199">
        <v>6695.0800780999998</v>
      </c>
      <c r="H199">
        <v>6649.9199219000002</v>
      </c>
      <c r="I199">
        <v>6557.2099608999997</v>
      </c>
      <c r="J199">
        <v>6665.03125</v>
      </c>
      <c r="L199" t="str">
        <f t="shared" si="24"/>
        <v>09NOV2024:06:00:00</v>
      </c>
      <c r="M199">
        <v>6</v>
      </c>
      <c r="N199">
        <f t="shared" si="25"/>
        <v>-316.64892580000014</v>
      </c>
      <c r="O199">
        <f t="shared" si="26"/>
        <v>-316.64892580000014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4.5514703495378512</v>
      </c>
    </row>
    <row r="200" spans="1:19" x14ac:dyDescent="0.25">
      <c r="A200" t="s">
        <v>224</v>
      </c>
      <c r="B200">
        <v>6923.1298827999999</v>
      </c>
      <c r="C200">
        <v>6630.9199219000002</v>
      </c>
      <c r="D200">
        <v>6678.2661133000001</v>
      </c>
      <c r="E200">
        <v>6597.1215819999998</v>
      </c>
      <c r="F200">
        <v>6666.2299805000002</v>
      </c>
      <c r="G200">
        <v>6738.7299805000002</v>
      </c>
      <c r="H200">
        <v>6734.5097655999998</v>
      </c>
      <c r="I200">
        <v>6609.0200194999998</v>
      </c>
      <c r="J200">
        <v>6669.1225586</v>
      </c>
      <c r="L200" t="str">
        <f t="shared" si="24"/>
        <v>09NOV2024:07:00:00</v>
      </c>
      <c r="M200">
        <v>7</v>
      </c>
      <c r="N200">
        <f t="shared" si="25"/>
        <v>-292.20996089999971</v>
      </c>
      <c r="O200">
        <f t="shared" si="26"/>
        <v>-292.20996089999971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4.2207782584864333</v>
      </c>
    </row>
    <row r="201" spans="1:19" x14ac:dyDescent="0.25">
      <c r="A201" t="s">
        <v>225</v>
      </c>
      <c r="B201">
        <v>7038.4609375</v>
      </c>
      <c r="C201">
        <v>6716.6000977000003</v>
      </c>
      <c r="D201">
        <v>6517.4560547000001</v>
      </c>
      <c r="E201">
        <v>6284.4589844000002</v>
      </c>
      <c r="F201">
        <v>6677.9599608999997</v>
      </c>
      <c r="G201">
        <v>6700.6699219000002</v>
      </c>
      <c r="H201">
        <v>6704.4301758000001</v>
      </c>
      <c r="I201">
        <v>6604.7402344000002</v>
      </c>
      <c r="J201">
        <v>6594.4521483999997</v>
      </c>
      <c r="L201" t="str">
        <f t="shared" si="24"/>
        <v>09NOV2024:08:00:00</v>
      </c>
      <c r="M201">
        <v>8</v>
      </c>
      <c r="N201">
        <f t="shared" si="25"/>
        <v>-321.86083979999967</v>
      </c>
      <c r="O201">
        <f t="shared" si="26"/>
        <v>-321.86083979999967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4.5728866389691412</v>
      </c>
    </row>
    <row r="202" spans="1:19" x14ac:dyDescent="0.25">
      <c r="A202" t="s">
        <v>226</v>
      </c>
      <c r="B202">
        <v>7417.5263672000001</v>
      </c>
      <c r="C202">
        <v>7149.1000977000003</v>
      </c>
      <c r="D202">
        <v>6634.8339844000002</v>
      </c>
      <c r="E202">
        <v>6405.2006836</v>
      </c>
      <c r="F202">
        <v>7167.1201172000001</v>
      </c>
      <c r="G202">
        <v>7119.8500977000003</v>
      </c>
      <c r="H202">
        <v>7129.9399414</v>
      </c>
      <c r="I202">
        <v>7136.4199219000002</v>
      </c>
      <c r="J202">
        <v>6991.7070313000004</v>
      </c>
      <c r="L202" t="str">
        <f t="shared" si="24"/>
        <v>09NOV2024:09:00:00</v>
      </c>
      <c r="M202">
        <v>9</v>
      </c>
      <c r="N202">
        <f t="shared" si="25"/>
        <v>-268.42626949999976</v>
      </c>
      <c r="O202">
        <f t="shared" si="26"/>
        <v>-268.42626949999976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3.6188111266711473</v>
      </c>
    </row>
    <row r="203" spans="1:19" x14ac:dyDescent="0.25">
      <c r="A203" t="s">
        <v>227</v>
      </c>
      <c r="B203">
        <v>7398.7021483999997</v>
      </c>
      <c r="C203">
        <v>7299.0498047000001</v>
      </c>
      <c r="D203">
        <v>6930.9521483999997</v>
      </c>
      <c r="E203">
        <v>6601.6752930000002</v>
      </c>
      <c r="F203">
        <v>7468.1499022999997</v>
      </c>
      <c r="G203">
        <v>7440.7700194999998</v>
      </c>
      <c r="H203">
        <v>7288.8798827999999</v>
      </c>
      <c r="I203">
        <v>7465.5698241999999</v>
      </c>
      <c r="J203">
        <v>7253.0087891000003</v>
      </c>
      <c r="L203" t="str">
        <f t="shared" si="24"/>
        <v>09NOV2024:10:00:00</v>
      </c>
      <c r="M203">
        <v>10</v>
      </c>
      <c r="N203">
        <f t="shared" si="25"/>
        <v>-99.652343699999619</v>
      </c>
      <c r="O203">
        <f t="shared" si="26"/>
        <v>-99.652343699999619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1.3468895179345726</v>
      </c>
    </row>
    <row r="204" spans="1:19" x14ac:dyDescent="0.25">
      <c r="A204" t="s">
        <v>228</v>
      </c>
      <c r="B204">
        <v>7552.8564452999999</v>
      </c>
      <c r="C204">
        <v>7270.5898438000004</v>
      </c>
      <c r="D204">
        <v>7114.4677733999997</v>
      </c>
      <c r="E204">
        <v>7080.8051758000001</v>
      </c>
      <c r="F204">
        <v>7339.0800780999998</v>
      </c>
      <c r="G204">
        <v>7307.5</v>
      </c>
      <c r="H204">
        <v>7191.1499022999997</v>
      </c>
      <c r="I204">
        <v>7339.3398438000004</v>
      </c>
      <c r="J204">
        <v>7251.5751952999999</v>
      </c>
      <c r="L204" t="str">
        <f t="shared" si="24"/>
        <v>09NOV2024:11:00:00</v>
      </c>
      <c r="M204">
        <v>11</v>
      </c>
      <c r="N204">
        <f t="shared" si="25"/>
        <v>-282.26660149999952</v>
      </c>
      <c r="O204">
        <f t="shared" si="26"/>
        <v>-282.26660149999952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3.7372165556734323</v>
      </c>
    </row>
    <row r="205" spans="1:19" x14ac:dyDescent="0.25">
      <c r="A205" t="s">
        <v>229</v>
      </c>
      <c r="B205">
        <v>7233.9765625</v>
      </c>
      <c r="C205">
        <v>7135.3300780999998</v>
      </c>
      <c r="D205">
        <v>7086.1704102000003</v>
      </c>
      <c r="E205">
        <v>7047.3364258000001</v>
      </c>
      <c r="F205">
        <v>7130.5400391000003</v>
      </c>
      <c r="G205">
        <v>7085.1298827999999</v>
      </c>
      <c r="H205">
        <v>7084.7998047000001</v>
      </c>
      <c r="I205">
        <v>7103.8798827999999</v>
      </c>
      <c r="J205">
        <v>7090.3369141000003</v>
      </c>
      <c r="L205" t="str">
        <f t="shared" si="24"/>
        <v>09NOV2024:12:00:00</v>
      </c>
      <c r="M205">
        <v>12</v>
      </c>
      <c r="N205">
        <f t="shared" si="25"/>
        <v>-98.64648440000019</v>
      </c>
      <c r="O205">
        <f t="shared" si="26"/>
        <v>-98.64648440000019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1.3636550180625526</v>
      </c>
    </row>
    <row r="206" spans="1:19" x14ac:dyDescent="0.25">
      <c r="A206" t="s">
        <v>230</v>
      </c>
      <c r="B206">
        <v>7098.8374022999997</v>
      </c>
      <c r="C206">
        <v>7094.9101563000004</v>
      </c>
      <c r="D206">
        <v>7068.5424805000002</v>
      </c>
      <c r="E206">
        <v>7078.4003905999998</v>
      </c>
      <c r="F206">
        <v>7068.8701172000001</v>
      </c>
      <c r="G206">
        <v>7035.6201172000001</v>
      </c>
      <c r="H206">
        <v>7089.3198241999999</v>
      </c>
      <c r="I206">
        <v>7034.1601563000004</v>
      </c>
      <c r="J206">
        <v>7061.2744141000003</v>
      </c>
      <c r="L206" t="str">
        <f t="shared" si="24"/>
        <v>09NOV2024:13:00:00</v>
      </c>
      <c r="M206">
        <v>13</v>
      </c>
      <c r="N206">
        <f t="shared" si="25"/>
        <v>-3.9272459999992861</v>
      </c>
      <c r="O206">
        <f t="shared" si="26"/>
        <v>-3.9272459999992861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5.5322382771112233E-2</v>
      </c>
    </row>
    <row r="207" spans="1:19" x14ac:dyDescent="0.25">
      <c r="A207" t="s">
        <v>231</v>
      </c>
      <c r="B207">
        <v>7060.6362305000002</v>
      </c>
      <c r="C207">
        <v>7098.6699219000002</v>
      </c>
      <c r="D207">
        <v>7114.2714844000002</v>
      </c>
      <c r="E207">
        <v>7160.5966797000001</v>
      </c>
      <c r="F207">
        <v>7073.2900391000003</v>
      </c>
      <c r="G207">
        <v>7115.6098633000001</v>
      </c>
      <c r="H207">
        <v>7112.6000977000003</v>
      </c>
      <c r="I207">
        <v>7062.8701172000001</v>
      </c>
      <c r="J207">
        <v>7104.9936522999997</v>
      </c>
      <c r="L207" t="str">
        <f t="shared" si="24"/>
        <v>09NOV2024:14:00:00</v>
      </c>
      <c r="M207">
        <v>14</v>
      </c>
      <c r="N207">
        <f t="shared" si="25"/>
        <v>38.033691399999952</v>
      </c>
      <c r="O207" t="str">
        <f t="shared" si="26"/>
        <v/>
      </c>
      <c r="P207">
        <f t="shared" si="27"/>
        <v>38.033691399999952</v>
      </c>
      <c r="Q207" t="str">
        <f t="shared" si="28"/>
        <v/>
      </c>
      <c r="R207">
        <f t="shared" si="29"/>
        <v>1</v>
      </c>
      <c r="S207">
        <f t="shared" si="30"/>
        <v>0.53867229748651968</v>
      </c>
    </row>
    <row r="208" spans="1:19" x14ac:dyDescent="0.25">
      <c r="A208" t="s">
        <v>232</v>
      </c>
      <c r="B208">
        <v>7016.9326172000001</v>
      </c>
      <c r="C208">
        <v>7176.8500977000003</v>
      </c>
      <c r="D208">
        <v>7244.7636719000002</v>
      </c>
      <c r="E208">
        <v>7234.0659180000002</v>
      </c>
      <c r="F208">
        <v>7063.1699219000002</v>
      </c>
      <c r="G208">
        <v>7170.1899414</v>
      </c>
      <c r="H208">
        <v>7158.3300780999998</v>
      </c>
      <c r="I208">
        <v>7061.3198241999999</v>
      </c>
      <c r="J208">
        <v>7137.4155272999997</v>
      </c>
      <c r="L208" t="str">
        <f t="shared" si="24"/>
        <v>09NOV2024:15:00:00</v>
      </c>
      <c r="M208">
        <v>15</v>
      </c>
      <c r="N208">
        <f t="shared" si="25"/>
        <v>159.91748050000024</v>
      </c>
      <c r="O208" t="str">
        <f t="shared" si="26"/>
        <v/>
      </c>
      <c r="P208">
        <f t="shared" si="27"/>
        <v>159.91748050000024</v>
      </c>
      <c r="Q208" t="str">
        <f t="shared" si="28"/>
        <v/>
      </c>
      <c r="R208">
        <f t="shared" si="29"/>
        <v>1</v>
      </c>
      <c r="S208">
        <f t="shared" si="30"/>
        <v>2.2790226046635871</v>
      </c>
    </row>
    <row r="209" spans="1:19" x14ac:dyDescent="0.25">
      <c r="A209" t="s">
        <v>233</v>
      </c>
      <c r="B209">
        <v>6985.3764647999997</v>
      </c>
      <c r="C209">
        <v>7158.8798827999999</v>
      </c>
      <c r="D209">
        <v>7253.2592772999997</v>
      </c>
      <c r="E209">
        <v>7182.6220702999999</v>
      </c>
      <c r="F209">
        <v>7006.2402344000002</v>
      </c>
      <c r="G209">
        <v>7082.8100586</v>
      </c>
      <c r="H209">
        <v>7081.9599608999997</v>
      </c>
      <c r="I209">
        <v>6994.2001952999999</v>
      </c>
      <c r="J209">
        <v>7069.5664063000004</v>
      </c>
      <c r="L209" t="str">
        <f t="shared" si="24"/>
        <v>09NOV2024:16:00:00</v>
      </c>
      <c r="M209">
        <v>16</v>
      </c>
      <c r="N209">
        <f t="shared" si="25"/>
        <v>173.50341800000024</v>
      </c>
      <c r="O209" t="str">
        <f t="shared" si="26"/>
        <v/>
      </c>
      <c r="P209">
        <f t="shared" si="27"/>
        <v>173.50341800000024</v>
      </c>
      <c r="Q209" t="str">
        <f t="shared" si="28"/>
        <v/>
      </c>
      <c r="R209">
        <f t="shared" si="29"/>
        <v>1</v>
      </c>
      <c r="S209">
        <f t="shared" si="30"/>
        <v>2.4838091243084901</v>
      </c>
    </row>
    <row r="210" spans="1:19" x14ac:dyDescent="0.25">
      <c r="A210" t="s">
        <v>234</v>
      </c>
      <c r="B210">
        <v>6944.8603516000003</v>
      </c>
      <c r="C210">
        <v>7072.1499022999997</v>
      </c>
      <c r="D210">
        <v>6985.8872069999998</v>
      </c>
      <c r="E210">
        <v>6709.0893555000002</v>
      </c>
      <c r="F210">
        <v>6854.7700194999998</v>
      </c>
      <c r="G210">
        <v>6911.3999022999997</v>
      </c>
      <c r="H210">
        <v>6907.25</v>
      </c>
      <c r="I210">
        <v>6864.9501952999999</v>
      </c>
      <c r="J210">
        <v>6849.4921875</v>
      </c>
      <c r="L210" t="str">
        <f t="shared" si="24"/>
        <v>09NOV2024:17:00:00</v>
      </c>
      <c r="M210">
        <v>17</v>
      </c>
      <c r="N210">
        <f t="shared" si="25"/>
        <v>127.28955069999938</v>
      </c>
      <c r="O210" t="str">
        <f t="shared" si="26"/>
        <v/>
      </c>
      <c r="P210">
        <f t="shared" si="27"/>
        <v>127.28955069999938</v>
      </c>
      <c r="Q210" t="str">
        <f t="shared" si="28"/>
        <v/>
      </c>
      <c r="R210">
        <f t="shared" si="29"/>
        <v>1</v>
      </c>
      <c r="S210">
        <f t="shared" si="30"/>
        <v>1.8328597589535927</v>
      </c>
    </row>
    <row r="211" spans="1:19" x14ac:dyDescent="0.25">
      <c r="A211" t="s">
        <v>235</v>
      </c>
      <c r="B211">
        <v>6668.53125</v>
      </c>
      <c r="C211">
        <v>6655.7202147999997</v>
      </c>
      <c r="D211">
        <v>6712.6010741999999</v>
      </c>
      <c r="E211">
        <v>6458.3740233999997</v>
      </c>
      <c r="F211">
        <v>6578.6201172000001</v>
      </c>
      <c r="G211">
        <v>6552.7597655999998</v>
      </c>
      <c r="H211">
        <v>6579.3100586</v>
      </c>
      <c r="I211">
        <v>6604</v>
      </c>
      <c r="J211">
        <v>6554.6132813000004</v>
      </c>
      <c r="L211" t="str">
        <f t="shared" si="24"/>
        <v>09NOV2024:18:00:00</v>
      </c>
      <c r="M211">
        <v>18</v>
      </c>
      <c r="N211">
        <f t="shared" si="25"/>
        <v>-12.811035200000333</v>
      </c>
      <c r="O211">
        <f t="shared" si="26"/>
        <v>-12.811035200000333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0.19211179673185655</v>
      </c>
    </row>
    <row r="212" spans="1:19" x14ac:dyDescent="0.25">
      <c r="A212" t="s">
        <v>236</v>
      </c>
      <c r="B212">
        <v>6911.9682616999999</v>
      </c>
      <c r="C212">
        <v>6719.2998047000001</v>
      </c>
      <c r="D212">
        <v>6662.3779297000001</v>
      </c>
      <c r="E212">
        <v>6529.5805664</v>
      </c>
      <c r="F212">
        <v>6532.5898438000004</v>
      </c>
      <c r="G212">
        <v>6473.7202147999997</v>
      </c>
      <c r="H212">
        <v>6523.6298827999999</v>
      </c>
      <c r="I212">
        <v>6577.6899414</v>
      </c>
      <c r="J212">
        <v>6527.4423827999999</v>
      </c>
      <c r="L212" t="str">
        <f t="shared" si="24"/>
        <v>09NOV2024:19:00:00</v>
      </c>
      <c r="M212">
        <v>19</v>
      </c>
      <c r="N212">
        <f t="shared" si="25"/>
        <v>-192.66845699999976</v>
      </c>
      <c r="O212">
        <f t="shared" si="26"/>
        <v>-192.66845699999976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2.7874615406959768</v>
      </c>
    </row>
    <row r="213" spans="1:19" x14ac:dyDescent="0.25">
      <c r="A213" t="s">
        <v>237</v>
      </c>
      <c r="B213">
        <v>7027.3652344000002</v>
      </c>
      <c r="C213">
        <v>6780.4599608999997</v>
      </c>
      <c r="D213">
        <v>6749.9360352000003</v>
      </c>
      <c r="E213">
        <v>6624.9809569999998</v>
      </c>
      <c r="F213">
        <v>6421.5200194999998</v>
      </c>
      <c r="G213">
        <v>6451</v>
      </c>
      <c r="H213">
        <v>6433.5800780999998</v>
      </c>
      <c r="I213">
        <v>6460.2700194999998</v>
      </c>
      <c r="J213">
        <v>6478.2709961</v>
      </c>
      <c r="L213" t="str">
        <f t="shared" si="24"/>
        <v>09NOV2024:20:00:00</v>
      </c>
      <c r="M213">
        <v>20</v>
      </c>
      <c r="N213">
        <f t="shared" si="25"/>
        <v>-246.90527350000048</v>
      </c>
      <c r="O213">
        <f t="shared" si="26"/>
        <v>-246.90527350000048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3.5134828668269917</v>
      </c>
    </row>
    <row r="214" spans="1:19" x14ac:dyDescent="0.25">
      <c r="A214" t="s">
        <v>238</v>
      </c>
      <c r="B214">
        <v>7018.7451172000001</v>
      </c>
      <c r="C214">
        <v>6845.1000977000003</v>
      </c>
      <c r="D214">
        <v>6833.3740233999997</v>
      </c>
      <c r="E214">
        <v>6766.3012694999998</v>
      </c>
      <c r="F214">
        <v>6452.7402344000002</v>
      </c>
      <c r="G214">
        <v>6479.9599608999997</v>
      </c>
      <c r="H214">
        <v>6529.2202147999997</v>
      </c>
      <c r="I214">
        <v>6479.1699219000002</v>
      </c>
      <c r="J214">
        <v>6541.4785155999998</v>
      </c>
      <c r="L214" t="str">
        <f t="shared" si="24"/>
        <v>09NOV2024:21:00:00</v>
      </c>
      <c r="M214">
        <v>21</v>
      </c>
      <c r="N214">
        <f t="shared" si="25"/>
        <v>-173.64501949999976</v>
      </c>
      <c r="O214">
        <f t="shared" si="26"/>
        <v>-173.64501949999976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2.474018027445799</v>
      </c>
    </row>
    <row r="215" spans="1:19" x14ac:dyDescent="0.25">
      <c r="A215" t="s">
        <v>239</v>
      </c>
      <c r="B215">
        <v>6976.5458983999997</v>
      </c>
      <c r="C215">
        <v>6904.6899414</v>
      </c>
      <c r="D215">
        <v>6919.8139647999997</v>
      </c>
      <c r="E215">
        <v>6887.4199219000002</v>
      </c>
      <c r="F215">
        <v>6598.3598633000001</v>
      </c>
      <c r="G215">
        <v>6668.4301758000001</v>
      </c>
      <c r="H215">
        <v>6650.5800780999998</v>
      </c>
      <c r="I215">
        <v>6632.6401366999999</v>
      </c>
      <c r="J215">
        <v>6687.4863280999998</v>
      </c>
      <c r="L215" t="str">
        <f t="shared" si="24"/>
        <v>09NOV2024:22:00:00</v>
      </c>
      <c r="M215">
        <v>22</v>
      </c>
      <c r="N215">
        <f t="shared" si="25"/>
        <v>-71.855956999999762</v>
      </c>
      <c r="O215">
        <f t="shared" si="26"/>
        <v>-71.855956999999762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1.0299646565283715</v>
      </c>
    </row>
    <row r="216" spans="1:19" x14ac:dyDescent="0.25">
      <c r="A216" t="s">
        <v>240</v>
      </c>
      <c r="B216">
        <v>6861.0693358999997</v>
      </c>
      <c r="C216">
        <v>6905.5498047000001</v>
      </c>
      <c r="D216">
        <v>6848.9145508000001</v>
      </c>
      <c r="E216">
        <v>6816.6127930000002</v>
      </c>
      <c r="F216">
        <v>6638.1098633000001</v>
      </c>
      <c r="G216">
        <v>6621.1201172000001</v>
      </c>
      <c r="H216">
        <v>6617.4399414</v>
      </c>
      <c r="I216">
        <v>6655.4199219000002</v>
      </c>
      <c r="J216">
        <v>6669.7402344000002</v>
      </c>
      <c r="L216" t="str">
        <f t="shared" si="24"/>
        <v>09NOV2024:23:00:00</v>
      </c>
      <c r="M216">
        <v>23</v>
      </c>
      <c r="N216">
        <f t="shared" si="25"/>
        <v>44.480468800000381</v>
      </c>
      <c r="O216" t="str">
        <f t="shared" si="26"/>
        <v/>
      </c>
      <c r="P216">
        <f t="shared" si="27"/>
        <v>44.480468800000381</v>
      </c>
      <c r="Q216" t="str">
        <f t="shared" si="28"/>
        <v/>
      </c>
      <c r="R216">
        <f t="shared" si="29"/>
        <v>1</v>
      </c>
      <c r="S216">
        <f t="shared" si="30"/>
        <v>0.64830227800293261</v>
      </c>
    </row>
    <row r="217" spans="1:19" x14ac:dyDescent="0.25">
      <c r="A217" t="s">
        <v>241</v>
      </c>
      <c r="B217">
        <v>6849.3095702999999</v>
      </c>
      <c r="C217">
        <v>6889.9902344000002</v>
      </c>
      <c r="D217">
        <v>6779.6152344000002</v>
      </c>
      <c r="E217">
        <v>6819.9873047000001</v>
      </c>
      <c r="F217">
        <v>6699.3798827999999</v>
      </c>
      <c r="G217">
        <v>6621.5800780999998</v>
      </c>
      <c r="H217">
        <v>6679.5498047000001</v>
      </c>
      <c r="I217">
        <v>6704.1899414</v>
      </c>
      <c r="J217">
        <v>6704.9375</v>
      </c>
      <c r="L217" t="str">
        <f t="shared" si="24"/>
        <v>10NOV2024:00:00:00</v>
      </c>
      <c r="M217">
        <v>24</v>
      </c>
      <c r="N217">
        <f t="shared" si="25"/>
        <v>40.680664100000286</v>
      </c>
      <c r="O217" t="str">
        <f t="shared" si="26"/>
        <v/>
      </c>
      <c r="P217">
        <f t="shared" si="27"/>
        <v>40.680664100000286</v>
      </c>
      <c r="Q217" t="str">
        <f t="shared" si="28"/>
        <v/>
      </c>
      <c r="R217">
        <f t="shared" si="29"/>
        <v>1</v>
      </c>
      <c r="S217">
        <f t="shared" si="30"/>
        <v>0.59393817263567594</v>
      </c>
    </row>
    <row r="218" spans="1:19" x14ac:dyDescent="0.25">
      <c r="A218" t="s">
        <v>242</v>
      </c>
      <c r="B218">
        <v>6852.8242188000004</v>
      </c>
      <c r="C218">
        <v>6986.1899414</v>
      </c>
      <c r="D218">
        <v>6691.9321289</v>
      </c>
      <c r="E218">
        <v>6724.6586914</v>
      </c>
      <c r="F218">
        <v>6742.0898438000004</v>
      </c>
      <c r="G218">
        <v>6624.9301758000001</v>
      </c>
      <c r="H218">
        <v>6719.9599608999997</v>
      </c>
      <c r="I218">
        <v>6675.5600586</v>
      </c>
      <c r="J218">
        <v>6697.4394530999998</v>
      </c>
      <c r="L218" t="str">
        <f t="shared" si="24"/>
        <v>10NOV2024:01:00:00</v>
      </c>
      <c r="M218">
        <v>1</v>
      </c>
      <c r="N218">
        <f t="shared" si="25"/>
        <v>133.36572259999957</v>
      </c>
      <c r="O218" t="str">
        <f t="shared" si="26"/>
        <v/>
      </c>
      <c r="P218">
        <f t="shared" si="27"/>
        <v>133.36572259999957</v>
      </c>
      <c r="Q218" t="str">
        <f t="shared" si="28"/>
        <v/>
      </c>
      <c r="R218">
        <f t="shared" si="29"/>
        <v>1</v>
      </c>
      <c r="S218">
        <f t="shared" si="30"/>
        <v>1.9461424712182867</v>
      </c>
    </row>
    <row r="219" spans="1:19" x14ac:dyDescent="0.25">
      <c r="A219" t="s">
        <v>243</v>
      </c>
      <c r="B219">
        <v>6797.0214844000002</v>
      </c>
      <c r="C219">
        <v>6949.9199219000002</v>
      </c>
      <c r="D219">
        <v>6730.6010741999999</v>
      </c>
      <c r="E219">
        <v>6748.90625</v>
      </c>
      <c r="F219">
        <v>6717.1098633000001</v>
      </c>
      <c r="G219">
        <v>6576.6699219000002</v>
      </c>
      <c r="H219">
        <v>6709.1401366999999</v>
      </c>
      <c r="I219">
        <v>6655.6298827999999</v>
      </c>
      <c r="J219">
        <v>6681.4912108999997</v>
      </c>
      <c r="L219" t="str">
        <f t="shared" si="24"/>
        <v>10NOV2024:02:00:00</v>
      </c>
      <c r="M219">
        <v>2</v>
      </c>
      <c r="N219">
        <f t="shared" si="25"/>
        <v>152.8984375</v>
      </c>
      <c r="O219" t="str">
        <f t="shared" si="26"/>
        <v/>
      </c>
      <c r="P219">
        <f t="shared" si="27"/>
        <v>152.8984375</v>
      </c>
      <c r="Q219" t="str">
        <f t="shared" si="28"/>
        <v/>
      </c>
      <c r="R219">
        <f t="shared" si="29"/>
        <v>1</v>
      </c>
      <c r="S219">
        <f t="shared" si="30"/>
        <v>2.2494917494511486</v>
      </c>
    </row>
    <row r="220" spans="1:19" x14ac:dyDescent="0.25">
      <c r="A220" t="s">
        <v>244</v>
      </c>
      <c r="B220">
        <v>6810.9921875</v>
      </c>
      <c r="C220">
        <v>6918.0600586</v>
      </c>
      <c r="D220">
        <v>6771.2221680000002</v>
      </c>
      <c r="E220">
        <v>6875.9267577999999</v>
      </c>
      <c r="F220">
        <v>6717.4399414</v>
      </c>
      <c r="G220">
        <v>6498.5800780999998</v>
      </c>
      <c r="H220">
        <v>6696.6298827999999</v>
      </c>
      <c r="I220">
        <v>6642.5800780999998</v>
      </c>
      <c r="J220">
        <v>6686.2314452999999</v>
      </c>
      <c r="L220" t="str">
        <f t="shared" si="24"/>
        <v>10NOV2024:03:00:00</v>
      </c>
      <c r="M220">
        <v>3</v>
      </c>
      <c r="N220">
        <f t="shared" si="25"/>
        <v>107.06787110000005</v>
      </c>
      <c r="O220" t="str">
        <f t="shared" si="26"/>
        <v/>
      </c>
      <c r="P220">
        <f t="shared" si="27"/>
        <v>107.06787110000005</v>
      </c>
      <c r="Q220" t="str">
        <f t="shared" si="28"/>
        <v/>
      </c>
      <c r="R220">
        <f t="shared" si="29"/>
        <v>1</v>
      </c>
      <c r="S220">
        <f t="shared" si="30"/>
        <v>1.571986403045629</v>
      </c>
    </row>
    <row r="221" spans="1:19" x14ac:dyDescent="0.25">
      <c r="A221" t="s">
        <v>245</v>
      </c>
      <c r="B221">
        <v>6888.2519530999998</v>
      </c>
      <c r="C221">
        <v>6882.9301758000001</v>
      </c>
      <c r="D221">
        <v>6836.0083008000001</v>
      </c>
      <c r="E221">
        <v>6949.2768555000002</v>
      </c>
      <c r="F221">
        <v>6723.0600586</v>
      </c>
      <c r="G221">
        <v>6528.4301758000001</v>
      </c>
      <c r="H221">
        <v>6707.4799805000002</v>
      </c>
      <c r="I221">
        <v>6651.8398438000004</v>
      </c>
      <c r="J221">
        <v>6712.0175780999998</v>
      </c>
      <c r="L221" t="str">
        <f t="shared" si="24"/>
        <v>10NOV2024:04:00:00</v>
      </c>
      <c r="M221">
        <v>4</v>
      </c>
      <c r="N221">
        <f t="shared" si="25"/>
        <v>-5.3217772999996669</v>
      </c>
      <c r="O221">
        <f t="shared" si="26"/>
        <v>-5.3217772999996669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7.7258749189693124E-2</v>
      </c>
    </row>
    <row r="222" spans="1:19" x14ac:dyDescent="0.25">
      <c r="A222" t="s">
        <v>246</v>
      </c>
      <c r="B222">
        <v>6968.9443358999997</v>
      </c>
      <c r="C222">
        <v>6877.8500977000003</v>
      </c>
      <c r="D222">
        <v>6761.0195313000004</v>
      </c>
      <c r="E222">
        <v>6749.0175780999998</v>
      </c>
      <c r="F222">
        <v>6708.4702147999997</v>
      </c>
      <c r="G222">
        <v>6536.1201172000001</v>
      </c>
      <c r="H222">
        <v>6739.7900391000003</v>
      </c>
      <c r="I222">
        <v>6641.4702147999997</v>
      </c>
      <c r="J222">
        <v>6674.9736327999999</v>
      </c>
      <c r="L222" t="str">
        <f t="shared" si="24"/>
        <v>10NOV2024:05:00:00</v>
      </c>
      <c r="M222">
        <v>5</v>
      </c>
      <c r="N222">
        <f t="shared" si="25"/>
        <v>-91.094238199999381</v>
      </c>
      <c r="O222">
        <f t="shared" si="26"/>
        <v>-91.094238199999381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1.3071454413939594</v>
      </c>
    </row>
    <row r="223" spans="1:19" x14ac:dyDescent="0.25">
      <c r="A223" t="s">
        <v>247</v>
      </c>
      <c r="B223">
        <v>6970.0541991999999</v>
      </c>
      <c r="C223">
        <v>6858.7402344000002</v>
      </c>
      <c r="D223">
        <v>6731.6040039</v>
      </c>
      <c r="E223">
        <v>6649.515625</v>
      </c>
      <c r="F223">
        <v>6732.8198241999999</v>
      </c>
      <c r="G223">
        <v>6563.2998047000001</v>
      </c>
      <c r="H223">
        <v>6777.8500977000003</v>
      </c>
      <c r="I223">
        <v>6657.6201172000001</v>
      </c>
      <c r="J223">
        <v>6676.2211914</v>
      </c>
      <c r="L223" t="str">
        <f t="shared" si="24"/>
        <v>10NOV2024:06:00:00</v>
      </c>
      <c r="M223">
        <v>6</v>
      </c>
      <c r="N223">
        <f t="shared" si="25"/>
        <v>-111.31396479999967</v>
      </c>
      <c r="O223">
        <f t="shared" si="26"/>
        <v>-111.31396479999967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1.597031552678255</v>
      </c>
    </row>
    <row r="224" spans="1:19" x14ac:dyDescent="0.25">
      <c r="A224" t="s">
        <v>248</v>
      </c>
      <c r="B224">
        <v>6972.1235352000003</v>
      </c>
      <c r="C224">
        <v>6849.8798827999999</v>
      </c>
      <c r="D224">
        <v>6623.9257813000004</v>
      </c>
      <c r="E224">
        <v>6567.7416991999999</v>
      </c>
      <c r="F224">
        <v>6779.9301758000001</v>
      </c>
      <c r="G224">
        <v>6638.9301758000001</v>
      </c>
      <c r="H224">
        <v>6842.4599608999997</v>
      </c>
      <c r="I224">
        <v>6697.9902344000002</v>
      </c>
      <c r="J224">
        <v>6705.4106444999998</v>
      </c>
      <c r="L224" t="str">
        <f t="shared" si="24"/>
        <v>10NOV2024:07:00:00</v>
      </c>
      <c r="M224">
        <v>7</v>
      </c>
      <c r="N224">
        <f t="shared" si="25"/>
        <v>-122.24365240000043</v>
      </c>
      <c r="O224">
        <f t="shared" si="26"/>
        <v>-122.24365240000043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1.7533202299533521</v>
      </c>
    </row>
    <row r="225" spans="1:19" x14ac:dyDescent="0.25">
      <c r="A225" t="s">
        <v>249</v>
      </c>
      <c r="B225">
        <v>7121.1201172000001</v>
      </c>
      <c r="C225">
        <v>6898.4902344000002</v>
      </c>
      <c r="D225">
        <v>6589.5185547000001</v>
      </c>
      <c r="E225">
        <v>6540.1518555000002</v>
      </c>
      <c r="F225">
        <v>6800.2900391000003</v>
      </c>
      <c r="G225">
        <v>6632.2299805000002</v>
      </c>
      <c r="H225">
        <v>6848.6499022999997</v>
      </c>
      <c r="I225">
        <v>6700.9702147999997</v>
      </c>
      <c r="J225">
        <v>6704.4589844000002</v>
      </c>
      <c r="L225" t="str">
        <f t="shared" si="24"/>
        <v>10NOV2024:08:00:00</v>
      </c>
      <c r="M225">
        <v>8</v>
      </c>
      <c r="N225">
        <f t="shared" si="25"/>
        <v>-222.6298827999999</v>
      </c>
      <c r="O225">
        <f t="shared" si="26"/>
        <v>-222.6298827999999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3.1263323625488457</v>
      </c>
    </row>
    <row r="226" spans="1:19" x14ac:dyDescent="0.25">
      <c r="A226" t="s">
        <v>250</v>
      </c>
      <c r="B226">
        <v>7421.8862305000002</v>
      </c>
      <c r="C226">
        <v>7265.7700194999998</v>
      </c>
      <c r="D226">
        <v>6814.0390625</v>
      </c>
      <c r="E226">
        <v>6721.3632813000004</v>
      </c>
      <c r="F226">
        <v>7158.5097655999998</v>
      </c>
      <c r="G226">
        <v>7051.6000977000003</v>
      </c>
      <c r="H226">
        <v>7110.6098633000001</v>
      </c>
      <c r="I226">
        <v>7123.5400391000003</v>
      </c>
      <c r="J226">
        <v>7033.125</v>
      </c>
      <c r="L226" t="str">
        <f t="shared" si="24"/>
        <v>10NOV2024:09:00:00</v>
      </c>
      <c r="M226">
        <v>9</v>
      </c>
      <c r="N226">
        <f t="shared" si="25"/>
        <v>-156.11621100000048</v>
      </c>
      <c r="O226">
        <f t="shared" si="26"/>
        <v>-156.11621100000048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2.1034573442859577</v>
      </c>
    </row>
    <row r="227" spans="1:19" x14ac:dyDescent="0.25">
      <c r="A227" t="s">
        <v>251</v>
      </c>
      <c r="B227">
        <v>7551.2729491999999</v>
      </c>
      <c r="C227">
        <v>7304.2797852000003</v>
      </c>
      <c r="D227">
        <v>7101.3623047000001</v>
      </c>
      <c r="E227">
        <v>7081.1533202999999</v>
      </c>
      <c r="F227">
        <v>7371.3798827999999</v>
      </c>
      <c r="G227">
        <v>7312.1801758000001</v>
      </c>
      <c r="H227">
        <v>7211</v>
      </c>
      <c r="I227">
        <v>7374.6601563000004</v>
      </c>
      <c r="J227">
        <v>7270.0751952999999</v>
      </c>
      <c r="L227" t="str">
        <f t="shared" si="24"/>
        <v>10NOV2024:10:00:00</v>
      </c>
      <c r="M227">
        <v>10</v>
      </c>
      <c r="N227">
        <f t="shared" si="25"/>
        <v>-246.99316399999952</v>
      </c>
      <c r="O227">
        <f t="shared" si="26"/>
        <v>-246.99316399999952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3.2708811568805305</v>
      </c>
    </row>
    <row r="228" spans="1:19" x14ac:dyDescent="0.25">
      <c r="A228" t="s">
        <v>252</v>
      </c>
      <c r="B228">
        <v>7486.6879883000001</v>
      </c>
      <c r="C228">
        <v>7307.3901366999999</v>
      </c>
      <c r="D228">
        <v>7298.8701172000001</v>
      </c>
      <c r="E228">
        <v>7376.9208983999997</v>
      </c>
      <c r="F228">
        <v>7268.9702147999997</v>
      </c>
      <c r="G228">
        <v>7196.9501952999999</v>
      </c>
      <c r="H228">
        <v>7204.1499022999997</v>
      </c>
      <c r="I228">
        <v>7255.1699219000002</v>
      </c>
      <c r="J228">
        <v>7260.4326172000001</v>
      </c>
      <c r="L228" t="str">
        <f t="shared" si="24"/>
        <v>10NOV2024:11:00:00</v>
      </c>
      <c r="M228">
        <v>11</v>
      </c>
      <c r="N228">
        <f t="shared" si="25"/>
        <v>-179.29785160000029</v>
      </c>
      <c r="O228">
        <f t="shared" si="26"/>
        <v>-179.29785160000029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2.3948887930177172</v>
      </c>
    </row>
    <row r="229" spans="1:19" x14ac:dyDescent="0.25">
      <c r="A229" t="s">
        <v>253</v>
      </c>
      <c r="B229">
        <v>7229.9824219000002</v>
      </c>
      <c r="C229">
        <v>7226.6298827999999</v>
      </c>
      <c r="D229">
        <v>7155.2666016000003</v>
      </c>
      <c r="E229">
        <v>7101.1025391000003</v>
      </c>
      <c r="F229">
        <v>7133.5097655999998</v>
      </c>
      <c r="G229">
        <v>7098.6098633000001</v>
      </c>
      <c r="H229">
        <v>7184.6000977000003</v>
      </c>
      <c r="I229">
        <v>7092.1401366999999</v>
      </c>
      <c r="J229">
        <v>7121.9926758000001</v>
      </c>
      <c r="L229" t="str">
        <f t="shared" si="24"/>
        <v>10NOV2024:12:00:00</v>
      </c>
      <c r="M229">
        <v>12</v>
      </c>
      <c r="N229">
        <f t="shared" si="25"/>
        <v>-3.3525391000002855</v>
      </c>
      <c r="O229">
        <f t="shared" si="26"/>
        <v>-3.3525391000002855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4.6369948146004709E-2</v>
      </c>
    </row>
    <row r="230" spans="1:19" x14ac:dyDescent="0.25">
      <c r="A230" t="s">
        <v>254</v>
      </c>
      <c r="B230">
        <v>6961.7626952999999</v>
      </c>
      <c r="C230">
        <v>7191.2001952999999</v>
      </c>
      <c r="D230">
        <v>7066.5092772999997</v>
      </c>
      <c r="E230">
        <v>6988.9101563000004</v>
      </c>
      <c r="F230">
        <v>7094.7900391000003</v>
      </c>
      <c r="G230">
        <v>7138.5698241999999</v>
      </c>
      <c r="H230">
        <v>7152.4799805000002</v>
      </c>
      <c r="I230">
        <v>7041.5400391000003</v>
      </c>
      <c r="J230">
        <v>7083.2583008000001</v>
      </c>
      <c r="L230" t="str">
        <f t="shared" si="24"/>
        <v>10NOV2024:13:00:00</v>
      </c>
      <c r="M230">
        <v>13</v>
      </c>
      <c r="N230">
        <f t="shared" si="25"/>
        <v>229.4375</v>
      </c>
      <c r="O230" t="str">
        <f t="shared" si="26"/>
        <v/>
      </c>
      <c r="P230">
        <f t="shared" si="27"/>
        <v>229.4375</v>
      </c>
      <c r="Q230" t="str">
        <f t="shared" si="28"/>
        <v/>
      </c>
      <c r="R230">
        <f t="shared" si="29"/>
        <v>1</v>
      </c>
      <c r="S230">
        <f t="shared" si="30"/>
        <v>3.2956811376937201</v>
      </c>
    </row>
    <row r="231" spans="1:19" x14ac:dyDescent="0.25">
      <c r="A231" t="s">
        <v>255</v>
      </c>
      <c r="B231">
        <v>7026.8515625</v>
      </c>
      <c r="C231">
        <v>7162.5498047000001</v>
      </c>
      <c r="D231">
        <v>7031.5234375</v>
      </c>
      <c r="E231">
        <v>6962.0566405999998</v>
      </c>
      <c r="F231">
        <v>7114.5097655999998</v>
      </c>
      <c r="G231">
        <v>7229.2402344000002</v>
      </c>
      <c r="H231">
        <v>7144.3701172000001</v>
      </c>
      <c r="I231">
        <v>7076.9101563000004</v>
      </c>
      <c r="J231">
        <v>7105.4179688000004</v>
      </c>
      <c r="L231" t="str">
        <f t="shared" si="24"/>
        <v>10NOV2024:14:00:00</v>
      </c>
      <c r="M231">
        <v>14</v>
      </c>
      <c r="N231">
        <f t="shared" si="25"/>
        <v>135.6982422000001</v>
      </c>
      <c r="O231" t="str">
        <f t="shared" si="26"/>
        <v/>
      </c>
      <c r="P231">
        <f t="shared" si="27"/>
        <v>135.6982422000001</v>
      </c>
      <c r="Q231" t="str">
        <f t="shared" si="28"/>
        <v/>
      </c>
      <c r="R231">
        <f t="shared" si="29"/>
        <v>1</v>
      </c>
      <c r="S231">
        <f t="shared" si="30"/>
        <v>1.9311385902069864</v>
      </c>
    </row>
    <row r="232" spans="1:19" x14ac:dyDescent="0.25">
      <c r="A232" t="s">
        <v>256</v>
      </c>
      <c r="B232">
        <v>7050.7216797000001</v>
      </c>
      <c r="C232">
        <v>7208.8100586</v>
      </c>
      <c r="D232">
        <v>7081.3862305000002</v>
      </c>
      <c r="E232">
        <v>6983.7851563000004</v>
      </c>
      <c r="F232">
        <v>7144.8300780999998</v>
      </c>
      <c r="G232">
        <v>7353.6899414</v>
      </c>
      <c r="H232">
        <v>7130.75</v>
      </c>
      <c r="I232">
        <v>7114.7597655999998</v>
      </c>
      <c r="J232">
        <v>7145.5629883000001</v>
      </c>
      <c r="L232" t="str">
        <f t="shared" si="24"/>
        <v>10NOV2024:15:00:00</v>
      </c>
      <c r="M232">
        <v>15</v>
      </c>
      <c r="N232">
        <f t="shared" si="25"/>
        <v>158.08837889999995</v>
      </c>
      <c r="O232" t="str">
        <f t="shared" si="26"/>
        <v/>
      </c>
      <c r="P232">
        <f t="shared" si="27"/>
        <v>158.08837889999995</v>
      </c>
      <c r="Q232" t="str">
        <f t="shared" si="28"/>
        <v/>
      </c>
      <c r="R232">
        <f t="shared" si="29"/>
        <v>1</v>
      </c>
      <c r="S232">
        <f t="shared" si="30"/>
        <v>2.2421588325512576</v>
      </c>
    </row>
    <row r="233" spans="1:19" x14ac:dyDescent="0.25">
      <c r="A233" t="s">
        <v>257</v>
      </c>
      <c r="B233">
        <v>7023.1303711</v>
      </c>
      <c r="C233">
        <v>7203.1499022999997</v>
      </c>
      <c r="D233">
        <v>7114.4213866999999</v>
      </c>
      <c r="E233">
        <v>7013.5747069999998</v>
      </c>
      <c r="F233">
        <v>7113.6401366999999</v>
      </c>
      <c r="G233">
        <v>7275.9599608999997</v>
      </c>
      <c r="H233">
        <v>7117.3598633000001</v>
      </c>
      <c r="I233">
        <v>7070.7998047000001</v>
      </c>
      <c r="J233">
        <v>7118.2670897999997</v>
      </c>
      <c r="L233" t="str">
        <f t="shared" si="24"/>
        <v>10NOV2024:16:00:00</v>
      </c>
      <c r="M233">
        <v>16</v>
      </c>
      <c r="N233">
        <f t="shared" si="25"/>
        <v>180.01953119999962</v>
      </c>
      <c r="O233" t="str">
        <f t="shared" si="26"/>
        <v/>
      </c>
      <c r="P233">
        <f t="shared" si="27"/>
        <v>180.01953119999962</v>
      </c>
      <c r="Q233" t="str">
        <f t="shared" si="28"/>
        <v/>
      </c>
      <c r="R233">
        <f t="shared" si="29"/>
        <v>1</v>
      </c>
      <c r="S233">
        <f t="shared" si="30"/>
        <v>2.5632377826955248</v>
      </c>
    </row>
    <row r="234" spans="1:19" x14ac:dyDescent="0.25">
      <c r="A234" t="s">
        <v>258</v>
      </c>
      <c r="B234">
        <v>6874.6591797000001</v>
      </c>
      <c r="C234">
        <v>7117.7998047000001</v>
      </c>
      <c r="D234">
        <v>6955.4174805000002</v>
      </c>
      <c r="E234">
        <v>6883.6040039</v>
      </c>
      <c r="F234">
        <v>6955.2099608999997</v>
      </c>
      <c r="G234">
        <v>7048.75</v>
      </c>
      <c r="H234">
        <v>7036.0200194999998</v>
      </c>
      <c r="I234">
        <v>6928.5698241999999</v>
      </c>
      <c r="J234">
        <v>6970.4306641000003</v>
      </c>
      <c r="L234" t="str">
        <f t="shared" si="24"/>
        <v>10NOV2024:17:00:00</v>
      </c>
      <c r="M234">
        <v>17</v>
      </c>
      <c r="N234">
        <f t="shared" si="25"/>
        <v>243.140625</v>
      </c>
      <c r="O234" t="str">
        <f t="shared" si="26"/>
        <v/>
      </c>
      <c r="P234">
        <f t="shared" si="27"/>
        <v>243.140625</v>
      </c>
      <c r="Q234" t="str">
        <f t="shared" si="28"/>
        <v/>
      </c>
      <c r="R234">
        <f t="shared" si="29"/>
        <v>1</v>
      </c>
      <c r="S234">
        <f t="shared" si="30"/>
        <v>3.5367662402517865</v>
      </c>
    </row>
    <row r="235" spans="1:19" x14ac:dyDescent="0.25">
      <c r="A235" t="s">
        <v>259</v>
      </c>
      <c r="B235">
        <v>6208.7387694999998</v>
      </c>
      <c r="C235">
        <v>6677.5600586</v>
      </c>
      <c r="D235">
        <v>6801.5639647999997</v>
      </c>
      <c r="E235">
        <v>6796.1254883000001</v>
      </c>
      <c r="F235">
        <v>6711.3100586</v>
      </c>
      <c r="G235">
        <v>6649.3901366999999</v>
      </c>
      <c r="H235">
        <v>6801.6201172000001</v>
      </c>
      <c r="I235">
        <v>6677.1801758000001</v>
      </c>
      <c r="J235">
        <v>6727.1254883000001</v>
      </c>
      <c r="L235" t="str">
        <f t="shared" si="24"/>
        <v>10NOV2024:18:00:00</v>
      </c>
      <c r="M235">
        <v>18</v>
      </c>
      <c r="N235">
        <f t="shared" si="25"/>
        <v>468.82128910000029</v>
      </c>
      <c r="O235" t="str">
        <f t="shared" si="26"/>
        <v/>
      </c>
      <c r="P235">
        <f t="shared" si="27"/>
        <v>468.82128910000029</v>
      </c>
      <c r="Q235" t="str">
        <f t="shared" si="28"/>
        <v/>
      </c>
      <c r="R235">
        <f t="shared" si="29"/>
        <v>1</v>
      </c>
      <c r="S235">
        <f t="shared" si="30"/>
        <v>7.5509907326597876</v>
      </c>
    </row>
    <row r="236" spans="1:19" x14ac:dyDescent="0.25">
      <c r="A236" t="s">
        <v>260</v>
      </c>
      <c r="B236">
        <v>6148.0903319999998</v>
      </c>
      <c r="C236">
        <v>6718.1298827999999</v>
      </c>
      <c r="D236">
        <v>6703.5522461</v>
      </c>
      <c r="E236">
        <v>6806.0839844000002</v>
      </c>
      <c r="F236">
        <v>6631.1098633000001</v>
      </c>
      <c r="G236">
        <v>6557.4501952999999</v>
      </c>
      <c r="H236">
        <v>6663.5898438000004</v>
      </c>
      <c r="I236">
        <v>6611.4501952999999</v>
      </c>
      <c r="J236">
        <v>6653.9375</v>
      </c>
      <c r="L236" t="str">
        <f t="shared" si="24"/>
        <v>10NOV2024:19:00:00</v>
      </c>
      <c r="M236">
        <v>19</v>
      </c>
      <c r="N236">
        <f t="shared" si="25"/>
        <v>570.03955080000014</v>
      </c>
      <c r="O236" t="str">
        <f t="shared" si="26"/>
        <v/>
      </c>
      <c r="P236">
        <f t="shared" si="27"/>
        <v>570.03955080000014</v>
      </c>
      <c r="Q236" t="str">
        <f t="shared" si="28"/>
        <v/>
      </c>
      <c r="R236">
        <f t="shared" si="29"/>
        <v>1</v>
      </c>
      <c r="S236">
        <f t="shared" si="30"/>
        <v>9.2718148240766638</v>
      </c>
    </row>
    <row r="237" spans="1:19" x14ac:dyDescent="0.25">
      <c r="A237" t="s">
        <v>261</v>
      </c>
      <c r="B237">
        <v>6002.9980469000002</v>
      </c>
      <c r="C237">
        <v>6741.8398438000004</v>
      </c>
      <c r="D237">
        <v>6728.4897461</v>
      </c>
      <c r="E237">
        <v>6821.8383789</v>
      </c>
      <c r="F237">
        <v>6503.8500977000003</v>
      </c>
      <c r="G237">
        <v>6479.6899414</v>
      </c>
      <c r="H237">
        <v>6482.9101563000004</v>
      </c>
      <c r="I237">
        <v>6478.9599608999997</v>
      </c>
      <c r="J237">
        <v>6553.4497069999998</v>
      </c>
      <c r="L237" t="str">
        <f t="shared" si="24"/>
        <v>10NOV2024:20:00:00</v>
      </c>
      <c r="M237">
        <v>20</v>
      </c>
      <c r="N237">
        <f t="shared" si="25"/>
        <v>738.84179690000019</v>
      </c>
      <c r="O237" t="str">
        <f t="shared" si="26"/>
        <v/>
      </c>
      <c r="P237">
        <f t="shared" si="27"/>
        <v>738.84179690000019</v>
      </c>
      <c r="Q237" t="str">
        <f t="shared" si="28"/>
        <v/>
      </c>
      <c r="R237">
        <f t="shared" si="29"/>
        <v>1</v>
      </c>
      <c r="S237">
        <f t="shared" si="30"/>
        <v>12.30788001474604</v>
      </c>
    </row>
    <row r="238" spans="1:19" x14ac:dyDescent="0.25">
      <c r="A238" t="s">
        <v>262</v>
      </c>
      <c r="B238">
        <v>6199.15625</v>
      </c>
      <c r="C238">
        <v>6766.3500977000003</v>
      </c>
      <c r="D238">
        <v>6977.4101563000004</v>
      </c>
      <c r="E238">
        <v>6964.2783202999999</v>
      </c>
      <c r="F238">
        <v>6522.25</v>
      </c>
      <c r="G238">
        <v>6523.4101563000004</v>
      </c>
      <c r="H238">
        <v>6676.5800780999998</v>
      </c>
      <c r="I238">
        <v>6496.0200194999998</v>
      </c>
      <c r="J238">
        <v>6636.5078125</v>
      </c>
      <c r="L238" t="str">
        <f t="shared" si="24"/>
        <v>10NOV2024:21:00:00</v>
      </c>
      <c r="M238">
        <v>21</v>
      </c>
      <c r="N238">
        <f t="shared" si="25"/>
        <v>567.19384770000033</v>
      </c>
      <c r="O238" t="str">
        <f t="shared" si="26"/>
        <v/>
      </c>
      <c r="P238">
        <f t="shared" si="27"/>
        <v>567.19384770000033</v>
      </c>
      <c r="Q238" t="str">
        <f t="shared" si="28"/>
        <v/>
      </c>
      <c r="R238">
        <f t="shared" si="29"/>
        <v>1</v>
      </c>
      <c r="S238">
        <f t="shared" si="30"/>
        <v>9.1495330142711015</v>
      </c>
    </row>
    <row r="239" spans="1:19" x14ac:dyDescent="0.25">
      <c r="A239" t="s">
        <v>263</v>
      </c>
      <c r="B239">
        <v>6233.8105469000002</v>
      </c>
      <c r="C239">
        <v>6769.4599608999997</v>
      </c>
      <c r="D239">
        <v>6971.0732422000001</v>
      </c>
      <c r="E239">
        <v>6932.5185547000001</v>
      </c>
      <c r="F239">
        <v>6656.0400391000003</v>
      </c>
      <c r="G239">
        <v>6679.1601563000004</v>
      </c>
      <c r="H239">
        <v>6821.3798827999999</v>
      </c>
      <c r="I239">
        <v>6647.5898438000004</v>
      </c>
      <c r="J239">
        <v>6747.3378905999998</v>
      </c>
      <c r="L239" t="str">
        <f t="shared" si="24"/>
        <v>10NOV2024:22:00:00</v>
      </c>
      <c r="M239">
        <v>22</v>
      </c>
      <c r="N239">
        <f t="shared" si="25"/>
        <v>535.64941399999952</v>
      </c>
      <c r="O239" t="str">
        <f t="shared" si="26"/>
        <v/>
      </c>
      <c r="P239">
        <f t="shared" si="27"/>
        <v>535.64941399999952</v>
      </c>
      <c r="Q239" t="str">
        <f t="shared" si="28"/>
        <v/>
      </c>
      <c r="R239">
        <f t="shared" si="29"/>
        <v>1</v>
      </c>
      <c r="S239">
        <f t="shared" si="30"/>
        <v>8.5926482681827974</v>
      </c>
    </row>
    <row r="240" spans="1:19" x14ac:dyDescent="0.25">
      <c r="A240" t="s">
        <v>264</v>
      </c>
      <c r="B240">
        <v>6446.6464844000002</v>
      </c>
      <c r="C240">
        <v>6751.9199219000002</v>
      </c>
      <c r="D240">
        <v>6949.8681641000003</v>
      </c>
      <c r="E240">
        <v>6906.1010741999999</v>
      </c>
      <c r="F240">
        <v>6679.3598633000001</v>
      </c>
      <c r="G240">
        <v>6632.5200194999998</v>
      </c>
      <c r="H240">
        <v>6785.6000977000003</v>
      </c>
      <c r="I240">
        <v>6681.3901366999999</v>
      </c>
      <c r="J240">
        <v>6736.9941405999998</v>
      </c>
      <c r="L240" t="str">
        <f t="shared" si="24"/>
        <v>10NOV2024:23:00:00</v>
      </c>
      <c r="M240">
        <v>23</v>
      </c>
      <c r="N240">
        <f t="shared" si="25"/>
        <v>305.2734375</v>
      </c>
      <c r="O240" t="str">
        <f t="shared" si="26"/>
        <v/>
      </c>
      <c r="P240">
        <f t="shared" si="27"/>
        <v>305.2734375</v>
      </c>
      <c r="Q240" t="str">
        <f t="shared" si="28"/>
        <v/>
      </c>
      <c r="R240">
        <f t="shared" si="29"/>
        <v>1</v>
      </c>
      <c r="S240">
        <f t="shared" si="30"/>
        <v>4.7353835554457628</v>
      </c>
    </row>
    <row r="241" spans="1:19" x14ac:dyDescent="0.25">
      <c r="A241" t="s">
        <v>265</v>
      </c>
      <c r="B241">
        <v>6740.0195313000004</v>
      </c>
      <c r="C241">
        <v>6731.7402344000002</v>
      </c>
      <c r="D241">
        <v>6971.2294922000001</v>
      </c>
      <c r="E241">
        <v>6959.4794922000001</v>
      </c>
      <c r="F241">
        <v>6700.1601563000004</v>
      </c>
      <c r="G241">
        <v>6644.6899414</v>
      </c>
      <c r="H241">
        <v>6783.5600586</v>
      </c>
      <c r="I241">
        <v>6718.9799805000002</v>
      </c>
      <c r="J241">
        <v>6761.3740233999997</v>
      </c>
      <c r="L241" t="str">
        <f t="shared" si="24"/>
        <v>11NOV2024:00:00:00</v>
      </c>
      <c r="M241">
        <v>24</v>
      </c>
      <c r="N241">
        <f t="shared" si="25"/>
        <v>-8.2792969000001904</v>
      </c>
      <c r="O241">
        <f t="shared" si="26"/>
        <v>-8.2792969000001904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0.12283787697575554</v>
      </c>
    </row>
    <row r="242" spans="1:19" x14ac:dyDescent="0.25">
      <c r="A242" t="s">
        <v>266</v>
      </c>
      <c r="B242">
        <v>6771.9008789</v>
      </c>
      <c r="C242">
        <v>6768.0800780999998</v>
      </c>
      <c r="D242">
        <v>6844.6884766000003</v>
      </c>
      <c r="E242">
        <v>6950.3959961</v>
      </c>
      <c r="F242">
        <v>6768.0800780999998</v>
      </c>
      <c r="G242">
        <v>6804.3500977000003</v>
      </c>
      <c r="H242">
        <v>6892.1098633000001</v>
      </c>
      <c r="I242">
        <v>6800.1699219000002</v>
      </c>
      <c r="J242">
        <v>6843.0214844000002</v>
      </c>
      <c r="L242" t="str">
        <f t="shared" si="24"/>
        <v>11NOV2024:01:00:00</v>
      </c>
      <c r="M242">
        <v>1</v>
      </c>
      <c r="N242">
        <f t="shared" si="25"/>
        <v>-3.8208008000001428</v>
      </c>
      <c r="O242">
        <f t="shared" si="26"/>
        <v>-3.8208008000001428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5.6421392875153513E-2</v>
      </c>
    </row>
    <row r="243" spans="1:19" x14ac:dyDescent="0.25">
      <c r="A243" t="s">
        <v>267</v>
      </c>
      <c r="B243">
        <v>6753.2319336</v>
      </c>
      <c r="C243">
        <v>6763.3999022999997</v>
      </c>
      <c r="D243">
        <v>6835.1586914</v>
      </c>
      <c r="E243">
        <v>6900.0927733999997</v>
      </c>
      <c r="F243">
        <v>6763.3999022999997</v>
      </c>
      <c r="G243">
        <v>6782.3198241999999</v>
      </c>
      <c r="H243">
        <v>6899.5400391000003</v>
      </c>
      <c r="I243">
        <v>6811.1098633000001</v>
      </c>
      <c r="J243">
        <v>6831.2929688000004</v>
      </c>
      <c r="L243" t="str">
        <f t="shared" si="24"/>
        <v>11NOV2024:02:00:00</v>
      </c>
      <c r="M243">
        <v>2</v>
      </c>
      <c r="N243">
        <f t="shared" si="25"/>
        <v>10.167968699999619</v>
      </c>
      <c r="O243" t="str">
        <f t="shared" si="26"/>
        <v/>
      </c>
      <c r="P243">
        <f t="shared" si="27"/>
        <v>10.167968699999619</v>
      </c>
      <c r="Q243" t="str">
        <f t="shared" si="28"/>
        <v/>
      </c>
      <c r="R243">
        <f t="shared" si="29"/>
        <v>1</v>
      </c>
      <c r="S243">
        <f t="shared" si="30"/>
        <v>0.15056448230972125</v>
      </c>
    </row>
    <row r="244" spans="1:19" x14ac:dyDescent="0.25">
      <c r="A244" t="s">
        <v>268</v>
      </c>
      <c r="B244">
        <v>6714.1171875</v>
      </c>
      <c r="C244">
        <v>6731.7900391000003</v>
      </c>
      <c r="D244">
        <v>6881.0888672000001</v>
      </c>
      <c r="E244">
        <v>7061.8183594000002</v>
      </c>
      <c r="F244">
        <v>6731.7900391000003</v>
      </c>
      <c r="G244">
        <v>6730.4799805000002</v>
      </c>
      <c r="H244">
        <v>6915.2202147999997</v>
      </c>
      <c r="I244">
        <v>6782.2402344000002</v>
      </c>
      <c r="J244">
        <v>6844.3100586</v>
      </c>
      <c r="L244" t="str">
        <f t="shared" si="24"/>
        <v>11NOV2024:03:00:00</v>
      </c>
      <c r="M244">
        <v>3</v>
      </c>
      <c r="N244">
        <f t="shared" si="25"/>
        <v>17.672851600000286</v>
      </c>
      <c r="O244" t="str">
        <f t="shared" si="26"/>
        <v/>
      </c>
      <c r="P244">
        <f t="shared" si="27"/>
        <v>17.672851600000286</v>
      </c>
      <c r="Q244" t="str">
        <f t="shared" si="28"/>
        <v/>
      </c>
      <c r="R244">
        <f t="shared" si="29"/>
        <v>1</v>
      </c>
      <c r="S244">
        <f t="shared" si="30"/>
        <v>0.26321929013843692</v>
      </c>
    </row>
    <row r="245" spans="1:19" x14ac:dyDescent="0.25">
      <c r="A245" t="s">
        <v>269</v>
      </c>
      <c r="B245">
        <v>6674.1445313000004</v>
      </c>
      <c r="C245">
        <v>6725.75</v>
      </c>
      <c r="D245">
        <v>6945.6655272999997</v>
      </c>
      <c r="E245">
        <v>7109.3154297000001</v>
      </c>
      <c r="F245">
        <v>6725.75</v>
      </c>
      <c r="G245">
        <v>6729.5200194999998</v>
      </c>
      <c r="H245">
        <v>6926.3198241999999</v>
      </c>
      <c r="I245">
        <v>6795.2998047000001</v>
      </c>
      <c r="J245">
        <v>6857.2412108999997</v>
      </c>
      <c r="L245" t="str">
        <f t="shared" si="24"/>
        <v>11NOV2024:04:00:00</v>
      </c>
      <c r="M245">
        <v>4</v>
      </c>
      <c r="N245">
        <f t="shared" si="25"/>
        <v>51.605468699999619</v>
      </c>
      <c r="O245" t="str">
        <f t="shared" si="26"/>
        <v/>
      </c>
      <c r="P245">
        <f t="shared" si="27"/>
        <v>51.605468699999619</v>
      </c>
      <c r="Q245" t="str">
        <f t="shared" si="28"/>
        <v/>
      </c>
      <c r="R245">
        <f t="shared" si="29"/>
        <v>1</v>
      </c>
      <c r="S245">
        <f t="shared" si="30"/>
        <v>0.77321473123609186</v>
      </c>
    </row>
    <row r="246" spans="1:19" x14ac:dyDescent="0.25">
      <c r="A246" t="s">
        <v>270</v>
      </c>
      <c r="B246">
        <v>6593.3334961</v>
      </c>
      <c r="C246">
        <v>6726.4799805000002</v>
      </c>
      <c r="D246">
        <v>6884.0087891000003</v>
      </c>
      <c r="E246">
        <v>7075.5747069999998</v>
      </c>
      <c r="F246">
        <v>6726.4799805000002</v>
      </c>
      <c r="G246">
        <v>6744.1401366999999</v>
      </c>
      <c r="H246">
        <v>6944.0898438000004</v>
      </c>
      <c r="I246">
        <v>6792.2402344000002</v>
      </c>
      <c r="J246">
        <v>6856.5053711</v>
      </c>
      <c r="L246" t="str">
        <f t="shared" si="24"/>
        <v>11NOV2024:05:00:00</v>
      </c>
      <c r="M246">
        <v>5</v>
      </c>
      <c r="N246">
        <f t="shared" si="25"/>
        <v>133.14648440000019</v>
      </c>
      <c r="O246" t="str">
        <f t="shared" si="26"/>
        <v/>
      </c>
      <c r="P246">
        <f t="shared" si="27"/>
        <v>133.14648440000019</v>
      </c>
      <c r="Q246" t="str">
        <f t="shared" si="28"/>
        <v/>
      </c>
      <c r="R246">
        <f t="shared" si="29"/>
        <v>1</v>
      </c>
      <c r="S246">
        <f t="shared" si="30"/>
        <v>2.019410734778655</v>
      </c>
    </row>
    <row r="247" spans="1:19" x14ac:dyDescent="0.25">
      <c r="A247" t="s">
        <v>271</v>
      </c>
      <c r="B247">
        <v>6554.0908202999999</v>
      </c>
      <c r="C247">
        <v>6720.6699219000002</v>
      </c>
      <c r="D247">
        <v>6834.8344727000003</v>
      </c>
      <c r="E247">
        <v>7017.8134766000003</v>
      </c>
      <c r="F247">
        <v>6720.6699219000002</v>
      </c>
      <c r="G247">
        <v>6741.8100586</v>
      </c>
      <c r="H247">
        <v>6849.1601563000004</v>
      </c>
      <c r="I247">
        <v>6786.8701172000001</v>
      </c>
      <c r="J247">
        <v>6823.2646483999997</v>
      </c>
      <c r="L247" t="str">
        <f t="shared" si="24"/>
        <v>11NOV2024:06:00:00</v>
      </c>
      <c r="M247">
        <v>6</v>
      </c>
      <c r="N247">
        <f t="shared" si="25"/>
        <v>166.57910160000029</v>
      </c>
      <c r="O247" t="str">
        <f t="shared" si="26"/>
        <v/>
      </c>
      <c r="P247">
        <f t="shared" si="27"/>
        <v>166.57910160000029</v>
      </c>
      <c r="Q247" t="str">
        <f t="shared" si="28"/>
        <v/>
      </c>
      <c r="R247">
        <f t="shared" si="29"/>
        <v>1</v>
      </c>
      <c r="S247">
        <f t="shared" si="30"/>
        <v>2.5416050245146811</v>
      </c>
    </row>
    <row r="248" spans="1:19" x14ac:dyDescent="0.25">
      <c r="A248" t="s">
        <v>272</v>
      </c>
      <c r="B248">
        <v>6372.6918944999998</v>
      </c>
      <c r="C248">
        <v>6776.3598633000001</v>
      </c>
      <c r="D248">
        <v>6808.5639647999997</v>
      </c>
      <c r="E248">
        <v>6996.5439452999999</v>
      </c>
      <c r="F248">
        <v>6776.3598633000001</v>
      </c>
      <c r="G248">
        <v>6799.3500977000003</v>
      </c>
      <c r="H248">
        <v>6859.1298827999999</v>
      </c>
      <c r="I248">
        <v>6846.0297852000003</v>
      </c>
      <c r="J248">
        <v>6855.4829102000003</v>
      </c>
      <c r="L248" t="str">
        <f t="shared" si="24"/>
        <v>11NOV2024:07:00:00</v>
      </c>
      <c r="M248">
        <v>7</v>
      </c>
      <c r="N248">
        <f t="shared" si="25"/>
        <v>403.66796880000038</v>
      </c>
      <c r="O248" t="str">
        <f t="shared" si="26"/>
        <v/>
      </c>
      <c r="P248">
        <f t="shared" si="27"/>
        <v>403.66796880000038</v>
      </c>
      <c r="Q248" t="str">
        <f t="shared" si="28"/>
        <v/>
      </c>
      <c r="R248">
        <f t="shared" si="29"/>
        <v>1</v>
      </c>
      <c r="S248">
        <f t="shared" si="30"/>
        <v>6.3343399537076168</v>
      </c>
    </row>
    <row r="249" spans="1:19" x14ac:dyDescent="0.25">
      <c r="A249" t="s">
        <v>273</v>
      </c>
      <c r="B249">
        <v>6588.5541991999999</v>
      </c>
      <c r="C249">
        <v>6832.9101563000004</v>
      </c>
      <c r="D249">
        <v>6831.1987305000002</v>
      </c>
      <c r="E249">
        <v>7120.2529297000001</v>
      </c>
      <c r="F249">
        <v>6832.9101563000004</v>
      </c>
      <c r="G249">
        <v>6879.3300780999998</v>
      </c>
      <c r="H249">
        <v>6935.8701172000001</v>
      </c>
      <c r="I249">
        <v>6911.6499022999997</v>
      </c>
      <c r="J249">
        <v>6936.0029297000001</v>
      </c>
      <c r="L249" t="str">
        <f t="shared" si="24"/>
        <v>11NOV2024:08:00:00</v>
      </c>
      <c r="M249">
        <v>8</v>
      </c>
      <c r="N249">
        <f t="shared" si="25"/>
        <v>244.35595710000052</v>
      </c>
      <c r="O249" t="str">
        <f t="shared" si="26"/>
        <v/>
      </c>
      <c r="P249">
        <f t="shared" si="27"/>
        <v>244.35595710000052</v>
      </c>
      <c r="Q249" t="str">
        <f t="shared" si="28"/>
        <v/>
      </c>
      <c r="R249">
        <f t="shared" si="29"/>
        <v>1</v>
      </c>
      <c r="S249">
        <f t="shared" si="30"/>
        <v>3.7087948237516342</v>
      </c>
    </row>
    <row r="250" spans="1:19" x14ac:dyDescent="0.25">
      <c r="A250" t="s">
        <v>274</v>
      </c>
      <c r="B250">
        <v>7732.7807616999999</v>
      </c>
      <c r="C250">
        <v>7173.9199219000002</v>
      </c>
      <c r="D250">
        <v>6971.2158202999999</v>
      </c>
      <c r="E250">
        <v>7355.3125</v>
      </c>
      <c r="F250">
        <v>7173.9199219000002</v>
      </c>
      <c r="G250">
        <v>7161.9199219000002</v>
      </c>
      <c r="H250">
        <v>7067.6098633000001</v>
      </c>
      <c r="I250">
        <v>7218.0600586</v>
      </c>
      <c r="J250">
        <v>7195.3642577999999</v>
      </c>
      <c r="L250" t="str">
        <f t="shared" si="24"/>
        <v>11NOV2024:09:00:00</v>
      </c>
      <c r="M250">
        <v>9</v>
      </c>
      <c r="N250">
        <f t="shared" si="25"/>
        <v>-558.86083979999967</v>
      </c>
      <c r="O250">
        <f t="shared" si="26"/>
        <v>-558.86083979999967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7.2271651948029358</v>
      </c>
    </row>
    <row r="251" spans="1:19" x14ac:dyDescent="0.25">
      <c r="A251" t="s">
        <v>275</v>
      </c>
      <c r="B251">
        <v>7745.8237305000002</v>
      </c>
      <c r="C251">
        <v>7406.9399414</v>
      </c>
      <c r="D251">
        <v>7072.5253905999998</v>
      </c>
      <c r="E251">
        <v>7331.0908202999999</v>
      </c>
      <c r="F251">
        <v>7406.9399414</v>
      </c>
      <c r="G251">
        <v>7280.25</v>
      </c>
      <c r="H251">
        <v>7151.5200194999998</v>
      </c>
      <c r="I251">
        <v>7387.6899414</v>
      </c>
      <c r="J251">
        <v>7311.4985352000003</v>
      </c>
      <c r="L251" t="str">
        <f t="shared" si="24"/>
        <v>11NOV2024:10:00:00</v>
      </c>
      <c r="M251">
        <v>10</v>
      </c>
      <c r="N251">
        <f t="shared" si="25"/>
        <v>-338.88378910000029</v>
      </c>
      <c r="O251">
        <f t="shared" si="26"/>
        <v>-338.88378910000029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4.3750516522291818</v>
      </c>
    </row>
    <row r="252" spans="1:19" x14ac:dyDescent="0.25">
      <c r="A252" t="s">
        <v>276</v>
      </c>
      <c r="B252">
        <v>7572.3549805000002</v>
      </c>
      <c r="C252">
        <v>7305.2001952999999</v>
      </c>
      <c r="D252">
        <v>7180.0200194999998</v>
      </c>
      <c r="E252">
        <v>7364.3867188000004</v>
      </c>
      <c r="F252">
        <v>7305.2001952999999</v>
      </c>
      <c r="G252">
        <v>7262.1098633000001</v>
      </c>
      <c r="H252">
        <v>7131.5698241999999</v>
      </c>
      <c r="I252">
        <v>7308.3300780999998</v>
      </c>
      <c r="J252">
        <v>7274.3193358999997</v>
      </c>
      <c r="L252" t="str">
        <f t="shared" si="24"/>
        <v>11NOV2024:11:00:00</v>
      </c>
      <c r="M252">
        <v>11</v>
      </c>
      <c r="N252">
        <f t="shared" si="25"/>
        <v>-267.15478520000033</v>
      </c>
      <c r="O252">
        <f t="shared" si="26"/>
        <v>-267.15478520000033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3.5280277521057286</v>
      </c>
    </row>
    <row r="253" spans="1:19" x14ac:dyDescent="0.25">
      <c r="A253" t="s">
        <v>277</v>
      </c>
      <c r="B253">
        <v>7436.9487305000002</v>
      </c>
      <c r="C253">
        <v>7166.7700194999998</v>
      </c>
      <c r="D253">
        <v>6989.7607422000001</v>
      </c>
      <c r="E253">
        <v>7031.8608397999997</v>
      </c>
      <c r="F253">
        <v>7166.7700194999998</v>
      </c>
      <c r="G253">
        <v>7137.3798827999999</v>
      </c>
      <c r="H253">
        <v>7009.4399414</v>
      </c>
      <c r="I253">
        <v>7260.25</v>
      </c>
      <c r="J253">
        <v>7121.140625</v>
      </c>
      <c r="L253" t="str">
        <f t="shared" si="24"/>
        <v>11NOV2024:12:00:00</v>
      </c>
      <c r="M253">
        <v>12</v>
      </c>
      <c r="N253">
        <f t="shared" si="25"/>
        <v>-270.17871100000048</v>
      </c>
      <c r="O253">
        <f t="shared" si="26"/>
        <v>-270.17871100000048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3.6329242111345827</v>
      </c>
    </row>
    <row r="254" spans="1:19" x14ac:dyDescent="0.25">
      <c r="A254" t="s">
        <v>278</v>
      </c>
      <c r="B254">
        <v>7076.5908202999999</v>
      </c>
      <c r="C254">
        <v>7141.0600586</v>
      </c>
      <c r="D254">
        <v>6977.9780272999997</v>
      </c>
      <c r="E254">
        <v>6983.7163086</v>
      </c>
      <c r="F254">
        <v>7141.0600586</v>
      </c>
      <c r="G254">
        <v>7168.2597655999998</v>
      </c>
      <c r="H254">
        <v>6945.4301758000001</v>
      </c>
      <c r="I254">
        <v>7242.1401366999999</v>
      </c>
      <c r="J254">
        <v>7096.1215819999998</v>
      </c>
      <c r="L254" t="str">
        <f t="shared" si="24"/>
        <v>11NOV2024:13:00:00</v>
      </c>
      <c r="M254">
        <v>13</v>
      </c>
      <c r="N254">
        <f t="shared" si="25"/>
        <v>64.469238300000143</v>
      </c>
      <c r="O254" t="str">
        <f t="shared" si="26"/>
        <v/>
      </c>
      <c r="P254">
        <f t="shared" si="27"/>
        <v>64.469238300000143</v>
      </c>
      <c r="Q254" t="str">
        <f t="shared" si="28"/>
        <v/>
      </c>
      <c r="R254">
        <f t="shared" si="29"/>
        <v>1</v>
      </c>
      <c r="S254">
        <f t="shared" si="30"/>
        <v>0.91102113909232751</v>
      </c>
    </row>
    <row r="255" spans="1:19" x14ac:dyDescent="0.25">
      <c r="A255" t="s">
        <v>279</v>
      </c>
      <c r="B255">
        <v>7111.9638672000001</v>
      </c>
      <c r="C255">
        <v>7123.6401366999999</v>
      </c>
      <c r="D255">
        <v>7023.6293944999998</v>
      </c>
      <c r="E255">
        <v>7008.6157227000003</v>
      </c>
      <c r="F255">
        <v>7123.6401366999999</v>
      </c>
      <c r="G255">
        <v>7185.0800780999998</v>
      </c>
      <c r="H255">
        <v>6930.5800780999998</v>
      </c>
      <c r="I255">
        <v>7200.3798827999999</v>
      </c>
      <c r="J255">
        <v>7089.6596680000002</v>
      </c>
      <c r="L255" t="str">
        <f t="shared" si="24"/>
        <v>11NOV2024:14:00:00</v>
      </c>
      <c r="M255">
        <v>14</v>
      </c>
      <c r="N255">
        <f t="shared" si="25"/>
        <v>11.676269499999762</v>
      </c>
      <c r="O255" t="str">
        <f t="shared" si="26"/>
        <v/>
      </c>
      <c r="P255">
        <f t="shared" si="27"/>
        <v>11.676269499999762</v>
      </c>
      <c r="Q255" t="str">
        <f t="shared" si="28"/>
        <v/>
      </c>
      <c r="R255">
        <f t="shared" si="29"/>
        <v>1</v>
      </c>
      <c r="S255">
        <f t="shared" si="30"/>
        <v>0.16417785182866435</v>
      </c>
    </row>
    <row r="256" spans="1:19" x14ac:dyDescent="0.25">
      <c r="A256" t="s">
        <v>280</v>
      </c>
      <c r="B256">
        <v>7124.1796875</v>
      </c>
      <c r="C256">
        <v>7081.3598633000001</v>
      </c>
      <c r="D256">
        <v>7069.4013672000001</v>
      </c>
      <c r="E256">
        <v>6993.1137694999998</v>
      </c>
      <c r="F256">
        <v>7081.3598633000001</v>
      </c>
      <c r="G256">
        <v>7202.0200194999998</v>
      </c>
      <c r="H256">
        <v>7058.2998047000001</v>
      </c>
      <c r="I256">
        <v>7108.4301758000001</v>
      </c>
      <c r="J256">
        <v>7088.6450194999998</v>
      </c>
      <c r="L256" t="str">
        <f t="shared" si="24"/>
        <v>11NOV2024:15:00:00</v>
      </c>
      <c r="M256">
        <v>15</v>
      </c>
      <c r="N256">
        <f t="shared" si="25"/>
        <v>-42.819824199999857</v>
      </c>
      <c r="O256">
        <f t="shared" si="26"/>
        <v>-42.819824199999857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0.60104918851402644</v>
      </c>
    </row>
    <row r="257" spans="1:19" x14ac:dyDescent="0.25">
      <c r="A257" t="s">
        <v>281</v>
      </c>
      <c r="B257">
        <v>7174.3745116999999</v>
      </c>
      <c r="C257">
        <v>6993.0800780999998</v>
      </c>
      <c r="D257">
        <v>7080.5205077999999</v>
      </c>
      <c r="E257">
        <v>6976.7109375</v>
      </c>
      <c r="F257">
        <v>6993.0800780999998</v>
      </c>
      <c r="G257">
        <v>7066.1098633000001</v>
      </c>
      <c r="H257">
        <v>7171.3701172000001</v>
      </c>
      <c r="I257">
        <v>7008.8598633000001</v>
      </c>
      <c r="J257">
        <v>7043.2260741999999</v>
      </c>
      <c r="L257" t="str">
        <f t="shared" si="24"/>
        <v>11NOV2024:16:00:00</v>
      </c>
      <c r="M257">
        <v>16</v>
      </c>
      <c r="N257">
        <f t="shared" si="25"/>
        <v>-181.29443360000005</v>
      </c>
      <c r="O257">
        <f t="shared" si="26"/>
        <v>-181.29443360000005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2.526971979290241</v>
      </c>
    </row>
    <row r="258" spans="1:19" x14ac:dyDescent="0.25">
      <c r="A258" t="s">
        <v>282</v>
      </c>
      <c r="B258">
        <v>6929.0083008000001</v>
      </c>
      <c r="C258">
        <v>6855.4799805000002</v>
      </c>
      <c r="D258">
        <v>6885.3544922000001</v>
      </c>
      <c r="E258">
        <v>6864.5444336</v>
      </c>
      <c r="F258">
        <v>6855.4799805000002</v>
      </c>
      <c r="G258">
        <v>6922.7597655999998</v>
      </c>
      <c r="H258">
        <v>6946.1801758000001</v>
      </c>
      <c r="I258">
        <v>6827.0200194999998</v>
      </c>
      <c r="J258">
        <v>6883.1972655999998</v>
      </c>
      <c r="L258" t="str">
        <f t="shared" si="24"/>
        <v>11NOV2024:17:00:00</v>
      </c>
      <c r="M258">
        <v>17</v>
      </c>
      <c r="N258">
        <f t="shared" si="25"/>
        <v>-73.528320299999905</v>
      </c>
      <c r="O258">
        <f t="shared" si="26"/>
        <v>-73.528320299999905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1.0611665783617341</v>
      </c>
    </row>
    <row r="259" spans="1:19" x14ac:dyDescent="0.25">
      <c r="A259" t="s">
        <v>283</v>
      </c>
      <c r="B259">
        <v>6336.0810547000001</v>
      </c>
      <c r="C259">
        <v>6620.9599608999997</v>
      </c>
      <c r="D259">
        <v>6688.2846680000002</v>
      </c>
      <c r="E259">
        <v>6673.9248047000001</v>
      </c>
      <c r="F259">
        <v>6620.9599608999997</v>
      </c>
      <c r="G259">
        <v>6633.8300780999998</v>
      </c>
      <c r="H259">
        <v>6690.5698241999999</v>
      </c>
      <c r="I259">
        <v>6606.6699219000002</v>
      </c>
      <c r="J259">
        <v>6645.1914063000004</v>
      </c>
      <c r="L259" t="str">
        <f t="shared" ref="L259:L323" si="31">A259</f>
        <v>11NOV2024:18:00:00</v>
      </c>
      <c r="M259">
        <v>18</v>
      </c>
      <c r="N259">
        <f t="shared" ref="N259:N293" si="32">C259-B259</f>
        <v>284.87890619999962</v>
      </c>
      <c r="O259" t="str">
        <f t="shared" ref="O259:O322" si="33">IF(N259&lt;0,N259,"")</f>
        <v/>
      </c>
      <c r="P259">
        <f t="shared" ref="P259:P322" si="34">IF(N259&gt;0,N259,"")</f>
        <v>284.87890619999962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293" si="37">ABS((B259-C259)/B259)*100</f>
        <v>4.4961373401099589</v>
      </c>
    </row>
    <row r="260" spans="1:19" x14ac:dyDescent="0.25">
      <c r="A260" t="s">
        <v>284</v>
      </c>
      <c r="B260">
        <v>6414.9736327999999</v>
      </c>
      <c r="C260">
        <v>6579.4399414</v>
      </c>
      <c r="D260">
        <v>6710.4599608999997</v>
      </c>
      <c r="E260">
        <v>6806.7846680000002</v>
      </c>
      <c r="F260">
        <v>6579.4399414</v>
      </c>
      <c r="G260">
        <v>6671.2597655999998</v>
      </c>
      <c r="H260">
        <v>6572.0200194999998</v>
      </c>
      <c r="I260">
        <v>6584.6899414</v>
      </c>
      <c r="J260">
        <v>6642.8393555000002</v>
      </c>
      <c r="L260" t="str">
        <f t="shared" si="31"/>
        <v>11NOV2024:19:00:00</v>
      </c>
      <c r="M260">
        <v>19</v>
      </c>
      <c r="N260">
        <f t="shared" si="32"/>
        <v>164.46630860000005</v>
      </c>
      <c r="O260" t="str">
        <f t="shared" si="33"/>
        <v/>
      </c>
      <c r="P260">
        <f t="shared" si="34"/>
        <v>164.46630860000005</v>
      </c>
      <c r="Q260" t="str">
        <f t="shared" si="35"/>
        <v/>
      </c>
      <c r="R260">
        <f t="shared" si="36"/>
        <v>1</v>
      </c>
      <c r="S260">
        <f t="shared" si="37"/>
        <v>2.5637877568050733</v>
      </c>
    </row>
    <row r="261" spans="1:19" x14ac:dyDescent="0.25">
      <c r="A261" t="s">
        <v>285</v>
      </c>
      <c r="B261">
        <v>6902.3598633000001</v>
      </c>
      <c r="C261">
        <v>6571.3999022999997</v>
      </c>
      <c r="D261">
        <v>6796.2495116999999</v>
      </c>
      <c r="E261">
        <v>6900.0922852000003</v>
      </c>
      <c r="F261">
        <v>6571.3999022999997</v>
      </c>
      <c r="G261">
        <v>6724.8999022999997</v>
      </c>
      <c r="H261">
        <v>6587.8100586</v>
      </c>
      <c r="I261">
        <v>6620.1499022999997</v>
      </c>
      <c r="J261">
        <v>6680.8701172000001</v>
      </c>
      <c r="L261" t="str">
        <f t="shared" si="31"/>
        <v>11NOV2024:20:00:00</v>
      </c>
      <c r="M261">
        <v>20</v>
      </c>
      <c r="N261">
        <f t="shared" si="32"/>
        <v>-330.95996100000048</v>
      </c>
      <c r="O261">
        <f t="shared" si="33"/>
        <v>-330.95996100000048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4.794881280527286</v>
      </c>
    </row>
    <row r="262" spans="1:19" x14ac:dyDescent="0.25">
      <c r="A262" t="s">
        <v>286</v>
      </c>
      <c r="B262">
        <v>6854.5507813000004</v>
      </c>
      <c r="C262">
        <v>6584.4902344000002</v>
      </c>
      <c r="D262">
        <v>6943.6596680000002</v>
      </c>
      <c r="E262">
        <v>7001.328125</v>
      </c>
      <c r="F262">
        <v>6584.4902344000002</v>
      </c>
      <c r="G262">
        <v>6737.8100586</v>
      </c>
      <c r="H262">
        <v>6619.75</v>
      </c>
      <c r="I262">
        <v>6645.3901366999999</v>
      </c>
      <c r="J262">
        <v>6717.7539063000004</v>
      </c>
      <c r="L262" t="str">
        <f t="shared" si="31"/>
        <v>11NOV2024:21:00:00</v>
      </c>
      <c r="M262">
        <v>21</v>
      </c>
      <c r="N262">
        <f t="shared" si="32"/>
        <v>-270.06054690000019</v>
      </c>
      <c r="O262">
        <f t="shared" si="33"/>
        <v>-270.06054690000019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3.9398722909276027</v>
      </c>
    </row>
    <row r="263" spans="1:19" x14ac:dyDescent="0.25">
      <c r="A263" t="s">
        <v>287</v>
      </c>
      <c r="B263">
        <v>6945.5712891000003</v>
      </c>
      <c r="C263">
        <v>6699.2900391000003</v>
      </c>
      <c r="D263">
        <v>6920.4829102000003</v>
      </c>
      <c r="E263">
        <v>6951.2148438000004</v>
      </c>
      <c r="F263">
        <v>6699.2900391000003</v>
      </c>
      <c r="G263">
        <v>6817.7001952999999</v>
      </c>
      <c r="H263">
        <v>6706.5097655999998</v>
      </c>
      <c r="I263">
        <v>6731.1601563000004</v>
      </c>
      <c r="J263">
        <v>6781.1752930000002</v>
      </c>
      <c r="L263" t="str">
        <f t="shared" si="31"/>
        <v>11NOV2024:22:00:00</v>
      </c>
      <c r="M263">
        <v>22</v>
      </c>
      <c r="N263">
        <f t="shared" si="32"/>
        <v>-246.28125</v>
      </c>
      <c r="O263">
        <f t="shared" si="33"/>
        <v>-246.28125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3.5458746264184251</v>
      </c>
    </row>
    <row r="264" spans="1:19" x14ac:dyDescent="0.25">
      <c r="A264" t="s">
        <v>288</v>
      </c>
      <c r="B264">
        <v>6754.1132813000004</v>
      </c>
      <c r="C264">
        <v>6776.5200194999998</v>
      </c>
      <c r="D264">
        <v>6901.6352539</v>
      </c>
      <c r="E264">
        <v>6909.7778319999998</v>
      </c>
      <c r="F264">
        <v>6776.5200194999998</v>
      </c>
      <c r="G264">
        <v>6844.7597655999998</v>
      </c>
      <c r="H264">
        <v>6823.8798827999999</v>
      </c>
      <c r="I264">
        <v>6846.7402344000002</v>
      </c>
      <c r="J264">
        <v>6840.3359375</v>
      </c>
      <c r="L264" t="str">
        <f t="shared" si="31"/>
        <v>11NOV2024:23:00:00</v>
      </c>
      <c r="M264">
        <v>23</v>
      </c>
      <c r="N264">
        <f t="shared" si="32"/>
        <v>22.406738199999381</v>
      </c>
      <c r="O264" t="str">
        <f t="shared" si="33"/>
        <v/>
      </c>
      <c r="P264">
        <f t="shared" si="34"/>
        <v>22.406738199999381</v>
      </c>
      <c r="Q264" t="str">
        <f t="shared" si="35"/>
        <v/>
      </c>
      <c r="R264">
        <f t="shared" si="36"/>
        <v>1</v>
      </c>
      <c r="S264">
        <f t="shared" si="37"/>
        <v>0.33174951717254342</v>
      </c>
    </row>
    <row r="265" spans="1:19" x14ac:dyDescent="0.25">
      <c r="A265" t="s">
        <v>289</v>
      </c>
      <c r="B265">
        <v>6764.1235352000003</v>
      </c>
      <c r="C265">
        <v>6804.3901366999999</v>
      </c>
      <c r="D265">
        <v>6932.6264647999997</v>
      </c>
      <c r="E265">
        <v>6961.5815430000002</v>
      </c>
      <c r="F265">
        <v>6804.3901366999999</v>
      </c>
      <c r="G265">
        <v>6889.8798827999999</v>
      </c>
      <c r="H265">
        <v>6846.5297852000003</v>
      </c>
      <c r="I265">
        <v>6902.1801758000001</v>
      </c>
      <c r="J265">
        <v>6880.9125977000003</v>
      </c>
      <c r="L265" t="str">
        <f t="shared" si="31"/>
        <v>12NOV2024:00:00:00</v>
      </c>
      <c r="M265">
        <v>24</v>
      </c>
      <c r="N265">
        <f t="shared" si="32"/>
        <v>40.266601499999524</v>
      </c>
      <c r="O265" t="str">
        <f t="shared" si="33"/>
        <v/>
      </c>
      <c r="P265">
        <f t="shared" si="34"/>
        <v>40.266601499999524</v>
      </c>
      <c r="Q265" t="str">
        <f t="shared" si="35"/>
        <v/>
      </c>
      <c r="R265">
        <f t="shared" si="36"/>
        <v>1</v>
      </c>
      <c r="S265">
        <f t="shared" si="37"/>
        <v>0.59529666024659511</v>
      </c>
    </row>
    <row r="266" spans="1:19" x14ac:dyDescent="0.25">
      <c r="A266" t="s">
        <v>290</v>
      </c>
      <c r="B266">
        <v>6666.3300780999998</v>
      </c>
      <c r="C266">
        <v>6932.9199219000002</v>
      </c>
      <c r="D266">
        <v>6879.5717772999997</v>
      </c>
      <c r="E266">
        <v>6915.4814452999999</v>
      </c>
      <c r="F266">
        <v>6780.6201172000001</v>
      </c>
      <c r="G266">
        <v>6932.9199219000002</v>
      </c>
      <c r="H266">
        <v>6839.3999022999997</v>
      </c>
      <c r="I266">
        <v>6796.8300780999998</v>
      </c>
      <c r="J266">
        <v>6853.0502930000002</v>
      </c>
      <c r="L266" t="str">
        <f t="shared" si="31"/>
        <v>12NOV2024:01:00:00</v>
      </c>
      <c r="M266">
        <v>1</v>
      </c>
      <c r="N266">
        <f t="shared" si="32"/>
        <v>266.58984380000038</v>
      </c>
      <c r="O266" t="str">
        <f t="shared" si="33"/>
        <v/>
      </c>
      <c r="P266">
        <f t="shared" si="34"/>
        <v>266.58984380000038</v>
      </c>
      <c r="Q266" t="str">
        <f t="shared" si="35"/>
        <v/>
      </c>
      <c r="R266">
        <f t="shared" si="36"/>
        <v>1</v>
      </c>
      <c r="S266">
        <f t="shared" si="37"/>
        <v>3.9990495621540294</v>
      </c>
    </row>
    <row r="267" spans="1:19" x14ac:dyDescent="0.25">
      <c r="A267" t="s">
        <v>291</v>
      </c>
      <c r="B267">
        <v>6691.9985352000003</v>
      </c>
      <c r="C267">
        <v>6910.1298827999999</v>
      </c>
      <c r="D267">
        <v>6851.5385741999999</v>
      </c>
      <c r="E267">
        <v>6832.0371094000002</v>
      </c>
      <c r="F267">
        <v>6733.5200194999998</v>
      </c>
      <c r="G267">
        <v>6910.1298827999999</v>
      </c>
      <c r="H267">
        <v>6821.1401366999999</v>
      </c>
      <c r="I267">
        <v>6766.7402344000002</v>
      </c>
      <c r="J267">
        <v>6812.7133789</v>
      </c>
      <c r="L267" t="str">
        <f t="shared" si="31"/>
        <v>12NOV2024:02:00:00</v>
      </c>
      <c r="M267">
        <v>2</v>
      </c>
      <c r="N267">
        <f t="shared" si="32"/>
        <v>218.13134759999957</v>
      </c>
      <c r="O267" t="str">
        <f t="shared" si="33"/>
        <v/>
      </c>
      <c r="P267">
        <f t="shared" si="34"/>
        <v>218.13134759999957</v>
      </c>
      <c r="Q267" t="str">
        <f t="shared" si="35"/>
        <v/>
      </c>
      <c r="R267">
        <f t="shared" si="36"/>
        <v>1</v>
      </c>
      <c r="S267">
        <f t="shared" si="37"/>
        <v>3.2595845090614679</v>
      </c>
    </row>
    <row r="268" spans="1:19" x14ac:dyDescent="0.25">
      <c r="A268" t="s">
        <v>292</v>
      </c>
      <c r="B268">
        <v>6729.6103516000003</v>
      </c>
      <c r="C268">
        <v>6853.7402344000002</v>
      </c>
      <c r="D268">
        <v>6884.4311522999997</v>
      </c>
      <c r="E268">
        <v>6881.9208983999997</v>
      </c>
      <c r="F268">
        <v>6676.6401366999999</v>
      </c>
      <c r="G268">
        <v>6853.7402344000002</v>
      </c>
      <c r="H268">
        <v>6794.5898438000004</v>
      </c>
      <c r="I268">
        <v>6712.2402344000002</v>
      </c>
      <c r="J268">
        <v>6783.8261719000002</v>
      </c>
      <c r="L268" t="str">
        <f t="shared" si="31"/>
        <v>12NOV2024:03:00:00</v>
      </c>
      <c r="M268">
        <v>4</v>
      </c>
      <c r="N268">
        <f t="shared" si="32"/>
        <v>124.1298827999999</v>
      </c>
      <c r="O268" t="str">
        <f t="shared" si="33"/>
        <v/>
      </c>
      <c r="P268">
        <f t="shared" si="34"/>
        <v>124.1298827999999</v>
      </c>
      <c r="Q268" t="str">
        <f t="shared" si="35"/>
        <v/>
      </c>
      <c r="R268">
        <f t="shared" si="36"/>
        <v>1</v>
      </c>
      <c r="S268">
        <f t="shared" si="37"/>
        <v>1.8445329865270339</v>
      </c>
    </row>
    <row r="269" spans="1:19" x14ac:dyDescent="0.25">
      <c r="A269" t="s">
        <v>293</v>
      </c>
      <c r="B269">
        <v>6798.4042969000002</v>
      </c>
      <c r="C269">
        <v>6806.0498047000001</v>
      </c>
      <c r="D269">
        <v>6952.8364258000001</v>
      </c>
      <c r="E269">
        <v>6940.6059569999998</v>
      </c>
      <c r="F269">
        <v>6658.3798827999999</v>
      </c>
      <c r="G269">
        <v>6806.0498047000001</v>
      </c>
      <c r="H269">
        <v>6821.4799805000002</v>
      </c>
      <c r="I269">
        <v>6708.75</v>
      </c>
      <c r="J269">
        <v>6787.0532227000003</v>
      </c>
      <c r="L269" t="str">
        <f t="shared" si="31"/>
        <v>12NOV2024:04:00:00</v>
      </c>
      <c r="M269">
        <v>5</v>
      </c>
      <c r="N269">
        <f t="shared" si="32"/>
        <v>7.6455077999999048</v>
      </c>
      <c r="O269" t="str">
        <f t="shared" si="33"/>
        <v/>
      </c>
      <c r="P269">
        <f t="shared" si="34"/>
        <v>7.6455077999999048</v>
      </c>
      <c r="Q269" t="str">
        <f t="shared" si="35"/>
        <v/>
      </c>
      <c r="R269">
        <f t="shared" si="36"/>
        <v>1</v>
      </c>
      <c r="S269">
        <f t="shared" si="37"/>
        <v>0.11246032842568918</v>
      </c>
    </row>
    <row r="270" spans="1:19" x14ac:dyDescent="0.25">
      <c r="A270" t="s">
        <v>294</v>
      </c>
      <c r="B270">
        <v>6810.0859375</v>
      </c>
      <c r="C270">
        <v>6810</v>
      </c>
      <c r="D270">
        <v>6919.7602539</v>
      </c>
      <c r="E270">
        <v>6930.8823241999999</v>
      </c>
      <c r="F270">
        <v>6623.7900391000003</v>
      </c>
      <c r="G270">
        <v>6810</v>
      </c>
      <c r="H270">
        <v>6768.6000977000003</v>
      </c>
      <c r="I270">
        <v>6688.2402344000002</v>
      </c>
      <c r="J270">
        <v>6764.3027344000002</v>
      </c>
      <c r="L270" t="str">
        <f t="shared" si="31"/>
        <v>12NOV2024:05:00:00</v>
      </c>
      <c r="M270">
        <v>6</v>
      </c>
      <c r="N270">
        <f t="shared" si="32"/>
        <v>-8.59375E-2</v>
      </c>
      <c r="O270">
        <f t="shared" si="33"/>
        <v>-8.59375E-2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1.2619150593501595E-3</v>
      </c>
    </row>
    <row r="271" spans="1:19" x14ac:dyDescent="0.25">
      <c r="A271" t="s">
        <v>295</v>
      </c>
      <c r="B271">
        <v>6780.9560547000001</v>
      </c>
      <c r="C271">
        <v>6779.0600586</v>
      </c>
      <c r="D271">
        <v>6882.2451172000001</v>
      </c>
      <c r="E271">
        <v>6908.0517577999999</v>
      </c>
      <c r="F271">
        <v>6570.7299805000002</v>
      </c>
      <c r="G271">
        <v>6779.0600586</v>
      </c>
      <c r="H271">
        <v>6706.0200194999998</v>
      </c>
      <c r="I271">
        <v>6629.5498047000001</v>
      </c>
      <c r="J271">
        <v>6718.6826172000001</v>
      </c>
      <c r="L271" t="str">
        <f t="shared" si="31"/>
        <v>12NOV2024:06:00:00</v>
      </c>
      <c r="M271">
        <v>7</v>
      </c>
      <c r="N271">
        <f t="shared" si="32"/>
        <v>-1.8959961000000476</v>
      </c>
      <c r="O271">
        <f t="shared" si="33"/>
        <v>-1.8959961000000476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2.7960601494916033E-2</v>
      </c>
    </row>
    <row r="272" spans="1:19" x14ac:dyDescent="0.25">
      <c r="A272" t="s">
        <v>296</v>
      </c>
      <c r="B272">
        <v>6788.7910155999998</v>
      </c>
      <c r="C272">
        <v>6821.8100586</v>
      </c>
      <c r="D272">
        <v>6874.4506836</v>
      </c>
      <c r="E272">
        <v>6974.1679688000004</v>
      </c>
      <c r="F272">
        <v>6616.9501952999999</v>
      </c>
      <c r="G272">
        <v>6821.8100586</v>
      </c>
      <c r="H272">
        <v>6728.1000977000003</v>
      </c>
      <c r="I272">
        <v>6657.4501952999999</v>
      </c>
      <c r="J272">
        <v>6759.6958008000001</v>
      </c>
      <c r="L272" t="str">
        <f t="shared" si="31"/>
        <v>12NOV2024:07:00:00</v>
      </c>
      <c r="M272">
        <v>8</v>
      </c>
      <c r="N272">
        <f t="shared" si="32"/>
        <v>33.019043000000238</v>
      </c>
      <c r="O272" t="str">
        <f t="shared" si="33"/>
        <v/>
      </c>
      <c r="P272">
        <f t="shared" si="34"/>
        <v>33.019043000000238</v>
      </c>
      <c r="Q272" t="str">
        <f t="shared" si="35"/>
        <v/>
      </c>
      <c r="R272">
        <f t="shared" si="36"/>
        <v>1</v>
      </c>
      <c r="S272">
        <f t="shared" si="37"/>
        <v>0.48637589408961918</v>
      </c>
    </row>
    <row r="273" spans="1:19" x14ac:dyDescent="0.25">
      <c r="A273" t="s">
        <v>297</v>
      </c>
      <c r="B273">
        <v>6890.8110352000003</v>
      </c>
      <c r="C273">
        <v>6873.0498047000001</v>
      </c>
      <c r="D273">
        <v>6921.2666016000003</v>
      </c>
      <c r="E273">
        <v>7142.6625977000003</v>
      </c>
      <c r="F273">
        <v>6644.1298827999999</v>
      </c>
      <c r="G273">
        <v>6873.0498047000001</v>
      </c>
      <c r="H273">
        <v>6759.5</v>
      </c>
      <c r="I273">
        <v>6668.3901366999999</v>
      </c>
      <c r="J273">
        <v>6817.546875</v>
      </c>
      <c r="L273" t="str">
        <f t="shared" si="31"/>
        <v>12NOV2024:08:00:00</v>
      </c>
      <c r="M273">
        <v>9</v>
      </c>
      <c r="N273">
        <f t="shared" si="32"/>
        <v>-17.761230500000238</v>
      </c>
      <c r="O273">
        <f t="shared" si="33"/>
        <v>-17.761230500000238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0.25775239531705912</v>
      </c>
    </row>
    <row r="274" spans="1:19" x14ac:dyDescent="0.25">
      <c r="A274" t="s">
        <v>298</v>
      </c>
      <c r="B274">
        <v>7158.2314452999999</v>
      </c>
      <c r="C274">
        <v>7091.0898438000004</v>
      </c>
      <c r="D274">
        <v>7064.9077147999997</v>
      </c>
      <c r="E274">
        <v>7346.5952147999997</v>
      </c>
      <c r="F274">
        <v>7049.5898438000004</v>
      </c>
      <c r="G274">
        <v>7091.0898438000004</v>
      </c>
      <c r="H274">
        <v>7061.8100586</v>
      </c>
      <c r="I274">
        <v>7065.2900391000003</v>
      </c>
      <c r="J274">
        <v>7122.8754883000001</v>
      </c>
      <c r="L274" t="str">
        <f t="shared" si="31"/>
        <v>12NOV2024:09:00:00</v>
      </c>
      <c r="M274">
        <v>10</v>
      </c>
      <c r="N274">
        <f t="shared" si="32"/>
        <v>-67.141601499999524</v>
      </c>
      <c r="O274">
        <f t="shared" si="33"/>
        <v>-67.141601499999524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0.9379635460667286</v>
      </c>
    </row>
    <row r="275" spans="1:19" x14ac:dyDescent="0.25">
      <c r="A275" t="s">
        <v>299</v>
      </c>
      <c r="B275">
        <v>7122.6972655999998</v>
      </c>
      <c r="C275">
        <v>7253.5498047000001</v>
      </c>
      <c r="D275">
        <v>7160.3256836</v>
      </c>
      <c r="E275">
        <v>7356.4086914</v>
      </c>
      <c r="F275">
        <v>7345.3500977000003</v>
      </c>
      <c r="G275">
        <v>7253.5498047000001</v>
      </c>
      <c r="H275">
        <v>7207.2001952999999</v>
      </c>
      <c r="I275">
        <v>7237.6899414</v>
      </c>
      <c r="J275">
        <v>7280.0395508000001</v>
      </c>
      <c r="L275" t="str">
        <f t="shared" si="31"/>
        <v>12NOV2024:10:00:00</v>
      </c>
      <c r="M275">
        <v>11</v>
      </c>
      <c r="N275">
        <f t="shared" si="32"/>
        <v>130.85253910000029</v>
      </c>
      <c r="O275" t="str">
        <f t="shared" si="33"/>
        <v/>
      </c>
      <c r="P275">
        <f t="shared" si="34"/>
        <v>130.85253910000029</v>
      </c>
      <c r="Q275" t="str">
        <f t="shared" si="35"/>
        <v/>
      </c>
      <c r="R275">
        <f t="shared" si="36"/>
        <v>1</v>
      </c>
      <c r="S275">
        <f t="shared" si="37"/>
        <v>1.8371206050265505</v>
      </c>
    </row>
    <row r="276" spans="1:19" x14ac:dyDescent="0.25">
      <c r="A276" t="s">
        <v>300</v>
      </c>
      <c r="B276">
        <v>7001.6303711</v>
      </c>
      <c r="C276">
        <v>7277.1000977000003</v>
      </c>
      <c r="D276">
        <v>7215.5654297000001</v>
      </c>
      <c r="E276">
        <v>7321.7441405999998</v>
      </c>
      <c r="F276">
        <v>7313.6801758000001</v>
      </c>
      <c r="G276">
        <v>7277.1000977000003</v>
      </c>
      <c r="H276">
        <v>7165.8100586</v>
      </c>
      <c r="I276">
        <v>7213.75</v>
      </c>
      <c r="J276">
        <v>7258.4169922000001</v>
      </c>
      <c r="L276" t="str">
        <f t="shared" si="31"/>
        <v>12NOV2024:11:00:00</v>
      </c>
      <c r="M276">
        <v>12</v>
      </c>
      <c r="N276">
        <f t="shared" si="32"/>
        <v>275.46972660000029</v>
      </c>
      <c r="O276" t="str">
        <f t="shared" si="33"/>
        <v/>
      </c>
      <c r="P276">
        <f t="shared" si="34"/>
        <v>275.46972660000029</v>
      </c>
      <c r="Q276" t="str">
        <f t="shared" si="35"/>
        <v/>
      </c>
      <c r="R276">
        <f t="shared" si="36"/>
        <v>1</v>
      </c>
      <c r="S276">
        <f t="shared" si="37"/>
        <v>3.9343654548950759</v>
      </c>
    </row>
    <row r="277" spans="1:19" x14ac:dyDescent="0.25">
      <c r="A277" t="s">
        <v>301</v>
      </c>
      <c r="B277">
        <v>7120.2568358999997</v>
      </c>
      <c r="C277">
        <v>7204.4702147999997</v>
      </c>
      <c r="D277">
        <v>7017.8129883000001</v>
      </c>
      <c r="E277">
        <v>7056.5522461</v>
      </c>
      <c r="F277">
        <v>7272.5498047000001</v>
      </c>
      <c r="G277">
        <v>7204.4702147999997</v>
      </c>
      <c r="H277">
        <v>7146.7597655999998</v>
      </c>
      <c r="I277">
        <v>7222.9301758000001</v>
      </c>
      <c r="J277">
        <v>7180.6523438000004</v>
      </c>
      <c r="L277" t="str">
        <f t="shared" si="31"/>
        <v>12NOV2024:12:00:00</v>
      </c>
      <c r="M277">
        <v>13</v>
      </c>
      <c r="N277">
        <f t="shared" si="32"/>
        <v>84.213378899999952</v>
      </c>
      <c r="O277" t="str">
        <f t="shared" si="33"/>
        <v/>
      </c>
      <c r="P277">
        <f t="shared" si="34"/>
        <v>84.213378899999952</v>
      </c>
      <c r="Q277" t="str">
        <f t="shared" si="35"/>
        <v/>
      </c>
      <c r="R277">
        <f t="shared" si="36"/>
        <v>1</v>
      </c>
      <c r="S277">
        <f t="shared" si="37"/>
        <v>1.1827295116013241</v>
      </c>
    </row>
    <row r="278" spans="1:19" x14ac:dyDescent="0.25">
      <c r="A278" t="s">
        <v>302</v>
      </c>
      <c r="B278">
        <v>7241.5185547000001</v>
      </c>
      <c r="C278">
        <v>7257.7402344000002</v>
      </c>
      <c r="D278">
        <v>6975.9887694999998</v>
      </c>
      <c r="E278">
        <v>6946.9672852000003</v>
      </c>
      <c r="F278">
        <v>7289.0400391000003</v>
      </c>
      <c r="G278">
        <v>7257.7402344000002</v>
      </c>
      <c r="H278">
        <v>7130.5200194999998</v>
      </c>
      <c r="I278">
        <v>7233.6801758000001</v>
      </c>
      <c r="J278">
        <v>7171.5898438000004</v>
      </c>
      <c r="L278" t="str">
        <f t="shared" si="31"/>
        <v>12NOV2024:13:00:00</v>
      </c>
      <c r="M278">
        <v>14</v>
      </c>
      <c r="N278">
        <f t="shared" si="32"/>
        <v>16.221679700000095</v>
      </c>
      <c r="O278" t="str">
        <f t="shared" si="33"/>
        <v/>
      </c>
      <c r="P278">
        <f t="shared" si="34"/>
        <v>16.221679700000095</v>
      </c>
      <c r="Q278" t="str">
        <f t="shared" si="35"/>
        <v/>
      </c>
      <c r="R278">
        <f t="shared" si="36"/>
        <v>1</v>
      </c>
      <c r="S278">
        <f t="shared" si="37"/>
        <v>0.22400936457549575</v>
      </c>
    </row>
    <row r="279" spans="1:19" x14ac:dyDescent="0.25">
      <c r="A279" t="s">
        <v>303</v>
      </c>
      <c r="B279">
        <v>7135.5546875</v>
      </c>
      <c r="C279">
        <v>7289.2998047000001</v>
      </c>
      <c r="D279">
        <v>7052.6547852000003</v>
      </c>
      <c r="E279">
        <v>7054.4633789</v>
      </c>
      <c r="F279">
        <v>7302.5600586</v>
      </c>
      <c r="G279">
        <v>7289.2998047000001</v>
      </c>
      <c r="H279">
        <v>7162.6899414</v>
      </c>
      <c r="I279">
        <v>7224.5800780999998</v>
      </c>
      <c r="J279">
        <v>7206.71875</v>
      </c>
      <c r="L279" t="str">
        <f t="shared" si="31"/>
        <v>12NOV2024:14:00:00</v>
      </c>
      <c r="M279">
        <v>15</v>
      </c>
      <c r="N279">
        <f t="shared" si="32"/>
        <v>153.7451172000001</v>
      </c>
      <c r="O279" t="str">
        <f t="shared" si="33"/>
        <v/>
      </c>
      <c r="P279">
        <f t="shared" si="34"/>
        <v>153.7451172000001</v>
      </c>
      <c r="Q279" t="str">
        <f t="shared" si="35"/>
        <v/>
      </c>
      <c r="R279">
        <f t="shared" si="36"/>
        <v>1</v>
      </c>
      <c r="S279">
        <f t="shared" si="37"/>
        <v>2.1546344178306054</v>
      </c>
    </row>
    <row r="280" spans="1:19" x14ac:dyDescent="0.25">
      <c r="A280" t="s">
        <v>304</v>
      </c>
      <c r="B280">
        <v>7163.1928711</v>
      </c>
      <c r="C280">
        <v>7338.9902344000002</v>
      </c>
      <c r="D280">
        <v>7107.9653319999998</v>
      </c>
      <c r="E280">
        <v>7095.1655272999997</v>
      </c>
      <c r="F280">
        <v>7263.1201172000001</v>
      </c>
      <c r="G280">
        <v>7338.9902344000002</v>
      </c>
      <c r="H280">
        <v>7190.2001952999999</v>
      </c>
      <c r="I280">
        <v>7143.7202147999997</v>
      </c>
      <c r="J280">
        <v>7206.2392577999999</v>
      </c>
      <c r="L280" t="str">
        <f t="shared" si="31"/>
        <v>12NOV2024:15:00:00</v>
      </c>
      <c r="M280">
        <v>16</v>
      </c>
      <c r="N280">
        <f t="shared" si="32"/>
        <v>175.79736330000014</v>
      </c>
      <c r="O280" t="str">
        <f t="shared" si="33"/>
        <v/>
      </c>
      <c r="P280">
        <f t="shared" si="34"/>
        <v>175.79736330000014</v>
      </c>
      <c r="Q280" t="str">
        <f t="shared" si="35"/>
        <v/>
      </c>
      <c r="R280">
        <f t="shared" si="36"/>
        <v>1</v>
      </c>
      <c r="S280">
        <f t="shared" si="37"/>
        <v>2.4541760422123633</v>
      </c>
    </row>
    <row r="281" spans="1:19" x14ac:dyDescent="0.25">
      <c r="A281" t="s">
        <v>305</v>
      </c>
      <c r="B281">
        <v>7133.8046875</v>
      </c>
      <c r="C281">
        <v>7223.1098633000001</v>
      </c>
      <c r="D281">
        <v>7114.8813477000003</v>
      </c>
      <c r="E281">
        <v>7077.6079102000003</v>
      </c>
      <c r="F281">
        <v>7201.6801758000001</v>
      </c>
      <c r="G281">
        <v>7223.1098633000001</v>
      </c>
      <c r="H281">
        <v>7199.1401366999999</v>
      </c>
      <c r="I281">
        <v>7072.3398438000004</v>
      </c>
      <c r="J281">
        <v>7154.7753905999998</v>
      </c>
      <c r="L281" t="str">
        <f t="shared" si="31"/>
        <v>12NOV2024:16:00:00</v>
      </c>
      <c r="M281">
        <v>17</v>
      </c>
      <c r="N281">
        <f t="shared" si="32"/>
        <v>89.305175800000143</v>
      </c>
      <c r="O281" t="str">
        <f t="shared" si="33"/>
        <v/>
      </c>
      <c r="P281">
        <f t="shared" si="34"/>
        <v>89.305175800000143</v>
      </c>
      <c r="Q281" t="str">
        <f t="shared" si="35"/>
        <v/>
      </c>
      <c r="R281">
        <f t="shared" si="36"/>
        <v>1</v>
      </c>
      <c r="S281">
        <f t="shared" si="37"/>
        <v>1.2518589968755736</v>
      </c>
    </row>
    <row r="282" spans="1:19" x14ac:dyDescent="0.25">
      <c r="A282" t="s">
        <v>306</v>
      </c>
      <c r="B282">
        <v>7117.7827147999997</v>
      </c>
      <c r="C282">
        <v>7042.3598633000001</v>
      </c>
      <c r="D282">
        <v>6923.5097655999998</v>
      </c>
      <c r="E282">
        <v>6933.0122069999998</v>
      </c>
      <c r="F282">
        <v>7008.3798827999999</v>
      </c>
      <c r="G282">
        <v>7042.3598633000001</v>
      </c>
      <c r="H282">
        <v>7005.5</v>
      </c>
      <c r="I282">
        <v>6837.0400391000003</v>
      </c>
      <c r="J282">
        <v>6965.2587891000003</v>
      </c>
      <c r="L282" t="str">
        <f t="shared" si="31"/>
        <v>12NOV2024:17:00:00</v>
      </c>
      <c r="M282">
        <v>18</v>
      </c>
      <c r="N282">
        <f t="shared" si="32"/>
        <v>-75.422851499999524</v>
      </c>
      <c r="O282">
        <f t="shared" si="33"/>
        <v>-75.422851499999524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1.0596397013240211</v>
      </c>
    </row>
    <row r="283" spans="1:19" x14ac:dyDescent="0.25">
      <c r="A283" t="s">
        <v>307</v>
      </c>
      <c r="B283">
        <v>6698.6396483999997</v>
      </c>
      <c r="C283">
        <v>6672.4101563000004</v>
      </c>
      <c r="D283">
        <v>6621.5209961</v>
      </c>
      <c r="E283">
        <v>6489.0205077999999</v>
      </c>
      <c r="F283">
        <v>6670.75</v>
      </c>
      <c r="G283">
        <v>6672.4101563000004</v>
      </c>
      <c r="H283">
        <v>6625.1201172000001</v>
      </c>
      <c r="I283">
        <v>6551.7299805000002</v>
      </c>
      <c r="J283">
        <v>6601.8061522999997</v>
      </c>
      <c r="L283" t="str">
        <f t="shared" si="31"/>
        <v>12NOV2024:18:00:00</v>
      </c>
      <c r="M283">
        <v>19</v>
      </c>
      <c r="N283">
        <f t="shared" si="32"/>
        <v>-26.229492099999334</v>
      </c>
      <c r="O283">
        <f t="shared" si="33"/>
        <v>-26.229492099999334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0.39156445900570824</v>
      </c>
    </row>
    <row r="284" spans="1:19" x14ac:dyDescent="0.25">
      <c r="A284" t="s">
        <v>308</v>
      </c>
      <c r="B284">
        <v>6835.3569336</v>
      </c>
      <c r="C284">
        <v>6707.7402344000002</v>
      </c>
      <c r="D284">
        <v>6627.6201172000001</v>
      </c>
      <c r="E284">
        <v>6519.6381836</v>
      </c>
      <c r="F284">
        <v>6595.3901366999999</v>
      </c>
      <c r="G284">
        <v>6707.7402344000002</v>
      </c>
      <c r="H284">
        <v>6513.4702147999997</v>
      </c>
      <c r="I284">
        <v>6535.9399414</v>
      </c>
      <c r="J284">
        <v>6574.4360352000003</v>
      </c>
      <c r="L284" t="str">
        <f t="shared" si="31"/>
        <v>12NOV2024:19:00:00</v>
      </c>
      <c r="M284">
        <v>20</v>
      </c>
      <c r="N284">
        <f t="shared" si="32"/>
        <v>-127.61669919999986</v>
      </c>
      <c r="O284">
        <f t="shared" si="33"/>
        <v>-127.61669919999986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1.8670085620940289</v>
      </c>
    </row>
    <row r="285" spans="1:19" x14ac:dyDescent="0.25">
      <c r="A285" t="s">
        <v>309</v>
      </c>
      <c r="B285">
        <v>7116.4550780999998</v>
      </c>
      <c r="C285">
        <v>6799.3798827999999</v>
      </c>
      <c r="D285">
        <v>6665.3046875</v>
      </c>
      <c r="E285">
        <v>6499.0366211</v>
      </c>
      <c r="F285">
        <v>6635.2998047000001</v>
      </c>
      <c r="G285">
        <v>6799.3798827999999</v>
      </c>
      <c r="H285">
        <v>6666.3500977000003</v>
      </c>
      <c r="I285">
        <v>6617.4702147999997</v>
      </c>
      <c r="J285">
        <v>6643.5073241999999</v>
      </c>
      <c r="L285" t="str">
        <f t="shared" si="31"/>
        <v>12NOV2024:20:00:00</v>
      </c>
      <c r="M285">
        <v>21</v>
      </c>
      <c r="N285">
        <f t="shared" si="32"/>
        <v>-317.0751952999999</v>
      </c>
      <c r="O285">
        <f t="shared" si="33"/>
        <v>-317.0751952999999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4.4555216300846068</v>
      </c>
    </row>
    <row r="286" spans="1:19" x14ac:dyDescent="0.25">
      <c r="A286" t="s">
        <v>310</v>
      </c>
      <c r="B286">
        <v>7135.1196289</v>
      </c>
      <c r="C286">
        <v>6793.5898438000004</v>
      </c>
      <c r="D286">
        <v>6795.9375</v>
      </c>
      <c r="E286">
        <v>6619.8984375</v>
      </c>
      <c r="F286">
        <v>6602.8198241999999</v>
      </c>
      <c r="G286">
        <v>6793.5898438000004</v>
      </c>
      <c r="H286">
        <v>6695.6298827999999</v>
      </c>
      <c r="I286">
        <v>6608.3100586</v>
      </c>
      <c r="J286">
        <v>6664.0498047000001</v>
      </c>
      <c r="L286" t="str">
        <f t="shared" si="31"/>
        <v>12NOV2024:21:00:00</v>
      </c>
      <c r="M286">
        <v>22</v>
      </c>
      <c r="N286">
        <f t="shared" si="32"/>
        <v>-341.52978509999957</v>
      </c>
      <c r="O286">
        <f t="shared" si="33"/>
        <v>-341.52978509999957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4.7866020874642601</v>
      </c>
    </row>
    <row r="287" spans="1:19" x14ac:dyDescent="0.25">
      <c r="A287" t="s">
        <v>311</v>
      </c>
      <c r="B287">
        <v>7079.5908202999999</v>
      </c>
      <c r="C287">
        <v>6861.0600586</v>
      </c>
      <c r="D287">
        <v>6783.8027344000002</v>
      </c>
      <c r="E287">
        <v>6611.8989258000001</v>
      </c>
      <c r="F287">
        <v>6723.2001952999999</v>
      </c>
      <c r="G287">
        <v>6861.0600586</v>
      </c>
      <c r="H287">
        <v>6708.8500977000003</v>
      </c>
      <c r="I287">
        <v>6735.6801758000001</v>
      </c>
      <c r="J287">
        <v>6728.1381836</v>
      </c>
      <c r="L287" t="str">
        <f t="shared" si="31"/>
        <v>12NOV2024:22:00:00</v>
      </c>
      <c r="M287">
        <v>23</v>
      </c>
      <c r="N287">
        <f t="shared" si="32"/>
        <v>-218.53076169999986</v>
      </c>
      <c r="O287">
        <f t="shared" si="33"/>
        <v>-218.53076169999986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3.0867710754325706</v>
      </c>
    </row>
    <row r="288" spans="1:19" x14ac:dyDescent="0.25">
      <c r="A288" t="s">
        <v>312</v>
      </c>
      <c r="B288">
        <v>6913.8256836</v>
      </c>
      <c r="C288">
        <v>6800.3999022999997</v>
      </c>
      <c r="D288">
        <v>6815.9101563000004</v>
      </c>
      <c r="E288">
        <v>6701.6655272999997</v>
      </c>
      <c r="F288">
        <v>6760.5600586</v>
      </c>
      <c r="G288">
        <v>6800.3999022999997</v>
      </c>
      <c r="H288">
        <v>6755.4301758000001</v>
      </c>
      <c r="I288">
        <v>6753.6098633000001</v>
      </c>
      <c r="J288">
        <v>6754.3334961</v>
      </c>
      <c r="L288" t="str">
        <f t="shared" si="31"/>
        <v>12NOV2024:23:00:00</v>
      </c>
      <c r="M288">
        <v>24</v>
      </c>
      <c r="N288">
        <f t="shared" si="32"/>
        <v>-113.42578130000038</v>
      </c>
      <c r="O288">
        <f t="shared" si="33"/>
        <v>-113.42578130000038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1.6405646669549825</v>
      </c>
    </row>
    <row r="289" spans="1:19" x14ac:dyDescent="0.25">
      <c r="A289" t="s">
        <v>313</v>
      </c>
      <c r="B289">
        <v>6753.0834961</v>
      </c>
      <c r="C289">
        <v>6768.0297852000003</v>
      </c>
      <c r="D289">
        <v>6891.5600586</v>
      </c>
      <c r="E289">
        <v>6865.7685547000001</v>
      </c>
      <c r="F289">
        <v>6720.5</v>
      </c>
      <c r="G289">
        <v>6768.0297852000003</v>
      </c>
      <c r="H289">
        <v>6711.8901366999999</v>
      </c>
      <c r="I289">
        <v>6699.8500977000003</v>
      </c>
      <c r="J289">
        <v>6753.2080077999999</v>
      </c>
      <c r="L289" t="str">
        <f t="shared" si="31"/>
        <v>13NOV2024:00:00:00</v>
      </c>
      <c r="M289">
        <v>1</v>
      </c>
      <c r="N289">
        <f t="shared" si="32"/>
        <v>14.946289100000286</v>
      </c>
      <c r="O289" t="str">
        <f t="shared" si="33"/>
        <v/>
      </c>
      <c r="P289">
        <f t="shared" si="34"/>
        <v>14.946289100000286</v>
      </c>
      <c r="Q289" t="str">
        <f t="shared" si="35"/>
        <v/>
      </c>
      <c r="R289">
        <f t="shared" si="36"/>
        <v>1</v>
      </c>
      <c r="S289">
        <f t="shared" si="37"/>
        <v>0.22132540059118144</v>
      </c>
    </row>
    <row r="290" spans="1:19" x14ac:dyDescent="0.25">
      <c r="A290" t="s">
        <v>314</v>
      </c>
      <c r="B290">
        <v>7105.5102539</v>
      </c>
      <c r="C290">
        <v>6723.1899414</v>
      </c>
      <c r="D290">
        <v>6868.2587891000003</v>
      </c>
      <c r="E290">
        <v>6825.3583983999997</v>
      </c>
      <c r="F290">
        <v>6671.0400391000003</v>
      </c>
      <c r="G290">
        <v>6723.1899414</v>
      </c>
      <c r="H290">
        <v>6635.1298827999999</v>
      </c>
      <c r="I290">
        <v>6705.0400391000003</v>
      </c>
      <c r="J290">
        <v>6711.9521483999997</v>
      </c>
      <c r="L290" t="str">
        <f t="shared" si="31"/>
        <v>13NOV2024:01:00:00</v>
      </c>
      <c r="M290">
        <v>2</v>
      </c>
      <c r="N290">
        <f t="shared" si="32"/>
        <v>-382.3203125</v>
      </c>
      <c r="O290">
        <f t="shared" si="33"/>
        <v>-382.3203125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5.3806172792468487</v>
      </c>
    </row>
    <row r="291" spans="1:19" x14ac:dyDescent="0.25">
      <c r="A291" t="s">
        <v>315</v>
      </c>
      <c r="B291">
        <v>7023.2480469000002</v>
      </c>
      <c r="C291">
        <v>6711.8999022999997</v>
      </c>
      <c r="D291">
        <v>6835.1171875</v>
      </c>
      <c r="E291">
        <v>6763.6284180000002</v>
      </c>
      <c r="F291">
        <v>6633.6499022999997</v>
      </c>
      <c r="G291">
        <v>6711.8999022999997</v>
      </c>
      <c r="H291">
        <v>6617.9101563000004</v>
      </c>
      <c r="I291">
        <v>6668.2402344000002</v>
      </c>
      <c r="J291">
        <v>6679.0654297000001</v>
      </c>
      <c r="L291" t="str">
        <f t="shared" si="31"/>
        <v>13NOV2024:02:00:00</v>
      </c>
      <c r="M291">
        <v>3</v>
      </c>
      <c r="N291">
        <f t="shared" si="32"/>
        <v>-311.34814460000052</v>
      </c>
      <c r="O291">
        <f t="shared" si="33"/>
        <v>-311.34814460000052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4.4331076237215754</v>
      </c>
    </row>
    <row r="292" spans="1:19" x14ac:dyDescent="0.25">
      <c r="A292" t="s">
        <v>316</v>
      </c>
      <c r="B292">
        <v>6777.3666991999999</v>
      </c>
      <c r="C292">
        <v>6660.8999022999997</v>
      </c>
      <c r="D292">
        <v>6837.9428711</v>
      </c>
      <c r="E292">
        <v>6734.4560547000001</v>
      </c>
      <c r="F292">
        <v>6569.8999022999997</v>
      </c>
      <c r="G292">
        <v>6660.8999022999997</v>
      </c>
      <c r="H292">
        <v>6592.3701172000001</v>
      </c>
      <c r="I292">
        <v>6599.2402344000002</v>
      </c>
      <c r="J292">
        <v>6631.3735352000003</v>
      </c>
      <c r="L292" t="str">
        <f>A292</f>
        <v>13NOV2024:03:00:00</v>
      </c>
      <c r="M292">
        <v>4</v>
      </c>
      <c r="N292">
        <f>C292-B292</f>
        <v>-116.46679690000019</v>
      </c>
      <c r="O292">
        <f t="shared" si="33"/>
        <v>-116.46679690000019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1.7184668038361852</v>
      </c>
    </row>
    <row r="293" spans="1:19" x14ac:dyDescent="0.25">
      <c r="A293" t="s">
        <v>317</v>
      </c>
      <c r="B293">
        <v>6869</v>
      </c>
      <c r="C293">
        <v>6647.3100586</v>
      </c>
      <c r="D293">
        <v>6866.7670897999997</v>
      </c>
      <c r="E293">
        <v>6724.4052733999997</v>
      </c>
      <c r="F293">
        <v>6560.2700194999998</v>
      </c>
      <c r="G293">
        <v>6647.3100586</v>
      </c>
      <c r="H293">
        <v>6600.4799805000002</v>
      </c>
      <c r="I293">
        <v>6580.0097655999998</v>
      </c>
      <c r="J293">
        <v>6622.4951172000001</v>
      </c>
      <c r="L293" t="str">
        <f t="shared" si="31"/>
        <v>13NOV2024:04:00:00</v>
      </c>
      <c r="M293">
        <v>5</v>
      </c>
      <c r="N293">
        <f t="shared" si="32"/>
        <v>-221.68994139999995</v>
      </c>
      <c r="O293">
        <f t="shared" si="33"/>
        <v>-221.68994139999995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3.2273976037268883</v>
      </c>
    </row>
    <row r="294" spans="1:19" x14ac:dyDescent="0.25">
      <c r="A294" t="s">
        <v>318</v>
      </c>
      <c r="B294">
        <v>6687.6972655999998</v>
      </c>
      <c r="C294">
        <v>6613.5698241999999</v>
      </c>
      <c r="D294">
        <v>6815.8618164</v>
      </c>
      <c r="E294">
        <v>6645.3183594000002</v>
      </c>
      <c r="F294">
        <v>6521.8500977000003</v>
      </c>
      <c r="G294">
        <v>6613.5698241999999</v>
      </c>
      <c r="H294">
        <v>6512.3598633000001</v>
      </c>
      <c r="I294">
        <v>6535.4702147999997</v>
      </c>
      <c r="J294">
        <v>6565.7138672000001</v>
      </c>
      <c r="L294" t="str">
        <f t="shared" si="31"/>
        <v>13NOV2024:05:00:00</v>
      </c>
      <c r="M294">
        <v>6</v>
      </c>
      <c r="N294">
        <f t="shared" ref="N294:N357" si="38">C294-B294</f>
        <v>-74.127441399999952</v>
      </c>
      <c r="O294">
        <f t="shared" si="33"/>
        <v>-74.127441399999952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ref="S294:S357" si="39">ABS((B294-C294)/B294)*100</f>
        <v>1.1084150262197829</v>
      </c>
    </row>
    <row r="295" spans="1:19" x14ac:dyDescent="0.25">
      <c r="A295" t="s">
        <v>319</v>
      </c>
      <c r="B295">
        <v>6788.2783202999999</v>
      </c>
      <c r="C295">
        <v>6611.3100586</v>
      </c>
      <c r="D295">
        <v>6789.6079102000003</v>
      </c>
      <c r="E295">
        <v>6637.3164063000004</v>
      </c>
      <c r="F295">
        <v>6528.0898438000004</v>
      </c>
      <c r="G295">
        <v>6611.3100586</v>
      </c>
      <c r="H295">
        <v>6480.6000977000003</v>
      </c>
      <c r="I295">
        <v>6539.4199219000002</v>
      </c>
      <c r="J295">
        <v>6559.3476563000004</v>
      </c>
      <c r="L295" t="str">
        <f t="shared" si="31"/>
        <v>13NOV2024:06:00:00</v>
      </c>
      <c r="M295">
        <v>7</v>
      </c>
      <c r="N295">
        <f t="shared" si="38"/>
        <v>-176.96826169999986</v>
      </c>
      <c r="O295">
        <f t="shared" si="33"/>
        <v>-176.96826169999986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9"/>
        <v>2.6069682672082743</v>
      </c>
    </row>
    <row r="296" spans="1:19" x14ac:dyDescent="0.25">
      <c r="A296" t="s">
        <v>320</v>
      </c>
      <c r="B296">
        <v>6975.0390625</v>
      </c>
      <c r="C296">
        <v>6689.7700194999998</v>
      </c>
      <c r="D296">
        <v>6733.9550780999998</v>
      </c>
      <c r="E296">
        <v>6622.3046875</v>
      </c>
      <c r="F296">
        <v>6607.9902344000002</v>
      </c>
      <c r="G296">
        <v>6689.7700194999998</v>
      </c>
      <c r="H296">
        <v>6520.1401366999999</v>
      </c>
      <c r="I296">
        <v>6613.5898438000004</v>
      </c>
      <c r="J296">
        <v>6610.7587891000003</v>
      </c>
      <c r="L296" t="str">
        <f t="shared" si="31"/>
        <v>13NOV2024:07:00:00</v>
      </c>
      <c r="M296">
        <v>8</v>
      </c>
      <c r="N296">
        <f t="shared" si="38"/>
        <v>-285.26904300000024</v>
      </c>
      <c r="O296">
        <f t="shared" si="33"/>
        <v>-285.26904300000024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9"/>
        <v>4.0898558480295284</v>
      </c>
    </row>
    <row r="297" spans="1:19" x14ac:dyDescent="0.25">
      <c r="A297" t="s">
        <v>321</v>
      </c>
      <c r="B297">
        <v>7064.4179688000004</v>
      </c>
      <c r="C297">
        <v>6754.8500977000003</v>
      </c>
      <c r="D297">
        <v>6846.6108397999997</v>
      </c>
      <c r="E297">
        <v>6846.3974608999997</v>
      </c>
      <c r="F297">
        <v>6678</v>
      </c>
      <c r="G297">
        <v>6754.8500977000003</v>
      </c>
      <c r="H297">
        <v>6565.3500977000003</v>
      </c>
      <c r="I297">
        <v>6678.9501952999999</v>
      </c>
      <c r="J297">
        <v>6704.7099608999997</v>
      </c>
      <c r="L297" t="str">
        <f t="shared" si="31"/>
        <v>13NOV2024:08:00:00</v>
      </c>
      <c r="M297">
        <v>9</v>
      </c>
      <c r="N297">
        <f t="shared" si="38"/>
        <v>-309.56787110000005</v>
      </c>
      <c r="O297">
        <f t="shared" si="33"/>
        <v>-309.56787110000005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9"/>
        <v>4.3820718489082395</v>
      </c>
    </row>
    <row r="298" spans="1:19" x14ac:dyDescent="0.25">
      <c r="A298" t="s">
        <v>322</v>
      </c>
      <c r="B298">
        <v>7639.5874022999997</v>
      </c>
      <c r="C298">
        <v>7047.8798827999999</v>
      </c>
      <c r="D298">
        <v>7306.6943358999997</v>
      </c>
      <c r="E298">
        <v>7561.0507813000004</v>
      </c>
      <c r="F298">
        <v>7031</v>
      </c>
      <c r="G298">
        <v>7047.8798827999999</v>
      </c>
      <c r="H298">
        <v>6870.4199219000002</v>
      </c>
      <c r="I298">
        <v>7023.8598633000001</v>
      </c>
      <c r="J298">
        <v>7106.8422852000003</v>
      </c>
      <c r="L298" t="str">
        <f t="shared" si="31"/>
        <v>13NOV2024:09:00:00</v>
      </c>
      <c r="M298">
        <v>10</v>
      </c>
      <c r="N298">
        <f t="shared" si="38"/>
        <v>-591.70751949999976</v>
      </c>
      <c r="O298">
        <f t="shared" si="33"/>
        <v>-591.70751949999976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9"/>
        <v>7.7452811040797611</v>
      </c>
    </row>
    <row r="299" spans="1:19" x14ac:dyDescent="0.25">
      <c r="A299" t="s">
        <v>323</v>
      </c>
      <c r="B299">
        <v>7583.8666991999999</v>
      </c>
      <c r="C299">
        <v>7341.7700194999998</v>
      </c>
      <c r="D299">
        <v>7340.9169922000001</v>
      </c>
      <c r="E299">
        <v>7584.0654297000001</v>
      </c>
      <c r="F299">
        <v>7348.6899414</v>
      </c>
      <c r="G299">
        <v>7341.7700194999998</v>
      </c>
      <c r="H299">
        <v>7112.3398438000004</v>
      </c>
      <c r="I299">
        <v>7359.7900391000003</v>
      </c>
      <c r="J299">
        <v>7349.3310547000001</v>
      </c>
      <c r="L299" t="str">
        <f t="shared" si="31"/>
        <v>13NOV2024:10:00:00</v>
      </c>
      <c r="M299">
        <v>11</v>
      </c>
      <c r="N299">
        <f t="shared" si="38"/>
        <v>-242.0966797000001</v>
      </c>
      <c r="O299">
        <f t="shared" si="33"/>
        <v>-242.0966797000001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9"/>
        <v>3.1922591641218876</v>
      </c>
    </row>
    <row r="300" spans="1:19" x14ac:dyDescent="0.25">
      <c r="A300" t="s">
        <v>324</v>
      </c>
      <c r="B300">
        <v>7675.1220702999999</v>
      </c>
      <c r="C300">
        <v>7251.0297852000003</v>
      </c>
      <c r="D300">
        <v>7321.8344727000003</v>
      </c>
      <c r="E300">
        <v>7467.1459961</v>
      </c>
      <c r="F300">
        <v>7241.0898438000004</v>
      </c>
      <c r="G300">
        <v>7251.0297852000003</v>
      </c>
      <c r="H300">
        <v>7041.6801758000001</v>
      </c>
      <c r="I300">
        <v>7270.5097655999998</v>
      </c>
      <c r="J300">
        <v>7254.2910155999998</v>
      </c>
      <c r="L300" t="str">
        <f t="shared" si="31"/>
        <v>13NOV2024:11:00:00</v>
      </c>
      <c r="M300">
        <v>12</v>
      </c>
      <c r="N300">
        <f t="shared" si="38"/>
        <v>-424.09228509999957</v>
      </c>
      <c r="O300">
        <f t="shared" si="33"/>
        <v>-424.09228509999957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9"/>
        <v>5.5255444957818494</v>
      </c>
    </row>
    <row r="301" spans="1:19" x14ac:dyDescent="0.25">
      <c r="A301" t="s">
        <v>325</v>
      </c>
      <c r="B301">
        <v>7277.8540039</v>
      </c>
      <c r="C301">
        <v>7100.4799805000002</v>
      </c>
      <c r="D301">
        <v>7135.9980469000002</v>
      </c>
      <c r="E301">
        <v>7291.0605469000002</v>
      </c>
      <c r="F301">
        <v>7067.0600586</v>
      </c>
      <c r="G301">
        <v>7100.4799805000002</v>
      </c>
      <c r="H301">
        <v>6879.5200194999998</v>
      </c>
      <c r="I301">
        <v>7107.25</v>
      </c>
      <c r="J301">
        <v>7089.0742188000004</v>
      </c>
      <c r="L301" t="str">
        <f t="shared" si="31"/>
        <v>13NOV2024:12:00:00</v>
      </c>
      <c r="M301">
        <v>13</v>
      </c>
      <c r="N301">
        <f t="shared" si="38"/>
        <v>-177.37402339999971</v>
      </c>
      <c r="O301">
        <f t="shared" si="33"/>
        <v>-177.37402339999971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9"/>
        <v>2.4371747950006952</v>
      </c>
    </row>
    <row r="302" spans="1:19" x14ac:dyDescent="0.25">
      <c r="A302" t="s">
        <v>326</v>
      </c>
      <c r="B302">
        <v>7108.3623047000001</v>
      </c>
      <c r="C302">
        <v>7051.4399414</v>
      </c>
      <c r="D302">
        <v>6978.3144530999998</v>
      </c>
      <c r="E302">
        <v>7018.4018555000002</v>
      </c>
      <c r="F302">
        <v>7031.2402344000002</v>
      </c>
      <c r="G302">
        <v>7051.4399414</v>
      </c>
      <c r="H302">
        <v>6833.6201172000001</v>
      </c>
      <c r="I302">
        <v>7072.3598633000001</v>
      </c>
      <c r="J302">
        <v>7001.4125977000003</v>
      </c>
      <c r="L302" t="str">
        <f t="shared" si="31"/>
        <v>13NOV2024:13:00:00</v>
      </c>
      <c r="M302">
        <v>14</v>
      </c>
      <c r="N302">
        <f t="shared" si="38"/>
        <v>-56.922363300000143</v>
      </c>
      <c r="O302">
        <f t="shared" si="33"/>
        <v>-56.922363300000143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9"/>
        <v>0.80078027624398762</v>
      </c>
    </row>
    <row r="303" spans="1:19" x14ac:dyDescent="0.25">
      <c r="A303" t="s">
        <v>327</v>
      </c>
      <c r="B303">
        <v>7017.6953125</v>
      </c>
      <c r="C303">
        <v>7047.6899414</v>
      </c>
      <c r="D303">
        <v>7030.5410155999998</v>
      </c>
      <c r="E303">
        <v>7072.6074219000002</v>
      </c>
      <c r="F303">
        <v>7027.8300780999998</v>
      </c>
      <c r="G303">
        <v>7047.6899414</v>
      </c>
      <c r="H303">
        <v>6858.4599608999997</v>
      </c>
      <c r="I303">
        <v>7065.3999022999997</v>
      </c>
      <c r="J303">
        <v>7014.3974608999997</v>
      </c>
      <c r="L303" t="str">
        <f t="shared" si="31"/>
        <v>13NOV2024:14:00:00</v>
      </c>
      <c r="M303">
        <v>15</v>
      </c>
      <c r="N303">
        <f t="shared" si="38"/>
        <v>29.994628899999952</v>
      </c>
      <c r="O303" t="str">
        <f t="shared" si="33"/>
        <v/>
      </c>
      <c r="P303">
        <f t="shared" si="34"/>
        <v>29.994628899999952</v>
      </c>
      <c r="Q303" t="str">
        <f t="shared" si="35"/>
        <v/>
      </c>
      <c r="R303">
        <f t="shared" si="36"/>
        <v>1</v>
      </c>
      <c r="S303">
        <f t="shared" si="39"/>
        <v>0.42741423735757195</v>
      </c>
    </row>
    <row r="304" spans="1:19" x14ac:dyDescent="0.25">
      <c r="A304" t="s">
        <v>328</v>
      </c>
      <c r="B304">
        <v>7074.5278319999998</v>
      </c>
      <c r="C304">
        <v>7007.8300780999998</v>
      </c>
      <c r="D304">
        <v>7058.7407227000003</v>
      </c>
      <c r="E304">
        <v>7081.5502930000002</v>
      </c>
      <c r="F304">
        <v>6976.8300780999998</v>
      </c>
      <c r="G304">
        <v>7007.8300780999998</v>
      </c>
      <c r="H304">
        <v>6844.8398438000004</v>
      </c>
      <c r="I304">
        <v>7022.9702147999997</v>
      </c>
      <c r="J304">
        <v>6986.8041991999999</v>
      </c>
      <c r="L304" t="str">
        <f t="shared" si="31"/>
        <v>13NOV2024:15:00:00</v>
      </c>
      <c r="M304">
        <v>16</v>
      </c>
      <c r="N304">
        <f t="shared" si="38"/>
        <v>-66.697753899999952</v>
      </c>
      <c r="O304">
        <f t="shared" si="33"/>
        <v>-66.697753899999952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9"/>
        <v>0.94278735604527553</v>
      </c>
    </row>
    <row r="305" spans="1:19" x14ac:dyDescent="0.25">
      <c r="A305" t="s">
        <v>329</v>
      </c>
      <c r="B305">
        <v>7132.6137694999998</v>
      </c>
      <c r="C305">
        <v>6873.7402344000002</v>
      </c>
      <c r="D305">
        <v>7067.2001952999999</v>
      </c>
      <c r="E305">
        <v>7090.3574219000002</v>
      </c>
      <c r="F305">
        <v>6843.3798827999999</v>
      </c>
      <c r="G305">
        <v>6873.7402344000002</v>
      </c>
      <c r="H305">
        <v>6743.2797852000003</v>
      </c>
      <c r="I305">
        <v>6884.5400391000003</v>
      </c>
      <c r="J305">
        <v>6887.0595702999999</v>
      </c>
      <c r="L305" t="str">
        <f t="shared" si="31"/>
        <v>13NOV2024:16:00:00</v>
      </c>
      <c r="M305">
        <v>17</v>
      </c>
      <c r="N305">
        <f t="shared" si="38"/>
        <v>-258.87353509999957</v>
      </c>
      <c r="O305">
        <f t="shared" si="33"/>
        <v>-258.87353509999957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9"/>
        <v>3.6294343625751484</v>
      </c>
    </row>
    <row r="306" spans="1:19" x14ac:dyDescent="0.25">
      <c r="A306" t="s">
        <v>330</v>
      </c>
      <c r="B306">
        <v>7050.2602539</v>
      </c>
      <c r="C306">
        <v>6733.6699219000002</v>
      </c>
      <c r="D306">
        <v>6844.2729491999999</v>
      </c>
      <c r="E306">
        <v>6861.5795897999997</v>
      </c>
      <c r="F306">
        <v>6709</v>
      </c>
      <c r="G306">
        <v>6733.6699219000002</v>
      </c>
      <c r="H306">
        <v>6625.6201172000001</v>
      </c>
      <c r="I306">
        <v>6734.8198241999999</v>
      </c>
      <c r="J306">
        <v>6732.9379883000001</v>
      </c>
      <c r="L306" t="str">
        <f t="shared" si="31"/>
        <v>13NOV2024:17:00:00</v>
      </c>
      <c r="M306">
        <v>18</v>
      </c>
      <c r="N306">
        <f t="shared" si="38"/>
        <v>-316.59033199999976</v>
      </c>
      <c r="O306">
        <f t="shared" si="33"/>
        <v>-316.59033199999976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9"/>
        <v>4.4904772391185297</v>
      </c>
    </row>
    <row r="307" spans="1:19" x14ac:dyDescent="0.25">
      <c r="A307" t="s">
        <v>331</v>
      </c>
      <c r="B307">
        <v>6956.0703125</v>
      </c>
      <c r="C307">
        <v>6512.8500977000003</v>
      </c>
      <c r="D307">
        <v>6435.7504883000001</v>
      </c>
      <c r="E307">
        <v>6301.9677733999997</v>
      </c>
      <c r="F307">
        <v>6487.8100586</v>
      </c>
      <c r="G307">
        <v>6512.8500977000003</v>
      </c>
      <c r="H307">
        <v>6459.4199219000002</v>
      </c>
      <c r="I307">
        <v>6495.1201172000001</v>
      </c>
      <c r="J307">
        <v>6451.4335938000004</v>
      </c>
      <c r="L307" t="str">
        <f t="shared" si="31"/>
        <v>13NOV2024:18:00:00</v>
      </c>
      <c r="M307">
        <v>19</v>
      </c>
      <c r="N307">
        <f t="shared" si="38"/>
        <v>-443.22021479999967</v>
      </c>
      <c r="O307">
        <f t="shared" si="33"/>
        <v>-443.22021479999967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9"/>
        <v>6.3717040640537608</v>
      </c>
    </row>
    <row r="308" spans="1:19" x14ac:dyDescent="0.25">
      <c r="A308" t="s">
        <v>332</v>
      </c>
      <c r="B308">
        <v>7167.5068358999997</v>
      </c>
      <c r="C308">
        <v>6522.4702147999997</v>
      </c>
      <c r="D308">
        <v>6479.2690430000002</v>
      </c>
      <c r="E308">
        <v>6364.4116211</v>
      </c>
      <c r="F308">
        <v>6448.3100586</v>
      </c>
      <c r="G308">
        <v>6522.4702147999997</v>
      </c>
      <c r="H308">
        <v>6474.7202147999997</v>
      </c>
      <c r="I308">
        <v>6453.8300780999998</v>
      </c>
      <c r="J308">
        <v>6452.7485352000003</v>
      </c>
      <c r="L308" t="str">
        <f t="shared" si="31"/>
        <v>13NOV2024:19:00:00</v>
      </c>
      <c r="M308">
        <v>20</v>
      </c>
      <c r="N308">
        <f t="shared" si="38"/>
        <v>-645.03662110000005</v>
      </c>
      <c r="O308">
        <f t="shared" si="33"/>
        <v>-645.03662110000005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9"/>
        <v>8.9994559596259531</v>
      </c>
    </row>
    <row r="309" spans="1:19" x14ac:dyDescent="0.25">
      <c r="A309" t="s">
        <v>333</v>
      </c>
      <c r="B309">
        <v>7268.1479491999999</v>
      </c>
      <c r="C309">
        <v>6554.2998047000001</v>
      </c>
      <c r="D309">
        <v>6678.0249022999997</v>
      </c>
      <c r="E309">
        <v>6680.0673827999999</v>
      </c>
      <c r="F309">
        <v>6434.0297852000003</v>
      </c>
      <c r="G309">
        <v>6554.2998047000001</v>
      </c>
      <c r="H309">
        <v>6524.9301758000001</v>
      </c>
      <c r="I309">
        <v>6440.0600586</v>
      </c>
      <c r="J309">
        <v>6526.6782227000003</v>
      </c>
      <c r="L309" t="str">
        <f t="shared" si="31"/>
        <v>13NOV2024:20:00:00</v>
      </c>
      <c r="M309">
        <v>21</v>
      </c>
      <c r="N309">
        <f t="shared" si="38"/>
        <v>-713.84814449999976</v>
      </c>
      <c r="O309">
        <f t="shared" si="33"/>
        <v>-713.84814449999976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9"/>
        <v>9.8215962235409986</v>
      </c>
    </row>
    <row r="310" spans="1:19" x14ac:dyDescent="0.25">
      <c r="A310" t="s">
        <v>334</v>
      </c>
      <c r="B310">
        <v>7254.9931641000003</v>
      </c>
      <c r="C310">
        <v>6650.5097655999998</v>
      </c>
      <c r="D310">
        <v>6756.4038086</v>
      </c>
      <c r="E310">
        <v>6698.2958983999997</v>
      </c>
      <c r="F310">
        <v>6508.0097655999998</v>
      </c>
      <c r="G310">
        <v>6650.5097655999998</v>
      </c>
      <c r="H310">
        <v>6603.9599608999997</v>
      </c>
      <c r="I310">
        <v>6527.8100586</v>
      </c>
      <c r="J310">
        <v>6597.7172852000003</v>
      </c>
      <c r="L310" t="str">
        <f t="shared" si="31"/>
        <v>13NOV2024:21:00:00</v>
      </c>
      <c r="M310">
        <v>22</v>
      </c>
      <c r="N310">
        <f t="shared" si="38"/>
        <v>-604.48339850000048</v>
      </c>
      <c r="O310">
        <f t="shared" si="33"/>
        <v>-604.48339850000048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9"/>
        <v>8.3319637224632466</v>
      </c>
    </row>
    <row r="311" spans="1:19" x14ac:dyDescent="0.25">
      <c r="A311" t="s">
        <v>335</v>
      </c>
      <c r="B311">
        <v>7217.2265625</v>
      </c>
      <c r="C311">
        <v>6762.5400391000003</v>
      </c>
      <c r="D311">
        <v>6783.5668944999998</v>
      </c>
      <c r="E311">
        <v>6762.1381836</v>
      </c>
      <c r="F311">
        <v>6639.4799805000002</v>
      </c>
      <c r="G311">
        <v>6762.5400391000003</v>
      </c>
      <c r="H311">
        <v>6687.9301758000001</v>
      </c>
      <c r="I311">
        <v>6657.1401366999999</v>
      </c>
      <c r="J311">
        <v>6701.8461914</v>
      </c>
      <c r="L311" t="str">
        <f t="shared" si="31"/>
        <v>13NOV2024:22:00:00</v>
      </c>
      <c r="M311">
        <v>23</v>
      </c>
      <c r="N311">
        <f t="shared" si="38"/>
        <v>-454.68652339999971</v>
      </c>
      <c r="O311">
        <f t="shared" si="33"/>
        <v>-454.68652339999971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9"/>
        <v>6.3000173191528477</v>
      </c>
    </row>
    <row r="312" spans="1:19" x14ac:dyDescent="0.25">
      <c r="A312" t="s">
        <v>336</v>
      </c>
      <c r="B312">
        <v>7231.0390625</v>
      </c>
      <c r="C312">
        <v>6753.4599608999997</v>
      </c>
      <c r="D312">
        <v>6751.1391602000003</v>
      </c>
      <c r="E312">
        <v>6682.3706055000002</v>
      </c>
      <c r="F312">
        <v>6676.0898438000004</v>
      </c>
      <c r="G312">
        <v>6753.4599608999997</v>
      </c>
      <c r="H312">
        <v>6696.5</v>
      </c>
      <c r="I312">
        <v>6676.5400391000003</v>
      </c>
      <c r="J312">
        <v>6696.9926758000001</v>
      </c>
      <c r="L312" t="str">
        <f t="shared" si="31"/>
        <v>13NOV2024:23:00:00</v>
      </c>
      <c r="M312">
        <v>24</v>
      </c>
      <c r="N312">
        <f t="shared" si="38"/>
        <v>-477.57910160000029</v>
      </c>
      <c r="O312">
        <f t="shared" si="33"/>
        <v>-477.57910160000029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9"/>
        <v>6.6045708987621756</v>
      </c>
    </row>
    <row r="313" spans="1:19" x14ac:dyDescent="0.25">
      <c r="A313" t="s">
        <v>337</v>
      </c>
      <c r="B313">
        <v>7179.9946289</v>
      </c>
      <c r="C313">
        <v>6750.0800780999998</v>
      </c>
      <c r="D313">
        <v>6820.6679688000004</v>
      </c>
      <c r="E313">
        <v>6762.8569336</v>
      </c>
      <c r="F313">
        <v>6728.5600586</v>
      </c>
      <c r="G313">
        <v>6750.0800780999998</v>
      </c>
      <c r="H313">
        <v>6718.7998047000001</v>
      </c>
      <c r="I313">
        <v>6713.4902344000002</v>
      </c>
      <c r="J313">
        <v>6734.7578125</v>
      </c>
      <c r="L313" t="str">
        <f t="shared" si="31"/>
        <v>14NOV2024:00:00:00</v>
      </c>
      <c r="M313">
        <v>1</v>
      </c>
      <c r="N313">
        <f t="shared" si="38"/>
        <v>-429.91455080000014</v>
      </c>
      <c r="O313">
        <f t="shared" si="33"/>
        <v>-429.91455080000014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9"/>
        <v>5.9876723176026188</v>
      </c>
    </row>
    <row r="314" spans="1:19" x14ac:dyDescent="0.25">
      <c r="A314" t="s">
        <v>338</v>
      </c>
      <c r="B314">
        <v>7090.0341797000001</v>
      </c>
      <c r="C314">
        <v>6758.4301758000001</v>
      </c>
      <c r="D314">
        <v>6779.1044922000001</v>
      </c>
      <c r="E314">
        <v>6696.5371094000002</v>
      </c>
      <c r="F314">
        <v>6758.4301758000001</v>
      </c>
      <c r="G314">
        <v>6706.7402344000002</v>
      </c>
      <c r="H314">
        <v>6738.1298827999999</v>
      </c>
      <c r="I314">
        <v>6731.0698241999999</v>
      </c>
      <c r="J314">
        <v>6726.1816405999998</v>
      </c>
      <c r="L314" t="str">
        <f t="shared" si="31"/>
        <v>14NOV2024:01:00:00</v>
      </c>
      <c r="M314">
        <v>2</v>
      </c>
      <c r="N314">
        <f t="shared" si="38"/>
        <v>-331.60400389999995</v>
      </c>
      <c r="O314">
        <f t="shared" si="33"/>
        <v>-331.60400389999995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9"/>
        <v>4.6770437983139752</v>
      </c>
    </row>
    <row r="315" spans="1:19" x14ac:dyDescent="0.25">
      <c r="A315" t="s">
        <v>339</v>
      </c>
      <c r="B315">
        <v>7021.9755858999997</v>
      </c>
      <c r="C315">
        <v>6748.5200194999998</v>
      </c>
      <c r="D315">
        <v>6773.0913086</v>
      </c>
      <c r="E315">
        <v>6702.7294922000001</v>
      </c>
      <c r="F315">
        <v>6748.5200194999998</v>
      </c>
      <c r="G315">
        <v>6691.2597655999998</v>
      </c>
      <c r="H315">
        <v>6735.0898438000004</v>
      </c>
      <c r="I315">
        <v>6715.7402344000002</v>
      </c>
      <c r="J315">
        <v>6718.6679688000004</v>
      </c>
      <c r="L315" t="str">
        <f t="shared" si="31"/>
        <v>14NOV2024:02:00:00</v>
      </c>
      <c r="M315">
        <v>3</v>
      </c>
      <c r="N315">
        <f t="shared" si="38"/>
        <v>-273.45556639999995</v>
      </c>
      <c r="O315">
        <f t="shared" si="33"/>
        <v>-273.45556639999995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9"/>
        <v>3.8942825000573027</v>
      </c>
    </row>
    <row r="316" spans="1:19" x14ac:dyDescent="0.25">
      <c r="A316" t="s">
        <v>340</v>
      </c>
      <c r="B316">
        <v>7030.3090819999998</v>
      </c>
      <c r="C316">
        <v>6739.5800780999998</v>
      </c>
      <c r="D316">
        <v>6798.0034180000002</v>
      </c>
      <c r="E316">
        <v>6730.3256836</v>
      </c>
      <c r="F316">
        <v>6739.5800780999998</v>
      </c>
      <c r="G316">
        <v>6661.4599608999997</v>
      </c>
      <c r="H316">
        <v>6730.2900391000003</v>
      </c>
      <c r="I316">
        <v>6699.2700194999998</v>
      </c>
      <c r="J316">
        <v>6712.1850586</v>
      </c>
      <c r="L316" t="str">
        <f t="shared" si="31"/>
        <v>14NOV2024:03:00:00</v>
      </c>
      <c r="M316">
        <v>4</v>
      </c>
      <c r="N316">
        <f t="shared" si="38"/>
        <v>-290.72900389999995</v>
      </c>
      <c r="O316">
        <f t="shared" si="33"/>
        <v>-290.72900389999995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9"/>
        <v>4.1353658922957708</v>
      </c>
    </row>
    <row r="317" spans="1:19" x14ac:dyDescent="0.25">
      <c r="A317" t="s">
        <v>341</v>
      </c>
      <c r="B317">
        <v>7106.2446289</v>
      </c>
      <c r="C317">
        <v>6735.6601563000004</v>
      </c>
      <c r="D317">
        <v>6849.7402344000002</v>
      </c>
      <c r="E317">
        <v>6786.1972655999998</v>
      </c>
      <c r="F317">
        <v>6735.6601563000004</v>
      </c>
      <c r="G317">
        <v>6680.7797852000003</v>
      </c>
      <c r="H317">
        <v>6789.5800780999998</v>
      </c>
      <c r="I317">
        <v>6706.8798827999999</v>
      </c>
      <c r="J317">
        <v>6739.8193358999997</v>
      </c>
      <c r="L317" t="str">
        <f t="shared" si="31"/>
        <v>14NOV2024:04:00:00</v>
      </c>
      <c r="M317">
        <v>5</v>
      </c>
      <c r="N317">
        <f t="shared" si="38"/>
        <v>-370.58447259999957</v>
      </c>
      <c r="O317">
        <f t="shared" si="33"/>
        <v>-370.58447259999957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9"/>
        <v>5.2149129667291465</v>
      </c>
    </row>
    <row r="318" spans="1:19" x14ac:dyDescent="0.25">
      <c r="A318" t="s">
        <v>342</v>
      </c>
      <c r="B318">
        <v>7237.5366211</v>
      </c>
      <c r="C318">
        <v>6712.8999022999997</v>
      </c>
      <c r="D318">
        <v>6825.8076172000001</v>
      </c>
      <c r="E318">
        <v>6779.0566405999998</v>
      </c>
      <c r="F318">
        <v>6712.8999022999997</v>
      </c>
      <c r="G318">
        <v>6662.2202147999997</v>
      </c>
      <c r="H318">
        <v>6752.6000977000003</v>
      </c>
      <c r="I318">
        <v>6688.1699219000002</v>
      </c>
      <c r="J318">
        <v>6718.9892577999999</v>
      </c>
      <c r="L318" t="str">
        <f t="shared" si="31"/>
        <v>14NOV2024:05:00:00</v>
      </c>
      <c r="M318">
        <v>6</v>
      </c>
      <c r="N318">
        <f t="shared" si="38"/>
        <v>-524.63671880000038</v>
      </c>
      <c r="O318">
        <f t="shared" si="33"/>
        <v>-524.63671880000038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9"/>
        <v>7.2488299025734433</v>
      </c>
    </row>
    <row r="319" spans="1:19" x14ac:dyDescent="0.25">
      <c r="A319" t="s">
        <v>343</v>
      </c>
      <c r="B319">
        <v>7015.6279297000001</v>
      </c>
      <c r="C319">
        <v>6712.6699219000002</v>
      </c>
      <c r="D319">
        <v>6804.7705077999999</v>
      </c>
      <c r="E319">
        <v>6770.6669922000001</v>
      </c>
      <c r="F319">
        <v>6712.6699219000002</v>
      </c>
      <c r="G319">
        <v>6658.4501952999999</v>
      </c>
      <c r="H319">
        <v>6799.6499022999997</v>
      </c>
      <c r="I319">
        <v>6683.25</v>
      </c>
      <c r="J319">
        <v>6724.9375</v>
      </c>
      <c r="L319" t="str">
        <f t="shared" si="31"/>
        <v>14NOV2024:06:00:00</v>
      </c>
      <c r="M319">
        <v>7</v>
      </c>
      <c r="N319">
        <f t="shared" si="38"/>
        <v>-302.9580077999999</v>
      </c>
      <c r="O319">
        <f t="shared" si="33"/>
        <v>-302.9580077999999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9"/>
        <v>4.318330601847566</v>
      </c>
    </row>
    <row r="320" spans="1:19" x14ac:dyDescent="0.25">
      <c r="A320" t="s">
        <v>344</v>
      </c>
      <c r="B320">
        <v>7057.6674805000002</v>
      </c>
      <c r="C320">
        <v>6775.8701172000001</v>
      </c>
      <c r="D320">
        <v>6771.8583983999997</v>
      </c>
      <c r="E320">
        <v>6781.0063477000003</v>
      </c>
      <c r="F320">
        <v>6775.8701172000001</v>
      </c>
      <c r="G320">
        <v>6730.3798827999999</v>
      </c>
      <c r="H320">
        <v>6748.3598633000001</v>
      </c>
      <c r="I320">
        <v>6756.0800780999998</v>
      </c>
      <c r="J320">
        <v>6758.3398438000004</v>
      </c>
      <c r="L320" t="str">
        <f t="shared" si="31"/>
        <v>14NOV2024:07:00:00</v>
      </c>
      <c r="M320">
        <v>8</v>
      </c>
      <c r="N320">
        <f t="shared" si="38"/>
        <v>-281.79736330000014</v>
      </c>
      <c r="O320">
        <f t="shared" si="33"/>
        <v>-281.79736330000014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9"/>
        <v>3.9927832258829543</v>
      </c>
    </row>
    <row r="321" spans="1:19" x14ac:dyDescent="0.25">
      <c r="A321" t="s">
        <v>345</v>
      </c>
      <c r="B321">
        <v>7088.3901366999999</v>
      </c>
      <c r="C321">
        <v>6835.6601563000004</v>
      </c>
      <c r="D321">
        <v>6885.2709961</v>
      </c>
      <c r="E321">
        <v>6901.4628905999998</v>
      </c>
      <c r="F321">
        <v>6835.6601563000004</v>
      </c>
      <c r="G321">
        <v>6807.0800780999998</v>
      </c>
      <c r="H321">
        <v>6700.9501952999999</v>
      </c>
      <c r="I321">
        <v>6833.1899414</v>
      </c>
      <c r="J321">
        <v>6815.6689452999999</v>
      </c>
      <c r="L321" t="str">
        <f t="shared" si="31"/>
        <v>14NOV2024:08:00:00</v>
      </c>
      <c r="M321">
        <v>9</v>
      </c>
      <c r="N321">
        <f t="shared" si="38"/>
        <v>-252.72998039999948</v>
      </c>
      <c r="O321">
        <f t="shared" si="33"/>
        <v>-252.72998039999948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9"/>
        <v>3.5654073142996885</v>
      </c>
    </row>
    <row r="322" spans="1:19" x14ac:dyDescent="0.25">
      <c r="A322" t="s">
        <v>346</v>
      </c>
      <c r="B322">
        <v>7383.7929688000004</v>
      </c>
      <c r="C322">
        <v>7088.0200194999998</v>
      </c>
      <c r="D322">
        <v>7291.4331055000002</v>
      </c>
      <c r="E322">
        <v>7307.8178711</v>
      </c>
      <c r="F322">
        <v>7088.0200194999998</v>
      </c>
      <c r="G322">
        <v>7074</v>
      </c>
      <c r="H322">
        <v>6951.3100586</v>
      </c>
      <c r="I322">
        <v>7068.3701172000001</v>
      </c>
      <c r="J322">
        <v>7097.9042969000002</v>
      </c>
      <c r="L322" t="str">
        <f t="shared" si="31"/>
        <v>14NOV2024:09:00:00</v>
      </c>
      <c r="M322">
        <v>10</v>
      </c>
      <c r="N322">
        <f t="shared" si="38"/>
        <v>-295.77294930000062</v>
      </c>
      <c r="O322">
        <f t="shared" si="33"/>
        <v>-295.77294930000062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9"/>
        <v>4.0057047990075088</v>
      </c>
    </row>
    <row r="323" spans="1:19" x14ac:dyDescent="0.25">
      <c r="A323" t="s">
        <v>347</v>
      </c>
      <c r="B323">
        <v>7614.1694336</v>
      </c>
      <c r="C323">
        <v>7281.3300780999998</v>
      </c>
      <c r="D323">
        <v>7280.9326172000001</v>
      </c>
      <c r="E323">
        <v>7340.7788086</v>
      </c>
      <c r="F323">
        <v>7281.3300780999998</v>
      </c>
      <c r="G323">
        <v>7290.6601563000004</v>
      </c>
      <c r="H323">
        <v>7144.3398438000004</v>
      </c>
      <c r="I323">
        <v>7275.3500977000003</v>
      </c>
      <c r="J323">
        <v>7266.4921875</v>
      </c>
      <c r="L323" t="str">
        <f t="shared" si="31"/>
        <v>14NOV2024:10:00:00</v>
      </c>
      <c r="M323">
        <v>11</v>
      </c>
      <c r="N323">
        <f t="shared" si="38"/>
        <v>-332.83935550000024</v>
      </c>
      <c r="O323">
        <f t="shared" ref="O323:O386" si="40">IF(N323&lt;0,N323,"")</f>
        <v>-332.83935550000024</v>
      </c>
      <c r="P323" t="str">
        <f t="shared" ref="P323:P386" si="41">IF(N323&gt;0,N323,"")</f>
        <v/>
      </c>
      <c r="Q323">
        <f t="shared" ref="Q323:Q386" si="42">IF(O323&lt;0,1,"")</f>
        <v>1</v>
      </c>
      <c r="R323" t="str">
        <f t="shared" ref="R323:R386" si="43">IF(AND(P323&gt;0,P323&lt;&gt;""),1,"")</f>
        <v/>
      </c>
      <c r="S323">
        <f t="shared" si="39"/>
        <v>4.3713153273322005</v>
      </c>
    </row>
    <row r="324" spans="1:19" x14ac:dyDescent="0.25">
      <c r="A324" t="s">
        <v>348</v>
      </c>
      <c r="B324">
        <v>7588.0810547000001</v>
      </c>
      <c r="C324">
        <v>7165.8901366999999</v>
      </c>
      <c r="D324">
        <v>7215.8227539</v>
      </c>
      <c r="E324">
        <v>7197.3095702999999</v>
      </c>
      <c r="F324">
        <v>7165.8901366999999</v>
      </c>
      <c r="G324">
        <v>7181.4799805000002</v>
      </c>
      <c r="H324">
        <v>7144.3398438000004</v>
      </c>
      <c r="I324">
        <v>7180.2001952999999</v>
      </c>
      <c r="J324">
        <v>7173.8442383000001</v>
      </c>
      <c r="L324" t="str">
        <f t="shared" ref="L324:L387" si="44">A324</f>
        <v>14NOV2024:11:00:00</v>
      </c>
      <c r="M324">
        <v>12</v>
      </c>
      <c r="N324">
        <f t="shared" si="38"/>
        <v>-422.19091800000024</v>
      </c>
      <c r="O324">
        <f t="shared" si="40"/>
        <v>-422.19091800000024</v>
      </c>
      <c r="P324" t="str">
        <f t="shared" si="41"/>
        <v/>
      </c>
      <c r="Q324">
        <f t="shared" si="42"/>
        <v>1</v>
      </c>
      <c r="R324" t="str">
        <f t="shared" si="43"/>
        <v/>
      </c>
      <c r="S324">
        <f t="shared" si="39"/>
        <v>5.5638693756242672</v>
      </c>
    </row>
    <row r="325" spans="1:19" x14ac:dyDescent="0.25">
      <c r="A325" t="s">
        <v>349</v>
      </c>
      <c r="B325">
        <v>7156.2680664</v>
      </c>
      <c r="C325">
        <v>7035.8798827999999</v>
      </c>
      <c r="D325">
        <v>7115.1572266000003</v>
      </c>
      <c r="E325">
        <v>7181.2636719000002</v>
      </c>
      <c r="F325">
        <v>7035.8798827999999</v>
      </c>
      <c r="G325">
        <v>7063.9399414</v>
      </c>
      <c r="H325">
        <v>6972.3798827999999</v>
      </c>
      <c r="I325">
        <v>7064.7700194999998</v>
      </c>
      <c r="J325">
        <v>7063.6469727000003</v>
      </c>
      <c r="L325" t="str">
        <f t="shared" si="44"/>
        <v>14NOV2024:12:00:00</v>
      </c>
      <c r="M325">
        <v>13</v>
      </c>
      <c r="N325">
        <f t="shared" si="38"/>
        <v>-120.38818360000005</v>
      </c>
      <c r="O325">
        <f t="shared" si="40"/>
        <v>-120.38818360000005</v>
      </c>
      <c r="P325" t="str">
        <f t="shared" si="41"/>
        <v/>
      </c>
      <c r="Q325">
        <f t="shared" si="42"/>
        <v>1</v>
      </c>
      <c r="R325" t="str">
        <f t="shared" si="43"/>
        <v/>
      </c>
      <c r="S325">
        <f t="shared" si="39"/>
        <v>1.6822760478362291</v>
      </c>
    </row>
    <row r="326" spans="1:19" x14ac:dyDescent="0.25">
      <c r="A326" t="s">
        <v>350</v>
      </c>
      <c r="B326">
        <v>6961.1083983999997</v>
      </c>
      <c r="C326">
        <v>7014.2797852000003</v>
      </c>
      <c r="D326">
        <v>7035.4750977000003</v>
      </c>
      <c r="E326">
        <v>7131.8383789</v>
      </c>
      <c r="F326">
        <v>7014.2797852000003</v>
      </c>
      <c r="G326">
        <v>7056.6298827999999</v>
      </c>
      <c r="H326">
        <v>6970.9799805000002</v>
      </c>
      <c r="I326">
        <v>7062.3798827999999</v>
      </c>
      <c r="J326">
        <v>7047.2221680000002</v>
      </c>
      <c r="L326" t="str">
        <f t="shared" si="44"/>
        <v>14NOV2024:13:00:00</v>
      </c>
      <c r="M326">
        <v>14</v>
      </c>
      <c r="N326">
        <f t="shared" si="38"/>
        <v>53.171386800000619</v>
      </c>
      <c r="O326" t="str">
        <f t="shared" si="40"/>
        <v/>
      </c>
      <c r="P326">
        <f t="shared" si="41"/>
        <v>53.171386800000619</v>
      </c>
      <c r="Q326" t="str">
        <f t="shared" si="42"/>
        <v/>
      </c>
      <c r="R326">
        <f t="shared" si="43"/>
        <v>1</v>
      </c>
      <c r="S326">
        <f t="shared" si="39"/>
        <v>0.76383506414326174</v>
      </c>
    </row>
    <row r="327" spans="1:19" x14ac:dyDescent="0.25">
      <c r="A327" t="s">
        <v>351</v>
      </c>
      <c r="B327">
        <v>6982.1445313000004</v>
      </c>
      <c r="C327">
        <v>6969.1098633000001</v>
      </c>
      <c r="D327">
        <v>7033.9853516000003</v>
      </c>
      <c r="E327">
        <v>7062.1220702999999</v>
      </c>
      <c r="F327">
        <v>6969.1098633000001</v>
      </c>
      <c r="G327">
        <v>7025.1098633000001</v>
      </c>
      <c r="H327">
        <v>6962.2900391000003</v>
      </c>
      <c r="I327">
        <v>7029.5400391000003</v>
      </c>
      <c r="J327">
        <v>7009.6347655999998</v>
      </c>
      <c r="L327" t="str">
        <f t="shared" si="44"/>
        <v>14NOV2024:14:00:00</v>
      </c>
      <c r="M327">
        <v>15</v>
      </c>
      <c r="N327">
        <f t="shared" si="38"/>
        <v>-13.034668000000238</v>
      </c>
      <c r="O327">
        <f t="shared" si="40"/>
        <v>-13.034668000000238</v>
      </c>
      <c r="P327" t="str">
        <f t="shared" si="41"/>
        <v/>
      </c>
      <c r="Q327">
        <f t="shared" si="42"/>
        <v>1</v>
      </c>
      <c r="R327" t="str">
        <f t="shared" si="43"/>
        <v/>
      </c>
      <c r="S327">
        <f t="shared" si="39"/>
        <v>0.1866857373342474</v>
      </c>
    </row>
    <row r="328" spans="1:19" x14ac:dyDescent="0.25">
      <c r="A328" t="s">
        <v>352</v>
      </c>
      <c r="B328">
        <v>6986.5395508000001</v>
      </c>
      <c r="C328">
        <v>6903.2202147999997</v>
      </c>
      <c r="D328">
        <v>7065.3168944999998</v>
      </c>
      <c r="E328">
        <v>7070.9140625</v>
      </c>
      <c r="F328">
        <v>6903.2202147999997</v>
      </c>
      <c r="G328">
        <v>6967.6298827999999</v>
      </c>
      <c r="H328">
        <v>6937.2700194999998</v>
      </c>
      <c r="I328">
        <v>6970.1899414</v>
      </c>
      <c r="J328">
        <v>6969.8452147999997</v>
      </c>
      <c r="L328" t="str">
        <f t="shared" si="44"/>
        <v>14NOV2024:15:00:00</v>
      </c>
      <c r="M328">
        <v>16</v>
      </c>
      <c r="N328">
        <f t="shared" si="38"/>
        <v>-83.319336000000476</v>
      </c>
      <c r="O328">
        <f t="shared" si="40"/>
        <v>-83.319336000000476</v>
      </c>
      <c r="P328" t="str">
        <f t="shared" si="41"/>
        <v/>
      </c>
      <c r="Q328">
        <f t="shared" si="42"/>
        <v>1</v>
      </c>
      <c r="R328" t="str">
        <f t="shared" si="43"/>
        <v/>
      </c>
      <c r="S328">
        <f t="shared" si="39"/>
        <v>1.1925694457774867</v>
      </c>
    </row>
    <row r="329" spans="1:19" x14ac:dyDescent="0.25">
      <c r="A329" t="s">
        <v>353</v>
      </c>
      <c r="B329">
        <v>7077.7294922000001</v>
      </c>
      <c r="C329">
        <v>6768.8701172000001</v>
      </c>
      <c r="D329">
        <v>7066.0332030999998</v>
      </c>
      <c r="E329">
        <v>7050.296875</v>
      </c>
      <c r="F329">
        <v>6768.8701172000001</v>
      </c>
      <c r="G329">
        <v>6823.3100586</v>
      </c>
      <c r="H329">
        <v>6825.6401366999999</v>
      </c>
      <c r="I329">
        <v>6827.0898438000004</v>
      </c>
      <c r="J329">
        <v>6859.0415039</v>
      </c>
      <c r="L329" t="str">
        <f t="shared" si="44"/>
        <v>14NOV2024:16:00:00</v>
      </c>
      <c r="M329">
        <v>17</v>
      </c>
      <c r="N329">
        <f t="shared" si="38"/>
        <v>-308.859375</v>
      </c>
      <c r="O329">
        <f t="shared" si="40"/>
        <v>-308.859375</v>
      </c>
      <c r="P329" t="str">
        <f t="shared" si="41"/>
        <v/>
      </c>
      <c r="Q329">
        <f t="shared" si="42"/>
        <v>1</v>
      </c>
      <c r="R329" t="str">
        <f t="shared" si="43"/>
        <v/>
      </c>
      <c r="S329">
        <f t="shared" si="39"/>
        <v>4.3638199982123922</v>
      </c>
    </row>
    <row r="330" spans="1:19" x14ac:dyDescent="0.25">
      <c r="A330" t="s">
        <v>354</v>
      </c>
      <c r="B330">
        <v>7075.9404297000001</v>
      </c>
      <c r="C330">
        <v>6625.5400391000003</v>
      </c>
      <c r="D330">
        <v>6905.5053711</v>
      </c>
      <c r="E330">
        <v>6951.8266602000003</v>
      </c>
      <c r="F330">
        <v>6625.5400391000003</v>
      </c>
      <c r="G330">
        <v>6670.9399414</v>
      </c>
      <c r="H330">
        <v>6539.3198241999999</v>
      </c>
      <c r="I330">
        <v>6676.8798827999999</v>
      </c>
      <c r="J330">
        <v>6692.9013672000001</v>
      </c>
      <c r="L330" t="str">
        <f t="shared" si="44"/>
        <v>14NOV2024:17:00:00</v>
      </c>
      <c r="M330">
        <v>18</v>
      </c>
      <c r="N330">
        <f t="shared" si="38"/>
        <v>-450.40039059999981</v>
      </c>
      <c r="O330">
        <f t="shared" si="40"/>
        <v>-450.40039059999981</v>
      </c>
      <c r="P330" t="str">
        <f t="shared" si="41"/>
        <v/>
      </c>
      <c r="Q330">
        <f t="shared" si="42"/>
        <v>1</v>
      </c>
      <c r="R330" t="str">
        <f t="shared" si="43"/>
        <v/>
      </c>
      <c r="S330">
        <f t="shared" si="39"/>
        <v>6.3652371734154851</v>
      </c>
    </row>
    <row r="331" spans="1:19" x14ac:dyDescent="0.25">
      <c r="A331" t="s">
        <v>355</v>
      </c>
      <c r="B331">
        <v>6920.8095702999999</v>
      </c>
      <c r="C331">
        <v>6465.8300780999998</v>
      </c>
      <c r="D331">
        <v>6480.9111327999999</v>
      </c>
      <c r="E331">
        <v>6472.6845702999999</v>
      </c>
      <c r="F331">
        <v>6465.8300780999998</v>
      </c>
      <c r="G331">
        <v>6470.5600586</v>
      </c>
      <c r="H331">
        <v>6335.4301758000001</v>
      </c>
      <c r="I331">
        <v>6503.4501952999999</v>
      </c>
      <c r="J331">
        <v>6449.5913086</v>
      </c>
      <c r="L331" t="str">
        <f t="shared" si="44"/>
        <v>14NOV2024:18:00:00</v>
      </c>
      <c r="M331">
        <v>19</v>
      </c>
      <c r="N331">
        <f t="shared" si="38"/>
        <v>-454.9794922000001</v>
      </c>
      <c r="O331">
        <f t="shared" si="40"/>
        <v>-454.9794922000001</v>
      </c>
      <c r="P331" t="str">
        <f t="shared" si="41"/>
        <v/>
      </c>
      <c r="Q331">
        <f t="shared" si="42"/>
        <v>1</v>
      </c>
      <c r="R331" t="str">
        <f t="shared" si="43"/>
        <v/>
      </c>
      <c r="S331">
        <f t="shared" si="39"/>
        <v>6.5740790521458869</v>
      </c>
    </row>
    <row r="332" spans="1:19" x14ac:dyDescent="0.25">
      <c r="A332" t="s">
        <v>356</v>
      </c>
      <c r="B332">
        <v>7103.6040039</v>
      </c>
      <c r="C332">
        <v>6462.2797852000003</v>
      </c>
      <c r="D332">
        <v>6567.8833008000001</v>
      </c>
      <c r="E332">
        <v>6590.7109375</v>
      </c>
      <c r="F332">
        <v>6462.2797852000003</v>
      </c>
      <c r="G332">
        <v>6461.8901366999999</v>
      </c>
      <c r="H332">
        <v>6369.25</v>
      </c>
      <c r="I332">
        <v>6504.6499022999997</v>
      </c>
      <c r="J332">
        <v>6477.7563477000003</v>
      </c>
      <c r="L332" t="str">
        <f t="shared" si="44"/>
        <v>14NOV2024:19:00:00</v>
      </c>
      <c r="M332">
        <v>20</v>
      </c>
      <c r="N332">
        <f t="shared" si="38"/>
        <v>-641.32421869999962</v>
      </c>
      <c r="O332">
        <f t="shared" si="40"/>
        <v>-641.32421869999962</v>
      </c>
      <c r="P332" t="str">
        <f t="shared" si="41"/>
        <v/>
      </c>
      <c r="Q332">
        <f t="shared" si="42"/>
        <v>1</v>
      </c>
      <c r="R332" t="str">
        <f t="shared" si="43"/>
        <v/>
      </c>
      <c r="S332">
        <f t="shared" si="39"/>
        <v>9.0281527285009364</v>
      </c>
    </row>
    <row r="333" spans="1:19" x14ac:dyDescent="0.25">
      <c r="A333" t="s">
        <v>357</v>
      </c>
      <c r="B333">
        <v>7163.6640625</v>
      </c>
      <c r="C333">
        <v>6436.2001952999999</v>
      </c>
      <c r="D333">
        <v>6804.0673827999999</v>
      </c>
      <c r="E333">
        <v>6891.2973633000001</v>
      </c>
      <c r="F333">
        <v>6436.2001952999999</v>
      </c>
      <c r="G333">
        <v>6448.6000977000003</v>
      </c>
      <c r="H333">
        <v>6387.2299805000002</v>
      </c>
      <c r="I333">
        <v>6477.0698241999999</v>
      </c>
      <c r="J333">
        <v>6528.0800780999998</v>
      </c>
      <c r="L333" t="str">
        <f t="shared" si="44"/>
        <v>14NOV2024:20:00:00</v>
      </c>
      <c r="M333">
        <v>21</v>
      </c>
      <c r="N333">
        <f t="shared" si="38"/>
        <v>-727.4638672000001</v>
      </c>
      <c r="O333">
        <f t="shared" si="40"/>
        <v>-727.4638672000001</v>
      </c>
      <c r="P333" t="str">
        <f t="shared" si="41"/>
        <v/>
      </c>
      <c r="Q333">
        <f t="shared" si="42"/>
        <v>1</v>
      </c>
      <c r="R333" t="str">
        <f t="shared" si="43"/>
        <v/>
      </c>
      <c r="S333">
        <f t="shared" si="39"/>
        <v>10.154913196001088</v>
      </c>
    </row>
    <row r="334" spans="1:19" x14ac:dyDescent="0.25">
      <c r="A334" t="s">
        <v>358</v>
      </c>
      <c r="B334">
        <v>7133.3369141000003</v>
      </c>
      <c r="C334">
        <v>6479.5297852000003</v>
      </c>
      <c r="D334">
        <v>6861.8901366999999</v>
      </c>
      <c r="E334">
        <v>6913.0117188000004</v>
      </c>
      <c r="F334">
        <v>6479.5297852000003</v>
      </c>
      <c r="G334">
        <v>6514.0698241999999</v>
      </c>
      <c r="H334">
        <v>6478.5498047000001</v>
      </c>
      <c r="I334">
        <v>6519.7099608999997</v>
      </c>
      <c r="J334">
        <v>6580.9741211</v>
      </c>
      <c r="L334" t="str">
        <f t="shared" si="44"/>
        <v>14NOV2024:21:00:00</v>
      </c>
      <c r="M334">
        <v>22</v>
      </c>
      <c r="N334">
        <f t="shared" si="38"/>
        <v>-653.80712889999995</v>
      </c>
      <c r="O334">
        <f t="shared" si="40"/>
        <v>-653.80712889999995</v>
      </c>
      <c r="P334" t="str">
        <f t="shared" si="41"/>
        <v/>
      </c>
      <c r="Q334">
        <f t="shared" si="42"/>
        <v>1</v>
      </c>
      <c r="R334" t="str">
        <f t="shared" si="43"/>
        <v/>
      </c>
      <c r="S334">
        <f t="shared" si="39"/>
        <v>9.1655158977232958</v>
      </c>
    </row>
    <row r="335" spans="1:19" x14ac:dyDescent="0.25">
      <c r="A335" t="s">
        <v>359</v>
      </c>
      <c r="B335">
        <v>7121.2827147999997</v>
      </c>
      <c r="C335">
        <v>6610.3798827999999</v>
      </c>
      <c r="D335">
        <v>6862.4335938000004</v>
      </c>
      <c r="E335">
        <v>6905.4287108999997</v>
      </c>
      <c r="F335">
        <v>6610.3798827999999</v>
      </c>
      <c r="G335">
        <v>6640.1801758000001</v>
      </c>
      <c r="H335">
        <v>6616.6098633000001</v>
      </c>
      <c r="I335">
        <v>6658.8300780999998</v>
      </c>
      <c r="J335">
        <v>6686.2856444999998</v>
      </c>
      <c r="L335" t="str">
        <f t="shared" si="44"/>
        <v>14NOV2024:22:00:00</v>
      </c>
      <c r="M335">
        <v>23</v>
      </c>
      <c r="N335">
        <f t="shared" si="38"/>
        <v>-510.90283199999976</v>
      </c>
      <c r="O335">
        <f t="shared" si="40"/>
        <v>-510.90283199999976</v>
      </c>
      <c r="P335" t="str">
        <f t="shared" si="41"/>
        <v/>
      </c>
      <c r="Q335">
        <f t="shared" si="42"/>
        <v>1</v>
      </c>
      <c r="R335" t="str">
        <f t="shared" si="43"/>
        <v/>
      </c>
      <c r="S335">
        <f t="shared" si="39"/>
        <v>7.1743090740970308</v>
      </c>
    </row>
    <row r="336" spans="1:19" x14ac:dyDescent="0.25">
      <c r="A336" t="s">
        <v>360</v>
      </c>
      <c r="B336">
        <v>7089.4321289</v>
      </c>
      <c r="C336">
        <v>6660.3300780999998</v>
      </c>
      <c r="D336">
        <v>6784.7309569999998</v>
      </c>
      <c r="E336">
        <v>6773.8925780999998</v>
      </c>
      <c r="F336">
        <v>6660.3300780999998</v>
      </c>
      <c r="G336">
        <v>6671.6801758000001</v>
      </c>
      <c r="H336">
        <v>6623.3598633000001</v>
      </c>
      <c r="I336">
        <v>6703.5297852000003</v>
      </c>
      <c r="J336">
        <v>6686.5585938000004</v>
      </c>
      <c r="L336" t="str">
        <f t="shared" si="44"/>
        <v>14NOV2024:23:00:00</v>
      </c>
      <c r="M336">
        <v>24</v>
      </c>
      <c r="N336">
        <f t="shared" si="38"/>
        <v>-429.10205080000014</v>
      </c>
      <c r="O336">
        <f t="shared" si="40"/>
        <v>-429.10205080000014</v>
      </c>
      <c r="P336" t="str">
        <f t="shared" si="41"/>
        <v/>
      </c>
      <c r="Q336">
        <f t="shared" si="42"/>
        <v>1</v>
      </c>
      <c r="R336" t="str">
        <f t="shared" si="43"/>
        <v/>
      </c>
      <c r="S336">
        <f t="shared" si="39"/>
        <v>6.0526998918682056</v>
      </c>
    </row>
    <row r="337" spans="1:19" x14ac:dyDescent="0.25">
      <c r="A337" t="s">
        <v>361</v>
      </c>
      <c r="B337">
        <v>7142.7241211</v>
      </c>
      <c r="C337">
        <v>6712.7099608999997</v>
      </c>
      <c r="D337">
        <v>6783.0698241999999</v>
      </c>
      <c r="E337">
        <v>6705.9965819999998</v>
      </c>
      <c r="F337">
        <v>6712.7099608999997</v>
      </c>
      <c r="G337">
        <v>6706.8598633000001</v>
      </c>
      <c r="H337">
        <v>6714.4599608999997</v>
      </c>
      <c r="I337">
        <v>6738.2998047000001</v>
      </c>
      <c r="J337">
        <v>6715.6655272999997</v>
      </c>
      <c r="L337" t="str">
        <f t="shared" si="44"/>
        <v>15NOV2024:00:00:00</v>
      </c>
      <c r="M337">
        <v>1</v>
      </c>
      <c r="N337">
        <f t="shared" si="38"/>
        <v>-430.01416020000033</v>
      </c>
      <c r="O337">
        <f t="shared" si="40"/>
        <v>-430.01416020000033</v>
      </c>
      <c r="P337" t="str">
        <f t="shared" si="41"/>
        <v/>
      </c>
      <c r="Q337">
        <f t="shared" si="42"/>
        <v>1</v>
      </c>
      <c r="R337" t="str">
        <f t="shared" si="43"/>
        <v/>
      </c>
      <c r="S337">
        <f t="shared" si="39"/>
        <v>6.0203103593167606</v>
      </c>
    </row>
    <row r="338" spans="1:19" x14ac:dyDescent="0.25">
      <c r="A338" t="s">
        <v>362</v>
      </c>
      <c r="B338">
        <v>7102.5620116999999</v>
      </c>
      <c r="C338">
        <v>7010.3300780999998</v>
      </c>
      <c r="D338">
        <v>6922.9770508000001</v>
      </c>
      <c r="E338">
        <v>6937.7207030999998</v>
      </c>
      <c r="F338">
        <v>6834.2402344000002</v>
      </c>
      <c r="G338">
        <v>6976.9199219000002</v>
      </c>
      <c r="H338">
        <v>6857.5200194999998</v>
      </c>
      <c r="I338">
        <v>6840.2402344000002</v>
      </c>
      <c r="J338">
        <v>6889.328125</v>
      </c>
      <c r="L338" t="str">
        <f t="shared" si="44"/>
        <v>15NOV2024:01:00:00</v>
      </c>
      <c r="M338">
        <v>2</v>
      </c>
      <c r="N338">
        <f t="shared" si="38"/>
        <v>-92.231933600000048</v>
      </c>
      <c r="O338">
        <f t="shared" si="40"/>
        <v>-92.231933600000048</v>
      </c>
      <c r="P338" t="str">
        <f t="shared" si="41"/>
        <v/>
      </c>
      <c r="Q338">
        <f t="shared" si="42"/>
        <v>1</v>
      </c>
      <c r="R338" t="str">
        <f t="shared" si="43"/>
        <v/>
      </c>
      <c r="S338">
        <f t="shared" si="39"/>
        <v>1.2985727326008141</v>
      </c>
    </row>
    <row r="339" spans="1:19" x14ac:dyDescent="0.25">
      <c r="A339" t="s">
        <v>363</v>
      </c>
      <c r="B339">
        <v>7127.4931641000003</v>
      </c>
      <c r="C339">
        <v>6993.1201172000001</v>
      </c>
      <c r="D339">
        <v>6845.6787108999997</v>
      </c>
      <c r="E339">
        <v>6891.65625</v>
      </c>
      <c r="F339">
        <v>6804.4902344000002</v>
      </c>
      <c r="G339">
        <v>6948.0200194999998</v>
      </c>
      <c r="H339">
        <v>6805.3999022999997</v>
      </c>
      <c r="I339">
        <v>6805.4199219000002</v>
      </c>
      <c r="J339">
        <v>6850.9975586</v>
      </c>
      <c r="L339" t="str">
        <f t="shared" si="44"/>
        <v>15NOV2024:02:00:00</v>
      </c>
      <c r="M339">
        <v>3</v>
      </c>
      <c r="N339">
        <f t="shared" si="38"/>
        <v>-134.37304690000019</v>
      </c>
      <c r="O339">
        <f t="shared" si="40"/>
        <v>-134.37304690000019</v>
      </c>
      <c r="P339" t="str">
        <f t="shared" si="41"/>
        <v/>
      </c>
      <c r="Q339">
        <f t="shared" si="42"/>
        <v>1</v>
      </c>
      <c r="R339" t="str">
        <f t="shared" si="43"/>
        <v/>
      </c>
      <c r="S339">
        <f t="shared" si="39"/>
        <v>1.8852778081473991</v>
      </c>
    </row>
    <row r="340" spans="1:19" x14ac:dyDescent="0.25">
      <c r="A340" t="s">
        <v>364</v>
      </c>
      <c r="B340">
        <v>7014.1416016000003</v>
      </c>
      <c r="C340">
        <v>6994.6401366999999</v>
      </c>
      <c r="D340">
        <v>6828.0380858999997</v>
      </c>
      <c r="E340">
        <v>6754.6591797000001</v>
      </c>
      <c r="F340">
        <v>6762.3198241999999</v>
      </c>
      <c r="G340">
        <v>6882.4599608999997</v>
      </c>
      <c r="H340">
        <v>6828.7797852000003</v>
      </c>
      <c r="I340">
        <v>6742.3300780999998</v>
      </c>
      <c r="J340">
        <v>6794.1103516000003</v>
      </c>
      <c r="L340" t="str">
        <f t="shared" si="44"/>
        <v>15NOV2024:03:00:00</v>
      </c>
      <c r="M340">
        <v>4</v>
      </c>
      <c r="N340">
        <f t="shared" si="38"/>
        <v>-19.501464900000428</v>
      </c>
      <c r="O340">
        <f t="shared" si="40"/>
        <v>-19.501464900000428</v>
      </c>
      <c r="P340" t="str">
        <f t="shared" si="41"/>
        <v/>
      </c>
      <c r="Q340">
        <f t="shared" si="42"/>
        <v>1</v>
      </c>
      <c r="R340" t="str">
        <f t="shared" si="43"/>
        <v/>
      </c>
      <c r="S340">
        <f t="shared" si="39"/>
        <v>0.27803067014717719</v>
      </c>
    </row>
    <row r="341" spans="1:19" x14ac:dyDescent="0.25">
      <c r="A341" t="s">
        <v>365</v>
      </c>
      <c r="B341">
        <v>6909.8803711</v>
      </c>
      <c r="C341">
        <v>7017.5297852000003</v>
      </c>
      <c r="D341">
        <v>6869.0239258000001</v>
      </c>
      <c r="E341">
        <v>6845.0097655999998</v>
      </c>
      <c r="F341">
        <v>6746.0600586</v>
      </c>
      <c r="G341">
        <v>6862.3500977000003</v>
      </c>
      <c r="H341">
        <v>6831.0400391000003</v>
      </c>
      <c r="I341">
        <v>6721.9199219000002</v>
      </c>
      <c r="J341">
        <v>6801.2763672000001</v>
      </c>
      <c r="L341" t="str">
        <f t="shared" si="44"/>
        <v>15NOV2024:04:00:00</v>
      </c>
      <c r="M341">
        <v>5</v>
      </c>
      <c r="N341">
        <f t="shared" si="38"/>
        <v>107.64941410000029</v>
      </c>
      <c r="O341" t="str">
        <f t="shared" si="40"/>
        <v/>
      </c>
      <c r="P341">
        <f t="shared" si="41"/>
        <v>107.64941410000029</v>
      </c>
      <c r="Q341" t="str">
        <f t="shared" si="42"/>
        <v/>
      </c>
      <c r="R341">
        <f t="shared" si="43"/>
        <v>1</v>
      </c>
      <c r="S341">
        <f t="shared" si="39"/>
        <v>1.5579056122336792</v>
      </c>
    </row>
    <row r="342" spans="1:19" x14ac:dyDescent="0.25">
      <c r="A342" t="s">
        <v>366</v>
      </c>
      <c r="B342">
        <v>6886.1606444999998</v>
      </c>
      <c r="C342">
        <v>7026.1000977000003</v>
      </c>
      <c r="D342">
        <v>6755.1425780999998</v>
      </c>
      <c r="E342">
        <v>6733.7534180000002</v>
      </c>
      <c r="F342">
        <v>6757.0097655999998</v>
      </c>
      <c r="G342">
        <v>6955.4301758000001</v>
      </c>
      <c r="H342">
        <v>6714.3798827999999</v>
      </c>
      <c r="I342">
        <v>6751.6499022999997</v>
      </c>
      <c r="J342">
        <v>6782.4448241999999</v>
      </c>
      <c r="L342" t="str">
        <f t="shared" si="44"/>
        <v>15NOV2024:05:00:00</v>
      </c>
      <c r="M342">
        <v>6</v>
      </c>
      <c r="N342">
        <f t="shared" si="38"/>
        <v>139.93945320000057</v>
      </c>
      <c r="O342" t="str">
        <f t="shared" si="40"/>
        <v/>
      </c>
      <c r="P342">
        <f t="shared" si="41"/>
        <v>139.93945320000057</v>
      </c>
      <c r="Q342" t="str">
        <f t="shared" si="42"/>
        <v/>
      </c>
      <c r="R342">
        <f t="shared" si="43"/>
        <v>1</v>
      </c>
      <c r="S342">
        <f t="shared" si="39"/>
        <v>2.0321839763028282</v>
      </c>
    </row>
    <row r="343" spans="1:19" x14ac:dyDescent="0.25">
      <c r="A343" t="s">
        <v>367</v>
      </c>
      <c r="B343">
        <v>6902.5307616999999</v>
      </c>
      <c r="C343">
        <v>6953.5200194999998</v>
      </c>
      <c r="D343">
        <v>6731.4785155999998</v>
      </c>
      <c r="E343">
        <v>6799.9643555000002</v>
      </c>
      <c r="F343">
        <v>6738.5</v>
      </c>
      <c r="G343">
        <v>6955.7402344000002</v>
      </c>
      <c r="H343">
        <v>6641.4199219000002</v>
      </c>
      <c r="I343">
        <v>6726.8598633000001</v>
      </c>
      <c r="J343">
        <v>6772.4970702999999</v>
      </c>
      <c r="L343" t="str">
        <f t="shared" si="44"/>
        <v>15NOV2024:06:00:00</v>
      </c>
      <c r="M343">
        <v>7</v>
      </c>
      <c r="N343">
        <f t="shared" si="38"/>
        <v>50.989257799999905</v>
      </c>
      <c r="O343" t="str">
        <f t="shared" si="40"/>
        <v/>
      </c>
      <c r="P343">
        <f t="shared" si="41"/>
        <v>50.989257799999905</v>
      </c>
      <c r="Q343" t="str">
        <f t="shared" si="42"/>
        <v/>
      </c>
      <c r="R343">
        <f t="shared" si="43"/>
        <v>1</v>
      </c>
      <c r="S343">
        <f t="shared" si="39"/>
        <v>0.7387038111140839</v>
      </c>
    </row>
    <row r="344" spans="1:19" x14ac:dyDescent="0.25">
      <c r="A344" t="s">
        <v>368</v>
      </c>
      <c r="B344">
        <v>6946.6992188000004</v>
      </c>
      <c r="C344">
        <v>6963.1499022999997</v>
      </c>
      <c r="D344">
        <v>6764.8081055000002</v>
      </c>
      <c r="E344">
        <v>6923.3798827999999</v>
      </c>
      <c r="F344">
        <v>6829.8999022999997</v>
      </c>
      <c r="G344">
        <v>7037.0600586</v>
      </c>
      <c r="H344">
        <v>6687.8798827999999</v>
      </c>
      <c r="I344">
        <v>6815.25</v>
      </c>
      <c r="J344">
        <v>6858.6943358999997</v>
      </c>
      <c r="L344" t="str">
        <f t="shared" si="44"/>
        <v>15NOV2024:07:00:00</v>
      </c>
      <c r="M344">
        <v>8</v>
      </c>
      <c r="N344">
        <f t="shared" si="38"/>
        <v>16.450683499999286</v>
      </c>
      <c r="O344" t="str">
        <f t="shared" si="40"/>
        <v/>
      </c>
      <c r="P344">
        <f t="shared" si="41"/>
        <v>16.450683499999286</v>
      </c>
      <c r="Q344" t="str">
        <f t="shared" si="42"/>
        <v/>
      </c>
      <c r="R344">
        <f t="shared" si="43"/>
        <v>1</v>
      </c>
      <c r="S344">
        <f t="shared" si="39"/>
        <v>0.23681295219286952</v>
      </c>
    </row>
    <row r="345" spans="1:19" x14ac:dyDescent="0.25">
      <c r="A345" t="s">
        <v>369</v>
      </c>
      <c r="B345">
        <v>7031.0126952999999</v>
      </c>
      <c r="C345">
        <v>7000.7998047000001</v>
      </c>
      <c r="D345">
        <v>6864.4501952999999</v>
      </c>
      <c r="E345">
        <v>6980.2026366999999</v>
      </c>
      <c r="F345">
        <v>6922.8198241999999</v>
      </c>
      <c r="G345">
        <v>7113.7202147999997</v>
      </c>
      <c r="H345">
        <v>6812.2900391000003</v>
      </c>
      <c r="I345">
        <v>6906.9501952999999</v>
      </c>
      <c r="J345">
        <v>6947.1967772999997</v>
      </c>
      <c r="L345" t="str">
        <f t="shared" si="44"/>
        <v>15NOV2024:08:00:00</v>
      </c>
      <c r="M345">
        <v>9</v>
      </c>
      <c r="N345">
        <f t="shared" si="38"/>
        <v>-30.21289059999981</v>
      </c>
      <c r="O345">
        <f t="shared" si="40"/>
        <v>-30.21289059999981</v>
      </c>
      <c r="P345" t="str">
        <f t="shared" si="41"/>
        <v/>
      </c>
      <c r="Q345">
        <f t="shared" si="42"/>
        <v>1</v>
      </c>
      <c r="R345" t="str">
        <f t="shared" si="43"/>
        <v/>
      </c>
      <c r="S345">
        <f t="shared" si="39"/>
        <v>0.42970894676660348</v>
      </c>
    </row>
    <row r="346" spans="1:19" x14ac:dyDescent="0.25">
      <c r="A346" t="s">
        <v>370</v>
      </c>
      <c r="B346">
        <v>7047.7314452999999</v>
      </c>
      <c r="C346">
        <v>7259.4301758000001</v>
      </c>
      <c r="D346">
        <v>7193.0268555000002</v>
      </c>
      <c r="E346">
        <v>7461.6577147999997</v>
      </c>
      <c r="F346">
        <v>7191.8500977000003</v>
      </c>
      <c r="G346">
        <v>7293.0600586</v>
      </c>
      <c r="H346">
        <v>7077.6098633000001</v>
      </c>
      <c r="I346">
        <v>7162.9702147999997</v>
      </c>
      <c r="J346">
        <v>7237.4296875</v>
      </c>
      <c r="L346" t="str">
        <f t="shared" si="44"/>
        <v>15NOV2024:09:00:00</v>
      </c>
      <c r="M346">
        <v>10</v>
      </c>
      <c r="N346">
        <f t="shared" si="38"/>
        <v>211.69873050000024</v>
      </c>
      <c r="O346" t="str">
        <f t="shared" si="40"/>
        <v/>
      </c>
      <c r="P346">
        <f t="shared" si="41"/>
        <v>211.69873050000024</v>
      </c>
      <c r="Q346" t="str">
        <f t="shared" si="42"/>
        <v/>
      </c>
      <c r="R346">
        <f t="shared" si="43"/>
        <v>1</v>
      </c>
      <c r="S346">
        <f t="shared" si="39"/>
        <v>3.0037854328456026</v>
      </c>
    </row>
    <row r="347" spans="1:19" x14ac:dyDescent="0.25">
      <c r="A347" t="s">
        <v>371</v>
      </c>
      <c r="B347">
        <v>7093.5268555000002</v>
      </c>
      <c r="C347">
        <v>7313.9501952999999</v>
      </c>
      <c r="D347">
        <v>7331.8188477000003</v>
      </c>
      <c r="E347">
        <v>7488.3212891000003</v>
      </c>
      <c r="F347">
        <v>7439.8598633000001</v>
      </c>
      <c r="G347">
        <v>7260.4399414</v>
      </c>
      <c r="H347">
        <v>7339.1201172000001</v>
      </c>
      <c r="I347">
        <v>7429.1098633000001</v>
      </c>
      <c r="J347">
        <v>7391.3701172000001</v>
      </c>
      <c r="L347" t="str">
        <f t="shared" si="44"/>
        <v>15NOV2024:10:00:00</v>
      </c>
      <c r="M347">
        <v>11</v>
      </c>
      <c r="N347">
        <f t="shared" si="38"/>
        <v>220.42333979999967</v>
      </c>
      <c r="O347" t="str">
        <f t="shared" si="40"/>
        <v/>
      </c>
      <c r="P347">
        <f t="shared" si="41"/>
        <v>220.42333979999967</v>
      </c>
      <c r="Q347" t="str">
        <f t="shared" si="42"/>
        <v/>
      </c>
      <c r="R347">
        <f t="shared" si="43"/>
        <v>1</v>
      </c>
      <c r="S347">
        <f t="shared" si="39"/>
        <v>3.1073871191323308</v>
      </c>
    </row>
    <row r="348" spans="1:19" x14ac:dyDescent="0.25">
      <c r="A348" t="s">
        <v>372</v>
      </c>
      <c r="B348">
        <v>6959.9125977000003</v>
      </c>
      <c r="C348">
        <v>7286.2001952999999</v>
      </c>
      <c r="D348">
        <v>7514.6914063000004</v>
      </c>
      <c r="E348">
        <v>7643.9394530999998</v>
      </c>
      <c r="F348">
        <v>7353.4199219000002</v>
      </c>
      <c r="G348">
        <v>7322.5297852000003</v>
      </c>
      <c r="H348">
        <v>7392.4702147999997</v>
      </c>
      <c r="I348">
        <v>7374.8398438000004</v>
      </c>
      <c r="J348">
        <v>7417.4404297000001</v>
      </c>
      <c r="L348" t="str">
        <f t="shared" si="44"/>
        <v>15NOV2024:11:00:00</v>
      </c>
      <c r="M348">
        <v>12</v>
      </c>
      <c r="N348">
        <f t="shared" si="38"/>
        <v>326.28759759999957</v>
      </c>
      <c r="O348" t="str">
        <f t="shared" si="40"/>
        <v/>
      </c>
      <c r="P348">
        <f t="shared" si="41"/>
        <v>326.28759759999957</v>
      </c>
      <c r="Q348" t="str">
        <f t="shared" si="42"/>
        <v/>
      </c>
      <c r="R348">
        <f t="shared" si="43"/>
        <v>1</v>
      </c>
      <c r="S348">
        <f t="shared" si="39"/>
        <v>4.6880990676208469</v>
      </c>
    </row>
    <row r="349" spans="1:19" x14ac:dyDescent="0.25">
      <c r="A349" t="s">
        <v>373</v>
      </c>
      <c r="B349">
        <v>6878.2299805000002</v>
      </c>
      <c r="C349">
        <v>7143.2797852000003</v>
      </c>
      <c r="D349">
        <v>7322.5878905999998</v>
      </c>
      <c r="E349">
        <v>7390.5966797000001</v>
      </c>
      <c r="F349">
        <v>7243.25</v>
      </c>
      <c r="G349">
        <v>7223.1000977000003</v>
      </c>
      <c r="H349">
        <v>7166.1000977000003</v>
      </c>
      <c r="I349">
        <v>7288.0800780999998</v>
      </c>
      <c r="J349">
        <v>7262.2260741999999</v>
      </c>
      <c r="L349" t="str">
        <f t="shared" si="44"/>
        <v>15NOV2024:12:00:00</v>
      </c>
      <c r="M349">
        <v>13</v>
      </c>
      <c r="N349">
        <f t="shared" si="38"/>
        <v>265.0498047000001</v>
      </c>
      <c r="O349" t="str">
        <f t="shared" si="40"/>
        <v/>
      </c>
      <c r="P349">
        <f t="shared" si="41"/>
        <v>265.0498047000001</v>
      </c>
      <c r="Q349" t="str">
        <f t="shared" si="42"/>
        <v/>
      </c>
      <c r="R349">
        <f t="shared" si="43"/>
        <v>1</v>
      </c>
      <c r="S349">
        <f t="shared" si="39"/>
        <v>3.8534594721523514</v>
      </c>
    </row>
    <row r="350" spans="1:19" x14ac:dyDescent="0.25">
      <c r="A350" t="s">
        <v>374</v>
      </c>
      <c r="B350">
        <v>6978.3056641000003</v>
      </c>
      <c r="C350">
        <v>7088.4301758000001</v>
      </c>
      <c r="D350">
        <v>7136.0400391000003</v>
      </c>
      <c r="E350">
        <v>7195.1103516000003</v>
      </c>
      <c r="F350">
        <v>7229.75</v>
      </c>
      <c r="G350">
        <v>7263.8701172000001</v>
      </c>
      <c r="H350">
        <v>7080.8500977000003</v>
      </c>
      <c r="I350">
        <v>7287.5200194999998</v>
      </c>
      <c r="J350">
        <v>7211.4199219000002</v>
      </c>
      <c r="L350" t="str">
        <f t="shared" si="44"/>
        <v>15NOV2024:13:00:00</v>
      </c>
      <c r="M350">
        <v>14</v>
      </c>
      <c r="N350">
        <f t="shared" si="38"/>
        <v>110.12451169999986</v>
      </c>
      <c r="O350" t="str">
        <f t="shared" si="40"/>
        <v/>
      </c>
      <c r="P350">
        <f t="shared" si="41"/>
        <v>110.12451169999986</v>
      </c>
      <c r="Q350" t="str">
        <f t="shared" si="42"/>
        <v/>
      </c>
      <c r="R350">
        <f t="shared" si="43"/>
        <v>1</v>
      </c>
      <c r="S350">
        <f t="shared" si="39"/>
        <v>1.5780981372962362</v>
      </c>
    </row>
    <row r="351" spans="1:19" x14ac:dyDescent="0.25">
      <c r="A351" t="s">
        <v>375</v>
      </c>
      <c r="B351">
        <v>6991.0034180000002</v>
      </c>
      <c r="C351">
        <v>7131.6601563000004</v>
      </c>
      <c r="D351">
        <v>7019.6796875</v>
      </c>
      <c r="E351">
        <v>7048.6279297000001</v>
      </c>
      <c r="F351">
        <v>7234.0200194999998</v>
      </c>
      <c r="G351">
        <v>7294.9101563000004</v>
      </c>
      <c r="H351">
        <v>7041.4902344000002</v>
      </c>
      <c r="I351">
        <v>7297.0898438000004</v>
      </c>
      <c r="J351">
        <v>7183.2275391000003</v>
      </c>
      <c r="L351" t="str">
        <f t="shared" si="44"/>
        <v>15NOV2024:14:00:00</v>
      </c>
      <c r="M351">
        <v>15</v>
      </c>
      <c r="N351">
        <f t="shared" si="38"/>
        <v>140.65673830000014</v>
      </c>
      <c r="O351" t="str">
        <f t="shared" si="40"/>
        <v/>
      </c>
      <c r="P351">
        <f t="shared" si="41"/>
        <v>140.65673830000014</v>
      </c>
      <c r="Q351" t="str">
        <f t="shared" si="42"/>
        <v/>
      </c>
      <c r="R351">
        <f t="shared" si="43"/>
        <v>1</v>
      </c>
      <c r="S351">
        <f t="shared" si="39"/>
        <v>2.0119678090536466</v>
      </c>
    </row>
    <row r="352" spans="1:19" x14ac:dyDescent="0.25">
      <c r="A352" t="s">
        <v>376</v>
      </c>
      <c r="B352">
        <v>7266.5810547000001</v>
      </c>
      <c r="C352">
        <v>7197.1801758000001</v>
      </c>
      <c r="D352">
        <v>7050.3857422000001</v>
      </c>
      <c r="E352">
        <v>7081.6816405999998</v>
      </c>
      <c r="F352">
        <v>7203.4702147999997</v>
      </c>
      <c r="G352">
        <v>7357.8798827999999</v>
      </c>
      <c r="H352">
        <v>7047.2900391000003</v>
      </c>
      <c r="I352">
        <v>7290.9902344000002</v>
      </c>
      <c r="J352">
        <v>7196.2626952999999</v>
      </c>
      <c r="L352" t="str">
        <f t="shared" si="44"/>
        <v>15NOV2024:15:00:00</v>
      </c>
      <c r="M352">
        <v>16</v>
      </c>
      <c r="N352">
        <f t="shared" si="38"/>
        <v>-69.400878899999952</v>
      </c>
      <c r="O352">
        <f t="shared" si="40"/>
        <v>-69.400878899999952</v>
      </c>
      <c r="P352" t="str">
        <f t="shared" si="41"/>
        <v/>
      </c>
      <c r="Q352">
        <f t="shared" si="42"/>
        <v>1</v>
      </c>
      <c r="R352" t="str">
        <f t="shared" si="43"/>
        <v/>
      </c>
      <c r="S352">
        <f t="shared" si="39"/>
        <v>0.95506921862671157</v>
      </c>
    </row>
    <row r="353" spans="1:19" x14ac:dyDescent="0.25">
      <c r="A353" t="s">
        <v>377</v>
      </c>
      <c r="B353">
        <v>7176.2363280999998</v>
      </c>
      <c r="C353">
        <v>7201.3901366999999</v>
      </c>
      <c r="D353">
        <v>7065.3989258000001</v>
      </c>
      <c r="E353">
        <v>7100.4350586</v>
      </c>
      <c r="F353">
        <v>7101.5800780999998</v>
      </c>
      <c r="G353">
        <v>7197.1601563000004</v>
      </c>
      <c r="H353">
        <v>7010.8100586</v>
      </c>
      <c r="I353">
        <v>7192.6899414</v>
      </c>
      <c r="J353">
        <v>7120.5351563000004</v>
      </c>
      <c r="L353" t="str">
        <f t="shared" si="44"/>
        <v>15NOV2024:16:00:00</v>
      </c>
      <c r="M353">
        <v>17</v>
      </c>
      <c r="N353">
        <f t="shared" si="38"/>
        <v>25.153808600000048</v>
      </c>
      <c r="O353" t="str">
        <f t="shared" si="40"/>
        <v/>
      </c>
      <c r="P353">
        <f t="shared" si="41"/>
        <v>25.153808600000048</v>
      </c>
      <c r="Q353" t="str">
        <f t="shared" si="42"/>
        <v/>
      </c>
      <c r="R353">
        <f t="shared" si="43"/>
        <v>1</v>
      </c>
      <c r="S353">
        <f t="shared" si="39"/>
        <v>0.35051533213176439</v>
      </c>
    </row>
    <row r="354" spans="1:19" x14ac:dyDescent="0.25">
      <c r="A354" t="s">
        <v>378</v>
      </c>
      <c r="B354">
        <v>7046.4653319999998</v>
      </c>
      <c r="C354">
        <v>7133.6401366999999</v>
      </c>
      <c r="D354">
        <v>7034.1025391000003</v>
      </c>
      <c r="E354">
        <v>7088.4003905999998</v>
      </c>
      <c r="F354">
        <v>6964.5898438000004</v>
      </c>
      <c r="G354">
        <v>7025.5498047000001</v>
      </c>
      <c r="H354">
        <v>6905.8300780999998</v>
      </c>
      <c r="I354">
        <v>7045.2900391000003</v>
      </c>
      <c r="J354">
        <v>7005.9321289</v>
      </c>
      <c r="L354" t="str">
        <f t="shared" si="44"/>
        <v>15NOV2024:17:00:00</v>
      </c>
      <c r="M354">
        <v>18</v>
      </c>
      <c r="N354">
        <f t="shared" si="38"/>
        <v>87.174804700000095</v>
      </c>
      <c r="O354" t="str">
        <f t="shared" si="40"/>
        <v/>
      </c>
      <c r="P354">
        <f t="shared" si="41"/>
        <v>87.174804700000095</v>
      </c>
      <c r="Q354" t="str">
        <f t="shared" si="42"/>
        <v/>
      </c>
      <c r="R354">
        <f t="shared" si="43"/>
        <v>1</v>
      </c>
      <c r="S354">
        <f t="shared" si="39"/>
        <v>1.2371423201944181</v>
      </c>
    </row>
    <row r="355" spans="1:19" x14ac:dyDescent="0.25">
      <c r="A355" t="s">
        <v>379</v>
      </c>
      <c r="B355">
        <v>7077.3896483999997</v>
      </c>
      <c r="C355">
        <v>6919.8701172000001</v>
      </c>
      <c r="D355">
        <v>6730.4819336</v>
      </c>
      <c r="E355">
        <v>6872.3754883000001</v>
      </c>
      <c r="F355">
        <v>6709.2998047000001</v>
      </c>
      <c r="G355">
        <v>6676.8500977000003</v>
      </c>
      <c r="H355">
        <v>6690.9599608999997</v>
      </c>
      <c r="I355">
        <v>6760.8701172000001</v>
      </c>
      <c r="J355">
        <v>6742.0712891000003</v>
      </c>
      <c r="L355" t="str">
        <f t="shared" si="44"/>
        <v>15NOV2024:18:00:00</v>
      </c>
      <c r="M355">
        <v>19</v>
      </c>
      <c r="N355">
        <f t="shared" si="38"/>
        <v>-157.51953119999962</v>
      </c>
      <c r="O355">
        <f t="shared" si="40"/>
        <v>-157.51953119999962</v>
      </c>
      <c r="P355" t="str">
        <f t="shared" si="41"/>
        <v/>
      </c>
      <c r="Q355">
        <f t="shared" si="42"/>
        <v>1</v>
      </c>
      <c r="R355" t="str">
        <f t="shared" si="43"/>
        <v/>
      </c>
      <c r="S355">
        <f t="shared" si="39"/>
        <v>2.2256727271701142</v>
      </c>
    </row>
    <row r="356" spans="1:19" x14ac:dyDescent="0.25">
      <c r="A356" t="s">
        <v>380</v>
      </c>
      <c r="B356">
        <v>7109.5327147999997</v>
      </c>
      <c r="C356">
        <v>6975.2700194999998</v>
      </c>
      <c r="D356">
        <v>6948.6699219000002</v>
      </c>
      <c r="E356">
        <v>7144.7080077999999</v>
      </c>
      <c r="F356">
        <v>6706.5200194999998</v>
      </c>
      <c r="G356">
        <v>6892.4599608999997</v>
      </c>
      <c r="H356">
        <v>6731.8598633000001</v>
      </c>
      <c r="I356">
        <v>6756.4902344000002</v>
      </c>
      <c r="J356">
        <v>6846.4082030999998</v>
      </c>
      <c r="L356" t="str">
        <f t="shared" si="44"/>
        <v>15NOV2024:19:00:00</v>
      </c>
      <c r="M356">
        <v>20</v>
      </c>
      <c r="N356">
        <f t="shared" si="38"/>
        <v>-134.2626952999999</v>
      </c>
      <c r="O356">
        <f t="shared" si="40"/>
        <v>-134.2626952999999</v>
      </c>
      <c r="P356" t="str">
        <f t="shared" si="41"/>
        <v/>
      </c>
      <c r="Q356">
        <f t="shared" si="42"/>
        <v>1</v>
      </c>
      <c r="R356" t="str">
        <f t="shared" si="43"/>
        <v/>
      </c>
      <c r="S356">
        <f t="shared" si="39"/>
        <v>1.8884883252664926</v>
      </c>
    </row>
    <row r="357" spans="1:19" x14ac:dyDescent="0.25">
      <c r="A357" t="s">
        <v>381</v>
      </c>
      <c r="B357">
        <v>7064.0214844000002</v>
      </c>
      <c r="C357">
        <v>6991.0297852000003</v>
      </c>
      <c r="D357">
        <v>7105.9335938000004</v>
      </c>
      <c r="E357">
        <v>7312.6694336</v>
      </c>
      <c r="F357">
        <v>6701.7900391000003</v>
      </c>
      <c r="G357">
        <v>7113.8901366999999</v>
      </c>
      <c r="H357">
        <v>6772.6098633000001</v>
      </c>
      <c r="I357">
        <v>6733.3398438000004</v>
      </c>
      <c r="J357">
        <v>6926.8598633000001</v>
      </c>
      <c r="L357" t="str">
        <f t="shared" si="44"/>
        <v>15NOV2024:20:00:00</v>
      </c>
      <c r="M357">
        <v>21</v>
      </c>
      <c r="N357">
        <f t="shared" si="38"/>
        <v>-72.991699199999857</v>
      </c>
      <c r="O357">
        <f t="shared" si="40"/>
        <v>-72.991699199999857</v>
      </c>
      <c r="P357" t="str">
        <f t="shared" si="41"/>
        <v/>
      </c>
      <c r="Q357">
        <f t="shared" si="42"/>
        <v>1</v>
      </c>
      <c r="R357" t="str">
        <f t="shared" si="43"/>
        <v/>
      </c>
      <c r="S357">
        <f t="shared" si="39"/>
        <v>1.0332881823928879</v>
      </c>
    </row>
    <row r="358" spans="1:19" x14ac:dyDescent="0.25">
      <c r="A358" t="s">
        <v>382</v>
      </c>
      <c r="B358">
        <v>7063.0498047000001</v>
      </c>
      <c r="C358">
        <v>6998.0898438000004</v>
      </c>
      <c r="D358">
        <v>7115.1323241999999</v>
      </c>
      <c r="E358">
        <v>7290.6992188000004</v>
      </c>
      <c r="F358">
        <v>6684.2900391000003</v>
      </c>
      <c r="G358">
        <v>7101.3300780999998</v>
      </c>
      <c r="H358">
        <v>6718.2597655999998</v>
      </c>
      <c r="I358">
        <v>6707.4501952999999</v>
      </c>
      <c r="J358">
        <v>6900.40625</v>
      </c>
      <c r="L358" t="str">
        <f t="shared" si="44"/>
        <v>15NOV2024:21:00:00</v>
      </c>
      <c r="M358">
        <v>22</v>
      </c>
      <c r="N358">
        <f t="shared" ref="N358:N421" si="45">C358-B358</f>
        <v>-64.959960899999714</v>
      </c>
      <c r="O358">
        <f t="shared" si="40"/>
        <v>-64.959960899999714</v>
      </c>
      <c r="P358" t="str">
        <f t="shared" si="41"/>
        <v/>
      </c>
      <c r="Q358">
        <f t="shared" si="42"/>
        <v>1</v>
      </c>
      <c r="R358" t="str">
        <f t="shared" si="43"/>
        <v/>
      </c>
      <c r="S358">
        <f t="shared" ref="S358:S421" si="46">ABS((B358-C358)/B358)*100</f>
        <v>0.91971545856540726</v>
      </c>
    </row>
    <row r="359" spans="1:19" x14ac:dyDescent="0.25">
      <c r="A359" t="s">
        <v>383</v>
      </c>
      <c r="B359">
        <v>7065.1845702999999</v>
      </c>
      <c r="C359">
        <v>6996.5498047000001</v>
      </c>
      <c r="D359">
        <v>7107.1445313000004</v>
      </c>
      <c r="E359">
        <v>7264.6484375</v>
      </c>
      <c r="F359">
        <v>6785.9599608999997</v>
      </c>
      <c r="G359">
        <v>7053.4599608999997</v>
      </c>
      <c r="H359">
        <v>6733.9399414</v>
      </c>
      <c r="I359">
        <v>6802.8901366999999</v>
      </c>
      <c r="J359">
        <v>6928.1796875</v>
      </c>
      <c r="L359" t="str">
        <f t="shared" si="44"/>
        <v>15NOV2024:22:00:00</v>
      </c>
      <c r="M359">
        <v>23</v>
      </c>
      <c r="N359">
        <f t="shared" si="45"/>
        <v>-68.63476559999981</v>
      </c>
      <c r="O359">
        <f t="shared" si="40"/>
        <v>-68.63476559999981</v>
      </c>
      <c r="P359" t="str">
        <f t="shared" si="41"/>
        <v/>
      </c>
      <c r="Q359">
        <f t="shared" si="42"/>
        <v>1</v>
      </c>
      <c r="R359" t="str">
        <f t="shared" si="43"/>
        <v/>
      </c>
      <c r="S359">
        <f t="shared" si="46"/>
        <v>0.97145042591697595</v>
      </c>
    </row>
    <row r="360" spans="1:19" x14ac:dyDescent="0.25">
      <c r="A360" t="s">
        <v>384</v>
      </c>
      <c r="B360">
        <v>7115.1040039</v>
      </c>
      <c r="C360">
        <v>6979.9799805000002</v>
      </c>
      <c r="D360">
        <v>7010.6430664</v>
      </c>
      <c r="E360">
        <v>7180.3623047000001</v>
      </c>
      <c r="F360">
        <v>6841.7299805000002</v>
      </c>
      <c r="G360">
        <v>6927.0600586</v>
      </c>
      <c r="H360">
        <v>6723.0600586</v>
      </c>
      <c r="I360">
        <v>6849.7700194999998</v>
      </c>
      <c r="J360">
        <v>6904.3964844000002</v>
      </c>
      <c r="L360" t="str">
        <f t="shared" si="44"/>
        <v>15NOV2024:23:00:00</v>
      </c>
      <c r="M360">
        <v>24</v>
      </c>
      <c r="N360">
        <f t="shared" si="45"/>
        <v>-135.12402339999971</v>
      </c>
      <c r="O360">
        <f t="shared" si="40"/>
        <v>-135.12402339999971</v>
      </c>
      <c r="P360" t="str">
        <f t="shared" si="41"/>
        <v/>
      </c>
      <c r="Q360">
        <f t="shared" si="42"/>
        <v>1</v>
      </c>
      <c r="R360" t="str">
        <f t="shared" si="43"/>
        <v/>
      </c>
      <c r="S360">
        <f t="shared" si="46"/>
        <v>1.8991152248222125</v>
      </c>
    </row>
    <row r="361" spans="1:19" x14ac:dyDescent="0.25">
      <c r="A361" t="s">
        <v>385</v>
      </c>
      <c r="B361">
        <v>7168.8168944999998</v>
      </c>
      <c r="C361">
        <v>6955.8701172000001</v>
      </c>
      <c r="D361">
        <v>7005.9853516000003</v>
      </c>
      <c r="E361">
        <v>7118.7407227000003</v>
      </c>
      <c r="F361">
        <v>6842.4301758000001</v>
      </c>
      <c r="G361">
        <v>6913.8100586</v>
      </c>
      <c r="H361">
        <v>6775.6401366999999</v>
      </c>
      <c r="I361">
        <v>6831.8500977000003</v>
      </c>
      <c r="J361">
        <v>6896.4946289</v>
      </c>
      <c r="L361" t="str">
        <f t="shared" si="44"/>
        <v>16NOV2024:00:00:00</v>
      </c>
      <c r="M361">
        <v>1</v>
      </c>
      <c r="N361">
        <f t="shared" si="45"/>
        <v>-212.94677729999967</v>
      </c>
      <c r="O361">
        <f t="shared" si="40"/>
        <v>-212.94677729999967</v>
      </c>
      <c r="P361" t="str">
        <f t="shared" si="41"/>
        <v/>
      </c>
      <c r="Q361">
        <f t="shared" si="42"/>
        <v>1</v>
      </c>
      <c r="R361" t="str">
        <f t="shared" si="43"/>
        <v/>
      </c>
      <c r="S361">
        <f t="shared" si="46"/>
        <v>2.9704591487526333</v>
      </c>
    </row>
    <row r="362" spans="1:19" x14ac:dyDescent="0.25">
      <c r="A362" t="s">
        <v>386</v>
      </c>
      <c r="B362">
        <v>7071.78125</v>
      </c>
      <c r="C362">
        <v>6875.6499022999997</v>
      </c>
      <c r="D362">
        <v>7084.5356444999998</v>
      </c>
      <c r="E362">
        <v>7171.5058594000002</v>
      </c>
      <c r="F362">
        <v>6875.6499022999997</v>
      </c>
      <c r="G362">
        <v>7135.7998047000001</v>
      </c>
      <c r="H362">
        <v>6886.6098633000001</v>
      </c>
      <c r="I362">
        <v>6920.8198241999999</v>
      </c>
      <c r="J362">
        <v>6998.0771483999997</v>
      </c>
      <c r="L362" t="str">
        <f t="shared" si="44"/>
        <v>16NOV2024:01:00:00</v>
      </c>
      <c r="M362">
        <v>2</v>
      </c>
      <c r="N362">
        <f t="shared" si="45"/>
        <v>-196.13134770000033</v>
      </c>
      <c r="O362">
        <f t="shared" si="40"/>
        <v>-196.13134770000033</v>
      </c>
      <c r="P362" t="str">
        <f t="shared" si="41"/>
        <v/>
      </c>
      <c r="Q362">
        <f t="shared" si="42"/>
        <v>1</v>
      </c>
      <c r="R362" t="str">
        <f t="shared" si="43"/>
        <v/>
      </c>
      <c r="S362">
        <f t="shared" si="46"/>
        <v>2.7734362923061333</v>
      </c>
    </row>
    <row r="363" spans="1:19" x14ac:dyDescent="0.25">
      <c r="A363" t="s">
        <v>387</v>
      </c>
      <c r="B363">
        <v>7006.3911133000001</v>
      </c>
      <c r="C363">
        <v>6806.8598633000001</v>
      </c>
      <c r="D363">
        <v>7025.71875</v>
      </c>
      <c r="E363">
        <v>7082.3608397999997</v>
      </c>
      <c r="F363">
        <v>6806.8598633000001</v>
      </c>
      <c r="G363">
        <v>7115.9199219000002</v>
      </c>
      <c r="H363">
        <v>6804.4902344000002</v>
      </c>
      <c r="I363">
        <v>6867.8198241999999</v>
      </c>
      <c r="J363">
        <v>6935.4902344000002</v>
      </c>
      <c r="L363" t="str">
        <f t="shared" si="44"/>
        <v>16NOV2024:02:00:00</v>
      </c>
      <c r="M363">
        <v>3</v>
      </c>
      <c r="N363">
        <f t="shared" si="45"/>
        <v>-199.53125</v>
      </c>
      <c r="O363">
        <f t="shared" si="40"/>
        <v>-199.53125</v>
      </c>
      <c r="P363" t="str">
        <f t="shared" si="41"/>
        <v/>
      </c>
      <c r="Q363">
        <f t="shared" si="42"/>
        <v>1</v>
      </c>
      <c r="R363" t="str">
        <f t="shared" si="43"/>
        <v/>
      </c>
      <c r="S363">
        <f t="shared" si="46"/>
        <v>2.8478462988061919</v>
      </c>
    </row>
    <row r="364" spans="1:19" x14ac:dyDescent="0.25">
      <c r="A364" t="s">
        <v>388</v>
      </c>
      <c r="B364">
        <v>6948.9370116999999</v>
      </c>
      <c r="C364">
        <v>6768.4399414</v>
      </c>
      <c r="D364">
        <v>6999.6684569999998</v>
      </c>
      <c r="E364">
        <v>7042.6469727000003</v>
      </c>
      <c r="F364">
        <v>6768.4399414</v>
      </c>
      <c r="G364">
        <v>7095.1401366999999</v>
      </c>
      <c r="H364">
        <v>6821.6499022999997</v>
      </c>
      <c r="I364">
        <v>6842.0800780999998</v>
      </c>
      <c r="J364">
        <v>6913.9912108999997</v>
      </c>
      <c r="L364" t="str">
        <f t="shared" si="44"/>
        <v>16NOV2024:03:00:00</v>
      </c>
      <c r="M364">
        <v>4</v>
      </c>
      <c r="N364">
        <f t="shared" si="45"/>
        <v>-180.4970702999999</v>
      </c>
      <c r="O364">
        <f t="shared" si="40"/>
        <v>-180.4970702999999</v>
      </c>
      <c r="P364" t="str">
        <f t="shared" si="41"/>
        <v/>
      </c>
      <c r="Q364">
        <f t="shared" si="42"/>
        <v>1</v>
      </c>
      <c r="R364" t="str">
        <f t="shared" si="43"/>
        <v/>
      </c>
      <c r="S364">
        <f t="shared" si="46"/>
        <v>2.5974774270668313</v>
      </c>
    </row>
    <row r="365" spans="1:19" x14ac:dyDescent="0.25">
      <c r="A365" t="s">
        <v>389</v>
      </c>
      <c r="B365">
        <v>6895.6987305000002</v>
      </c>
      <c r="C365">
        <v>6776.6201172000001</v>
      </c>
      <c r="D365">
        <v>7024.9584961</v>
      </c>
      <c r="E365">
        <v>7084.1420897999997</v>
      </c>
      <c r="F365">
        <v>6776.6201172000001</v>
      </c>
      <c r="G365">
        <v>7086.2700194999998</v>
      </c>
      <c r="H365">
        <v>6868.9599608999997</v>
      </c>
      <c r="I365">
        <v>6846.1699219000002</v>
      </c>
      <c r="J365">
        <v>6932.4326172000001</v>
      </c>
      <c r="L365" t="str">
        <f t="shared" si="44"/>
        <v>16NOV2024:04:00:00</v>
      </c>
      <c r="M365">
        <v>5</v>
      </c>
      <c r="N365">
        <f t="shared" si="45"/>
        <v>-119.07861330000014</v>
      </c>
      <c r="O365">
        <f t="shared" si="40"/>
        <v>-119.07861330000014</v>
      </c>
      <c r="P365" t="str">
        <f t="shared" si="41"/>
        <v/>
      </c>
      <c r="Q365">
        <f t="shared" si="42"/>
        <v>1</v>
      </c>
      <c r="R365" t="str">
        <f t="shared" si="43"/>
        <v/>
      </c>
      <c r="S365">
        <f t="shared" si="46"/>
        <v>1.7268534771292983</v>
      </c>
    </row>
    <row r="366" spans="1:19" x14ac:dyDescent="0.25">
      <c r="A366" t="s">
        <v>390</v>
      </c>
      <c r="B366">
        <v>6894.3256836</v>
      </c>
      <c r="C366">
        <v>6728.3100586</v>
      </c>
      <c r="D366">
        <v>7048.0878905999998</v>
      </c>
      <c r="E366">
        <v>7127.7353516000003</v>
      </c>
      <c r="F366">
        <v>6728.3100586</v>
      </c>
      <c r="G366">
        <v>7152.5800780999998</v>
      </c>
      <c r="H366">
        <v>6806.6801758000001</v>
      </c>
      <c r="I366">
        <v>6797.6298827999999</v>
      </c>
      <c r="J366">
        <v>6922.5869141000003</v>
      </c>
      <c r="L366" t="str">
        <f t="shared" si="44"/>
        <v>16NOV2024:05:00:00</v>
      </c>
      <c r="M366">
        <v>6</v>
      </c>
      <c r="N366">
        <f t="shared" si="45"/>
        <v>-166.015625</v>
      </c>
      <c r="O366">
        <f t="shared" si="40"/>
        <v>-166.015625</v>
      </c>
      <c r="P366" t="str">
        <f t="shared" si="41"/>
        <v/>
      </c>
      <c r="Q366">
        <f t="shared" si="42"/>
        <v>1</v>
      </c>
      <c r="R366" t="str">
        <f t="shared" si="43"/>
        <v/>
      </c>
      <c r="S366">
        <f t="shared" si="46"/>
        <v>2.4080038080433686</v>
      </c>
    </row>
    <row r="367" spans="1:19" x14ac:dyDescent="0.25">
      <c r="A367" t="s">
        <v>391</v>
      </c>
      <c r="B367">
        <v>6902.4130858999997</v>
      </c>
      <c r="C367">
        <v>6732.25</v>
      </c>
      <c r="D367">
        <v>7036.0131836</v>
      </c>
      <c r="E367">
        <v>7145.8139647999997</v>
      </c>
      <c r="F367">
        <v>6732.25</v>
      </c>
      <c r="G367">
        <v>7161.75</v>
      </c>
      <c r="H367">
        <v>6846.3198241999999</v>
      </c>
      <c r="I367">
        <v>6803.0200194999998</v>
      </c>
      <c r="J367">
        <v>6937.8310547000001</v>
      </c>
      <c r="L367" t="str">
        <f t="shared" si="44"/>
        <v>16NOV2024:06:00:00</v>
      </c>
      <c r="M367">
        <v>7</v>
      </c>
      <c r="N367">
        <f t="shared" si="45"/>
        <v>-170.16308589999971</v>
      </c>
      <c r="O367">
        <f t="shared" si="40"/>
        <v>-170.16308589999971</v>
      </c>
      <c r="P367" t="str">
        <f t="shared" si="41"/>
        <v/>
      </c>
      <c r="Q367">
        <f t="shared" si="42"/>
        <v>1</v>
      </c>
      <c r="R367" t="str">
        <f t="shared" si="43"/>
        <v/>
      </c>
      <c r="S367">
        <f t="shared" si="46"/>
        <v>2.4652695192584564</v>
      </c>
    </row>
    <row r="368" spans="1:19" x14ac:dyDescent="0.25">
      <c r="A368" t="s">
        <v>392</v>
      </c>
      <c r="B368">
        <v>6954.5971680000002</v>
      </c>
      <c r="C368">
        <v>6763.7299805000002</v>
      </c>
      <c r="D368">
        <v>7038.9565430000002</v>
      </c>
      <c r="E368">
        <v>7223.9433594000002</v>
      </c>
      <c r="F368">
        <v>6763.7299805000002</v>
      </c>
      <c r="G368">
        <v>7187.8901366999999</v>
      </c>
      <c r="H368">
        <v>6839.1499022999997</v>
      </c>
      <c r="I368">
        <v>6825.2001952999999</v>
      </c>
      <c r="J368">
        <v>6967.9829102000003</v>
      </c>
      <c r="L368" t="str">
        <f t="shared" si="44"/>
        <v>16NOV2024:07:00:00</v>
      </c>
      <c r="M368">
        <v>8</v>
      </c>
      <c r="N368">
        <f t="shared" si="45"/>
        <v>-190.8671875</v>
      </c>
      <c r="O368">
        <f t="shared" si="40"/>
        <v>-190.8671875</v>
      </c>
      <c r="P368" t="str">
        <f t="shared" si="41"/>
        <v/>
      </c>
      <c r="Q368">
        <f t="shared" si="42"/>
        <v>1</v>
      </c>
      <c r="R368" t="str">
        <f t="shared" si="43"/>
        <v/>
      </c>
      <c r="S368">
        <f t="shared" si="46"/>
        <v>2.7444750988343656</v>
      </c>
    </row>
    <row r="369" spans="1:19" x14ac:dyDescent="0.25">
      <c r="A369" t="s">
        <v>393</v>
      </c>
      <c r="B369">
        <v>6958.6738280999998</v>
      </c>
      <c r="C369">
        <v>6797.9599608999997</v>
      </c>
      <c r="D369">
        <v>7107.5297852000003</v>
      </c>
      <c r="E369">
        <v>7261.3872069999998</v>
      </c>
      <c r="F369">
        <v>6797.9599608999997</v>
      </c>
      <c r="G369">
        <v>7213.4799805000002</v>
      </c>
      <c r="H369">
        <v>6923.0698241999999</v>
      </c>
      <c r="I369">
        <v>6848.2998047000001</v>
      </c>
      <c r="J369">
        <v>7008.8398438000004</v>
      </c>
      <c r="L369" t="str">
        <f t="shared" si="44"/>
        <v>16NOV2024:08:00:00</v>
      </c>
      <c r="M369">
        <v>9</v>
      </c>
      <c r="N369">
        <f t="shared" si="45"/>
        <v>-160.7138672000001</v>
      </c>
      <c r="O369">
        <f t="shared" si="40"/>
        <v>-160.7138672000001</v>
      </c>
      <c r="P369" t="str">
        <f t="shared" si="41"/>
        <v/>
      </c>
      <c r="Q369">
        <f t="shared" si="42"/>
        <v>1</v>
      </c>
      <c r="R369" t="str">
        <f t="shared" si="43"/>
        <v/>
      </c>
      <c r="S369">
        <f t="shared" si="46"/>
        <v>2.3095473529886874</v>
      </c>
    </row>
    <row r="370" spans="1:19" x14ac:dyDescent="0.25">
      <c r="A370" t="s">
        <v>394</v>
      </c>
      <c r="B370">
        <v>7041.1206055000002</v>
      </c>
      <c r="C370">
        <v>7137.6699219000002</v>
      </c>
      <c r="D370">
        <v>7496.7807616999999</v>
      </c>
      <c r="E370">
        <v>7676.3027344000002</v>
      </c>
      <c r="F370">
        <v>7137.6699219000002</v>
      </c>
      <c r="G370">
        <v>7356.5097655999998</v>
      </c>
      <c r="H370">
        <v>7091.2299805000002</v>
      </c>
      <c r="I370">
        <v>7101.3798827999999</v>
      </c>
      <c r="J370">
        <v>7272.6186522999997</v>
      </c>
      <c r="L370" t="str">
        <f t="shared" si="44"/>
        <v>16NOV2024:09:00:00</v>
      </c>
      <c r="M370">
        <v>10</v>
      </c>
      <c r="N370">
        <f t="shared" si="45"/>
        <v>96.549316399999952</v>
      </c>
      <c r="O370" t="str">
        <f t="shared" si="40"/>
        <v/>
      </c>
      <c r="P370">
        <f t="shared" si="41"/>
        <v>96.549316399999952</v>
      </c>
      <c r="Q370" t="str">
        <f t="shared" si="42"/>
        <v/>
      </c>
      <c r="R370">
        <f t="shared" si="43"/>
        <v>1</v>
      </c>
      <c r="S370">
        <f t="shared" si="46"/>
        <v>1.3712208866949787</v>
      </c>
    </row>
    <row r="371" spans="1:19" x14ac:dyDescent="0.25">
      <c r="A371" t="s">
        <v>395</v>
      </c>
      <c r="B371">
        <v>7364.8022461</v>
      </c>
      <c r="C371">
        <v>7400.8100586</v>
      </c>
      <c r="D371">
        <v>7513.9335938000004</v>
      </c>
      <c r="E371">
        <v>7664.90625</v>
      </c>
      <c r="F371">
        <v>7400.8100586</v>
      </c>
      <c r="G371">
        <v>7218.0200194999998</v>
      </c>
      <c r="H371">
        <v>7138.6201172000001</v>
      </c>
      <c r="I371">
        <v>7290.4101563000004</v>
      </c>
      <c r="J371">
        <v>7342.5532227000003</v>
      </c>
      <c r="L371" t="str">
        <f t="shared" si="44"/>
        <v>16NOV2024:10:00:00</v>
      </c>
      <c r="M371">
        <v>11</v>
      </c>
      <c r="N371">
        <f t="shared" si="45"/>
        <v>36.0078125</v>
      </c>
      <c r="O371" t="str">
        <f t="shared" si="40"/>
        <v/>
      </c>
      <c r="P371">
        <f t="shared" si="41"/>
        <v>36.0078125</v>
      </c>
      <c r="Q371" t="str">
        <f t="shared" si="42"/>
        <v/>
      </c>
      <c r="R371">
        <f t="shared" si="43"/>
        <v>1</v>
      </c>
      <c r="S371">
        <f t="shared" si="46"/>
        <v>0.48891757438657346</v>
      </c>
    </row>
    <row r="372" spans="1:19" x14ac:dyDescent="0.25">
      <c r="A372" t="s">
        <v>396</v>
      </c>
      <c r="B372">
        <v>7135.5332030999998</v>
      </c>
      <c r="C372">
        <v>7466.0200194999998</v>
      </c>
      <c r="D372">
        <v>7592.0141602000003</v>
      </c>
      <c r="E372">
        <v>7670.7797852000003</v>
      </c>
      <c r="F372">
        <v>7466.0200194999998</v>
      </c>
      <c r="G372">
        <v>7374.2299805000002</v>
      </c>
      <c r="H372">
        <v>7358.9599608999997</v>
      </c>
      <c r="I372">
        <v>7399</v>
      </c>
      <c r="J372">
        <v>7453.7978516000003</v>
      </c>
      <c r="L372" t="str">
        <f t="shared" si="44"/>
        <v>16NOV2024:11:00:00</v>
      </c>
      <c r="M372">
        <v>12</v>
      </c>
      <c r="N372">
        <f t="shared" si="45"/>
        <v>330.48681639999995</v>
      </c>
      <c r="O372" t="str">
        <f t="shared" si="40"/>
        <v/>
      </c>
      <c r="P372">
        <f t="shared" si="41"/>
        <v>330.48681639999995</v>
      </c>
      <c r="Q372" t="str">
        <f t="shared" si="42"/>
        <v/>
      </c>
      <c r="R372">
        <f t="shared" si="43"/>
        <v>1</v>
      </c>
      <c r="S372">
        <f t="shared" si="46"/>
        <v>4.6315644114222811</v>
      </c>
    </row>
    <row r="373" spans="1:19" x14ac:dyDescent="0.25">
      <c r="A373" t="s">
        <v>397</v>
      </c>
      <c r="B373">
        <v>7083.7333983999997</v>
      </c>
      <c r="C373">
        <v>7436.0200194999998</v>
      </c>
      <c r="D373">
        <v>7327.2314452999999</v>
      </c>
      <c r="E373">
        <v>7323.7050780999998</v>
      </c>
      <c r="F373">
        <v>7436.0200194999998</v>
      </c>
      <c r="G373">
        <v>7340.4301758000001</v>
      </c>
      <c r="H373">
        <v>7345.2099608999997</v>
      </c>
      <c r="I373">
        <v>7447.0498047000001</v>
      </c>
      <c r="J373">
        <v>7378.4833983999997</v>
      </c>
      <c r="L373" t="str">
        <f t="shared" si="44"/>
        <v>16NOV2024:12:00:00</v>
      </c>
      <c r="M373">
        <v>13</v>
      </c>
      <c r="N373">
        <f t="shared" si="45"/>
        <v>352.28662110000005</v>
      </c>
      <c r="O373" t="str">
        <f t="shared" si="40"/>
        <v/>
      </c>
      <c r="P373">
        <f t="shared" si="41"/>
        <v>352.28662110000005</v>
      </c>
      <c r="Q373" t="str">
        <f t="shared" si="42"/>
        <v/>
      </c>
      <c r="R373">
        <f t="shared" si="43"/>
        <v>1</v>
      </c>
      <c r="S373">
        <f t="shared" si="46"/>
        <v>4.9731772963049528</v>
      </c>
    </row>
    <row r="374" spans="1:19" x14ac:dyDescent="0.25">
      <c r="A374" t="s">
        <v>398</v>
      </c>
      <c r="B374">
        <v>7048.5341797000001</v>
      </c>
      <c r="C374">
        <v>7437.6000977000003</v>
      </c>
      <c r="D374">
        <v>7154.6469727000003</v>
      </c>
      <c r="E374">
        <v>7133.03125</v>
      </c>
      <c r="F374">
        <v>7437.6000977000003</v>
      </c>
      <c r="G374">
        <v>7395.7202147999997</v>
      </c>
      <c r="H374">
        <v>7270.8500977000003</v>
      </c>
      <c r="I374">
        <v>7442.6000977000003</v>
      </c>
      <c r="J374">
        <v>7335.9604491999999</v>
      </c>
      <c r="L374" t="str">
        <f t="shared" si="44"/>
        <v>16NOV2024:13:00:00</v>
      </c>
      <c r="M374">
        <v>14</v>
      </c>
      <c r="N374">
        <f t="shared" si="45"/>
        <v>389.06591800000024</v>
      </c>
      <c r="O374" t="str">
        <f t="shared" si="40"/>
        <v/>
      </c>
      <c r="P374">
        <f t="shared" si="41"/>
        <v>389.06591800000024</v>
      </c>
      <c r="Q374" t="str">
        <f t="shared" si="42"/>
        <v/>
      </c>
      <c r="R374">
        <f t="shared" si="43"/>
        <v>1</v>
      </c>
      <c r="S374">
        <f t="shared" si="46"/>
        <v>5.5198131708082272</v>
      </c>
    </row>
    <row r="375" spans="1:19" x14ac:dyDescent="0.25">
      <c r="A375" t="s">
        <v>399</v>
      </c>
      <c r="B375">
        <v>7073.7856444999998</v>
      </c>
      <c r="C375">
        <v>7476.4599608999997</v>
      </c>
      <c r="D375">
        <v>7141.1030272999997</v>
      </c>
      <c r="E375">
        <v>7127.5219727000003</v>
      </c>
      <c r="F375">
        <v>7476.4599608999997</v>
      </c>
      <c r="G375">
        <v>7451.0800780999998</v>
      </c>
      <c r="H375">
        <v>7283.1098633000001</v>
      </c>
      <c r="I375">
        <v>7471.5097655999998</v>
      </c>
      <c r="J375">
        <v>7361.9365233999997</v>
      </c>
      <c r="L375" t="str">
        <f t="shared" si="44"/>
        <v>16NOV2024:14:00:00</v>
      </c>
      <c r="M375">
        <v>15</v>
      </c>
      <c r="N375">
        <f t="shared" si="45"/>
        <v>402.67431639999995</v>
      </c>
      <c r="O375" t="str">
        <f t="shared" si="40"/>
        <v/>
      </c>
      <c r="P375">
        <f t="shared" si="41"/>
        <v>402.67431639999995</v>
      </c>
      <c r="Q375" t="str">
        <f t="shared" si="42"/>
        <v/>
      </c>
      <c r="R375">
        <f t="shared" si="43"/>
        <v>1</v>
      </c>
      <c r="S375">
        <f t="shared" si="46"/>
        <v>5.6924868328896387</v>
      </c>
    </row>
    <row r="376" spans="1:19" x14ac:dyDescent="0.25">
      <c r="A376" t="s">
        <v>400</v>
      </c>
      <c r="B376">
        <v>7114.6821289</v>
      </c>
      <c r="C376">
        <v>7531.2099608999997</v>
      </c>
      <c r="D376">
        <v>7196.6826172000001</v>
      </c>
      <c r="E376">
        <v>7194.7080077999999</v>
      </c>
      <c r="F376">
        <v>7531.2099608999997</v>
      </c>
      <c r="G376">
        <v>7609.5400391000003</v>
      </c>
      <c r="H376">
        <v>7274.0200194999998</v>
      </c>
      <c r="I376">
        <v>7477.0800780999998</v>
      </c>
      <c r="J376">
        <v>7417.3120116999999</v>
      </c>
      <c r="L376" t="str">
        <f t="shared" si="44"/>
        <v>16NOV2024:15:00:00</v>
      </c>
      <c r="M376">
        <v>16</v>
      </c>
      <c r="N376">
        <f t="shared" si="45"/>
        <v>416.52783199999976</v>
      </c>
      <c r="O376" t="str">
        <f t="shared" si="40"/>
        <v/>
      </c>
      <c r="P376">
        <f t="shared" si="41"/>
        <v>416.52783199999976</v>
      </c>
      <c r="Q376" t="str">
        <f t="shared" si="42"/>
        <v/>
      </c>
      <c r="R376">
        <f t="shared" si="43"/>
        <v>1</v>
      </c>
      <c r="S376">
        <f t="shared" si="46"/>
        <v>5.8544826663169429</v>
      </c>
    </row>
    <row r="377" spans="1:19" x14ac:dyDescent="0.25">
      <c r="A377" t="s">
        <v>401</v>
      </c>
      <c r="B377">
        <v>7068.3515625</v>
      </c>
      <c r="C377">
        <v>7527.3100586</v>
      </c>
      <c r="D377">
        <v>7224.6425780999998</v>
      </c>
      <c r="E377">
        <v>7284.7280272999997</v>
      </c>
      <c r="F377">
        <v>7527.3100586</v>
      </c>
      <c r="G377">
        <v>7540.4599608999997</v>
      </c>
      <c r="H377">
        <v>7240.5600586</v>
      </c>
      <c r="I377">
        <v>7471.8901366999999</v>
      </c>
      <c r="J377">
        <v>7412.9902344000002</v>
      </c>
      <c r="L377" t="str">
        <f t="shared" si="44"/>
        <v>16NOV2024:16:00:00</v>
      </c>
      <c r="M377">
        <v>17</v>
      </c>
      <c r="N377">
        <f t="shared" si="45"/>
        <v>458.95849610000005</v>
      </c>
      <c r="O377" t="str">
        <f t="shared" si="40"/>
        <v/>
      </c>
      <c r="P377">
        <f t="shared" si="41"/>
        <v>458.95849610000005</v>
      </c>
      <c r="Q377" t="str">
        <f t="shared" si="42"/>
        <v/>
      </c>
      <c r="R377">
        <f t="shared" si="43"/>
        <v>1</v>
      </c>
      <c r="S377">
        <f t="shared" si="46"/>
        <v>6.4931475470876467</v>
      </c>
    </row>
    <row r="378" spans="1:19" x14ac:dyDescent="0.25">
      <c r="A378" t="s">
        <v>402</v>
      </c>
      <c r="B378">
        <v>7074.9238280999998</v>
      </c>
      <c r="C378">
        <v>7357.5898438000004</v>
      </c>
      <c r="D378">
        <v>7176.7788086</v>
      </c>
      <c r="E378">
        <v>7300.3247069999998</v>
      </c>
      <c r="F378">
        <v>7357.5898438000004</v>
      </c>
      <c r="G378">
        <v>7373.6899414</v>
      </c>
      <c r="H378">
        <v>7125.2900391000003</v>
      </c>
      <c r="I378">
        <v>7329.8500977000003</v>
      </c>
      <c r="J378">
        <v>7297.3496094000002</v>
      </c>
      <c r="L378" t="str">
        <f t="shared" si="44"/>
        <v>16NOV2024:17:00:00</v>
      </c>
      <c r="M378">
        <v>18</v>
      </c>
      <c r="N378">
        <f t="shared" si="45"/>
        <v>282.66601570000057</v>
      </c>
      <c r="O378" t="str">
        <f t="shared" si="40"/>
        <v/>
      </c>
      <c r="P378">
        <f t="shared" si="41"/>
        <v>282.66601570000057</v>
      </c>
      <c r="Q378" t="str">
        <f t="shared" si="42"/>
        <v/>
      </c>
      <c r="R378">
        <f t="shared" si="43"/>
        <v>1</v>
      </c>
      <c r="S378">
        <f t="shared" si="46"/>
        <v>3.9953223888759761</v>
      </c>
    </row>
    <row r="379" spans="1:19" x14ac:dyDescent="0.25">
      <c r="A379" t="s">
        <v>403</v>
      </c>
      <c r="B379">
        <v>7170.8852539</v>
      </c>
      <c r="C379">
        <v>7018.5200194999998</v>
      </c>
      <c r="D379">
        <v>6872.5498047000001</v>
      </c>
      <c r="E379">
        <v>7104.1376952999999</v>
      </c>
      <c r="F379">
        <v>7018.5200194999998</v>
      </c>
      <c r="G379">
        <v>7065.0600586</v>
      </c>
      <c r="H379">
        <v>6795.6098633000001</v>
      </c>
      <c r="I379">
        <v>7036.1098633000001</v>
      </c>
      <c r="J379">
        <v>7003.8876952999999</v>
      </c>
      <c r="L379" t="str">
        <f t="shared" si="44"/>
        <v>16NOV2024:18:00:00</v>
      </c>
      <c r="M379">
        <v>19</v>
      </c>
      <c r="N379">
        <f t="shared" si="45"/>
        <v>-152.36523440000019</v>
      </c>
      <c r="O379">
        <f t="shared" si="40"/>
        <v>-152.36523440000019</v>
      </c>
      <c r="P379" t="str">
        <f t="shared" si="41"/>
        <v/>
      </c>
      <c r="Q379">
        <f t="shared" si="42"/>
        <v>1</v>
      </c>
      <c r="R379" t="str">
        <f t="shared" si="43"/>
        <v/>
      </c>
      <c r="S379">
        <f t="shared" si="46"/>
        <v>2.1247757983177031</v>
      </c>
    </row>
    <row r="380" spans="1:19" x14ac:dyDescent="0.25">
      <c r="A380" t="s">
        <v>404</v>
      </c>
      <c r="B380">
        <v>7196.3144530999998</v>
      </c>
      <c r="C380">
        <v>6879.0498047000001</v>
      </c>
      <c r="D380">
        <v>7049.4663086</v>
      </c>
      <c r="E380">
        <v>7300.8540039</v>
      </c>
      <c r="F380">
        <v>6879.0498047000001</v>
      </c>
      <c r="G380">
        <v>7207.3598633000001</v>
      </c>
      <c r="H380">
        <v>6804.2597655999998</v>
      </c>
      <c r="I380">
        <v>6906.9101563000004</v>
      </c>
      <c r="J380">
        <v>7019.6865233999997</v>
      </c>
      <c r="L380" t="str">
        <f t="shared" si="44"/>
        <v>16NOV2024:19:00:00</v>
      </c>
      <c r="M380">
        <v>20</v>
      </c>
      <c r="N380">
        <f t="shared" si="45"/>
        <v>-317.26464839999971</v>
      </c>
      <c r="O380">
        <f t="shared" si="40"/>
        <v>-317.26464839999971</v>
      </c>
      <c r="P380" t="str">
        <f t="shared" si="41"/>
        <v/>
      </c>
      <c r="Q380">
        <f t="shared" si="42"/>
        <v>1</v>
      </c>
      <c r="R380" t="str">
        <f t="shared" si="43"/>
        <v/>
      </c>
      <c r="S380">
        <f t="shared" si="46"/>
        <v>4.4087101872449406</v>
      </c>
    </row>
    <row r="381" spans="1:19" x14ac:dyDescent="0.25">
      <c r="A381" t="s">
        <v>405</v>
      </c>
      <c r="B381">
        <v>7057.4306641000003</v>
      </c>
      <c r="C381">
        <v>6717.7099608999997</v>
      </c>
      <c r="D381">
        <v>7164.8247069999998</v>
      </c>
      <c r="E381">
        <v>7348.1616211</v>
      </c>
      <c r="F381">
        <v>6717.7099608999997</v>
      </c>
      <c r="G381">
        <v>7287.2402344000002</v>
      </c>
      <c r="H381">
        <v>6796.2001952999999</v>
      </c>
      <c r="I381">
        <v>6768.1098633000001</v>
      </c>
      <c r="J381">
        <v>6983.4848633000001</v>
      </c>
      <c r="L381" t="str">
        <f t="shared" si="44"/>
        <v>16NOV2024:20:00:00</v>
      </c>
      <c r="M381">
        <v>21</v>
      </c>
      <c r="N381">
        <f t="shared" si="45"/>
        <v>-339.72070320000057</v>
      </c>
      <c r="O381">
        <f t="shared" si="40"/>
        <v>-339.72070320000057</v>
      </c>
      <c r="P381" t="str">
        <f t="shared" si="41"/>
        <v/>
      </c>
      <c r="Q381">
        <f t="shared" si="42"/>
        <v>1</v>
      </c>
      <c r="R381" t="str">
        <f t="shared" si="43"/>
        <v/>
      </c>
      <c r="S381">
        <f t="shared" si="46"/>
        <v>4.8136598058002109</v>
      </c>
    </row>
    <row r="382" spans="1:19" x14ac:dyDescent="0.25">
      <c r="A382" t="s">
        <v>406</v>
      </c>
      <c r="B382">
        <v>6985.0942383000001</v>
      </c>
      <c r="C382">
        <v>6661.3999022999997</v>
      </c>
      <c r="D382">
        <v>7069.7402344000002</v>
      </c>
      <c r="E382">
        <v>7219.6811522999997</v>
      </c>
      <c r="F382">
        <v>6661.3999022999997</v>
      </c>
      <c r="G382">
        <v>7186.3701172000001</v>
      </c>
      <c r="H382">
        <v>6724.2099608999997</v>
      </c>
      <c r="I382">
        <v>6677.6699219000002</v>
      </c>
      <c r="J382">
        <v>6893.8662108999997</v>
      </c>
      <c r="L382" t="str">
        <f t="shared" si="44"/>
        <v>16NOV2024:21:00:00</v>
      </c>
      <c r="M382">
        <v>22</v>
      </c>
      <c r="N382">
        <f t="shared" si="45"/>
        <v>-323.69433600000048</v>
      </c>
      <c r="O382">
        <f t="shared" si="40"/>
        <v>-323.69433600000048</v>
      </c>
      <c r="P382" t="str">
        <f t="shared" si="41"/>
        <v/>
      </c>
      <c r="Q382">
        <f t="shared" si="42"/>
        <v>1</v>
      </c>
      <c r="R382" t="str">
        <f t="shared" si="43"/>
        <v/>
      </c>
      <c r="S382">
        <f t="shared" si="46"/>
        <v>4.6340725687729547</v>
      </c>
    </row>
    <row r="383" spans="1:19" x14ac:dyDescent="0.25">
      <c r="A383" t="s">
        <v>407</v>
      </c>
      <c r="B383">
        <v>6929.0610352000003</v>
      </c>
      <c r="C383">
        <v>6734.2900391000003</v>
      </c>
      <c r="D383">
        <v>7074.2128905999998</v>
      </c>
      <c r="E383">
        <v>7201.8115233999997</v>
      </c>
      <c r="F383">
        <v>6734.2900391000003</v>
      </c>
      <c r="G383">
        <v>7142.5898438000004</v>
      </c>
      <c r="H383">
        <v>6663.1201172000001</v>
      </c>
      <c r="I383">
        <v>6736.3100586</v>
      </c>
      <c r="J383">
        <v>6895.6245116999999</v>
      </c>
      <c r="L383" t="str">
        <f t="shared" si="44"/>
        <v>16NOV2024:22:00:00</v>
      </c>
      <c r="M383">
        <v>23</v>
      </c>
      <c r="N383">
        <f t="shared" si="45"/>
        <v>-194.77099610000005</v>
      </c>
      <c r="O383">
        <f t="shared" si="40"/>
        <v>-194.77099610000005</v>
      </c>
      <c r="P383" t="str">
        <f t="shared" si="41"/>
        <v/>
      </c>
      <c r="Q383">
        <f t="shared" si="42"/>
        <v>1</v>
      </c>
      <c r="R383" t="str">
        <f t="shared" si="43"/>
        <v/>
      </c>
      <c r="S383">
        <f t="shared" si="46"/>
        <v>2.8109291448084091</v>
      </c>
    </row>
    <row r="384" spans="1:19" x14ac:dyDescent="0.25">
      <c r="A384" t="s">
        <v>408</v>
      </c>
      <c r="B384">
        <v>6857.8095702999999</v>
      </c>
      <c r="C384">
        <v>6783.2700194999998</v>
      </c>
      <c r="D384">
        <v>6966.9169922000001</v>
      </c>
      <c r="E384">
        <v>7100.3266602000003</v>
      </c>
      <c r="F384">
        <v>6783.2700194999998</v>
      </c>
      <c r="G384">
        <v>6991.8300780999998</v>
      </c>
      <c r="H384">
        <v>6681</v>
      </c>
      <c r="I384">
        <v>6798.4902344000002</v>
      </c>
      <c r="J384">
        <v>6870.9838866999999</v>
      </c>
      <c r="L384" t="str">
        <f t="shared" si="44"/>
        <v>16NOV2024:23:00:00</v>
      </c>
      <c r="M384">
        <v>24</v>
      </c>
      <c r="N384">
        <f t="shared" si="45"/>
        <v>-74.539550800000143</v>
      </c>
      <c r="O384">
        <f t="shared" si="40"/>
        <v>-74.539550800000143</v>
      </c>
      <c r="P384" t="str">
        <f t="shared" si="41"/>
        <v/>
      </c>
      <c r="Q384">
        <f t="shared" si="42"/>
        <v>1</v>
      </c>
      <c r="R384" t="str">
        <f t="shared" si="43"/>
        <v/>
      </c>
      <c r="S384">
        <f t="shared" si="46"/>
        <v>1.0869294347690577</v>
      </c>
    </row>
    <row r="385" spans="1:19" x14ac:dyDescent="0.25">
      <c r="A385" t="s">
        <v>409</v>
      </c>
      <c r="B385">
        <v>6576.5957030999998</v>
      </c>
      <c r="C385">
        <v>6765.9199219000002</v>
      </c>
      <c r="D385">
        <v>6911.5654297000001</v>
      </c>
      <c r="E385">
        <v>7045.9692383000001</v>
      </c>
      <c r="F385">
        <v>6765.9199219000002</v>
      </c>
      <c r="G385">
        <v>6956.1601563000004</v>
      </c>
      <c r="H385">
        <v>6679.9599608999997</v>
      </c>
      <c r="I385">
        <v>6780.5600586</v>
      </c>
      <c r="J385">
        <v>6845.7138672000001</v>
      </c>
      <c r="L385" t="str">
        <f t="shared" si="44"/>
        <v>17NOV2024:00:00:00</v>
      </c>
      <c r="M385">
        <v>1</v>
      </c>
      <c r="N385">
        <f t="shared" si="45"/>
        <v>189.32421880000038</v>
      </c>
      <c r="O385" t="str">
        <f t="shared" si="40"/>
        <v/>
      </c>
      <c r="P385">
        <f t="shared" si="41"/>
        <v>189.32421880000038</v>
      </c>
      <c r="Q385" t="str">
        <f t="shared" si="42"/>
        <v/>
      </c>
      <c r="R385">
        <f t="shared" si="43"/>
        <v>1</v>
      </c>
      <c r="S385">
        <f t="shared" si="46"/>
        <v>2.8787571465090807</v>
      </c>
    </row>
    <row r="386" spans="1:19" x14ac:dyDescent="0.25">
      <c r="A386" t="s">
        <v>410</v>
      </c>
      <c r="B386">
        <v>6589.5971680000002</v>
      </c>
      <c r="C386">
        <v>6756.5898438000004</v>
      </c>
      <c r="D386">
        <v>6895.2109375</v>
      </c>
      <c r="E386">
        <v>7014.7592772999997</v>
      </c>
      <c r="F386">
        <v>6756.5898438000004</v>
      </c>
      <c r="G386">
        <v>6930.3598633000001</v>
      </c>
      <c r="H386">
        <v>6671.0400391000003</v>
      </c>
      <c r="I386">
        <v>6834.25</v>
      </c>
      <c r="J386">
        <v>6841.3999022999997</v>
      </c>
      <c r="L386" t="str">
        <f t="shared" si="44"/>
        <v>17NOV2024:01:00:00</v>
      </c>
      <c r="M386">
        <v>2</v>
      </c>
      <c r="N386">
        <f t="shared" si="45"/>
        <v>166.99267580000014</v>
      </c>
      <c r="O386" t="str">
        <f t="shared" si="40"/>
        <v/>
      </c>
      <c r="P386">
        <f t="shared" si="41"/>
        <v>166.99267580000014</v>
      </c>
      <c r="Q386" t="str">
        <f t="shared" si="42"/>
        <v/>
      </c>
      <c r="R386">
        <f t="shared" si="43"/>
        <v>1</v>
      </c>
      <c r="S386">
        <f t="shared" si="46"/>
        <v>2.5341864084035333</v>
      </c>
    </row>
    <row r="387" spans="1:19" x14ac:dyDescent="0.25">
      <c r="A387" t="s">
        <v>411</v>
      </c>
      <c r="B387">
        <v>6592.1230469000002</v>
      </c>
      <c r="C387">
        <v>6676.2597655999998</v>
      </c>
      <c r="D387">
        <v>6901.0205077999999</v>
      </c>
      <c r="E387">
        <v>7035.2763672000001</v>
      </c>
      <c r="F387">
        <v>6676.2597655999998</v>
      </c>
      <c r="G387">
        <v>6847.8701172000001</v>
      </c>
      <c r="H387">
        <v>6593.1699219000002</v>
      </c>
      <c r="I387">
        <v>6749.0097655999998</v>
      </c>
      <c r="J387">
        <v>6780.3173827999999</v>
      </c>
      <c r="L387" t="str">
        <f t="shared" si="44"/>
        <v>17NOV2024:02:00:00</v>
      </c>
      <c r="M387">
        <v>3</v>
      </c>
      <c r="N387">
        <f t="shared" si="45"/>
        <v>84.136718699999619</v>
      </c>
      <c r="O387" t="str">
        <f t="shared" ref="O387:O450" si="47">IF(N387&lt;0,N387,"")</f>
        <v/>
      </c>
      <c r="P387">
        <f t="shared" ref="P387:P450" si="48">IF(N387&gt;0,N387,"")</f>
        <v>84.136718699999619</v>
      </c>
      <c r="Q387" t="str">
        <f t="shared" ref="Q387:Q450" si="49">IF(O387&lt;0,1,"")</f>
        <v/>
      </c>
      <c r="R387">
        <f t="shared" ref="R387:R450" si="50">IF(AND(P387&gt;0,P387&lt;&gt;""),1,"")</f>
        <v>1</v>
      </c>
      <c r="S387">
        <f t="shared" si="46"/>
        <v>1.2763220301169227</v>
      </c>
    </row>
    <row r="388" spans="1:19" x14ac:dyDescent="0.25">
      <c r="A388" t="s">
        <v>412</v>
      </c>
      <c r="B388">
        <v>6514.9526366999999</v>
      </c>
      <c r="C388">
        <v>6665.8500977000003</v>
      </c>
      <c r="D388">
        <v>6859.9643555000002</v>
      </c>
      <c r="E388">
        <v>6955.7978516000003</v>
      </c>
      <c r="F388">
        <v>6665.8500977000003</v>
      </c>
      <c r="G388">
        <v>6862.75</v>
      </c>
      <c r="H388">
        <v>6614.0097655999998</v>
      </c>
      <c r="I388">
        <v>6722.2402344000002</v>
      </c>
      <c r="J388">
        <v>6764.1298827999999</v>
      </c>
      <c r="L388" t="str">
        <f t="shared" ref="L388:L451" si="51">A388</f>
        <v>17NOV2024:03:00:00</v>
      </c>
      <c r="M388">
        <v>4</v>
      </c>
      <c r="N388">
        <f t="shared" si="45"/>
        <v>150.89746100000048</v>
      </c>
      <c r="O388" t="str">
        <f t="shared" si="47"/>
        <v/>
      </c>
      <c r="P388">
        <f t="shared" si="48"/>
        <v>150.89746100000048</v>
      </c>
      <c r="Q388" t="str">
        <f t="shared" si="49"/>
        <v/>
      </c>
      <c r="R388">
        <f t="shared" si="50"/>
        <v>1</v>
      </c>
      <c r="S388">
        <f t="shared" si="46"/>
        <v>2.316171266540997</v>
      </c>
    </row>
    <row r="389" spans="1:19" x14ac:dyDescent="0.25">
      <c r="A389" t="s">
        <v>413</v>
      </c>
      <c r="B389">
        <v>6632.5810547000001</v>
      </c>
      <c r="C389">
        <v>6694.0898438000004</v>
      </c>
      <c r="D389">
        <v>6885.9897461</v>
      </c>
      <c r="E389">
        <v>6908.0761719000002</v>
      </c>
      <c r="F389">
        <v>6694.0898438000004</v>
      </c>
      <c r="G389">
        <v>6867.2900391000003</v>
      </c>
      <c r="H389">
        <v>6681.9501952999999</v>
      </c>
      <c r="I389">
        <v>6751.2797852000003</v>
      </c>
      <c r="J389">
        <v>6780.5371094000002</v>
      </c>
      <c r="L389" t="str">
        <f t="shared" si="51"/>
        <v>17NOV2024:04:00:00</v>
      </c>
      <c r="M389">
        <v>5</v>
      </c>
      <c r="N389">
        <f t="shared" si="45"/>
        <v>61.508789100000286</v>
      </c>
      <c r="O389" t="str">
        <f t="shared" si="47"/>
        <v/>
      </c>
      <c r="P389">
        <f t="shared" si="48"/>
        <v>61.508789100000286</v>
      </c>
      <c r="Q389" t="str">
        <f t="shared" si="49"/>
        <v/>
      </c>
      <c r="R389">
        <f t="shared" si="50"/>
        <v>1</v>
      </c>
      <c r="S389">
        <f t="shared" si="46"/>
        <v>0.92737334972203211</v>
      </c>
    </row>
    <row r="390" spans="1:19" x14ac:dyDescent="0.25">
      <c r="A390" t="s">
        <v>414</v>
      </c>
      <c r="B390">
        <v>6739.6367188000004</v>
      </c>
      <c r="C390">
        <v>6586.2900391000003</v>
      </c>
      <c r="D390">
        <v>6925.4091797000001</v>
      </c>
      <c r="E390">
        <v>6931.1943358999997</v>
      </c>
      <c r="F390">
        <v>6586.2900391000003</v>
      </c>
      <c r="G390">
        <v>6827.0698241999999</v>
      </c>
      <c r="H390">
        <v>6596.5097655999998</v>
      </c>
      <c r="I390">
        <v>6627.9702147999997</v>
      </c>
      <c r="J390">
        <v>6713.8071289</v>
      </c>
      <c r="L390" t="str">
        <f t="shared" si="51"/>
        <v>17NOV2024:05:00:00</v>
      </c>
      <c r="M390">
        <v>6</v>
      </c>
      <c r="N390">
        <f t="shared" si="45"/>
        <v>-153.3466797000001</v>
      </c>
      <c r="O390">
        <f t="shared" si="47"/>
        <v>-153.3466797000001</v>
      </c>
      <c r="P390" t="str">
        <f t="shared" si="48"/>
        <v/>
      </c>
      <c r="Q390">
        <f t="shared" si="49"/>
        <v>1</v>
      </c>
      <c r="R390" t="str">
        <f t="shared" si="50"/>
        <v/>
      </c>
      <c r="S390">
        <f t="shared" si="46"/>
        <v>2.2752959261475394</v>
      </c>
    </row>
    <row r="391" spans="1:19" x14ac:dyDescent="0.25">
      <c r="A391" t="s">
        <v>415</v>
      </c>
      <c r="B391">
        <v>6773.2734375</v>
      </c>
      <c r="C391">
        <v>6649.5097655999998</v>
      </c>
      <c r="D391">
        <v>6945.3051758000001</v>
      </c>
      <c r="E391">
        <v>6960.7045897999997</v>
      </c>
      <c r="F391">
        <v>6649.5097655999998</v>
      </c>
      <c r="G391">
        <v>6898.8598633000001</v>
      </c>
      <c r="H391">
        <v>6661.0498047000001</v>
      </c>
      <c r="I391">
        <v>6690.1401366999999</v>
      </c>
      <c r="J391">
        <v>6772.0527344000002</v>
      </c>
      <c r="L391" t="str">
        <f t="shared" si="51"/>
        <v>17NOV2024:06:00:00</v>
      </c>
      <c r="M391">
        <v>7</v>
      </c>
      <c r="N391">
        <f t="shared" si="45"/>
        <v>-123.76367190000019</v>
      </c>
      <c r="O391">
        <f t="shared" si="47"/>
        <v>-123.76367190000019</v>
      </c>
      <c r="P391" t="str">
        <f t="shared" si="48"/>
        <v/>
      </c>
      <c r="Q391">
        <f t="shared" si="49"/>
        <v>1</v>
      </c>
      <c r="R391" t="str">
        <f t="shared" si="50"/>
        <v/>
      </c>
      <c r="S391">
        <f t="shared" si="46"/>
        <v>1.8272357234950358</v>
      </c>
    </row>
    <row r="392" spans="1:19" x14ac:dyDescent="0.25">
      <c r="A392" t="s">
        <v>416</v>
      </c>
      <c r="B392">
        <v>6811.9277344000002</v>
      </c>
      <c r="C392">
        <v>6690.1899414</v>
      </c>
      <c r="D392">
        <v>6945.2006836</v>
      </c>
      <c r="E392">
        <v>6995.3134766000003</v>
      </c>
      <c r="F392">
        <v>6690.1899414</v>
      </c>
      <c r="G392">
        <v>6893.5297852000003</v>
      </c>
      <c r="H392">
        <v>6663.1201172000001</v>
      </c>
      <c r="I392">
        <v>6703.3398438000004</v>
      </c>
      <c r="J392">
        <v>6789.0986327999999</v>
      </c>
      <c r="L392" t="str">
        <f t="shared" si="51"/>
        <v>17NOV2024:07:00:00</v>
      </c>
      <c r="M392">
        <v>8</v>
      </c>
      <c r="N392">
        <f t="shared" si="45"/>
        <v>-121.73779300000024</v>
      </c>
      <c r="O392">
        <f t="shared" si="47"/>
        <v>-121.73779300000024</v>
      </c>
      <c r="P392" t="str">
        <f t="shared" si="48"/>
        <v/>
      </c>
      <c r="Q392">
        <f t="shared" si="49"/>
        <v>1</v>
      </c>
      <c r="R392" t="str">
        <f t="shared" si="50"/>
        <v/>
      </c>
      <c r="S392">
        <f t="shared" si="46"/>
        <v>1.787126900733673</v>
      </c>
    </row>
    <row r="393" spans="1:19" x14ac:dyDescent="0.25">
      <c r="A393" t="s">
        <v>417</v>
      </c>
      <c r="B393">
        <v>6662.9936522999997</v>
      </c>
      <c r="C393">
        <v>6718.4799805000002</v>
      </c>
      <c r="D393">
        <v>7067.7851563000004</v>
      </c>
      <c r="E393">
        <v>7120.1225586</v>
      </c>
      <c r="F393">
        <v>6718.4799805000002</v>
      </c>
      <c r="G393">
        <v>6974.1899414</v>
      </c>
      <c r="H393">
        <v>6740.1801758000001</v>
      </c>
      <c r="I393">
        <v>6720.3198241999999</v>
      </c>
      <c r="J393">
        <v>6854.6586914</v>
      </c>
      <c r="L393" t="str">
        <f t="shared" si="51"/>
        <v>17NOV2024:08:00:00</v>
      </c>
      <c r="M393">
        <v>9</v>
      </c>
      <c r="N393">
        <f t="shared" si="45"/>
        <v>55.486328200000571</v>
      </c>
      <c r="O393" t="str">
        <f t="shared" si="47"/>
        <v/>
      </c>
      <c r="P393">
        <f t="shared" si="48"/>
        <v>55.486328200000571</v>
      </c>
      <c r="Q393" t="str">
        <f t="shared" si="49"/>
        <v/>
      </c>
      <c r="R393">
        <f t="shared" si="50"/>
        <v>1</v>
      </c>
      <c r="S393">
        <f t="shared" si="46"/>
        <v>0.83275373046239121</v>
      </c>
    </row>
    <row r="394" spans="1:19" x14ac:dyDescent="0.25">
      <c r="A394" t="s">
        <v>418</v>
      </c>
      <c r="B394">
        <v>6824.0478516000003</v>
      </c>
      <c r="C394">
        <v>6872.8598633000001</v>
      </c>
      <c r="D394">
        <v>7453.0463866999999</v>
      </c>
      <c r="E394">
        <v>7414.1337891000003</v>
      </c>
      <c r="F394">
        <v>6872.8598633000001</v>
      </c>
      <c r="G394">
        <v>7067.5800780999998</v>
      </c>
      <c r="H394">
        <v>6913.9702147999997</v>
      </c>
      <c r="I394">
        <v>6886.5898438000004</v>
      </c>
      <c r="J394">
        <v>7031.0268555000002</v>
      </c>
      <c r="L394" t="str">
        <f t="shared" si="51"/>
        <v>17NOV2024:09:00:00</v>
      </c>
      <c r="M394">
        <v>10</v>
      </c>
      <c r="N394">
        <f t="shared" si="45"/>
        <v>48.812011699999857</v>
      </c>
      <c r="O394" t="str">
        <f t="shared" si="47"/>
        <v/>
      </c>
      <c r="P394">
        <f t="shared" si="48"/>
        <v>48.812011699999857</v>
      </c>
      <c r="Q394" t="str">
        <f t="shared" si="49"/>
        <v/>
      </c>
      <c r="R394">
        <f t="shared" si="50"/>
        <v>1</v>
      </c>
      <c r="S394">
        <f t="shared" si="46"/>
        <v>0.71529410053235698</v>
      </c>
    </row>
    <row r="395" spans="1:19" x14ac:dyDescent="0.25">
      <c r="A395" t="s">
        <v>419</v>
      </c>
      <c r="B395">
        <v>7185.7265625</v>
      </c>
      <c r="C395">
        <v>7077.5400391000003</v>
      </c>
      <c r="D395">
        <v>7533.5927733999997</v>
      </c>
      <c r="E395">
        <v>7421.9492188000004</v>
      </c>
      <c r="F395">
        <v>7077.5400391000003</v>
      </c>
      <c r="G395">
        <v>7004.5898438000004</v>
      </c>
      <c r="H395">
        <v>7128.8398438000004</v>
      </c>
      <c r="I395">
        <v>7089.6601563000004</v>
      </c>
      <c r="J395">
        <v>7144.5161133000001</v>
      </c>
      <c r="L395" t="str">
        <f t="shared" si="51"/>
        <v>17NOV2024:10:00:00</v>
      </c>
      <c r="M395">
        <v>11</v>
      </c>
      <c r="N395">
        <f t="shared" si="45"/>
        <v>-108.18652339999971</v>
      </c>
      <c r="O395">
        <f t="shared" si="47"/>
        <v>-108.18652339999971</v>
      </c>
      <c r="P395" t="str">
        <f t="shared" si="48"/>
        <v/>
      </c>
      <c r="Q395">
        <f t="shared" si="49"/>
        <v>1</v>
      </c>
      <c r="R395" t="str">
        <f t="shared" si="50"/>
        <v/>
      </c>
      <c r="S395">
        <f t="shared" si="46"/>
        <v>1.5055752881634885</v>
      </c>
    </row>
    <row r="396" spans="1:19" x14ac:dyDescent="0.25">
      <c r="A396" t="s">
        <v>420</v>
      </c>
      <c r="B396">
        <v>7504.0083008000001</v>
      </c>
      <c r="C396">
        <v>7233.9301758000001</v>
      </c>
      <c r="D396">
        <v>7501.1162108999997</v>
      </c>
      <c r="E396">
        <v>7296.3896483999997</v>
      </c>
      <c r="F396">
        <v>7233.9301758000001</v>
      </c>
      <c r="G396">
        <v>7361.7001952999999</v>
      </c>
      <c r="H396">
        <v>7318.6699219000002</v>
      </c>
      <c r="I396">
        <v>7263.9199219000002</v>
      </c>
      <c r="J396">
        <v>7294.9223633000001</v>
      </c>
      <c r="L396" t="str">
        <f t="shared" si="51"/>
        <v>17NOV2024:11:00:00</v>
      </c>
      <c r="M396">
        <v>12</v>
      </c>
      <c r="N396">
        <f t="shared" si="45"/>
        <v>-270.078125</v>
      </c>
      <c r="O396">
        <f t="shared" si="47"/>
        <v>-270.078125</v>
      </c>
      <c r="P396" t="str">
        <f t="shared" si="48"/>
        <v/>
      </c>
      <c r="Q396">
        <f t="shared" si="49"/>
        <v>1</v>
      </c>
      <c r="R396" t="str">
        <f t="shared" si="50"/>
        <v/>
      </c>
      <c r="S396">
        <f t="shared" si="46"/>
        <v>3.5991181535767627</v>
      </c>
    </row>
    <row r="397" spans="1:19" x14ac:dyDescent="0.25">
      <c r="A397" t="s">
        <v>421</v>
      </c>
      <c r="B397">
        <v>7475.5629883000001</v>
      </c>
      <c r="C397">
        <v>7291.2900391000003</v>
      </c>
      <c r="D397">
        <v>7269.9926758000001</v>
      </c>
      <c r="E397">
        <v>7118.1508789</v>
      </c>
      <c r="F397">
        <v>7291.2900391000003</v>
      </c>
      <c r="G397">
        <v>7341.9599608999997</v>
      </c>
      <c r="H397">
        <v>7325.1298827999999</v>
      </c>
      <c r="I397">
        <v>7334.5297852000003</v>
      </c>
      <c r="J397">
        <v>7282.2119141000003</v>
      </c>
      <c r="L397" t="str">
        <f t="shared" si="51"/>
        <v>17NOV2024:12:00:00</v>
      </c>
      <c r="M397">
        <v>13</v>
      </c>
      <c r="N397">
        <f t="shared" si="45"/>
        <v>-184.27294919999986</v>
      </c>
      <c r="O397">
        <f t="shared" si="47"/>
        <v>-184.27294919999986</v>
      </c>
      <c r="P397" t="str">
        <f t="shared" si="48"/>
        <v/>
      </c>
      <c r="Q397">
        <f t="shared" si="49"/>
        <v>1</v>
      </c>
      <c r="R397" t="str">
        <f t="shared" si="50"/>
        <v/>
      </c>
      <c r="S397">
        <f t="shared" si="46"/>
        <v>2.4650043011931722</v>
      </c>
    </row>
    <row r="398" spans="1:19" x14ac:dyDescent="0.25">
      <c r="A398" t="s">
        <v>422</v>
      </c>
      <c r="B398">
        <v>7205.5727539</v>
      </c>
      <c r="C398">
        <v>7237.0200194999998</v>
      </c>
      <c r="D398">
        <v>7095.6459961</v>
      </c>
      <c r="E398">
        <v>7068.8984375</v>
      </c>
      <c r="F398">
        <v>7237.0200194999998</v>
      </c>
      <c r="G398">
        <v>7277.1298827999999</v>
      </c>
      <c r="H398">
        <v>7195.8999022999997</v>
      </c>
      <c r="I398">
        <v>7281.8198241999999</v>
      </c>
      <c r="J398">
        <v>7212.1533202999999</v>
      </c>
      <c r="L398" t="str">
        <f t="shared" si="51"/>
        <v>17NOV2024:13:00:00</v>
      </c>
      <c r="M398">
        <v>14</v>
      </c>
      <c r="N398">
        <f t="shared" si="45"/>
        <v>31.44726559999981</v>
      </c>
      <c r="O398" t="str">
        <f t="shared" si="47"/>
        <v/>
      </c>
      <c r="P398">
        <f t="shared" si="48"/>
        <v>31.44726559999981</v>
      </c>
      <c r="Q398" t="str">
        <f t="shared" si="49"/>
        <v/>
      </c>
      <c r="R398">
        <f t="shared" si="50"/>
        <v>1</v>
      </c>
      <c r="S398">
        <f t="shared" si="46"/>
        <v>0.43642978391938442</v>
      </c>
    </row>
    <row r="399" spans="1:19" x14ac:dyDescent="0.25">
      <c r="A399" t="s">
        <v>423</v>
      </c>
      <c r="B399">
        <v>6632.1499022999997</v>
      </c>
      <c r="C399">
        <v>7243.9501952999999</v>
      </c>
      <c r="D399">
        <v>7047.1728516000003</v>
      </c>
      <c r="E399">
        <v>7048.8618164</v>
      </c>
      <c r="F399">
        <v>7243.9501952999999</v>
      </c>
      <c r="G399">
        <v>7279.8500977000003</v>
      </c>
      <c r="H399">
        <v>7256.4101563000004</v>
      </c>
      <c r="I399">
        <v>7285.1201172000001</v>
      </c>
      <c r="J399">
        <v>7222.8388672000001</v>
      </c>
      <c r="L399" t="str">
        <f t="shared" si="51"/>
        <v>17NOV2024:14:00:00</v>
      </c>
      <c r="M399">
        <v>15</v>
      </c>
      <c r="N399">
        <f t="shared" si="45"/>
        <v>611.80029300000024</v>
      </c>
      <c r="O399" t="str">
        <f t="shared" si="47"/>
        <v/>
      </c>
      <c r="P399">
        <f t="shared" si="48"/>
        <v>611.80029300000024</v>
      </c>
      <c r="Q399" t="str">
        <f t="shared" si="49"/>
        <v/>
      </c>
      <c r="R399">
        <f t="shared" si="50"/>
        <v>1</v>
      </c>
      <c r="S399">
        <f t="shared" si="46"/>
        <v>9.2247657548848636</v>
      </c>
    </row>
    <row r="400" spans="1:19" x14ac:dyDescent="0.25">
      <c r="A400" t="s">
        <v>424</v>
      </c>
      <c r="B400">
        <v>6288.9106444999998</v>
      </c>
      <c r="C400">
        <v>7196.3398438000004</v>
      </c>
      <c r="D400">
        <v>7096.1445313000004</v>
      </c>
      <c r="E400">
        <v>7171.5581055000002</v>
      </c>
      <c r="F400">
        <v>7196.3398438000004</v>
      </c>
      <c r="G400">
        <v>7254.3100586</v>
      </c>
      <c r="H400">
        <v>7214.2099608999997</v>
      </c>
      <c r="I400">
        <v>7255.8901366999999</v>
      </c>
      <c r="J400">
        <v>7218.4614258000001</v>
      </c>
      <c r="L400" t="str">
        <f t="shared" si="51"/>
        <v>17NOV2024:15:00:00</v>
      </c>
      <c r="M400">
        <v>16</v>
      </c>
      <c r="N400">
        <f t="shared" si="45"/>
        <v>907.42919930000062</v>
      </c>
      <c r="O400" t="str">
        <f t="shared" si="47"/>
        <v/>
      </c>
      <c r="P400">
        <f t="shared" si="48"/>
        <v>907.42919930000062</v>
      </c>
      <c r="Q400" t="str">
        <f t="shared" si="49"/>
        <v/>
      </c>
      <c r="R400">
        <f t="shared" si="50"/>
        <v>1</v>
      </c>
      <c r="S400">
        <f t="shared" si="46"/>
        <v>14.429036292534983</v>
      </c>
    </row>
    <row r="401" spans="1:19" x14ac:dyDescent="0.25">
      <c r="A401" t="s">
        <v>425</v>
      </c>
      <c r="B401">
        <v>5874.0297852000003</v>
      </c>
      <c r="C401">
        <v>7108.5800780999998</v>
      </c>
      <c r="D401">
        <v>7091.4936522999997</v>
      </c>
      <c r="E401">
        <v>7142.3759766000003</v>
      </c>
      <c r="F401">
        <v>7108.5800780999998</v>
      </c>
      <c r="G401">
        <v>7138.2700194999998</v>
      </c>
      <c r="H401">
        <v>7108.1000977000003</v>
      </c>
      <c r="I401">
        <v>7189.7202147999997</v>
      </c>
      <c r="J401">
        <v>7137.4101563000004</v>
      </c>
      <c r="L401" t="str">
        <f t="shared" si="51"/>
        <v>17NOV2024:16:00:00</v>
      </c>
      <c r="M401">
        <v>17</v>
      </c>
      <c r="N401">
        <f t="shared" si="45"/>
        <v>1234.5502928999995</v>
      </c>
      <c r="O401" t="str">
        <f t="shared" si="47"/>
        <v/>
      </c>
      <c r="P401">
        <f t="shared" si="48"/>
        <v>1234.5502928999995</v>
      </c>
      <c r="Q401" t="str">
        <f t="shared" si="49"/>
        <v/>
      </c>
      <c r="R401">
        <f t="shared" si="50"/>
        <v>1</v>
      </c>
      <c r="S401">
        <f t="shared" si="46"/>
        <v>21.017092831407311</v>
      </c>
    </row>
    <row r="402" spans="1:19" x14ac:dyDescent="0.25">
      <c r="A402" t="s">
        <v>426</v>
      </c>
      <c r="B402">
        <v>5785.0727539</v>
      </c>
      <c r="C402">
        <v>6898.6801758000001</v>
      </c>
      <c r="D402">
        <v>7005.2250977000003</v>
      </c>
      <c r="E402">
        <v>7036.9794922000001</v>
      </c>
      <c r="F402">
        <v>6898.6801758000001</v>
      </c>
      <c r="G402">
        <v>6962.3398438000004</v>
      </c>
      <c r="H402">
        <v>6920.0297852000003</v>
      </c>
      <c r="I402">
        <v>6973.0400391000003</v>
      </c>
      <c r="J402">
        <v>6958.2133789</v>
      </c>
      <c r="L402" t="str">
        <f t="shared" si="51"/>
        <v>17NOV2024:17:00:00</v>
      </c>
      <c r="M402">
        <v>18</v>
      </c>
      <c r="N402">
        <f t="shared" si="45"/>
        <v>1113.6074219000002</v>
      </c>
      <c r="O402" t="str">
        <f t="shared" si="47"/>
        <v/>
      </c>
      <c r="P402">
        <f t="shared" si="48"/>
        <v>1113.6074219000002</v>
      </c>
      <c r="Q402" t="str">
        <f t="shared" si="49"/>
        <v/>
      </c>
      <c r="R402">
        <f t="shared" si="50"/>
        <v>1</v>
      </c>
      <c r="S402">
        <f t="shared" si="46"/>
        <v>19.249670129891854</v>
      </c>
    </row>
    <row r="403" spans="1:19" x14ac:dyDescent="0.25">
      <c r="A403" t="s">
        <v>427</v>
      </c>
      <c r="B403">
        <v>5983.3139647999997</v>
      </c>
      <c r="C403">
        <v>6624.4199219000002</v>
      </c>
      <c r="D403">
        <v>6737.2880858999997</v>
      </c>
      <c r="E403">
        <v>6918.6337891000003</v>
      </c>
      <c r="F403">
        <v>6624.4199219000002</v>
      </c>
      <c r="G403">
        <v>6625.3500977000003</v>
      </c>
      <c r="H403">
        <v>6444.4702147999997</v>
      </c>
      <c r="I403">
        <v>6668.1000977000003</v>
      </c>
      <c r="J403">
        <v>6656.1953125</v>
      </c>
      <c r="L403" t="str">
        <f t="shared" si="51"/>
        <v>17NOV2024:18:00:00</v>
      </c>
      <c r="M403">
        <v>19</v>
      </c>
      <c r="N403">
        <f t="shared" si="45"/>
        <v>641.10595710000052</v>
      </c>
      <c r="O403" t="str">
        <f t="shared" si="47"/>
        <v/>
      </c>
      <c r="P403">
        <f t="shared" si="48"/>
        <v>641.10595710000052</v>
      </c>
      <c r="Q403" t="str">
        <f t="shared" si="49"/>
        <v/>
      </c>
      <c r="R403">
        <f t="shared" si="50"/>
        <v>1</v>
      </c>
      <c r="S403">
        <f t="shared" si="46"/>
        <v>10.714897477746353</v>
      </c>
    </row>
    <row r="404" spans="1:19" x14ac:dyDescent="0.25">
      <c r="A404" t="s">
        <v>428</v>
      </c>
      <c r="B404">
        <v>6022.9550780999998</v>
      </c>
      <c r="C404">
        <v>6596.7299805000002</v>
      </c>
      <c r="D404">
        <v>6753.9375</v>
      </c>
      <c r="E404">
        <v>6889.3613280999998</v>
      </c>
      <c r="F404">
        <v>6596.7299805000002</v>
      </c>
      <c r="G404">
        <v>6845.9799805000002</v>
      </c>
      <c r="H404">
        <v>6424.9399414</v>
      </c>
      <c r="I404">
        <v>6598</v>
      </c>
      <c r="J404">
        <v>6671.0024414</v>
      </c>
      <c r="L404" t="str">
        <f t="shared" si="51"/>
        <v>17NOV2024:19:00:00</v>
      </c>
      <c r="M404">
        <v>20</v>
      </c>
      <c r="N404">
        <f t="shared" si="45"/>
        <v>573.77490240000043</v>
      </c>
      <c r="O404" t="str">
        <f t="shared" si="47"/>
        <v/>
      </c>
      <c r="P404">
        <f t="shared" si="48"/>
        <v>573.77490240000043</v>
      </c>
      <c r="Q404" t="str">
        <f t="shared" si="49"/>
        <v/>
      </c>
      <c r="R404">
        <f t="shared" si="50"/>
        <v>1</v>
      </c>
      <c r="S404">
        <f t="shared" si="46"/>
        <v>9.5264682362698831</v>
      </c>
    </row>
    <row r="405" spans="1:19" x14ac:dyDescent="0.25">
      <c r="A405" t="s">
        <v>429</v>
      </c>
      <c r="B405">
        <v>6453.9042969000002</v>
      </c>
      <c r="C405">
        <v>6591.0297852000003</v>
      </c>
      <c r="D405">
        <v>6753.9414063000004</v>
      </c>
      <c r="E405">
        <v>6824.2011719000002</v>
      </c>
      <c r="F405">
        <v>6591.0297852000003</v>
      </c>
      <c r="G405">
        <v>7057.6699219000002</v>
      </c>
      <c r="H405">
        <v>6424.7998047000001</v>
      </c>
      <c r="I405">
        <v>6570.5800780999998</v>
      </c>
      <c r="J405">
        <v>6693.65625</v>
      </c>
      <c r="L405" t="str">
        <f t="shared" si="51"/>
        <v>17NOV2024:20:00:00</v>
      </c>
      <c r="M405">
        <v>21</v>
      </c>
      <c r="N405">
        <f t="shared" si="45"/>
        <v>137.12548830000014</v>
      </c>
      <c r="O405" t="str">
        <f t="shared" si="47"/>
        <v/>
      </c>
      <c r="P405">
        <f t="shared" si="48"/>
        <v>137.12548830000014</v>
      </c>
      <c r="Q405" t="str">
        <f t="shared" si="49"/>
        <v/>
      </c>
      <c r="R405">
        <f t="shared" si="50"/>
        <v>1</v>
      </c>
      <c r="S405">
        <f t="shared" si="46"/>
        <v>2.124690450799922</v>
      </c>
    </row>
    <row r="406" spans="1:19" x14ac:dyDescent="0.25">
      <c r="A406" t="s">
        <v>430</v>
      </c>
      <c r="B406">
        <v>6810.8515625</v>
      </c>
      <c r="C406">
        <v>6649.6899414</v>
      </c>
      <c r="D406">
        <v>6897.7993164</v>
      </c>
      <c r="E406">
        <v>6917.2573241999999</v>
      </c>
      <c r="F406">
        <v>6649.6899414</v>
      </c>
      <c r="G406">
        <v>7113.5297852000003</v>
      </c>
      <c r="H406">
        <v>6554.2099608999997</v>
      </c>
      <c r="I406">
        <v>6629.0600586</v>
      </c>
      <c r="J406">
        <v>6772.7495116999999</v>
      </c>
      <c r="L406" t="str">
        <f t="shared" si="51"/>
        <v>17NOV2024:21:00:00</v>
      </c>
      <c r="M406">
        <v>22</v>
      </c>
      <c r="N406">
        <f t="shared" si="45"/>
        <v>-161.16162110000005</v>
      </c>
      <c r="O406">
        <f t="shared" si="47"/>
        <v>-161.16162110000005</v>
      </c>
      <c r="P406" t="str">
        <f t="shared" si="48"/>
        <v/>
      </c>
      <c r="Q406">
        <f t="shared" si="49"/>
        <v>1</v>
      </c>
      <c r="R406" t="str">
        <f t="shared" si="50"/>
        <v/>
      </c>
      <c r="S406">
        <f t="shared" si="46"/>
        <v>2.3662477389368308</v>
      </c>
    </row>
    <row r="407" spans="1:19" x14ac:dyDescent="0.25">
      <c r="A407" t="s">
        <v>431</v>
      </c>
      <c r="B407">
        <v>6812.2421875</v>
      </c>
      <c r="C407">
        <v>6676.4399414</v>
      </c>
      <c r="D407">
        <v>6901.8950194999998</v>
      </c>
      <c r="E407">
        <v>6934.6328125</v>
      </c>
      <c r="F407">
        <v>6676.4399414</v>
      </c>
      <c r="G407">
        <v>7004.0498047000001</v>
      </c>
      <c r="H407">
        <v>6546.8598633000001</v>
      </c>
      <c r="I407">
        <v>6662.8701172000001</v>
      </c>
      <c r="J407">
        <v>6764.9707030999998</v>
      </c>
      <c r="L407" t="str">
        <f t="shared" si="51"/>
        <v>17NOV2024:22:00:00</v>
      </c>
      <c r="M407">
        <v>23</v>
      </c>
      <c r="N407">
        <f t="shared" si="45"/>
        <v>-135.80224610000005</v>
      </c>
      <c r="O407">
        <f t="shared" si="47"/>
        <v>-135.80224610000005</v>
      </c>
      <c r="P407" t="str">
        <f t="shared" si="48"/>
        <v/>
      </c>
      <c r="Q407">
        <f t="shared" si="49"/>
        <v>1</v>
      </c>
      <c r="R407" t="str">
        <f t="shared" si="50"/>
        <v/>
      </c>
      <c r="S407">
        <f t="shared" si="46"/>
        <v>1.9935029078852762</v>
      </c>
    </row>
    <row r="408" spans="1:19" x14ac:dyDescent="0.25">
      <c r="A408" t="s">
        <v>432</v>
      </c>
      <c r="B408">
        <v>6748.3964844000002</v>
      </c>
      <c r="C408">
        <v>6707.1401366999999</v>
      </c>
      <c r="D408">
        <v>6951.8403319999998</v>
      </c>
      <c r="E408">
        <v>7020.9111327999999</v>
      </c>
      <c r="F408">
        <v>6707.1401366999999</v>
      </c>
      <c r="G408">
        <v>6850.5800780999998</v>
      </c>
      <c r="H408">
        <v>6618.6401366999999</v>
      </c>
      <c r="I408">
        <v>6685.1601563000004</v>
      </c>
      <c r="J408">
        <v>6776.4868164</v>
      </c>
      <c r="L408" t="str">
        <f t="shared" si="51"/>
        <v>17NOV2024:23:00:00</v>
      </c>
      <c r="M408">
        <v>24</v>
      </c>
      <c r="N408">
        <f t="shared" si="45"/>
        <v>-41.256347700000333</v>
      </c>
      <c r="O408">
        <f t="shared" si="47"/>
        <v>-41.256347700000333</v>
      </c>
      <c r="P408" t="str">
        <f t="shared" si="48"/>
        <v/>
      </c>
      <c r="Q408">
        <f t="shared" si="49"/>
        <v>1</v>
      </c>
      <c r="R408" t="str">
        <f t="shared" si="50"/>
        <v/>
      </c>
      <c r="S408">
        <f t="shared" si="46"/>
        <v>0.61135038220369819</v>
      </c>
    </row>
    <row r="409" spans="1:19" x14ac:dyDescent="0.25">
      <c r="A409" t="s">
        <v>433</v>
      </c>
      <c r="B409">
        <v>6663.375</v>
      </c>
      <c r="C409">
        <v>6685.5297852000003</v>
      </c>
      <c r="D409">
        <v>7035.7412108999997</v>
      </c>
      <c r="E409">
        <v>7090.6308594000002</v>
      </c>
      <c r="F409">
        <v>6685.5297852000003</v>
      </c>
      <c r="G409">
        <v>6770.1601563000004</v>
      </c>
      <c r="H409">
        <v>6674.9702147999997</v>
      </c>
      <c r="I409">
        <v>6642.6699219000002</v>
      </c>
      <c r="J409">
        <v>6772.7924805000002</v>
      </c>
      <c r="L409" t="str">
        <f t="shared" si="51"/>
        <v>18NOV2024:00:00:00</v>
      </c>
      <c r="M409">
        <v>1</v>
      </c>
      <c r="N409">
        <f t="shared" si="45"/>
        <v>22.154785200000333</v>
      </c>
      <c r="O409" t="str">
        <f t="shared" si="47"/>
        <v/>
      </c>
      <c r="P409">
        <f t="shared" si="48"/>
        <v>22.154785200000333</v>
      </c>
      <c r="Q409" t="str">
        <f t="shared" si="49"/>
        <v/>
      </c>
      <c r="R409">
        <f t="shared" si="50"/>
        <v>1</v>
      </c>
      <c r="S409">
        <f t="shared" si="46"/>
        <v>0.33248594293432882</v>
      </c>
    </row>
    <row r="410" spans="1:19" x14ac:dyDescent="0.25">
      <c r="A410" t="s">
        <v>434</v>
      </c>
      <c r="B410">
        <v>6305.5209961</v>
      </c>
      <c r="C410">
        <v>6858.7900391000003</v>
      </c>
      <c r="D410">
        <v>6981.8334961</v>
      </c>
      <c r="E410">
        <v>7053.4677733999997</v>
      </c>
      <c r="F410">
        <v>6687.7202147999997</v>
      </c>
      <c r="G410">
        <v>6851.4902344000002</v>
      </c>
      <c r="H410">
        <v>6784.2900391000003</v>
      </c>
      <c r="I410">
        <v>6638.2900391000003</v>
      </c>
      <c r="J410">
        <v>6803.0522461</v>
      </c>
      <c r="L410" t="str">
        <f t="shared" si="51"/>
        <v>18NOV2024:01:00:00</v>
      </c>
      <c r="M410">
        <v>2</v>
      </c>
      <c r="N410">
        <f t="shared" si="45"/>
        <v>553.26904300000024</v>
      </c>
      <c r="O410" t="str">
        <f t="shared" si="47"/>
        <v/>
      </c>
      <c r="P410">
        <f t="shared" si="48"/>
        <v>553.26904300000024</v>
      </c>
      <c r="Q410" t="str">
        <f t="shared" si="49"/>
        <v/>
      </c>
      <c r="R410">
        <f t="shared" si="50"/>
        <v>1</v>
      </c>
      <c r="S410">
        <f t="shared" si="46"/>
        <v>8.77435890455682</v>
      </c>
    </row>
    <row r="411" spans="1:19" x14ac:dyDescent="0.25">
      <c r="A411" t="s">
        <v>435</v>
      </c>
      <c r="B411">
        <v>6348.7456055000002</v>
      </c>
      <c r="C411">
        <v>6767.2299805000002</v>
      </c>
      <c r="D411">
        <v>6952.4750977000003</v>
      </c>
      <c r="E411">
        <v>7022.6909180000002</v>
      </c>
      <c r="F411">
        <v>6686.7900391000003</v>
      </c>
      <c r="G411">
        <v>6833.1699219000002</v>
      </c>
      <c r="H411">
        <v>6747.9301758000001</v>
      </c>
      <c r="I411">
        <v>6628.8100586</v>
      </c>
      <c r="J411">
        <v>6783.8784180000002</v>
      </c>
      <c r="L411" t="str">
        <f t="shared" si="51"/>
        <v>18NOV2024:02:00:00</v>
      </c>
      <c r="M411">
        <v>3</v>
      </c>
      <c r="N411">
        <f t="shared" si="45"/>
        <v>418.484375</v>
      </c>
      <c r="O411" t="str">
        <f t="shared" si="47"/>
        <v/>
      </c>
      <c r="P411">
        <f t="shared" si="48"/>
        <v>418.484375</v>
      </c>
      <c r="Q411" t="str">
        <f t="shared" si="49"/>
        <v/>
      </c>
      <c r="R411">
        <f t="shared" si="50"/>
        <v>1</v>
      </c>
      <c r="S411">
        <f t="shared" si="46"/>
        <v>6.5916072402942341</v>
      </c>
    </row>
    <row r="412" spans="1:19" x14ac:dyDescent="0.25">
      <c r="A412" t="s">
        <v>436</v>
      </c>
      <c r="B412">
        <v>6450.9956055000002</v>
      </c>
      <c r="C412">
        <v>6722.4902344000002</v>
      </c>
      <c r="D412">
        <v>6883.5200194999998</v>
      </c>
      <c r="E412">
        <v>6954.5390625</v>
      </c>
      <c r="F412">
        <v>6686.3701172000001</v>
      </c>
      <c r="G412">
        <v>6855.9902344000002</v>
      </c>
      <c r="H412">
        <v>6698.1401366999999</v>
      </c>
      <c r="I412">
        <v>6615.4101563000004</v>
      </c>
      <c r="J412">
        <v>6762.0898438000004</v>
      </c>
      <c r="L412" t="str">
        <f t="shared" si="51"/>
        <v>18NOV2024:03:00:00</v>
      </c>
      <c r="M412">
        <v>4</v>
      </c>
      <c r="N412">
        <f t="shared" si="45"/>
        <v>271.49462889999995</v>
      </c>
      <c r="O412" t="str">
        <f t="shared" si="47"/>
        <v/>
      </c>
      <c r="P412">
        <f t="shared" si="48"/>
        <v>271.49462889999995</v>
      </c>
      <c r="Q412" t="str">
        <f t="shared" si="49"/>
        <v/>
      </c>
      <c r="R412">
        <f t="shared" si="50"/>
        <v>1</v>
      </c>
      <c r="S412">
        <f t="shared" si="46"/>
        <v>4.2085694287022708</v>
      </c>
    </row>
    <row r="413" spans="1:19" x14ac:dyDescent="0.25">
      <c r="A413" t="s">
        <v>437</v>
      </c>
      <c r="B413">
        <v>6309.7060547000001</v>
      </c>
      <c r="C413">
        <v>6736.1601563000004</v>
      </c>
      <c r="D413">
        <v>6907.5517577999999</v>
      </c>
      <c r="E413">
        <v>6903.6210938000004</v>
      </c>
      <c r="F413">
        <v>6721.6899414</v>
      </c>
      <c r="G413">
        <v>6863.4399414</v>
      </c>
      <c r="H413">
        <v>6742.0800780999998</v>
      </c>
      <c r="I413">
        <v>6639.4902344000002</v>
      </c>
      <c r="J413">
        <v>6774.0639647999997</v>
      </c>
      <c r="L413" t="str">
        <f t="shared" si="51"/>
        <v>18NOV2024:04:00:00</v>
      </c>
      <c r="M413">
        <v>5</v>
      </c>
      <c r="N413">
        <f t="shared" si="45"/>
        <v>426.45410160000029</v>
      </c>
      <c r="O413" t="str">
        <f t="shared" si="47"/>
        <v/>
      </c>
      <c r="P413">
        <f t="shared" si="48"/>
        <v>426.45410160000029</v>
      </c>
      <c r="Q413" t="str">
        <f t="shared" si="49"/>
        <v/>
      </c>
      <c r="R413">
        <f t="shared" si="50"/>
        <v>1</v>
      </c>
      <c r="S413">
        <f t="shared" si="46"/>
        <v>6.7586999759258415</v>
      </c>
    </row>
    <row r="414" spans="1:19" x14ac:dyDescent="0.25">
      <c r="A414" t="s">
        <v>438</v>
      </c>
      <c r="B414">
        <v>6417.8925780999998</v>
      </c>
      <c r="C414">
        <v>6677.5200194999998</v>
      </c>
      <c r="D414">
        <v>6902.9912108999997</v>
      </c>
      <c r="E414">
        <v>6903.2651366999999</v>
      </c>
      <c r="F414">
        <v>6730.7797852000003</v>
      </c>
      <c r="G414">
        <v>6907.1298827999999</v>
      </c>
      <c r="H414">
        <v>6718.8500977000003</v>
      </c>
      <c r="I414">
        <v>6636.0600586</v>
      </c>
      <c r="J414">
        <v>6779.2172852000003</v>
      </c>
      <c r="L414" t="str">
        <f t="shared" si="51"/>
        <v>18NOV2024:05:00:00</v>
      </c>
      <c r="M414">
        <v>6</v>
      </c>
      <c r="N414">
        <f t="shared" si="45"/>
        <v>259.62744139999995</v>
      </c>
      <c r="O414" t="str">
        <f t="shared" si="47"/>
        <v/>
      </c>
      <c r="P414">
        <f t="shared" si="48"/>
        <v>259.62744139999995</v>
      </c>
      <c r="Q414" t="str">
        <f t="shared" si="49"/>
        <v/>
      </c>
      <c r="R414">
        <f t="shared" si="50"/>
        <v>1</v>
      </c>
      <c r="S414">
        <f t="shared" si="46"/>
        <v>4.0453690715537336</v>
      </c>
    </row>
    <row r="415" spans="1:19" x14ac:dyDescent="0.25">
      <c r="A415" t="s">
        <v>439</v>
      </c>
      <c r="B415">
        <v>6187.7456055000002</v>
      </c>
      <c r="C415">
        <v>6625.2099608999997</v>
      </c>
      <c r="D415">
        <v>6879.2890625</v>
      </c>
      <c r="E415">
        <v>6871.4848633000001</v>
      </c>
      <c r="F415">
        <v>6731.4501952999999</v>
      </c>
      <c r="G415">
        <v>6918.1401366999999</v>
      </c>
      <c r="H415">
        <v>6667.8100586</v>
      </c>
      <c r="I415">
        <v>6641.5200194999998</v>
      </c>
      <c r="J415">
        <v>6766.0810547000001</v>
      </c>
      <c r="L415" t="str">
        <f t="shared" si="51"/>
        <v>18NOV2024:06:00:00</v>
      </c>
      <c r="M415">
        <v>7</v>
      </c>
      <c r="N415">
        <f t="shared" si="45"/>
        <v>437.46435539999948</v>
      </c>
      <c r="O415" t="str">
        <f t="shared" si="47"/>
        <v/>
      </c>
      <c r="P415">
        <f t="shared" si="48"/>
        <v>437.46435539999948</v>
      </c>
      <c r="Q415" t="str">
        <f t="shared" si="49"/>
        <v/>
      </c>
      <c r="R415">
        <f t="shared" si="50"/>
        <v>1</v>
      </c>
      <c r="S415">
        <f t="shared" si="46"/>
        <v>7.0698503670085868</v>
      </c>
    </row>
    <row r="416" spans="1:19" x14ac:dyDescent="0.25">
      <c r="A416" t="s">
        <v>440</v>
      </c>
      <c r="B416">
        <v>6323.2612305000002</v>
      </c>
      <c r="C416">
        <v>6695.8798827999999</v>
      </c>
      <c r="D416">
        <v>6926.1499022999997</v>
      </c>
      <c r="E416">
        <v>6912.2529297000001</v>
      </c>
      <c r="F416">
        <v>6800.1401366999999</v>
      </c>
      <c r="G416">
        <v>6957.6401366999999</v>
      </c>
      <c r="H416">
        <v>6639.2900391000003</v>
      </c>
      <c r="I416">
        <v>6709.75</v>
      </c>
      <c r="J416">
        <v>6803.8149414</v>
      </c>
      <c r="L416" t="str">
        <f t="shared" si="51"/>
        <v>18NOV2024:07:00:00</v>
      </c>
      <c r="M416">
        <v>8</v>
      </c>
      <c r="N416">
        <f t="shared" si="45"/>
        <v>372.61865229999967</v>
      </c>
      <c r="O416" t="str">
        <f t="shared" si="47"/>
        <v/>
      </c>
      <c r="P416">
        <f t="shared" si="48"/>
        <v>372.61865229999967</v>
      </c>
      <c r="Q416" t="str">
        <f t="shared" si="49"/>
        <v/>
      </c>
      <c r="R416">
        <f t="shared" si="50"/>
        <v>1</v>
      </c>
      <c r="S416">
        <f t="shared" si="46"/>
        <v>5.8928239513921765</v>
      </c>
    </row>
    <row r="417" spans="1:19" x14ac:dyDescent="0.25">
      <c r="A417" t="s">
        <v>441</v>
      </c>
      <c r="B417">
        <v>6451.6918944999998</v>
      </c>
      <c r="C417">
        <v>6737.5898438000004</v>
      </c>
      <c r="D417">
        <v>7014.2651366999999</v>
      </c>
      <c r="E417">
        <v>7019.2929688000004</v>
      </c>
      <c r="F417">
        <v>6885.3598633000001</v>
      </c>
      <c r="G417">
        <v>7082.3701172000001</v>
      </c>
      <c r="H417">
        <v>6719.3999022999997</v>
      </c>
      <c r="I417">
        <v>6784.5800780999998</v>
      </c>
      <c r="J417">
        <v>6898.2006836</v>
      </c>
      <c r="L417" t="str">
        <f t="shared" si="51"/>
        <v>18NOV2024:08:00:00</v>
      </c>
      <c r="M417">
        <v>9</v>
      </c>
      <c r="N417">
        <f t="shared" si="45"/>
        <v>285.89794930000062</v>
      </c>
      <c r="O417" t="str">
        <f t="shared" si="47"/>
        <v/>
      </c>
      <c r="P417">
        <f t="shared" si="48"/>
        <v>285.89794930000062</v>
      </c>
      <c r="Q417" t="str">
        <f t="shared" si="49"/>
        <v/>
      </c>
      <c r="R417">
        <f t="shared" si="50"/>
        <v>1</v>
      </c>
      <c r="S417">
        <f t="shared" si="46"/>
        <v>4.4313639580917625</v>
      </c>
    </row>
    <row r="418" spans="1:19" x14ac:dyDescent="0.25">
      <c r="A418" t="s">
        <v>442</v>
      </c>
      <c r="B418">
        <v>6538.6650391000003</v>
      </c>
      <c r="C418">
        <v>6987.2099608999997</v>
      </c>
      <c r="D418">
        <v>7309.3613280999998</v>
      </c>
      <c r="E418">
        <v>7274.3569336</v>
      </c>
      <c r="F418">
        <v>7172.5297852000003</v>
      </c>
      <c r="G418">
        <v>7242.8598633000001</v>
      </c>
      <c r="H418">
        <v>7404.3398438000004</v>
      </c>
      <c r="I418">
        <v>7133.0800780999998</v>
      </c>
      <c r="J418">
        <v>7245.4335938000004</v>
      </c>
      <c r="L418" t="str">
        <f t="shared" si="51"/>
        <v>18NOV2024:09:00:00</v>
      </c>
      <c r="M418">
        <v>10</v>
      </c>
      <c r="N418">
        <f t="shared" si="45"/>
        <v>448.54492179999943</v>
      </c>
      <c r="O418" t="str">
        <f t="shared" si="47"/>
        <v/>
      </c>
      <c r="P418">
        <f t="shared" si="48"/>
        <v>448.54492179999943</v>
      </c>
      <c r="Q418" t="str">
        <f t="shared" si="49"/>
        <v/>
      </c>
      <c r="R418">
        <f t="shared" si="50"/>
        <v>1</v>
      </c>
      <c r="S418">
        <f t="shared" si="46"/>
        <v>6.8598852994882638</v>
      </c>
    </row>
    <row r="419" spans="1:19" x14ac:dyDescent="0.25">
      <c r="A419" t="s">
        <v>443</v>
      </c>
      <c r="B419">
        <v>6905.0136719000002</v>
      </c>
      <c r="C419">
        <v>7156.6401366999999</v>
      </c>
      <c r="D419">
        <v>7387.6811522999997</v>
      </c>
      <c r="E419">
        <v>7325.7587891000003</v>
      </c>
      <c r="F419">
        <v>7388.8300780999998</v>
      </c>
      <c r="G419">
        <v>7410.5698241999999</v>
      </c>
      <c r="H419">
        <v>7500.5698241999999</v>
      </c>
      <c r="I419">
        <v>7419.3398438000004</v>
      </c>
      <c r="J419">
        <v>7409.0136719000002</v>
      </c>
      <c r="L419" t="str">
        <f t="shared" si="51"/>
        <v>18NOV2024:10:00:00</v>
      </c>
      <c r="M419">
        <v>11</v>
      </c>
      <c r="N419">
        <f t="shared" si="45"/>
        <v>251.62646479999967</v>
      </c>
      <c r="O419" t="str">
        <f t="shared" si="47"/>
        <v/>
      </c>
      <c r="P419">
        <f t="shared" si="48"/>
        <v>251.62646479999967</v>
      </c>
      <c r="Q419" t="str">
        <f t="shared" si="49"/>
        <v/>
      </c>
      <c r="R419">
        <f t="shared" si="50"/>
        <v>1</v>
      </c>
      <c r="S419">
        <f t="shared" si="46"/>
        <v>3.6441124776333931</v>
      </c>
    </row>
    <row r="420" spans="1:19" x14ac:dyDescent="0.25">
      <c r="A420" t="s">
        <v>444</v>
      </c>
      <c r="B420">
        <v>6874.0722655999998</v>
      </c>
      <c r="C420">
        <v>7106.1801758000001</v>
      </c>
      <c r="D420">
        <v>7257.6684569999998</v>
      </c>
      <c r="E420">
        <v>7096.9121094000002</v>
      </c>
      <c r="F420">
        <v>7313.2900391000003</v>
      </c>
      <c r="G420">
        <v>7359.0297852000003</v>
      </c>
      <c r="H420">
        <v>7437.7900391000003</v>
      </c>
      <c r="I420">
        <v>7328.3901366999999</v>
      </c>
      <c r="J420">
        <v>7307.0830077999999</v>
      </c>
      <c r="L420" t="str">
        <f t="shared" si="51"/>
        <v>18NOV2024:11:00:00</v>
      </c>
      <c r="M420">
        <v>12</v>
      </c>
      <c r="N420">
        <f t="shared" si="45"/>
        <v>232.10791020000033</v>
      </c>
      <c r="O420" t="str">
        <f t="shared" si="47"/>
        <v/>
      </c>
      <c r="P420">
        <f t="shared" si="48"/>
        <v>232.10791020000033</v>
      </c>
      <c r="Q420" t="str">
        <f t="shared" si="49"/>
        <v/>
      </c>
      <c r="R420">
        <f t="shared" si="50"/>
        <v>1</v>
      </c>
      <c r="S420">
        <f t="shared" si="46"/>
        <v>3.3765707026610805</v>
      </c>
    </row>
    <row r="421" spans="1:19" x14ac:dyDescent="0.25">
      <c r="A421" t="s">
        <v>445</v>
      </c>
      <c r="B421">
        <v>6973.7231444999998</v>
      </c>
      <c r="C421">
        <v>7006.2402344000002</v>
      </c>
      <c r="D421">
        <v>7064.1962891000003</v>
      </c>
      <c r="E421">
        <v>6977.1503905999998</v>
      </c>
      <c r="F421">
        <v>7178.7099608999997</v>
      </c>
      <c r="G421">
        <v>7152.0200194999998</v>
      </c>
      <c r="H421">
        <v>7325.3701172000001</v>
      </c>
      <c r="I421">
        <v>7158.0800780999998</v>
      </c>
      <c r="J421">
        <v>7158.2666016000003</v>
      </c>
      <c r="L421" t="str">
        <f t="shared" si="51"/>
        <v>18NOV2024:12:00:00</v>
      </c>
      <c r="M421">
        <v>13</v>
      </c>
      <c r="N421">
        <f t="shared" si="45"/>
        <v>32.517089900000428</v>
      </c>
      <c r="O421" t="str">
        <f t="shared" si="47"/>
        <v/>
      </c>
      <c r="P421">
        <f t="shared" si="48"/>
        <v>32.517089900000428</v>
      </c>
      <c r="Q421" t="str">
        <f t="shared" si="49"/>
        <v/>
      </c>
      <c r="R421">
        <f t="shared" si="50"/>
        <v>1</v>
      </c>
      <c r="S421">
        <f t="shared" si="46"/>
        <v>0.46628019533075155</v>
      </c>
    </row>
    <row r="422" spans="1:19" x14ac:dyDescent="0.25">
      <c r="A422" t="s">
        <v>446</v>
      </c>
      <c r="B422">
        <v>6905.2084961</v>
      </c>
      <c r="C422">
        <v>6946.7299805000002</v>
      </c>
      <c r="D422">
        <v>7003.1811522999997</v>
      </c>
      <c r="E422">
        <v>6974.4423827999999</v>
      </c>
      <c r="F422">
        <v>7139.5400391000003</v>
      </c>
      <c r="G422">
        <v>7065.75</v>
      </c>
      <c r="H422">
        <v>7176.1499022999997</v>
      </c>
      <c r="I422">
        <v>7116.4599608999997</v>
      </c>
      <c r="J422">
        <v>7094.46875</v>
      </c>
      <c r="L422" t="str">
        <f t="shared" si="51"/>
        <v>18NOV2024:13:00:00</v>
      </c>
      <c r="M422">
        <v>14</v>
      </c>
      <c r="N422">
        <f t="shared" ref="N422:N485" si="52">C422-B422</f>
        <v>41.52148440000019</v>
      </c>
      <c r="O422" t="str">
        <f t="shared" si="47"/>
        <v/>
      </c>
      <c r="P422">
        <f t="shared" si="48"/>
        <v>41.52148440000019</v>
      </c>
      <c r="Q422" t="str">
        <f t="shared" si="49"/>
        <v/>
      </c>
      <c r="R422">
        <f t="shared" si="50"/>
        <v>1</v>
      </c>
      <c r="S422">
        <f t="shared" ref="S422:S485" si="53">ABS((B422-C422)/B422)*100</f>
        <v>0.60130674437203668</v>
      </c>
    </row>
    <row r="423" spans="1:19" x14ac:dyDescent="0.25">
      <c r="A423" t="s">
        <v>447</v>
      </c>
      <c r="B423">
        <v>6943.3056641000003</v>
      </c>
      <c r="C423">
        <v>6915.0498047000001</v>
      </c>
      <c r="D423">
        <v>7006.9282227000003</v>
      </c>
      <c r="E423">
        <v>6992.0136719000002</v>
      </c>
      <c r="F423">
        <v>7146.3701172000001</v>
      </c>
      <c r="G423">
        <v>7052.2797852000003</v>
      </c>
      <c r="H423">
        <v>7171.1401366999999</v>
      </c>
      <c r="I423">
        <v>7133.8100586</v>
      </c>
      <c r="J423">
        <v>7099.1230469000002</v>
      </c>
      <c r="L423" t="str">
        <f t="shared" si="51"/>
        <v>18NOV2024:14:00:00</v>
      </c>
      <c r="M423">
        <v>15</v>
      </c>
      <c r="N423">
        <f t="shared" si="52"/>
        <v>-28.25585940000019</v>
      </c>
      <c r="O423">
        <f t="shared" si="47"/>
        <v>-28.25585940000019</v>
      </c>
      <c r="P423" t="str">
        <f t="shared" si="48"/>
        <v/>
      </c>
      <c r="Q423">
        <f t="shared" si="49"/>
        <v>1</v>
      </c>
      <c r="R423" t="str">
        <f t="shared" si="50"/>
        <v/>
      </c>
      <c r="S423">
        <f t="shared" si="53"/>
        <v>0.40695110898106696</v>
      </c>
    </row>
    <row r="424" spans="1:19" x14ac:dyDescent="0.25">
      <c r="A424" t="s">
        <v>448</v>
      </c>
      <c r="B424">
        <v>6982.2763672000001</v>
      </c>
      <c r="C424">
        <v>6970.2402344000002</v>
      </c>
      <c r="D424">
        <v>7061.2475586</v>
      </c>
      <c r="E424">
        <v>7034.9970702999999</v>
      </c>
      <c r="F424">
        <v>7113.7998047000001</v>
      </c>
      <c r="G424">
        <v>6993.7998047000001</v>
      </c>
      <c r="H424">
        <v>7180.8198241999999</v>
      </c>
      <c r="I424">
        <v>7096.4399414</v>
      </c>
      <c r="J424">
        <v>7083.9716797000001</v>
      </c>
      <c r="L424" t="str">
        <f t="shared" si="51"/>
        <v>18NOV2024:15:00:00</v>
      </c>
      <c r="M424">
        <v>16</v>
      </c>
      <c r="N424">
        <f t="shared" si="52"/>
        <v>-12.036132799999905</v>
      </c>
      <c r="O424">
        <f t="shared" si="47"/>
        <v>-12.036132799999905</v>
      </c>
      <c r="P424" t="str">
        <f t="shared" si="48"/>
        <v/>
      </c>
      <c r="Q424">
        <f t="shared" si="49"/>
        <v>1</v>
      </c>
      <c r="R424" t="str">
        <f t="shared" si="50"/>
        <v/>
      </c>
      <c r="S424">
        <f t="shared" si="53"/>
        <v>0.17238121447814561</v>
      </c>
    </row>
    <row r="425" spans="1:19" x14ac:dyDescent="0.25">
      <c r="A425" t="s">
        <v>449</v>
      </c>
      <c r="B425">
        <v>6932.4257813000004</v>
      </c>
      <c r="C425">
        <v>6985.3598633000001</v>
      </c>
      <c r="D425">
        <v>7055.9916991999999</v>
      </c>
      <c r="E425">
        <v>6977.5556641000003</v>
      </c>
      <c r="F425">
        <v>6978.4199219000002</v>
      </c>
      <c r="G425">
        <v>6862.9799805000002</v>
      </c>
      <c r="H425">
        <v>7112.6699219000002</v>
      </c>
      <c r="I425">
        <v>6936.5097655999998</v>
      </c>
      <c r="J425">
        <v>6973.6269530999998</v>
      </c>
      <c r="L425" t="str">
        <f t="shared" si="51"/>
        <v>18NOV2024:16:00:00</v>
      </c>
      <c r="M425">
        <v>17</v>
      </c>
      <c r="N425">
        <f t="shared" si="52"/>
        <v>52.934081999999762</v>
      </c>
      <c r="O425" t="str">
        <f t="shared" si="47"/>
        <v/>
      </c>
      <c r="P425">
        <f t="shared" si="48"/>
        <v>52.934081999999762</v>
      </c>
      <c r="Q425" t="str">
        <f t="shared" si="49"/>
        <v/>
      </c>
      <c r="R425">
        <f t="shared" si="50"/>
        <v>1</v>
      </c>
      <c r="S425">
        <f t="shared" si="53"/>
        <v>0.76357228580488778</v>
      </c>
    </row>
    <row r="426" spans="1:19" x14ac:dyDescent="0.25">
      <c r="A426" t="s">
        <v>450</v>
      </c>
      <c r="B426">
        <v>6750.7700194999998</v>
      </c>
      <c r="C426">
        <v>6974.1201172000001</v>
      </c>
      <c r="D426">
        <v>6947.0830077999999</v>
      </c>
      <c r="E426">
        <v>6889.1777344000002</v>
      </c>
      <c r="F426">
        <v>6850.0698241999999</v>
      </c>
      <c r="G426">
        <v>6860.2299805000002</v>
      </c>
      <c r="H426">
        <v>6960.6000977000003</v>
      </c>
      <c r="I426">
        <v>6815.8500977000003</v>
      </c>
      <c r="J426">
        <v>6875.1855469000002</v>
      </c>
      <c r="L426" t="str">
        <f t="shared" si="51"/>
        <v>18NOV2024:17:00:00</v>
      </c>
      <c r="M426">
        <v>18</v>
      </c>
      <c r="N426">
        <f t="shared" si="52"/>
        <v>223.35009770000033</v>
      </c>
      <c r="O426" t="str">
        <f t="shared" si="47"/>
        <v/>
      </c>
      <c r="P426">
        <f t="shared" si="48"/>
        <v>223.35009770000033</v>
      </c>
      <c r="Q426" t="str">
        <f t="shared" si="49"/>
        <v/>
      </c>
      <c r="R426">
        <f t="shared" si="50"/>
        <v>1</v>
      </c>
      <c r="S426">
        <f t="shared" si="53"/>
        <v>3.3085129111914693</v>
      </c>
    </row>
    <row r="427" spans="1:19" x14ac:dyDescent="0.25">
      <c r="A427" t="s">
        <v>451</v>
      </c>
      <c r="B427">
        <v>6624.0488280999998</v>
      </c>
      <c r="C427">
        <v>6829.6801758000001</v>
      </c>
      <c r="D427">
        <v>6813.0019530999998</v>
      </c>
      <c r="E427">
        <v>6896.2949219000002</v>
      </c>
      <c r="F427">
        <v>6654.9399414</v>
      </c>
      <c r="G427">
        <v>6805.9199219000002</v>
      </c>
      <c r="H427">
        <v>6681.6201172000001</v>
      </c>
      <c r="I427">
        <v>6602.6499022999997</v>
      </c>
      <c r="J427">
        <v>6728.2851563000004</v>
      </c>
      <c r="L427" t="str">
        <f t="shared" si="51"/>
        <v>18NOV2024:18:00:00</v>
      </c>
      <c r="M427">
        <v>19</v>
      </c>
      <c r="N427">
        <f t="shared" si="52"/>
        <v>205.63134770000033</v>
      </c>
      <c r="O427" t="str">
        <f t="shared" si="47"/>
        <v/>
      </c>
      <c r="P427">
        <f t="shared" si="48"/>
        <v>205.63134770000033</v>
      </c>
      <c r="Q427" t="str">
        <f t="shared" si="49"/>
        <v/>
      </c>
      <c r="R427">
        <f t="shared" si="50"/>
        <v>1</v>
      </c>
      <c r="S427">
        <f t="shared" si="53"/>
        <v>3.1043150954396319</v>
      </c>
    </row>
    <row r="428" spans="1:19" x14ac:dyDescent="0.25">
      <c r="A428" t="s">
        <v>452</v>
      </c>
      <c r="B428">
        <v>6559.6728516000003</v>
      </c>
      <c r="C428">
        <v>6946.8598633000001</v>
      </c>
      <c r="D428">
        <v>6895.4467772999997</v>
      </c>
      <c r="E428">
        <v>6913.0541991999999</v>
      </c>
      <c r="F428">
        <v>6731.7597655999998</v>
      </c>
      <c r="G428">
        <v>7094.8598633000001</v>
      </c>
      <c r="H428">
        <v>6813.6699219000002</v>
      </c>
      <c r="I428">
        <v>6673.3701172000001</v>
      </c>
      <c r="J428">
        <v>6845.3427733999997</v>
      </c>
      <c r="L428" t="str">
        <f t="shared" si="51"/>
        <v>18NOV2024:19:00:00</v>
      </c>
      <c r="M428">
        <v>20</v>
      </c>
      <c r="N428">
        <f t="shared" si="52"/>
        <v>387.18701169999986</v>
      </c>
      <c r="O428" t="str">
        <f t="shared" si="47"/>
        <v/>
      </c>
      <c r="P428">
        <f t="shared" si="48"/>
        <v>387.18701169999986</v>
      </c>
      <c r="Q428" t="str">
        <f t="shared" si="49"/>
        <v/>
      </c>
      <c r="R428">
        <f t="shared" si="50"/>
        <v>1</v>
      </c>
      <c r="S428">
        <f t="shared" si="53"/>
        <v>5.9025353925319504</v>
      </c>
    </row>
    <row r="429" spans="1:19" x14ac:dyDescent="0.25">
      <c r="A429" t="s">
        <v>453</v>
      </c>
      <c r="B429">
        <v>6565.4624022999997</v>
      </c>
      <c r="C429">
        <v>6985.9702147999997</v>
      </c>
      <c r="D429">
        <v>6971.8032227000003</v>
      </c>
      <c r="E429">
        <v>6885.3686522999997</v>
      </c>
      <c r="F429">
        <v>6762.4902344000002</v>
      </c>
      <c r="G429">
        <v>7242.0600586</v>
      </c>
      <c r="H429">
        <v>6993.8701172000001</v>
      </c>
      <c r="I429">
        <v>6707.5800780999998</v>
      </c>
      <c r="J429">
        <v>6918.2739258000001</v>
      </c>
      <c r="L429" t="str">
        <f t="shared" si="51"/>
        <v>18NOV2024:20:00:00</v>
      </c>
      <c r="M429">
        <v>21</v>
      </c>
      <c r="N429">
        <f t="shared" si="52"/>
        <v>420.5078125</v>
      </c>
      <c r="O429" t="str">
        <f t="shared" si="47"/>
        <v/>
      </c>
      <c r="P429">
        <f t="shared" si="48"/>
        <v>420.5078125</v>
      </c>
      <c r="Q429" t="str">
        <f t="shared" si="49"/>
        <v/>
      </c>
      <c r="R429">
        <f t="shared" si="50"/>
        <v>1</v>
      </c>
      <c r="S429">
        <f t="shared" si="53"/>
        <v>6.4048468597229125</v>
      </c>
    </row>
    <row r="430" spans="1:19" x14ac:dyDescent="0.25">
      <c r="A430" t="s">
        <v>454</v>
      </c>
      <c r="B430">
        <v>6632.3925780999998</v>
      </c>
      <c r="C430">
        <v>7030.3100586</v>
      </c>
      <c r="D430">
        <v>7004.1201172000001</v>
      </c>
      <c r="E430">
        <v>6924.359375</v>
      </c>
      <c r="F430">
        <v>6833.7900391000003</v>
      </c>
      <c r="G430">
        <v>7293.0898438000004</v>
      </c>
      <c r="H430">
        <v>7010.7700194999998</v>
      </c>
      <c r="I430">
        <v>6783.5400391000003</v>
      </c>
      <c r="J430">
        <v>6969.1103516000003</v>
      </c>
      <c r="L430" t="str">
        <f t="shared" si="51"/>
        <v>18NOV2024:21:00:00</v>
      </c>
      <c r="M430">
        <v>22</v>
      </c>
      <c r="N430">
        <f t="shared" si="52"/>
        <v>397.91748050000024</v>
      </c>
      <c r="O430" t="str">
        <f t="shared" si="47"/>
        <v/>
      </c>
      <c r="P430">
        <f t="shared" si="48"/>
        <v>397.91748050000024</v>
      </c>
      <c r="Q430" t="str">
        <f t="shared" si="49"/>
        <v/>
      </c>
      <c r="R430">
        <f t="shared" si="50"/>
        <v>1</v>
      </c>
      <c r="S430">
        <f t="shared" si="53"/>
        <v>5.9996068660639024</v>
      </c>
    </row>
    <row r="431" spans="1:19" x14ac:dyDescent="0.25">
      <c r="A431" t="s">
        <v>455</v>
      </c>
      <c r="B431">
        <v>6511.7138672000001</v>
      </c>
      <c r="C431">
        <v>7059.3701172000001</v>
      </c>
      <c r="D431">
        <v>6987.5878905999998</v>
      </c>
      <c r="E431">
        <v>6902.6743164</v>
      </c>
      <c r="F431">
        <v>6945.5498047000001</v>
      </c>
      <c r="G431">
        <v>7243.8100586</v>
      </c>
      <c r="H431">
        <v>7070.2797852000003</v>
      </c>
      <c r="I431">
        <v>6911.6899414</v>
      </c>
      <c r="J431">
        <v>7014.8012694999998</v>
      </c>
      <c r="L431" t="str">
        <f t="shared" si="51"/>
        <v>18NOV2024:22:00:00</v>
      </c>
      <c r="M431">
        <v>23</v>
      </c>
      <c r="N431">
        <f t="shared" si="52"/>
        <v>547.65625</v>
      </c>
      <c r="O431" t="str">
        <f t="shared" si="47"/>
        <v/>
      </c>
      <c r="P431">
        <f t="shared" si="48"/>
        <v>547.65625</v>
      </c>
      <c r="Q431" t="str">
        <f t="shared" si="49"/>
        <v/>
      </c>
      <c r="R431">
        <f t="shared" si="50"/>
        <v>1</v>
      </c>
      <c r="S431">
        <f t="shared" si="53"/>
        <v>8.4103242428784579</v>
      </c>
    </row>
    <row r="432" spans="1:19" x14ac:dyDescent="0.25">
      <c r="A432" t="s">
        <v>456</v>
      </c>
      <c r="B432">
        <v>6551.7846680000002</v>
      </c>
      <c r="C432">
        <v>7052.7001952999999</v>
      </c>
      <c r="D432">
        <v>6979.7622069999998</v>
      </c>
      <c r="E432">
        <v>6918.5585938000004</v>
      </c>
      <c r="F432">
        <v>6955.4301758000001</v>
      </c>
      <c r="G432">
        <v>7084.6499022999997</v>
      </c>
      <c r="H432">
        <v>6966.5400391000003</v>
      </c>
      <c r="I432">
        <v>6922.8300780999998</v>
      </c>
      <c r="J432">
        <v>6969.6020508000001</v>
      </c>
      <c r="L432" t="str">
        <f t="shared" si="51"/>
        <v>18NOV2024:23:00:00</v>
      </c>
      <c r="M432">
        <v>24</v>
      </c>
      <c r="N432">
        <f t="shared" si="52"/>
        <v>500.91552729999967</v>
      </c>
      <c r="O432" t="str">
        <f t="shared" si="47"/>
        <v/>
      </c>
      <c r="P432">
        <f t="shared" si="48"/>
        <v>500.91552729999967</v>
      </c>
      <c r="Q432" t="str">
        <f t="shared" si="49"/>
        <v/>
      </c>
      <c r="R432">
        <f t="shared" si="50"/>
        <v>1</v>
      </c>
      <c r="S432">
        <f t="shared" si="53"/>
        <v>7.6454821500247698</v>
      </c>
    </row>
    <row r="433" spans="1:19" x14ac:dyDescent="0.25">
      <c r="A433" t="s">
        <v>457</v>
      </c>
      <c r="B433">
        <v>6620.1479491999999</v>
      </c>
      <c r="C433">
        <v>7035.0400391000003</v>
      </c>
      <c r="D433">
        <v>6942.5683594000002</v>
      </c>
      <c r="E433">
        <v>6820.1655272999997</v>
      </c>
      <c r="F433">
        <v>6921.7001952999999</v>
      </c>
      <c r="G433">
        <v>6840.7900391000003</v>
      </c>
      <c r="H433">
        <v>6905.3701172000001</v>
      </c>
      <c r="I433">
        <v>6895.6699219000002</v>
      </c>
      <c r="J433">
        <v>6876.7392577999999</v>
      </c>
      <c r="L433" t="str">
        <f t="shared" si="51"/>
        <v>19NOV2024:00:00:00</v>
      </c>
      <c r="M433">
        <v>1</v>
      </c>
      <c r="N433">
        <f t="shared" si="52"/>
        <v>414.89208990000043</v>
      </c>
      <c r="O433" t="str">
        <f t="shared" si="47"/>
        <v/>
      </c>
      <c r="P433">
        <f t="shared" si="48"/>
        <v>414.89208990000043</v>
      </c>
      <c r="Q433" t="str">
        <f t="shared" si="49"/>
        <v/>
      </c>
      <c r="R433">
        <f t="shared" si="50"/>
        <v>1</v>
      </c>
      <c r="S433">
        <f t="shared" si="53"/>
        <v>6.2671120507229352</v>
      </c>
    </row>
    <row r="434" spans="1:19" x14ac:dyDescent="0.25">
      <c r="A434" t="s">
        <v>458</v>
      </c>
      <c r="B434">
        <v>6663.9589844000002</v>
      </c>
      <c r="C434">
        <v>6734.3100586</v>
      </c>
      <c r="D434">
        <v>6902.6787108999997</v>
      </c>
      <c r="E434">
        <v>6794.6977539</v>
      </c>
      <c r="F434">
        <v>6734.3100586</v>
      </c>
      <c r="G434">
        <v>6816</v>
      </c>
      <c r="H434">
        <v>6677.0698241999999</v>
      </c>
      <c r="I434">
        <v>6715.3598633000001</v>
      </c>
      <c r="J434">
        <v>6747.4882813000004</v>
      </c>
      <c r="L434" t="str">
        <f t="shared" si="51"/>
        <v>19NOV2024:01:00:00</v>
      </c>
      <c r="M434">
        <v>2</v>
      </c>
      <c r="N434">
        <f t="shared" si="52"/>
        <v>70.351074199999857</v>
      </c>
      <c r="O434" t="str">
        <f t="shared" si="47"/>
        <v/>
      </c>
      <c r="P434">
        <f t="shared" si="48"/>
        <v>70.351074199999857</v>
      </c>
      <c r="Q434" t="str">
        <f t="shared" si="49"/>
        <v/>
      </c>
      <c r="R434">
        <f t="shared" si="50"/>
        <v>1</v>
      </c>
      <c r="S434">
        <f t="shared" si="53"/>
        <v>1.0556948859482518</v>
      </c>
    </row>
    <row r="435" spans="1:19" x14ac:dyDescent="0.25">
      <c r="A435" t="s">
        <v>459</v>
      </c>
      <c r="B435">
        <v>6669.9443358999997</v>
      </c>
      <c r="C435">
        <v>6722.5200194999998</v>
      </c>
      <c r="D435">
        <v>6883.8754883000001</v>
      </c>
      <c r="E435">
        <v>6777.7529297000001</v>
      </c>
      <c r="F435">
        <v>6722.5200194999998</v>
      </c>
      <c r="G435">
        <v>6762.1298827999999</v>
      </c>
      <c r="H435">
        <v>6659.0498047000001</v>
      </c>
      <c r="I435">
        <v>6708.2700194999998</v>
      </c>
      <c r="J435">
        <v>6725.9443358999997</v>
      </c>
      <c r="L435" t="str">
        <f t="shared" si="51"/>
        <v>19NOV2024:02:00:00</v>
      </c>
      <c r="M435">
        <v>3</v>
      </c>
      <c r="N435">
        <f t="shared" si="52"/>
        <v>52.575683600000048</v>
      </c>
      <c r="O435" t="str">
        <f t="shared" si="47"/>
        <v/>
      </c>
      <c r="P435">
        <f t="shared" si="48"/>
        <v>52.575683600000048</v>
      </c>
      <c r="Q435" t="str">
        <f t="shared" si="49"/>
        <v/>
      </c>
      <c r="R435">
        <f t="shared" si="50"/>
        <v>1</v>
      </c>
      <c r="S435">
        <f t="shared" si="53"/>
        <v>0.7882477117090636</v>
      </c>
    </row>
    <row r="436" spans="1:19" x14ac:dyDescent="0.25">
      <c r="A436" t="s">
        <v>460</v>
      </c>
      <c r="B436">
        <v>6728.7817383000001</v>
      </c>
      <c r="C436">
        <v>6667.7998047000001</v>
      </c>
      <c r="D436">
        <v>6819.5625</v>
      </c>
      <c r="E436">
        <v>6706.9125977000003</v>
      </c>
      <c r="F436">
        <v>6667.7998047000001</v>
      </c>
      <c r="G436">
        <v>6705.4399414</v>
      </c>
      <c r="H436">
        <v>6602.1298827999999</v>
      </c>
      <c r="I436">
        <v>6646.4399414</v>
      </c>
      <c r="J436">
        <v>6665.7441405999998</v>
      </c>
      <c r="L436" t="str">
        <f t="shared" si="51"/>
        <v>19NOV2024:03:00:00</v>
      </c>
      <c r="M436">
        <v>4</v>
      </c>
      <c r="N436">
        <f t="shared" si="52"/>
        <v>-60.981933600000048</v>
      </c>
      <c r="O436">
        <f t="shared" si="47"/>
        <v>-60.981933600000048</v>
      </c>
      <c r="P436" t="str">
        <f t="shared" si="48"/>
        <v/>
      </c>
      <c r="Q436">
        <f t="shared" si="49"/>
        <v>1</v>
      </c>
      <c r="R436" t="str">
        <f t="shared" si="50"/>
        <v/>
      </c>
      <c r="S436">
        <f t="shared" si="53"/>
        <v>0.90628491117333942</v>
      </c>
    </row>
    <row r="437" spans="1:19" x14ac:dyDescent="0.25">
      <c r="A437" t="s">
        <v>461</v>
      </c>
      <c r="B437">
        <v>6887.6772461</v>
      </c>
      <c r="C437">
        <v>6653.9199219000002</v>
      </c>
      <c r="D437">
        <v>6878.5170897999997</v>
      </c>
      <c r="E437">
        <v>6777.9047852000003</v>
      </c>
      <c r="F437">
        <v>6653.9199219000002</v>
      </c>
      <c r="G437">
        <v>6674.9799805000002</v>
      </c>
      <c r="H437">
        <v>6618.5</v>
      </c>
      <c r="I437">
        <v>6635.9199219000002</v>
      </c>
      <c r="J437">
        <v>6672.2451172000001</v>
      </c>
      <c r="L437" t="str">
        <f t="shared" si="51"/>
        <v>19NOV2024:04:00:00</v>
      </c>
      <c r="M437">
        <v>5</v>
      </c>
      <c r="N437">
        <f t="shared" si="52"/>
        <v>-233.75732419999986</v>
      </c>
      <c r="O437">
        <f t="shared" si="47"/>
        <v>-233.75732419999986</v>
      </c>
      <c r="P437" t="str">
        <f t="shared" si="48"/>
        <v/>
      </c>
      <c r="Q437">
        <f t="shared" si="49"/>
        <v>1</v>
      </c>
      <c r="R437" t="str">
        <f t="shared" si="50"/>
        <v/>
      </c>
      <c r="S437">
        <f t="shared" si="53"/>
        <v>3.3938484027015048</v>
      </c>
    </row>
    <row r="438" spans="1:19" x14ac:dyDescent="0.25">
      <c r="A438" t="s">
        <v>462</v>
      </c>
      <c r="B438">
        <v>6912.1318358999997</v>
      </c>
      <c r="C438">
        <v>6629.5297852000003</v>
      </c>
      <c r="D438">
        <v>6897.1743164</v>
      </c>
      <c r="E438">
        <v>6822.6801758000001</v>
      </c>
      <c r="F438">
        <v>6629.5297852000003</v>
      </c>
      <c r="G438">
        <v>6665.6298827999999</v>
      </c>
      <c r="H438">
        <v>6602.0600586</v>
      </c>
      <c r="I438">
        <v>6613.7900391000003</v>
      </c>
      <c r="J438">
        <v>6666.7382813000004</v>
      </c>
      <c r="L438" t="str">
        <f t="shared" si="51"/>
        <v>19NOV2024:05:00:00</v>
      </c>
      <c r="M438">
        <v>6</v>
      </c>
      <c r="N438">
        <f t="shared" si="52"/>
        <v>-282.60205069999938</v>
      </c>
      <c r="O438">
        <f t="shared" si="47"/>
        <v>-282.60205069999938</v>
      </c>
      <c r="P438" t="str">
        <f t="shared" si="48"/>
        <v/>
      </c>
      <c r="Q438">
        <f t="shared" si="49"/>
        <v>1</v>
      </c>
      <c r="R438" t="str">
        <f t="shared" si="50"/>
        <v/>
      </c>
      <c r="S438">
        <f t="shared" si="53"/>
        <v>4.0884933535588868</v>
      </c>
    </row>
    <row r="439" spans="1:19" x14ac:dyDescent="0.25">
      <c r="A439" t="s">
        <v>463</v>
      </c>
      <c r="B439">
        <v>6836.1806641000003</v>
      </c>
      <c r="C439">
        <v>6628.4501952999999</v>
      </c>
      <c r="D439">
        <v>6883.1303711</v>
      </c>
      <c r="E439">
        <v>6838.4580077999999</v>
      </c>
      <c r="F439">
        <v>6628.4501952999999</v>
      </c>
      <c r="G439">
        <v>6680.9799805000002</v>
      </c>
      <c r="H439">
        <v>6600.6401366999999</v>
      </c>
      <c r="I439">
        <v>6605.4902344000002</v>
      </c>
      <c r="J439">
        <v>6670.8041991999999</v>
      </c>
      <c r="L439" t="str">
        <f t="shared" si="51"/>
        <v>19NOV2024:06:00:00</v>
      </c>
      <c r="M439">
        <v>7</v>
      </c>
      <c r="N439">
        <f t="shared" si="52"/>
        <v>-207.73046880000038</v>
      </c>
      <c r="O439">
        <f t="shared" si="47"/>
        <v>-207.73046880000038</v>
      </c>
      <c r="P439" t="str">
        <f t="shared" si="48"/>
        <v/>
      </c>
      <c r="Q439">
        <f t="shared" si="49"/>
        <v>1</v>
      </c>
      <c r="R439" t="str">
        <f t="shared" si="50"/>
        <v/>
      </c>
      <c r="S439">
        <f t="shared" si="53"/>
        <v>3.0386919101025338</v>
      </c>
    </row>
    <row r="440" spans="1:19" x14ac:dyDescent="0.25">
      <c r="A440" t="s">
        <v>464</v>
      </c>
      <c r="B440">
        <v>6925.1762694999998</v>
      </c>
      <c r="C440">
        <v>6676.2001952999999</v>
      </c>
      <c r="D440">
        <v>6937.4379883000001</v>
      </c>
      <c r="E440">
        <v>6924.1767577999999</v>
      </c>
      <c r="F440">
        <v>6676.2001952999999</v>
      </c>
      <c r="G440">
        <v>6700.5400391000003</v>
      </c>
      <c r="H440">
        <v>6639.9399414</v>
      </c>
      <c r="I440">
        <v>6652.2299805000002</v>
      </c>
      <c r="J440">
        <v>6718.6181641000003</v>
      </c>
      <c r="L440" t="str">
        <f t="shared" si="51"/>
        <v>19NOV2024:07:00:00</v>
      </c>
      <c r="M440">
        <v>8</v>
      </c>
      <c r="N440">
        <f t="shared" si="52"/>
        <v>-248.97607419999986</v>
      </c>
      <c r="O440">
        <f t="shared" si="47"/>
        <v>-248.97607419999986</v>
      </c>
      <c r="P440" t="str">
        <f t="shared" si="48"/>
        <v/>
      </c>
      <c r="Q440">
        <f t="shared" si="49"/>
        <v>1</v>
      </c>
      <c r="R440" t="str">
        <f t="shared" si="50"/>
        <v/>
      </c>
      <c r="S440">
        <f t="shared" si="53"/>
        <v>3.5952308578273349</v>
      </c>
    </row>
    <row r="441" spans="1:19" x14ac:dyDescent="0.25">
      <c r="A441" t="s">
        <v>465</v>
      </c>
      <c r="B441">
        <v>7024.3203125</v>
      </c>
      <c r="C441">
        <v>6714.8999022999997</v>
      </c>
      <c r="D441">
        <v>6967.953125</v>
      </c>
      <c r="E441">
        <v>6885.7084961</v>
      </c>
      <c r="F441">
        <v>6714.8999022999997</v>
      </c>
      <c r="G441">
        <v>6797.1098633000001</v>
      </c>
      <c r="H441">
        <v>6691.25</v>
      </c>
      <c r="I441">
        <v>6682.7900391000003</v>
      </c>
      <c r="J441">
        <v>6754.3515625</v>
      </c>
      <c r="L441" t="str">
        <f t="shared" si="51"/>
        <v>19NOV2024:08:00:00</v>
      </c>
      <c r="M441">
        <v>9</v>
      </c>
      <c r="N441">
        <f t="shared" si="52"/>
        <v>-309.42041020000033</v>
      </c>
      <c r="O441">
        <f t="shared" si="47"/>
        <v>-309.42041020000033</v>
      </c>
      <c r="P441" t="str">
        <f t="shared" si="48"/>
        <v/>
      </c>
      <c r="Q441">
        <f t="shared" si="49"/>
        <v>1</v>
      </c>
      <c r="R441" t="str">
        <f t="shared" si="50"/>
        <v/>
      </c>
      <c r="S441">
        <f t="shared" si="53"/>
        <v>4.4049871935563205</v>
      </c>
    </row>
    <row r="442" spans="1:19" x14ac:dyDescent="0.25">
      <c r="A442" t="s">
        <v>466</v>
      </c>
      <c r="B442">
        <v>7412.6074219000002</v>
      </c>
      <c r="C442">
        <v>7075.5800780999998</v>
      </c>
      <c r="D442">
        <v>7218.4990233999997</v>
      </c>
      <c r="E442">
        <v>7000.4775391000003</v>
      </c>
      <c r="F442">
        <v>7075.5800780999998</v>
      </c>
      <c r="G442">
        <v>7120.1298827999999</v>
      </c>
      <c r="H442">
        <v>7075.9301758000001</v>
      </c>
      <c r="I442">
        <v>7057.5400391000003</v>
      </c>
      <c r="J442">
        <v>7065.9316405999998</v>
      </c>
      <c r="L442" t="str">
        <f t="shared" si="51"/>
        <v>19NOV2024:09:00:00</v>
      </c>
      <c r="M442">
        <v>10</v>
      </c>
      <c r="N442">
        <f t="shared" si="52"/>
        <v>-337.02734380000038</v>
      </c>
      <c r="O442">
        <f t="shared" si="47"/>
        <v>-337.02734380000038</v>
      </c>
      <c r="P442" t="str">
        <f t="shared" si="48"/>
        <v/>
      </c>
      <c r="Q442">
        <f t="shared" si="49"/>
        <v>1</v>
      </c>
      <c r="R442" t="str">
        <f t="shared" si="50"/>
        <v/>
      </c>
      <c r="S442">
        <f t="shared" si="53"/>
        <v>4.5466773648942747</v>
      </c>
    </row>
    <row r="443" spans="1:19" x14ac:dyDescent="0.25">
      <c r="A443" t="s">
        <v>467</v>
      </c>
      <c r="B443">
        <v>7428.0527344000002</v>
      </c>
      <c r="C443">
        <v>7368.1098633000001</v>
      </c>
      <c r="D443">
        <v>7333.4790039</v>
      </c>
      <c r="E443">
        <v>7273.5283202999999</v>
      </c>
      <c r="F443">
        <v>7368.1098633000001</v>
      </c>
      <c r="G443">
        <v>7457.5200194999998</v>
      </c>
      <c r="H443">
        <v>7259.1601563000004</v>
      </c>
      <c r="I443">
        <v>7359.3500977000003</v>
      </c>
      <c r="J443">
        <v>7343.5336914</v>
      </c>
      <c r="L443" t="str">
        <f t="shared" si="51"/>
        <v>19NOV2024:10:00:00</v>
      </c>
      <c r="M443">
        <v>11</v>
      </c>
      <c r="N443">
        <f t="shared" si="52"/>
        <v>-59.942871100000048</v>
      </c>
      <c r="O443">
        <f t="shared" si="47"/>
        <v>-59.942871100000048</v>
      </c>
      <c r="P443" t="str">
        <f t="shared" si="48"/>
        <v/>
      </c>
      <c r="Q443">
        <f t="shared" si="49"/>
        <v>1</v>
      </c>
      <c r="R443" t="str">
        <f t="shared" si="50"/>
        <v/>
      </c>
      <c r="S443">
        <f t="shared" si="53"/>
        <v>0.80697961152589903</v>
      </c>
    </row>
    <row r="444" spans="1:19" x14ac:dyDescent="0.25">
      <c r="A444" t="s">
        <v>468</v>
      </c>
      <c r="B444">
        <v>7394.4458008000001</v>
      </c>
      <c r="C444">
        <v>7218.2597655999998</v>
      </c>
      <c r="D444">
        <v>7277.9150391000003</v>
      </c>
      <c r="E444">
        <v>7298.703125</v>
      </c>
      <c r="F444">
        <v>7218.2597655999998</v>
      </c>
      <c r="G444">
        <v>7341.8798827999999</v>
      </c>
      <c r="H444">
        <v>7093.0498047000001</v>
      </c>
      <c r="I444">
        <v>7201.1000977000003</v>
      </c>
      <c r="J444">
        <v>7230.5986327999999</v>
      </c>
      <c r="L444" t="str">
        <f t="shared" si="51"/>
        <v>19NOV2024:11:00:00</v>
      </c>
      <c r="M444">
        <v>12</v>
      </c>
      <c r="N444">
        <f t="shared" si="52"/>
        <v>-176.18603520000033</v>
      </c>
      <c r="O444">
        <f t="shared" si="47"/>
        <v>-176.18603520000033</v>
      </c>
      <c r="P444" t="str">
        <f t="shared" si="48"/>
        <v/>
      </c>
      <c r="Q444">
        <f t="shared" si="49"/>
        <v>1</v>
      </c>
      <c r="R444" t="str">
        <f t="shared" si="50"/>
        <v/>
      </c>
      <c r="S444">
        <f t="shared" si="53"/>
        <v>2.3826807301899335</v>
      </c>
    </row>
    <row r="445" spans="1:19" x14ac:dyDescent="0.25">
      <c r="A445" t="s">
        <v>469</v>
      </c>
      <c r="B445">
        <v>6974.0283202999999</v>
      </c>
      <c r="C445">
        <v>7024.3100586</v>
      </c>
      <c r="D445">
        <v>7107.7163086</v>
      </c>
      <c r="E445">
        <v>7186.0522461</v>
      </c>
      <c r="F445">
        <v>7024.3100586</v>
      </c>
      <c r="G445">
        <v>7060.0800780999998</v>
      </c>
      <c r="H445">
        <v>6911.9702147999997</v>
      </c>
      <c r="I445">
        <v>6999.2099608999997</v>
      </c>
      <c r="J445">
        <v>7036.3242188000004</v>
      </c>
      <c r="L445" t="str">
        <f t="shared" si="51"/>
        <v>19NOV2024:12:00:00</v>
      </c>
      <c r="M445">
        <v>13</v>
      </c>
      <c r="N445">
        <f t="shared" si="52"/>
        <v>50.281738300000143</v>
      </c>
      <c r="O445" t="str">
        <f t="shared" si="47"/>
        <v/>
      </c>
      <c r="P445">
        <f t="shared" si="48"/>
        <v>50.281738300000143</v>
      </c>
      <c r="Q445" t="str">
        <f t="shared" si="49"/>
        <v/>
      </c>
      <c r="R445">
        <f t="shared" si="50"/>
        <v>1</v>
      </c>
      <c r="S445">
        <f t="shared" si="53"/>
        <v>0.72098557663782448</v>
      </c>
    </row>
    <row r="446" spans="1:19" x14ac:dyDescent="0.25">
      <c r="A446" t="s">
        <v>470</v>
      </c>
      <c r="B446">
        <v>6979.7109375</v>
      </c>
      <c r="C446">
        <v>6974.9902344000002</v>
      </c>
      <c r="D446">
        <v>7016.4340819999998</v>
      </c>
      <c r="E446">
        <v>7054.1557616999999</v>
      </c>
      <c r="F446">
        <v>6974.9902344000002</v>
      </c>
      <c r="G446">
        <v>6975.5200194999998</v>
      </c>
      <c r="H446">
        <v>6876.9702147999997</v>
      </c>
      <c r="I446">
        <v>6945.9199219000002</v>
      </c>
      <c r="J446">
        <v>6965.5112305000002</v>
      </c>
      <c r="L446" t="str">
        <f t="shared" si="51"/>
        <v>19NOV2024:13:00:00</v>
      </c>
      <c r="M446">
        <v>14</v>
      </c>
      <c r="N446">
        <f t="shared" si="52"/>
        <v>-4.7207030999998096</v>
      </c>
      <c r="O446">
        <f t="shared" si="47"/>
        <v>-4.7207030999998096</v>
      </c>
      <c r="P446" t="str">
        <f t="shared" si="48"/>
        <v/>
      </c>
      <c r="Q446">
        <f t="shared" si="49"/>
        <v>1</v>
      </c>
      <c r="R446" t="str">
        <f t="shared" si="50"/>
        <v/>
      </c>
      <c r="S446">
        <f t="shared" si="53"/>
        <v>6.7634650521654349E-2</v>
      </c>
    </row>
    <row r="447" spans="1:19" x14ac:dyDescent="0.25">
      <c r="A447" t="s">
        <v>471</v>
      </c>
      <c r="B447">
        <v>6972.2333983999997</v>
      </c>
      <c r="C447">
        <v>6974.1699219000002</v>
      </c>
      <c r="D447">
        <v>6903.2895508000001</v>
      </c>
      <c r="E447">
        <v>6770.9409180000002</v>
      </c>
      <c r="F447">
        <v>6974.1699219000002</v>
      </c>
      <c r="G447">
        <v>6971.9599608999997</v>
      </c>
      <c r="H447">
        <v>6845.8198241999999</v>
      </c>
      <c r="I447">
        <v>6952.7299805000002</v>
      </c>
      <c r="J447">
        <v>6903.1240233999997</v>
      </c>
      <c r="L447" t="str">
        <f t="shared" si="51"/>
        <v>19NOV2024:14:00:00</v>
      </c>
      <c r="M447">
        <v>15</v>
      </c>
      <c r="N447">
        <f t="shared" si="52"/>
        <v>1.9365235000004759</v>
      </c>
      <c r="O447" t="str">
        <f t="shared" si="47"/>
        <v/>
      </c>
      <c r="P447">
        <f t="shared" si="48"/>
        <v>1.9365235000004759</v>
      </c>
      <c r="Q447" t="str">
        <f t="shared" si="49"/>
        <v/>
      </c>
      <c r="R447">
        <f t="shared" si="50"/>
        <v>1</v>
      </c>
      <c r="S447">
        <f t="shared" si="53"/>
        <v>2.7774794522008869E-2</v>
      </c>
    </row>
    <row r="448" spans="1:19" x14ac:dyDescent="0.25">
      <c r="A448" t="s">
        <v>472</v>
      </c>
      <c r="B448">
        <v>6860.7255858999997</v>
      </c>
      <c r="C448">
        <v>6920.7797852000003</v>
      </c>
      <c r="D448">
        <v>6874.4091797000001</v>
      </c>
      <c r="E448">
        <v>6612.7202147999997</v>
      </c>
      <c r="F448">
        <v>6920.7797852000003</v>
      </c>
      <c r="G448">
        <v>6895.6201172000001</v>
      </c>
      <c r="H448">
        <v>6822.1298827999999</v>
      </c>
      <c r="I448">
        <v>6899.1499022999997</v>
      </c>
      <c r="J448">
        <v>6830.0800780999998</v>
      </c>
      <c r="L448" t="str">
        <f t="shared" si="51"/>
        <v>19NOV2024:15:00:00</v>
      </c>
      <c r="M448">
        <v>16</v>
      </c>
      <c r="N448">
        <f t="shared" si="52"/>
        <v>60.054199300000619</v>
      </c>
      <c r="O448" t="str">
        <f t="shared" si="47"/>
        <v/>
      </c>
      <c r="P448">
        <f t="shared" si="48"/>
        <v>60.054199300000619</v>
      </c>
      <c r="Q448" t="str">
        <f t="shared" si="49"/>
        <v/>
      </c>
      <c r="R448">
        <f t="shared" si="50"/>
        <v>1</v>
      </c>
      <c r="S448">
        <f t="shared" si="53"/>
        <v>0.87533306132258937</v>
      </c>
    </row>
    <row r="449" spans="1:19" x14ac:dyDescent="0.25">
      <c r="A449" t="s">
        <v>473</v>
      </c>
      <c r="B449">
        <v>6928.4340819999998</v>
      </c>
      <c r="C449">
        <v>6803.3300780999998</v>
      </c>
      <c r="D449">
        <v>6783.8920897999997</v>
      </c>
      <c r="E449">
        <v>6368.0595702999999</v>
      </c>
      <c r="F449">
        <v>6803.3300780999998</v>
      </c>
      <c r="G449">
        <v>6755.4599608999997</v>
      </c>
      <c r="H449">
        <v>6718.1601563000004</v>
      </c>
      <c r="I449">
        <v>6774</v>
      </c>
      <c r="J449">
        <v>6683.8017577999999</v>
      </c>
      <c r="L449" t="str">
        <f t="shared" si="51"/>
        <v>19NOV2024:16:00:00</v>
      </c>
      <c r="M449">
        <v>17</v>
      </c>
      <c r="N449">
        <f t="shared" si="52"/>
        <v>-125.10400389999995</v>
      </c>
      <c r="O449">
        <f t="shared" si="47"/>
        <v>-125.10400389999995</v>
      </c>
      <c r="P449" t="str">
        <f t="shared" si="48"/>
        <v/>
      </c>
      <c r="Q449">
        <f t="shared" si="49"/>
        <v>1</v>
      </c>
      <c r="R449" t="str">
        <f t="shared" si="50"/>
        <v/>
      </c>
      <c r="S449">
        <f t="shared" si="53"/>
        <v>1.8056605925575429</v>
      </c>
    </row>
    <row r="450" spans="1:19" x14ac:dyDescent="0.25">
      <c r="A450" t="s">
        <v>474</v>
      </c>
      <c r="B450">
        <v>6935.8022461</v>
      </c>
      <c r="C450">
        <v>6692.8701172000001</v>
      </c>
      <c r="D450">
        <v>6672.7675780999998</v>
      </c>
      <c r="E450">
        <v>6266.6542969000002</v>
      </c>
      <c r="F450">
        <v>6692.8701172000001</v>
      </c>
      <c r="G450">
        <v>6749.7900391000003</v>
      </c>
      <c r="H450">
        <v>6644.3300780999998</v>
      </c>
      <c r="I450">
        <v>6680.5498047000001</v>
      </c>
      <c r="J450">
        <v>6606.8388672000001</v>
      </c>
      <c r="L450" t="str">
        <f t="shared" si="51"/>
        <v>19NOV2024:17:00:00</v>
      </c>
      <c r="M450">
        <v>18</v>
      </c>
      <c r="N450">
        <f t="shared" si="52"/>
        <v>-242.93212889999995</v>
      </c>
      <c r="O450">
        <f t="shared" si="47"/>
        <v>-242.93212889999995</v>
      </c>
      <c r="P450" t="str">
        <f t="shared" si="48"/>
        <v/>
      </c>
      <c r="Q450">
        <f t="shared" si="49"/>
        <v>1</v>
      </c>
      <c r="R450" t="str">
        <f t="shared" si="50"/>
        <v/>
      </c>
      <c r="S450">
        <f t="shared" si="53"/>
        <v>3.5025815367876243</v>
      </c>
    </row>
    <row r="451" spans="1:19" x14ac:dyDescent="0.25">
      <c r="A451" t="s">
        <v>475</v>
      </c>
      <c r="B451">
        <v>6663.3388672000001</v>
      </c>
      <c r="C451">
        <v>6467.5898438000004</v>
      </c>
      <c r="D451">
        <v>6623.2519530999998</v>
      </c>
      <c r="E451">
        <v>6385.4951172000001</v>
      </c>
      <c r="F451">
        <v>6467.5898438000004</v>
      </c>
      <c r="G451">
        <v>6610.7099608999997</v>
      </c>
      <c r="H451">
        <v>6439.5</v>
      </c>
      <c r="I451">
        <v>6468.1298827999999</v>
      </c>
      <c r="J451">
        <v>6474.2846680000002</v>
      </c>
      <c r="L451" t="str">
        <f t="shared" si="51"/>
        <v>19NOV2024:18:00:00</v>
      </c>
      <c r="M451">
        <v>19</v>
      </c>
      <c r="N451">
        <f t="shared" si="52"/>
        <v>-195.74902339999971</v>
      </c>
      <c r="O451">
        <f t="shared" ref="O451:O514" si="54">IF(N451&lt;0,N451,"")</f>
        <v>-195.74902339999971</v>
      </c>
      <c r="P451" t="str">
        <f t="shared" ref="P451:P514" si="55">IF(N451&gt;0,N451,"")</f>
        <v/>
      </c>
      <c r="Q451">
        <f t="shared" ref="Q451:Q514" si="56">IF(O451&lt;0,1,"")</f>
        <v>1</v>
      </c>
      <c r="R451" t="str">
        <f t="shared" ref="R451:R514" si="57">IF(AND(P451&gt;0,P451&lt;&gt;""),1,"")</f>
        <v/>
      </c>
      <c r="S451">
        <f t="shared" si="53"/>
        <v>2.9377017633541929</v>
      </c>
    </row>
    <row r="452" spans="1:19" x14ac:dyDescent="0.25">
      <c r="A452" t="s">
        <v>476</v>
      </c>
      <c r="B452">
        <v>6565.6401366999999</v>
      </c>
      <c r="C452">
        <v>6483.8798827999999</v>
      </c>
      <c r="D452">
        <v>6706.4414063000004</v>
      </c>
      <c r="E452">
        <v>6440.7177733999997</v>
      </c>
      <c r="F452">
        <v>6483.8798827999999</v>
      </c>
      <c r="G452">
        <v>6806.8701172000001</v>
      </c>
      <c r="H452">
        <v>6551.25</v>
      </c>
      <c r="I452">
        <v>6501.3901366999999</v>
      </c>
      <c r="J452">
        <v>6556.8212891000003</v>
      </c>
      <c r="L452" t="str">
        <f t="shared" ref="L452:L515" si="58">A452</f>
        <v>19NOV2024:19:00:00</v>
      </c>
      <c r="M452">
        <v>20</v>
      </c>
      <c r="N452">
        <f t="shared" si="52"/>
        <v>-81.760253899999952</v>
      </c>
      <c r="O452">
        <f t="shared" si="54"/>
        <v>-81.760253899999952</v>
      </c>
      <c r="P452" t="str">
        <f t="shared" si="55"/>
        <v/>
      </c>
      <c r="Q452">
        <f t="shared" si="56"/>
        <v>1</v>
      </c>
      <c r="R452" t="str">
        <f t="shared" si="57"/>
        <v/>
      </c>
      <c r="S452">
        <f t="shared" si="53"/>
        <v>1.2452746753966022</v>
      </c>
    </row>
    <row r="453" spans="1:19" x14ac:dyDescent="0.25">
      <c r="A453" t="s">
        <v>477</v>
      </c>
      <c r="B453">
        <v>6271.1943358999997</v>
      </c>
      <c r="C453">
        <v>6532.4902344000002</v>
      </c>
      <c r="D453">
        <v>6884.8706055000002</v>
      </c>
      <c r="E453">
        <v>6708.7114258000001</v>
      </c>
      <c r="F453">
        <v>6532.4902344000002</v>
      </c>
      <c r="G453">
        <v>6963.3901366999999</v>
      </c>
      <c r="H453">
        <v>6669.6899414</v>
      </c>
      <c r="I453">
        <v>6559.9101563000004</v>
      </c>
      <c r="J453">
        <v>6686.8383789</v>
      </c>
      <c r="L453" t="str">
        <f t="shared" si="58"/>
        <v>19NOV2024:20:00:00</v>
      </c>
      <c r="M453">
        <v>21</v>
      </c>
      <c r="N453">
        <f t="shared" si="52"/>
        <v>261.29589850000048</v>
      </c>
      <c r="O453" t="str">
        <f t="shared" si="54"/>
        <v/>
      </c>
      <c r="P453">
        <f t="shared" si="55"/>
        <v>261.29589850000048</v>
      </c>
      <c r="Q453" t="str">
        <f t="shared" si="56"/>
        <v/>
      </c>
      <c r="R453">
        <f t="shared" si="57"/>
        <v>1</v>
      </c>
      <c r="S453">
        <f t="shared" si="53"/>
        <v>4.1666050277566633</v>
      </c>
    </row>
    <row r="454" spans="1:19" x14ac:dyDescent="0.25">
      <c r="A454" t="s">
        <v>478</v>
      </c>
      <c r="B454">
        <v>6083.4916991999999</v>
      </c>
      <c r="C454">
        <v>6585.7597655999998</v>
      </c>
      <c r="D454">
        <v>6969.7597655999998</v>
      </c>
      <c r="E454">
        <v>6883.6347655999998</v>
      </c>
      <c r="F454">
        <v>6585.7597655999998</v>
      </c>
      <c r="G454">
        <v>7019.9501952999999</v>
      </c>
      <c r="H454">
        <v>6703.6201172000001</v>
      </c>
      <c r="I454">
        <v>6604.8198241999999</v>
      </c>
      <c r="J454">
        <v>6759.5571289</v>
      </c>
      <c r="L454" t="str">
        <f t="shared" si="58"/>
        <v>19NOV2024:21:00:00</v>
      </c>
      <c r="M454">
        <v>22</v>
      </c>
      <c r="N454">
        <f t="shared" si="52"/>
        <v>502.26806639999995</v>
      </c>
      <c r="O454" t="str">
        <f t="shared" si="54"/>
        <v/>
      </c>
      <c r="P454">
        <f t="shared" si="55"/>
        <v>502.26806639999995</v>
      </c>
      <c r="Q454" t="str">
        <f t="shared" si="56"/>
        <v/>
      </c>
      <c r="R454">
        <f t="shared" si="57"/>
        <v>1</v>
      </c>
      <c r="S454">
        <f t="shared" si="53"/>
        <v>8.2562464327197151</v>
      </c>
    </row>
    <row r="455" spans="1:19" x14ac:dyDescent="0.25">
      <c r="A455" t="s">
        <v>479</v>
      </c>
      <c r="B455">
        <v>6163.5610352000003</v>
      </c>
      <c r="C455">
        <v>6689.6801758000001</v>
      </c>
      <c r="D455">
        <v>6963.71875</v>
      </c>
      <c r="E455">
        <v>6878.2416991999999</v>
      </c>
      <c r="F455">
        <v>6689.6801758000001</v>
      </c>
      <c r="G455">
        <v>6978.6201172000001</v>
      </c>
      <c r="H455">
        <v>6759.9199219000002</v>
      </c>
      <c r="I455">
        <v>6713.9599608999997</v>
      </c>
      <c r="J455">
        <v>6804.0844727000003</v>
      </c>
      <c r="L455" t="str">
        <f t="shared" si="58"/>
        <v>19NOV2024:22:00:00</v>
      </c>
      <c r="M455">
        <v>23</v>
      </c>
      <c r="N455">
        <f t="shared" si="52"/>
        <v>526.11914059999981</v>
      </c>
      <c r="O455" t="str">
        <f t="shared" si="54"/>
        <v/>
      </c>
      <c r="P455">
        <f t="shared" si="55"/>
        <v>526.11914059999981</v>
      </c>
      <c r="Q455" t="str">
        <f t="shared" si="56"/>
        <v/>
      </c>
      <c r="R455">
        <f t="shared" si="57"/>
        <v>1</v>
      </c>
      <c r="S455">
        <f t="shared" si="53"/>
        <v>8.53596058504721</v>
      </c>
    </row>
    <row r="456" spans="1:19" x14ac:dyDescent="0.25">
      <c r="A456" t="s">
        <v>480</v>
      </c>
      <c r="B456">
        <v>6306.1694336</v>
      </c>
      <c r="C456">
        <v>6727.8198241999999</v>
      </c>
      <c r="D456">
        <v>6935.5166016000003</v>
      </c>
      <c r="E456">
        <v>6833.0527344000002</v>
      </c>
      <c r="F456">
        <v>6727.8198241999999</v>
      </c>
      <c r="G456">
        <v>6838.4501952999999</v>
      </c>
      <c r="H456">
        <v>6756.6899414</v>
      </c>
      <c r="I456">
        <v>6742.6601563000004</v>
      </c>
      <c r="J456">
        <v>6779.7348633000001</v>
      </c>
      <c r="L456" t="str">
        <f t="shared" si="58"/>
        <v>19NOV2024:23:00:00</v>
      </c>
      <c r="M456">
        <v>24</v>
      </c>
      <c r="N456">
        <f t="shared" si="52"/>
        <v>421.65039059999981</v>
      </c>
      <c r="O456" t="str">
        <f t="shared" si="54"/>
        <v/>
      </c>
      <c r="P456">
        <f t="shared" si="55"/>
        <v>421.65039059999981</v>
      </c>
      <c r="Q456" t="str">
        <f t="shared" si="56"/>
        <v/>
      </c>
      <c r="R456">
        <f t="shared" si="57"/>
        <v>1</v>
      </c>
      <c r="S456">
        <f t="shared" si="53"/>
        <v>6.6863155999805164</v>
      </c>
    </row>
    <row r="457" spans="1:19" x14ac:dyDescent="0.25">
      <c r="A457" t="s">
        <v>481</v>
      </c>
      <c r="B457">
        <v>6650.1264647999997</v>
      </c>
      <c r="C457">
        <v>6790.1201172000001</v>
      </c>
      <c r="D457">
        <v>6880.9526366999999</v>
      </c>
      <c r="E457">
        <v>6743.6132813000004</v>
      </c>
      <c r="F457">
        <v>6790.1201172000001</v>
      </c>
      <c r="G457">
        <v>6688.5200194999998</v>
      </c>
      <c r="H457">
        <v>6803.1699219000002</v>
      </c>
      <c r="I457">
        <v>6798.5097655999998</v>
      </c>
      <c r="J457">
        <v>6764.7871094000002</v>
      </c>
      <c r="L457" t="str">
        <f t="shared" si="58"/>
        <v>20NOV2024:00:00:00</v>
      </c>
      <c r="M457">
        <v>1</v>
      </c>
      <c r="N457">
        <f t="shared" si="52"/>
        <v>139.99365240000043</v>
      </c>
      <c r="O457" t="str">
        <f t="shared" si="54"/>
        <v/>
      </c>
      <c r="P457">
        <f t="shared" si="55"/>
        <v>139.99365240000043</v>
      </c>
      <c r="Q457" t="str">
        <f t="shared" si="56"/>
        <v/>
      </c>
      <c r="R457">
        <f t="shared" si="57"/>
        <v>1</v>
      </c>
      <c r="S457">
        <f t="shared" si="53"/>
        <v>2.1051276714962546</v>
      </c>
    </row>
    <row r="458" spans="1:19" x14ac:dyDescent="0.25">
      <c r="A458" t="s">
        <v>482</v>
      </c>
      <c r="B458">
        <v>6727.0341797000001</v>
      </c>
      <c r="C458">
        <v>6912.4301758000001</v>
      </c>
      <c r="D458">
        <v>6689.1479491999999</v>
      </c>
      <c r="E458">
        <v>6495.3867188000004</v>
      </c>
      <c r="F458">
        <v>6746.6899414</v>
      </c>
      <c r="G458">
        <v>6742.6000977000003</v>
      </c>
      <c r="H458">
        <v>6856.75</v>
      </c>
      <c r="I458">
        <v>6725.3901366999999</v>
      </c>
      <c r="J458">
        <v>6713.3637694999998</v>
      </c>
      <c r="L458" t="str">
        <f t="shared" si="58"/>
        <v>20NOV2024:01:00:00</v>
      </c>
      <c r="M458">
        <v>2</v>
      </c>
      <c r="N458">
        <f t="shared" si="52"/>
        <v>185.39599610000005</v>
      </c>
      <c r="O458" t="str">
        <f t="shared" si="54"/>
        <v/>
      </c>
      <c r="P458">
        <f t="shared" si="55"/>
        <v>185.39599610000005</v>
      </c>
      <c r="Q458" t="str">
        <f t="shared" si="56"/>
        <v/>
      </c>
      <c r="R458">
        <f t="shared" si="57"/>
        <v>1</v>
      </c>
      <c r="S458">
        <f t="shared" si="53"/>
        <v>2.7559841550896951</v>
      </c>
    </row>
    <row r="459" spans="1:19" x14ac:dyDescent="0.25">
      <c r="A459" t="s">
        <v>483</v>
      </c>
      <c r="B459">
        <v>6772.3076172000001</v>
      </c>
      <c r="C459">
        <v>6916.5498047000001</v>
      </c>
      <c r="D459">
        <v>6699.9404297000001</v>
      </c>
      <c r="E459">
        <v>6524.1074219000002</v>
      </c>
      <c r="F459">
        <v>6768.2402344000002</v>
      </c>
      <c r="G459">
        <v>6729.0498047000001</v>
      </c>
      <c r="H459">
        <v>6866.9799805000002</v>
      </c>
      <c r="I459">
        <v>6748.4799805000002</v>
      </c>
      <c r="J459">
        <v>6727.3720702999999</v>
      </c>
      <c r="L459" t="str">
        <f t="shared" si="58"/>
        <v>20NOV2024:02:00:00</v>
      </c>
      <c r="M459">
        <v>3</v>
      </c>
      <c r="N459">
        <f t="shared" si="52"/>
        <v>144.2421875</v>
      </c>
      <c r="O459" t="str">
        <f t="shared" si="54"/>
        <v/>
      </c>
      <c r="P459">
        <f t="shared" si="55"/>
        <v>144.2421875</v>
      </c>
      <c r="Q459" t="str">
        <f t="shared" si="56"/>
        <v/>
      </c>
      <c r="R459">
        <f t="shared" si="57"/>
        <v>1</v>
      </c>
      <c r="S459">
        <f t="shared" si="53"/>
        <v>2.129882392430908</v>
      </c>
    </row>
    <row r="460" spans="1:19" x14ac:dyDescent="0.25">
      <c r="A460" t="s">
        <v>484</v>
      </c>
      <c r="B460">
        <v>6838.8598633000001</v>
      </c>
      <c r="C460">
        <v>6932.5498047000001</v>
      </c>
      <c r="D460">
        <v>6699.2084961</v>
      </c>
      <c r="E460">
        <v>6559.2832030999998</v>
      </c>
      <c r="F460">
        <v>6770.3500977000003</v>
      </c>
      <c r="G460">
        <v>6716.1699219000002</v>
      </c>
      <c r="H460">
        <v>6826.2797852000003</v>
      </c>
      <c r="I460">
        <v>6734.1000977000003</v>
      </c>
      <c r="J460">
        <v>6721.2363280999998</v>
      </c>
      <c r="L460" t="str">
        <f t="shared" si="58"/>
        <v>20NOV2024:03:00:00</v>
      </c>
      <c r="M460">
        <v>4</v>
      </c>
      <c r="N460">
        <f t="shared" si="52"/>
        <v>93.689941399999952</v>
      </c>
      <c r="O460" t="str">
        <f t="shared" si="54"/>
        <v/>
      </c>
      <c r="P460">
        <f t="shared" si="55"/>
        <v>93.689941399999952</v>
      </c>
      <c r="Q460" t="str">
        <f t="shared" si="56"/>
        <v/>
      </c>
      <c r="R460">
        <f t="shared" si="57"/>
        <v>1</v>
      </c>
      <c r="S460">
        <f t="shared" si="53"/>
        <v>1.3699643401493993</v>
      </c>
    </row>
    <row r="461" spans="1:19" x14ac:dyDescent="0.25">
      <c r="A461" t="s">
        <v>485</v>
      </c>
      <c r="B461">
        <v>6918.9418944999998</v>
      </c>
      <c r="C461">
        <v>7013.8398438000004</v>
      </c>
      <c r="D461">
        <v>6698.8671875</v>
      </c>
      <c r="E461">
        <v>6536.5546875</v>
      </c>
      <c r="F461">
        <v>6731.9301758000001</v>
      </c>
      <c r="G461">
        <v>6676.6699219000002</v>
      </c>
      <c r="H461">
        <v>6793.5498047000001</v>
      </c>
      <c r="I461">
        <v>6691.3100586</v>
      </c>
      <c r="J461">
        <v>6686.0034180000002</v>
      </c>
      <c r="L461" t="str">
        <f t="shared" si="58"/>
        <v>20NOV2024:04:00:00</v>
      </c>
      <c r="M461">
        <v>5</v>
      </c>
      <c r="N461">
        <f t="shared" si="52"/>
        <v>94.897949300000619</v>
      </c>
      <c r="O461" t="str">
        <f t="shared" si="54"/>
        <v/>
      </c>
      <c r="P461">
        <f t="shared" si="55"/>
        <v>94.897949300000619</v>
      </c>
      <c r="Q461" t="str">
        <f t="shared" si="56"/>
        <v/>
      </c>
      <c r="R461">
        <f t="shared" si="57"/>
        <v>1</v>
      </c>
      <c r="S461">
        <f t="shared" si="53"/>
        <v>1.3715673689272754</v>
      </c>
    </row>
    <row r="462" spans="1:19" x14ac:dyDescent="0.25">
      <c r="A462" t="s">
        <v>486</v>
      </c>
      <c r="B462">
        <v>7007.2817383000001</v>
      </c>
      <c r="C462">
        <v>7052.3300780999998</v>
      </c>
      <c r="D462">
        <v>6744.9960938000004</v>
      </c>
      <c r="E462">
        <v>6617.5756836</v>
      </c>
      <c r="F462">
        <v>6713.0698241999999</v>
      </c>
      <c r="G462">
        <v>6665.1699219000002</v>
      </c>
      <c r="H462">
        <v>6732.9599608999997</v>
      </c>
      <c r="I462">
        <v>6671.1699219000002</v>
      </c>
      <c r="J462">
        <v>6679.9887694999998</v>
      </c>
      <c r="L462" t="str">
        <f t="shared" si="58"/>
        <v>20NOV2024:05:00:00</v>
      </c>
      <c r="M462">
        <v>6</v>
      </c>
      <c r="N462">
        <f t="shared" si="52"/>
        <v>45.048339799999667</v>
      </c>
      <c r="O462" t="str">
        <f t="shared" si="54"/>
        <v/>
      </c>
      <c r="P462">
        <f t="shared" si="55"/>
        <v>45.048339799999667</v>
      </c>
      <c r="Q462" t="str">
        <f t="shared" si="56"/>
        <v/>
      </c>
      <c r="R462">
        <f t="shared" si="57"/>
        <v>1</v>
      </c>
      <c r="S462">
        <f t="shared" si="53"/>
        <v>0.64287895766737946</v>
      </c>
    </row>
    <row r="463" spans="1:19" x14ac:dyDescent="0.25">
      <c r="A463" t="s">
        <v>487</v>
      </c>
      <c r="B463">
        <v>7048.0737305000002</v>
      </c>
      <c r="C463">
        <v>7037.7299805000002</v>
      </c>
      <c r="D463">
        <v>6580.9780272999997</v>
      </c>
      <c r="E463">
        <v>6390.6728516000003</v>
      </c>
      <c r="F463">
        <v>6708.1098633000001</v>
      </c>
      <c r="G463">
        <v>6671.0600586</v>
      </c>
      <c r="H463">
        <v>6734.4301758000001</v>
      </c>
      <c r="I463">
        <v>6655.2099608999997</v>
      </c>
      <c r="J463">
        <v>6631.8969727000003</v>
      </c>
      <c r="L463" t="str">
        <f t="shared" si="58"/>
        <v>20NOV2024:06:00:00</v>
      </c>
      <c r="M463">
        <v>7</v>
      </c>
      <c r="N463">
        <f t="shared" si="52"/>
        <v>-10.34375</v>
      </c>
      <c r="O463">
        <f t="shared" si="54"/>
        <v>-10.34375</v>
      </c>
      <c r="P463" t="str">
        <f t="shared" si="55"/>
        <v/>
      </c>
      <c r="Q463">
        <f t="shared" si="56"/>
        <v>1</v>
      </c>
      <c r="R463" t="str">
        <f t="shared" si="57"/>
        <v/>
      </c>
      <c r="S463">
        <f t="shared" si="53"/>
        <v>0.14675995733753766</v>
      </c>
    </row>
    <row r="464" spans="1:19" x14ac:dyDescent="0.25">
      <c r="A464" t="s">
        <v>488</v>
      </c>
      <c r="B464">
        <v>6901.6279297000001</v>
      </c>
      <c r="C464">
        <v>7060.3300780999998</v>
      </c>
      <c r="D464">
        <v>6603.4277344000002</v>
      </c>
      <c r="E464">
        <v>6370.1821289</v>
      </c>
      <c r="F464">
        <v>6773.5498047000001</v>
      </c>
      <c r="G464">
        <v>6729.0097655999998</v>
      </c>
      <c r="H464">
        <v>6822.3198241999999</v>
      </c>
      <c r="I464">
        <v>6717.8701172000001</v>
      </c>
      <c r="J464">
        <v>6682.5869141000003</v>
      </c>
      <c r="L464" t="str">
        <f t="shared" si="58"/>
        <v>20NOV2024:07:00:00</v>
      </c>
      <c r="M464">
        <v>8</v>
      </c>
      <c r="N464">
        <f t="shared" si="52"/>
        <v>158.70214839999971</v>
      </c>
      <c r="O464" t="str">
        <f t="shared" si="54"/>
        <v/>
      </c>
      <c r="P464">
        <f t="shared" si="55"/>
        <v>158.70214839999971</v>
      </c>
      <c r="Q464" t="str">
        <f t="shared" si="56"/>
        <v/>
      </c>
      <c r="R464">
        <f t="shared" si="57"/>
        <v>1</v>
      </c>
      <c r="S464">
        <f t="shared" si="53"/>
        <v>2.2994886136508694</v>
      </c>
    </row>
    <row r="465" spans="1:19" x14ac:dyDescent="0.25">
      <c r="A465" t="s">
        <v>489</v>
      </c>
      <c r="B465">
        <v>6835.8457030999998</v>
      </c>
      <c r="C465">
        <v>7089.8500977000003</v>
      </c>
      <c r="D465">
        <v>6623.9472655999998</v>
      </c>
      <c r="E465">
        <v>6369.4331055000002</v>
      </c>
      <c r="F465">
        <v>6829.1098633000001</v>
      </c>
      <c r="G465">
        <v>6822.2998047000001</v>
      </c>
      <c r="H465">
        <v>6877.6899414</v>
      </c>
      <c r="I465">
        <v>6765.7700194999998</v>
      </c>
      <c r="J465">
        <v>6732.8603516000003</v>
      </c>
      <c r="L465" t="str">
        <f t="shared" si="58"/>
        <v>20NOV2024:08:00:00</v>
      </c>
      <c r="M465">
        <v>9</v>
      </c>
      <c r="N465">
        <f t="shared" si="52"/>
        <v>254.00439460000052</v>
      </c>
      <c r="O465" t="str">
        <f t="shared" si="54"/>
        <v/>
      </c>
      <c r="P465">
        <f t="shared" si="55"/>
        <v>254.00439460000052</v>
      </c>
      <c r="Q465" t="str">
        <f t="shared" si="56"/>
        <v/>
      </c>
      <c r="R465">
        <f t="shared" si="57"/>
        <v>1</v>
      </c>
      <c r="S465">
        <f t="shared" si="53"/>
        <v>3.7157713270914177</v>
      </c>
    </row>
    <row r="466" spans="1:19" x14ac:dyDescent="0.25">
      <c r="A466" t="s">
        <v>490</v>
      </c>
      <c r="B466">
        <v>7861.3110352000003</v>
      </c>
      <c r="C466">
        <v>7423.0400391000003</v>
      </c>
      <c r="D466">
        <v>6815.0336914</v>
      </c>
      <c r="E466">
        <v>6386.0942383000001</v>
      </c>
      <c r="F466">
        <v>7050.1601563000004</v>
      </c>
      <c r="G466">
        <v>7044.75</v>
      </c>
      <c r="H466">
        <v>7189.0297852000003</v>
      </c>
      <c r="I466">
        <v>7026.2797852000003</v>
      </c>
      <c r="J466">
        <v>6939.2631836</v>
      </c>
      <c r="L466" t="str">
        <f t="shared" si="58"/>
        <v>20NOV2024:09:00:00</v>
      </c>
      <c r="M466">
        <v>10</v>
      </c>
      <c r="N466">
        <f t="shared" si="52"/>
        <v>-438.27099610000005</v>
      </c>
      <c r="O466">
        <f t="shared" si="54"/>
        <v>-438.27099610000005</v>
      </c>
      <c r="P466" t="str">
        <f t="shared" si="55"/>
        <v/>
      </c>
      <c r="Q466">
        <f t="shared" si="56"/>
        <v>1</v>
      </c>
      <c r="R466" t="str">
        <f t="shared" si="57"/>
        <v/>
      </c>
      <c r="S466">
        <f t="shared" si="53"/>
        <v>5.575036964414549</v>
      </c>
    </row>
    <row r="467" spans="1:19" x14ac:dyDescent="0.25">
      <c r="A467" t="s">
        <v>491</v>
      </c>
      <c r="B467">
        <v>7917.0234375</v>
      </c>
      <c r="C467">
        <v>7544.5200194999998</v>
      </c>
      <c r="D467">
        <v>7085.0136719000002</v>
      </c>
      <c r="E467">
        <v>6750.3686522999997</v>
      </c>
      <c r="F467">
        <v>7242.1098633000001</v>
      </c>
      <c r="G467">
        <v>7291.4399414</v>
      </c>
      <c r="H467">
        <v>7300.8999022999997</v>
      </c>
      <c r="I467">
        <v>7258.5498047000001</v>
      </c>
      <c r="J467">
        <v>7168.6738280999998</v>
      </c>
      <c r="L467" t="str">
        <f t="shared" si="58"/>
        <v>20NOV2024:10:00:00</v>
      </c>
      <c r="M467">
        <v>11</v>
      </c>
      <c r="N467">
        <f t="shared" si="52"/>
        <v>-372.50341800000024</v>
      </c>
      <c r="O467">
        <f t="shared" si="54"/>
        <v>-372.50341800000024</v>
      </c>
      <c r="P467" t="str">
        <f t="shared" si="55"/>
        <v/>
      </c>
      <c r="Q467">
        <f t="shared" si="56"/>
        <v>1</v>
      </c>
      <c r="R467" t="str">
        <f t="shared" si="57"/>
        <v/>
      </c>
      <c r="S467">
        <f t="shared" si="53"/>
        <v>4.7050942938426825</v>
      </c>
    </row>
    <row r="468" spans="1:19" x14ac:dyDescent="0.25">
      <c r="A468" t="s">
        <v>492</v>
      </c>
      <c r="B468">
        <v>7702.2724608999997</v>
      </c>
      <c r="C468">
        <v>7533.9501952999999</v>
      </c>
      <c r="D468">
        <v>7160.8530272999997</v>
      </c>
      <c r="E468">
        <v>6806.5527344000002</v>
      </c>
      <c r="F468">
        <v>7125.7299805000002</v>
      </c>
      <c r="G468">
        <v>7192.2299805000002</v>
      </c>
      <c r="H468">
        <v>7231.0600586</v>
      </c>
      <c r="I468">
        <v>7136.75</v>
      </c>
      <c r="J468">
        <v>7098.4643555000002</v>
      </c>
      <c r="L468" t="str">
        <f t="shared" si="58"/>
        <v>20NOV2024:11:00:00</v>
      </c>
      <c r="M468">
        <v>12</v>
      </c>
      <c r="N468">
        <f t="shared" si="52"/>
        <v>-168.32226559999981</v>
      </c>
      <c r="O468">
        <f t="shared" si="54"/>
        <v>-168.32226559999981</v>
      </c>
      <c r="P468" t="str">
        <f t="shared" si="55"/>
        <v/>
      </c>
      <c r="Q468">
        <f t="shared" si="56"/>
        <v>1</v>
      </c>
      <c r="R468" t="str">
        <f t="shared" si="57"/>
        <v/>
      </c>
      <c r="S468">
        <f t="shared" si="53"/>
        <v>2.1853584958786509</v>
      </c>
    </row>
    <row r="469" spans="1:19" x14ac:dyDescent="0.25">
      <c r="A469" t="s">
        <v>493</v>
      </c>
      <c r="B469">
        <v>7141.4238280999998</v>
      </c>
      <c r="C469">
        <v>7373.3100586</v>
      </c>
      <c r="D469">
        <v>7087.2622069999998</v>
      </c>
      <c r="E469">
        <v>7056.9213866999999</v>
      </c>
      <c r="F469">
        <v>6978.5097655999998</v>
      </c>
      <c r="G469">
        <v>6992.8500977000003</v>
      </c>
      <c r="H469">
        <v>7000.3500977000003</v>
      </c>
      <c r="I469">
        <v>6976.5</v>
      </c>
      <c r="J469">
        <v>7001.0263672000001</v>
      </c>
      <c r="L469" t="str">
        <f t="shared" si="58"/>
        <v>20NOV2024:12:00:00</v>
      </c>
      <c r="M469">
        <v>13</v>
      </c>
      <c r="N469">
        <f t="shared" si="52"/>
        <v>231.88623050000024</v>
      </c>
      <c r="O469" t="str">
        <f t="shared" si="54"/>
        <v/>
      </c>
      <c r="P469">
        <f t="shared" si="55"/>
        <v>231.88623050000024</v>
      </c>
      <c r="Q469" t="str">
        <f t="shared" si="56"/>
        <v/>
      </c>
      <c r="R469">
        <f t="shared" si="57"/>
        <v>1</v>
      </c>
      <c r="S469">
        <f t="shared" si="53"/>
        <v>3.2470587950203535</v>
      </c>
    </row>
    <row r="470" spans="1:19" x14ac:dyDescent="0.25">
      <c r="A470" t="s">
        <v>494</v>
      </c>
      <c r="B470">
        <v>7059.8984375</v>
      </c>
      <c r="C470">
        <v>7310.7700194999998</v>
      </c>
      <c r="D470">
        <v>6985.2529297000001</v>
      </c>
      <c r="E470">
        <v>7026.0429688000004</v>
      </c>
      <c r="F470">
        <v>6910.1401366999999</v>
      </c>
      <c r="G470">
        <v>6908.1899414</v>
      </c>
      <c r="H470">
        <v>6884.8598633000001</v>
      </c>
      <c r="I470">
        <v>6903.8901366999999</v>
      </c>
      <c r="J470">
        <v>6926.625</v>
      </c>
      <c r="L470" t="str">
        <f t="shared" si="58"/>
        <v>20NOV2024:13:00:00</v>
      </c>
      <c r="M470">
        <v>14</v>
      </c>
      <c r="N470">
        <f t="shared" si="52"/>
        <v>250.87158199999976</v>
      </c>
      <c r="O470" t="str">
        <f t="shared" si="54"/>
        <v/>
      </c>
      <c r="P470">
        <f t="shared" si="55"/>
        <v>250.87158199999976</v>
      </c>
      <c r="Q470" t="str">
        <f t="shared" si="56"/>
        <v/>
      </c>
      <c r="R470">
        <f t="shared" si="57"/>
        <v>1</v>
      </c>
      <c r="S470">
        <f t="shared" si="53"/>
        <v>3.5534729602829329</v>
      </c>
    </row>
    <row r="471" spans="1:19" x14ac:dyDescent="0.25">
      <c r="A471" t="s">
        <v>495</v>
      </c>
      <c r="B471">
        <v>7059.0849608999997</v>
      </c>
      <c r="C471">
        <v>7246.8999022999997</v>
      </c>
      <c r="D471">
        <v>6903.6303711</v>
      </c>
      <c r="E471">
        <v>6921.1215819999998</v>
      </c>
      <c r="F471">
        <v>6898.9501952999999</v>
      </c>
      <c r="G471">
        <v>6903.3198241999999</v>
      </c>
      <c r="H471">
        <v>6844.9799805000002</v>
      </c>
      <c r="I471">
        <v>6907.5898438000004</v>
      </c>
      <c r="J471">
        <v>6895.1923827999999</v>
      </c>
      <c r="L471" t="str">
        <f t="shared" si="58"/>
        <v>20NOV2024:14:00:00</v>
      </c>
      <c r="M471">
        <v>15</v>
      </c>
      <c r="N471">
        <f t="shared" si="52"/>
        <v>187.81494139999995</v>
      </c>
      <c r="O471" t="str">
        <f t="shared" si="54"/>
        <v/>
      </c>
      <c r="P471">
        <f t="shared" si="55"/>
        <v>187.81494139999995</v>
      </c>
      <c r="Q471" t="str">
        <f t="shared" si="56"/>
        <v/>
      </c>
      <c r="R471">
        <f t="shared" si="57"/>
        <v>1</v>
      </c>
      <c r="S471">
        <f t="shared" si="53"/>
        <v>2.6606131310261838</v>
      </c>
    </row>
    <row r="472" spans="1:19" x14ac:dyDescent="0.25">
      <c r="A472" t="s">
        <v>496</v>
      </c>
      <c r="B472">
        <v>7085.1918944999998</v>
      </c>
      <c r="C472">
        <v>7274.0898438000004</v>
      </c>
      <c r="D472">
        <v>6885.4824219000002</v>
      </c>
      <c r="E472">
        <v>6868.0512694999998</v>
      </c>
      <c r="F472">
        <v>6860.1000977000003</v>
      </c>
      <c r="G472">
        <v>6856.3598633000001</v>
      </c>
      <c r="H472">
        <v>6850.0297852000003</v>
      </c>
      <c r="I472">
        <v>6875.4902344000002</v>
      </c>
      <c r="J472">
        <v>6862.0063477000003</v>
      </c>
      <c r="L472" t="str">
        <f t="shared" si="58"/>
        <v>20NOV2024:15:00:00</v>
      </c>
      <c r="M472">
        <v>16</v>
      </c>
      <c r="N472">
        <f t="shared" si="52"/>
        <v>188.89794930000062</v>
      </c>
      <c r="O472" t="str">
        <f t="shared" si="54"/>
        <v/>
      </c>
      <c r="P472">
        <f t="shared" si="55"/>
        <v>188.89794930000062</v>
      </c>
      <c r="Q472" t="str">
        <f t="shared" si="56"/>
        <v/>
      </c>
      <c r="R472">
        <f t="shared" si="57"/>
        <v>1</v>
      </c>
      <c r="S472">
        <f t="shared" si="53"/>
        <v>2.6660950347249712</v>
      </c>
    </row>
    <row r="473" spans="1:19" x14ac:dyDescent="0.25">
      <c r="A473" t="s">
        <v>497</v>
      </c>
      <c r="B473">
        <v>7127.2324219000002</v>
      </c>
      <c r="C473">
        <v>7208.6499022999997</v>
      </c>
      <c r="D473">
        <v>6798.6181641000003</v>
      </c>
      <c r="E473">
        <v>6732.1401366999999</v>
      </c>
      <c r="F473">
        <v>6733.0498047000001</v>
      </c>
      <c r="G473">
        <v>6713.3798827999999</v>
      </c>
      <c r="H473">
        <v>6779.6401366999999</v>
      </c>
      <c r="I473">
        <v>6732.25</v>
      </c>
      <c r="J473">
        <v>6738.0922852000003</v>
      </c>
      <c r="L473" t="str">
        <f t="shared" si="58"/>
        <v>20NOV2024:16:00:00</v>
      </c>
      <c r="M473">
        <v>17</v>
      </c>
      <c r="N473">
        <f t="shared" si="52"/>
        <v>81.417480399999477</v>
      </c>
      <c r="O473" t="str">
        <f t="shared" si="54"/>
        <v/>
      </c>
      <c r="P473">
        <f t="shared" si="55"/>
        <v>81.417480399999477</v>
      </c>
      <c r="Q473" t="str">
        <f t="shared" si="56"/>
        <v/>
      </c>
      <c r="R473">
        <f t="shared" si="57"/>
        <v>1</v>
      </c>
      <c r="S473">
        <f t="shared" si="53"/>
        <v>1.1423435575052421</v>
      </c>
    </row>
    <row r="474" spans="1:19" x14ac:dyDescent="0.25">
      <c r="A474" t="s">
        <v>498</v>
      </c>
      <c r="B474">
        <v>7018.1826172000001</v>
      </c>
      <c r="C474">
        <v>7054.8999022999997</v>
      </c>
      <c r="D474">
        <v>6659.2587891000003</v>
      </c>
      <c r="E474">
        <v>6566.7119141000003</v>
      </c>
      <c r="F474">
        <v>6624.6000977000003</v>
      </c>
      <c r="G474">
        <v>6652.25</v>
      </c>
      <c r="H474">
        <v>6688.7700194999998</v>
      </c>
      <c r="I474">
        <v>6637.3598633000001</v>
      </c>
      <c r="J474">
        <v>6633.9384766000003</v>
      </c>
      <c r="L474" t="str">
        <f t="shared" si="58"/>
        <v>20NOV2024:17:00:00</v>
      </c>
      <c r="M474">
        <v>18</v>
      </c>
      <c r="N474">
        <f t="shared" si="52"/>
        <v>36.717285099999572</v>
      </c>
      <c r="O474" t="str">
        <f t="shared" si="54"/>
        <v/>
      </c>
      <c r="P474">
        <f t="shared" si="55"/>
        <v>36.717285099999572</v>
      </c>
      <c r="Q474" t="str">
        <f t="shared" si="56"/>
        <v/>
      </c>
      <c r="R474">
        <f t="shared" si="57"/>
        <v>1</v>
      </c>
      <c r="S474">
        <f t="shared" si="53"/>
        <v>0.52317369186167506</v>
      </c>
    </row>
    <row r="475" spans="1:19" x14ac:dyDescent="0.25">
      <c r="A475" t="s">
        <v>499</v>
      </c>
      <c r="B475">
        <v>6521.8129883000001</v>
      </c>
      <c r="C475">
        <v>6683.4702147999997</v>
      </c>
      <c r="D475">
        <v>6591.0122069999998</v>
      </c>
      <c r="E475">
        <v>6525.8759766000003</v>
      </c>
      <c r="F475">
        <v>6468.4599608999997</v>
      </c>
      <c r="G475">
        <v>6527.2099608999997</v>
      </c>
      <c r="H475">
        <v>6591.3901366999999</v>
      </c>
      <c r="I475">
        <v>6466.4702147999997</v>
      </c>
      <c r="J475">
        <v>6515.8808594000002</v>
      </c>
      <c r="L475" t="str">
        <f t="shared" si="58"/>
        <v>20NOV2024:18:00:00</v>
      </c>
      <c r="M475">
        <v>19</v>
      </c>
      <c r="N475">
        <f t="shared" si="52"/>
        <v>161.65722649999952</v>
      </c>
      <c r="O475" t="str">
        <f t="shared" si="54"/>
        <v/>
      </c>
      <c r="P475">
        <f t="shared" si="55"/>
        <v>161.65722649999952</v>
      </c>
      <c r="Q475" t="str">
        <f t="shared" si="56"/>
        <v/>
      </c>
      <c r="R475">
        <f t="shared" si="57"/>
        <v>1</v>
      </c>
      <c r="S475">
        <f t="shared" si="53"/>
        <v>2.4787160685228065</v>
      </c>
    </row>
    <row r="476" spans="1:19" x14ac:dyDescent="0.25">
      <c r="A476" t="s">
        <v>500</v>
      </c>
      <c r="B476">
        <v>6330.4873047000001</v>
      </c>
      <c r="C476">
        <v>6805.1899414</v>
      </c>
      <c r="D476">
        <v>6638.8769530999998</v>
      </c>
      <c r="E476">
        <v>6507.7036133000001</v>
      </c>
      <c r="F476">
        <v>6524.7998047000001</v>
      </c>
      <c r="G476">
        <v>6672.2900391000003</v>
      </c>
      <c r="H476">
        <v>6712.6000977000003</v>
      </c>
      <c r="I476" s="5">
        <v>6534.9702147999997</v>
      </c>
      <c r="J476">
        <v>6590.4726563000004</v>
      </c>
      <c r="L476" t="str">
        <f t="shared" si="58"/>
        <v>20NOV2024:19:00:00</v>
      </c>
      <c r="M476">
        <v>20</v>
      </c>
      <c r="N476">
        <f t="shared" si="52"/>
        <v>474.70263669999986</v>
      </c>
      <c r="O476" t="str">
        <f t="shared" si="54"/>
        <v/>
      </c>
      <c r="P476">
        <f t="shared" si="55"/>
        <v>474.70263669999986</v>
      </c>
      <c r="Q476" t="str">
        <f t="shared" si="56"/>
        <v/>
      </c>
      <c r="R476">
        <f t="shared" si="57"/>
        <v>1</v>
      </c>
      <c r="S476">
        <f t="shared" si="53"/>
        <v>7.4986744914180958</v>
      </c>
    </row>
    <row r="477" spans="1:19" x14ac:dyDescent="0.25">
      <c r="A477" t="s">
        <v>501</v>
      </c>
      <c r="B477">
        <v>6402.9848633000001</v>
      </c>
      <c r="C477">
        <v>6907.3999022999997</v>
      </c>
      <c r="D477">
        <v>6773.4702147999997</v>
      </c>
      <c r="E477">
        <v>6615.2714844000002</v>
      </c>
      <c r="F477">
        <v>6569.6401366999999</v>
      </c>
      <c r="G477">
        <v>6770.5698241999999</v>
      </c>
      <c r="H477">
        <v>6776.7597655999998</v>
      </c>
      <c r="I477" s="5">
        <v>6594.0097655999998</v>
      </c>
      <c r="J477">
        <v>6665.25</v>
      </c>
      <c r="L477" t="str">
        <f t="shared" si="58"/>
        <v>20NOV2024:20:00:00</v>
      </c>
      <c r="M477">
        <v>21</v>
      </c>
      <c r="N477">
        <f t="shared" si="52"/>
        <v>504.41503899999952</v>
      </c>
      <c r="O477" t="str">
        <f t="shared" si="54"/>
        <v/>
      </c>
      <c r="P477">
        <f t="shared" si="55"/>
        <v>504.41503899999952</v>
      </c>
      <c r="Q477" t="str">
        <f t="shared" si="56"/>
        <v/>
      </c>
      <c r="R477">
        <f t="shared" si="57"/>
        <v>1</v>
      </c>
      <c r="S477">
        <f t="shared" si="53"/>
        <v>7.8778108924035735</v>
      </c>
    </row>
    <row r="478" spans="1:19" x14ac:dyDescent="0.25">
      <c r="A478" t="s">
        <v>502</v>
      </c>
      <c r="B478">
        <v>6729.3095702999999</v>
      </c>
      <c r="C478">
        <v>6975.7402344000002</v>
      </c>
      <c r="D478">
        <v>6856.2763672000001</v>
      </c>
      <c r="E478">
        <v>6728.7246094000002</v>
      </c>
      <c r="F478">
        <v>6633.5600586</v>
      </c>
      <c r="G478">
        <v>6843.2402344000002</v>
      </c>
      <c r="H478">
        <v>6805.8901366999999</v>
      </c>
      <c r="I478">
        <v>6658.6201172000001</v>
      </c>
      <c r="J478">
        <v>6734.0073241999999</v>
      </c>
      <c r="L478" t="str">
        <f t="shared" si="58"/>
        <v>20NOV2024:21:00:00</v>
      </c>
      <c r="M478">
        <v>22</v>
      </c>
      <c r="N478">
        <f t="shared" si="52"/>
        <v>246.43066410000029</v>
      </c>
      <c r="O478" t="str">
        <f t="shared" si="54"/>
        <v/>
      </c>
      <c r="P478">
        <f t="shared" si="55"/>
        <v>246.43066410000029</v>
      </c>
      <c r="Q478" t="str">
        <f t="shared" si="56"/>
        <v/>
      </c>
      <c r="R478">
        <f t="shared" si="57"/>
        <v>1</v>
      </c>
      <c r="S478">
        <f t="shared" si="53"/>
        <v>3.6620497470888997</v>
      </c>
    </row>
    <row r="479" spans="1:19" x14ac:dyDescent="0.25">
      <c r="A479" t="s">
        <v>503</v>
      </c>
      <c r="B479">
        <v>6954.5541991999999</v>
      </c>
      <c r="C479">
        <v>7014.9902344000002</v>
      </c>
      <c r="D479">
        <v>6816.1508789</v>
      </c>
      <c r="E479">
        <v>6656.9829102000003</v>
      </c>
      <c r="F479">
        <v>6746.3198241999999</v>
      </c>
      <c r="G479">
        <v>6882.3398438000004</v>
      </c>
      <c r="H479">
        <v>6857.0800780999998</v>
      </c>
      <c r="I479">
        <v>6779.9199219000002</v>
      </c>
      <c r="J479">
        <v>6784.5288086</v>
      </c>
      <c r="L479" t="str">
        <f t="shared" si="58"/>
        <v>20NOV2024:22:00:00</v>
      </c>
      <c r="M479">
        <v>23</v>
      </c>
      <c r="N479">
        <f t="shared" si="52"/>
        <v>60.436035200000333</v>
      </c>
      <c r="O479" t="str">
        <f t="shared" si="54"/>
        <v/>
      </c>
      <c r="P479">
        <f t="shared" si="55"/>
        <v>60.436035200000333</v>
      </c>
      <c r="Q479" t="str">
        <f t="shared" si="56"/>
        <v/>
      </c>
      <c r="R479">
        <f t="shared" si="57"/>
        <v>1</v>
      </c>
      <c r="S479">
        <f t="shared" si="53"/>
        <v>0.86901379252968436</v>
      </c>
    </row>
    <row r="480" spans="1:19" x14ac:dyDescent="0.25">
      <c r="A480" t="s">
        <v>504</v>
      </c>
      <c r="B480">
        <v>6832.2929688000004</v>
      </c>
      <c r="C480">
        <v>7049.8798827999999</v>
      </c>
      <c r="D480">
        <v>6814.7661133000001</v>
      </c>
      <c r="E480">
        <v>6675.6606444999998</v>
      </c>
      <c r="F480">
        <v>6799.0800780999998</v>
      </c>
      <c r="G480">
        <v>6838.3999022999997</v>
      </c>
      <c r="H480">
        <v>6905.2299805000002</v>
      </c>
      <c r="I480">
        <v>6818.7402344000002</v>
      </c>
      <c r="J480">
        <v>6807.4223633000001</v>
      </c>
      <c r="L480" t="str">
        <f t="shared" si="58"/>
        <v>20NOV2024:23:00:00</v>
      </c>
      <c r="M480">
        <v>24</v>
      </c>
      <c r="N480">
        <f t="shared" si="52"/>
        <v>217.58691399999952</v>
      </c>
      <c r="O480" t="str">
        <f t="shared" si="54"/>
        <v/>
      </c>
      <c r="P480">
        <f t="shared" si="55"/>
        <v>217.58691399999952</v>
      </c>
      <c r="Q480" t="str">
        <f t="shared" si="56"/>
        <v/>
      </c>
      <c r="R480">
        <f t="shared" si="57"/>
        <v>1</v>
      </c>
      <c r="S480">
        <f t="shared" si="53"/>
        <v>3.1846836046642144</v>
      </c>
    </row>
    <row r="481" spans="1:19" x14ac:dyDescent="0.25">
      <c r="A481" t="s">
        <v>505</v>
      </c>
      <c r="B481">
        <v>6886.375</v>
      </c>
      <c r="C481">
        <v>7081.3901366999999</v>
      </c>
      <c r="D481">
        <v>6803.3564452999999</v>
      </c>
      <c r="E481">
        <v>6697.2094727000003</v>
      </c>
      <c r="F481">
        <v>6824.8701172000001</v>
      </c>
      <c r="G481">
        <v>6750.3100586</v>
      </c>
      <c r="H481">
        <v>6924.6699219000002</v>
      </c>
      <c r="I481">
        <v>6832.0400391000003</v>
      </c>
      <c r="J481">
        <v>6805.8203125</v>
      </c>
      <c r="L481" t="str">
        <f t="shared" si="58"/>
        <v>21NOV2024:00:00:00</v>
      </c>
      <c r="M481">
        <v>1</v>
      </c>
      <c r="N481">
        <f t="shared" si="52"/>
        <v>195.01513669999986</v>
      </c>
      <c r="O481" t="str">
        <f t="shared" si="54"/>
        <v/>
      </c>
      <c r="P481">
        <f t="shared" si="55"/>
        <v>195.01513669999986</v>
      </c>
      <c r="Q481" t="str">
        <f t="shared" si="56"/>
        <v/>
      </c>
      <c r="R481">
        <f t="shared" si="57"/>
        <v>1</v>
      </c>
      <c r="S481">
        <f t="shared" si="53"/>
        <v>2.8318983020820077</v>
      </c>
    </row>
    <row r="482" spans="1:19" x14ac:dyDescent="0.25">
      <c r="A482" t="s">
        <v>506</v>
      </c>
      <c r="B482">
        <v>6958.1518555000002</v>
      </c>
      <c r="C482">
        <v>6898.5698241999999</v>
      </c>
      <c r="D482">
        <v>6716.5986327999999</v>
      </c>
      <c r="E482">
        <v>6677.2084961</v>
      </c>
      <c r="F482">
        <v>6884.5097655999998</v>
      </c>
      <c r="G482">
        <v>6898.5698241999999</v>
      </c>
      <c r="H482">
        <v>6928.5097655999998</v>
      </c>
      <c r="I482">
        <v>6902.4101563000004</v>
      </c>
      <c r="J482">
        <v>6858.2416991999999</v>
      </c>
      <c r="L482" t="str">
        <f t="shared" si="58"/>
        <v>21NOV2024:01:00:00</v>
      </c>
      <c r="M482">
        <v>2</v>
      </c>
      <c r="N482">
        <f t="shared" si="52"/>
        <v>-59.582031300000381</v>
      </c>
      <c r="O482">
        <f t="shared" si="54"/>
        <v>-59.582031300000381</v>
      </c>
      <c r="P482" t="str">
        <f t="shared" si="55"/>
        <v/>
      </c>
      <c r="Q482">
        <f t="shared" si="56"/>
        <v>1</v>
      </c>
      <c r="R482" t="str">
        <f t="shared" si="57"/>
        <v/>
      </c>
      <c r="S482">
        <f t="shared" si="53"/>
        <v>0.85629104591766514</v>
      </c>
    </row>
    <row r="483" spans="1:19" x14ac:dyDescent="0.25">
      <c r="A483" t="s">
        <v>507</v>
      </c>
      <c r="B483">
        <v>7120.7646483999997</v>
      </c>
      <c r="C483">
        <v>6880.7900391000003</v>
      </c>
      <c r="D483">
        <v>6728.015625</v>
      </c>
      <c r="E483">
        <v>6702.8735352000003</v>
      </c>
      <c r="F483">
        <v>6890.8500977000003</v>
      </c>
      <c r="G483">
        <v>6880.7900391000003</v>
      </c>
      <c r="H483">
        <v>6929.2998047000001</v>
      </c>
      <c r="I483">
        <v>6915.7299805000002</v>
      </c>
      <c r="J483">
        <v>6863.9086914</v>
      </c>
      <c r="L483" t="str">
        <f t="shared" si="58"/>
        <v>21NOV2024:02:00:00</v>
      </c>
      <c r="M483">
        <v>3</v>
      </c>
      <c r="N483">
        <f t="shared" si="52"/>
        <v>-239.97460929999943</v>
      </c>
      <c r="O483">
        <f t="shared" si="54"/>
        <v>-239.97460929999943</v>
      </c>
      <c r="P483" t="str">
        <f t="shared" si="55"/>
        <v/>
      </c>
      <c r="Q483">
        <f t="shared" si="56"/>
        <v>1</v>
      </c>
      <c r="R483" t="str">
        <f t="shared" si="57"/>
        <v/>
      </c>
      <c r="S483">
        <f t="shared" si="53"/>
        <v>3.370067979341524</v>
      </c>
    </row>
    <row r="484" spans="1:19" x14ac:dyDescent="0.25">
      <c r="A484" t="s">
        <v>508</v>
      </c>
      <c r="B484">
        <v>7328.5654297000001</v>
      </c>
      <c r="C484">
        <v>6867.3300780999998</v>
      </c>
      <c r="D484">
        <v>6717.0839844000002</v>
      </c>
      <c r="E484">
        <v>6761.7905272999997</v>
      </c>
      <c r="F484">
        <v>6881.6499022999997</v>
      </c>
      <c r="G484">
        <v>6867.3300780999998</v>
      </c>
      <c r="H484">
        <v>6938.9702147999997</v>
      </c>
      <c r="I484">
        <v>6902.6801758000001</v>
      </c>
      <c r="J484">
        <v>6870.484375</v>
      </c>
      <c r="L484" t="str">
        <f t="shared" si="58"/>
        <v>21NOV2024:03:00:00</v>
      </c>
      <c r="M484">
        <v>4</v>
      </c>
      <c r="N484">
        <f t="shared" si="52"/>
        <v>-461.23535160000029</v>
      </c>
      <c r="O484">
        <f t="shared" si="54"/>
        <v>-461.23535160000029</v>
      </c>
      <c r="P484" t="str">
        <f t="shared" si="55"/>
        <v/>
      </c>
      <c r="Q484">
        <f t="shared" si="56"/>
        <v>1</v>
      </c>
      <c r="R484" t="str">
        <f t="shared" si="57"/>
        <v/>
      </c>
      <c r="S484">
        <f t="shared" si="53"/>
        <v>6.293664920159979</v>
      </c>
    </row>
    <row r="485" spans="1:19" x14ac:dyDescent="0.25">
      <c r="A485" t="s">
        <v>509</v>
      </c>
      <c r="B485">
        <v>7371.9326172000001</v>
      </c>
      <c r="C485">
        <v>6859.3798827999999</v>
      </c>
      <c r="D485">
        <v>6721.7734375</v>
      </c>
      <c r="E485">
        <v>6742.3686522999997</v>
      </c>
      <c r="F485">
        <v>6873.4902344000002</v>
      </c>
      <c r="G485">
        <v>6859.3798827999999</v>
      </c>
      <c r="H485">
        <v>6952.1000977000003</v>
      </c>
      <c r="I485">
        <v>6888.5200194999998</v>
      </c>
      <c r="J485">
        <v>6863.171875</v>
      </c>
      <c r="L485" t="str">
        <f t="shared" si="58"/>
        <v>21NOV2024:04:00:00</v>
      </c>
      <c r="M485">
        <v>5</v>
      </c>
      <c r="N485">
        <f t="shared" si="52"/>
        <v>-512.55273440000019</v>
      </c>
      <c r="O485">
        <f t="shared" si="54"/>
        <v>-512.55273440000019</v>
      </c>
      <c r="P485" t="str">
        <f t="shared" si="55"/>
        <v/>
      </c>
      <c r="Q485">
        <f t="shared" si="56"/>
        <v>1</v>
      </c>
      <c r="R485" t="str">
        <f t="shared" si="57"/>
        <v/>
      </c>
      <c r="S485">
        <f t="shared" si="53"/>
        <v>6.952759351111343</v>
      </c>
    </row>
    <row r="486" spans="1:19" x14ac:dyDescent="0.25">
      <c r="A486" t="s">
        <v>510</v>
      </c>
      <c r="B486">
        <v>7367.3833008000001</v>
      </c>
      <c r="C486">
        <v>6856.7700194999998</v>
      </c>
      <c r="D486">
        <v>6713.7792969000002</v>
      </c>
      <c r="E486">
        <v>6631.0229491999999</v>
      </c>
      <c r="F486">
        <v>6852.8398438000004</v>
      </c>
      <c r="G486">
        <v>6856.7700194999998</v>
      </c>
      <c r="H486">
        <v>6998.7001952999999</v>
      </c>
      <c r="I486">
        <v>6871.1401366999999</v>
      </c>
      <c r="J486">
        <v>6842.0947266000003</v>
      </c>
      <c r="L486" t="str">
        <f t="shared" si="58"/>
        <v>21NOV2024:05:00:00</v>
      </c>
      <c r="M486">
        <v>6</v>
      </c>
      <c r="N486">
        <f t="shared" ref="N486:N549" si="59">C486-B486</f>
        <v>-510.61328130000038</v>
      </c>
      <c r="O486">
        <f t="shared" si="54"/>
        <v>-510.61328130000038</v>
      </c>
      <c r="P486" t="str">
        <f t="shared" si="55"/>
        <v/>
      </c>
      <c r="Q486">
        <f t="shared" si="56"/>
        <v>1</v>
      </c>
      <c r="R486" t="str">
        <f t="shared" si="57"/>
        <v/>
      </c>
      <c r="S486">
        <f t="shared" ref="S486:S549" si="60">ABS((B486-C486)/B486)*100</f>
        <v>6.9307277828826219</v>
      </c>
    </row>
    <row r="487" spans="1:19" x14ac:dyDescent="0.25">
      <c r="A487" t="s">
        <v>511</v>
      </c>
      <c r="B487">
        <v>7214.5083008000001</v>
      </c>
      <c r="C487">
        <v>6858.4199219000002</v>
      </c>
      <c r="D487">
        <v>6595.0141602000003</v>
      </c>
      <c r="E487">
        <v>6490.0703125</v>
      </c>
      <c r="F487">
        <v>6847.7797852000003</v>
      </c>
      <c r="G487">
        <v>6858.4199219000002</v>
      </c>
      <c r="H487">
        <v>6914.7202147999997</v>
      </c>
      <c r="I487">
        <v>6856.3398438000004</v>
      </c>
      <c r="J487">
        <v>6793.4663086</v>
      </c>
      <c r="L487" t="str">
        <f t="shared" si="58"/>
        <v>21NOV2024:06:00:00</v>
      </c>
      <c r="M487">
        <v>7</v>
      </c>
      <c r="N487">
        <f t="shared" si="59"/>
        <v>-356.08837889999995</v>
      </c>
      <c r="O487">
        <f t="shared" si="54"/>
        <v>-356.08837889999995</v>
      </c>
      <c r="P487" t="str">
        <f t="shared" si="55"/>
        <v/>
      </c>
      <c r="Q487">
        <f t="shared" si="56"/>
        <v>1</v>
      </c>
      <c r="R487" t="str">
        <f t="shared" si="57"/>
        <v/>
      </c>
      <c r="S487">
        <f t="shared" si="60"/>
        <v>4.9357262346002724</v>
      </c>
    </row>
    <row r="488" spans="1:19" x14ac:dyDescent="0.25">
      <c r="A488" t="s">
        <v>512</v>
      </c>
      <c r="B488">
        <v>7251.9521483999997</v>
      </c>
      <c r="C488">
        <v>6898.0297852000003</v>
      </c>
      <c r="D488">
        <v>6662.5068358999997</v>
      </c>
      <c r="E488">
        <v>6562.2167969000002</v>
      </c>
      <c r="F488">
        <v>6896.1000977000003</v>
      </c>
      <c r="G488">
        <v>6898.0297852000003</v>
      </c>
      <c r="H488">
        <v>6967.5600586</v>
      </c>
      <c r="I488">
        <v>6900.3198241999999</v>
      </c>
      <c r="J488">
        <v>6844.8457030999998</v>
      </c>
      <c r="L488" t="str">
        <f t="shared" si="58"/>
        <v>21NOV2024:07:00:00</v>
      </c>
      <c r="M488">
        <v>8</v>
      </c>
      <c r="N488">
        <f t="shared" si="59"/>
        <v>-353.92236319999938</v>
      </c>
      <c r="O488">
        <f t="shared" si="54"/>
        <v>-353.92236319999938</v>
      </c>
      <c r="P488" t="str">
        <f t="shared" si="55"/>
        <v/>
      </c>
      <c r="Q488">
        <f t="shared" si="56"/>
        <v>1</v>
      </c>
      <c r="R488" t="str">
        <f t="shared" si="57"/>
        <v/>
      </c>
      <c r="S488">
        <f t="shared" si="60"/>
        <v>4.8803736698412354</v>
      </c>
    </row>
    <row r="489" spans="1:19" x14ac:dyDescent="0.25">
      <c r="A489" t="s">
        <v>513</v>
      </c>
      <c r="B489">
        <v>7090.2939452999999</v>
      </c>
      <c r="C489">
        <v>6971.1201172000001</v>
      </c>
      <c r="D489">
        <v>6717.15625</v>
      </c>
      <c r="E489">
        <v>6618.0610352000003</v>
      </c>
      <c r="F489">
        <v>6934.7099608999997</v>
      </c>
      <c r="G489">
        <v>6971.1201172000001</v>
      </c>
      <c r="H489">
        <v>7004.8500977000003</v>
      </c>
      <c r="I489">
        <v>6933.1098633000001</v>
      </c>
      <c r="J489">
        <v>6892.3706055000002</v>
      </c>
      <c r="L489" t="str">
        <f t="shared" si="58"/>
        <v>21NOV2024:08:00:00</v>
      </c>
      <c r="M489">
        <v>9</v>
      </c>
      <c r="N489">
        <f t="shared" si="59"/>
        <v>-119.17382809999981</v>
      </c>
      <c r="O489">
        <f t="shared" si="54"/>
        <v>-119.17382809999981</v>
      </c>
      <c r="P489" t="str">
        <f t="shared" si="55"/>
        <v/>
      </c>
      <c r="Q489">
        <f t="shared" si="56"/>
        <v>1</v>
      </c>
      <c r="R489" t="str">
        <f t="shared" si="57"/>
        <v/>
      </c>
      <c r="S489">
        <f t="shared" si="60"/>
        <v>1.6808023619246073</v>
      </c>
    </row>
    <row r="490" spans="1:19" x14ac:dyDescent="0.25">
      <c r="A490" t="s">
        <v>514</v>
      </c>
      <c r="B490">
        <v>7699.8056641000003</v>
      </c>
      <c r="C490">
        <v>7255.8999022999997</v>
      </c>
      <c r="D490">
        <v>6976.0571289</v>
      </c>
      <c r="E490">
        <v>6857.5537108999997</v>
      </c>
      <c r="F490">
        <v>7273.4501952999999</v>
      </c>
      <c r="G490">
        <v>7255.8999022999997</v>
      </c>
      <c r="H490">
        <v>7279.5</v>
      </c>
      <c r="I490">
        <v>7267.1201172000001</v>
      </c>
      <c r="J490">
        <v>7186.7050780999998</v>
      </c>
      <c r="L490" t="str">
        <f t="shared" si="58"/>
        <v>21NOV2024:09:00:00</v>
      </c>
      <c r="M490">
        <v>10</v>
      </c>
      <c r="N490">
        <f t="shared" si="59"/>
        <v>-443.90576180000062</v>
      </c>
      <c r="O490">
        <f t="shared" si="54"/>
        <v>-443.90576180000062</v>
      </c>
      <c r="P490" t="str">
        <f t="shared" si="55"/>
        <v/>
      </c>
      <c r="Q490">
        <f t="shared" si="56"/>
        <v>1</v>
      </c>
      <c r="R490" t="str">
        <f t="shared" si="57"/>
        <v/>
      </c>
      <c r="S490">
        <f t="shared" si="60"/>
        <v>5.7651553969691909</v>
      </c>
    </row>
    <row r="491" spans="1:19" x14ac:dyDescent="0.25">
      <c r="A491" t="s">
        <v>515</v>
      </c>
      <c r="B491">
        <v>7486.3974608999997</v>
      </c>
      <c r="C491">
        <v>7512.7700194999998</v>
      </c>
      <c r="D491">
        <v>7210.4941405999998</v>
      </c>
      <c r="E491">
        <v>7027.5639647999997</v>
      </c>
      <c r="F491">
        <v>7522.4902344000002</v>
      </c>
      <c r="G491">
        <v>7512.7700194999998</v>
      </c>
      <c r="H491">
        <v>7462.6000977000003</v>
      </c>
      <c r="I491">
        <v>7518.6899414</v>
      </c>
      <c r="J491">
        <v>7408.8232422000001</v>
      </c>
      <c r="L491" t="str">
        <f t="shared" si="58"/>
        <v>21NOV2024:10:00:00</v>
      </c>
      <c r="M491">
        <v>11</v>
      </c>
      <c r="N491">
        <f t="shared" si="59"/>
        <v>26.372558600000048</v>
      </c>
      <c r="O491" t="str">
        <f t="shared" si="54"/>
        <v/>
      </c>
      <c r="P491">
        <f t="shared" si="55"/>
        <v>26.372558600000048</v>
      </c>
      <c r="Q491" t="str">
        <f t="shared" si="56"/>
        <v/>
      </c>
      <c r="R491">
        <f t="shared" si="57"/>
        <v>1</v>
      </c>
      <c r="S491">
        <f t="shared" si="60"/>
        <v>0.35227302234137048</v>
      </c>
    </row>
    <row r="492" spans="1:19" x14ac:dyDescent="0.25">
      <c r="A492" t="s">
        <v>516</v>
      </c>
      <c r="B492">
        <v>7364.1474608999997</v>
      </c>
      <c r="C492">
        <v>7397.4399414</v>
      </c>
      <c r="D492">
        <v>7237.9814452999999</v>
      </c>
      <c r="E492">
        <v>7247.2622069999998</v>
      </c>
      <c r="F492">
        <v>7380.4799805000002</v>
      </c>
      <c r="G492">
        <v>7397.4399414</v>
      </c>
      <c r="H492">
        <v>7368.1601563000004</v>
      </c>
      <c r="I492">
        <v>7379.4501952999999</v>
      </c>
      <c r="J492">
        <v>7354.5590819999998</v>
      </c>
      <c r="L492" t="str">
        <f t="shared" si="58"/>
        <v>21NOV2024:11:00:00</v>
      </c>
      <c r="M492">
        <v>12</v>
      </c>
      <c r="N492">
        <f t="shared" si="59"/>
        <v>33.292480500000238</v>
      </c>
      <c r="O492" t="str">
        <f t="shared" si="54"/>
        <v/>
      </c>
      <c r="P492">
        <f t="shared" si="55"/>
        <v>33.292480500000238</v>
      </c>
      <c r="Q492" t="str">
        <f t="shared" si="56"/>
        <v/>
      </c>
      <c r="R492">
        <f t="shared" si="57"/>
        <v>1</v>
      </c>
      <c r="S492">
        <f t="shared" si="60"/>
        <v>0.45208872685897361</v>
      </c>
    </row>
    <row r="493" spans="1:19" x14ac:dyDescent="0.25">
      <c r="A493" t="s">
        <v>517</v>
      </c>
      <c r="B493">
        <v>7475.7348633000001</v>
      </c>
      <c r="C493">
        <v>7190.0600586</v>
      </c>
      <c r="D493">
        <v>7026.2553711</v>
      </c>
      <c r="E493">
        <v>7059.6162108999997</v>
      </c>
      <c r="F493">
        <v>7205.9399414</v>
      </c>
      <c r="G493">
        <v>7190.0600586</v>
      </c>
      <c r="H493">
        <v>7124</v>
      </c>
      <c r="I493">
        <v>7209.1201172000001</v>
      </c>
      <c r="J493">
        <v>7157.7480469000002</v>
      </c>
      <c r="L493" t="str">
        <f t="shared" si="58"/>
        <v>21NOV2024:12:00:00</v>
      </c>
      <c r="M493">
        <v>13</v>
      </c>
      <c r="N493">
        <f t="shared" si="59"/>
        <v>-285.6748047000001</v>
      </c>
      <c r="O493">
        <f t="shared" si="54"/>
        <v>-285.6748047000001</v>
      </c>
      <c r="P493" t="str">
        <f t="shared" si="55"/>
        <v/>
      </c>
      <c r="Q493">
        <f t="shared" si="56"/>
        <v>1</v>
      </c>
      <c r="R493" t="str">
        <f t="shared" si="57"/>
        <v/>
      </c>
      <c r="S493">
        <f t="shared" si="60"/>
        <v>3.8213608417607148</v>
      </c>
    </row>
    <row r="494" spans="1:19" x14ac:dyDescent="0.25">
      <c r="A494" t="s">
        <v>518</v>
      </c>
      <c r="B494">
        <v>7415.3125</v>
      </c>
      <c r="C494">
        <v>7115.0498047000001</v>
      </c>
      <c r="D494">
        <v>6953.8022461</v>
      </c>
      <c r="E494">
        <v>6993.5322266000003</v>
      </c>
      <c r="F494">
        <v>7142.0498047000001</v>
      </c>
      <c r="G494">
        <v>7115.0498047000001</v>
      </c>
      <c r="H494">
        <v>7027.8798827999999</v>
      </c>
      <c r="I494">
        <v>7146.8500977000003</v>
      </c>
      <c r="J494">
        <v>7085.0727539</v>
      </c>
      <c r="L494" t="str">
        <f t="shared" si="58"/>
        <v>21NOV2024:13:00:00</v>
      </c>
      <c r="M494">
        <v>14</v>
      </c>
      <c r="N494">
        <f t="shared" si="59"/>
        <v>-300.2626952999999</v>
      </c>
      <c r="O494">
        <f t="shared" si="54"/>
        <v>-300.2626952999999</v>
      </c>
      <c r="P494" t="str">
        <f t="shared" si="55"/>
        <v/>
      </c>
      <c r="Q494">
        <f t="shared" si="56"/>
        <v>1</v>
      </c>
      <c r="R494" t="str">
        <f t="shared" si="57"/>
        <v/>
      </c>
      <c r="S494">
        <f t="shared" si="60"/>
        <v>4.0492251041341802</v>
      </c>
    </row>
    <row r="495" spans="1:19" x14ac:dyDescent="0.25">
      <c r="A495" t="s">
        <v>519</v>
      </c>
      <c r="B495">
        <v>7241.4658202999999</v>
      </c>
      <c r="C495">
        <v>7067.4799805000002</v>
      </c>
      <c r="D495">
        <v>6894.3696289</v>
      </c>
      <c r="E495">
        <v>6933.0688477000003</v>
      </c>
      <c r="F495">
        <v>7086.9599608999997</v>
      </c>
      <c r="G495">
        <v>7067.4799805000002</v>
      </c>
      <c r="H495">
        <v>6999.4902344000002</v>
      </c>
      <c r="I495">
        <v>7103.9599608999997</v>
      </c>
      <c r="J495">
        <v>7038.1918944999998</v>
      </c>
      <c r="L495" t="str">
        <f t="shared" si="58"/>
        <v>21NOV2024:14:00:00</v>
      </c>
      <c r="M495">
        <v>15</v>
      </c>
      <c r="N495">
        <f t="shared" si="59"/>
        <v>-173.98583979999967</v>
      </c>
      <c r="O495">
        <f t="shared" si="54"/>
        <v>-173.98583979999967</v>
      </c>
      <c r="P495" t="str">
        <f t="shared" si="55"/>
        <v/>
      </c>
      <c r="Q495">
        <f t="shared" si="56"/>
        <v>1</v>
      </c>
      <c r="R495" t="str">
        <f t="shared" si="57"/>
        <v/>
      </c>
      <c r="S495">
        <f t="shared" si="60"/>
        <v>2.4026328939130694</v>
      </c>
    </row>
    <row r="496" spans="1:19" x14ac:dyDescent="0.25">
      <c r="A496" t="s">
        <v>520</v>
      </c>
      <c r="B496">
        <v>7183.0146483999997</v>
      </c>
      <c r="C496">
        <v>6991.5698241999999</v>
      </c>
      <c r="D496">
        <v>6850.2036133000001</v>
      </c>
      <c r="E496">
        <v>6834.8452147999997</v>
      </c>
      <c r="F496">
        <v>7017.2700194999998</v>
      </c>
      <c r="G496">
        <v>6991.5698241999999</v>
      </c>
      <c r="H496">
        <v>6980.3901366999999</v>
      </c>
      <c r="I496">
        <v>7041.1499022999997</v>
      </c>
      <c r="J496">
        <v>6973.0454102000003</v>
      </c>
      <c r="L496" t="str">
        <f t="shared" si="58"/>
        <v>21NOV2024:15:00:00</v>
      </c>
      <c r="M496">
        <v>16</v>
      </c>
      <c r="N496">
        <f t="shared" si="59"/>
        <v>-191.44482419999986</v>
      </c>
      <c r="O496">
        <f t="shared" si="54"/>
        <v>-191.44482419999986</v>
      </c>
      <c r="P496" t="str">
        <f t="shared" si="55"/>
        <v/>
      </c>
      <c r="Q496">
        <f t="shared" si="56"/>
        <v>1</v>
      </c>
      <c r="R496" t="str">
        <f t="shared" si="57"/>
        <v/>
      </c>
      <c r="S496">
        <f t="shared" si="60"/>
        <v>2.6652434050464282</v>
      </c>
    </row>
    <row r="497" spans="1:19" x14ac:dyDescent="0.25">
      <c r="A497" t="s">
        <v>521</v>
      </c>
      <c r="B497">
        <v>7142.0644530999998</v>
      </c>
      <c r="C497">
        <v>6847.9599608999997</v>
      </c>
      <c r="D497">
        <v>6816.4804688000004</v>
      </c>
      <c r="E497">
        <v>6830.6503905999998</v>
      </c>
      <c r="F497">
        <v>6889.1401366999999</v>
      </c>
      <c r="G497">
        <v>6847.9599608999997</v>
      </c>
      <c r="H497">
        <v>6937.25</v>
      </c>
      <c r="I497">
        <v>6900.5898438000004</v>
      </c>
      <c r="J497">
        <v>6881.1181641000003</v>
      </c>
      <c r="L497" t="str">
        <f t="shared" si="58"/>
        <v>21NOV2024:16:00:00</v>
      </c>
      <c r="M497">
        <v>17</v>
      </c>
      <c r="N497">
        <f t="shared" si="59"/>
        <v>-294.1044922000001</v>
      </c>
      <c r="O497">
        <f t="shared" si="54"/>
        <v>-294.1044922000001</v>
      </c>
      <c r="P497" t="str">
        <f t="shared" si="55"/>
        <v/>
      </c>
      <c r="Q497">
        <f t="shared" si="56"/>
        <v>1</v>
      </c>
      <c r="R497" t="str">
        <f t="shared" si="57"/>
        <v/>
      </c>
      <c r="S497">
        <f t="shared" si="60"/>
        <v>4.1179198834077253</v>
      </c>
    </row>
    <row r="498" spans="1:19" x14ac:dyDescent="0.25">
      <c r="A498" t="s">
        <v>522</v>
      </c>
      <c r="B498">
        <v>7125.1103516000003</v>
      </c>
      <c r="C498">
        <v>6774.8198241999999</v>
      </c>
      <c r="D498">
        <v>6726.4775391000003</v>
      </c>
      <c r="E498">
        <v>6779.9545897999997</v>
      </c>
      <c r="F498">
        <v>6757.7001952999999</v>
      </c>
      <c r="G498">
        <v>6774.8198241999999</v>
      </c>
      <c r="H498">
        <v>6856.4799805000002</v>
      </c>
      <c r="I498">
        <v>6779.4799805000002</v>
      </c>
      <c r="J498">
        <v>6789.6870116999999</v>
      </c>
      <c r="L498" t="str">
        <f t="shared" si="58"/>
        <v>21NOV2024:17:00:00</v>
      </c>
      <c r="M498">
        <v>18</v>
      </c>
      <c r="N498">
        <f t="shared" si="59"/>
        <v>-350.29052740000043</v>
      </c>
      <c r="O498">
        <f t="shared" si="54"/>
        <v>-350.29052740000043</v>
      </c>
      <c r="P498" t="str">
        <f t="shared" si="55"/>
        <v/>
      </c>
      <c r="Q498">
        <f t="shared" si="56"/>
        <v>1</v>
      </c>
      <c r="R498" t="str">
        <f t="shared" si="57"/>
        <v/>
      </c>
      <c r="S498">
        <f t="shared" si="60"/>
        <v>4.9162821361965277</v>
      </c>
    </row>
    <row r="499" spans="1:19" x14ac:dyDescent="0.25">
      <c r="A499" t="s">
        <v>523</v>
      </c>
      <c r="B499">
        <v>6831.9033202999999</v>
      </c>
      <c r="C499">
        <v>6656.8798827999999</v>
      </c>
      <c r="D499">
        <v>6596.1762694999998</v>
      </c>
      <c r="E499">
        <v>6594.6289063000004</v>
      </c>
      <c r="F499">
        <v>6580.75</v>
      </c>
      <c r="G499">
        <v>6656.8798827999999</v>
      </c>
      <c r="H499">
        <v>6736.6000977000003</v>
      </c>
      <c r="I499">
        <v>6602.4199219000002</v>
      </c>
      <c r="J499">
        <v>6634.2553711</v>
      </c>
      <c r="L499" t="str">
        <f t="shared" si="58"/>
        <v>21NOV2024:18:00:00</v>
      </c>
      <c r="M499">
        <v>19</v>
      </c>
      <c r="N499">
        <f t="shared" si="59"/>
        <v>-175.0234375</v>
      </c>
      <c r="O499">
        <f t="shared" si="54"/>
        <v>-175.0234375</v>
      </c>
      <c r="P499" t="str">
        <f t="shared" si="55"/>
        <v/>
      </c>
      <c r="Q499">
        <f t="shared" si="56"/>
        <v>1</v>
      </c>
      <c r="R499" t="str">
        <f t="shared" si="57"/>
        <v/>
      </c>
      <c r="S499">
        <f t="shared" si="60"/>
        <v>2.5618547174100592</v>
      </c>
    </row>
    <row r="500" spans="1:19" x14ac:dyDescent="0.25">
      <c r="A500" t="s">
        <v>524</v>
      </c>
      <c r="B500">
        <v>6798.3618164</v>
      </c>
      <c r="C500">
        <v>6790.1499022999997</v>
      </c>
      <c r="D500">
        <v>6601.4243164</v>
      </c>
      <c r="E500">
        <v>6531.6059569999998</v>
      </c>
      <c r="F500">
        <v>6600.8300780999998</v>
      </c>
      <c r="G500">
        <v>6790.1499022999997</v>
      </c>
      <c r="H500">
        <v>6827.6801758000001</v>
      </c>
      <c r="I500">
        <v>6641.6000977000003</v>
      </c>
      <c r="J500">
        <v>6678.3730469000002</v>
      </c>
      <c r="L500" t="str">
        <f t="shared" si="58"/>
        <v>21NOV2024:19:00:00</v>
      </c>
      <c r="M500">
        <v>20</v>
      </c>
      <c r="N500">
        <f t="shared" si="59"/>
        <v>-8.2119141000002855</v>
      </c>
      <c r="O500">
        <f t="shared" si="54"/>
        <v>-8.2119141000002855</v>
      </c>
      <c r="P500" t="str">
        <f t="shared" si="55"/>
        <v/>
      </c>
      <c r="Q500">
        <f t="shared" si="56"/>
        <v>1</v>
      </c>
      <c r="R500" t="str">
        <f t="shared" si="57"/>
        <v/>
      </c>
      <c r="S500">
        <f t="shared" si="60"/>
        <v>0.12079254270036509</v>
      </c>
    </row>
    <row r="501" spans="1:19" x14ac:dyDescent="0.25">
      <c r="A501" t="s">
        <v>525</v>
      </c>
      <c r="B501">
        <v>6821.5751952999999</v>
      </c>
      <c r="C501">
        <v>6876.0200194999998</v>
      </c>
      <c r="D501">
        <v>6594.0327147999997</v>
      </c>
      <c r="E501">
        <v>6381.5341797000001</v>
      </c>
      <c r="F501">
        <v>6626.9799805000002</v>
      </c>
      <c r="G501">
        <v>6876.0200194999998</v>
      </c>
      <c r="H501">
        <v>6844.8500977000003</v>
      </c>
      <c r="I501">
        <v>6677.0600586</v>
      </c>
      <c r="J501">
        <v>6681.2890625</v>
      </c>
      <c r="L501" t="str">
        <f t="shared" si="58"/>
        <v>21NOV2024:20:00:00</v>
      </c>
      <c r="M501">
        <v>21</v>
      </c>
      <c r="N501">
        <f t="shared" si="59"/>
        <v>54.444824199999857</v>
      </c>
      <c r="O501" t="str">
        <f t="shared" si="54"/>
        <v/>
      </c>
      <c r="P501">
        <f t="shared" si="55"/>
        <v>54.444824199999857</v>
      </c>
      <c r="Q501" t="str">
        <f t="shared" si="56"/>
        <v/>
      </c>
      <c r="R501">
        <f t="shared" si="57"/>
        <v>1</v>
      </c>
      <c r="S501">
        <f t="shared" si="60"/>
        <v>0.79812686426900081</v>
      </c>
    </row>
    <row r="502" spans="1:19" x14ac:dyDescent="0.25">
      <c r="A502" t="s">
        <v>526</v>
      </c>
      <c r="B502">
        <v>6893.0678711</v>
      </c>
      <c r="C502">
        <v>6929.9199219000002</v>
      </c>
      <c r="D502">
        <v>6581.2358397999997</v>
      </c>
      <c r="E502">
        <v>6296.5034180000002</v>
      </c>
      <c r="F502">
        <v>6678.7900391000003</v>
      </c>
      <c r="G502">
        <v>6929.9199219000002</v>
      </c>
      <c r="H502">
        <v>6830.4599608999997</v>
      </c>
      <c r="I502">
        <v>6725.2998047000001</v>
      </c>
      <c r="J502">
        <v>6692.1948241999999</v>
      </c>
      <c r="L502" t="str">
        <f t="shared" si="58"/>
        <v>21NOV2024:21:00:00</v>
      </c>
      <c r="M502">
        <v>22</v>
      </c>
      <c r="N502">
        <f t="shared" si="59"/>
        <v>36.852050800000143</v>
      </c>
      <c r="O502" t="str">
        <f t="shared" si="54"/>
        <v/>
      </c>
      <c r="P502">
        <f t="shared" si="55"/>
        <v>36.852050800000143</v>
      </c>
      <c r="Q502" t="str">
        <f t="shared" si="56"/>
        <v/>
      </c>
      <c r="R502">
        <f t="shared" si="57"/>
        <v>1</v>
      </c>
      <c r="S502">
        <f t="shared" si="60"/>
        <v>0.53462480696739845</v>
      </c>
    </row>
    <row r="503" spans="1:19" x14ac:dyDescent="0.25">
      <c r="A503" t="s">
        <v>527</v>
      </c>
      <c r="B503">
        <v>7170.0849608999997</v>
      </c>
      <c r="C503">
        <v>6948.8798827999999</v>
      </c>
      <c r="D503">
        <v>6572.8037108999997</v>
      </c>
      <c r="E503">
        <v>6315.4692383000001</v>
      </c>
      <c r="F503">
        <v>6763.9399414</v>
      </c>
      <c r="G503">
        <v>6948.8798827999999</v>
      </c>
      <c r="H503">
        <v>6862.5898438000004</v>
      </c>
      <c r="I503">
        <v>6803</v>
      </c>
      <c r="J503">
        <v>6738.7758789</v>
      </c>
      <c r="L503" t="str">
        <f t="shared" si="58"/>
        <v>21NOV2024:22:00:00</v>
      </c>
      <c r="M503">
        <v>23</v>
      </c>
      <c r="N503">
        <f t="shared" si="59"/>
        <v>-221.20507809999981</v>
      </c>
      <c r="O503">
        <f t="shared" si="54"/>
        <v>-221.20507809999981</v>
      </c>
      <c r="P503" t="str">
        <f t="shared" si="55"/>
        <v/>
      </c>
      <c r="Q503">
        <f t="shared" si="56"/>
        <v>1</v>
      </c>
      <c r="R503" t="str">
        <f t="shared" si="57"/>
        <v/>
      </c>
      <c r="S503">
        <f t="shared" si="60"/>
        <v>3.0851109757593975</v>
      </c>
    </row>
    <row r="504" spans="1:19" x14ac:dyDescent="0.25">
      <c r="A504" t="s">
        <v>528</v>
      </c>
      <c r="B504">
        <v>7479.9458008000001</v>
      </c>
      <c r="C504">
        <v>6868.1000977000003</v>
      </c>
      <c r="D504">
        <v>6613.3789063000004</v>
      </c>
      <c r="E504">
        <v>6406.1777344000002</v>
      </c>
      <c r="F504">
        <v>6799.9599608999997</v>
      </c>
      <c r="G504">
        <v>6868.1000977000003</v>
      </c>
      <c r="H504">
        <v>6873.6401366999999</v>
      </c>
      <c r="I504">
        <v>6832.0600586</v>
      </c>
      <c r="J504">
        <v>6755.9877930000002</v>
      </c>
      <c r="L504" t="str">
        <f t="shared" si="58"/>
        <v>21NOV2024:23:00:00</v>
      </c>
      <c r="M504">
        <v>24</v>
      </c>
      <c r="N504">
        <f t="shared" si="59"/>
        <v>-611.84570309999981</v>
      </c>
      <c r="O504">
        <f t="shared" si="54"/>
        <v>-611.84570309999981</v>
      </c>
      <c r="P504" t="str">
        <f t="shared" si="55"/>
        <v/>
      </c>
      <c r="Q504">
        <f t="shared" si="56"/>
        <v>1</v>
      </c>
      <c r="R504" t="str">
        <f t="shared" si="57"/>
        <v/>
      </c>
      <c r="S504">
        <f t="shared" si="60"/>
        <v>8.1798146590121199</v>
      </c>
    </row>
    <row r="505" spans="1:19" x14ac:dyDescent="0.25">
      <c r="A505" t="s">
        <v>529</v>
      </c>
      <c r="B505">
        <v>7573.0537108999997</v>
      </c>
      <c r="C505">
        <v>6795.3398438000004</v>
      </c>
      <c r="D505">
        <v>6714.5888672000001</v>
      </c>
      <c r="E505">
        <v>6627.8159180000002</v>
      </c>
      <c r="F505">
        <v>6870.9799805000002</v>
      </c>
      <c r="G505">
        <v>6795.3398438000004</v>
      </c>
      <c r="H505">
        <v>6943.7998047000001</v>
      </c>
      <c r="I505">
        <v>6902.9199219000002</v>
      </c>
      <c r="J505">
        <v>6828.1708983999997</v>
      </c>
      <c r="L505" t="str">
        <f t="shared" si="58"/>
        <v>22NOV2024:00:00:00</v>
      </c>
      <c r="M505">
        <v>1</v>
      </c>
      <c r="N505">
        <f t="shared" si="59"/>
        <v>-777.71386709999933</v>
      </c>
      <c r="O505">
        <f t="shared" si="54"/>
        <v>-777.71386709999933</v>
      </c>
      <c r="P505" t="str">
        <f t="shared" si="55"/>
        <v/>
      </c>
      <c r="Q505">
        <f t="shared" si="56"/>
        <v>1</v>
      </c>
      <c r="R505" t="str">
        <f t="shared" si="57"/>
        <v/>
      </c>
      <c r="S505">
        <f t="shared" si="60"/>
        <v>10.269488330455456</v>
      </c>
    </row>
    <row r="506" spans="1:19" x14ac:dyDescent="0.25">
      <c r="A506" t="s">
        <v>530</v>
      </c>
      <c r="B506">
        <v>7531.1005858999997</v>
      </c>
      <c r="C506">
        <v>6896.9199219000002</v>
      </c>
      <c r="D506">
        <v>6801.9228516000003</v>
      </c>
      <c r="E506">
        <v>6659.6166991999999</v>
      </c>
      <c r="F506">
        <v>6947.7597655999998</v>
      </c>
      <c r="G506">
        <v>6928.3598633000001</v>
      </c>
      <c r="H506">
        <v>6993.4799805000002</v>
      </c>
      <c r="I506">
        <v>6943.2402344000002</v>
      </c>
      <c r="J506">
        <v>6894.4916991999999</v>
      </c>
      <c r="L506" t="str">
        <f t="shared" si="58"/>
        <v>22NOV2024:01:00:00</v>
      </c>
      <c r="M506">
        <v>2</v>
      </c>
      <c r="N506">
        <f t="shared" si="59"/>
        <v>-634.18066399999952</v>
      </c>
      <c r="O506">
        <f t="shared" si="54"/>
        <v>-634.18066399999952</v>
      </c>
      <c r="P506" t="str">
        <f t="shared" si="55"/>
        <v/>
      </c>
      <c r="Q506">
        <f t="shared" si="56"/>
        <v>1</v>
      </c>
      <c r="R506" t="str">
        <f t="shared" si="57"/>
        <v/>
      </c>
      <c r="S506">
        <f t="shared" si="60"/>
        <v>8.4208231820371076</v>
      </c>
    </row>
    <row r="507" spans="1:19" x14ac:dyDescent="0.25">
      <c r="A507" t="s">
        <v>531</v>
      </c>
      <c r="B507">
        <v>7421.8974608999997</v>
      </c>
      <c r="C507">
        <v>6916.9702147999997</v>
      </c>
      <c r="D507">
        <v>6802.4482422000001</v>
      </c>
      <c r="E507">
        <v>6700.5131836</v>
      </c>
      <c r="F507">
        <v>6931.1601563000004</v>
      </c>
      <c r="G507">
        <v>6891.4199219000002</v>
      </c>
      <c r="H507">
        <v>7006.9101563000004</v>
      </c>
      <c r="I507">
        <v>6929.6201172000001</v>
      </c>
      <c r="J507">
        <v>6891.9248047000001</v>
      </c>
      <c r="L507" t="str">
        <f t="shared" si="58"/>
        <v>22NOV2024:02:00:00</v>
      </c>
      <c r="M507">
        <v>3</v>
      </c>
      <c r="N507">
        <f t="shared" si="59"/>
        <v>-504.92724610000005</v>
      </c>
      <c r="O507">
        <f t="shared" si="54"/>
        <v>-504.92724610000005</v>
      </c>
      <c r="P507" t="str">
        <f t="shared" si="55"/>
        <v/>
      </c>
      <c r="Q507">
        <f t="shared" si="56"/>
        <v>1</v>
      </c>
      <c r="R507" t="str">
        <f t="shared" si="57"/>
        <v/>
      </c>
      <c r="S507">
        <f t="shared" si="60"/>
        <v>6.8032096746156236</v>
      </c>
    </row>
    <row r="508" spans="1:19" x14ac:dyDescent="0.25">
      <c r="A508" t="s">
        <v>532</v>
      </c>
      <c r="B508">
        <v>7226.3129883000001</v>
      </c>
      <c r="C508">
        <v>6969.3798827999999</v>
      </c>
      <c r="D508">
        <v>6841.2397461</v>
      </c>
      <c r="E508">
        <v>6775.2846680000002</v>
      </c>
      <c r="F508">
        <v>6892.8398438000004</v>
      </c>
      <c r="G508">
        <v>6839.1298827999999</v>
      </c>
      <c r="H508">
        <v>6975.4199219000002</v>
      </c>
      <c r="I508">
        <v>6879.9902344000002</v>
      </c>
      <c r="J508">
        <v>6872.5332030999998</v>
      </c>
      <c r="L508" t="str">
        <f t="shared" si="58"/>
        <v>22NOV2024:03:00:00</v>
      </c>
      <c r="M508">
        <v>4</v>
      </c>
      <c r="N508">
        <f t="shared" si="59"/>
        <v>-256.93310550000024</v>
      </c>
      <c r="O508">
        <f t="shared" si="54"/>
        <v>-256.93310550000024</v>
      </c>
      <c r="P508" t="str">
        <f t="shared" si="55"/>
        <v/>
      </c>
      <c r="Q508">
        <f t="shared" si="56"/>
        <v>1</v>
      </c>
      <c r="R508" t="str">
        <f t="shared" si="57"/>
        <v/>
      </c>
      <c r="S508">
        <f t="shared" si="60"/>
        <v>3.5555214106557003</v>
      </c>
    </row>
    <row r="509" spans="1:19" x14ac:dyDescent="0.25">
      <c r="A509" t="s">
        <v>533</v>
      </c>
      <c r="B509">
        <v>7243.3154297000001</v>
      </c>
      <c r="C509">
        <v>7001.2202147999997</v>
      </c>
      <c r="D509">
        <v>6853.4575194999998</v>
      </c>
      <c r="E509">
        <v>6869.8730469000002</v>
      </c>
      <c r="F509">
        <v>6866.3999022999997</v>
      </c>
      <c r="G509">
        <v>6817.8100586</v>
      </c>
      <c r="H509">
        <v>6933.8300780999998</v>
      </c>
      <c r="I509">
        <v>6852.7900391000003</v>
      </c>
      <c r="J509">
        <v>6868.140625</v>
      </c>
      <c r="L509" t="str">
        <f t="shared" si="58"/>
        <v>22NOV2024:04:00:00</v>
      </c>
      <c r="M509">
        <v>5</v>
      </c>
      <c r="N509">
        <f t="shared" si="59"/>
        <v>-242.09521490000043</v>
      </c>
      <c r="O509">
        <f t="shared" si="54"/>
        <v>-242.09521490000043</v>
      </c>
      <c r="P509" t="str">
        <f t="shared" si="55"/>
        <v/>
      </c>
      <c r="Q509">
        <f t="shared" si="56"/>
        <v>1</v>
      </c>
      <c r="R509" t="str">
        <f t="shared" si="57"/>
        <v/>
      </c>
      <c r="S509">
        <f t="shared" si="60"/>
        <v>3.3423260004297148</v>
      </c>
    </row>
    <row r="510" spans="1:19" x14ac:dyDescent="0.25">
      <c r="A510" t="s">
        <v>534</v>
      </c>
      <c r="B510">
        <v>7234.0356444999998</v>
      </c>
      <c r="C510">
        <v>6931.1401366999999</v>
      </c>
      <c r="D510">
        <v>6815.5927733999997</v>
      </c>
      <c r="E510">
        <v>6951.0063477000003</v>
      </c>
      <c r="F510">
        <v>6863.1899414</v>
      </c>
      <c r="G510">
        <v>6842.7402344000002</v>
      </c>
      <c r="H510">
        <v>6946.8798827999999</v>
      </c>
      <c r="I510">
        <v>6846.5200194999998</v>
      </c>
      <c r="J510">
        <v>6890.0678711</v>
      </c>
      <c r="L510" t="str">
        <f t="shared" si="58"/>
        <v>22NOV2024:05:00:00</v>
      </c>
      <c r="M510">
        <v>6</v>
      </c>
      <c r="N510">
        <f t="shared" si="59"/>
        <v>-302.8955077999999</v>
      </c>
      <c r="O510">
        <f t="shared" si="54"/>
        <v>-302.8955077999999</v>
      </c>
      <c r="P510" t="str">
        <f t="shared" si="55"/>
        <v/>
      </c>
      <c r="Q510">
        <f t="shared" si="56"/>
        <v>1</v>
      </c>
      <c r="R510" t="str">
        <f t="shared" si="57"/>
        <v/>
      </c>
      <c r="S510">
        <f t="shared" si="60"/>
        <v>4.1870889595393379</v>
      </c>
    </row>
    <row r="511" spans="1:19" x14ac:dyDescent="0.25">
      <c r="A511" t="s">
        <v>535</v>
      </c>
      <c r="B511">
        <v>7301.9018555000002</v>
      </c>
      <c r="C511">
        <v>6868.9902344000002</v>
      </c>
      <c r="D511">
        <v>6725.1655272999997</v>
      </c>
      <c r="E511">
        <v>6892.2841797000001</v>
      </c>
      <c r="F511">
        <v>6866.2597655999998</v>
      </c>
      <c r="G511">
        <v>6854.5</v>
      </c>
      <c r="H511">
        <v>6939.7797852000003</v>
      </c>
      <c r="I511">
        <v>6846.1499022999997</v>
      </c>
      <c r="J511">
        <v>6879.7949219000002</v>
      </c>
      <c r="L511" t="str">
        <f t="shared" si="58"/>
        <v>22NOV2024:06:00:00</v>
      </c>
      <c r="M511">
        <v>7</v>
      </c>
      <c r="N511">
        <f t="shared" si="59"/>
        <v>-432.91162110000005</v>
      </c>
      <c r="O511">
        <f t="shared" si="54"/>
        <v>-432.91162110000005</v>
      </c>
      <c r="P511" t="str">
        <f t="shared" si="55"/>
        <v/>
      </c>
      <c r="Q511">
        <f t="shared" si="56"/>
        <v>1</v>
      </c>
      <c r="R511" t="str">
        <f t="shared" si="57"/>
        <v/>
      </c>
      <c r="S511">
        <f t="shared" si="60"/>
        <v>5.9287515727689311</v>
      </c>
    </row>
    <row r="512" spans="1:19" x14ac:dyDescent="0.25">
      <c r="A512" t="s">
        <v>536</v>
      </c>
      <c r="B512">
        <v>7339.4145508000001</v>
      </c>
      <c r="C512">
        <v>6885.9902344000002</v>
      </c>
      <c r="D512">
        <v>6724.1621094000002</v>
      </c>
      <c r="E512">
        <v>6819.0068358999997</v>
      </c>
      <c r="F512">
        <v>6920.8398438000004</v>
      </c>
      <c r="G512">
        <v>6910.8500977000003</v>
      </c>
      <c r="H512">
        <v>6977.0097655999998</v>
      </c>
      <c r="I512">
        <v>6900.7001952999999</v>
      </c>
      <c r="J512">
        <v>6905.6811522999997</v>
      </c>
      <c r="L512" t="str">
        <f t="shared" si="58"/>
        <v>22NOV2024:07:00:00</v>
      </c>
      <c r="M512">
        <v>8</v>
      </c>
      <c r="N512">
        <f t="shared" si="59"/>
        <v>-453.42431639999995</v>
      </c>
      <c r="O512">
        <f t="shared" si="54"/>
        <v>-453.42431639999995</v>
      </c>
      <c r="P512" t="str">
        <f t="shared" si="55"/>
        <v/>
      </c>
      <c r="Q512">
        <f t="shared" si="56"/>
        <v>1</v>
      </c>
      <c r="R512" t="str">
        <f t="shared" si="57"/>
        <v/>
      </c>
      <c r="S512">
        <f t="shared" si="60"/>
        <v>6.1779357639714805</v>
      </c>
    </row>
    <row r="513" spans="1:19" x14ac:dyDescent="0.25">
      <c r="A513" t="s">
        <v>537</v>
      </c>
      <c r="B513">
        <v>7296.9130858999997</v>
      </c>
      <c r="C513">
        <v>6899.0800780999998</v>
      </c>
      <c r="D513">
        <v>6752.4536133000001</v>
      </c>
      <c r="E513">
        <v>6739.3715819999998</v>
      </c>
      <c r="F513">
        <v>6965.4399414</v>
      </c>
      <c r="G513">
        <v>7002.8300780999998</v>
      </c>
      <c r="H513">
        <v>7022.5200194999998</v>
      </c>
      <c r="I513">
        <v>6941.3300780999998</v>
      </c>
      <c r="J513">
        <v>6934.2983397999997</v>
      </c>
      <c r="L513" t="str">
        <f t="shared" si="58"/>
        <v>22NOV2024:08:00:00</v>
      </c>
      <c r="M513">
        <v>9</v>
      </c>
      <c r="N513">
        <f t="shared" si="59"/>
        <v>-397.8330077999999</v>
      </c>
      <c r="O513">
        <f t="shared" si="54"/>
        <v>-397.8330077999999</v>
      </c>
      <c r="P513" t="str">
        <f t="shared" si="55"/>
        <v/>
      </c>
      <c r="Q513">
        <f t="shared" si="56"/>
        <v>1</v>
      </c>
      <c r="R513" t="str">
        <f t="shared" si="57"/>
        <v/>
      </c>
      <c r="S513">
        <f t="shared" si="60"/>
        <v>5.452072720569225</v>
      </c>
    </row>
    <row r="514" spans="1:19" x14ac:dyDescent="0.25">
      <c r="A514" t="s">
        <v>538</v>
      </c>
      <c r="B514">
        <v>7343.1840819999998</v>
      </c>
      <c r="C514">
        <v>7360.1601563000004</v>
      </c>
      <c r="D514">
        <v>7064.5219727000003</v>
      </c>
      <c r="E514">
        <v>7380.4624022999997</v>
      </c>
      <c r="F514">
        <v>7326.0498047000001</v>
      </c>
      <c r="G514">
        <v>7277.5800780999998</v>
      </c>
      <c r="H514">
        <v>7342.8701172000001</v>
      </c>
      <c r="I514">
        <v>7325.7700194999998</v>
      </c>
      <c r="J514">
        <v>7330.546875</v>
      </c>
      <c r="L514" t="str">
        <f t="shared" si="58"/>
        <v>22NOV2024:09:00:00</v>
      </c>
      <c r="M514">
        <v>10</v>
      </c>
      <c r="N514">
        <f t="shared" si="59"/>
        <v>16.976074300000619</v>
      </c>
      <c r="O514" t="str">
        <f t="shared" si="54"/>
        <v/>
      </c>
      <c r="P514">
        <f t="shared" si="55"/>
        <v>16.976074300000619</v>
      </c>
      <c r="Q514" t="str">
        <f t="shared" si="56"/>
        <v/>
      </c>
      <c r="R514">
        <f t="shared" si="57"/>
        <v>1</v>
      </c>
      <c r="S514">
        <f t="shared" si="60"/>
        <v>0.23118138004484004</v>
      </c>
    </row>
    <row r="515" spans="1:19" x14ac:dyDescent="0.25">
      <c r="A515" t="s">
        <v>539</v>
      </c>
      <c r="B515">
        <v>7220.8540039</v>
      </c>
      <c r="C515">
        <v>7440.1499022999997</v>
      </c>
      <c r="D515">
        <v>7366.0195313000004</v>
      </c>
      <c r="E515">
        <v>7586.4873047000001</v>
      </c>
      <c r="F515">
        <v>7569.0297852000003</v>
      </c>
      <c r="G515">
        <v>7533.8100586</v>
      </c>
      <c r="H515">
        <v>7507.4101563000004</v>
      </c>
      <c r="I515">
        <v>7607.0498047000001</v>
      </c>
      <c r="J515">
        <v>7560.7578125</v>
      </c>
      <c r="L515" t="str">
        <f t="shared" si="58"/>
        <v>22NOV2024:10:00:00</v>
      </c>
      <c r="M515">
        <v>11</v>
      </c>
      <c r="N515">
        <f t="shared" si="59"/>
        <v>219.29589839999971</v>
      </c>
      <c r="O515" t="str">
        <f t="shared" ref="O515:O578" si="61">IF(N515&lt;0,N515,"")</f>
        <v/>
      </c>
      <c r="P515">
        <f t="shared" ref="P515:P578" si="62">IF(N515&gt;0,N515,"")</f>
        <v>219.29589839999971</v>
      </c>
      <c r="Q515" t="str">
        <f t="shared" ref="Q515:Q578" si="63">IF(O515&lt;0,1,"")</f>
        <v/>
      </c>
      <c r="R515">
        <f t="shared" ref="R515:R578" si="64">IF(AND(P515&gt;0,P515&lt;&gt;""),1,"")</f>
        <v>1</v>
      </c>
      <c r="S515">
        <f t="shared" si="60"/>
        <v>3.0369800896342385</v>
      </c>
    </row>
    <row r="516" spans="1:19" x14ac:dyDescent="0.25">
      <c r="A516" t="s">
        <v>540</v>
      </c>
      <c r="B516">
        <v>7125.7099608999997</v>
      </c>
      <c r="C516">
        <v>7387.1201172000001</v>
      </c>
      <c r="D516">
        <v>7384.5727539</v>
      </c>
      <c r="E516">
        <v>7792.9199219000002</v>
      </c>
      <c r="F516">
        <v>7424.2402344000002</v>
      </c>
      <c r="G516">
        <v>7430.8901366999999</v>
      </c>
      <c r="H516">
        <v>7352.2900391000003</v>
      </c>
      <c r="I516">
        <v>7456.5600586</v>
      </c>
      <c r="J516">
        <v>7491.3803711</v>
      </c>
      <c r="L516" t="str">
        <f t="shared" ref="L516:L579" si="65">A516</f>
        <v>22NOV2024:11:00:00</v>
      </c>
      <c r="M516">
        <v>12</v>
      </c>
      <c r="N516">
        <f t="shared" si="59"/>
        <v>261.41015630000038</v>
      </c>
      <c r="O516" t="str">
        <f t="shared" si="61"/>
        <v/>
      </c>
      <c r="P516">
        <f t="shared" si="62"/>
        <v>261.41015630000038</v>
      </c>
      <c r="Q516" t="str">
        <f t="shared" si="63"/>
        <v/>
      </c>
      <c r="R516">
        <f t="shared" si="64"/>
        <v>1</v>
      </c>
      <c r="S516">
        <f t="shared" si="60"/>
        <v>3.6685489268354035</v>
      </c>
    </row>
    <row r="517" spans="1:19" x14ac:dyDescent="0.25">
      <c r="A517" t="s">
        <v>541</v>
      </c>
      <c r="B517">
        <v>7100.3452147999997</v>
      </c>
      <c r="C517">
        <v>7210.75</v>
      </c>
      <c r="D517">
        <v>7090.0844727000003</v>
      </c>
      <c r="E517">
        <v>7200.9643555000002</v>
      </c>
      <c r="F517">
        <v>7249.5400391000003</v>
      </c>
      <c r="G517">
        <v>7234.0200194999998</v>
      </c>
      <c r="H517">
        <v>7155.5400391000003</v>
      </c>
      <c r="I517">
        <v>7265.6601563000004</v>
      </c>
      <c r="J517">
        <v>7221.1455077999999</v>
      </c>
      <c r="L517" t="str">
        <f t="shared" si="65"/>
        <v>22NOV2024:12:00:00</v>
      </c>
      <c r="M517">
        <v>13</v>
      </c>
      <c r="N517">
        <f t="shared" si="59"/>
        <v>110.40478520000033</v>
      </c>
      <c r="O517" t="str">
        <f t="shared" si="61"/>
        <v/>
      </c>
      <c r="P517">
        <f t="shared" si="62"/>
        <v>110.40478520000033</v>
      </c>
      <c r="Q517" t="str">
        <f t="shared" si="63"/>
        <v/>
      </c>
      <c r="R517">
        <f t="shared" si="64"/>
        <v>1</v>
      </c>
      <c r="S517">
        <f t="shared" si="60"/>
        <v>1.554921371567568</v>
      </c>
    </row>
    <row r="518" spans="1:19" x14ac:dyDescent="0.25">
      <c r="A518" t="s">
        <v>542</v>
      </c>
      <c r="B518">
        <v>7225.7612305000002</v>
      </c>
      <c r="C518">
        <v>7136.6801758000001</v>
      </c>
      <c r="D518">
        <v>6985.5795897999997</v>
      </c>
      <c r="E518">
        <v>7003.1411133000001</v>
      </c>
      <c r="F518">
        <v>7175.3198241999999</v>
      </c>
      <c r="G518">
        <v>7158.9399414</v>
      </c>
      <c r="H518">
        <v>7115.2597655999998</v>
      </c>
      <c r="I518">
        <v>7185.9101563000004</v>
      </c>
      <c r="J518">
        <v>7127.7143555000002</v>
      </c>
      <c r="L518" t="str">
        <f t="shared" si="65"/>
        <v>22NOV2024:13:00:00</v>
      </c>
      <c r="M518">
        <v>14</v>
      </c>
      <c r="N518">
        <f t="shared" si="59"/>
        <v>-89.081054700000095</v>
      </c>
      <c r="O518">
        <f t="shared" si="61"/>
        <v>-89.081054700000095</v>
      </c>
      <c r="P518" t="str">
        <f t="shared" si="62"/>
        <v/>
      </c>
      <c r="Q518">
        <f t="shared" si="63"/>
        <v>1</v>
      </c>
      <c r="R518" t="str">
        <f t="shared" si="64"/>
        <v/>
      </c>
      <c r="S518">
        <f t="shared" si="60"/>
        <v>1.2328258830915724</v>
      </c>
    </row>
    <row r="519" spans="1:19" x14ac:dyDescent="0.25">
      <c r="A519" t="s">
        <v>543</v>
      </c>
      <c r="B519">
        <v>7152.7192383000001</v>
      </c>
      <c r="C519">
        <v>7046.6000977000003</v>
      </c>
      <c r="D519">
        <v>6871.1367188000004</v>
      </c>
      <c r="E519">
        <v>6918.8500977000003</v>
      </c>
      <c r="F519">
        <v>7133.1699219000002</v>
      </c>
      <c r="G519">
        <v>7136.2299805000002</v>
      </c>
      <c r="H519">
        <v>7083.7402344000002</v>
      </c>
      <c r="I519">
        <v>7152.5498047000001</v>
      </c>
      <c r="J519">
        <v>7084.9082030999998</v>
      </c>
      <c r="L519" t="str">
        <f t="shared" si="65"/>
        <v>22NOV2024:14:00:00</v>
      </c>
      <c r="M519">
        <v>15</v>
      </c>
      <c r="N519">
        <f t="shared" si="59"/>
        <v>-106.11914059999981</v>
      </c>
      <c r="O519">
        <f t="shared" si="61"/>
        <v>-106.11914059999981</v>
      </c>
      <c r="P519" t="str">
        <f t="shared" si="62"/>
        <v/>
      </c>
      <c r="Q519">
        <f t="shared" si="63"/>
        <v>1</v>
      </c>
      <c r="R519" t="str">
        <f t="shared" si="64"/>
        <v/>
      </c>
      <c r="S519">
        <f t="shared" si="60"/>
        <v>1.4836195447428373</v>
      </c>
    </row>
    <row r="520" spans="1:19" x14ac:dyDescent="0.25">
      <c r="A520" t="s">
        <v>544</v>
      </c>
      <c r="B520">
        <v>7178.8754883000001</v>
      </c>
      <c r="C520">
        <v>7054.5297852000003</v>
      </c>
      <c r="D520">
        <v>6905.1767577999999</v>
      </c>
      <c r="E520">
        <v>6938.2290039</v>
      </c>
      <c r="F520">
        <v>7069.8999022999997</v>
      </c>
      <c r="G520">
        <v>7073.2001952999999</v>
      </c>
      <c r="H520">
        <v>7120.2900391000003</v>
      </c>
      <c r="I520">
        <v>7087.3798827999999</v>
      </c>
      <c r="J520">
        <v>7057.8002930000002</v>
      </c>
      <c r="L520" t="str">
        <f t="shared" si="65"/>
        <v>22NOV2024:15:00:00</v>
      </c>
      <c r="M520">
        <v>16</v>
      </c>
      <c r="N520">
        <f t="shared" si="59"/>
        <v>-124.34570309999981</v>
      </c>
      <c r="O520">
        <f t="shared" si="61"/>
        <v>-124.34570309999981</v>
      </c>
      <c r="P520" t="str">
        <f t="shared" si="62"/>
        <v/>
      </c>
      <c r="Q520">
        <f t="shared" si="63"/>
        <v>1</v>
      </c>
      <c r="R520" t="str">
        <f t="shared" si="64"/>
        <v/>
      </c>
      <c r="S520">
        <f t="shared" si="60"/>
        <v>1.7321055825895875</v>
      </c>
    </row>
    <row r="521" spans="1:19" x14ac:dyDescent="0.25">
      <c r="A521" t="s">
        <v>545</v>
      </c>
      <c r="B521">
        <v>7212.8515625</v>
      </c>
      <c r="C521">
        <v>7018.1699219000002</v>
      </c>
      <c r="D521">
        <v>6862.3051758000001</v>
      </c>
      <c r="E521">
        <v>6939.5249022999997</v>
      </c>
      <c r="F521">
        <v>6962.8701172000001</v>
      </c>
      <c r="G521">
        <v>6943.9702147999997</v>
      </c>
      <c r="H521">
        <v>7045.5498047000001</v>
      </c>
      <c r="I521">
        <v>6962.8999022999997</v>
      </c>
      <c r="J521">
        <v>6970.9628905999998</v>
      </c>
      <c r="L521" t="str">
        <f t="shared" si="65"/>
        <v>22NOV2024:16:00:00</v>
      </c>
      <c r="M521">
        <v>17</v>
      </c>
      <c r="N521">
        <f t="shared" si="59"/>
        <v>-194.68164059999981</v>
      </c>
      <c r="O521">
        <f t="shared" si="61"/>
        <v>-194.68164059999981</v>
      </c>
      <c r="P521" t="str">
        <f t="shared" si="62"/>
        <v/>
      </c>
      <c r="Q521">
        <f t="shared" si="63"/>
        <v>1</v>
      </c>
      <c r="R521" t="str">
        <f t="shared" si="64"/>
        <v/>
      </c>
      <c r="S521">
        <f t="shared" si="60"/>
        <v>2.6990939562954552</v>
      </c>
    </row>
    <row r="522" spans="1:19" x14ac:dyDescent="0.25">
      <c r="A522" t="s">
        <v>546</v>
      </c>
      <c r="B522">
        <v>7208.4443358999997</v>
      </c>
      <c r="C522">
        <v>6887.6601563000004</v>
      </c>
      <c r="D522">
        <v>6834.8129883000001</v>
      </c>
      <c r="E522">
        <v>6913.5439452999999</v>
      </c>
      <c r="F522">
        <v>6833.8798827999999</v>
      </c>
      <c r="G522">
        <v>6874.8500977000003</v>
      </c>
      <c r="H522">
        <v>6917.9799805000002</v>
      </c>
      <c r="I522">
        <v>6848.0498047000001</v>
      </c>
      <c r="J522">
        <v>6877.6611327999999</v>
      </c>
      <c r="L522" t="str">
        <f t="shared" si="65"/>
        <v>22NOV2024:17:00:00</v>
      </c>
      <c r="M522">
        <v>18</v>
      </c>
      <c r="N522">
        <f t="shared" si="59"/>
        <v>-320.78417959999933</v>
      </c>
      <c r="O522">
        <f t="shared" si="61"/>
        <v>-320.78417959999933</v>
      </c>
      <c r="P522" t="str">
        <f t="shared" si="62"/>
        <v/>
      </c>
      <c r="Q522">
        <f t="shared" si="63"/>
        <v>1</v>
      </c>
      <c r="R522" t="str">
        <f t="shared" si="64"/>
        <v/>
      </c>
      <c r="S522">
        <f t="shared" si="60"/>
        <v>4.450116622284332</v>
      </c>
    </row>
    <row r="523" spans="1:19" x14ac:dyDescent="0.25">
      <c r="A523" t="s">
        <v>547</v>
      </c>
      <c r="B523">
        <v>7239.6660155999998</v>
      </c>
      <c r="C523">
        <v>6605.2998047000001</v>
      </c>
      <c r="D523">
        <v>6676.1572266000003</v>
      </c>
      <c r="E523">
        <v>6596.3774414</v>
      </c>
      <c r="F523">
        <v>6620.1401366999999</v>
      </c>
      <c r="G523">
        <v>6714.7797852000003</v>
      </c>
      <c r="H523">
        <v>6772.7202147999997</v>
      </c>
      <c r="I523">
        <v>6640.9599608999997</v>
      </c>
      <c r="J523">
        <v>6668.9956055000002</v>
      </c>
      <c r="L523" t="str">
        <f t="shared" si="65"/>
        <v>22NOV2024:18:00:00</v>
      </c>
      <c r="M523">
        <v>19</v>
      </c>
      <c r="N523">
        <f t="shared" si="59"/>
        <v>-634.36621089999971</v>
      </c>
      <c r="O523">
        <f t="shared" si="61"/>
        <v>-634.36621089999971</v>
      </c>
      <c r="P523" t="str">
        <f t="shared" si="62"/>
        <v/>
      </c>
      <c r="Q523">
        <f t="shared" si="63"/>
        <v>1</v>
      </c>
      <c r="R523" t="str">
        <f t="shared" si="64"/>
        <v/>
      </c>
      <c r="S523">
        <f t="shared" si="60"/>
        <v>8.7623684508797819</v>
      </c>
    </row>
    <row r="524" spans="1:19" x14ac:dyDescent="0.25">
      <c r="A524" t="s">
        <v>548</v>
      </c>
      <c r="B524">
        <v>7126.8466797000001</v>
      </c>
      <c r="C524">
        <v>6746.0400391000003</v>
      </c>
      <c r="D524">
        <v>6700.0278319999998</v>
      </c>
      <c r="E524">
        <v>6535.8330077999999</v>
      </c>
      <c r="F524">
        <v>6624.3198241999999</v>
      </c>
      <c r="G524">
        <v>6853.1401366999999</v>
      </c>
      <c r="H524">
        <v>6764.8500977000003</v>
      </c>
      <c r="I524">
        <v>6668.0097655999998</v>
      </c>
      <c r="J524">
        <v>6689.2309569999998</v>
      </c>
      <c r="L524" t="str">
        <f t="shared" si="65"/>
        <v>22NOV2024:19:00:00</v>
      </c>
      <c r="M524">
        <v>20</v>
      </c>
      <c r="N524">
        <f t="shared" si="59"/>
        <v>-380.80664059999981</v>
      </c>
      <c r="O524">
        <f t="shared" si="61"/>
        <v>-380.80664059999981</v>
      </c>
      <c r="P524" t="str">
        <f t="shared" si="62"/>
        <v/>
      </c>
      <c r="Q524">
        <f t="shared" si="63"/>
        <v>1</v>
      </c>
      <c r="R524" t="str">
        <f t="shared" si="64"/>
        <v/>
      </c>
      <c r="S524">
        <f t="shared" si="60"/>
        <v>5.3432697196178438</v>
      </c>
    </row>
    <row r="525" spans="1:19" x14ac:dyDescent="0.25">
      <c r="A525" t="s">
        <v>549</v>
      </c>
      <c r="B525">
        <v>7190.1352539</v>
      </c>
      <c r="C525">
        <v>6836.3999022999997</v>
      </c>
      <c r="D525">
        <v>6680.0820313000004</v>
      </c>
      <c r="E525">
        <v>6510.0957030999998</v>
      </c>
      <c r="F525">
        <v>6638.8999022999997</v>
      </c>
      <c r="G525">
        <v>6932.1499022999997</v>
      </c>
      <c r="H525">
        <v>6733.1499022999997</v>
      </c>
      <c r="I525">
        <v>6697</v>
      </c>
      <c r="J525">
        <v>6702.2592772999997</v>
      </c>
      <c r="L525" t="str">
        <f t="shared" si="65"/>
        <v>22NOV2024:20:00:00</v>
      </c>
      <c r="M525">
        <v>21</v>
      </c>
      <c r="N525">
        <f t="shared" si="59"/>
        <v>-353.73535160000029</v>
      </c>
      <c r="O525">
        <f t="shared" si="61"/>
        <v>-353.73535160000029</v>
      </c>
      <c r="P525" t="str">
        <f t="shared" si="62"/>
        <v/>
      </c>
      <c r="Q525">
        <f t="shared" si="63"/>
        <v>1</v>
      </c>
      <c r="R525" t="str">
        <f t="shared" si="64"/>
        <v/>
      </c>
      <c r="S525">
        <f t="shared" si="60"/>
        <v>4.9197315364565748</v>
      </c>
    </row>
    <row r="526" spans="1:19" x14ac:dyDescent="0.25">
      <c r="A526" t="s">
        <v>550</v>
      </c>
      <c r="B526">
        <v>7266.3251952999999</v>
      </c>
      <c r="C526">
        <v>6906.2998047000001</v>
      </c>
      <c r="D526">
        <v>6742.5322266000003</v>
      </c>
      <c r="E526">
        <v>6652.640625</v>
      </c>
      <c r="F526">
        <v>6669.3398438000004</v>
      </c>
      <c r="G526">
        <v>6963.2797852000003</v>
      </c>
      <c r="H526">
        <v>6746.7099608999997</v>
      </c>
      <c r="I526">
        <v>6729.3999022999997</v>
      </c>
      <c r="J526">
        <v>6752.2744141000003</v>
      </c>
      <c r="L526" t="str">
        <f t="shared" si="65"/>
        <v>22NOV2024:21:00:00</v>
      </c>
      <c r="M526">
        <v>22</v>
      </c>
      <c r="N526">
        <f t="shared" si="59"/>
        <v>-360.02539059999981</v>
      </c>
      <c r="O526">
        <f t="shared" si="61"/>
        <v>-360.02539059999981</v>
      </c>
      <c r="P526" t="str">
        <f t="shared" si="62"/>
        <v/>
      </c>
      <c r="Q526">
        <f t="shared" si="63"/>
        <v>1</v>
      </c>
      <c r="R526" t="str">
        <f t="shared" si="64"/>
        <v/>
      </c>
      <c r="S526">
        <f t="shared" si="60"/>
        <v>4.9547106814441948</v>
      </c>
    </row>
    <row r="527" spans="1:19" x14ac:dyDescent="0.25">
      <c r="A527" t="s">
        <v>551</v>
      </c>
      <c r="B527">
        <v>7250.3935547000001</v>
      </c>
      <c r="C527">
        <v>6942.1201172000001</v>
      </c>
      <c r="D527">
        <v>6803.3999022999997</v>
      </c>
      <c r="E527">
        <v>6790.7958983999997</v>
      </c>
      <c r="F527">
        <v>6742.7099608999997</v>
      </c>
      <c r="G527">
        <v>6959.2099608999997</v>
      </c>
      <c r="H527">
        <v>6781.2001952999999</v>
      </c>
      <c r="I527">
        <v>6803.9101563000004</v>
      </c>
      <c r="J527">
        <v>6815.5654297000001</v>
      </c>
      <c r="L527" t="str">
        <f t="shared" si="65"/>
        <v>22NOV2024:22:00:00</v>
      </c>
      <c r="M527">
        <v>23</v>
      </c>
      <c r="N527">
        <f t="shared" si="59"/>
        <v>-308.2734375</v>
      </c>
      <c r="O527">
        <f t="shared" si="61"/>
        <v>-308.2734375</v>
      </c>
      <c r="P527" t="str">
        <f t="shared" si="62"/>
        <v/>
      </c>
      <c r="Q527">
        <f t="shared" si="63"/>
        <v>1</v>
      </c>
      <c r="R527" t="str">
        <f t="shared" si="64"/>
        <v/>
      </c>
      <c r="S527">
        <f t="shared" si="60"/>
        <v>4.251816610701975</v>
      </c>
    </row>
    <row r="528" spans="1:19" x14ac:dyDescent="0.25">
      <c r="A528" t="s">
        <v>552</v>
      </c>
      <c r="B528">
        <v>7272.6025391000003</v>
      </c>
      <c r="C528">
        <v>6932.3901366999999</v>
      </c>
      <c r="D528">
        <v>6771.3818358999997</v>
      </c>
      <c r="E528">
        <v>6713.1611327999999</v>
      </c>
      <c r="F528">
        <v>6782.1899414</v>
      </c>
      <c r="G528">
        <v>6884.4199219000002</v>
      </c>
      <c r="H528">
        <v>6814.1098633000001</v>
      </c>
      <c r="I528">
        <v>6827.9101563000004</v>
      </c>
      <c r="J528">
        <v>6804.3583983999997</v>
      </c>
      <c r="L528" t="str">
        <f t="shared" si="65"/>
        <v>22NOV2024:23:00:00</v>
      </c>
      <c r="M528">
        <v>24</v>
      </c>
      <c r="N528">
        <f t="shared" si="59"/>
        <v>-340.21240240000043</v>
      </c>
      <c r="O528">
        <f t="shared" si="61"/>
        <v>-340.21240240000043</v>
      </c>
      <c r="P528" t="str">
        <f t="shared" si="62"/>
        <v/>
      </c>
      <c r="Q528">
        <f t="shared" si="63"/>
        <v>1</v>
      </c>
      <c r="R528" t="str">
        <f t="shared" si="64"/>
        <v/>
      </c>
      <c r="S528">
        <f t="shared" si="60"/>
        <v>4.6780007648005251</v>
      </c>
    </row>
    <row r="529" spans="1:19" x14ac:dyDescent="0.25">
      <c r="A529" t="s">
        <v>553</v>
      </c>
      <c r="B529">
        <v>7223.2192383000001</v>
      </c>
      <c r="C529">
        <v>6941.9301758000001</v>
      </c>
      <c r="D529">
        <v>6860.1840819999998</v>
      </c>
      <c r="E529">
        <v>6821.0708008000001</v>
      </c>
      <c r="F529">
        <v>6836.1098633000001</v>
      </c>
      <c r="G529">
        <v>6798.6401366999999</v>
      </c>
      <c r="H529">
        <v>6904.8798827999999</v>
      </c>
      <c r="I529">
        <v>6874.3901366999999</v>
      </c>
      <c r="J529">
        <v>6847.0180664</v>
      </c>
      <c r="L529" t="str">
        <f t="shared" si="65"/>
        <v>23NOV2024:00:00:00</v>
      </c>
      <c r="M529">
        <v>1</v>
      </c>
      <c r="N529">
        <f t="shared" si="59"/>
        <v>-281.2890625</v>
      </c>
      <c r="O529">
        <f t="shared" si="61"/>
        <v>-281.2890625</v>
      </c>
      <c r="P529" t="str">
        <f t="shared" si="62"/>
        <v/>
      </c>
      <c r="Q529">
        <f t="shared" si="63"/>
        <v>1</v>
      </c>
      <c r="R529" t="str">
        <f t="shared" si="64"/>
        <v/>
      </c>
      <c r="S529">
        <f t="shared" si="60"/>
        <v>3.8942340419145571</v>
      </c>
    </row>
    <row r="530" spans="1:19" x14ac:dyDescent="0.25">
      <c r="A530" t="s">
        <v>554</v>
      </c>
      <c r="B530">
        <v>7229.6166991999999</v>
      </c>
      <c r="C530">
        <v>6974.9199219000002</v>
      </c>
      <c r="D530">
        <v>6923.8359375</v>
      </c>
      <c r="E530">
        <v>6901.4643555000002</v>
      </c>
      <c r="F530">
        <v>6974.9199219000002</v>
      </c>
      <c r="G530">
        <v>7035.0800780999998</v>
      </c>
      <c r="H530">
        <v>6928.3598633000001</v>
      </c>
      <c r="I530">
        <v>6976.1899414</v>
      </c>
      <c r="J530">
        <v>6963.203125</v>
      </c>
      <c r="L530" t="str">
        <f t="shared" si="65"/>
        <v>23NOV2024:01:00:00</v>
      </c>
      <c r="M530">
        <v>2</v>
      </c>
      <c r="N530">
        <f t="shared" si="59"/>
        <v>-254.69677729999967</v>
      </c>
      <c r="O530">
        <f t="shared" si="61"/>
        <v>-254.69677729999967</v>
      </c>
      <c r="P530" t="str">
        <f t="shared" si="62"/>
        <v/>
      </c>
      <c r="Q530">
        <f t="shared" si="63"/>
        <v>1</v>
      </c>
      <c r="R530" t="str">
        <f t="shared" si="64"/>
        <v/>
      </c>
      <c r="S530">
        <f t="shared" si="60"/>
        <v>3.5229637738358024</v>
      </c>
    </row>
    <row r="531" spans="1:19" x14ac:dyDescent="0.25">
      <c r="A531" t="s">
        <v>555</v>
      </c>
      <c r="B531">
        <v>7236.6000977000003</v>
      </c>
      <c r="C531">
        <v>6935.5898438000004</v>
      </c>
      <c r="D531">
        <v>6968.3842772999997</v>
      </c>
      <c r="E531">
        <v>6972.4448241999999</v>
      </c>
      <c r="F531">
        <v>6935.5898438000004</v>
      </c>
      <c r="G531">
        <v>6984.1000977000003</v>
      </c>
      <c r="H531">
        <v>6898.3901366999999</v>
      </c>
      <c r="I531">
        <v>6944.9702147999997</v>
      </c>
      <c r="J531">
        <v>6947.0991211</v>
      </c>
      <c r="L531" t="str">
        <f t="shared" si="65"/>
        <v>23NOV2024:02:00:00</v>
      </c>
      <c r="M531">
        <v>3</v>
      </c>
      <c r="N531">
        <f t="shared" si="59"/>
        <v>-301.01025389999995</v>
      </c>
      <c r="O531">
        <f t="shared" si="61"/>
        <v>-301.01025389999995</v>
      </c>
      <c r="P531" t="str">
        <f t="shared" si="62"/>
        <v/>
      </c>
      <c r="Q531">
        <f t="shared" si="63"/>
        <v>1</v>
      </c>
      <c r="R531" t="str">
        <f t="shared" si="64"/>
        <v/>
      </c>
      <c r="S531">
        <f t="shared" si="60"/>
        <v>4.1595535173440039</v>
      </c>
    </row>
    <row r="532" spans="1:19" x14ac:dyDescent="0.25">
      <c r="A532" t="s">
        <v>556</v>
      </c>
      <c r="B532">
        <v>7263.4667969000002</v>
      </c>
      <c r="C532">
        <v>6905.5400391000003</v>
      </c>
      <c r="D532">
        <v>7059.5449219000002</v>
      </c>
      <c r="E532">
        <v>7234.9887694999998</v>
      </c>
      <c r="F532">
        <v>6905.5400391000003</v>
      </c>
      <c r="G532">
        <v>6956.1000977000003</v>
      </c>
      <c r="H532">
        <v>6885.5</v>
      </c>
      <c r="I532">
        <v>6913.4501952999999</v>
      </c>
      <c r="J532">
        <v>6979.1162108999997</v>
      </c>
      <c r="L532" t="str">
        <f t="shared" si="65"/>
        <v>23NOV2024:03:00:00</v>
      </c>
      <c r="M532">
        <v>4</v>
      </c>
      <c r="N532">
        <f t="shared" si="59"/>
        <v>-357.9267577999999</v>
      </c>
      <c r="O532">
        <f t="shared" si="61"/>
        <v>-357.9267577999999</v>
      </c>
      <c r="P532" t="str">
        <f t="shared" si="62"/>
        <v/>
      </c>
      <c r="Q532">
        <f t="shared" si="63"/>
        <v>1</v>
      </c>
      <c r="R532" t="str">
        <f t="shared" si="64"/>
        <v/>
      </c>
      <c r="S532">
        <f t="shared" si="60"/>
        <v>4.9277675221529291</v>
      </c>
    </row>
    <row r="533" spans="1:19" x14ac:dyDescent="0.25">
      <c r="A533" t="s">
        <v>557</v>
      </c>
      <c r="B533">
        <v>7158.4555664</v>
      </c>
      <c r="C533">
        <v>6920.3598633000001</v>
      </c>
      <c r="D533">
        <v>7076.6220702999999</v>
      </c>
      <c r="E533">
        <v>7337.5258789</v>
      </c>
      <c r="F533">
        <v>6920.3598633000001</v>
      </c>
      <c r="G533">
        <v>6969.2299805000002</v>
      </c>
      <c r="H533">
        <v>6897.5898438000004</v>
      </c>
      <c r="I533">
        <v>6932.5498047000001</v>
      </c>
      <c r="J533">
        <v>7011.4511719000002</v>
      </c>
      <c r="L533" t="str">
        <f t="shared" si="65"/>
        <v>23NOV2024:04:00:00</v>
      </c>
      <c r="M533">
        <v>5</v>
      </c>
      <c r="N533">
        <f t="shared" si="59"/>
        <v>-238.09570309999981</v>
      </c>
      <c r="O533">
        <f t="shared" si="61"/>
        <v>-238.09570309999981</v>
      </c>
      <c r="P533" t="str">
        <f t="shared" si="62"/>
        <v/>
      </c>
      <c r="Q533">
        <f t="shared" si="63"/>
        <v>1</v>
      </c>
      <c r="R533" t="str">
        <f t="shared" si="64"/>
        <v/>
      </c>
      <c r="S533">
        <f t="shared" si="60"/>
        <v>3.3260764265627558</v>
      </c>
    </row>
    <row r="534" spans="1:19" x14ac:dyDescent="0.25">
      <c r="A534" t="s">
        <v>558</v>
      </c>
      <c r="B534">
        <v>7060.2900391000003</v>
      </c>
      <c r="C534">
        <v>6925.1401366999999</v>
      </c>
      <c r="D534">
        <v>7146.1933594000002</v>
      </c>
      <c r="E534">
        <v>7413.0102539</v>
      </c>
      <c r="F534">
        <v>6925.1401366999999</v>
      </c>
      <c r="G534">
        <v>6993.6899414</v>
      </c>
      <c r="H534">
        <v>6895.2700194999998</v>
      </c>
      <c r="I534">
        <v>6945.4101563000004</v>
      </c>
      <c r="J534">
        <v>7034.5043944999998</v>
      </c>
      <c r="L534" t="str">
        <f t="shared" si="65"/>
        <v>23NOV2024:05:00:00</v>
      </c>
      <c r="M534">
        <v>6</v>
      </c>
      <c r="N534">
        <f t="shared" si="59"/>
        <v>-135.14990240000043</v>
      </c>
      <c r="O534">
        <f t="shared" si="61"/>
        <v>-135.14990240000043</v>
      </c>
      <c r="P534" t="str">
        <f t="shared" si="62"/>
        <v/>
      </c>
      <c r="Q534">
        <f t="shared" si="63"/>
        <v>1</v>
      </c>
      <c r="R534" t="str">
        <f t="shared" si="64"/>
        <v/>
      </c>
      <c r="S534">
        <f t="shared" si="60"/>
        <v>1.9142259262939352</v>
      </c>
    </row>
    <row r="535" spans="1:19" x14ac:dyDescent="0.25">
      <c r="A535" t="s">
        <v>559</v>
      </c>
      <c r="B535">
        <v>7241.3505858999997</v>
      </c>
      <c r="C535">
        <v>6943.5498047000001</v>
      </c>
      <c r="D535">
        <v>7150.3334961</v>
      </c>
      <c r="E535">
        <v>7395.6889647999997</v>
      </c>
      <c r="F535">
        <v>6943.5498047000001</v>
      </c>
      <c r="G535">
        <v>7018.3300780999998</v>
      </c>
      <c r="H535">
        <v>6898.9599608999997</v>
      </c>
      <c r="I535">
        <v>6964.5898438000004</v>
      </c>
      <c r="J535">
        <v>7044.2236327999999</v>
      </c>
      <c r="L535" t="str">
        <f t="shared" si="65"/>
        <v>23NOV2024:06:00:00</v>
      </c>
      <c r="M535">
        <v>7</v>
      </c>
      <c r="N535">
        <f t="shared" si="59"/>
        <v>-297.80078119999962</v>
      </c>
      <c r="O535">
        <f t="shared" si="61"/>
        <v>-297.80078119999962</v>
      </c>
      <c r="P535" t="str">
        <f t="shared" si="62"/>
        <v/>
      </c>
      <c r="Q535">
        <f t="shared" si="63"/>
        <v>1</v>
      </c>
      <c r="R535" t="str">
        <f t="shared" si="64"/>
        <v/>
      </c>
      <c r="S535">
        <f t="shared" si="60"/>
        <v>4.1125032915802002</v>
      </c>
    </row>
    <row r="536" spans="1:19" x14ac:dyDescent="0.25">
      <c r="A536" t="s">
        <v>560</v>
      </c>
      <c r="B536">
        <v>7123.7548827999999</v>
      </c>
      <c r="C536">
        <v>7000.5097655999998</v>
      </c>
      <c r="D536">
        <v>7190.1899414</v>
      </c>
      <c r="E536">
        <v>7454.734375</v>
      </c>
      <c r="F536">
        <v>7000.5097655999998</v>
      </c>
      <c r="G536">
        <v>7058.4301758000001</v>
      </c>
      <c r="H536">
        <v>6936.1899414</v>
      </c>
      <c r="I536">
        <v>7017.9799805000002</v>
      </c>
      <c r="J536">
        <v>7093.5688477000003</v>
      </c>
      <c r="L536" t="str">
        <f t="shared" si="65"/>
        <v>23NOV2024:07:00:00</v>
      </c>
      <c r="M536">
        <v>8</v>
      </c>
      <c r="N536">
        <f t="shared" si="59"/>
        <v>-123.2451172000001</v>
      </c>
      <c r="O536">
        <f t="shared" si="61"/>
        <v>-123.2451172000001</v>
      </c>
      <c r="P536" t="str">
        <f t="shared" si="62"/>
        <v/>
      </c>
      <c r="Q536">
        <f t="shared" si="63"/>
        <v>1</v>
      </c>
      <c r="R536" t="str">
        <f t="shared" si="64"/>
        <v/>
      </c>
      <c r="S536">
        <f t="shared" si="60"/>
        <v>1.7300583642703673</v>
      </c>
    </row>
    <row r="537" spans="1:19" x14ac:dyDescent="0.25">
      <c r="A537" t="s">
        <v>561</v>
      </c>
      <c r="B537">
        <v>7243.7612305000002</v>
      </c>
      <c r="C537">
        <v>7049.4702147999997</v>
      </c>
      <c r="D537">
        <v>7150.515625</v>
      </c>
      <c r="E537">
        <v>7331.0791016000003</v>
      </c>
      <c r="F537">
        <v>7049.4702147999997</v>
      </c>
      <c r="G537">
        <v>7140.8300780999998</v>
      </c>
      <c r="H537">
        <v>6978.1601563000004</v>
      </c>
      <c r="I537">
        <v>7066.0200194999998</v>
      </c>
      <c r="J537">
        <v>7113.1123047000001</v>
      </c>
      <c r="L537" t="str">
        <f t="shared" si="65"/>
        <v>23NOV2024:08:00:00</v>
      </c>
      <c r="M537">
        <v>9</v>
      </c>
      <c r="N537">
        <f t="shared" si="59"/>
        <v>-194.29101570000057</v>
      </c>
      <c r="O537">
        <f t="shared" si="61"/>
        <v>-194.29101570000057</v>
      </c>
      <c r="P537" t="str">
        <f t="shared" si="62"/>
        <v/>
      </c>
      <c r="Q537">
        <f t="shared" si="63"/>
        <v>1</v>
      </c>
      <c r="R537" t="str">
        <f t="shared" si="64"/>
        <v/>
      </c>
      <c r="S537">
        <f t="shared" si="60"/>
        <v>2.6821841515418039</v>
      </c>
    </row>
    <row r="538" spans="1:19" x14ac:dyDescent="0.25">
      <c r="A538" t="s">
        <v>562</v>
      </c>
      <c r="B538">
        <v>7699.2250977000003</v>
      </c>
      <c r="C538">
        <v>7340.4902344000002</v>
      </c>
      <c r="D538">
        <v>7589.2983397999997</v>
      </c>
      <c r="E538">
        <v>7968.1328125</v>
      </c>
      <c r="F538">
        <v>7340.4902344000002</v>
      </c>
      <c r="G538">
        <v>7380.5898438000004</v>
      </c>
      <c r="H538">
        <v>7362.7797852000003</v>
      </c>
      <c r="I538">
        <v>7348.5</v>
      </c>
      <c r="J538">
        <v>7480.0991211</v>
      </c>
      <c r="L538" t="str">
        <f t="shared" si="65"/>
        <v>23NOV2024:09:00:00</v>
      </c>
      <c r="M538">
        <v>10</v>
      </c>
      <c r="N538">
        <f t="shared" si="59"/>
        <v>-358.73486330000014</v>
      </c>
      <c r="O538">
        <f t="shared" si="61"/>
        <v>-358.73486330000014</v>
      </c>
      <c r="P538" t="str">
        <f t="shared" si="62"/>
        <v/>
      </c>
      <c r="Q538">
        <f t="shared" si="63"/>
        <v>1</v>
      </c>
      <c r="R538" t="str">
        <f t="shared" si="64"/>
        <v/>
      </c>
      <c r="S538">
        <f t="shared" si="60"/>
        <v>4.6593632313356501</v>
      </c>
    </row>
    <row r="539" spans="1:19" x14ac:dyDescent="0.25">
      <c r="A539" t="s">
        <v>563</v>
      </c>
      <c r="B539">
        <v>7881.1806641000003</v>
      </c>
      <c r="C539">
        <v>7498.9799805000002</v>
      </c>
      <c r="D539">
        <v>7572.7817383000001</v>
      </c>
      <c r="E539">
        <v>7892.8178711</v>
      </c>
      <c r="F539">
        <v>7498.9799805000002</v>
      </c>
      <c r="G539">
        <v>7530.5498047000001</v>
      </c>
      <c r="H539">
        <v>7571.6499022999997</v>
      </c>
      <c r="I539">
        <v>7492.5698241999999</v>
      </c>
      <c r="J539">
        <v>7597.3139647999997</v>
      </c>
      <c r="L539" t="str">
        <f t="shared" si="65"/>
        <v>23NOV2024:10:00:00</v>
      </c>
      <c r="M539">
        <v>11</v>
      </c>
      <c r="N539">
        <f t="shared" si="59"/>
        <v>-382.20068360000005</v>
      </c>
      <c r="O539">
        <f t="shared" si="61"/>
        <v>-382.20068360000005</v>
      </c>
      <c r="P539" t="str">
        <f t="shared" si="62"/>
        <v/>
      </c>
      <c r="Q539">
        <f t="shared" si="63"/>
        <v>1</v>
      </c>
      <c r="R539" t="str">
        <f t="shared" si="64"/>
        <v/>
      </c>
      <c r="S539">
        <f t="shared" si="60"/>
        <v>4.8495358739964356</v>
      </c>
    </row>
    <row r="540" spans="1:19" x14ac:dyDescent="0.25">
      <c r="A540" t="s">
        <v>564</v>
      </c>
      <c r="B540">
        <v>7898</v>
      </c>
      <c r="C540">
        <v>7431</v>
      </c>
      <c r="D540">
        <v>7400.0576172000001</v>
      </c>
      <c r="E540">
        <v>7692.4145508000001</v>
      </c>
      <c r="F540">
        <v>7431</v>
      </c>
      <c r="G540">
        <v>7504.25</v>
      </c>
      <c r="H540">
        <v>7485.7099608999997</v>
      </c>
      <c r="I540">
        <v>7423.5600586</v>
      </c>
      <c r="J540">
        <v>7507.3872069999998</v>
      </c>
      <c r="L540" t="str">
        <f t="shared" si="65"/>
        <v>23NOV2024:11:00:00</v>
      </c>
      <c r="M540">
        <v>12</v>
      </c>
      <c r="N540">
        <f t="shared" si="59"/>
        <v>-467</v>
      </c>
      <c r="O540">
        <f t="shared" si="61"/>
        <v>-467</v>
      </c>
      <c r="P540" t="str">
        <f t="shared" si="62"/>
        <v/>
      </c>
      <c r="Q540">
        <f t="shared" si="63"/>
        <v>1</v>
      </c>
      <c r="R540" t="str">
        <f t="shared" si="64"/>
        <v/>
      </c>
      <c r="S540">
        <f t="shared" si="60"/>
        <v>5.9128893390731827</v>
      </c>
    </row>
    <row r="541" spans="1:19" x14ac:dyDescent="0.25">
      <c r="A541" t="s">
        <v>565</v>
      </c>
      <c r="B541">
        <v>7822.5541991999999</v>
      </c>
      <c r="C541">
        <v>7323.9399414</v>
      </c>
      <c r="D541">
        <v>7229.2221680000002</v>
      </c>
      <c r="E541">
        <v>7352.3374022999997</v>
      </c>
      <c r="F541">
        <v>7323.9399414</v>
      </c>
      <c r="G541">
        <v>7374.4399414</v>
      </c>
      <c r="H541">
        <v>7346.1000977000003</v>
      </c>
      <c r="I541">
        <v>7321.4199219000002</v>
      </c>
      <c r="J541">
        <v>7343.6479491999999</v>
      </c>
      <c r="L541" t="str">
        <f t="shared" si="65"/>
        <v>23NOV2024:12:00:00</v>
      </c>
      <c r="M541">
        <v>13</v>
      </c>
      <c r="N541">
        <f t="shared" si="59"/>
        <v>-498.6142577999999</v>
      </c>
      <c r="O541">
        <f t="shared" si="61"/>
        <v>-498.6142577999999</v>
      </c>
      <c r="P541" t="str">
        <f t="shared" si="62"/>
        <v/>
      </c>
      <c r="Q541">
        <f t="shared" si="63"/>
        <v>1</v>
      </c>
      <c r="R541" t="str">
        <f t="shared" si="64"/>
        <v/>
      </c>
      <c r="S541">
        <f t="shared" si="60"/>
        <v>6.3740594836785194</v>
      </c>
    </row>
    <row r="542" spans="1:19" x14ac:dyDescent="0.25">
      <c r="A542" t="s">
        <v>566</v>
      </c>
      <c r="B542">
        <v>7706.9443358999997</v>
      </c>
      <c r="C542">
        <v>7292.5400391000003</v>
      </c>
      <c r="D542">
        <v>7138.3315430000002</v>
      </c>
      <c r="E542">
        <v>7251.9619141000003</v>
      </c>
      <c r="F542">
        <v>7292.5400391000003</v>
      </c>
      <c r="G542">
        <v>7332.6699219000002</v>
      </c>
      <c r="H542">
        <v>7310.3300780999998</v>
      </c>
      <c r="I542">
        <v>7291.6601563000004</v>
      </c>
      <c r="J542">
        <v>7295.8325194999998</v>
      </c>
      <c r="L542" t="str">
        <f t="shared" si="65"/>
        <v>23NOV2024:13:00:00</v>
      </c>
      <c r="M542">
        <v>14</v>
      </c>
      <c r="N542">
        <f t="shared" si="59"/>
        <v>-414.40429679999943</v>
      </c>
      <c r="O542">
        <f t="shared" si="61"/>
        <v>-414.40429679999943</v>
      </c>
      <c r="P542" t="str">
        <f t="shared" si="62"/>
        <v/>
      </c>
      <c r="Q542">
        <f t="shared" si="63"/>
        <v>1</v>
      </c>
      <c r="R542" t="str">
        <f t="shared" si="64"/>
        <v/>
      </c>
      <c r="S542">
        <f t="shared" si="60"/>
        <v>5.3770246512570177</v>
      </c>
    </row>
    <row r="543" spans="1:19" x14ac:dyDescent="0.25">
      <c r="A543" t="s">
        <v>567</v>
      </c>
      <c r="B543">
        <v>7664.9340819999998</v>
      </c>
      <c r="C543">
        <v>7302.6298827999999</v>
      </c>
      <c r="D543">
        <v>7066.9599608999997</v>
      </c>
      <c r="E543">
        <v>7157.5649414</v>
      </c>
      <c r="F543">
        <v>7302.6298827999999</v>
      </c>
      <c r="G543">
        <v>7349.3398438000004</v>
      </c>
      <c r="H543">
        <v>7335.0800780999998</v>
      </c>
      <c r="I543">
        <v>7301.9101563000004</v>
      </c>
      <c r="J543">
        <v>7289.3056641000003</v>
      </c>
      <c r="L543" t="str">
        <f t="shared" si="65"/>
        <v>23NOV2024:14:00:00</v>
      </c>
      <c r="M543">
        <v>15</v>
      </c>
      <c r="N543">
        <f t="shared" si="59"/>
        <v>-362.30419919999986</v>
      </c>
      <c r="O543">
        <f t="shared" si="61"/>
        <v>-362.30419919999986</v>
      </c>
      <c r="P543" t="str">
        <f t="shared" si="62"/>
        <v/>
      </c>
      <c r="Q543">
        <f t="shared" si="63"/>
        <v>1</v>
      </c>
      <c r="R543" t="str">
        <f t="shared" si="64"/>
        <v/>
      </c>
      <c r="S543">
        <f t="shared" si="60"/>
        <v>4.7267751467141688</v>
      </c>
    </row>
    <row r="544" spans="1:19" x14ac:dyDescent="0.25">
      <c r="A544" t="s">
        <v>568</v>
      </c>
      <c r="B544">
        <v>7668.9042969000002</v>
      </c>
      <c r="C544">
        <v>7327.8398438000004</v>
      </c>
      <c r="D544">
        <v>7069.8339844000002</v>
      </c>
      <c r="E544">
        <v>7177.6044922000001</v>
      </c>
      <c r="F544">
        <v>7327.8398438000004</v>
      </c>
      <c r="G544">
        <v>7378.8398438000004</v>
      </c>
      <c r="H544">
        <v>7380.2900391000003</v>
      </c>
      <c r="I544">
        <v>7329.2597655999998</v>
      </c>
      <c r="J544">
        <v>7318.7670897999997</v>
      </c>
      <c r="L544" t="str">
        <f t="shared" si="65"/>
        <v>23NOV2024:15:00:00</v>
      </c>
      <c r="M544">
        <v>16</v>
      </c>
      <c r="N544">
        <f t="shared" si="59"/>
        <v>-341.06445309999981</v>
      </c>
      <c r="O544">
        <f t="shared" si="61"/>
        <v>-341.06445309999981</v>
      </c>
      <c r="P544" t="str">
        <f t="shared" si="62"/>
        <v/>
      </c>
      <c r="Q544">
        <f t="shared" si="63"/>
        <v>1</v>
      </c>
      <c r="R544" t="str">
        <f t="shared" si="64"/>
        <v/>
      </c>
      <c r="S544">
        <f t="shared" si="60"/>
        <v>4.447368749116718</v>
      </c>
    </row>
    <row r="545" spans="1:19" x14ac:dyDescent="0.25">
      <c r="A545" t="s">
        <v>569</v>
      </c>
      <c r="B545">
        <v>7539.0166016000003</v>
      </c>
      <c r="C545">
        <v>7291.1499022999997</v>
      </c>
      <c r="D545">
        <v>7023.7133789</v>
      </c>
      <c r="E545">
        <v>7178.7353516000003</v>
      </c>
      <c r="F545">
        <v>7291.1499022999997</v>
      </c>
      <c r="G545">
        <v>7334.0297852000003</v>
      </c>
      <c r="H545">
        <v>7366.8798827999999</v>
      </c>
      <c r="I545">
        <v>7290.7299805000002</v>
      </c>
      <c r="J545">
        <v>7292.3051758000001</v>
      </c>
      <c r="L545" t="str">
        <f t="shared" si="65"/>
        <v>23NOV2024:16:00:00</v>
      </c>
      <c r="M545">
        <v>17</v>
      </c>
      <c r="N545">
        <f t="shared" si="59"/>
        <v>-247.86669930000062</v>
      </c>
      <c r="O545">
        <f t="shared" si="61"/>
        <v>-247.86669930000062</v>
      </c>
      <c r="P545" t="str">
        <f t="shared" si="62"/>
        <v/>
      </c>
      <c r="Q545">
        <f t="shared" si="63"/>
        <v>1</v>
      </c>
      <c r="R545" t="str">
        <f t="shared" si="64"/>
        <v/>
      </c>
      <c r="S545">
        <f t="shared" si="60"/>
        <v>3.2877855614138856</v>
      </c>
    </row>
    <row r="546" spans="1:19" x14ac:dyDescent="0.25">
      <c r="A546" t="s">
        <v>570</v>
      </c>
      <c r="B546">
        <v>7351.9272461</v>
      </c>
      <c r="C546">
        <v>7148.8398438000004</v>
      </c>
      <c r="D546">
        <v>7013.0957030999998</v>
      </c>
      <c r="E546">
        <v>7200.8037108999997</v>
      </c>
      <c r="F546">
        <v>7148.8398438000004</v>
      </c>
      <c r="G546">
        <v>7249.6098633000001</v>
      </c>
      <c r="H546">
        <v>7233.2001952999999</v>
      </c>
      <c r="I546">
        <v>7149.1098633000001</v>
      </c>
      <c r="J546">
        <v>7196.3125</v>
      </c>
      <c r="L546" t="str">
        <f t="shared" si="65"/>
        <v>23NOV2024:17:00:00</v>
      </c>
      <c r="M546">
        <v>18</v>
      </c>
      <c r="N546">
        <f t="shared" si="59"/>
        <v>-203.08740229999967</v>
      </c>
      <c r="O546">
        <f t="shared" si="61"/>
        <v>-203.08740229999967</v>
      </c>
      <c r="P546" t="str">
        <f t="shared" si="62"/>
        <v/>
      </c>
      <c r="Q546">
        <f t="shared" si="63"/>
        <v>1</v>
      </c>
      <c r="R546" t="str">
        <f t="shared" si="64"/>
        <v/>
      </c>
      <c r="S546">
        <f t="shared" si="60"/>
        <v>2.7623695869369773</v>
      </c>
    </row>
    <row r="547" spans="1:19" x14ac:dyDescent="0.25">
      <c r="A547" t="s">
        <v>571</v>
      </c>
      <c r="B547">
        <v>7185.3925780999998</v>
      </c>
      <c r="C547">
        <v>6949.8198241999999</v>
      </c>
      <c r="D547">
        <v>6822.6113280999998</v>
      </c>
      <c r="E547">
        <v>6932.7792969000002</v>
      </c>
      <c r="F547">
        <v>6949.8198241999999</v>
      </c>
      <c r="G547">
        <v>7100.8901366999999</v>
      </c>
      <c r="H547">
        <v>7024.8701172000001</v>
      </c>
      <c r="I547">
        <v>6948.2998047000001</v>
      </c>
      <c r="J547">
        <v>6991.3325194999998</v>
      </c>
      <c r="L547" t="str">
        <f t="shared" si="65"/>
        <v>23NOV2024:18:00:00</v>
      </c>
      <c r="M547">
        <v>19</v>
      </c>
      <c r="N547">
        <f t="shared" si="59"/>
        <v>-235.57275389999995</v>
      </c>
      <c r="O547">
        <f t="shared" si="61"/>
        <v>-235.57275389999995</v>
      </c>
      <c r="P547" t="str">
        <f t="shared" si="62"/>
        <v/>
      </c>
      <c r="Q547">
        <f t="shared" si="63"/>
        <v>1</v>
      </c>
      <c r="R547" t="str">
        <f t="shared" si="64"/>
        <v/>
      </c>
      <c r="S547">
        <f t="shared" si="60"/>
        <v>3.2784952435026362</v>
      </c>
    </row>
    <row r="548" spans="1:19" x14ac:dyDescent="0.25">
      <c r="A548" t="s">
        <v>572</v>
      </c>
      <c r="B548">
        <v>7320.8779297000001</v>
      </c>
      <c r="C548">
        <v>6916.1298827999999</v>
      </c>
      <c r="D548">
        <v>6811.6069336</v>
      </c>
      <c r="E548">
        <v>6884.8349608999997</v>
      </c>
      <c r="F548">
        <v>6916.1298827999999</v>
      </c>
      <c r="G548">
        <v>7158.8798827999999</v>
      </c>
      <c r="H548">
        <v>6954.4599608999997</v>
      </c>
      <c r="I548">
        <v>6911.0297852000003</v>
      </c>
      <c r="J548">
        <v>6965.0668944999998</v>
      </c>
      <c r="L548" t="str">
        <f t="shared" si="65"/>
        <v>23NOV2024:19:00:00</v>
      </c>
      <c r="M548">
        <v>20</v>
      </c>
      <c r="N548">
        <f t="shared" si="59"/>
        <v>-404.74804690000019</v>
      </c>
      <c r="O548">
        <f t="shared" si="61"/>
        <v>-404.74804690000019</v>
      </c>
      <c r="P548" t="str">
        <f t="shared" si="62"/>
        <v/>
      </c>
      <c r="Q548">
        <f t="shared" si="63"/>
        <v>1</v>
      </c>
      <c r="R548" t="str">
        <f t="shared" si="64"/>
        <v/>
      </c>
      <c r="S548">
        <f t="shared" si="60"/>
        <v>5.5286818163977536</v>
      </c>
    </row>
    <row r="549" spans="1:19" x14ac:dyDescent="0.25">
      <c r="A549" t="s">
        <v>573</v>
      </c>
      <c r="B549">
        <v>7245.9584961</v>
      </c>
      <c r="C549">
        <v>6803.5600586</v>
      </c>
      <c r="D549">
        <v>6775.4707030999998</v>
      </c>
      <c r="E549">
        <v>6836.4316405999998</v>
      </c>
      <c r="F549">
        <v>6803.5600586</v>
      </c>
      <c r="G549">
        <v>7078.2998047000001</v>
      </c>
      <c r="H549">
        <v>6823.1899414</v>
      </c>
      <c r="I549">
        <v>6790.9199219000002</v>
      </c>
      <c r="J549">
        <v>6866.4809569999998</v>
      </c>
      <c r="L549" t="str">
        <f t="shared" si="65"/>
        <v>23NOV2024:20:00:00</v>
      </c>
      <c r="M549">
        <v>21</v>
      </c>
      <c r="N549">
        <f t="shared" si="59"/>
        <v>-442.3984375</v>
      </c>
      <c r="O549">
        <f t="shared" si="61"/>
        <v>-442.3984375</v>
      </c>
      <c r="P549" t="str">
        <f t="shared" si="62"/>
        <v/>
      </c>
      <c r="Q549">
        <f t="shared" si="63"/>
        <v>1</v>
      </c>
      <c r="R549" t="str">
        <f t="shared" si="64"/>
        <v/>
      </c>
      <c r="S549">
        <f t="shared" si="60"/>
        <v>6.1054508901494895</v>
      </c>
    </row>
    <row r="550" spans="1:19" x14ac:dyDescent="0.25">
      <c r="A550" t="s">
        <v>574</v>
      </c>
      <c r="B550">
        <v>7142.0644530999998</v>
      </c>
      <c r="C550">
        <v>6749.9301758000001</v>
      </c>
      <c r="D550">
        <v>6746.7109375</v>
      </c>
      <c r="E550">
        <v>6831.0009766000003</v>
      </c>
      <c r="F550">
        <v>6749.9301758000001</v>
      </c>
      <c r="G550">
        <v>7005.1899414</v>
      </c>
      <c r="H550">
        <v>6733.8598633000001</v>
      </c>
      <c r="I550">
        <v>6744.8598633000001</v>
      </c>
      <c r="J550">
        <v>6812.9682616999999</v>
      </c>
      <c r="L550" t="str">
        <f t="shared" si="65"/>
        <v>23NOV2024:21:00:00</v>
      </c>
      <c r="M550">
        <v>22</v>
      </c>
      <c r="N550">
        <f t="shared" ref="N550:N613" si="66">C550-B550</f>
        <v>-392.13427729999967</v>
      </c>
      <c r="O550">
        <f t="shared" si="61"/>
        <v>-392.13427729999967</v>
      </c>
      <c r="P550" t="str">
        <f t="shared" si="62"/>
        <v/>
      </c>
      <c r="Q550">
        <f t="shared" si="63"/>
        <v>1</v>
      </c>
      <c r="R550" t="str">
        <f t="shared" si="64"/>
        <v/>
      </c>
      <c r="S550">
        <f t="shared" ref="S550:S613" si="67">ABS((B550-C550)/B550)*100</f>
        <v>5.4904891978368315</v>
      </c>
    </row>
    <row r="551" spans="1:19" x14ac:dyDescent="0.25">
      <c r="A551" t="s">
        <v>575</v>
      </c>
      <c r="B551">
        <v>7119.3535155999998</v>
      </c>
      <c r="C551">
        <v>6844.7998047000001</v>
      </c>
      <c r="D551">
        <v>6855.0498047000001</v>
      </c>
      <c r="E551">
        <v>7034.3935547000001</v>
      </c>
      <c r="F551">
        <v>6844.7998047000001</v>
      </c>
      <c r="G551">
        <v>7026.4199219000002</v>
      </c>
      <c r="H551">
        <v>6807.5800780999998</v>
      </c>
      <c r="I551">
        <v>6840.9101563000004</v>
      </c>
      <c r="J551">
        <v>6910.8212891000003</v>
      </c>
      <c r="L551" t="str">
        <f t="shared" si="65"/>
        <v>23NOV2024:22:00:00</v>
      </c>
      <c r="M551">
        <v>23</v>
      </c>
      <c r="N551">
        <f t="shared" si="66"/>
        <v>-274.55371089999971</v>
      </c>
      <c r="O551">
        <f t="shared" si="61"/>
        <v>-274.55371089999971</v>
      </c>
      <c r="P551" t="str">
        <f t="shared" si="62"/>
        <v/>
      </c>
      <c r="Q551">
        <f t="shared" si="63"/>
        <v>1</v>
      </c>
      <c r="R551" t="str">
        <f t="shared" si="64"/>
        <v/>
      </c>
      <c r="S551">
        <f t="shared" si="67"/>
        <v>3.856441603839377</v>
      </c>
    </row>
    <row r="552" spans="1:19" x14ac:dyDescent="0.25">
      <c r="A552" t="s">
        <v>576</v>
      </c>
      <c r="B552">
        <v>7145.0488280999998</v>
      </c>
      <c r="C552">
        <v>6859.8901366999999</v>
      </c>
      <c r="D552">
        <v>6860.4448241999999</v>
      </c>
      <c r="E552">
        <v>7129.6875</v>
      </c>
      <c r="F552">
        <v>6859.8901366999999</v>
      </c>
      <c r="G552">
        <v>6985.8798827999999</v>
      </c>
      <c r="H552">
        <v>6810.25</v>
      </c>
      <c r="I552">
        <v>6853.75</v>
      </c>
      <c r="J552">
        <v>6927.8916016000003</v>
      </c>
      <c r="L552" t="str">
        <f t="shared" si="65"/>
        <v>23NOV2024:23:00:00</v>
      </c>
      <c r="M552">
        <v>24</v>
      </c>
      <c r="N552">
        <f t="shared" si="66"/>
        <v>-285.15869139999995</v>
      </c>
      <c r="O552">
        <f t="shared" si="61"/>
        <v>-285.15869139999995</v>
      </c>
      <c r="P552" t="str">
        <f t="shared" si="62"/>
        <v/>
      </c>
      <c r="Q552">
        <f t="shared" si="63"/>
        <v>1</v>
      </c>
      <c r="R552" t="str">
        <f t="shared" si="64"/>
        <v/>
      </c>
      <c r="S552">
        <f t="shared" si="67"/>
        <v>3.9909970982777576</v>
      </c>
    </row>
    <row r="553" spans="1:19" x14ac:dyDescent="0.25">
      <c r="A553" t="s">
        <v>577</v>
      </c>
      <c r="B553">
        <v>7238.9340819999998</v>
      </c>
      <c r="C553">
        <v>6858.4599608999997</v>
      </c>
      <c r="D553">
        <v>6807.390625</v>
      </c>
      <c r="E553">
        <v>7102.3105469000002</v>
      </c>
      <c r="F553">
        <v>6858.4599608999997</v>
      </c>
      <c r="G553">
        <v>6911.5898438000004</v>
      </c>
      <c r="H553">
        <v>6798.1899414</v>
      </c>
      <c r="I553">
        <v>6853.5400391000003</v>
      </c>
      <c r="J553">
        <v>6904.8183594000002</v>
      </c>
      <c r="L553" t="str">
        <f t="shared" si="65"/>
        <v>24NOV2024:00:00:00</v>
      </c>
      <c r="M553">
        <v>1</v>
      </c>
      <c r="N553">
        <f t="shared" si="66"/>
        <v>-380.47412110000005</v>
      </c>
      <c r="O553">
        <f t="shared" si="61"/>
        <v>-380.47412110000005</v>
      </c>
      <c r="P553" t="str">
        <f t="shared" si="62"/>
        <v/>
      </c>
      <c r="Q553">
        <f t="shared" si="63"/>
        <v>1</v>
      </c>
      <c r="R553" t="str">
        <f t="shared" si="64"/>
        <v/>
      </c>
      <c r="S553">
        <f t="shared" si="67"/>
        <v>5.2559412309896487</v>
      </c>
    </row>
    <row r="554" spans="1:19" x14ac:dyDescent="0.25">
      <c r="A554" t="s">
        <v>578</v>
      </c>
      <c r="B554">
        <v>7340.9921875</v>
      </c>
      <c r="C554">
        <v>7362.8701172000001</v>
      </c>
      <c r="D554">
        <v>6770.7309569999998</v>
      </c>
      <c r="E554">
        <v>7086.3969727000003</v>
      </c>
      <c r="F554">
        <v>6862.6401366999999</v>
      </c>
      <c r="G554">
        <v>7076.5898438000004</v>
      </c>
      <c r="H554">
        <v>6836.8300780999998</v>
      </c>
      <c r="I554">
        <v>6884.5297852000003</v>
      </c>
      <c r="J554">
        <v>6949.3974608999997</v>
      </c>
      <c r="L554" t="str">
        <f t="shared" si="65"/>
        <v>24NOV2024:01:00:00</v>
      </c>
      <c r="M554">
        <v>2</v>
      </c>
      <c r="N554">
        <f t="shared" si="66"/>
        <v>21.877929700000095</v>
      </c>
      <c r="O554" t="str">
        <f t="shared" si="61"/>
        <v/>
      </c>
      <c r="P554">
        <f t="shared" si="62"/>
        <v>21.877929700000095</v>
      </c>
      <c r="Q554" t="str">
        <f t="shared" si="63"/>
        <v/>
      </c>
      <c r="R554">
        <f t="shared" si="64"/>
        <v>1</v>
      </c>
      <c r="S554">
        <f t="shared" si="67"/>
        <v>0.29802415179317465</v>
      </c>
    </row>
    <row r="555" spans="1:19" x14ac:dyDescent="0.25">
      <c r="A555" t="s">
        <v>579</v>
      </c>
      <c r="B555">
        <v>7325.6513672000001</v>
      </c>
      <c r="C555">
        <v>7210.4399414</v>
      </c>
      <c r="D555">
        <v>6812.1850586</v>
      </c>
      <c r="E555">
        <v>7060.234375</v>
      </c>
      <c r="F555">
        <v>6798.7998047000001</v>
      </c>
      <c r="G555">
        <v>7035.3798827999999</v>
      </c>
      <c r="H555">
        <v>6799.8198241999999</v>
      </c>
      <c r="I555">
        <v>6816.5800780999998</v>
      </c>
      <c r="J555">
        <v>6902.1625977000003</v>
      </c>
      <c r="L555" t="str">
        <f t="shared" si="65"/>
        <v>24NOV2024:02:00:00</v>
      </c>
      <c r="M555">
        <v>3</v>
      </c>
      <c r="N555">
        <f t="shared" si="66"/>
        <v>-115.21142580000014</v>
      </c>
      <c r="O555">
        <f t="shared" si="61"/>
        <v>-115.21142580000014</v>
      </c>
      <c r="P555" t="str">
        <f t="shared" si="62"/>
        <v/>
      </c>
      <c r="Q555">
        <f t="shared" si="63"/>
        <v>1</v>
      </c>
      <c r="R555" t="str">
        <f t="shared" si="64"/>
        <v/>
      </c>
      <c r="S555">
        <f t="shared" si="67"/>
        <v>1.5727123777122372</v>
      </c>
    </row>
    <row r="556" spans="1:19" x14ac:dyDescent="0.25">
      <c r="A556" t="s">
        <v>580</v>
      </c>
      <c r="B556">
        <v>7285.6977539</v>
      </c>
      <c r="C556">
        <v>7213.7202147999997</v>
      </c>
      <c r="D556">
        <v>6827.4467772999997</v>
      </c>
      <c r="E556">
        <v>7006.2666016000003</v>
      </c>
      <c r="F556">
        <v>6772.2402344000002</v>
      </c>
      <c r="G556">
        <v>7017.5400391000003</v>
      </c>
      <c r="H556">
        <v>6795.6098633000001</v>
      </c>
      <c r="I556">
        <v>6793.75</v>
      </c>
      <c r="J556">
        <v>6877.0815430000002</v>
      </c>
      <c r="L556" t="str">
        <f t="shared" si="65"/>
        <v>24NOV2024:03:00:00</v>
      </c>
      <c r="M556">
        <v>4</v>
      </c>
      <c r="N556">
        <f t="shared" si="66"/>
        <v>-71.977539100000286</v>
      </c>
      <c r="O556">
        <f t="shared" si="61"/>
        <v>-71.977539100000286</v>
      </c>
      <c r="P556" t="str">
        <f t="shared" si="62"/>
        <v/>
      </c>
      <c r="Q556">
        <f t="shared" si="63"/>
        <v>1</v>
      </c>
      <c r="R556" t="str">
        <f t="shared" si="64"/>
        <v/>
      </c>
      <c r="S556">
        <f t="shared" si="67"/>
        <v>0.98792924893804512</v>
      </c>
    </row>
    <row r="557" spans="1:19" x14ac:dyDescent="0.25">
      <c r="A557" t="s">
        <v>581</v>
      </c>
      <c r="B557">
        <v>7128.1748047000001</v>
      </c>
      <c r="C557">
        <v>7133.0097655999998</v>
      </c>
      <c r="D557">
        <v>6920.3061522999997</v>
      </c>
      <c r="E557">
        <v>7046.0825194999998</v>
      </c>
      <c r="F557">
        <v>6803.0400391000003</v>
      </c>
      <c r="G557">
        <v>7004.5097655999998</v>
      </c>
      <c r="H557">
        <v>6824.3598633000001</v>
      </c>
      <c r="I557">
        <v>6815.5498047000001</v>
      </c>
      <c r="J557">
        <v>6898.7084961</v>
      </c>
      <c r="L557" t="str">
        <f t="shared" si="65"/>
        <v>24NOV2024:04:00:00</v>
      </c>
      <c r="M557">
        <v>5</v>
      </c>
      <c r="N557">
        <f t="shared" si="66"/>
        <v>4.8349608999997145</v>
      </c>
      <c r="O557" t="str">
        <f t="shared" si="61"/>
        <v/>
      </c>
      <c r="P557">
        <f t="shared" si="62"/>
        <v>4.8349608999997145</v>
      </c>
      <c r="Q557" t="str">
        <f t="shared" si="63"/>
        <v/>
      </c>
      <c r="R557">
        <f t="shared" si="64"/>
        <v>1</v>
      </c>
      <c r="S557">
        <f t="shared" si="67"/>
        <v>6.7828876710651895E-2</v>
      </c>
    </row>
    <row r="558" spans="1:19" x14ac:dyDescent="0.25">
      <c r="A558" t="s">
        <v>582</v>
      </c>
      <c r="B558">
        <v>7140.0776366999999</v>
      </c>
      <c r="C558">
        <v>6883.2998047000001</v>
      </c>
      <c r="D558">
        <v>7023.7690430000002</v>
      </c>
      <c r="E558">
        <v>7155.2875977000003</v>
      </c>
      <c r="F558">
        <v>6766.1098633000001</v>
      </c>
      <c r="G558">
        <v>6996.7202147999997</v>
      </c>
      <c r="H558">
        <v>6800</v>
      </c>
      <c r="I558">
        <v>6761.6699219000002</v>
      </c>
      <c r="J558">
        <v>6895.9575194999998</v>
      </c>
      <c r="L558" t="str">
        <f t="shared" si="65"/>
        <v>24NOV2024:05:00:00</v>
      </c>
      <c r="M558">
        <v>6</v>
      </c>
      <c r="N558">
        <f t="shared" si="66"/>
        <v>-256.77783199999976</v>
      </c>
      <c r="O558">
        <f t="shared" si="61"/>
        <v>-256.77783199999976</v>
      </c>
      <c r="P558" t="str">
        <f t="shared" si="62"/>
        <v/>
      </c>
      <c r="Q558">
        <f t="shared" si="63"/>
        <v>1</v>
      </c>
      <c r="R558" t="str">
        <f t="shared" si="64"/>
        <v/>
      </c>
      <c r="S558">
        <f t="shared" si="67"/>
        <v>3.5962890750677787</v>
      </c>
    </row>
    <row r="559" spans="1:19" x14ac:dyDescent="0.25">
      <c r="A559" t="s">
        <v>583</v>
      </c>
      <c r="B559">
        <v>7140.7001952999999</v>
      </c>
      <c r="C559">
        <v>6885.6401366999999</v>
      </c>
      <c r="D559">
        <v>7076.671875</v>
      </c>
      <c r="E559">
        <v>7319.3476563000004</v>
      </c>
      <c r="F559">
        <v>6772.3999022999997</v>
      </c>
      <c r="G559">
        <v>6996.0498047000001</v>
      </c>
      <c r="H559">
        <v>6790.2001952999999</v>
      </c>
      <c r="I559">
        <v>6766.8500977000003</v>
      </c>
      <c r="J559">
        <v>6928.9697266000003</v>
      </c>
      <c r="L559" t="str">
        <f t="shared" si="65"/>
        <v>24NOV2024:06:00:00</v>
      </c>
      <c r="M559">
        <v>7</v>
      </c>
      <c r="N559">
        <f t="shared" si="66"/>
        <v>-255.06005860000005</v>
      </c>
      <c r="O559">
        <f t="shared" si="61"/>
        <v>-255.06005860000005</v>
      </c>
      <c r="P559" t="str">
        <f t="shared" si="62"/>
        <v/>
      </c>
      <c r="Q559">
        <f t="shared" si="63"/>
        <v>1</v>
      </c>
      <c r="R559" t="str">
        <f t="shared" si="64"/>
        <v/>
      </c>
      <c r="S559">
        <f t="shared" si="67"/>
        <v>3.5719194424081864</v>
      </c>
    </row>
    <row r="560" spans="1:19" x14ac:dyDescent="0.25">
      <c r="A560" t="s">
        <v>584</v>
      </c>
      <c r="B560">
        <v>7139.7041016000003</v>
      </c>
      <c r="C560">
        <v>6847.4501952999999</v>
      </c>
      <c r="D560">
        <v>7106.6782227000003</v>
      </c>
      <c r="E560">
        <v>7381.0117188000004</v>
      </c>
      <c r="F560">
        <v>6823.2597655999998</v>
      </c>
      <c r="G560">
        <v>7027.2402344000002</v>
      </c>
      <c r="H560">
        <v>6838.4902344000002</v>
      </c>
      <c r="I560">
        <v>6797.4902344000002</v>
      </c>
      <c r="J560">
        <v>6973.4990233999997</v>
      </c>
      <c r="L560" t="str">
        <f t="shared" si="65"/>
        <v>24NOV2024:07:00:00</v>
      </c>
      <c r="M560">
        <v>8</v>
      </c>
      <c r="N560">
        <f t="shared" si="66"/>
        <v>-292.25390630000038</v>
      </c>
      <c r="O560">
        <f t="shared" si="61"/>
        <v>-292.25390630000038</v>
      </c>
      <c r="P560" t="str">
        <f t="shared" si="62"/>
        <v/>
      </c>
      <c r="Q560">
        <f t="shared" si="63"/>
        <v>1</v>
      </c>
      <c r="R560" t="str">
        <f t="shared" si="64"/>
        <v/>
      </c>
      <c r="S560">
        <f t="shared" si="67"/>
        <v>4.0933616035222888</v>
      </c>
    </row>
    <row r="561" spans="1:19" x14ac:dyDescent="0.25">
      <c r="A561" t="s">
        <v>585</v>
      </c>
      <c r="B561">
        <v>7125.3525391000003</v>
      </c>
      <c r="C561">
        <v>7018.7597655999998</v>
      </c>
      <c r="D561">
        <v>7073.3354491999999</v>
      </c>
      <c r="E561">
        <v>7332.0576172000001</v>
      </c>
      <c r="F561">
        <v>6882.4301758000001</v>
      </c>
      <c r="G561">
        <v>7070.5498047000001</v>
      </c>
      <c r="H561">
        <v>6893.7099608999997</v>
      </c>
      <c r="I561">
        <v>6841.9599608999997</v>
      </c>
      <c r="J561">
        <v>7004.1416016000003</v>
      </c>
      <c r="L561" t="str">
        <f t="shared" si="65"/>
        <v>24NOV2024:08:00:00</v>
      </c>
      <c r="M561">
        <v>9</v>
      </c>
      <c r="N561">
        <f t="shared" si="66"/>
        <v>-106.59277350000048</v>
      </c>
      <c r="O561">
        <f t="shared" si="61"/>
        <v>-106.59277350000048</v>
      </c>
      <c r="P561" t="str">
        <f t="shared" si="62"/>
        <v/>
      </c>
      <c r="Q561">
        <f t="shared" si="63"/>
        <v>1</v>
      </c>
      <c r="R561" t="str">
        <f t="shared" si="64"/>
        <v/>
      </c>
      <c r="S561">
        <f t="shared" si="67"/>
        <v>1.4959649072109513</v>
      </c>
    </row>
    <row r="562" spans="1:19" x14ac:dyDescent="0.25">
      <c r="A562" t="s">
        <v>586</v>
      </c>
      <c r="B562">
        <v>7475.1264647999997</v>
      </c>
      <c r="C562">
        <v>7307.8598633000001</v>
      </c>
      <c r="D562">
        <v>7495.7895508000001</v>
      </c>
      <c r="E562">
        <v>7729.1015625</v>
      </c>
      <c r="F562">
        <v>7171.0898438000004</v>
      </c>
      <c r="G562">
        <v>7207.7597655999998</v>
      </c>
      <c r="H562">
        <v>7178.5898438000004</v>
      </c>
      <c r="I562">
        <v>7086.6000977000003</v>
      </c>
      <c r="J562">
        <v>7274.6289063000004</v>
      </c>
      <c r="L562" t="str">
        <f t="shared" si="65"/>
        <v>24NOV2024:09:00:00</v>
      </c>
      <c r="M562">
        <v>10</v>
      </c>
      <c r="N562">
        <f t="shared" si="66"/>
        <v>-167.26660149999952</v>
      </c>
      <c r="O562">
        <f t="shared" si="61"/>
        <v>-167.26660149999952</v>
      </c>
      <c r="P562" t="str">
        <f t="shared" si="62"/>
        <v/>
      </c>
      <c r="Q562">
        <f t="shared" si="63"/>
        <v>1</v>
      </c>
      <c r="R562" t="str">
        <f t="shared" si="64"/>
        <v/>
      </c>
      <c r="S562">
        <f t="shared" si="67"/>
        <v>2.2376424303675617</v>
      </c>
    </row>
    <row r="563" spans="1:19" x14ac:dyDescent="0.25">
      <c r="A563" t="s">
        <v>587</v>
      </c>
      <c r="B563">
        <v>7889.4291991999999</v>
      </c>
      <c r="C563">
        <v>7295.0698241999999</v>
      </c>
      <c r="D563">
        <v>7489.4980469000002</v>
      </c>
      <c r="E563">
        <v>7616.9350586</v>
      </c>
      <c r="F563">
        <v>7389.2900391000003</v>
      </c>
      <c r="G563">
        <v>7383.5200194999998</v>
      </c>
      <c r="H563">
        <v>7340.8198241999999</v>
      </c>
      <c r="I563">
        <v>7281.6499022999997</v>
      </c>
      <c r="J563">
        <v>7402.4433594000002</v>
      </c>
      <c r="L563" t="str">
        <f t="shared" si="65"/>
        <v>24NOV2024:10:00:00</v>
      </c>
      <c r="M563">
        <v>11</v>
      </c>
      <c r="N563">
        <f t="shared" si="66"/>
        <v>-594.359375</v>
      </c>
      <c r="O563">
        <f t="shared" si="61"/>
        <v>-594.359375</v>
      </c>
      <c r="P563" t="str">
        <f t="shared" si="62"/>
        <v/>
      </c>
      <c r="Q563">
        <f t="shared" si="63"/>
        <v>1</v>
      </c>
      <c r="R563" t="str">
        <f t="shared" si="64"/>
        <v/>
      </c>
      <c r="S563">
        <f t="shared" si="67"/>
        <v>7.533616944813561</v>
      </c>
    </row>
    <row r="564" spans="1:19" x14ac:dyDescent="0.25">
      <c r="A564" t="s">
        <v>588</v>
      </c>
      <c r="B564">
        <v>7887.9638672000001</v>
      </c>
      <c r="C564">
        <v>7576.7797852000003</v>
      </c>
      <c r="D564">
        <v>7424.0581055000002</v>
      </c>
      <c r="E564">
        <v>7337.0146483999997</v>
      </c>
      <c r="F564">
        <v>7353.7402344000002</v>
      </c>
      <c r="G564">
        <v>7324.8300780999998</v>
      </c>
      <c r="H564">
        <v>7266.8398438000004</v>
      </c>
      <c r="I564">
        <v>7302.8999022999997</v>
      </c>
      <c r="J564">
        <v>7317.0654297000001</v>
      </c>
      <c r="L564" t="str">
        <f t="shared" si="65"/>
        <v>24NOV2024:11:00:00</v>
      </c>
      <c r="M564">
        <v>12</v>
      </c>
      <c r="N564">
        <f t="shared" si="66"/>
        <v>-311.18408199999976</v>
      </c>
      <c r="O564">
        <f t="shared" si="61"/>
        <v>-311.18408199999976</v>
      </c>
      <c r="P564" t="str">
        <f t="shared" si="62"/>
        <v/>
      </c>
      <c r="Q564">
        <f t="shared" si="63"/>
        <v>1</v>
      </c>
      <c r="R564" t="str">
        <f t="shared" si="64"/>
        <v/>
      </c>
      <c r="S564">
        <f t="shared" si="67"/>
        <v>3.9450495367248832</v>
      </c>
    </row>
    <row r="565" spans="1:19" x14ac:dyDescent="0.25">
      <c r="A565" t="s">
        <v>589</v>
      </c>
      <c r="B565">
        <v>7678.7724608999997</v>
      </c>
      <c r="C565">
        <v>7280.0600586</v>
      </c>
      <c r="D565">
        <v>7316.4106444999998</v>
      </c>
      <c r="E565">
        <v>7235.8671875</v>
      </c>
      <c r="F565">
        <v>7324.9399414</v>
      </c>
      <c r="G565">
        <v>7296.1499022999997</v>
      </c>
      <c r="H565">
        <v>7225.6401366999999</v>
      </c>
      <c r="I565">
        <v>7333.1000977000003</v>
      </c>
      <c r="J565">
        <v>7283.1396483999997</v>
      </c>
      <c r="L565" t="str">
        <f t="shared" si="65"/>
        <v>24NOV2024:12:00:00</v>
      </c>
      <c r="M565">
        <v>13</v>
      </c>
      <c r="N565">
        <f t="shared" si="66"/>
        <v>-398.71240229999967</v>
      </c>
      <c r="O565">
        <f t="shared" si="61"/>
        <v>-398.71240229999967</v>
      </c>
      <c r="P565" t="str">
        <f t="shared" si="62"/>
        <v/>
      </c>
      <c r="Q565">
        <f t="shared" si="63"/>
        <v>1</v>
      </c>
      <c r="R565" t="str">
        <f t="shared" si="64"/>
        <v/>
      </c>
      <c r="S565">
        <f t="shared" si="67"/>
        <v>5.1923976694221263</v>
      </c>
    </row>
    <row r="566" spans="1:19" x14ac:dyDescent="0.25">
      <c r="A566" t="s">
        <v>590</v>
      </c>
      <c r="B566">
        <v>7500.5507813000004</v>
      </c>
      <c r="C566">
        <v>7189.5297852000003</v>
      </c>
      <c r="D566">
        <v>7208.0126952999999</v>
      </c>
      <c r="E566">
        <v>7250.4951172000001</v>
      </c>
      <c r="F566">
        <v>7335.8999022999997</v>
      </c>
      <c r="G566">
        <v>7278.0498047000001</v>
      </c>
      <c r="H566">
        <v>7237.2700194999998</v>
      </c>
      <c r="I566">
        <v>7341.9702147999997</v>
      </c>
      <c r="J566">
        <v>7288.7373047000001</v>
      </c>
      <c r="L566" t="str">
        <f t="shared" si="65"/>
        <v>24NOV2024:13:00:00</v>
      </c>
      <c r="M566">
        <v>14</v>
      </c>
      <c r="N566">
        <f t="shared" si="66"/>
        <v>-311.02099610000005</v>
      </c>
      <c r="O566">
        <f t="shared" si="61"/>
        <v>-311.02099610000005</v>
      </c>
      <c r="P566" t="str">
        <f t="shared" si="62"/>
        <v/>
      </c>
      <c r="Q566">
        <f t="shared" si="63"/>
        <v>1</v>
      </c>
      <c r="R566" t="str">
        <f t="shared" si="64"/>
        <v/>
      </c>
      <c r="S566">
        <f t="shared" si="67"/>
        <v>4.1466420956101269</v>
      </c>
    </row>
    <row r="567" spans="1:19" x14ac:dyDescent="0.25">
      <c r="A567" t="s">
        <v>591</v>
      </c>
      <c r="B567">
        <v>7542.2778319999998</v>
      </c>
      <c r="C567">
        <v>7190.6499022999997</v>
      </c>
      <c r="D567">
        <v>7022.2753905999998</v>
      </c>
      <c r="E567">
        <v>7137.2875977000003</v>
      </c>
      <c r="F567">
        <v>7373.5698241999999</v>
      </c>
      <c r="G567">
        <v>7299.2099608999997</v>
      </c>
      <c r="H567">
        <v>7281.5698241999999</v>
      </c>
      <c r="I567">
        <v>7371.8798827999999</v>
      </c>
      <c r="J567">
        <v>7292.7036133000001</v>
      </c>
      <c r="L567" t="str">
        <f t="shared" si="65"/>
        <v>24NOV2024:14:00:00</v>
      </c>
      <c r="M567">
        <v>15</v>
      </c>
      <c r="N567">
        <f t="shared" si="66"/>
        <v>-351.6279297000001</v>
      </c>
      <c r="O567">
        <f t="shared" si="61"/>
        <v>-351.6279297000001</v>
      </c>
      <c r="P567" t="str">
        <f t="shared" si="62"/>
        <v/>
      </c>
      <c r="Q567">
        <f t="shared" si="63"/>
        <v>1</v>
      </c>
      <c r="R567" t="str">
        <f t="shared" si="64"/>
        <v/>
      </c>
      <c r="S567">
        <f t="shared" si="67"/>
        <v>4.6620919771495375</v>
      </c>
    </row>
    <row r="568" spans="1:19" x14ac:dyDescent="0.25">
      <c r="A568" t="s">
        <v>592</v>
      </c>
      <c r="B568">
        <v>7510.1132813000004</v>
      </c>
      <c r="C568">
        <v>7212.1098633000001</v>
      </c>
      <c r="D568">
        <v>6928.6616211</v>
      </c>
      <c r="E568">
        <v>7109.0942383000001</v>
      </c>
      <c r="F568">
        <v>7444.6499022999997</v>
      </c>
      <c r="G568">
        <v>7372.7998047000001</v>
      </c>
      <c r="H568">
        <v>7369.3300780999998</v>
      </c>
      <c r="I568">
        <v>7417.6298827999999</v>
      </c>
      <c r="J568">
        <v>7342.7011719000002</v>
      </c>
      <c r="L568" t="str">
        <f t="shared" si="65"/>
        <v>24NOV2024:15:00:00</v>
      </c>
      <c r="M568">
        <v>16</v>
      </c>
      <c r="N568">
        <f t="shared" si="66"/>
        <v>-298.00341800000024</v>
      </c>
      <c r="O568">
        <f t="shared" si="61"/>
        <v>-298.00341800000024</v>
      </c>
      <c r="P568" t="str">
        <f t="shared" si="62"/>
        <v/>
      </c>
      <c r="Q568">
        <f t="shared" si="63"/>
        <v>1</v>
      </c>
      <c r="R568" t="str">
        <f t="shared" si="64"/>
        <v/>
      </c>
      <c r="S568">
        <f t="shared" si="67"/>
        <v>3.9680282685218811</v>
      </c>
    </row>
    <row r="569" spans="1:19" x14ac:dyDescent="0.25">
      <c r="A569" t="s">
        <v>593</v>
      </c>
      <c r="B569">
        <v>7471.6123047000001</v>
      </c>
      <c r="C569">
        <v>7216.7597655999998</v>
      </c>
      <c r="D569">
        <v>6843.8510741999999</v>
      </c>
      <c r="E569">
        <v>7120.7827147999997</v>
      </c>
      <c r="F569">
        <v>7435.5898438000004</v>
      </c>
      <c r="G569">
        <v>7349.1201172000001</v>
      </c>
      <c r="H569">
        <v>7361.9799805000002</v>
      </c>
      <c r="I569">
        <v>7419.1000977000003</v>
      </c>
      <c r="J569">
        <v>7337.3144530999998</v>
      </c>
      <c r="L569" t="str">
        <f t="shared" si="65"/>
        <v>24NOV2024:16:00:00</v>
      </c>
      <c r="M569">
        <v>17</v>
      </c>
      <c r="N569">
        <f t="shared" si="66"/>
        <v>-254.85253910000029</v>
      </c>
      <c r="O569">
        <f t="shared" si="61"/>
        <v>-254.85253910000029</v>
      </c>
      <c r="P569" t="str">
        <f t="shared" si="62"/>
        <v/>
      </c>
      <c r="Q569">
        <f t="shared" si="63"/>
        <v>1</v>
      </c>
      <c r="R569" t="str">
        <f t="shared" si="64"/>
        <v/>
      </c>
      <c r="S569">
        <f t="shared" si="67"/>
        <v>3.4109443679202398</v>
      </c>
    </row>
    <row r="570" spans="1:19" x14ac:dyDescent="0.25">
      <c r="A570" t="s">
        <v>594</v>
      </c>
      <c r="B570">
        <v>7298.2192383000001</v>
      </c>
      <c r="C570">
        <v>7139.1601563000004</v>
      </c>
      <c r="D570">
        <v>6810.0122069999998</v>
      </c>
      <c r="E570">
        <v>7125.1870116999999</v>
      </c>
      <c r="F570">
        <v>7271.8300780999998</v>
      </c>
      <c r="G570">
        <v>7250.6098633000001</v>
      </c>
      <c r="H570">
        <v>7221.5297852000003</v>
      </c>
      <c r="I570">
        <v>7268.7402344000002</v>
      </c>
      <c r="J570">
        <v>7227.5795897999997</v>
      </c>
      <c r="L570" t="str">
        <f t="shared" si="65"/>
        <v>24NOV2024:17:00:00</v>
      </c>
      <c r="M570">
        <v>18</v>
      </c>
      <c r="N570">
        <f t="shared" si="66"/>
        <v>-159.05908199999976</v>
      </c>
      <c r="O570">
        <f t="shared" si="61"/>
        <v>-159.05908199999976</v>
      </c>
      <c r="P570" t="str">
        <f t="shared" si="62"/>
        <v/>
      </c>
      <c r="Q570">
        <f t="shared" si="63"/>
        <v>1</v>
      </c>
      <c r="R570" t="str">
        <f t="shared" si="64"/>
        <v/>
      </c>
      <c r="S570">
        <f t="shared" si="67"/>
        <v>2.1794231826481818</v>
      </c>
    </row>
    <row r="571" spans="1:19" x14ac:dyDescent="0.25">
      <c r="A571" t="s">
        <v>595</v>
      </c>
      <c r="B571">
        <v>7277.7011719000002</v>
      </c>
      <c r="C571">
        <v>6906.7900391000003</v>
      </c>
      <c r="D571">
        <v>6655.6000977000003</v>
      </c>
      <c r="E571">
        <v>7022.9140625</v>
      </c>
      <c r="F571">
        <v>7001.3300780999998</v>
      </c>
      <c r="G571">
        <v>7139.4399414</v>
      </c>
      <c r="H571">
        <v>7015.6801758000001</v>
      </c>
      <c r="I571">
        <v>6994.0200194999998</v>
      </c>
      <c r="J571">
        <v>7034.6772461</v>
      </c>
      <c r="L571" t="str">
        <f t="shared" si="65"/>
        <v>24NOV2024:18:00:00</v>
      </c>
      <c r="M571">
        <v>19</v>
      </c>
      <c r="N571">
        <f t="shared" si="66"/>
        <v>-370.9111327999999</v>
      </c>
      <c r="O571">
        <f t="shared" si="61"/>
        <v>-370.9111327999999</v>
      </c>
      <c r="P571" t="str">
        <f t="shared" si="62"/>
        <v/>
      </c>
      <c r="Q571">
        <f t="shared" si="63"/>
        <v>1</v>
      </c>
      <c r="R571" t="str">
        <f t="shared" si="64"/>
        <v/>
      </c>
      <c r="S571">
        <f t="shared" si="67"/>
        <v>5.0965424938320947</v>
      </c>
    </row>
    <row r="572" spans="1:19" x14ac:dyDescent="0.25">
      <c r="A572" t="s">
        <v>596</v>
      </c>
      <c r="B572">
        <v>7283.9692383000001</v>
      </c>
      <c r="C572">
        <v>6905.6601563000004</v>
      </c>
      <c r="D572">
        <v>6510.8686522999997</v>
      </c>
      <c r="E572">
        <v>6830.1044922000001</v>
      </c>
      <c r="F572">
        <v>6896.1000977000003</v>
      </c>
      <c r="G572">
        <v>7121.0800780999998</v>
      </c>
      <c r="H572">
        <v>6924.0600586</v>
      </c>
      <c r="I572">
        <v>6869.8798827999999</v>
      </c>
      <c r="J572">
        <v>6928.2451172000001</v>
      </c>
      <c r="L572" t="str">
        <f t="shared" si="65"/>
        <v>24NOV2024:19:00:00</v>
      </c>
      <c r="M572">
        <v>20</v>
      </c>
      <c r="N572">
        <f t="shared" si="66"/>
        <v>-378.30908199999976</v>
      </c>
      <c r="O572">
        <f t="shared" si="61"/>
        <v>-378.30908199999976</v>
      </c>
      <c r="P572" t="str">
        <f t="shared" si="62"/>
        <v/>
      </c>
      <c r="Q572">
        <f t="shared" si="63"/>
        <v>1</v>
      </c>
      <c r="R572" t="str">
        <f t="shared" si="64"/>
        <v/>
      </c>
      <c r="S572">
        <f t="shared" si="67"/>
        <v>5.1937215771149114</v>
      </c>
    </row>
    <row r="573" spans="1:19" x14ac:dyDescent="0.25">
      <c r="A573" t="s">
        <v>597</v>
      </c>
      <c r="B573">
        <v>7252.6777344000002</v>
      </c>
      <c r="C573">
        <v>6932.4902344000002</v>
      </c>
      <c r="D573">
        <v>6539.6972655999998</v>
      </c>
      <c r="E573">
        <v>6849.8847655999998</v>
      </c>
      <c r="F573">
        <v>6757.6401366999999</v>
      </c>
      <c r="G573">
        <v>7007.2700194999998</v>
      </c>
      <c r="H573">
        <v>6802.4101563000004</v>
      </c>
      <c r="I573">
        <v>6749.8701172000001</v>
      </c>
      <c r="J573">
        <v>6833.4150391000003</v>
      </c>
      <c r="L573" t="str">
        <f t="shared" si="65"/>
        <v>24NOV2024:20:00:00</v>
      </c>
      <c r="M573">
        <v>21</v>
      </c>
      <c r="N573">
        <f t="shared" si="66"/>
        <v>-320.1875</v>
      </c>
      <c r="O573">
        <f t="shared" si="61"/>
        <v>-320.1875</v>
      </c>
      <c r="P573" t="str">
        <f t="shared" si="62"/>
        <v/>
      </c>
      <c r="Q573">
        <f t="shared" si="63"/>
        <v>1</v>
      </c>
      <c r="R573" t="str">
        <f t="shared" si="64"/>
        <v/>
      </c>
      <c r="S573">
        <f t="shared" si="67"/>
        <v>4.4147487552263138</v>
      </c>
    </row>
    <row r="574" spans="1:19" x14ac:dyDescent="0.25">
      <c r="A574" t="s">
        <v>598</v>
      </c>
      <c r="B574">
        <v>6972.0224608999997</v>
      </c>
      <c r="C574">
        <v>6970.2402344000002</v>
      </c>
      <c r="D574">
        <v>6770.5810547000001</v>
      </c>
      <c r="E574">
        <v>7038.2495116999999</v>
      </c>
      <c r="F574">
        <v>6675.0800780999998</v>
      </c>
      <c r="G574">
        <v>6936.0200194999998</v>
      </c>
      <c r="H574">
        <v>6681.2597655999998</v>
      </c>
      <c r="I574">
        <v>6657.3198241999999</v>
      </c>
      <c r="J574">
        <v>6797.5859375</v>
      </c>
      <c r="L574" t="str">
        <f t="shared" si="65"/>
        <v>24NOV2024:21:00:00</v>
      </c>
      <c r="M574">
        <v>22</v>
      </c>
      <c r="N574">
        <f t="shared" si="66"/>
        <v>-1.7822264999995241</v>
      </c>
      <c r="O574">
        <f t="shared" si="61"/>
        <v>-1.7822264999995241</v>
      </c>
      <c r="P574" t="str">
        <f t="shared" si="62"/>
        <v/>
      </c>
      <c r="Q574">
        <f t="shared" si="63"/>
        <v>1</v>
      </c>
      <c r="R574" t="str">
        <f t="shared" si="64"/>
        <v/>
      </c>
      <c r="S574">
        <f t="shared" si="67"/>
        <v>2.5562546735821347E-2</v>
      </c>
    </row>
    <row r="575" spans="1:19" x14ac:dyDescent="0.25">
      <c r="A575" t="s">
        <v>599</v>
      </c>
      <c r="B575">
        <v>6959.2636719000002</v>
      </c>
      <c r="C575">
        <v>6988.4902344000002</v>
      </c>
      <c r="D575">
        <v>6833.4418944999998</v>
      </c>
      <c r="E575">
        <v>7093.9667969000002</v>
      </c>
      <c r="F575">
        <v>6788.6699219000002</v>
      </c>
      <c r="G575">
        <v>6979.7900391000003</v>
      </c>
      <c r="H575">
        <v>6761.8300780999998</v>
      </c>
      <c r="I575">
        <v>6746.2202147999997</v>
      </c>
      <c r="J575">
        <v>6874.0957030999998</v>
      </c>
      <c r="L575" t="str">
        <f t="shared" si="65"/>
        <v>24NOV2024:22:00:00</v>
      </c>
      <c r="M575">
        <v>23</v>
      </c>
      <c r="N575">
        <f t="shared" si="66"/>
        <v>29.2265625</v>
      </c>
      <c r="O575" t="str">
        <f t="shared" si="61"/>
        <v/>
      </c>
      <c r="P575">
        <f t="shared" si="62"/>
        <v>29.2265625</v>
      </c>
      <c r="Q575" t="str">
        <f t="shared" si="63"/>
        <v/>
      </c>
      <c r="R575">
        <f t="shared" si="64"/>
        <v>1</v>
      </c>
      <c r="S575">
        <f t="shared" si="67"/>
        <v>0.41996630502750648</v>
      </c>
    </row>
    <row r="576" spans="1:19" x14ac:dyDescent="0.25">
      <c r="A576" t="s">
        <v>600</v>
      </c>
      <c r="B576">
        <v>6995.7026366999999</v>
      </c>
      <c r="C576">
        <v>6984.9199219000002</v>
      </c>
      <c r="D576">
        <v>6908.7197266000003</v>
      </c>
      <c r="E576">
        <v>7180.4697266000003</v>
      </c>
      <c r="F576">
        <v>6841.8100586</v>
      </c>
      <c r="G576">
        <v>6972.4399414</v>
      </c>
      <c r="H576">
        <v>6769.4599608999997</v>
      </c>
      <c r="I576">
        <v>6834.9902344000002</v>
      </c>
      <c r="J576">
        <v>6919.8344727000003</v>
      </c>
      <c r="L576" t="str">
        <f t="shared" si="65"/>
        <v>24NOV2024:23:00:00</v>
      </c>
      <c r="M576">
        <v>24</v>
      </c>
      <c r="N576">
        <f t="shared" si="66"/>
        <v>-10.782714799999667</v>
      </c>
      <c r="O576">
        <f t="shared" si="61"/>
        <v>-10.782714799999667</v>
      </c>
      <c r="P576" t="str">
        <f t="shared" si="62"/>
        <v/>
      </c>
      <c r="Q576">
        <f t="shared" si="63"/>
        <v>1</v>
      </c>
      <c r="R576" t="str">
        <f t="shared" si="64"/>
        <v/>
      </c>
      <c r="S576">
        <f t="shared" si="67"/>
        <v>0.15413340674934789</v>
      </c>
    </row>
    <row r="577" spans="1:19" x14ac:dyDescent="0.25">
      <c r="A577" t="s">
        <v>601</v>
      </c>
      <c r="B577">
        <v>6950.7988280999998</v>
      </c>
      <c r="C577">
        <v>6981.8798827999999</v>
      </c>
      <c r="D577">
        <v>6957.5097655999998</v>
      </c>
      <c r="E577">
        <v>7166.7954102000003</v>
      </c>
      <c r="F577">
        <v>6834.4702147999997</v>
      </c>
      <c r="G577">
        <v>6869.3798827999999</v>
      </c>
      <c r="H577">
        <v>6736.7998047000001</v>
      </c>
      <c r="I577">
        <v>6844.3500977000003</v>
      </c>
      <c r="J577">
        <v>6890.3588866999999</v>
      </c>
      <c r="L577" t="str">
        <f t="shared" si="65"/>
        <v>25NOV2024:00:00:00</v>
      </c>
      <c r="M577">
        <v>1</v>
      </c>
      <c r="N577">
        <f t="shared" si="66"/>
        <v>31.081054700000095</v>
      </c>
      <c r="O577" t="str">
        <f t="shared" si="61"/>
        <v/>
      </c>
      <c r="P577">
        <f t="shared" si="62"/>
        <v>31.081054700000095</v>
      </c>
      <c r="Q577" t="str">
        <f t="shared" si="63"/>
        <v/>
      </c>
      <c r="R577">
        <f t="shared" si="64"/>
        <v>1</v>
      </c>
      <c r="S577">
        <f t="shared" si="67"/>
        <v>0.44715802411585692</v>
      </c>
    </row>
    <row r="578" spans="1:19" x14ac:dyDescent="0.25">
      <c r="A578" t="s">
        <v>602</v>
      </c>
      <c r="B578">
        <v>6911.2612305000002</v>
      </c>
      <c r="C578">
        <v>7000.1699219000002</v>
      </c>
      <c r="D578">
        <v>6923.7099608999997</v>
      </c>
      <c r="E578">
        <v>7130.0786133000001</v>
      </c>
      <c r="F578">
        <v>7000.1699219000002</v>
      </c>
      <c r="G578">
        <v>7167.5097655999998</v>
      </c>
      <c r="H578">
        <v>6806.7998047000001</v>
      </c>
      <c r="I578">
        <v>7062.2402344000002</v>
      </c>
      <c r="J578">
        <v>7033.3598633000001</v>
      </c>
      <c r="L578" t="str">
        <f t="shared" si="65"/>
        <v>25NOV2024:01:00:00</v>
      </c>
      <c r="M578">
        <v>2</v>
      </c>
      <c r="N578">
        <f t="shared" si="66"/>
        <v>88.908691399999952</v>
      </c>
      <c r="O578" t="str">
        <f t="shared" si="61"/>
        <v/>
      </c>
      <c r="P578">
        <f t="shared" si="62"/>
        <v>88.908691399999952</v>
      </c>
      <c r="Q578" t="str">
        <f t="shared" si="63"/>
        <v/>
      </c>
      <c r="R578">
        <f t="shared" si="64"/>
        <v>1</v>
      </c>
      <c r="S578">
        <f t="shared" si="67"/>
        <v>1.2864322217721726</v>
      </c>
    </row>
    <row r="579" spans="1:19" x14ac:dyDescent="0.25">
      <c r="A579" t="s">
        <v>603</v>
      </c>
      <c r="B579">
        <v>6868.7534180000002</v>
      </c>
      <c r="C579">
        <v>7002.5498047000001</v>
      </c>
      <c r="D579">
        <v>6952.3500977000003</v>
      </c>
      <c r="E579">
        <v>7116.8520508000001</v>
      </c>
      <c r="F579">
        <v>7002.5498047000001</v>
      </c>
      <c r="G579">
        <v>7177.6201172000001</v>
      </c>
      <c r="H579">
        <v>6814.0498047000001</v>
      </c>
      <c r="I579">
        <v>7065.5898438000004</v>
      </c>
      <c r="J579">
        <v>7035.3325194999998</v>
      </c>
      <c r="L579" t="str">
        <f t="shared" si="65"/>
        <v>25NOV2024:02:00:00</v>
      </c>
      <c r="M579">
        <v>3</v>
      </c>
      <c r="N579">
        <f t="shared" si="66"/>
        <v>133.79638669999986</v>
      </c>
      <c r="O579" t="str">
        <f t="shared" ref="O579:O642" si="68">IF(N579&lt;0,N579,"")</f>
        <v/>
      </c>
      <c r="P579">
        <f t="shared" ref="P579:P642" si="69">IF(N579&gt;0,N579,"")</f>
        <v>133.79638669999986</v>
      </c>
      <c r="Q579" t="str">
        <f t="shared" ref="Q579:Q642" si="70">IF(O579&lt;0,1,"")</f>
        <v/>
      </c>
      <c r="R579">
        <f t="shared" ref="R579:R642" si="71">IF(AND(P579&gt;0,P579&lt;&gt;""),1,"")</f>
        <v>1</v>
      </c>
      <c r="S579">
        <f t="shared" si="67"/>
        <v>1.9478991100390648</v>
      </c>
    </row>
    <row r="580" spans="1:19" x14ac:dyDescent="0.25">
      <c r="A580" t="s">
        <v>604</v>
      </c>
      <c r="B580">
        <v>6851.2221680000002</v>
      </c>
      <c r="C580">
        <v>6953.5898438000004</v>
      </c>
      <c r="D580">
        <v>6984.8339844000002</v>
      </c>
      <c r="E580">
        <v>7114.0019530999998</v>
      </c>
      <c r="F580">
        <v>6953.5898438000004</v>
      </c>
      <c r="G580">
        <v>7130.1601563000004</v>
      </c>
      <c r="H580">
        <v>6760.5600586</v>
      </c>
      <c r="I580">
        <v>7015.9599608999997</v>
      </c>
      <c r="J580">
        <v>6994.8549805000002</v>
      </c>
      <c r="L580" t="str">
        <f t="shared" ref="L580:L643" si="72">A580</f>
        <v>25NOV2024:03:00:00</v>
      </c>
      <c r="M580">
        <v>4</v>
      </c>
      <c r="N580">
        <f t="shared" si="66"/>
        <v>102.36767580000014</v>
      </c>
      <c r="O580" t="str">
        <f t="shared" si="68"/>
        <v/>
      </c>
      <c r="P580">
        <f t="shared" si="69"/>
        <v>102.36767580000014</v>
      </c>
      <c r="Q580" t="str">
        <f t="shared" si="70"/>
        <v/>
      </c>
      <c r="R580">
        <f t="shared" si="71"/>
        <v>1</v>
      </c>
      <c r="S580">
        <f t="shared" si="67"/>
        <v>1.4941520401736319</v>
      </c>
    </row>
    <row r="581" spans="1:19" x14ac:dyDescent="0.25">
      <c r="A581" t="s">
        <v>605</v>
      </c>
      <c r="B581">
        <v>6694.4790039</v>
      </c>
      <c r="C581">
        <v>6954.9599608999997</v>
      </c>
      <c r="D581">
        <v>7026.9970702999999</v>
      </c>
      <c r="E581">
        <v>7029.4682616999999</v>
      </c>
      <c r="F581">
        <v>6954.9599608999997</v>
      </c>
      <c r="G581">
        <v>7066.3901366999999</v>
      </c>
      <c r="H581">
        <v>6771.7700194999998</v>
      </c>
      <c r="I581">
        <v>7012.5800780999998</v>
      </c>
      <c r="J581">
        <v>6967.0341797000001</v>
      </c>
      <c r="L581" t="str">
        <f t="shared" si="72"/>
        <v>25NOV2024:04:00:00</v>
      </c>
      <c r="M581">
        <v>5</v>
      </c>
      <c r="N581">
        <f t="shared" si="66"/>
        <v>260.48095699999976</v>
      </c>
      <c r="O581" t="str">
        <f t="shared" si="68"/>
        <v/>
      </c>
      <c r="P581">
        <f t="shared" si="69"/>
        <v>260.48095699999976</v>
      </c>
      <c r="Q581" t="str">
        <f t="shared" si="70"/>
        <v/>
      </c>
      <c r="R581">
        <f t="shared" si="71"/>
        <v>1</v>
      </c>
      <c r="S581">
        <f t="shared" si="67"/>
        <v>3.8909817604663708</v>
      </c>
    </row>
    <row r="582" spans="1:19" x14ac:dyDescent="0.25">
      <c r="A582" t="s">
        <v>606</v>
      </c>
      <c r="B582">
        <v>6654.5834961</v>
      </c>
      <c r="C582">
        <v>6956.2900391000003</v>
      </c>
      <c r="D582">
        <v>7039.8369141000003</v>
      </c>
      <c r="E582">
        <v>7005.1640625</v>
      </c>
      <c r="F582">
        <v>6956.2900391000003</v>
      </c>
      <c r="G582">
        <v>7044.4301758000001</v>
      </c>
      <c r="H582">
        <v>6776.5200194999998</v>
      </c>
      <c r="I582">
        <v>6997.75</v>
      </c>
      <c r="J582">
        <v>6956.03125</v>
      </c>
      <c r="L582" t="str">
        <f t="shared" si="72"/>
        <v>25NOV2024:05:00:00</v>
      </c>
      <c r="M582">
        <v>6</v>
      </c>
      <c r="N582">
        <f t="shared" si="66"/>
        <v>301.70654300000024</v>
      </c>
      <c r="O582" t="str">
        <f t="shared" si="68"/>
        <v/>
      </c>
      <c r="P582">
        <f t="shared" si="69"/>
        <v>301.70654300000024</v>
      </c>
      <c r="Q582" t="str">
        <f t="shared" si="70"/>
        <v/>
      </c>
      <c r="R582">
        <f t="shared" si="71"/>
        <v>1</v>
      </c>
      <c r="S582">
        <f t="shared" si="67"/>
        <v>4.53381557503665</v>
      </c>
    </row>
    <row r="583" spans="1:19" x14ac:dyDescent="0.25">
      <c r="A583" t="s">
        <v>607</v>
      </c>
      <c r="B583">
        <v>6825.6855469000002</v>
      </c>
      <c r="C583">
        <v>6942.9501952999999</v>
      </c>
      <c r="D583">
        <v>7047.4169922000001</v>
      </c>
      <c r="E583">
        <v>7058.7973633000001</v>
      </c>
      <c r="F583">
        <v>6942.9501952999999</v>
      </c>
      <c r="G583">
        <v>7072.7001952999999</v>
      </c>
      <c r="H583">
        <v>6756.2597655999998</v>
      </c>
      <c r="I583">
        <v>6956.7797852000003</v>
      </c>
      <c r="J583">
        <v>6957.4975586</v>
      </c>
      <c r="L583" t="str">
        <f t="shared" si="72"/>
        <v>25NOV2024:06:00:00</v>
      </c>
      <c r="M583">
        <v>7</v>
      </c>
      <c r="N583">
        <f t="shared" si="66"/>
        <v>117.26464839999971</v>
      </c>
      <c r="O583" t="str">
        <f t="shared" si="68"/>
        <v/>
      </c>
      <c r="P583">
        <f t="shared" si="69"/>
        <v>117.26464839999971</v>
      </c>
      <c r="Q583" t="str">
        <f t="shared" si="70"/>
        <v/>
      </c>
      <c r="R583">
        <f t="shared" si="71"/>
        <v>1</v>
      </c>
      <c r="S583">
        <f t="shared" si="67"/>
        <v>1.7179907804756318</v>
      </c>
    </row>
    <row r="584" spans="1:19" x14ac:dyDescent="0.25">
      <c r="A584" t="s">
        <v>608</v>
      </c>
      <c r="B584">
        <v>6964.7382813000004</v>
      </c>
      <c r="C584">
        <v>6988.3598633000001</v>
      </c>
      <c r="D584">
        <v>7063.2822266000003</v>
      </c>
      <c r="E584">
        <v>7009.4296875</v>
      </c>
      <c r="F584">
        <v>6988.3598633000001</v>
      </c>
      <c r="G584">
        <v>7076.6699219000002</v>
      </c>
      <c r="H584">
        <v>6807.5898438000004</v>
      </c>
      <c r="I584">
        <v>6978.6298827999999</v>
      </c>
      <c r="J584">
        <v>6972.1362305000002</v>
      </c>
      <c r="L584" t="str">
        <f t="shared" si="72"/>
        <v>25NOV2024:07:00:00</v>
      </c>
      <c r="M584">
        <v>8</v>
      </c>
      <c r="N584">
        <f t="shared" si="66"/>
        <v>23.621581999999762</v>
      </c>
      <c r="O584" t="str">
        <f t="shared" si="68"/>
        <v/>
      </c>
      <c r="P584">
        <f t="shared" si="69"/>
        <v>23.621581999999762</v>
      </c>
      <c r="Q584" t="str">
        <f t="shared" si="70"/>
        <v/>
      </c>
      <c r="R584">
        <f t="shared" si="71"/>
        <v>1</v>
      </c>
      <c r="S584">
        <f t="shared" si="67"/>
        <v>0.33915965031195239</v>
      </c>
    </row>
    <row r="585" spans="1:19" x14ac:dyDescent="0.25">
      <c r="A585" t="s">
        <v>609</v>
      </c>
      <c r="B585">
        <v>6779.0537108999997</v>
      </c>
      <c r="C585">
        <v>7053</v>
      </c>
      <c r="D585">
        <v>7088.4570313000004</v>
      </c>
      <c r="E585">
        <v>7112.3339844000002</v>
      </c>
      <c r="F585">
        <v>7053</v>
      </c>
      <c r="G585">
        <v>7156.0898438000004</v>
      </c>
      <c r="H585">
        <v>6886.9301758000001</v>
      </c>
      <c r="I585">
        <v>7000.2202147999997</v>
      </c>
      <c r="J585">
        <v>7041.7153319999998</v>
      </c>
      <c r="L585" t="str">
        <f t="shared" si="72"/>
        <v>25NOV2024:08:00:00</v>
      </c>
      <c r="M585">
        <v>9</v>
      </c>
      <c r="N585">
        <f t="shared" si="66"/>
        <v>273.94628910000029</v>
      </c>
      <c r="O585" t="str">
        <f t="shared" si="68"/>
        <v/>
      </c>
      <c r="P585">
        <f t="shared" si="69"/>
        <v>273.94628910000029</v>
      </c>
      <c r="Q585" t="str">
        <f t="shared" si="70"/>
        <v/>
      </c>
      <c r="R585">
        <f t="shared" si="71"/>
        <v>1</v>
      </c>
      <c r="S585">
        <f t="shared" si="67"/>
        <v>4.0410697537257105</v>
      </c>
    </row>
    <row r="586" spans="1:19" x14ac:dyDescent="0.25">
      <c r="A586" t="s">
        <v>610</v>
      </c>
      <c r="B586">
        <v>7144.4111327999999</v>
      </c>
      <c r="C586">
        <v>7270.8500977000003</v>
      </c>
      <c r="D586">
        <v>7589.6206055000002</v>
      </c>
      <c r="E586">
        <v>7568.8037108999997</v>
      </c>
      <c r="F586">
        <v>7270.8500977000003</v>
      </c>
      <c r="G586">
        <v>7328.9199219000002</v>
      </c>
      <c r="H586">
        <v>7196.5097655999998</v>
      </c>
      <c r="I586">
        <v>7278.5200194999998</v>
      </c>
      <c r="J586">
        <v>7328.7207030999998</v>
      </c>
      <c r="L586" t="str">
        <f t="shared" si="72"/>
        <v>25NOV2024:09:00:00</v>
      </c>
      <c r="M586">
        <v>10</v>
      </c>
      <c r="N586">
        <f t="shared" si="66"/>
        <v>126.43896490000043</v>
      </c>
      <c r="O586" t="str">
        <f t="shared" si="68"/>
        <v/>
      </c>
      <c r="P586">
        <f t="shared" si="69"/>
        <v>126.43896490000043</v>
      </c>
      <c r="Q586" t="str">
        <f t="shared" si="70"/>
        <v/>
      </c>
      <c r="R586">
        <f t="shared" si="71"/>
        <v>1</v>
      </c>
      <c r="S586">
        <f t="shared" si="67"/>
        <v>1.7697604820013646</v>
      </c>
    </row>
    <row r="587" spans="1:19" x14ac:dyDescent="0.25">
      <c r="A587" t="s">
        <v>611</v>
      </c>
      <c r="B587">
        <v>7646.7729491999999</v>
      </c>
      <c r="C587">
        <v>7456.6499022999997</v>
      </c>
      <c r="D587">
        <v>7530.6884766000003</v>
      </c>
      <c r="E587">
        <v>7646.5688477000003</v>
      </c>
      <c r="F587">
        <v>7456.6499022999997</v>
      </c>
      <c r="G587">
        <v>7605.9199219000002</v>
      </c>
      <c r="H587">
        <v>7458.4501952999999</v>
      </c>
      <c r="I587">
        <v>7429.1401366999999</v>
      </c>
      <c r="J587">
        <v>7519.3457030999998</v>
      </c>
      <c r="L587" t="str">
        <f t="shared" si="72"/>
        <v>25NOV2024:10:00:00</v>
      </c>
      <c r="M587">
        <v>11</v>
      </c>
      <c r="N587">
        <f t="shared" si="66"/>
        <v>-190.12304690000019</v>
      </c>
      <c r="O587">
        <f t="shared" si="68"/>
        <v>-190.12304690000019</v>
      </c>
      <c r="P587" t="str">
        <f t="shared" si="69"/>
        <v/>
      </c>
      <c r="Q587">
        <f t="shared" si="70"/>
        <v>1</v>
      </c>
      <c r="R587" t="str">
        <f t="shared" si="71"/>
        <v/>
      </c>
      <c r="S587">
        <f t="shared" si="67"/>
        <v>2.4863174068728005</v>
      </c>
    </row>
    <row r="588" spans="1:19" x14ac:dyDescent="0.25">
      <c r="A588" t="s">
        <v>612</v>
      </c>
      <c r="B588">
        <v>7459.3354491999999</v>
      </c>
      <c r="C588">
        <v>7420.0297852000003</v>
      </c>
      <c r="D588">
        <v>7393.5014647999997</v>
      </c>
      <c r="E588">
        <v>7517.7763672000001</v>
      </c>
      <c r="F588">
        <v>7420.0297852000003</v>
      </c>
      <c r="G588">
        <v>7546.3901366999999</v>
      </c>
      <c r="H588">
        <v>7355.3701172000001</v>
      </c>
      <c r="I588">
        <v>7434.7202147999997</v>
      </c>
      <c r="J588">
        <v>7454.8574219000002</v>
      </c>
      <c r="L588" t="str">
        <f t="shared" si="72"/>
        <v>25NOV2024:11:00:00</v>
      </c>
      <c r="M588">
        <v>12</v>
      </c>
      <c r="N588">
        <f t="shared" si="66"/>
        <v>-39.305663999999524</v>
      </c>
      <c r="O588">
        <f t="shared" si="68"/>
        <v>-39.305663999999524</v>
      </c>
      <c r="P588" t="str">
        <f t="shared" si="69"/>
        <v/>
      </c>
      <c r="Q588">
        <f t="shared" si="70"/>
        <v>1</v>
      </c>
      <c r="R588" t="str">
        <f t="shared" si="71"/>
        <v/>
      </c>
      <c r="S588">
        <f t="shared" si="67"/>
        <v>0.52693251654495554</v>
      </c>
    </row>
    <row r="589" spans="1:19" x14ac:dyDescent="0.25">
      <c r="A589" t="s">
        <v>613</v>
      </c>
      <c r="B589">
        <v>7395.7963866999999</v>
      </c>
      <c r="C589">
        <v>7327.6000977000003</v>
      </c>
      <c r="D589">
        <v>7272.0756836</v>
      </c>
      <c r="E589">
        <v>7415.3828125</v>
      </c>
      <c r="F589">
        <v>7327.6000977000003</v>
      </c>
      <c r="G589">
        <v>7456.0400391000003</v>
      </c>
      <c r="H589">
        <v>7173.2700194999998</v>
      </c>
      <c r="I589">
        <v>7415.2597655999998</v>
      </c>
      <c r="J589">
        <v>7357.5107422000001</v>
      </c>
      <c r="L589" t="str">
        <f t="shared" si="72"/>
        <v>25NOV2024:12:00:00</v>
      </c>
      <c r="M589">
        <v>13</v>
      </c>
      <c r="N589">
        <f t="shared" si="66"/>
        <v>-68.196288999999524</v>
      </c>
      <c r="O589">
        <f t="shared" si="68"/>
        <v>-68.196288999999524</v>
      </c>
      <c r="P589" t="str">
        <f t="shared" si="69"/>
        <v/>
      </c>
      <c r="Q589">
        <f t="shared" si="70"/>
        <v>1</v>
      </c>
      <c r="R589" t="str">
        <f t="shared" si="71"/>
        <v/>
      </c>
      <c r="S589">
        <f t="shared" si="67"/>
        <v>0.92209527458920038</v>
      </c>
    </row>
    <row r="590" spans="1:19" x14ac:dyDescent="0.25">
      <c r="A590" t="s">
        <v>614</v>
      </c>
      <c r="B590">
        <v>7064.0292969000002</v>
      </c>
      <c r="C590">
        <v>7289.3198241999999</v>
      </c>
      <c r="D590">
        <v>7263.3911133000001</v>
      </c>
      <c r="E590">
        <v>7428.3100586</v>
      </c>
      <c r="F590">
        <v>7289.3198241999999</v>
      </c>
      <c r="G590">
        <v>7387.6801758000001</v>
      </c>
      <c r="H590">
        <v>7129.3701172000001</v>
      </c>
      <c r="I590">
        <v>7360.0097655999998</v>
      </c>
      <c r="J590">
        <v>7318.9379883000001</v>
      </c>
      <c r="L590" t="str">
        <f t="shared" si="72"/>
        <v>25NOV2024:13:00:00</v>
      </c>
      <c r="M590">
        <v>14</v>
      </c>
      <c r="N590">
        <f t="shared" si="66"/>
        <v>225.29052729999967</v>
      </c>
      <c r="O590" t="str">
        <f t="shared" si="68"/>
        <v/>
      </c>
      <c r="P590">
        <f t="shared" si="69"/>
        <v>225.29052729999967</v>
      </c>
      <c r="Q590" t="str">
        <f t="shared" si="70"/>
        <v/>
      </c>
      <c r="R590">
        <f t="shared" si="71"/>
        <v>1</v>
      </c>
      <c r="S590">
        <f t="shared" si="67"/>
        <v>3.1892637732811617</v>
      </c>
    </row>
    <row r="591" spans="1:19" x14ac:dyDescent="0.25">
      <c r="A591" t="s">
        <v>615</v>
      </c>
      <c r="B591">
        <v>7142.4096680000002</v>
      </c>
      <c r="C591">
        <v>7270.7998047000001</v>
      </c>
      <c r="D591">
        <v>7219.6035155999998</v>
      </c>
      <c r="E591">
        <v>7417.9711914</v>
      </c>
      <c r="F591">
        <v>7270.7998047000001</v>
      </c>
      <c r="G591">
        <v>7369.5400391000003</v>
      </c>
      <c r="H591">
        <v>7160.3999022999997</v>
      </c>
      <c r="I591">
        <v>7311.6499022999997</v>
      </c>
      <c r="J591">
        <v>7306.0727539</v>
      </c>
      <c r="L591" t="str">
        <f t="shared" si="72"/>
        <v>25NOV2024:14:00:00</v>
      </c>
      <c r="M591">
        <v>15</v>
      </c>
      <c r="N591">
        <f t="shared" si="66"/>
        <v>128.39013669999986</v>
      </c>
      <c r="O591" t="str">
        <f t="shared" si="68"/>
        <v/>
      </c>
      <c r="P591">
        <f t="shared" si="69"/>
        <v>128.39013669999986</v>
      </c>
      <c r="Q591" t="str">
        <f t="shared" si="70"/>
        <v/>
      </c>
      <c r="R591">
        <f t="shared" si="71"/>
        <v>1</v>
      </c>
      <c r="S591">
        <f t="shared" si="67"/>
        <v>1.7975745255165592</v>
      </c>
    </row>
    <row r="592" spans="1:19" x14ac:dyDescent="0.25">
      <c r="A592" t="s">
        <v>616</v>
      </c>
      <c r="B592">
        <v>7247.4633789</v>
      </c>
      <c r="C592">
        <v>7220.5200194999998</v>
      </c>
      <c r="D592">
        <v>7196.8388672000001</v>
      </c>
      <c r="E592">
        <v>7408.9316405999998</v>
      </c>
      <c r="F592">
        <v>7220.5200194999998</v>
      </c>
      <c r="G592">
        <v>7330.7700194999998</v>
      </c>
      <c r="H592">
        <v>7139.9799805000002</v>
      </c>
      <c r="I592">
        <v>7228.7402344000002</v>
      </c>
      <c r="J592">
        <v>7265.7885741999999</v>
      </c>
      <c r="L592" t="str">
        <f t="shared" si="72"/>
        <v>25NOV2024:15:00:00</v>
      </c>
      <c r="M592">
        <v>16</v>
      </c>
      <c r="N592">
        <f t="shared" si="66"/>
        <v>-26.94335940000019</v>
      </c>
      <c r="O592">
        <f t="shared" si="68"/>
        <v>-26.94335940000019</v>
      </c>
      <c r="P592" t="str">
        <f t="shared" si="69"/>
        <v/>
      </c>
      <c r="Q592">
        <f t="shared" si="70"/>
        <v>1</v>
      </c>
      <c r="R592" t="str">
        <f t="shared" si="71"/>
        <v/>
      </c>
      <c r="S592">
        <f t="shared" si="67"/>
        <v>0.3717626152957475</v>
      </c>
    </row>
    <row r="593" spans="1:19" x14ac:dyDescent="0.25">
      <c r="A593" t="s">
        <v>617</v>
      </c>
      <c r="B593">
        <v>7453.4453125</v>
      </c>
      <c r="C593">
        <v>7074.7998047000001</v>
      </c>
      <c r="D593">
        <v>7172.8603516000003</v>
      </c>
      <c r="E593">
        <v>7350.7851563000004</v>
      </c>
      <c r="F593">
        <v>7074.7998047000001</v>
      </c>
      <c r="G593">
        <v>7126.1699219000002</v>
      </c>
      <c r="H593">
        <v>6975.7900391000003</v>
      </c>
      <c r="I593">
        <v>7085.2299805000002</v>
      </c>
      <c r="J593">
        <v>7122.5551758000001</v>
      </c>
      <c r="L593" t="str">
        <f t="shared" si="72"/>
        <v>25NOV2024:16:00:00</v>
      </c>
      <c r="M593">
        <v>17</v>
      </c>
      <c r="N593">
        <f t="shared" si="66"/>
        <v>-378.6455077999999</v>
      </c>
      <c r="O593">
        <f t="shared" si="68"/>
        <v>-378.6455077999999</v>
      </c>
      <c r="P593" t="str">
        <f t="shared" si="69"/>
        <v/>
      </c>
      <c r="Q593">
        <f t="shared" si="70"/>
        <v>1</v>
      </c>
      <c r="R593" t="str">
        <f t="shared" si="71"/>
        <v/>
      </c>
      <c r="S593">
        <f t="shared" si="67"/>
        <v>5.0801406856099458</v>
      </c>
    </row>
    <row r="594" spans="1:19" x14ac:dyDescent="0.25">
      <c r="A594" t="s">
        <v>618</v>
      </c>
      <c r="B594">
        <v>7462.8012694999998</v>
      </c>
      <c r="C594">
        <v>6914.7900391000003</v>
      </c>
      <c r="D594">
        <v>7060.2436522999997</v>
      </c>
      <c r="E594">
        <v>7190.8808594000002</v>
      </c>
      <c r="F594">
        <v>6914.7900391000003</v>
      </c>
      <c r="G594">
        <v>6989.1298827999999</v>
      </c>
      <c r="H594">
        <v>6872.3500977000003</v>
      </c>
      <c r="I594">
        <v>6891.75</v>
      </c>
      <c r="J594">
        <v>6971.7807616999999</v>
      </c>
      <c r="L594" t="str">
        <f t="shared" si="72"/>
        <v>25NOV2024:17:00:00</v>
      </c>
      <c r="M594">
        <v>18</v>
      </c>
      <c r="N594">
        <f t="shared" si="66"/>
        <v>-548.01123039999948</v>
      </c>
      <c r="O594">
        <f t="shared" si="68"/>
        <v>-548.01123039999948</v>
      </c>
      <c r="P594" t="str">
        <f t="shared" si="69"/>
        <v/>
      </c>
      <c r="Q594">
        <f t="shared" si="70"/>
        <v>1</v>
      </c>
      <c r="R594" t="str">
        <f t="shared" si="71"/>
        <v/>
      </c>
      <c r="S594">
        <f t="shared" si="67"/>
        <v>7.3432376209679724</v>
      </c>
    </row>
    <row r="595" spans="1:19" x14ac:dyDescent="0.25">
      <c r="A595" t="s">
        <v>619</v>
      </c>
      <c r="B595">
        <v>7271.3291016000003</v>
      </c>
      <c r="C595">
        <v>6749.5498047000001</v>
      </c>
      <c r="D595">
        <v>6835.4418944999998</v>
      </c>
      <c r="E595">
        <v>6988.2866211</v>
      </c>
      <c r="F595">
        <v>6749.5498047000001</v>
      </c>
      <c r="G595">
        <v>6890.9101563000004</v>
      </c>
      <c r="H595">
        <v>6717.7001952999999</v>
      </c>
      <c r="I595">
        <v>6733.9902344000002</v>
      </c>
      <c r="J595">
        <v>6816.0878905999998</v>
      </c>
      <c r="L595" t="str">
        <f t="shared" si="72"/>
        <v>25NOV2024:18:00:00</v>
      </c>
      <c r="M595">
        <v>19</v>
      </c>
      <c r="N595">
        <f t="shared" si="66"/>
        <v>-521.77929690000019</v>
      </c>
      <c r="O595">
        <f t="shared" si="68"/>
        <v>-521.77929690000019</v>
      </c>
      <c r="P595" t="str">
        <f t="shared" si="69"/>
        <v/>
      </c>
      <c r="Q595">
        <f t="shared" si="70"/>
        <v>1</v>
      </c>
      <c r="R595" t="str">
        <f t="shared" si="71"/>
        <v/>
      </c>
      <c r="S595">
        <f t="shared" si="67"/>
        <v>7.1758448780043063</v>
      </c>
    </row>
    <row r="596" spans="1:19" x14ac:dyDescent="0.25">
      <c r="A596" t="s">
        <v>620</v>
      </c>
      <c r="B596">
        <v>7353.9985352000003</v>
      </c>
      <c r="C596">
        <v>6867.5400391000003</v>
      </c>
      <c r="D596">
        <v>6795.5756836</v>
      </c>
      <c r="E596">
        <v>6979.5019530999998</v>
      </c>
      <c r="F596">
        <v>6867.5400391000003</v>
      </c>
      <c r="G596">
        <v>7116.7402344000002</v>
      </c>
      <c r="H596">
        <v>6823.9301758000001</v>
      </c>
      <c r="I596">
        <v>6875.4399414</v>
      </c>
      <c r="J596">
        <v>6932.6303711</v>
      </c>
      <c r="L596" t="str">
        <f t="shared" si="72"/>
        <v>25NOV2024:19:00:00</v>
      </c>
      <c r="M596">
        <v>20</v>
      </c>
      <c r="N596">
        <f t="shared" si="66"/>
        <v>-486.45849610000005</v>
      </c>
      <c r="O596">
        <f t="shared" si="68"/>
        <v>-486.45849610000005</v>
      </c>
      <c r="P596" t="str">
        <f t="shared" si="69"/>
        <v/>
      </c>
      <c r="Q596">
        <f t="shared" si="70"/>
        <v>1</v>
      </c>
      <c r="R596" t="str">
        <f t="shared" si="71"/>
        <v/>
      </c>
      <c r="S596">
        <f t="shared" si="67"/>
        <v>6.6148843213873469</v>
      </c>
    </row>
    <row r="597" spans="1:19" x14ac:dyDescent="0.25">
      <c r="A597" t="s">
        <v>621</v>
      </c>
      <c r="B597">
        <v>7449.4257813000004</v>
      </c>
      <c r="C597">
        <v>6963.1000977000003</v>
      </c>
      <c r="D597">
        <v>6821.2866211</v>
      </c>
      <c r="E597">
        <v>6987.2050780999998</v>
      </c>
      <c r="F597">
        <v>6963.1000977000003</v>
      </c>
      <c r="G597">
        <v>7205.25</v>
      </c>
      <c r="H597">
        <v>6931.3598633000001</v>
      </c>
      <c r="I597">
        <v>7014.6699219000002</v>
      </c>
      <c r="J597">
        <v>7020.3173827999999</v>
      </c>
      <c r="L597" t="str">
        <f t="shared" si="72"/>
        <v>25NOV2024:20:00:00</v>
      </c>
      <c r="M597">
        <v>21</v>
      </c>
      <c r="N597">
        <f t="shared" si="66"/>
        <v>-486.32568360000005</v>
      </c>
      <c r="O597">
        <f t="shared" si="68"/>
        <v>-486.32568360000005</v>
      </c>
      <c r="P597" t="str">
        <f t="shared" si="69"/>
        <v/>
      </c>
      <c r="Q597">
        <f t="shared" si="70"/>
        <v>1</v>
      </c>
      <c r="R597" t="str">
        <f t="shared" si="71"/>
        <v/>
      </c>
      <c r="S597">
        <f t="shared" si="67"/>
        <v>6.5283647072611179</v>
      </c>
    </row>
    <row r="598" spans="1:19" x14ac:dyDescent="0.25">
      <c r="A598" t="s">
        <v>622</v>
      </c>
      <c r="B598">
        <v>7584.3735352000003</v>
      </c>
      <c r="C598">
        <v>7022.3300780999998</v>
      </c>
      <c r="D598">
        <v>6896.1806641000003</v>
      </c>
      <c r="E598">
        <v>7038.7246094000002</v>
      </c>
      <c r="F598">
        <v>7022.3300780999998</v>
      </c>
      <c r="G598">
        <v>7282.1098633000001</v>
      </c>
      <c r="H598">
        <v>6936.2700194999998</v>
      </c>
      <c r="I598">
        <v>7085.1000977000003</v>
      </c>
      <c r="J598">
        <v>7072.9067383000001</v>
      </c>
      <c r="L598" t="str">
        <f t="shared" si="72"/>
        <v>25NOV2024:21:00:00</v>
      </c>
      <c r="M598">
        <v>22</v>
      </c>
      <c r="N598">
        <f t="shared" si="66"/>
        <v>-562.04345710000052</v>
      </c>
      <c r="O598">
        <f t="shared" si="68"/>
        <v>-562.04345710000052</v>
      </c>
      <c r="P598" t="str">
        <f t="shared" si="69"/>
        <v/>
      </c>
      <c r="Q598">
        <f t="shared" si="70"/>
        <v>1</v>
      </c>
      <c r="R598" t="str">
        <f t="shared" si="71"/>
        <v/>
      </c>
      <c r="S598">
        <f t="shared" si="67"/>
        <v>7.4105455709886705</v>
      </c>
    </row>
    <row r="599" spans="1:19" x14ac:dyDescent="0.25">
      <c r="A599" t="s">
        <v>623</v>
      </c>
      <c r="B599">
        <v>7540.9873047000001</v>
      </c>
      <c r="C599">
        <v>7087.4702147999997</v>
      </c>
      <c r="D599">
        <v>6976.359375</v>
      </c>
      <c r="E599">
        <v>7079.8813477000003</v>
      </c>
      <c r="F599">
        <v>7087.4702147999997</v>
      </c>
      <c r="G599">
        <v>7330.4399414</v>
      </c>
      <c r="H599">
        <v>7007.3701172000001</v>
      </c>
      <c r="I599">
        <v>7121.1401366999999</v>
      </c>
      <c r="J599">
        <v>7125.2602539</v>
      </c>
      <c r="L599" t="str">
        <f t="shared" si="72"/>
        <v>25NOV2024:22:00:00</v>
      </c>
      <c r="M599">
        <v>23</v>
      </c>
      <c r="N599">
        <f t="shared" si="66"/>
        <v>-453.51708990000043</v>
      </c>
      <c r="O599">
        <f t="shared" si="68"/>
        <v>-453.51708990000043</v>
      </c>
      <c r="P599" t="str">
        <f t="shared" si="69"/>
        <v/>
      </c>
      <c r="Q599">
        <f t="shared" si="70"/>
        <v>1</v>
      </c>
      <c r="R599" t="str">
        <f t="shared" si="71"/>
        <v/>
      </c>
      <c r="S599">
        <f t="shared" si="67"/>
        <v>6.0140280254462315</v>
      </c>
    </row>
    <row r="600" spans="1:19" x14ac:dyDescent="0.25">
      <c r="A600" t="s">
        <v>624</v>
      </c>
      <c r="B600">
        <v>7445.75</v>
      </c>
      <c r="C600">
        <v>7133.1601563000004</v>
      </c>
      <c r="D600">
        <v>7064.2958983999997</v>
      </c>
      <c r="E600">
        <v>7178.3969727000003</v>
      </c>
      <c r="F600">
        <v>7133.1601563000004</v>
      </c>
      <c r="G600">
        <v>7291.9301758000001</v>
      </c>
      <c r="H600">
        <v>7053.0800780999998</v>
      </c>
      <c r="I600">
        <v>7158.1899414</v>
      </c>
      <c r="J600">
        <v>7162.9521483999997</v>
      </c>
      <c r="L600" t="str">
        <f t="shared" si="72"/>
        <v>25NOV2024:23:00:00</v>
      </c>
      <c r="M600">
        <v>24</v>
      </c>
      <c r="N600">
        <f t="shared" si="66"/>
        <v>-312.58984369999962</v>
      </c>
      <c r="O600">
        <f t="shared" si="68"/>
        <v>-312.58984369999962</v>
      </c>
      <c r="P600" t="str">
        <f t="shared" si="69"/>
        <v/>
      </c>
      <c r="Q600">
        <f t="shared" si="70"/>
        <v>1</v>
      </c>
      <c r="R600" t="str">
        <f t="shared" si="71"/>
        <v/>
      </c>
      <c r="S600">
        <f t="shared" si="67"/>
        <v>4.1982317926333765</v>
      </c>
    </row>
    <row r="601" spans="1:19" x14ac:dyDescent="0.25">
      <c r="A601" t="s">
        <v>625</v>
      </c>
      <c r="B601">
        <v>7400.8540039</v>
      </c>
      <c r="C601">
        <v>7127.4799805000002</v>
      </c>
      <c r="D601">
        <v>7161.6279297000001</v>
      </c>
      <c r="E601">
        <v>7303.9648438000004</v>
      </c>
      <c r="F601">
        <v>7127.4799805000002</v>
      </c>
      <c r="G601">
        <v>7162.1899414</v>
      </c>
      <c r="H601">
        <v>7045.1499022999997</v>
      </c>
      <c r="I601">
        <v>7138.9501952999999</v>
      </c>
      <c r="J601">
        <v>7155.546875</v>
      </c>
      <c r="L601" t="str">
        <f t="shared" si="72"/>
        <v>26NOV2024:00:00:00</v>
      </c>
      <c r="M601">
        <v>1</v>
      </c>
      <c r="N601">
        <f t="shared" si="66"/>
        <v>-273.37402339999971</v>
      </c>
      <c r="O601">
        <f t="shared" si="68"/>
        <v>-273.37402339999971</v>
      </c>
      <c r="P601" t="str">
        <f t="shared" si="69"/>
        <v/>
      </c>
      <c r="Q601">
        <f t="shared" si="70"/>
        <v>1</v>
      </c>
      <c r="R601" t="str">
        <f t="shared" si="71"/>
        <v/>
      </c>
      <c r="S601">
        <f t="shared" si="67"/>
        <v>3.693817271033057</v>
      </c>
    </row>
    <row r="602" spans="1:19" x14ac:dyDescent="0.25">
      <c r="A602" t="s">
        <v>626</v>
      </c>
      <c r="B602">
        <v>7397.4868164</v>
      </c>
      <c r="C602">
        <v>7204.8798827999999</v>
      </c>
      <c r="D602">
        <v>7144.0805664</v>
      </c>
      <c r="E602">
        <v>7429.2763672000001</v>
      </c>
      <c r="F602">
        <v>7143.4599608999997</v>
      </c>
      <c r="G602">
        <v>7204.8798827999999</v>
      </c>
      <c r="H602">
        <v>7083.7797852000003</v>
      </c>
      <c r="I602">
        <v>7094.6601563000004</v>
      </c>
      <c r="J602">
        <v>7191.2114258000001</v>
      </c>
      <c r="L602" t="str">
        <f t="shared" si="72"/>
        <v>26NOV2024:01:00:00</v>
      </c>
      <c r="M602">
        <v>2</v>
      </c>
      <c r="N602">
        <f t="shared" si="66"/>
        <v>-192.60693360000005</v>
      </c>
      <c r="O602">
        <f t="shared" si="68"/>
        <v>-192.60693360000005</v>
      </c>
      <c r="P602" t="str">
        <f t="shared" si="69"/>
        <v/>
      </c>
      <c r="Q602">
        <f t="shared" si="70"/>
        <v>1</v>
      </c>
      <c r="R602" t="str">
        <f t="shared" si="71"/>
        <v/>
      </c>
      <c r="S602">
        <f t="shared" si="67"/>
        <v>2.6036806604777776</v>
      </c>
    </row>
    <row r="603" spans="1:19" x14ac:dyDescent="0.25">
      <c r="A603" t="s">
        <v>627</v>
      </c>
      <c r="B603">
        <v>7233.6674805000002</v>
      </c>
      <c r="C603">
        <v>7137.1499022999997</v>
      </c>
      <c r="D603">
        <v>7173.5595702999999</v>
      </c>
      <c r="E603">
        <v>7414.515625</v>
      </c>
      <c r="F603">
        <v>7091.7700194999998</v>
      </c>
      <c r="G603">
        <v>7137.1499022999997</v>
      </c>
      <c r="H603">
        <v>7057.0698241999999</v>
      </c>
      <c r="I603">
        <v>7044.4399414</v>
      </c>
      <c r="J603">
        <v>7148.9897461</v>
      </c>
      <c r="L603" t="str">
        <f t="shared" si="72"/>
        <v>26NOV2024:02:00:00</v>
      </c>
      <c r="M603">
        <v>3</v>
      </c>
      <c r="N603">
        <f t="shared" si="66"/>
        <v>-96.517578200000571</v>
      </c>
      <c r="O603">
        <f t="shared" si="68"/>
        <v>-96.517578200000571</v>
      </c>
      <c r="P603" t="str">
        <f t="shared" si="69"/>
        <v/>
      </c>
      <c r="Q603">
        <f t="shared" si="70"/>
        <v>1</v>
      </c>
      <c r="R603" t="str">
        <f t="shared" si="71"/>
        <v/>
      </c>
      <c r="S603">
        <f t="shared" si="67"/>
        <v>1.3342827612713151</v>
      </c>
    </row>
    <row r="604" spans="1:19" x14ac:dyDescent="0.25">
      <c r="A604" t="s">
        <v>628</v>
      </c>
      <c r="B604">
        <v>7307.3276366999999</v>
      </c>
      <c r="C604">
        <v>7075</v>
      </c>
      <c r="D604">
        <v>7215.1611327999999</v>
      </c>
      <c r="E604">
        <v>7408.9296875</v>
      </c>
      <c r="F604">
        <v>7041.6298827999999</v>
      </c>
      <c r="G604">
        <v>7075</v>
      </c>
      <c r="H604">
        <v>7016.4501952999999</v>
      </c>
      <c r="I604">
        <v>6976.7998047000001</v>
      </c>
      <c r="J604">
        <v>7103.7622069999998</v>
      </c>
      <c r="L604" t="str">
        <f t="shared" si="72"/>
        <v>26NOV2024:03:00:00</v>
      </c>
      <c r="M604">
        <v>4</v>
      </c>
      <c r="N604">
        <f t="shared" si="66"/>
        <v>-232.32763669999986</v>
      </c>
      <c r="O604">
        <f t="shared" si="68"/>
        <v>-232.32763669999986</v>
      </c>
      <c r="P604" t="str">
        <f t="shared" si="69"/>
        <v/>
      </c>
      <c r="Q604">
        <f t="shared" si="70"/>
        <v>1</v>
      </c>
      <c r="R604" t="str">
        <f t="shared" si="71"/>
        <v/>
      </c>
      <c r="S604">
        <f t="shared" si="67"/>
        <v>3.179378950153648</v>
      </c>
    </row>
    <row r="605" spans="1:19" x14ac:dyDescent="0.25">
      <c r="A605" t="s">
        <v>629</v>
      </c>
      <c r="B605">
        <v>7248.1723633000001</v>
      </c>
      <c r="C605">
        <v>7013.2099608999997</v>
      </c>
      <c r="D605">
        <v>7178.828125</v>
      </c>
      <c r="E605">
        <v>7271.9116211</v>
      </c>
      <c r="F605">
        <v>7019.9902344000002</v>
      </c>
      <c r="G605">
        <v>7013.2099608999997</v>
      </c>
      <c r="H605">
        <v>6990.1699219000002</v>
      </c>
      <c r="I605">
        <v>6961.3798827999999</v>
      </c>
      <c r="J605">
        <v>7051.3325194999998</v>
      </c>
      <c r="L605" t="str">
        <f t="shared" si="72"/>
        <v>26NOV2024:04:00:00</v>
      </c>
      <c r="M605">
        <v>5</v>
      </c>
      <c r="N605">
        <f t="shared" si="66"/>
        <v>-234.96240240000043</v>
      </c>
      <c r="O605">
        <f t="shared" si="68"/>
        <v>-234.96240240000043</v>
      </c>
      <c r="P605" t="str">
        <f t="shared" si="69"/>
        <v/>
      </c>
      <c r="Q605">
        <f t="shared" si="70"/>
        <v>1</v>
      </c>
      <c r="R605" t="str">
        <f t="shared" si="71"/>
        <v/>
      </c>
      <c r="S605">
        <f t="shared" si="67"/>
        <v>3.2416779102784066</v>
      </c>
    </row>
    <row r="606" spans="1:19" x14ac:dyDescent="0.25">
      <c r="A606" t="s">
        <v>630</v>
      </c>
      <c r="B606">
        <v>6960.4970702999999</v>
      </c>
      <c r="C606">
        <v>6971.5800780999998</v>
      </c>
      <c r="D606">
        <v>7119.1791991999999</v>
      </c>
      <c r="E606">
        <v>7039.7192383000001</v>
      </c>
      <c r="F606">
        <v>7003.1499022999997</v>
      </c>
      <c r="G606">
        <v>6971.5800780999998</v>
      </c>
      <c r="H606">
        <v>6976.1000977000003</v>
      </c>
      <c r="I606">
        <v>6913.8598633000001</v>
      </c>
      <c r="J606">
        <v>6980.8818358999997</v>
      </c>
      <c r="L606" t="str">
        <f t="shared" si="72"/>
        <v>26NOV2024:05:00:00</v>
      </c>
      <c r="M606">
        <v>6</v>
      </c>
      <c r="N606">
        <f t="shared" si="66"/>
        <v>11.083007799999905</v>
      </c>
      <c r="O606" t="str">
        <f t="shared" si="68"/>
        <v/>
      </c>
      <c r="P606">
        <f t="shared" si="69"/>
        <v>11.083007799999905</v>
      </c>
      <c r="Q606" t="str">
        <f t="shared" si="70"/>
        <v/>
      </c>
      <c r="R606">
        <f t="shared" si="71"/>
        <v>1</v>
      </c>
      <c r="S606">
        <f t="shared" si="67"/>
        <v>0.15922724610129349</v>
      </c>
    </row>
    <row r="607" spans="1:19" x14ac:dyDescent="0.25">
      <c r="A607" t="s">
        <v>631</v>
      </c>
      <c r="B607">
        <v>6795.1118164</v>
      </c>
      <c r="C607">
        <v>7017.6000977000003</v>
      </c>
      <c r="D607">
        <v>7048.0478516000003</v>
      </c>
      <c r="E607">
        <v>6977.2060547000001</v>
      </c>
      <c r="F607">
        <v>6992.7998047000001</v>
      </c>
      <c r="G607">
        <v>7017.6000977000003</v>
      </c>
      <c r="H607">
        <v>6970.2597655999998</v>
      </c>
      <c r="I607">
        <v>6889.2099608999997</v>
      </c>
      <c r="J607">
        <v>6969.4150391000003</v>
      </c>
      <c r="L607" t="str">
        <f t="shared" si="72"/>
        <v>26NOV2024:06:00:00</v>
      </c>
      <c r="M607">
        <v>7</v>
      </c>
      <c r="N607">
        <f t="shared" si="66"/>
        <v>222.48828130000038</v>
      </c>
      <c r="O607" t="str">
        <f t="shared" si="68"/>
        <v/>
      </c>
      <c r="P607">
        <f t="shared" si="69"/>
        <v>222.48828130000038</v>
      </c>
      <c r="Q607" t="str">
        <f t="shared" si="70"/>
        <v/>
      </c>
      <c r="R607">
        <f t="shared" si="71"/>
        <v>1</v>
      </c>
      <c r="S607">
        <f t="shared" si="67"/>
        <v>3.2742401789919779</v>
      </c>
    </row>
    <row r="608" spans="1:19" x14ac:dyDescent="0.25">
      <c r="A608" t="s">
        <v>632</v>
      </c>
      <c r="B608">
        <v>6991.8505858999997</v>
      </c>
      <c r="C608">
        <v>7023.6899414</v>
      </c>
      <c r="D608">
        <v>7022.8349608999997</v>
      </c>
      <c r="E608">
        <v>6945.0800780999998</v>
      </c>
      <c r="F608">
        <v>7029.1201172000001</v>
      </c>
      <c r="G608">
        <v>7023.6899414</v>
      </c>
      <c r="H608">
        <v>7010.4101563000004</v>
      </c>
      <c r="I608">
        <v>6907.3100586</v>
      </c>
      <c r="J608">
        <v>6983.1220702999999</v>
      </c>
      <c r="L608" t="str">
        <f t="shared" si="72"/>
        <v>26NOV2024:07:00:00</v>
      </c>
      <c r="M608">
        <v>8</v>
      </c>
      <c r="N608">
        <f t="shared" si="66"/>
        <v>31.839355500000238</v>
      </c>
      <c r="O608" t="str">
        <f t="shared" si="68"/>
        <v/>
      </c>
      <c r="P608">
        <f t="shared" si="69"/>
        <v>31.839355500000238</v>
      </c>
      <c r="Q608" t="str">
        <f t="shared" si="70"/>
        <v/>
      </c>
      <c r="R608">
        <f t="shared" si="71"/>
        <v>1</v>
      </c>
      <c r="S608">
        <f t="shared" si="67"/>
        <v>0.45537808780136907</v>
      </c>
    </row>
    <row r="609" spans="1:19" x14ac:dyDescent="0.25">
      <c r="A609" t="s">
        <v>633</v>
      </c>
      <c r="B609">
        <v>6755.2104491999999</v>
      </c>
      <c r="C609">
        <v>7096.8798827999999</v>
      </c>
      <c r="D609">
        <v>7008.5029297000001</v>
      </c>
      <c r="E609">
        <v>6919.0209961</v>
      </c>
      <c r="F609">
        <v>7078.6499022999997</v>
      </c>
      <c r="G609">
        <v>7096.8798827999999</v>
      </c>
      <c r="H609">
        <v>7062.2700194999998</v>
      </c>
      <c r="I609">
        <v>6957.5498047000001</v>
      </c>
      <c r="J609">
        <v>7022.8740233999997</v>
      </c>
      <c r="L609" t="str">
        <f t="shared" si="72"/>
        <v>26NOV2024:08:00:00</v>
      </c>
      <c r="M609">
        <v>9</v>
      </c>
      <c r="N609">
        <f t="shared" si="66"/>
        <v>341.66943360000005</v>
      </c>
      <c r="O609" t="str">
        <f t="shared" si="68"/>
        <v/>
      </c>
      <c r="P609">
        <f t="shared" si="69"/>
        <v>341.66943360000005</v>
      </c>
      <c r="Q609" t="str">
        <f t="shared" si="70"/>
        <v/>
      </c>
      <c r="R609">
        <f t="shared" si="71"/>
        <v>1</v>
      </c>
      <c r="S609">
        <f t="shared" si="67"/>
        <v>5.0578651275100244</v>
      </c>
    </row>
    <row r="610" spans="1:19" x14ac:dyDescent="0.25">
      <c r="A610" t="s">
        <v>634</v>
      </c>
      <c r="B610">
        <v>7279.8945313000004</v>
      </c>
      <c r="C610">
        <v>7378.5200194999998</v>
      </c>
      <c r="D610">
        <v>7479.5473633000001</v>
      </c>
      <c r="E610">
        <v>7278.6181641000003</v>
      </c>
      <c r="F610">
        <v>7317.1298827999999</v>
      </c>
      <c r="G610">
        <v>7378.5200194999998</v>
      </c>
      <c r="H610">
        <v>7312.9199219000002</v>
      </c>
      <c r="I610">
        <v>7314.1801758000001</v>
      </c>
      <c r="J610">
        <v>7320.2734375</v>
      </c>
      <c r="L610" t="str">
        <f t="shared" si="72"/>
        <v>26NOV2024:09:00:00</v>
      </c>
      <c r="M610">
        <v>10</v>
      </c>
      <c r="N610">
        <f t="shared" si="66"/>
        <v>98.625488199999381</v>
      </c>
      <c r="O610" t="str">
        <f t="shared" si="68"/>
        <v/>
      </c>
      <c r="P610">
        <f t="shared" si="69"/>
        <v>98.625488199999381</v>
      </c>
      <c r="Q610" t="str">
        <f t="shared" si="70"/>
        <v/>
      </c>
      <c r="R610">
        <f t="shared" si="71"/>
        <v>1</v>
      </c>
      <c r="S610">
        <f t="shared" si="67"/>
        <v>1.3547653441400533</v>
      </c>
    </row>
    <row r="611" spans="1:19" x14ac:dyDescent="0.25">
      <c r="A611" t="s">
        <v>635</v>
      </c>
      <c r="B611">
        <v>7430.8173827999999</v>
      </c>
      <c r="C611">
        <v>7657.0600586</v>
      </c>
      <c r="D611">
        <v>7601.6308594000002</v>
      </c>
      <c r="E611">
        <v>7485.5166016000003</v>
      </c>
      <c r="F611">
        <v>7469.0297852000003</v>
      </c>
      <c r="G611">
        <v>7657.0600586</v>
      </c>
      <c r="H611">
        <v>7484.6899414</v>
      </c>
      <c r="I611">
        <v>7541.2202147999997</v>
      </c>
      <c r="J611">
        <v>7527.5034180000002</v>
      </c>
      <c r="L611" t="str">
        <f t="shared" si="72"/>
        <v>26NOV2024:10:00:00</v>
      </c>
      <c r="M611">
        <v>11</v>
      </c>
      <c r="N611">
        <f t="shared" si="66"/>
        <v>226.24267580000014</v>
      </c>
      <c r="O611" t="str">
        <f t="shared" si="68"/>
        <v/>
      </c>
      <c r="P611">
        <f t="shared" si="69"/>
        <v>226.24267580000014</v>
      </c>
      <c r="Q611" t="str">
        <f t="shared" si="70"/>
        <v/>
      </c>
      <c r="R611">
        <f t="shared" si="71"/>
        <v>1</v>
      </c>
      <c r="S611">
        <f t="shared" si="67"/>
        <v>3.0446539612678496</v>
      </c>
    </row>
    <row r="612" spans="1:19" x14ac:dyDescent="0.25">
      <c r="A612" t="s">
        <v>636</v>
      </c>
      <c r="B612">
        <v>7305.1821289</v>
      </c>
      <c r="C612">
        <v>7496.2099608999997</v>
      </c>
      <c r="D612">
        <v>7610.5346680000002</v>
      </c>
      <c r="E612">
        <v>7449.2871094000002</v>
      </c>
      <c r="F612">
        <v>7356.4199219000002</v>
      </c>
      <c r="G612">
        <v>7496.2099608999997</v>
      </c>
      <c r="H612">
        <v>7351.6499022999997</v>
      </c>
      <c r="I612">
        <v>7415.8398438000004</v>
      </c>
      <c r="J612">
        <v>7413.8818358999997</v>
      </c>
      <c r="L612" t="str">
        <f t="shared" si="72"/>
        <v>26NOV2024:11:00:00</v>
      </c>
      <c r="M612">
        <v>12</v>
      </c>
      <c r="N612">
        <f t="shared" si="66"/>
        <v>191.02783199999976</v>
      </c>
      <c r="O612" t="str">
        <f t="shared" si="68"/>
        <v/>
      </c>
      <c r="P612">
        <f t="shared" si="69"/>
        <v>191.02783199999976</v>
      </c>
      <c r="Q612" t="str">
        <f t="shared" si="70"/>
        <v/>
      </c>
      <c r="R612">
        <f t="shared" si="71"/>
        <v>1</v>
      </c>
      <c r="S612">
        <f t="shared" si="67"/>
        <v>2.6149633045324823</v>
      </c>
    </row>
    <row r="613" spans="1:19" x14ac:dyDescent="0.25">
      <c r="A613" t="s">
        <v>637</v>
      </c>
      <c r="B613">
        <v>7336.0356444999998</v>
      </c>
      <c r="C613">
        <v>7346.8198241999999</v>
      </c>
      <c r="D613">
        <v>7430.3803711</v>
      </c>
      <c r="E613">
        <v>7532.2705077999999</v>
      </c>
      <c r="F613">
        <v>7221.1699219000002</v>
      </c>
      <c r="G613">
        <v>7346.8198241999999</v>
      </c>
      <c r="H613">
        <v>7193.0097655999998</v>
      </c>
      <c r="I613">
        <v>7253.2700194999998</v>
      </c>
      <c r="J613">
        <v>7309.3076172000001</v>
      </c>
      <c r="L613" t="str">
        <f t="shared" si="72"/>
        <v>26NOV2024:12:00:00</v>
      </c>
      <c r="M613">
        <v>13</v>
      </c>
      <c r="N613">
        <f t="shared" si="66"/>
        <v>10.784179700000095</v>
      </c>
      <c r="O613" t="str">
        <f t="shared" si="68"/>
        <v/>
      </c>
      <c r="P613">
        <f t="shared" si="69"/>
        <v>10.784179700000095</v>
      </c>
      <c r="Q613" t="str">
        <f t="shared" si="70"/>
        <v/>
      </c>
      <c r="R613">
        <f t="shared" si="71"/>
        <v>1</v>
      </c>
      <c r="S613">
        <f t="shared" si="67"/>
        <v>0.14700282581212989</v>
      </c>
    </row>
    <row r="614" spans="1:19" x14ac:dyDescent="0.25">
      <c r="A614" t="s">
        <v>638</v>
      </c>
      <c r="B614">
        <v>7428.4345702999999</v>
      </c>
      <c r="C614">
        <v>7278.3500977000003</v>
      </c>
      <c r="D614">
        <v>7366.4365233999997</v>
      </c>
      <c r="E614">
        <v>7525.1645508000001</v>
      </c>
      <c r="F614">
        <v>7180.8701172000001</v>
      </c>
      <c r="G614">
        <v>7278.3500977000003</v>
      </c>
      <c r="H614">
        <v>7140.3901366999999</v>
      </c>
      <c r="I614">
        <v>7209.4199219000002</v>
      </c>
      <c r="J614">
        <v>7266.8388672000001</v>
      </c>
      <c r="L614" t="str">
        <f t="shared" si="72"/>
        <v>26NOV2024:13:00:00</v>
      </c>
      <c r="M614">
        <v>14</v>
      </c>
      <c r="N614">
        <f t="shared" ref="N614:N674" si="73">C614-B614</f>
        <v>-150.08447259999957</v>
      </c>
      <c r="O614">
        <f t="shared" si="68"/>
        <v>-150.08447259999957</v>
      </c>
      <c r="P614" t="str">
        <f t="shared" si="69"/>
        <v/>
      </c>
      <c r="Q614">
        <f t="shared" si="70"/>
        <v>1</v>
      </c>
      <c r="R614" t="str">
        <f t="shared" si="71"/>
        <v/>
      </c>
      <c r="S614">
        <f t="shared" ref="S614:S674" si="74">ABS((B614-C614)/B614)*100</f>
        <v>2.0204051227705482</v>
      </c>
    </row>
    <row r="615" spans="1:19" x14ac:dyDescent="0.25">
      <c r="A615" t="s">
        <v>639</v>
      </c>
      <c r="B615">
        <v>7658.3652344000002</v>
      </c>
      <c r="C615">
        <v>7253.7900391000003</v>
      </c>
      <c r="D615">
        <v>7341.7905272999997</v>
      </c>
      <c r="E615">
        <v>7546.8291016000003</v>
      </c>
      <c r="F615">
        <v>7158.0498047000001</v>
      </c>
      <c r="G615">
        <v>7253.7900391000003</v>
      </c>
      <c r="H615">
        <v>7126.8198241999999</v>
      </c>
      <c r="I615">
        <v>7185.7299805000002</v>
      </c>
      <c r="J615">
        <v>7254.2436522999997</v>
      </c>
      <c r="L615" t="str">
        <f t="shared" si="72"/>
        <v>26NOV2024:14:00:00</v>
      </c>
      <c r="M615">
        <v>15</v>
      </c>
      <c r="N615">
        <f t="shared" si="73"/>
        <v>-404.5751952999999</v>
      </c>
      <c r="O615">
        <f t="shared" si="68"/>
        <v>-404.5751952999999</v>
      </c>
      <c r="P615" t="str">
        <f t="shared" si="69"/>
        <v/>
      </c>
      <c r="Q615">
        <f t="shared" si="70"/>
        <v>1</v>
      </c>
      <c r="R615" t="str">
        <f t="shared" si="71"/>
        <v/>
      </c>
      <c r="S615">
        <f t="shared" si="74"/>
        <v>5.2827879438645846</v>
      </c>
    </row>
    <row r="616" spans="1:19" x14ac:dyDescent="0.25">
      <c r="A616" t="s">
        <v>640</v>
      </c>
      <c r="B616">
        <v>7792.4140625</v>
      </c>
      <c r="C616">
        <v>7192.8398438000004</v>
      </c>
      <c r="D616">
        <v>7316.8481444999998</v>
      </c>
      <c r="E616">
        <v>7507.6333008000001</v>
      </c>
      <c r="F616">
        <v>7105.6499022999997</v>
      </c>
      <c r="G616">
        <v>7192.8398438000004</v>
      </c>
      <c r="H616">
        <v>7083.7998047000001</v>
      </c>
      <c r="I616">
        <v>7125.3598633000001</v>
      </c>
      <c r="J616">
        <v>7203.0566405999998</v>
      </c>
      <c r="L616" t="str">
        <f t="shared" si="72"/>
        <v>26NOV2024:15:00:00</v>
      </c>
      <c r="M616">
        <v>16</v>
      </c>
      <c r="N616">
        <f t="shared" si="73"/>
        <v>-599.57421869999962</v>
      </c>
      <c r="O616">
        <f t="shared" si="68"/>
        <v>-599.57421869999962</v>
      </c>
      <c r="P616" t="str">
        <f t="shared" si="69"/>
        <v/>
      </c>
      <c r="Q616">
        <f t="shared" si="70"/>
        <v>1</v>
      </c>
      <c r="R616" t="str">
        <f t="shared" si="71"/>
        <v/>
      </c>
      <c r="S616">
        <f t="shared" si="74"/>
        <v>7.6943321272591794</v>
      </c>
    </row>
    <row r="617" spans="1:19" x14ac:dyDescent="0.25">
      <c r="A617" t="s">
        <v>641</v>
      </c>
      <c r="B617">
        <v>7591.6992188000004</v>
      </c>
      <c r="C617">
        <v>7038.7299805000002</v>
      </c>
      <c r="D617">
        <v>7301.5942383000001</v>
      </c>
      <c r="E617">
        <v>7454.6323241999999</v>
      </c>
      <c r="F617">
        <v>6995.1298827999999</v>
      </c>
      <c r="G617">
        <v>7038.7299805000002</v>
      </c>
      <c r="H617">
        <v>6979.6899414</v>
      </c>
      <c r="I617">
        <v>7004.9301758000001</v>
      </c>
      <c r="J617">
        <v>7094.6230469000002</v>
      </c>
      <c r="L617" t="str">
        <f t="shared" si="72"/>
        <v>26NOV2024:16:00:00</v>
      </c>
      <c r="M617">
        <v>17</v>
      </c>
      <c r="N617">
        <f t="shared" si="73"/>
        <v>-552.96923830000014</v>
      </c>
      <c r="O617">
        <f t="shared" si="68"/>
        <v>-552.96923830000014</v>
      </c>
      <c r="P617" t="str">
        <f t="shared" si="69"/>
        <v/>
      </c>
      <c r="Q617">
        <f t="shared" si="70"/>
        <v>1</v>
      </c>
      <c r="R617" t="str">
        <f t="shared" si="71"/>
        <v/>
      </c>
      <c r="S617">
        <f t="shared" si="74"/>
        <v>7.2838665279392689</v>
      </c>
    </row>
    <row r="618" spans="1:19" x14ac:dyDescent="0.25">
      <c r="A618" t="s">
        <v>642</v>
      </c>
      <c r="B618">
        <v>7153.6020508000001</v>
      </c>
      <c r="C618">
        <v>6923.9599608999997</v>
      </c>
      <c r="D618">
        <v>7166.3027344000002</v>
      </c>
      <c r="E618">
        <v>7254.4487305000002</v>
      </c>
      <c r="F618">
        <v>6865.8598633000001</v>
      </c>
      <c r="G618">
        <v>6923.9599608999997</v>
      </c>
      <c r="H618">
        <v>6859.2299805000002</v>
      </c>
      <c r="I618">
        <v>6849.9902344000002</v>
      </c>
      <c r="J618">
        <v>6950.6977539</v>
      </c>
      <c r="L618" t="str">
        <f t="shared" si="72"/>
        <v>26NOV2024:17:00:00</v>
      </c>
      <c r="M618">
        <v>18</v>
      </c>
      <c r="N618">
        <f t="shared" si="73"/>
        <v>-229.64208990000043</v>
      </c>
      <c r="O618">
        <f t="shared" si="68"/>
        <v>-229.64208990000043</v>
      </c>
      <c r="P618" t="str">
        <f t="shared" si="69"/>
        <v/>
      </c>
      <c r="Q618">
        <f t="shared" si="70"/>
        <v>1</v>
      </c>
      <c r="R618" t="str">
        <f t="shared" si="71"/>
        <v/>
      </c>
      <c r="S618">
        <f t="shared" si="74"/>
        <v>3.2101602558996016</v>
      </c>
    </row>
    <row r="619" spans="1:19" x14ac:dyDescent="0.25">
      <c r="A619" t="s">
        <v>643</v>
      </c>
      <c r="B619">
        <v>7085.6464844000002</v>
      </c>
      <c r="C619">
        <v>6799.8901366999999</v>
      </c>
      <c r="D619">
        <v>6974.6157227000003</v>
      </c>
      <c r="E619">
        <v>7119.6835938000004</v>
      </c>
      <c r="F619">
        <v>6695.7797852000003</v>
      </c>
      <c r="G619">
        <v>6799.8901366999999</v>
      </c>
      <c r="H619">
        <v>6711.7202147999997</v>
      </c>
      <c r="I619">
        <v>6632.7797852000003</v>
      </c>
      <c r="J619">
        <v>6791.9711914</v>
      </c>
      <c r="L619" t="str">
        <f t="shared" si="72"/>
        <v>26NOV2024:18:00:00</v>
      </c>
      <c r="M619">
        <v>19</v>
      </c>
      <c r="N619">
        <f t="shared" si="73"/>
        <v>-285.75634770000033</v>
      </c>
      <c r="O619">
        <f t="shared" si="68"/>
        <v>-285.75634770000033</v>
      </c>
      <c r="P619" t="str">
        <f t="shared" si="69"/>
        <v/>
      </c>
      <c r="Q619">
        <f t="shared" si="70"/>
        <v>1</v>
      </c>
      <c r="R619" t="str">
        <f t="shared" si="71"/>
        <v/>
      </c>
      <c r="S619">
        <f t="shared" si="74"/>
        <v>4.0328902709037378</v>
      </c>
    </row>
    <row r="620" spans="1:19" x14ac:dyDescent="0.25">
      <c r="A620" t="s">
        <v>644</v>
      </c>
      <c r="B620">
        <v>7201.8984375</v>
      </c>
      <c r="C620">
        <v>6895.8999022999997</v>
      </c>
      <c r="D620">
        <v>6953.0410155999998</v>
      </c>
      <c r="E620">
        <v>7132.6162108999997</v>
      </c>
      <c r="F620">
        <v>6737.7597655999998</v>
      </c>
      <c r="G620">
        <v>6895.8999022999997</v>
      </c>
      <c r="H620">
        <v>6752.4199219000002</v>
      </c>
      <c r="I620">
        <v>6628.4501952999999</v>
      </c>
      <c r="J620">
        <v>6829.4291991999999</v>
      </c>
      <c r="L620" t="str">
        <f t="shared" si="72"/>
        <v>26NOV2024:19:00:00</v>
      </c>
      <c r="M620">
        <v>20</v>
      </c>
      <c r="N620">
        <f t="shared" si="73"/>
        <v>-305.99853520000033</v>
      </c>
      <c r="O620">
        <f t="shared" si="68"/>
        <v>-305.99853520000033</v>
      </c>
      <c r="P620" t="str">
        <f t="shared" si="69"/>
        <v/>
      </c>
      <c r="Q620">
        <f t="shared" si="70"/>
        <v>1</v>
      </c>
      <c r="R620" t="str">
        <f t="shared" si="71"/>
        <v/>
      </c>
      <c r="S620">
        <f t="shared" si="74"/>
        <v>4.2488593508439125</v>
      </c>
    </row>
    <row r="621" spans="1:19" x14ac:dyDescent="0.25">
      <c r="A621" t="s">
        <v>645</v>
      </c>
      <c r="B621">
        <v>7375.7597655999998</v>
      </c>
      <c r="C621">
        <v>6931.6401366999999</v>
      </c>
      <c r="D621">
        <v>6967.9311522999997</v>
      </c>
      <c r="E621">
        <v>7139.7949219000002</v>
      </c>
      <c r="F621">
        <v>6774.8500977000003</v>
      </c>
      <c r="G621">
        <v>6931.6401366999999</v>
      </c>
      <c r="H621">
        <v>6789.2299805000002</v>
      </c>
      <c r="I621">
        <v>6694.5498047000001</v>
      </c>
      <c r="J621">
        <v>6866.0136719000002</v>
      </c>
      <c r="L621" t="str">
        <f t="shared" si="72"/>
        <v>26NOV2024:20:00:00</v>
      </c>
      <c r="M621">
        <v>21</v>
      </c>
      <c r="N621">
        <f t="shared" si="73"/>
        <v>-444.11962889999995</v>
      </c>
      <c r="O621">
        <f t="shared" si="68"/>
        <v>-444.11962889999995</v>
      </c>
      <c r="P621" t="str">
        <f t="shared" si="69"/>
        <v/>
      </c>
      <c r="Q621">
        <f t="shared" si="70"/>
        <v>1</v>
      </c>
      <c r="R621" t="str">
        <f t="shared" si="71"/>
        <v/>
      </c>
      <c r="S621">
        <f t="shared" si="74"/>
        <v>6.0213407569392539</v>
      </c>
    </row>
    <row r="622" spans="1:19" x14ac:dyDescent="0.25">
      <c r="A622" t="s">
        <v>646</v>
      </c>
      <c r="B622">
        <v>7325.4946289</v>
      </c>
      <c r="C622">
        <v>6974.1801758000001</v>
      </c>
      <c r="D622">
        <v>6932.4067383000001</v>
      </c>
      <c r="E622">
        <v>6971.4790039</v>
      </c>
      <c r="F622">
        <v>6815.1601563000004</v>
      </c>
      <c r="G622">
        <v>6974.1801758000001</v>
      </c>
      <c r="H622">
        <v>6802.7402344000002</v>
      </c>
      <c r="I622">
        <v>6738.6801758000001</v>
      </c>
      <c r="J622">
        <v>6860.4482422000001</v>
      </c>
      <c r="L622" t="str">
        <f t="shared" si="72"/>
        <v>26NOV2024:21:00:00</v>
      </c>
      <c r="M622">
        <v>22</v>
      </c>
      <c r="N622">
        <f t="shared" si="73"/>
        <v>-351.31445309999981</v>
      </c>
      <c r="O622">
        <f t="shared" si="68"/>
        <v>-351.31445309999981</v>
      </c>
      <c r="P622" t="str">
        <f t="shared" si="69"/>
        <v/>
      </c>
      <c r="Q622">
        <f t="shared" si="70"/>
        <v>1</v>
      </c>
      <c r="R622" t="str">
        <f t="shared" si="71"/>
        <v/>
      </c>
      <c r="S622">
        <f t="shared" si="74"/>
        <v>4.7957779084844319</v>
      </c>
    </row>
    <row r="623" spans="1:19" x14ac:dyDescent="0.25">
      <c r="A623" t="s">
        <v>647</v>
      </c>
      <c r="B623">
        <v>7376.5727539</v>
      </c>
      <c r="C623">
        <v>7027.4301758000001</v>
      </c>
      <c r="D623">
        <v>6994.4682616999999</v>
      </c>
      <c r="E623">
        <v>7000.7568358999997</v>
      </c>
      <c r="F623">
        <v>6914.4799805000002</v>
      </c>
      <c r="G623">
        <v>7027.4301758000001</v>
      </c>
      <c r="H623">
        <v>6885.7202147999997</v>
      </c>
      <c r="I623">
        <v>6804.6401366999999</v>
      </c>
      <c r="J623">
        <v>6926.6054688000004</v>
      </c>
      <c r="L623" t="str">
        <f t="shared" si="72"/>
        <v>26NOV2024:22:00:00</v>
      </c>
      <c r="M623">
        <v>23</v>
      </c>
      <c r="N623">
        <f t="shared" si="73"/>
        <v>-349.14257809999981</v>
      </c>
      <c r="O623">
        <f t="shared" si="68"/>
        <v>-349.14257809999981</v>
      </c>
      <c r="P623" t="str">
        <f t="shared" si="69"/>
        <v/>
      </c>
      <c r="Q623">
        <f t="shared" si="70"/>
        <v>1</v>
      </c>
      <c r="R623" t="str">
        <f t="shared" si="71"/>
        <v/>
      </c>
      <c r="S623">
        <f t="shared" si="74"/>
        <v>4.7331272902501755</v>
      </c>
    </row>
    <row r="624" spans="1:19" x14ac:dyDescent="0.25">
      <c r="A624" t="s">
        <v>648</v>
      </c>
      <c r="B624">
        <v>7279.7412108999997</v>
      </c>
      <c r="C624">
        <v>7048.2202147999997</v>
      </c>
      <c r="D624">
        <v>7059.3071289</v>
      </c>
      <c r="E624">
        <v>7055.4848633000001</v>
      </c>
      <c r="F624">
        <v>6958.7001952999999</v>
      </c>
      <c r="G624">
        <v>7048.2202147999997</v>
      </c>
      <c r="H624">
        <v>6905.0898438000004</v>
      </c>
      <c r="I624">
        <v>6922.1499022999997</v>
      </c>
      <c r="J624">
        <v>6977.9296875</v>
      </c>
      <c r="L624" t="str">
        <f t="shared" si="72"/>
        <v>26NOV2024:23:00:00</v>
      </c>
      <c r="M624">
        <v>24</v>
      </c>
      <c r="N624">
        <f t="shared" si="73"/>
        <v>-231.52099610000005</v>
      </c>
      <c r="O624">
        <f t="shared" si="68"/>
        <v>-231.52099610000005</v>
      </c>
      <c r="P624" t="str">
        <f t="shared" si="69"/>
        <v/>
      </c>
      <c r="Q624">
        <f t="shared" si="70"/>
        <v>1</v>
      </c>
      <c r="R624" t="str">
        <f t="shared" si="71"/>
        <v/>
      </c>
      <c r="S624">
        <f t="shared" si="74"/>
        <v>3.1803465177215684</v>
      </c>
    </row>
    <row r="625" spans="1:19" x14ac:dyDescent="0.25">
      <c r="A625" t="s">
        <v>649</v>
      </c>
      <c r="B625">
        <v>7260.9658202999999</v>
      </c>
      <c r="C625">
        <v>7029.0400391000003</v>
      </c>
      <c r="D625">
        <v>7114.9375</v>
      </c>
      <c r="E625">
        <v>7088.9379883000001</v>
      </c>
      <c r="F625">
        <v>6986.5</v>
      </c>
      <c r="G625">
        <v>7029.0400391000003</v>
      </c>
      <c r="H625">
        <v>6923.2597655999998</v>
      </c>
      <c r="I625">
        <v>7022.3798827999999</v>
      </c>
      <c r="J625">
        <v>7010.0234375</v>
      </c>
      <c r="L625" t="str">
        <f t="shared" si="72"/>
        <v>27NOV2024:00:00:00</v>
      </c>
      <c r="M625">
        <v>1</v>
      </c>
      <c r="N625">
        <f t="shared" si="73"/>
        <v>-231.92578119999962</v>
      </c>
      <c r="O625">
        <f t="shared" si="68"/>
        <v>-231.92578119999962</v>
      </c>
      <c r="P625" t="str">
        <f t="shared" si="69"/>
        <v/>
      </c>
      <c r="Q625">
        <f t="shared" si="70"/>
        <v>1</v>
      </c>
      <c r="R625" t="str">
        <f t="shared" si="71"/>
        <v/>
      </c>
      <c r="S625">
        <f t="shared" si="74"/>
        <v>3.194145061963908</v>
      </c>
    </row>
    <row r="626" spans="1:19" x14ac:dyDescent="0.25">
      <c r="A626" t="s">
        <v>650</v>
      </c>
      <c r="B626">
        <v>7267.9785155999998</v>
      </c>
      <c r="C626">
        <v>7054.0200194999998</v>
      </c>
      <c r="D626">
        <v>7052.3779297000001</v>
      </c>
      <c r="E626">
        <v>7124.8017577999999</v>
      </c>
      <c r="F626">
        <v>6981.5800780999998</v>
      </c>
      <c r="G626">
        <v>7054.0200194999998</v>
      </c>
      <c r="H626">
        <v>6932.8598633000001</v>
      </c>
      <c r="I626">
        <v>7102.5800780999998</v>
      </c>
      <c r="J626">
        <v>7039.1684569999998</v>
      </c>
      <c r="L626" t="str">
        <f t="shared" si="72"/>
        <v>27NOV2024:01:00:00</v>
      </c>
      <c r="M626">
        <v>2</v>
      </c>
      <c r="N626">
        <f t="shared" si="73"/>
        <v>-213.95849610000005</v>
      </c>
      <c r="O626">
        <f t="shared" si="68"/>
        <v>-213.95849610000005</v>
      </c>
      <c r="P626" t="str">
        <f t="shared" si="69"/>
        <v/>
      </c>
      <c r="Q626">
        <f t="shared" si="70"/>
        <v>1</v>
      </c>
      <c r="R626" t="str">
        <f t="shared" si="71"/>
        <v/>
      </c>
      <c r="S626">
        <f t="shared" si="74"/>
        <v>2.9438515213103509</v>
      </c>
    </row>
    <row r="627" spans="1:19" x14ac:dyDescent="0.25">
      <c r="A627" t="s">
        <v>651</v>
      </c>
      <c r="B627">
        <v>7240.5366211</v>
      </c>
      <c r="C627">
        <v>7011.2597655999998</v>
      </c>
      <c r="D627">
        <v>7052.0864258000001</v>
      </c>
      <c r="E627">
        <v>7088.9223633000001</v>
      </c>
      <c r="F627">
        <v>6926.7299805000002</v>
      </c>
      <c r="G627">
        <v>7011.2597655999998</v>
      </c>
      <c r="H627">
        <v>6910.6899414</v>
      </c>
      <c r="I627">
        <v>7081.7001952999999</v>
      </c>
      <c r="J627">
        <v>7003.8613280999998</v>
      </c>
      <c r="L627" t="str">
        <f t="shared" si="72"/>
        <v>27NOV2024:02:00:00</v>
      </c>
      <c r="M627">
        <v>3</v>
      </c>
      <c r="N627">
        <f t="shared" si="73"/>
        <v>-229.27685550000024</v>
      </c>
      <c r="O627">
        <f t="shared" si="68"/>
        <v>-229.27685550000024</v>
      </c>
      <c r="P627" t="str">
        <f t="shared" si="69"/>
        <v/>
      </c>
      <c r="Q627">
        <f t="shared" si="70"/>
        <v>1</v>
      </c>
      <c r="R627" t="str">
        <f t="shared" si="71"/>
        <v/>
      </c>
      <c r="S627">
        <f t="shared" si="74"/>
        <v>3.1665726934085718</v>
      </c>
    </row>
    <row r="628" spans="1:19" x14ac:dyDescent="0.25">
      <c r="A628" t="s">
        <v>652</v>
      </c>
      <c r="B628">
        <v>7243.4150391000003</v>
      </c>
      <c r="C628">
        <v>6945.6098633000001</v>
      </c>
      <c r="D628">
        <v>7062.8461914</v>
      </c>
      <c r="E628">
        <v>7059.4321289</v>
      </c>
      <c r="F628">
        <v>6853.9799805000002</v>
      </c>
      <c r="G628">
        <v>6945.6098633000001</v>
      </c>
      <c r="H628">
        <v>6862.0200194999998</v>
      </c>
      <c r="I628">
        <v>7036.0800780999998</v>
      </c>
      <c r="J628">
        <v>6951.4248047000001</v>
      </c>
      <c r="L628" t="str">
        <f t="shared" si="72"/>
        <v>27NOV2024:03:00:00</v>
      </c>
      <c r="M628">
        <v>4</v>
      </c>
      <c r="N628">
        <f t="shared" si="73"/>
        <v>-297.80517580000014</v>
      </c>
      <c r="O628">
        <f t="shared" si="68"/>
        <v>-297.80517580000014</v>
      </c>
      <c r="P628" t="str">
        <f t="shared" si="69"/>
        <v/>
      </c>
      <c r="Q628">
        <f t="shared" si="70"/>
        <v>1</v>
      </c>
      <c r="R628" t="str">
        <f t="shared" si="71"/>
        <v/>
      </c>
      <c r="S628">
        <f t="shared" si="74"/>
        <v>4.1113918530478504</v>
      </c>
    </row>
    <row r="629" spans="1:19" x14ac:dyDescent="0.25">
      <c r="A629" t="s">
        <v>653</v>
      </c>
      <c r="B629">
        <v>7205.2929688000004</v>
      </c>
      <c r="C629">
        <v>6910.1201172000001</v>
      </c>
      <c r="D629">
        <v>7007.6118164</v>
      </c>
      <c r="E629">
        <v>6970.5776366999999</v>
      </c>
      <c r="F629">
        <v>6839.4702147999997</v>
      </c>
      <c r="G629">
        <v>6910.1201172000001</v>
      </c>
      <c r="H629">
        <v>6863.4599608999997</v>
      </c>
      <c r="I629">
        <v>7014.7700194999998</v>
      </c>
      <c r="J629">
        <v>6919.6796875</v>
      </c>
      <c r="L629" t="str">
        <f t="shared" si="72"/>
        <v>27NOV2024:04:00:00</v>
      </c>
      <c r="M629">
        <v>5</v>
      </c>
      <c r="N629">
        <f t="shared" si="73"/>
        <v>-295.17285160000029</v>
      </c>
      <c r="O629">
        <f t="shared" si="68"/>
        <v>-295.17285160000029</v>
      </c>
      <c r="P629" t="str">
        <f t="shared" si="69"/>
        <v/>
      </c>
      <c r="Q629">
        <f t="shared" si="70"/>
        <v>1</v>
      </c>
      <c r="R629" t="str">
        <f t="shared" si="71"/>
        <v/>
      </c>
      <c r="S629">
        <f t="shared" si="74"/>
        <v>4.0966113783040194</v>
      </c>
    </row>
    <row r="630" spans="1:19" x14ac:dyDescent="0.25">
      <c r="A630" t="s">
        <v>654</v>
      </c>
      <c r="B630">
        <v>7123.4018555000002</v>
      </c>
      <c r="C630">
        <v>6908.9599608999997</v>
      </c>
      <c r="D630">
        <v>6991.7421875</v>
      </c>
      <c r="E630">
        <v>6919.7871094000002</v>
      </c>
      <c r="F630">
        <v>6840.6298827999999</v>
      </c>
      <c r="G630">
        <v>6908.9599608999997</v>
      </c>
      <c r="H630">
        <v>6885.7597655999998</v>
      </c>
      <c r="I630">
        <v>7039.5498047000001</v>
      </c>
      <c r="J630">
        <v>6918.9375</v>
      </c>
      <c r="L630" t="str">
        <f t="shared" si="72"/>
        <v>27NOV2024:05:00:00</v>
      </c>
      <c r="M630">
        <v>6</v>
      </c>
      <c r="N630">
        <f t="shared" si="73"/>
        <v>-214.44189460000052</v>
      </c>
      <c r="O630">
        <f t="shared" si="68"/>
        <v>-214.44189460000052</v>
      </c>
      <c r="P630" t="str">
        <f t="shared" si="69"/>
        <v/>
      </c>
      <c r="Q630">
        <f t="shared" si="70"/>
        <v>1</v>
      </c>
      <c r="R630" t="str">
        <f t="shared" si="71"/>
        <v/>
      </c>
      <c r="S630">
        <f t="shared" si="74"/>
        <v>3.0103860339485031</v>
      </c>
    </row>
    <row r="631" spans="1:19" x14ac:dyDescent="0.25">
      <c r="A631" t="s">
        <v>655</v>
      </c>
      <c r="B631">
        <v>6934.6616211</v>
      </c>
      <c r="C631">
        <v>6859.0097655999998</v>
      </c>
      <c r="D631">
        <v>7036.7231444999998</v>
      </c>
      <c r="E631">
        <v>7052.0214844000002</v>
      </c>
      <c r="F631">
        <v>6787.2099608999997</v>
      </c>
      <c r="G631">
        <v>6859.0097655999998</v>
      </c>
      <c r="H631">
        <v>6818.1298827999999</v>
      </c>
      <c r="I631">
        <v>6980.3598633000001</v>
      </c>
      <c r="J631">
        <v>6899.3466797000001</v>
      </c>
      <c r="L631" t="str">
        <f t="shared" si="72"/>
        <v>27NOV2024:06:00:00</v>
      </c>
      <c r="M631">
        <v>7</v>
      </c>
      <c r="N631">
        <f t="shared" si="73"/>
        <v>-75.651855500000238</v>
      </c>
      <c r="O631">
        <f t="shared" si="68"/>
        <v>-75.651855500000238</v>
      </c>
      <c r="P631" t="str">
        <f t="shared" si="69"/>
        <v/>
      </c>
      <c r="Q631">
        <f t="shared" si="70"/>
        <v>1</v>
      </c>
      <c r="R631" t="str">
        <f t="shared" si="71"/>
        <v/>
      </c>
      <c r="S631">
        <f t="shared" si="74"/>
        <v>1.0909235321564266</v>
      </c>
    </row>
    <row r="632" spans="1:19" x14ac:dyDescent="0.25">
      <c r="A632" t="s">
        <v>656</v>
      </c>
      <c r="B632">
        <v>7114.6000977000003</v>
      </c>
      <c r="C632">
        <v>6920.7299805000002</v>
      </c>
      <c r="D632">
        <v>7083.8398438000004</v>
      </c>
      <c r="E632">
        <v>7138.1845702999999</v>
      </c>
      <c r="F632">
        <v>6845.1201172000001</v>
      </c>
      <c r="G632">
        <v>6920.7299805000002</v>
      </c>
      <c r="H632">
        <v>6857.7001952999999</v>
      </c>
      <c r="I632">
        <v>6995.4199219000002</v>
      </c>
      <c r="J632">
        <v>6951.4311522999997</v>
      </c>
      <c r="L632" t="str">
        <f t="shared" si="72"/>
        <v>27NOV2024:07:00:00</v>
      </c>
      <c r="M632">
        <v>8</v>
      </c>
      <c r="N632">
        <f t="shared" si="73"/>
        <v>-193.8701172000001</v>
      </c>
      <c r="O632">
        <f t="shared" si="68"/>
        <v>-193.8701172000001</v>
      </c>
      <c r="P632" t="str">
        <f t="shared" si="69"/>
        <v/>
      </c>
      <c r="Q632">
        <f t="shared" si="70"/>
        <v>1</v>
      </c>
      <c r="R632" t="str">
        <f t="shared" si="71"/>
        <v/>
      </c>
      <c r="S632">
        <f t="shared" si="74"/>
        <v>2.724961551425416</v>
      </c>
    </row>
    <row r="633" spans="1:19" x14ac:dyDescent="0.25">
      <c r="A633" t="s">
        <v>657</v>
      </c>
      <c r="B633">
        <v>7072.7182616999999</v>
      </c>
      <c r="C633">
        <v>7005.8500977000003</v>
      </c>
      <c r="D633">
        <v>7028.8549805000002</v>
      </c>
      <c r="E633">
        <v>7008.4770508000001</v>
      </c>
      <c r="F633">
        <v>6906.6098633000001</v>
      </c>
      <c r="G633">
        <v>7005.8500977000003</v>
      </c>
      <c r="H633">
        <v>6921.6601563000004</v>
      </c>
      <c r="I633">
        <v>7010.7597655999998</v>
      </c>
      <c r="J633">
        <v>6970.6713866999999</v>
      </c>
      <c r="L633" t="str">
        <f t="shared" si="72"/>
        <v>27NOV2024:08:00:00</v>
      </c>
      <c r="M633">
        <v>9</v>
      </c>
      <c r="N633">
        <f t="shared" si="73"/>
        <v>-66.868163999999524</v>
      </c>
      <c r="O633">
        <f t="shared" si="68"/>
        <v>-66.868163999999524</v>
      </c>
      <c r="P633" t="str">
        <f t="shared" si="69"/>
        <v/>
      </c>
      <c r="Q633">
        <f t="shared" si="70"/>
        <v>1</v>
      </c>
      <c r="R633" t="str">
        <f t="shared" si="71"/>
        <v/>
      </c>
      <c r="S633">
        <f t="shared" si="74"/>
        <v>0.94543797060462964</v>
      </c>
    </row>
    <row r="634" spans="1:19" x14ac:dyDescent="0.25">
      <c r="A634" t="s">
        <v>658</v>
      </c>
      <c r="B634">
        <v>7221.9863280999998</v>
      </c>
      <c r="C634">
        <v>7206.1000977000003</v>
      </c>
      <c r="D634">
        <v>7465.7016602000003</v>
      </c>
      <c r="E634">
        <v>7366.3984375</v>
      </c>
      <c r="F634">
        <v>7199.1401366999999</v>
      </c>
      <c r="G634">
        <v>7206.1000977000003</v>
      </c>
      <c r="H634">
        <v>7232.1201172000001</v>
      </c>
      <c r="I634">
        <v>7283.75</v>
      </c>
      <c r="J634">
        <v>7257.5019530999998</v>
      </c>
      <c r="L634" t="str">
        <f t="shared" si="72"/>
        <v>27NOV2024:09:00:00</v>
      </c>
      <c r="M634">
        <v>10</v>
      </c>
      <c r="N634">
        <f t="shared" si="73"/>
        <v>-15.886230399999477</v>
      </c>
      <c r="O634">
        <f t="shared" si="68"/>
        <v>-15.886230399999477</v>
      </c>
      <c r="P634" t="str">
        <f t="shared" si="69"/>
        <v/>
      </c>
      <c r="Q634">
        <f t="shared" si="70"/>
        <v>1</v>
      </c>
      <c r="R634" t="str">
        <f t="shared" si="71"/>
        <v/>
      </c>
      <c r="S634">
        <f t="shared" si="74"/>
        <v>0.21997037488409249</v>
      </c>
    </row>
    <row r="635" spans="1:19" x14ac:dyDescent="0.25">
      <c r="A635" t="s">
        <v>659</v>
      </c>
      <c r="B635">
        <v>7541.9599608999997</v>
      </c>
      <c r="C635">
        <v>7468.4399414</v>
      </c>
      <c r="D635">
        <v>7637.1713866999999</v>
      </c>
      <c r="E635">
        <v>7693.953125</v>
      </c>
      <c r="F635">
        <v>7442.8100586</v>
      </c>
      <c r="G635">
        <v>7468.4399414</v>
      </c>
      <c r="H635">
        <v>7403.1499022999997</v>
      </c>
      <c r="I635">
        <v>7368.0498047000001</v>
      </c>
      <c r="J635">
        <v>7475.2802733999997</v>
      </c>
      <c r="L635" t="str">
        <f t="shared" si="72"/>
        <v>27NOV2024:10:00:00</v>
      </c>
      <c r="M635">
        <v>11</v>
      </c>
      <c r="N635">
        <f t="shared" si="73"/>
        <v>-73.520019499999762</v>
      </c>
      <c r="O635">
        <f t="shared" si="68"/>
        <v>-73.520019499999762</v>
      </c>
      <c r="P635" t="str">
        <f t="shared" si="69"/>
        <v/>
      </c>
      <c r="Q635">
        <f t="shared" si="70"/>
        <v>1</v>
      </c>
      <c r="R635" t="str">
        <f t="shared" si="71"/>
        <v/>
      </c>
      <c r="S635">
        <f t="shared" si="74"/>
        <v>0.97481317696131664</v>
      </c>
    </row>
    <row r="636" spans="1:19" x14ac:dyDescent="0.25">
      <c r="A636" t="s">
        <v>660</v>
      </c>
      <c r="B636">
        <v>7734.3583983999997</v>
      </c>
      <c r="C636">
        <v>7468.9799805000002</v>
      </c>
      <c r="D636">
        <v>7482.2128905999998</v>
      </c>
      <c r="E636">
        <v>7525.3916016000003</v>
      </c>
      <c r="F636">
        <v>7421.3198241999999</v>
      </c>
      <c r="G636">
        <v>7468.9799805000002</v>
      </c>
      <c r="H636">
        <v>7343.0800780999998</v>
      </c>
      <c r="I636">
        <v>7365.3598633000001</v>
      </c>
      <c r="J636">
        <v>7424.8261719000002</v>
      </c>
      <c r="L636" t="str">
        <f t="shared" si="72"/>
        <v>27NOV2024:11:00:00</v>
      </c>
      <c r="M636">
        <v>12</v>
      </c>
      <c r="N636">
        <f t="shared" si="73"/>
        <v>-265.37841789999948</v>
      </c>
      <c r="O636">
        <f t="shared" si="68"/>
        <v>-265.37841789999948</v>
      </c>
      <c r="P636" t="str">
        <f t="shared" si="69"/>
        <v/>
      </c>
      <c r="Q636">
        <f t="shared" si="70"/>
        <v>1</v>
      </c>
      <c r="R636" t="str">
        <f t="shared" si="71"/>
        <v/>
      </c>
      <c r="S636">
        <f t="shared" si="74"/>
        <v>3.4311626670274045</v>
      </c>
    </row>
    <row r="637" spans="1:19" x14ac:dyDescent="0.25">
      <c r="A637" t="s">
        <v>661</v>
      </c>
      <c r="B637">
        <v>7629.5117188000004</v>
      </c>
      <c r="C637">
        <v>7438</v>
      </c>
      <c r="D637">
        <v>7369.7226563000004</v>
      </c>
      <c r="E637">
        <v>7420.2939452999999</v>
      </c>
      <c r="F637">
        <v>7382.7900391000003</v>
      </c>
      <c r="G637">
        <v>7438</v>
      </c>
      <c r="H637">
        <v>7319.7299805000002</v>
      </c>
      <c r="I637">
        <v>7412.2402344000002</v>
      </c>
      <c r="J637">
        <v>7394.6113280999998</v>
      </c>
      <c r="L637" t="str">
        <f t="shared" si="72"/>
        <v>27NOV2024:12:00:00</v>
      </c>
      <c r="M637">
        <v>13</v>
      </c>
      <c r="N637">
        <f t="shared" si="73"/>
        <v>-191.51171880000038</v>
      </c>
      <c r="O637">
        <f t="shared" si="68"/>
        <v>-191.51171880000038</v>
      </c>
      <c r="P637" t="str">
        <f t="shared" si="69"/>
        <v/>
      </c>
      <c r="Q637">
        <f t="shared" si="70"/>
        <v>1</v>
      </c>
      <c r="R637" t="str">
        <f t="shared" si="71"/>
        <v/>
      </c>
      <c r="S637">
        <f t="shared" si="74"/>
        <v>2.5101438448294577</v>
      </c>
    </row>
    <row r="638" spans="1:19" x14ac:dyDescent="0.25">
      <c r="A638" t="s">
        <v>662</v>
      </c>
      <c r="B638">
        <v>7476.4165039</v>
      </c>
      <c r="C638">
        <v>7414.9101563000004</v>
      </c>
      <c r="D638">
        <v>7265.3427733999997</v>
      </c>
      <c r="E638">
        <v>7208.1757813000004</v>
      </c>
      <c r="F638">
        <v>7355.4702147999997</v>
      </c>
      <c r="G638">
        <v>7414.9101563000004</v>
      </c>
      <c r="H638">
        <v>7293.3300780999998</v>
      </c>
      <c r="I638">
        <v>7380.7299805000002</v>
      </c>
      <c r="J638">
        <v>7330.5234375</v>
      </c>
      <c r="L638" t="str">
        <f t="shared" si="72"/>
        <v>27NOV2024:13:00:00</v>
      </c>
      <c r="M638">
        <v>14</v>
      </c>
      <c r="N638">
        <f t="shared" si="73"/>
        <v>-61.506347599999572</v>
      </c>
      <c r="O638">
        <f t="shared" si="68"/>
        <v>-61.506347599999572</v>
      </c>
      <c r="P638" t="str">
        <f t="shared" si="69"/>
        <v/>
      </c>
      <c r="Q638">
        <f t="shared" si="70"/>
        <v>1</v>
      </c>
      <c r="R638" t="str">
        <f t="shared" si="71"/>
        <v/>
      </c>
      <c r="S638">
        <f t="shared" si="74"/>
        <v>0.82267149733987377</v>
      </c>
    </row>
    <row r="639" spans="1:19" x14ac:dyDescent="0.25">
      <c r="A639" t="s">
        <v>663</v>
      </c>
      <c r="B639">
        <v>7334.8388672000001</v>
      </c>
      <c r="C639">
        <v>7387.0600586</v>
      </c>
      <c r="D639">
        <v>7318.9980469000002</v>
      </c>
      <c r="E639">
        <v>7317.5942383000001</v>
      </c>
      <c r="F639">
        <v>7325.8100586</v>
      </c>
      <c r="G639">
        <v>7387.0600586</v>
      </c>
      <c r="H639">
        <v>7268.2202147999997</v>
      </c>
      <c r="I639">
        <v>7340.9902344000002</v>
      </c>
      <c r="J639">
        <v>7327.9350586</v>
      </c>
      <c r="L639" t="str">
        <f t="shared" si="72"/>
        <v>27NOV2024:14:00:00</v>
      </c>
      <c r="M639">
        <v>15</v>
      </c>
      <c r="N639">
        <f t="shared" si="73"/>
        <v>52.221191399999952</v>
      </c>
      <c r="O639" t="str">
        <f t="shared" si="68"/>
        <v/>
      </c>
      <c r="P639">
        <f t="shared" si="69"/>
        <v>52.221191399999952</v>
      </c>
      <c r="Q639" t="str">
        <f t="shared" si="70"/>
        <v/>
      </c>
      <c r="R639">
        <f t="shared" si="71"/>
        <v>1</v>
      </c>
      <c r="S639">
        <f t="shared" si="74"/>
        <v>0.71196098981155753</v>
      </c>
    </row>
    <row r="640" spans="1:19" x14ac:dyDescent="0.25">
      <c r="A640" t="s">
        <v>664</v>
      </c>
      <c r="B640">
        <v>7360.3178711</v>
      </c>
      <c r="C640">
        <v>7383.9702147999997</v>
      </c>
      <c r="D640">
        <v>7370.4931641000003</v>
      </c>
      <c r="E640">
        <v>7421.7353516000003</v>
      </c>
      <c r="F640">
        <v>7305.9101563000004</v>
      </c>
      <c r="G640">
        <v>7383.9702147999997</v>
      </c>
      <c r="H640">
        <v>7262.75</v>
      </c>
      <c r="I640">
        <v>7315.5600586</v>
      </c>
      <c r="J640">
        <v>7337.9853516000003</v>
      </c>
      <c r="L640" t="str">
        <f t="shared" si="72"/>
        <v>27NOV2024:15:00:00</v>
      </c>
      <c r="M640">
        <v>16</v>
      </c>
      <c r="N640">
        <f t="shared" si="73"/>
        <v>23.652343699999619</v>
      </c>
      <c r="O640" t="str">
        <f t="shared" si="68"/>
        <v/>
      </c>
      <c r="P640">
        <f t="shared" si="69"/>
        <v>23.652343699999619</v>
      </c>
      <c r="Q640" t="str">
        <f t="shared" si="70"/>
        <v/>
      </c>
      <c r="R640">
        <f t="shared" si="71"/>
        <v>1</v>
      </c>
      <c r="S640">
        <f t="shared" si="74"/>
        <v>0.32134948672352343</v>
      </c>
    </row>
    <row r="641" spans="1:19" x14ac:dyDescent="0.25">
      <c r="A641" t="s">
        <v>665</v>
      </c>
      <c r="B641">
        <v>7324.4277344000002</v>
      </c>
      <c r="C641">
        <v>7325.2099608999997</v>
      </c>
      <c r="D641">
        <v>7448.4477539</v>
      </c>
      <c r="E641">
        <v>7577.7836914</v>
      </c>
      <c r="F641">
        <v>7256.8901366999999</v>
      </c>
      <c r="G641">
        <v>7325.2099608999997</v>
      </c>
      <c r="H641">
        <v>7228.6699219000002</v>
      </c>
      <c r="I641">
        <v>7261.7700194999998</v>
      </c>
      <c r="J641">
        <v>7330.0644530999998</v>
      </c>
      <c r="L641" t="str">
        <f t="shared" si="72"/>
        <v>27NOV2024:16:00:00</v>
      </c>
      <c r="M641">
        <v>17</v>
      </c>
      <c r="N641">
        <f t="shared" si="73"/>
        <v>0.78222649999952409</v>
      </c>
      <c r="O641" t="str">
        <f t="shared" si="68"/>
        <v/>
      </c>
      <c r="P641">
        <f t="shared" si="69"/>
        <v>0.78222649999952409</v>
      </c>
      <c r="Q641" t="str">
        <f t="shared" si="70"/>
        <v/>
      </c>
      <c r="R641">
        <f t="shared" si="71"/>
        <v>1</v>
      </c>
      <c r="S641">
        <f t="shared" si="74"/>
        <v>1.0679694419342949E-2</v>
      </c>
    </row>
    <row r="642" spans="1:19" x14ac:dyDescent="0.25">
      <c r="A642" t="s">
        <v>666</v>
      </c>
      <c r="B642">
        <v>7214.9936522999997</v>
      </c>
      <c r="C642">
        <v>7089.2597655999998</v>
      </c>
      <c r="D642">
        <v>7365.5610352000003</v>
      </c>
      <c r="E642">
        <v>7538.3657227000003</v>
      </c>
      <c r="F642">
        <v>7038.2797852000003</v>
      </c>
      <c r="G642">
        <v>7089.2597655999998</v>
      </c>
      <c r="H642">
        <v>7043.0097655999998</v>
      </c>
      <c r="I642">
        <v>7035.6699219000002</v>
      </c>
      <c r="J642">
        <v>7148.9169922000001</v>
      </c>
      <c r="L642" t="str">
        <f t="shared" si="72"/>
        <v>27NOV2024:17:00:00</v>
      </c>
      <c r="M642">
        <v>18</v>
      </c>
      <c r="N642">
        <f t="shared" si="73"/>
        <v>-125.73388669999986</v>
      </c>
      <c r="O642">
        <f t="shared" si="68"/>
        <v>-125.73388669999986</v>
      </c>
      <c r="P642" t="str">
        <f t="shared" si="69"/>
        <v/>
      </c>
      <c r="Q642">
        <f t="shared" si="70"/>
        <v>1</v>
      </c>
      <c r="R642" t="str">
        <f t="shared" si="71"/>
        <v/>
      </c>
      <c r="S642">
        <f t="shared" si="74"/>
        <v>1.74267494552706</v>
      </c>
    </row>
    <row r="643" spans="1:19" x14ac:dyDescent="0.25">
      <c r="A643" t="s">
        <v>667</v>
      </c>
      <c r="B643">
        <v>7114.2666016000003</v>
      </c>
      <c r="C643">
        <v>6804.2299805000002</v>
      </c>
      <c r="D643">
        <v>7166.4604491999999</v>
      </c>
      <c r="E643">
        <v>7374.1977539</v>
      </c>
      <c r="F643">
        <v>6762.25</v>
      </c>
      <c r="G643">
        <v>6804.2299805000002</v>
      </c>
      <c r="H643">
        <v>6815.2797852000003</v>
      </c>
      <c r="I643">
        <v>6788.9702147999997</v>
      </c>
      <c r="J643">
        <v>6908.9858397999997</v>
      </c>
      <c r="L643" t="str">
        <f t="shared" si="72"/>
        <v>27NOV2024:18:00:00</v>
      </c>
      <c r="M643">
        <v>19</v>
      </c>
      <c r="N643">
        <f t="shared" si="73"/>
        <v>-310.03662110000005</v>
      </c>
      <c r="O643">
        <f t="shared" ref="O643:O698" si="75">IF(N643&lt;0,N643,"")</f>
        <v>-310.03662110000005</v>
      </c>
      <c r="P643" t="str">
        <f t="shared" ref="P643:P698" si="76">IF(N643&gt;0,N643,"")</f>
        <v/>
      </c>
      <c r="Q643">
        <f t="shared" ref="Q643:Q698" si="77">IF(O643&lt;0,1,"")</f>
        <v>1</v>
      </c>
      <c r="R643" t="str">
        <f t="shared" ref="R643:R698" si="78">IF(AND(P643&gt;0,P643&lt;&gt;""),1,"")</f>
        <v/>
      </c>
      <c r="S643">
        <f t="shared" si="74"/>
        <v>4.3579561810387135</v>
      </c>
    </row>
    <row r="644" spans="1:19" x14ac:dyDescent="0.25">
      <c r="A644" t="s">
        <v>668</v>
      </c>
      <c r="B644">
        <v>7346.7646483999997</v>
      </c>
      <c r="C644">
        <v>6780.3598633000001</v>
      </c>
      <c r="D644">
        <v>7165.0576172000001</v>
      </c>
      <c r="E644">
        <v>7421.4248047000001</v>
      </c>
      <c r="F644">
        <v>6732.0400391000003</v>
      </c>
      <c r="G644">
        <v>6780.3598633000001</v>
      </c>
      <c r="H644">
        <v>6760.2001952999999</v>
      </c>
      <c r="I644">
        <v>6750.4501952999999</v>
      </c>
      <c r="J644">
        <v>6888.8955077999999</v>
      </c>
      <c r="L644" t="str">
        <f t="shared" ref="L644:L674" si="79">A644</f>
        <v>27NOV2024:19:00:00</v>
      </c>
      <c r="M644">
        <v>20</v>
      </c>
      <c r="N644">
        <f t="shared" si="73"/>
        <v>-566.40478509999957</v>
      </c>
      <c r="O644">
        <f t="shared" si="75"/>
        <v>-566.40478509999957</v>
      </c>
      <c r="P644" t="str">
        <f t="shared" si="76"/>
        <v/>
      </c>
      <c r="Q644">
        <f t="shared" si="77"/>
        <v>1</v>
      </c>
      <c r="R644" t="str">
        <f t="shared" si="78"/>
        <v/>
      </c>
      <c r="S644">
        <f t="shared" si="74"/>
        <v>7.7095811858265115</v>
      </c>
    </row>
    <row r="645" spans="1:19" x14ac:dyDescent="0.25">
      <c r="A645" t="s">
        <v>669</v>
      </c>
      <c r="B645">
        <v>7161.7651366999999</v>
      </c>
      <c r="C645">
        <v>6848.1401366999999</v>
      </c>
      <c r="D645">
        <v>7181.0913086</v>
      </c>
      <c r="E645">
        <v>7456.8110352000003</v>
      </c>
      <c r="F645">
        <v>6795.2900391000003</v>
      </c>
      <c r="G645">
        <v>6848.1401366999999</v>
      </c>
      <c r="H645">
        <v>6803.2700194999998</v>
      </c>
      <c r="I645">
        <v>6807.8598633000001</v>
      </c>
      <c r="J645">
        <v>6942.2744141000003</v>
      </c>
      <c r="L645" t="str">
        <f t="shared" si="79"/>
        <v>27NOV2024:20:00:00</v>
      </c>
      <c r="M645">
        <v>21</v>
      </c>
      <c r="N645">
        <f t="shared" si="73"/>
        <v>-313.625</v>
      </c>
      <c r="O645">
        <f t="shared" si="75"/>
        <v>-313.625</v>
      </c>
      <c r="P645" t="str">
        <f t="shared" si="76"/>
        <v/>
      </c>
      <c r="Q645">
        <f t="shared" si="77"/>
        <v>1</v>
      </c>
      <c r="R645" t="str">
        <f t="shared" si="78"/>
        <v/>
      </c>
      <c r="S645">
        <f t="shared" si="74"/>
        <v>4.3791578474536825</v>
      </c>
    </row>
    <row r="646" spans="1:19" x14ac:dyDescent="0.25">
      <c r="A646" t="s">
        <v>670</v>
      </c>
      <c r="B646">
        <v>7199.4262694999998</v>
      </c>
      <c r="C646">
        <v>6818.8901366999999</v>
      </c>
      <c r="D646">
        <v>7169.0454102000003</v>
      </c>
      <c r="E646">
        <v>7442.5244141000003</v>
      </c>
      <c r="F646">
        <v>6761.5097655999998</v>
      </c>
      <c r="G646">
        <v>6818.8901366999999</v>
      </c>
      <c r="H646">
        <v>6729.9501952999999</v>
      </c>
      <c r="I646">
        <v>6784.0698241999999</v>
      </c>
      <c r="J646">
        <v>6907.3891602000003</v>
      </c>
      <c r="L646" t="str">
        <f t="shared" si="79"/>
        <v>27NOV2024:21:00:00</v>
      </c>
      <c r="M646">
        <v>22</v>
      </c>
      <c r="N646">
        <f t="shared" si="73"/>
        <v>-380.5361327999999</v>
      </c>
      <c r="O646">
        <f t="shared" si="75"/>
        <v>-380.5361327999999</v>
      </c>
      <c r="P646" t="str">
        <f t="shared" si="76"/>
        <v/>
      </c>
      <c r="Q646">
        <f t="shared" si="77"/>
        <v>1</v>
      </c>
      <c r="R646" t="str">
        <f t="shared" si="78"/>
        <v/>
      </c>
      <c r="S646">
        <f t="shared" si="74"/>
        <v>5.285645252207412</v>
      </c>
    </row>
    <row r="647" spans="1:19" x14ac:dyDescent="0.25">
      <c r="A647" t="s">
        <v>671</v>
      </c>
      <c r="B647">
        <v>7411.8754883000001</v>
      </c>
      <c r="C647">
        <v>6837.4702147999997</v>
      </c>
      <c r="D647">
        <v>7172.1337891000003</v>
      </c>
      <c r="E647">
        <v>7380.9633789</v>
      </c>
      <c r="F647">
        <v>6784.7797852000003</v>
      </c>
      <c r="G647">
        <v>6837.4702147999997</v>
      </c>
      <c r="H647">
        <v>6740.8300780999998</v>
      </c>
      <c r="I647">
        <v>6801.4199219000002</v>
      </c>
      <c r="J647">
        <v>6909.0927733999997</v>
      </c>
      <c r="L647" t="str">
        <f t="shared" si="79"/>
        <v>27NOV2024:22:00:00</v>
      </c>
      <c r="M647">
        <v>23</v>
      </c>
      <c r="N647">
        <f t="shared" si="73"/>
        <v>-574.40527350000048</v>
      </c>
      <c r="O647">
        <f t="shared" si="75"/>
        <v>-574.40527350000048</v>
      </c>
      <c r="P647" t="str">
        <f t="shared" si="76"/>
        <v/>
      </c>
      <c r="Q647">
        <f t="shared" si="77"/>
        <v>1</v>
      </c>
      <c r="R647" t="str">
        <f t="shared" si="78"/>
        <v/>
      </c>
      <c r="S647">
        <f t="shared" si="74"/>
        <v>7.7497965853140229</v>
      </c>
    </row>
    <row r="648" spans="1:19" x14ac:dyDescent="0.25">
      <c r="A648" t="s">
        <v>672</v>
      </c>
      <c r="B648">
        <v>7330.3828125</v>
      </c>
      <c r="C648">
        <v>6944.3398438000004</v>
      </c>
      <c r="D648">
        <v>7168.140625</v>
      </c>
      <c r="E648">
        <v>7297.2773438000004</v>
      </c>
      <c r="F648">
        <v>6885.6801758000001</v>
      </c>
      <c r="G648">
        <v>6944.3398438000004</v>
      </c>
      <c r="H648">
        <v>6827.3901366999999</v>
      </c>
      <c r="I648">
        <v>6868.5400391000003</v>
      </c>
      <c r="J648">
        <v>6964.6455077999999</v>
      </c>
      <c r="L648" t="str">
        <f t="shared" si="79"/>
        <v>27NOV2024:23:00:00</v>
      </c>
      <c r="M648">
        <v>24</v>
      </c>
      <c r="N648">
        <f t="shared" si="73"/>
        <v>-386.04296869999962</v>
      </c>
      <c r="O648">
        <f t="shared" si="75"/>
        <v>-386.04296869999962</v>
      </c>
      <c r="P648" t="str">
        <f t="shared" si="76"/>
        <v/>
      </c>
      <c r="Q648">
        <f t="shared" si="77"/>
        <v>1</v>
      </c>
      <c r="R648" t="str">
        <f t="shared" si="78"/>
        <v/>
      </c>
      <c r="S648">
        <f t="shared" si="74"/>
        <v>5.2663411799136455</v>
      </c>
    </row>
    <row r="649" spans="1:19" x14ac:dyDescent="0.25">
      <c r="A649" t="s">
        <v>673</v>
      </c>
      <c r="B649">
        <v>7225.8120116999999</v>
      </c>
      <c r="C649">
        <v>6956.6899414</v>
      </c>
      <c r="D649">
        <v>7178.796875</v>
      </c>
      <c r="E649">
        <v>7239.9985352000003</v>
      </c>
      <c r="F649">
        <v>6898.8500977000003</v>
      </c>
      <c r="G649">
        <v>6956.6899414</v>
      </c>
      <c r="H649">
        <v>6843.1699219000002</v>
      </c>
      <c r="I649">
        <v>6861.9399414</v>
      </c>
      <c r="J649">
        <v>6960.1303711</v>
      </c>
      <c r="L649" t="str">
        <f t="shared" si="79"/>
        <v>28NOV2024:00:00:00</v>
      </c>
      <c r="M649">
        <v>1</v>
      </c>
      <c r="N649">
        <f t="shared" si="73"/>
        <v>-269.1220702999999</v>
      </c>
      <c r="O649">
        <f t="shared" si="75"/>
        <v>-269.1220702999999</v>
      </c>
      <c r="P649" t="str">
        <f t="shared" si="76"/>
        <v/>
      </c>
      <c r="Q649">
        <f t="shared" si="77"/>
        <v>1</v>
      </c>
      <c r="R649" t="str">
        <f t="shared" si="78"/>
        <v/>
      </c>
      <c r="S649">
        <f t="shared" si="74"/>
        <v>3.7244543570222799</v>
      </c>
    </row>
    <row r="650" spans="1:19" x14ac:dyDescent="0.25">
      <c r="A650" t="s">
        <v>674</v>
      </c>
      <c r="B650">
        <v>7234.4418944999998</v>
      </c>
      <c r="C650">
        <v>7015.7900391000003</v>
      </c>
      <c r="D650">
        <v>7142.5205077999999</v>
      </c>
      <c r="E650">
        <v>7219.0766602000003</v>
      </c>
      <c r="F650">
        <v>7005.7299805000002</v>
      </c>
      <c r="G650">
        <v>7015.7900391000003</v>
      </c>
      <c r="H650">
        <v>6969.2202147999997</v>
      </c>
      <c r="I650">
        <v>6960.4702147999997</v>
      </c>
      <c r="J650">
        <v>7034.0581055000002</v>
      </c>
      <c r="L650" t="str">
        <f t="shared" si="79"/>
        <v>28NOV2024:01:00:00</v>
      </c>
      <c r="M650">
        <v>2</v>
      </c>
      <c r="N650">
        <f t="shared" si="73"/>
        <v>-218.65185539999948</v>
      </c>
      <c r="O650">
        <f t="shared" si="75"/>
        <v>-218.65185539999948</v>
      </c>
      <c r="P650" t="str">
        <f t="shared" si="76"/>
        <v/>
      </c>
      <c r="Q650">
        <f t="shared" si="77"/>
        <v>1</v>
      </c>
      <c r="R650" t="str">
        <f t="shared" si="78"/>
        <v/>
      </c>
      <c r="S650">
        <f t="shared" si="74"/>
        <v>3.022373509782835</v>
      </c>
    </row>
    <row r="651" spans="1:19" x14ac:dyDescent="0.25">
      <c r="A651" t="s">
        <v>675</v>
      </c>
      <c r="B651">
        <v>7209.1875</v>
      </c>
      <c r="C651">
        <v>7027.0097655999998</v>
      </c>
      <c r="D651">
        <v>7091.5297852000003</v>
      </c>
      <c r="E651">
        <v>7084.4140625</v>
      </c>
      <c r="F651">
        <v>7014.6098633000001</v>
      </c>
      <c r="G651">
        <v>7027.0097655999998</v>
      </c>
      <c r="H651">
        <v>6979.9301758000001</v>
      </c>
      <c r="I651">
        <v>6964.9902344000002</v>
      </c>
      <c r="J651">
        <v>7014.1904297000001</v>
      </c>
      <c r="L651" t="str">
        <f t="shared" si="79"/>
        <v>28NOV2024:02:00:00</v>
      </c>
      <c r="M651">
        <v>3</v>
      </c>
      <c r="N651">
        <f t="shared" si="73"/>
        <v>-182.17773440000019</v>
      </c>
      <c r="O651">
        <f t="shared" si="75"/>
        <v>-182.17773440000019</v>
      </c>
      <c r="P651" t="str">
        <f t="shared" si="76"/>
        <v/>
      </c>
      <c r="Q651">
        <f t="shared" si="77"/>
        <v>1</v>
      </c>
      <c r="R651" t="str">
        <f t="shared" si="78"/>
        <v/>
      </c>
      <c r="S651">
        <f t="shared" si="74"/>
        <v>2.5270217260960433</v>
      </c>
    </row>
    <row r="652" spans="1:19" x14ac:dyDescent="0.25">
      <c r="A652" t="s">
        <v>676</v>
      </c>
      <c r="B652">
        <v>7179.5180664</v>
      </c>
      <c r="C652">
        <v>6923.7099608999997</v>
      </c>
      <c r="D652">
        <v>7133.7719727000003</v>
      </c>
      <c r="E652">
        <v>7114.4121094000002</v>
      </c>
      <c r="F652">
        <v>6904.5</v>
      </c>
      <c r="G652">
        <v>6923.7099608999997</v>
      </c>
      <c r="H652">
        <v>6891.2900391000003</v>
      </c>
      <c r="I652">
        <v>6871.6699219000002</v>
      </c>
      <c r="J652">
        <v>6941.1162108999997</v>
      </c>
      <c r="L652" t="str">
        <f t="shared" si="79"/>
        <v>28NOV2024:03:00:00</v>
      </c>
      <c r="M652">
        <v>4</v>
      </c>
      <c r="N652">
        <f t="shared" si="73"/>
        <v>-255.80810550000024</v>
      </c>
      <c r="O652">
        <f t="shared" si="75"/>
        <v>-255.80810550000024</v>
      </c>
      <c r="P652" t="str">
        <f t="shared" si="76"/>
        <v/>
      </c>
      <c r="Q652">
        <f t="shared" si="77"/>
        <v>1</v>
      </c>
      <c r="R652" t="str">
        <f t="shared" si="78"/>
        <v/>
      </c>
      <c r="S652">
        <f t="shared" si="74"/>
        <v>3.5630261409491681</v>
      </c>
    </row>
    <row r="653" spans="1:19" x14ac:dyDescent="0.25">
      <c r="A653" t="s">
        <v>677</v>
      </c>
      <c r="B653">
        <v>7223.5644530999998</v>
      </c>
      <c r="C653">
        <v>6758.1298827999999</v>
      </c>
      <c r="D653">
        <v>7097.3022461</v>
      </c>
      <c r="E653">
        <v>7151.1357422000001</v>
      </c>
      <c r="F653">
        <v>6720.7001952999999</v>
      </c>
      <c r="G653">
        <v>6758.1298827999999</v>
      </c>
      <c r="H653">
        <v>6738.9501952999999</v>
      </c>
      <c r="I653">
        <v>6746.7402344000002</v>
      </c>
      <c r="J653">
        <v>6823.1313477000003</v>
      </c>
      <c r="L653" t="str">
        <f t="shared" si="79"/>
        <v>28NOV2024:04:00:00</v>
      </c>
      <c r="M653">
        <v>5</v>
      </c>
      <c r="N653">
        <f t="shared" si="73"/>
        <v>-465.4345702999999</v>
      </c>
      <c r="O653">
        <f t="shared" si="75"/>
        <v>-465.4345702999999</v>
      </c>
      <c r="P653" t="str">
        <f t="shared" si="76"/>
        <v/>
      </c>
      <c r="Q653">
        <f t="shared" si="77"/>
        <v>1</v>
      </c>
      <c r="R653" t="str">
        <f t="shared" si="78"/>
        <v/>
      </c>
      <c r="S653">
        <f t="shared" si="74"/>
        <v>6.4432811989413104</v>
      </c>
    </row>
    <row r="654" spans="1:19" x14ac:dyDescent="0.25">
      <c r="A654" t="s">
        <v>678</v>
      </c>
      <c r="B654">
        <v>7282.1772461</v>
      </c>
      <c r="C654">
        <v>6745.7402344000002</v>
      </c>
      <c r="D654">
        <v>7033.5927733999997</v>
      </c>
      <c r="E654">
        <v>7101.5473633000001</v>
      </c>
      <c r="F654">
        <v>6720.8100586</v>
      </c>
      <c r="G654">
        <v>6745.7402344000002</v>
      </c>
      <c r="H654">
        <v>6735.1499022999997</v>
      </c>
      <c r="I654">
        <v>6743.0800780999998</v>
      </c>
      <c r="J654">
        <v>6809.265625</v>
      </c>
      <c r="L654" t="str">
        <f t="shared" si="79"/>
        <v>28NOV2024:05:00:00</v>
      </c>
      <c r="M654">
        <v>6</v>
      </c>
      <c r="N654">
        <f t="shared" si="73"/>
        <v>-536.43701169999986</v>
      </c>
      <c r="O654">
        <f t="shared" si="75"/>
        <v>-536.43701169999986</v>
      </c>
      <c r="P654" t="str">
        <f t="shared" si="76"/>
        <v/>
      </c>
      <c r="Q654">
        <f t="shared" si="77"/>
        <v>1</v>
      </c>
      <c r="R654" t="str">
        <f t="shared" si="78"/>
        <v/>
      </c>
      <c r="S654">
        <f t="shared" si="74"/>
        <v>7.3664371735429928</v>
      </c>
    </row>
    <row r="655" spans="1:19" x14ac:dyDescent="0.25">
      <c r="A655" t="s">
        <v>679</v>
      </c>
      <c r="B655">
        <v>7301.1416016000003</v>
      </c>
      <c r="C655">
        <v>6938.5498047000001</v>
      </c>
      <c r="D655">
        <v>7042.2543944999998</v>
      </c>
      <c r="E655">
        <v>7114.4345702999999</v>
      </c>
      <c r="F655">
        <v>6901.5600586</v>
      </c>
      <c r="G655">
        <v>6938.5498047000001</v>
      </c>
      <c r="H655">
        <v>6891.4599608999997</v>
      </c>
      <c r="I655">
        <v>6901.4399414</v>
      </c>
      <c r="J655">
        <v>6949.4892577999999</v>
      </c>
      <c r="L655" t="str">
        <f t="shared" si="79"/>
        <v>28NOV2024:06:00:00</v>
      </c>
      <c r="M655">
        <v>7</v>
      </c>
      <c r="N655">
        <f t="shared" si="73"/>
        <v>-362.59179690000019</v>
      </c>
      <c r="O655">
        <f t="shared" si="75"/>
        <v>-362.59179690000019</v>
      </c>
      <c r="P655" t="str">
        <f t="shared" si="76"/>
        <v/>
      </c>
      <c r="Q655">
        <f t="shared" si="77"/>
        <v>1</v>
      </c>
      <c r="R655" t="str">
        <f t="shared" si="78"/>
        <v/>
      </c>
      <c r="S655">
        <f t="shared" si="74"/>
        <v>4.9662342779455262</v>
      </c>
    </row>
    <row r="656" spans="1:19" x14ac:dyDescent="0.25">
      <c r="A656" t="s">
        <v>680</v>
      </c>
      <c r="B656">
        <v>7411.6113280999998</v>
      </c>
      <c r="C656">
        <v>7019.4902344000002</v>
      </c>
      <c r="D656">
        <v>7182.3740233999997</v>
      </c>
      <c r="E656">
        <v>7334.8730469000002</v>
      </c>
      <c r="F656">
        <v>7010.7402344000002</v>
      </c>
      <c r="G656">
        <v>7019.4902344000002</v>
      </c>
      <c r="H656">
        <v>6974.3100586</v>
      </c>
      <c r="I656">
        <v>6999.2597655999998</v>
      </c>
      <c r="J656">
        <v>7067.7348633000001</v>
      </c>
      <c r="L656" t="str">
        <f t="shared" si="79"/>
        <v>28NOV2024:07:00:00</v>
      </c>
      <c r="M656">
        <v>8</v>
      </c>
      <c r="N656">
        <f t="shared" si="73"/>
        <v>-392.12109369999962</v>
      </c>
      <c r="O656">
        <f t="shared" si="75"/>
        <v>-392.12109369999962</v>
      </c>
      <c r="P656" t="str">
        <f t="shared" si="76"/>
        <v/>
      </c>
      <c r="Q656">
        <f t="shared" si="77"/>
        <v>1</v>
      </c>
      <c r="R656" t="str">
        <f t="shared" si="78"/>
        <v/>
      </c>
      <c r="S656">
        <f t="shared" si="74"/>
        <v>5.2906321762088631</v>
      </c>
    </row>
    <row r="657" spans="1:19" x14ac:dyDescent="0.25">
      <c r="A657" t="s">
        <v>681</v>
      </c>
      <c r="B657">
        <v>7346.0839844000002</v>
      </c>
      <c r="C657">
        <v>7081.1899414</v>
      </c>
      <c r="D657">
        <v>7090.2333983999997</v>
      </c>
      <c r="E657">
        <v>7185.6689452999999</v>
      </c>
      <c r="F657">
        <v>7059.2700194999998</v>
      </c>
      <c r="G657">
        <v>7081.1899414</v>
      </c>
      <c r="H657">
        <v>7013.9702147999997</v>
      </c>
      <c r="I657">
        <v>7052.1000977000003</v>
      </c>
      <c r="J657">
        <v>7078.4394530999998</v>
      </c>
      <c r="L657" t="str">
        <f t="shared" si="79"/>
        <v>28NOV2024:08:00:00</v>
      </c>
      <c r="M657">
        <v>9</v>
      </c>
      <c r="N657">
        <f t="shared" si="73"/>
        <v>-264.89404300000024</v>
      </c>
      <c r="O657">
        <f t="shared" si="75"/>
        <v>-264.89404300000024</v>
      </c>
      <c r="P657" t="str">
        <f t="shared" si="76"/>
        <v/>
      </c>
      <c r="Q657">
        <f t="shared" si="77"/>
        <v>1</v>
      </c>
      <c r="R657" t="str">
        <f t="shared" si="78"/>
        <v/>
      </c>
      <c r="S657">
        <f t="shared" si="74"/>
        <v>3.6059217885682227</v>
      </c>
    </row>
    <row r="658" spans="1:19" x14ac:dyDescent="0.25">
      <c r="A658" t="s">
        <v>682</v>
      </c>
      <c r="B658">
        <v>7445.8867188000004</v>
      </c>
      <c r="C658">
        <v>7355.5</v>
      </c>
      <c r="D658">
        <v>7562.7104491999999</v>
      </c>
      <c r="E658">
        <v>7681.8979491999999</v>
      </c>
      <c r="F658">
        <v>7315.5800780999998</v>
      </c>
      <c r="G658">
        <v>7355.5</v>
      </c>
      <c r="H658">
        <v>7264.3798827999999</v>
      </c>
      <c r="I658">
        <v>7231.0498047000001</v>
      </c>
      <c r="J658">
        <v>7369.6816405999998</v>
      </c>
      <c r="L658" t="str">
        <f t="shared" si="79"/>
        <v>28NOV2024:09:00:00</v>
      </c>
      <c r="M658">
        <v>10</v>
      </c>
      <c r="N658">
        <f t="shared" si="73"/>
        <v>-90.386718800000381</v>
      </c>
      <c r="O658">
        <f t="shared" si="75"/>
        <v>-90.386718800000381</v>
      </c>
      <c r="P658" t="str">
        <f t="shared" si="76"/>
        <v/>
      </c>
      <c r="Q658">
        <f t="shared" si="77"/>
        <v>1</v>
      </c>
      <c r="R658" t="str">
        <f t="shared" si="78"/>
        <v/>
      </c>
      <c r="S658">
        <f t="shared" si="74"/>
        <v>1.2139147721893808</v>
      </c>
    </row>
    <row r="659" spans="1:19" x14ac:dyDescent="0.25">
      <c r="A659" t="s">
        <v>683</v>
      </c>
      <c r="B659">
        <v>7412.8828125</v>
      </c>
      <c r="C659">
        <v>7615.5600586</v>
      </c>
      <c r="D659">
        <v>7735.9018555000002</v>
      </c>
      <c r="E659">
        <v>7824.5834961</v>
      </c>
      <c r="F659">
        <v>7505.5800780999998</v>
      </c>
      <c r="G659">
        <v>7615.5600586</v>
      </c>
      <c r="H659">
        <v>7433.4101563000004</v>
      </c>
      <c r="I659">
        <v>7399.0898438000004</v>
      </c>
      <c r="J659">
        <v>7555.6445313000004</v>
      </c>
      <c r="L659" t="str">
        <f t="shared" si="79"/>
        <v>28NOV2024:10:00:00</v>
      </c>
      <c r="M659">
        <v>11</v>
      </c>
      <c r="N659">
        <f t="shared" si="73"/>
        <v>202.67724610000005</v>
      </c>
      <c r="O659" t="str">
        <f t="shared" si="75"/>
        <v/>
      </c>
      <c r="P659">
        <f t="shared" si="76"/>
        <v>202.67724610000005</v>
      </c>
      <c r="Q659" t="str">
        <f t="shared" si="77"/>
        <v/>
      </c>
      <c r="R659">
        <f t="shared" si="78"/>
        <v>1</v>
      </c>
      <c r="S659">
        <f t="shared" si="74"/>
        <v>2.7341218150411715</v>
      </c>
    </row>
    <row r="660" spans="1:19" x14ac:dyDescent="0.25">
      <c r="A660" t="s">
        <v>684</v>
      </c>
      <c r="B660">
        <v>7566.9331055000002</v>
      </c>
      <c r="C660">
        <v>7560.0498047000001</v>
      </c>
      <c r="D660">
        <v>7550.8393555000002</v>
      </c>
      <c r="E660">
        <v>7667.7504883000001</v>
      </c>
      <c r="F660">
        <v>7470.7900391000003</v>
      </c>
      <c r="G660">
        <v>7560.0498047000001</v>
      </c>
      <c r="H660">
        <v>7445.0898438000004</v>
      </c>
      <c r="I660">
        <v>7403.0097655999998</v>
      </c>
      <c r="J660">
        <v>7509.3383789</v>
      </c>
      <c r="L660" t="str">
        <f t="shared" si="79"/>
        <v>28NOV2024:11:00:00</v>
      </c>
      <c r="M660">
        <v>12</v>
      </c>
      <c r="N660">
        <f t="shared" si="73"/>
        <v>-6.8833008000001428</v>
      </c>
      <c r="O660">
        <f t="shared" si="75"/>
        <v>-6.8833008000001428</v>
      </c>
      <c r="P660" t="str">
        <f t="shared" si="76"/>
        <v/>
      </c>
      <c r="Q660">
        <f t="shared" si="77"/>
        <v>1</v>
      </c>
      <c r="R660" t="str">
        <f t="shared" si="78"/>
        <v/>
      </c>
      <c r="S660">
        <f t="shared" si="74"/>
        <v>9.096552994497914E-2</v>
      </c>
    </row>
    <row r="661" spans="1:19" x14ac:dyDescent="0.25">
      <c r="A661" t="s">
        <v>685</v>
      </c>
      <c r="B661">
        <v>7505.5776366999999</v>
      </c>
      <c r="C661">
        <v>7541.8999022999997</v>
      </c>
      <c r="D661">
        <v>7458.0024414</v>
      </c>
      <c r="E661">
        <v>7615.5195313000004</v>
      </c>
      <c r="F661">
        <v>7468.4301758000001</v>
      </c>
      <c r="G661">
        <v>7541.8999022999997</v>
      </c>
      <c r="H661">
        <v>7462.3798827999999</v>
      </c>
      <c r="I661">
        <v>7440.1298827999999</v>
      </c>
      <c r="J661">
        <v>7505.671875</v>
      </c>
      <c r="L661" t="str">
        <f t="shared" si="79"/>
        <v>28NOV2024:12:00:00</v>
      </c>
      <c r="M661">
        <v>13</v>
      </c>
      <c r="N661">
        <f t="shared" si="73"/>
        <v>36.32226559999981</v>
      </c>
      <c r="O661" t="str">
        <f t="shared" si="75"/>
        <v/>
      </c>
      <c r="P661">
        <f t="shared" si="76"/>
        <v>36.32226559999981</v>
      </c>
      <c r="Q661" t="str">
        <f t="shared" si="77"/>
        <v/>
      </c>
      <c r="R661">
        <f t="shared" si="78"/>
        <v>1</v>
      </c>
      <c r="S661">
        <f t="shared" si="74"/>
        <v>0.48393697804676539</v>
      </c>
    </row>
    <row r="662" spans="1:19" x14ac:dyDescent="0.25">
      <c r="A662" t="s">
        <v>686</v>
      </c>
      <c r="B662">
        <v>7442.5200194999998</v>
      </c>
      <c r="C662">
        <v>7552.2797852000003</v>
      </c>
      <c r="D662">
        <v>7397.2841797000001</v>
      </c>
      <c r="E662">
        <v>7431.3642577999999</v>
      </c>
      <c r="F662">
        <v>7472</v>
      </c>
      <c r="G662">
        <v>7552.2797852000003</v>
      </c>
      <c r="H662">
        <v>7462.2700194999998</v>
      </c>
      <c r="I662">
        <v>7469.8300780999998</v>
      </c>
      <c r="J662">
        <v>7477.5488280999998</v>
      </c>
      <c r="L662" t="str">
        <f t="shared" si="79"/>
        <v>28NOV2024:13:00:00</v>
      </c>
      <c r="M662">
        <v>14</v>
      </c>
      <c r="N662">
        <f t="shared" si="73"/>
        <v>109.75976570000057</v>
      </c>
      <c r="O662" t="str">
        <f t="shared" si="75"/>
        <v/>
      </c>
      <c r="P662">
        <f t="shared" si="76"/>
        <v>109.75976570000057</v>
      </c>
      <c r="Q662" t="str">
        <f t="shared" si="77"/>
        <v/>
      </c>
      <c r="R662">
        <f t="shared" si="78"/>
        <v>1</v>
      </c>
      <c r="S662">
        <f t="shared" si="74"/>
        <v>1.4747661465796691</v>
      </c>
    </row>
    <row r="663" spans="1:19" x14ac:dyDescent="0.25">
      <c r="A663" t="s">
        <v>687</v>
      </c>
      <c r="B663">
        <v>7690.125</v>
      </c>
      <c r="C663">
        <v>7551.7001952999999</v>
      </c>
      <c r="D663">
        <v>7488.6489258000001</v>
      </c>
      <c r="E663">
        <v>7618.0888672000001</v>
      </c>
      <c r="F663">
        <v>7466.4399414</v>
      </c>
      <c r="G663">
        <v>7551.7001952999999</v>
      </c>
      <c r="H663">
        <v>7488.1899414</v>
      </c>
      <c r="I663">
        <v>7482.6699219000002</v>
      </c>
      <c r="J663">
        <v>7521.4184569999998</v>
      </c>
      <c r="L663" t="str">
        <f t="shared" si="79"/>
        <v>28NOV2024:14:00:00</v>
      </c>
      <c r="M663">
        <v>15</v>
      </c>
      <c r="N663">
        <f t="shared" si="73"/>
        <v>-138.4248047000001</v>
      </c>
      <c r="O663">
        <f t="shared" si="75"/>
        <v>-138.4248047000001</v>
      </c>
      <c r="P663" t="str">
        <f t="shared" si="76"/>
        <v/>
      </c>
      <c r="Q663">
        <f t="shared" si="77"/>
        <v>1</v>
      </c>
      <c r="R663" t="str">
        <f t="shared" si="78"/>
        <v/>
      </c>
      <c r="S663">
        <f t="shared" si="74"/>
        <v>1.8000332205263254</v>
      </c>
    </row>
    <row r="664" spans="1:19" x14ac:dyDescent="0.25">
      <c r="A664" t="s">
        <v>688</v>
      </c>
      <c r="B664">
        <v>7401.9980469000002</v>
      </c>
      <c r="C664">
        <v>7447.7998047000001</v>
      </c>
      <c r="D664">
        <v>7551.7294922000001</v>
      </c>
      <c r="E664">
        <v>7742.4199219000002</v>
      </c>
      <c r="F664">
        <v>7347.5</v>
      </c>
      <c r="G664">
        <v>7447.7998047000001</v>
      </c>
      <c r="H664">
        <v>7377.2202147999997</v>
      </c>
      <c r="I664">
        <v>7349.8999022999997</v>
      </c>
      <c r="J664">
        <v>7452.9682616999999</v>
      </c>
      <c r="L664" t="str">
        <f t="shared" si="79"/>
        <v>28NOV2024:15:00:00</v>
      </c>
      <c r="M664">
        <v>16</v>
      </c>
      <c r="N664">
        <f t="shared" si="73"/>
        <v>45.801757799999905</v>
      </c>
      <c r="O664" t="str">
        <f t="shared" si="75"/>
        <v/>
      </c>
      <c r="P664">
        <f t="shared" si="76"/>
        <v>45.801757799999905</v>
      </c>
      <c r="Q664" t="str">
        <f t="shared" si="77"/>
        <v/>
      </c>
      <c r="R664">
        <f t="shared" si="78"/>
        <v>1</v>
      </c>
      <c r="S664">
        <f t="shared" si="74"/>
        <v>0.61877559963936968</v>
      </c>
    </row>
    <row r="665" spans="1:19" x14ac:dyDescent="0.25">
      <c r="A665" t="s">
        <v>689</v>
      </c>
      <c r="B665">
        <v>7293.7241211</v>
      </c>
      <c r="C665">
        <v>7288.7900391000003</v>
      </c>
      <c r="D665">
        <v>7523.7109375</v>
      </c>
      <c r="E665">
        <v>7661.1440430000002</v>
      </c>
      <c r="F665">
        <v>7181.0600586</v>
      </c>
      <c r="G665">
        <v>7288.7900391000003</v>
      </c>
      <c r="H665">
        <v>7216.8701172000001</v>
      </c>
      <c r="I665">
        <v>7210.7597655999998</v>
      </c>
      <c r="J665">
        <v>7311.7250977000003</v>
      </c>
      <c r="L665" t="str">
        <f t="shared" si="79"/>
        <v>28NOV2024:16:00:00</v>
      </c>
      <c r="M665">
        <v>17</v>
      </c>
      <c r="N665">
        <f t="shared" si="73"/>
        <v>-4.934081999999762</v>
      </c>
      <c r="O665">
        <f t="shared" si="75"/>
        <v>-4.934081999999762</v>
      </c>
      <c r="P665" t="str">
        <f t="shared" si="76"/>
        <v/>
      </c>
      <c r="Q665">
        <f t="shared" si="77"/>
        <v>1</v>
      </c>
      <c r="R665" t="str">
        <f t="shared" si="78"/>
        <v/>
      </c>
      <c r="S665">
        <f t="shared" si="74"/>
        <v>6.7648322284715512E-2</v>
      </c>
    </row>
    <row r="666" spans="1:19" x14ac:dyDescent="0.25">
      <c r="A666" t="s">
        <v>690</v>
      </c>
      <c r="B666">
        <v>7297.2275391000003</v>
      </c>
      <c r="C666">
        <v>7184.4902344000002</v>
      </c>
      <c r="D666">
        <v>7315.3432616999999</v>
      </c>
      <c r="E666">
        <v>7356.2348633000001</v>
      </c>
      <c r="F666">
        <v>7050.7202147999997</v>
      </c>
      <c r="G666">
        <v>7184.4902344000002</v>
      </c>
      <c r="H666">
        <v>7126.3999022999997</v>
      </c>
      <c r="I666">
        <v>7115.0600586</v>
      </c>
      <c r="J666">
        <v>7166.5815430000002</v>
      </c>
      <c r="L666" t="str">
        <f t="shared" si="79"/>
        <v>28NOV2024:17:00:00</v>
      </c>
      <c r="M666">
        <v>18</v>
      </c>
      <c r="N666">
        <f t="shared" si="73"/>
        <v>-112.7373047000001</v>
      </c>
      <c r="O666">
        <f t="shared" si="75"/>
        <v>-112.7373047000001</v>
      </c>
      <c r="P666" t="str">
        <f t="shared" si="76"/>
        <v/>
      </c>
      <c r="Q666">
        <f t="shared" si="77"/>
        <v>1</v>
      </c>
      <c r="R666" t="str">
        <f t="shared" si="78"/>
        <v/>
      </c>
      <c r="S666">
        <f t="shared" si="74"/>
        <v>1.5449333886867462</v>
      </c>
    </row>
    <row r="667" spans="1:19" x14ac:dyDescent="0.25">
      <c r="A667" t="s">
        <v>691</v>
      </c>
      <c r="B667">
        <v>7258.0458983999997</v>
      </c>
      <c r="C667">
        <v>7181.0698241999999</v>
      </c>
      <c r="D667">
        <v>7169.3847655999998</v>
      </c>
      <c r="E667">
        <v>7257.1967772999997</v>
      </c>
      <c r="F667">
        <v>7017.3300780999998</v>
      </c>
      <c r="G667">
        <v>7181.0698241999999</v>
      </c>
      <c r="H667">
        <v>7128.4301758000001</v>
      </c>
      <c r="I667">
        <v>7084.5200194999998</v>
      </c>
      <c r="J667">
        <v>7133.7089844000002</v>
      </c>
      <c r="L667" t="str">
        <f t="shared" si="79"/>
        <v>28NOV2024:18:00:00</v>
      </c>
      <c r="M667">
        <v>19</v>
      </c>
      <c r="N667">
        <f t="shared" si="73"/>
        <v>-76.976074199999857</v>
      </c>
      <c r="O667">
        <f t="shared" si="75"/>
        <v>-76.976074199999857</v>
      </c>
      <c r="P667" t="str">
        <f t="shared" si="76"/>
        <v/>
      </c>
      <c r="Q667">
        <f t="shared" si="77"/>
        <v>1</v>
      </c>
      <c r="R667" t="str">
        <f t="shared" si="78"/>
        <v/>
      </c>
      <c r="S667">
        <f t="shared" si="74"/>
        <v>1.0605619649907263</v>
      </c>
    </row>
    <row r="668" spans="1:19" x14ac:dyDescent="0.25">
      <c r="A668" t="s">
        <v>692</v>
      </c>
      <c r="B668">
        <v>7456.4125977000003</v>
      </c>
      <c r="C668">
        <v>7251.7299805000002</v>
      </c>
      <c r="D668">
        <v>7226.9589844000002</v>
      </c>
      <c r="E668">
        <v>7358.3413086</v>
      </c>
      <c r="F668">
        <v>7068.0097655999998</v>
      </c>
      <c r="G668">
        <v>7251.7299805000002</v>
      </c>
      <c r="H668">
        <v>7146.7998047000001</v>
      </c>
      <c r="I668">
        <v>7119.1801758000001</v>
      </c>
      <c r="J668">
        <v>7188.8120116999999</v>
      </c>
      <c r="L668" t="str">
        <f t="shared" si="79"/>
        <v>28NOV2024:19:00:00</v>
      </c>
      <c r="M668">
        <v>20</v>
      </c>
      <c r="N668">
        <f t="shared" si="73"/>
        <v>-204.6826172000001</v>
      </c>
      <c r="O668">
        <f t="shared" si="75"/>
        <v>-204.6826172000001</v>
      </c>
      <c r="P668" t="str">
        <f t="shared" si="76"/>
        <v/>
      </c>
      <c r="Q668">
        <f t="shared" si="77"/>
        <v>1</v>
      </c>
      <c r="R668" t="str">
        <f t="shared" si="78"/>
        <v/>
      </c>
      <c r="S668">
        <f t="shared" si="74"/>
        <v>2.745054870798544</v>
      </c>
    </row>
    <row r="669" spans="1:19" x14ac:dyDescent="0.25">
      <c r="A669" t="s">
        <v>693</v>
      </c>
      <c r="B669">
        <v>7342.5200194999998</v>
      </c>
      <c r="C669">
        <v>7104.1499022999997</v>
      </c>
      <c r="D669">
        <v>7319.5078125</v>
      </c>
      <c r="E669">
        <v>7500.8491211</v>
      </c>
      <c r="F669">
        <v>6913.5800780999998</v>
      </c>
      <c r="G669">
        <v>7104.1499022999997</v>
      </c>
      <c r="H669">
        <v>7017.4799805000002</v>
      </c>
      <c r="I669">
        <v>7030.0097655999998</v>
      </c>
      <c r="J669">
        <v>7113.2138672000001</v>
      </c>
      <c r="L669" t="str">
        <f t="shared" si="79"/>
        <v>28NOV2024:20:00:00</v>
      </c>
      <c r="M669">
        <v>21</v>
      </c>
      <c r="N669">
        <f t="shared" si="73"/>
        <v>-238.3701172000001</v>
      </c>
      <c r="O669">
        <f t="shared" si="75"/>
        <v>-238.3701172000001</v>
      </c>
      <c r="P669" t="str">
        <f t="shared" si="76"/>
        <v/>
      </c>
      <c r="Q669">
        <f t="shared" si="77"/>
        <v>1</v>
      </c>
      <c r="R669" t="str">
        <f t="shared" si="78"/>
        <v/>
      </c>
      <c r="S669">
        <f t="shared" si="74"/>
        <v>3.2464346922711185</v>
      </c>
    </row>
    <row r="670" spans="1:19" x14ac:dyDescent="0.25">
      <c r="A670" t="s">
        <v>694</v>
      </c>
      <c r="B670">
        <v>7354.0175780999998</v>
      </c>
      <c r="C670">
        <v>7104.2099608999997</v>
      </c>
      <c r="D670">
        <v>7314.9863280999998</v>
      </c>
      <c r="E670">
        <v>7484.2011719000002</v>
      </c>
      <c r="F670">
        <v>6897.4902344000002</v>
      </c>
      <c r="G670">
        <v>7104.2099608999997</v>
      </c>
      <c r="H670">
        <v>6943.1899414</v>
      </c>
      <c r="I670">
        <v>7018.7700194999998</v>
      </c>
      <c r="J670">
        <v>7089.5727539</v>
      </c>
      <c r="L670" t="str">
        <f t="shared" si="79"/>
        <v>28NOV2024:21:00:00</v>
      </c>
      <c r="M670">
        <v>22</v>
      </c>
      <c r="N670">
        <f t="shared" si="73"/>
        <v>-249.8076172000001</v>
      </c>
      <c r="O670">
        <f t="shared" si="75"/>
        <v>-249.8076172000001</v>
      </c>
      <c r="P670" t="str">
        <f t="shared" si="76"/>
        <v/>
      </c>
      <c r="Q670">
        <f t="shared" si="77"/>
        <v>1</v>
      </c>
      <c r="R670" t="str">
        <f t="shared" si="78"/>
        <v/>
      </c>
      <c r="S670">
        <f t="shared" si="74"/>
        <v>3.396886321619875</v>
      </c>
    </row>
    <row r="671" spans="1:19" x14ac:dyDescent="0.25">
      <c r="A671" t="s">
        <v>695</v>
      </c>
      <c r="B671">
        <v>7372.1728516000003</v>
      </c>
      <c r="C671">
        <v>7230.1499022999997</v>
      </c>
      <c r="D671">
        <v>7366.0854491999999</v>
      </c>
      <c r="E671">
        <v>7530.7490233999997</v>
      </c>
      <c r="F671">
        <v>7051.9799805000002</v>
      </c>
      <c r="G671">
        <v>7230.1499022999997</v>
      </c>
      <c r="H671">
        <v>7006.5200194999998</v>
      </c>
      <c r="I671">
        <v>7152.0498047000001</v>
      </c>
      <c r="J671">
        <v>7194.2905272999997</v>
      </c>
      <c r="L671" t="str">
        <f t="shared" si="79"/>
        <v>28NOV2024:22:00:00</v>
      </c>
      <c r="M671">
        <v>23</v>
      </c>
      <c r="N671">
        <f t="shared" si="73"/>
        <v>-142.02294930000062</v>
      </c>
      <c r="O671">
        <f t="shared" si="75"/>
        <v>-142.02294930000062</v>
      </c>
      <c r="P671" t="str">
        <f t="shared" si="76"/>
        <v/>
      </c>
      <c r="Q671">
        <f t="shared" si="77"/>
        <v>1</v>
      </c>
      <c r="R671" t="str">
        <f t="shared" si="78"/>
        <v/>
      </c>
      <c r="S671">
        <f t="shared" si="74"/>
        <v>1.926473404230844</v>
      </c>
    </row>
    <row r="672" spans="1:19" x14ac:dyDescent="0.25">
      <c r="A672" t="s">
        <v>696</v>
      </c>
      <c r="B672">
        <v>7438.0917969000002</v>
      </c>
      <c r="C672">
        <v>7244.4702147999997</v>
      </c>
      <c r="D672">
        <v>7334.1079102000003</v>
      </c>
      <c r="E672">
        <v>7477.2641602000003</v>
      </c>
      <c r="F672">
        <v>7162.8598633000001</v>
      </c>
      <c r="G672">
        <v>7244.4702147999997</v>
      </c>
      <c r="H672">
        <v>7113.3300780999998</v>
      </c>
      <c r="I672">
        <v>7178.9702147999997</v>
      </c>
      <c r="J672">
        <v>7235.3789063000004</v>
      </c>
      <c r="L672" t="str">
        <f t="shared" si="79"/>
        <v>28NOV2024:23:00:00</v>
      </c>
      <c r="M672">
        <v>24</v>
      </c>
      <c r="N672">
        <f t="shared" si="73"/>
        <v>-193.62158210000052</v>
      </c>
      <c r="O672">
        <f t="shared" si="75"/>
        <v>-193.62158210000052</v>
      </c>
      <c r="P672" t="str">
        <f t="shared" si="76"/>
        <v/>
      </c>
      <c r="Q672">
        <f t="shared" si="77"/>
        <v>1</v>
      </c>
      <c r="R672" t="str">
        <f t="shared" si="78"/>
        <v/>
      </c>
      <c r="S672">
        <f t="shared" si="74"/>
        <v>2.6031082619966708</v>
      </c>
    </row>
    <row r="673" spans="1:19" x14ac:dyDescent="0.25">
      <c r="A673" t="s">
        <v>697</v>
      </c>
      <c r="B673">
        <v>7376.1977539</v>
      </c>
      <c r="C673">
        <v>7157.2700194999998</v>
      </c>
      <c r="D673">
        <v>7244.0415039</v>
      </c>
      <c r="E673">
        <v>7205.9316405999998</v>
      </c>
      <c r="F673">
        <v>7137.0097655999998</v>
      </c>
      <c r="G673">
        <v>7157.2700194999998</v>
      </c>
      <c r="H673">
        <v>7052.5600586</v>
      </c>
      <c r="I673">
        <v>7132.1401366999999</v>
      </c>
      <c r="J673">
        <v>7136.9829102000003</v>
      </c>
      <c r="L673" t="str">
        <f t="shared" si="79"/>
        <v>29NOV2024:00:00:00</v>
      </c>
      <c r="M673">
        <v>1</v>
      </c>
      <c r="N673">
        <f t="shared" si="73"/>
        <v>-218.92773440000019</v>
      </c>
      <c r="O673">
        <f t="shared" si="75"/>
        <v>-218.92773440000019</v>
      </c>
      <c r="P673" t="str">
        <f t="shared" si="76"/>
        <v/>
      </c>
      <c r="Q673">
        <f t="shared" si="77"/>
        <v>1</v>
      </c>
      <c r="R673" t="str">
        <f t="shared" si="78"/>
        <v/>
      </c>
      <c r="S673">
        <f t="shared" si="74"/>
        <v>2.968029623178785</v>
      </c>
    </row>
    <row r="674" spans="1:19" x14ac:dyDescent="0.25">
      <c r="A674" t="s">
        <v>698</v>
      </c>
      <c r="B674">
        <v>7378.4824219000002</v>
      </c>
      <c r="C674">
        <v>7276.7597655999998</v>
      </c>
      <c r="D674">
        <v>7382.1552733999997</v>
      </c>
      <c r="E674">
        <v>7129.09375</v>
      </c>
      <c r="F674">
        <v>7386.0200194999998</v>
      </c>
      <c r="G674">
        <v>7276.7597655999998</v>
      </c>
      <c r="H674">
        <v>7122.5400391000003</v>
      </c>
      <c r="I674">
        <v>7243.6699219000002</v>
      </c>
      <c r="J674">
        <v>7231.6166991999999</v>
      </c>
      <c r="L674" t="str">
        <f t="shared" si="79"/>
        <v>29NOV2024:01:00:00</v>
      </c>
      <c r="M674">
        <v>2</v>
      </c>
      <c r="N674">
        <f t="shared" si="73"/>
        <v>-101.72265630000038</v>
      </c>
      <c r="O674">
        <f t="shared" si="75"/>
        <v>-101.72265630000038</v>
      </c>
      <c r="P674" t="str">
        <f t="shared" si="76"/>
        <v/>
      </c>
      <c r="Q674">
        <f t="shared" si="77"/>
        <v>1</v>
      </c>
      <c r="R674" t="str">
        <f t="shared" si="78"/>
        <v/>
      </c>
      <c r="S674">
        <f t="shared" si="74"/>
        <v>1.3786392713775175</v>
      </c>
    </row>
    <row r="675" spans="1:19" x14ac:dyDescent="0.25">
      <c r="A675" t="s">
        <v>699</v>
      </c>
      <c r="B675">
        <v>7404.9472655999998</v>
      </c>
      <c r="C675">
        <v>7258.9799805000002</v>
      </c>
      <c r="D675">
        <v>7216.9018555000002</v>
      </c>
      <c r="E675">
        <v>6957.7216797000001</v>
      </c>
      <c r="F675">
        <v>7323.0400391000003</v>
      </c>
      <c r="G675">
        <v>7258.9799805000002</v>
      </c>
      <c r="H675">
        <v>7126.4799805000002</v>
      </c>
      <c r="I675">
        <v>7222.2797852000003</v>
      </c>
      <c r="J675">
        <v>7177.7001952999999</v>
      </c>
      <c r="L675" t="str">
        <f t="shared" ref="L675:L698" si="80">A675</f>
        <v>29NOV2024:02:00:00</v>
      </c>
      <c r="M675">
        <v>3</v>
      </c>
      <c r="N675">
        <f t="shared" ref="N675:N698" si="81">C675-B675</f>
        <v>-145.96728509999957</v>
      </c>
      <c r="O675">
        <f t="shared" si="75"/>
        <v>-145.96728509999957</v>
      </c>
      <c r="P675" t="str">
        <f t="shared" si="76"/>
        <v/>
      </c>
      <c r="Q675">
        <f t="shared" si="77"/>
        <v>1</v>
      </c>
      <c r="R675" t="str">
        <f t="shared" si="78"/>
        <v/>
      </c>
      <c r="S675">
        <f t="shared" ref="S675:S698" si="82">ABS((B675-C675)/B675)*100</f>
        <v>1.9712130264329746</v>
      </c>
    </row>
    <row r="676" spans="1:19" x14ac:dyDescent="0.25">
      <c r="A676" t="s">
        <v>700</v>
      </c>
      <c r="B676">
        <v>7359.5439452999999</v>
      </c>
      <c r="C676">
        <v>7153.0898438000004</v>
      </c>
      <c r="D676">
        <v>7105.5458983999997</v>
      </c>
      <c r="E676">
        <v>6920.3320313000004</v>
      </c>
      <c r="F676">
        <v>7196.5600586</v>
      </c>
      <c r="G676">
        <v>7153.0898438000004</v>
      </c>
      <c r="H676">
        <v>7077.0698241999999</v>
      </c>
      <c r="I676">
        <v>7122.75</v>
      </c>
      <c r="J676">
        <v>7093.9609375</v>
      </c>
      <c r="L676" t="str">
        <f t="shared" si="80"/>
        <v>29NOV2024:03:00:00</v>
      </c>
      <c r="M676">
        <v>4</v>
      </c>
      <c r="N676">
        <f t="shared" si="81"/>
        <v>-206.45410149999952</v>
      </c>
      <c r="O676">
        <f t="shared" si="75"/>
        <v>-206.45410149999952</v>
      </c>
      <c r="P676" t="str">
        <f t="shared" si="76"/>
        <v/>
      </c>
      <c r="Q676">
        <f t="shared" si="77"/>
        <v>1</v>
      </c>
      <c r="R676" t="str">
        <f t="shared" si="78"/>
        <v/>
      </c>
      <c r="S676">
        <f t="shared" si="82"/>
        <v>2.8052567256133663</v>
      </c>
    </row>
    <row r="677" spans="1:19" x14ac:dyDescent="0.25">
      <c r="A677" t="s">
        <v>701</v>
      </c>
      <c r="B677">
        <v>7586.2084961</v>
      </c>
      <c r="C677">
        <v>7129.6000977000003</v>
      </c>
      <c r="D677">
        <v>6972.6855469000002</v>
      </c>
      <c r="E677">
        <v>6854.9379883000001</v>
      </c>
      <c r="F677">
        <v>7193.0898438000004</v>
      </c>
      <c r="G677">
        <v>7129.6000977000003</v>
      </c>
      <c r="H677">
        <v>7087.7099608999997</v>
      </c>
      <c r="I677">
        <v>7120.8100586</v>
      </c>
      <c r="J677">
        <v>7077.2299805000002</v>
      </c>
      <c r="L677" t="str">
        <f t="shared" si="80"/>
        <v>29NOV2024:04:00:00</v>
      </c>
      <c r="M677">
        <v>5</v>
      </c>
      <c r="N677">
        <f t="shared" si="81"/>
        <v>-456.60839839999971</v>
      </c>
      <c r="O677">
        <f t="shared" si="75"/>
        <v>-456.60839839999971</v>
      </c>
      <c r="P677" t="str">
        <f t="shared" si="76"/>
        <v/>
      </c>
      <c r="Q677">
        <f t="shared" si="77"/>
        <v>1</v>
      </c>
      <c r="R677" t="str">
        <f t="shared" si="78"/>
        <v/>
      </c>
      <c r="S677">
        <f t="shared" si="82"/>
        <v>6.0189276189118432</v>
      </c>
    </row>
    <row r="678" spans="1:19" x14ac:dyDescent="0.25">
      <c r="A678" t="s">
        <v>702</v>
      </c>
      <c r="B678">
        <v>7468.5810547000001</v>
      </c>
      <c r="C678">
        <v>7103.5</v>
      </c>
      <c r="D678">
        <v>6818.3300780999998</v>
      </c>
      <c r="E678">
        <v>6747.6347655999998</v>
      </c>
      <c r="F678">
        <v>7129.3500977000003</v>
      </c>
      <c r="G678">
        <v>7103.5</v>
      </c>
      <c r="H678">
        <v>7033.0097655999998</v>
      </c>
      <c r="I678">
        <v>7108.2700194999998</v>
      </c>
      <c r="J678">
        <v>7024.3535155999998</v>
      </c>
      <c r="L678" t="str">
        <f t="shared" si="80"/>
        <v>29NOV2024:05:00:00</v>
      </c>
      <c r="M678">
        <v>6</v>
      </c>
      <c r="N678">
        <f t="shared" si="81"/>
        <v>-365.0810547000001</v>
      </c>
      <c r="O678">
        <f t="shared" si="75"/>
        <v>-365.0810547000001</v>
      </c>
      <c r="P678" t="str">
        <f t="shared" si="76"/>
        <v/>
      </c>
      <c r="Q678">
        <f t="shared" si="77"/>
        <v>1</v>
      </c>
      <c r="R678" t="str">
        <f t="shared" si="78"/>
        <v/>
      </c>
      <c r="S678">
        <f t="shared" si="82"/>
        <v>4.8882251129918917</v>
      </c>
    </row>
    <row r="679" spans="1:19" x14ac:dyDescent="0.25">
      <c r="A679" t="s">
        <v>703</v>
      </c>
      <c r="B679">
        <v>7422.1630858999997</v>
      </c>
      <c r="C679">
        <v>7149.9799805000002</v>
      </c>
      <c r="D679">
        <v>6747.3056641000003</v>
      </c>
      <c r="E679">
        <v>6589.4833983999997</v>
      </c>
      <c r="F679">
        <v>7166.8999022999997</v>
      </c>
      <c r="G679">
        <v>7149.9799805000002</v>
      </c>
      <c r="H679">
        <v>7055.1499022999997</v>
      </c>
      <c r="I679">
        <v>7134.6201172000001</v>
      </c>
      <c r="J679">
        <v>7019.2265625</v>
      </c>
      <c r="L679" t="str">
        <f t="shared" si="80"/>
        <v>29NOV2024:06:00:00</v>
      </c>
      <c r="M679">
        <v>7</v>
      </c>
      <c r="N679">
        <f t="shared" si="81"/>
        <v>-272.18310539999948</v>
      </c>
      <c r="O679">
        <f t="shared" si="75"/>
        <v>-272.18310539999948</v>
      </c>
      <c r="P679" t="str">
        <f t="shared" si="76"/>
        <v/>
      </c>
      <c r="Q679">
        <f t="shared" si="77"/>
        <v>1</v>
      </c>
      <c r="R679" t="str">
        <f t="shared" si="78"/>
        <v/>
      </c>
      <c r="S679">
        <f t="shared" si="82"/>
        <v>3.6671668656415002</v>
      </c>
    </row>
    <row r="680" spans="1:19" x14ac:dyDescent="0.25">
      <c r="A680" t="s">
        <v>704</v>
      </c>
      <c r="B680">
        <v>7420.2470702999999</v>
      </c>
      <c r="C680">
        <v>7160.2099608999997</v>
      </c>
      <c r="D680">
        <v>6849.9287108999997</v>
      </c>
      <c r="E680">
        <v>6751.984375</v>
      </c>
      <c r="F680">
        <v>7213.3798827999999</v>
      </c>
      <c r="G680">
        <v>7160.2099608999997</v>
      </c>
      <c r="H680">
        <v>7077.7700194999998</v>
      </c>
      <c r="I680">
        <v>7167.6298827999999</v>
      </c>
      <c r="J680">
        <v>7074.1948241999999</v>
      </c>
      <c r="L680" t="str">
        <f t="shared" si="80"/>
        <v>29NOV2024:07:00:00</v>
      </c>
      <c r="M680">
        <v>8</v>
      </c>
      <c r="N680">
        <f t="shared" si="81"/>
        <v>-260.03710940000019</v>
      </c>
      <c r="O680">
        <f t="shared" si="75"/>
        <v>-260.03710940000019</v>
      </c>
      <c r="P680" t="str">
        <f t="shared" si="76"/>
        <v/>
      </c>
      <c r="Q680">
        <f t="shared" si="77"/>
        <v>1</v>
      </c>
      <c r="R680" t="str">
        <f t="shared" si="78"/>
        <v/>
      </c>
      <c r="S680">
        <f t="shared" si="82"/>
        <v>3.5044265633797407</v>
      </c>
    </row>
    <row r="681" spans="1:19" x14ac:dyDescent="0.25">
      <c r="A681" t="s">
        <v>705</v>
      </c>
      <c r="B681">
        <v>7461.2583008000001</v>
      </c>
      <c r="C681">
        <v>7155.2998047000001</v>
      </c>
      <c r="D681">
        <v>6754.7402344000002</v>
      </c>
      <c r="E681">
        <v>6645.0043944999998</v>
      </c>
      <c r="F681">
        <v>7125.6801758000001</v>
      </c>
      <c r="G681">
        <v>7155.2998047000001</v>
      </c>
      <c r="H681">
        <v>7050.1401366999999</v>
      </c>
      <c r="I681">
        <v>7165.5498047000001</v>
      </c>
      <c r="J681">
        <v>7028.3344727000003</v>
      </c>
      <c r="L681" t="str">
        <f t="shared" si="80"/>
        <v>29NOV2024:08:00:00</v>
      </c>
      <c r="M681">
        <v>9</v>
      </c>
      <c r="N681">
        <f t="shared" si="81"/>
        <v>-305.95849610000005</v>
      </c>
      <c r="O681">
        <f t="shared" si="75"/>
        <v>-305.95849610000005</v>
      </c>
      <c r="P681" t="str">
        <f t="shared" si="76"/>
        <v/>
      </c>
      <c r="Q681">
        <f t="shared" si="77"/>
        <v>1</v>
      </c>
      <c r="R681" t="str">
        <f t="shared" si="78"/>
        <v/>
      </c>
      <c r="S681">
        <f t="shared" si="82"/>
        <v>4.1006286575978077</v>
      </c>
    </row>
    <row r="682" spans="1:19" x14ac:dyDescent="0.25">
      <c r="A682" t="s">
        <v>706</v>
      </c>
      <c r="B682">
        <v>7616.0541991999999</v>
      </c>
      <c r="C682">
        <v>7422.6298827999999</v>
      </c>
      <c r="D682">
        <v>6874.6616211</v>
      </c>
      <c r="E682">
        <v>6732.7021483999997</v>
      </c>
      <c r="F682">
        <v>7306.9301758000001</v>
      </c>
      <c r="G682">
        <v>7422.6298827999999</v>
      </c>
      <c r="H682">
        <v>7300.7900391000003</v>
      </c>
      <c r="I682">
        <v>7385</v>
      </c>
      <c r="J682">
        <v>7229.6108397999997</v>
      </c>
      <c r="L682" t="str">
        <f t="shared" si="80"/>
        <v>29NOV2024:09:00:00</v>
      </c>
      <c r="M682">
        <v>10</v>
      </c>
      <c r="N682">
        <f t="shared" si="81"/>
        <v>-193.42431639999995</v>
      </c>
      <c r="O682">
        <f t="shared" si="75"/>
        <v>-193.42431639999995</v>
      </c>
      <c r="P682" t="str">
        <f t="shared" si="76"/>
        <v/>
      </c>
      <c r="Q682">
        <f t="shared" si="77"/>
        <v>1</v>
      </c>
      <c r="R682" t="str">
        <f t="shared" si="78"/>
        <v/>
      </c>
      <c r="S682">
        <f t="shared" si="82"/>
        <v>2.5396919630681922</v>
      </c>
    </row>
    <row r="683" spans="1:19" x14ac:dyDescent="0.25">
      <c r="A683" t="s">
        <v>707</v>
      </c>
      <c r="B683">
        <v>7722.1293944999998</v>
      </c>
      <c r="C683">
        <v>7618.5800780999998</v>
      </c>
      <c r="D683">
        <v>7143.6494141000003</v>
      </c>
      <c r="E683">
        <v>7082.4653319999998</v>
      </c>
      <c r="F683">
        <v>7350.5600586</v>
      </c>
      <c r="G683">
        <v>7618.5800780999998</v>
      </c>
      <c r="H683">
        <v>7421.6098633000001</v>
      </c>
      <c r="I683">
        <v>7527.4702147999997</v>
      </c>
      <c r="J683">
        <v>7400.1376952999999</v>
      </c>
      <c r="L683" t="str">
        <f t="shared" si="80"/>
        <v>29NOV2024:10:00:00</v>
      </c>
      <c r="M683">
        <v>11</v>
      </c>
      <c r="N683">
        <f t="shared" si="81"/>
        <v>-103.54931639999995</v>
      </c>
      <c r="O683">
        <f t="shared" si="75"/>
        <v>-103.54931639999995</v>
      </c>
      <c r="P683" t="str">
        <f t="shared" si="76"/>
        <v/>
      </c>
      <c r="Q683">
        <f t="shared" si="77"/>
        <v>1</v>
      </c>
      <c r="R683" t="str">
        <f t="shared" si="78"/>
        <v/>
      </c>
      <c r="S683">
        <f t="shared" si="82"/>
        <v>1.3409425187015358</v>
      </c>
    </row>
    <row r="684" spans="1:19" x14ac:dyDescent="0.25">
      <c r="A684" t="s">
        <v>708</v>
      </c>
      <c r="B684">
        <v>7475.5151366999999</v>
      </c>
      <c r="C684">
        <v>7567.7900391000003</v>
      </c>
      <c r="D684">
        <v>7307.25</v>
      </c>
      <c r="E684">
        <v>7249.6049805000002</v>
      </c>
      <c r="F684">
        <v>7349.1201172000001</v>
      </c>
      <c r="G684">
        <v>7567.7900391000003</v>
      </c>
      <c r="H684">
        <v>7349.4399414</v>
      </c>
      <c r="I684">
        <v>7510.7597655999998</v>
      </c>
      <c r="J684">
        <v>7405.3432616999999</v>
      </c>
      <c r="L684" t="str">
        <f t="shared" si="80"/>
        <v>29NOV2024:11:00:00</v>
      </c>
      <c r="M684">
        <v>12</v>
      </c>
      <c r="N684">
        <f t="shared" si="81"/>
        <v>92.274902400000428</v>
      </c>
      <c r="O684" t="str">
        <f t="shared" si="75"/>
        <v/>
      </c>
      <c r="P684">
        <f t="shared" si="76"/>
        <v>92.274902400000428</v>
      </c>
      <c r="Q684" t="str">
        <f t="shared" si="77"/>
        <v/>
      </c>
      <c r="R684">
        <f t="shared" si="78"/>
        <v>1</v>
      </c>
      <c r="S684">
        <f t="shared" si="82"/>
        <v>1.2343617892898064</v>
      </c>
    </row>
    <row r="685" spans="1:19" x14ac:dyDescent="0.25">
      <c r="A685" t="s">
        <v>709</v>
      </c>
      <c r="B685">
        <v>7305.5971680000002</v>
      </c>
      <c r="C685">
        <v>7412.4501952999999</v>
      </c>
      <c r="D685">
        <v>7407.1928711</v>
      </c>
      <c r="E685">
        <v>7270.9169922000001</v>
      </c>
      <c r="F685">
        <v>7286.9399414</v>
      </c>
      <c r="G685">
        <v>7412.4501952999999</v>
      </c>
      <c r="H685">
        <v>7209.3398438000004</v>
      </c>
      <c r="I685">
        <v>7378.0600586</v>
      </c>
      <c r="J685">
        <v>7311.5419922000001</v>
      </c>
      <c r="L685" t="str">
        <f t="shared" si="80"/>
        <v>29NOV2024:12:00:00</v>
      </c>
      <c r="M685">
        <v>13</v>
      </c>
      <c r="N685">
        <f t="shared" si="81"/>
        <v>106.85302729999967</v>
      </c>
      <c r="O685" t="str">
        <f t="shared" si="75"/>
        <v/>
      </c>
      <c r="P685">
        <f t="shared" si="76"/>
        <v>106.85302729999967</v>
      </c>
      <c r="Q685" t="str">
        <f t="shared" si="77"/>
        <v/>
      </c>
      <c r="R685">
        <f t="shared" si="78"/>
        <v>1</v>
      </c>
      <c r="S685">
        <f t="shared" si="82"/>
        <v>1.4626186585819108</v>
      </c>
    </row>
    <row r="686" spans="1:19" x14ac:dyDescent="0.25">
      <c r="A686" t="s">
        <v>710</v>
      </c>
      <c r="B686">
        <v>7407.8574219000002</v>
      </c>
      <c r="C686">
        <v>7282.3701172000001</v>
      </c>
      <c r="D686">
        <v>7492.8793944999998</v>
      </c>
      <c r="E686">
        <v>7199.0522461</v>
      </c>
      <c r="F686">
        <v>7208.5</v>
      </c>
      <c r="G686">
        <v>7282.3701172000001</v>
      </c>
      <c r="H686">
        <v>7097.6801758000001</v>
      </c>
      <c r="I686">
        <v>7278.1000977000003</v>
      </c>
      <c r="J686">
        <v>7213.140625</v>
      </c>
      <c r="L686" t="str">
        <f t="shared" si="80"/>
        <v>29NOV2024:13:00:00</v>
      </c>
      <c r="M686">
        <v>14</v>
      </c>
      <c r="N686">
        <f t="shared" si="81"/>
        <v>-125.4873047000001</v>
      </c>
      <c r="O686">
        <f t="shared" si="75"/>
        <v>-125.4873047000001</v>
      </c>
      <c r="P686" t="str">
        <f t="shared" si="76"/>
        <v/>
      </c>
      <c r="Q686">
        <f t="shared" si="77"/>
        <v>1</v>
      </c>
      <c r="R686" t="str">
        <f t="shared" si="78"/>
        <v/>
      </c>
      <c r="S686">
        <f t="shared" si="82"/>
        <v>1.6939757011118952</v>
      </c>
    </row>
    <row r="687" spans="1:19" x14ac:dyDescent="0.25">
      <c r="A687" t="s">
        <v>711</v>
      </c>
      <c r="B687">
        <v>7417.8076172000001</v>
      </c>
      <c r="C687">
        <v>7282.8100586</v>
      </c>
      <c r="D687">
        <v>7428.7939452999999</v>
      </c>
      <c r="E687">
        <v>7334.0053711</v>
      </c>
      <c r="F687">
        <v>7192.7001952999999</v>
      </c>
      <c r="G687">
        <v>7282.8100586</v>
      </c>
      <c r="H687">
        <v>7091.3999022999997</v>
      </c>
      <c r="I687">
        <v>7279.3100586</v>
      </c>
      <c r="J687">
        <v>7236.0458983999997</v>
      </c>
      <c r="L687" t="str">
        <f t="shared" si="80"/>
        <v>29NOV2024:14:00:00</v>
      </c>
      <c r="M687">
        <v>15</v>
      </c>
      <c r="N687">
        <f t="shared" si="81"/>
        <v>-134.99755860000005</v>
      </c>
      <c r="O687">
        <f t="shared" si="75"/>
        <v>-134.99755860000005</v>
      </c>
      <c r="P687" t="str">
        <f t="shared" si="76"/>
        <v/>
      </c>
      <c r="Q687">
        <f t="shared" si="77"/>
        <v>1</v>
      </c>
      <c r="R687" t="str">
        <f t="shared" si="78"/>
        <v/>
      </c>
      <c r="S687">
        <f t="shared" si="82"/>
        <v>1.8199118333424449</v>
      </c>
    </row>
    <row r="688" spans="1:19" x14ac:dyDescent="0.25">
      <c r="A688" t="s">
        <v>712</v>
      </c>
      <c r="B688">
        <v>7391.0756836</v>
      </c>
      <c r="C688">
        <v>7335.75</v>
      </c>
      <c r="D688">
        <v>7495.0678711</v>
      </c>
      <c r="E688">
        <v>7571.8881836</v>
      </c>
      <c r="F688">
        <v>7249.6401366999999</v>
      </c>
      <c r="G688">
        <v>7335.75</v>
      </c>
      <c r="H688">
        <v>7136.6298827999999</v>
      </c>
      <c r="I688">
        <v>7331.9702147999997</v>
      </c>
      <c r="J688">
        <v>7325.1757813000004</v>
      </c>
      <c r="L688" t="str">
        <f t="shared" si="80"/>
        <v>29NOV2024:15:00:00</v>
      </c>
      <c r="M688">
        <v>16</v>
      </c>
      <c r="N688">
        <f t="shared" si="81"/>
        <v>-55.325683600000048</v>
      </c>
      <c r="O688">
        <f t="shared" si="75"/>
        <v>-55.325683600000048</v>
      </c>
      <c r="P688" t="str">
        <f t="shared" si="76"/>
        <v/>
      </c>
      <c r="Q688">
        <f t="shared" si="77"/>
        <v>1</v>
      </c>
      <c r="R688" t="str">
        <f t="shared" si="78"/>
        <v/>
      </c>
      <c r="S688">
        <f t="shared" si="82"/>
        <v>0.74854711233388904</v>
      </c>
    </row>
    <row r="689" spans="1:19" x14ac:dyDescent="0.25">
      <c r="A689" t="s">
        <v>713</v>
      </c>
      <c r="B689">
        <v>7266.5029297000001</v>
      </c>
      <c r="C689">
        <v>7310.8100586</v>
      </c>
      <c r="D689">
        <v>7434.0004883000001</v>
      </c>
      <c r="E689">
        <v>7439.2636719000002</v>
      </c>
      <c r="F689">
        <v>7291.7299805000002</v>
      </c>
      <c r="G689">
        <v>7310.8100586</v>
      </c>
      <c r="H689">
        <v>7123.0200194999998</v>
      </c>
      <c r="I689">
        <v>7324.9301758000001</v>
      </c>
      <c r="J689">
        <v>7297.9511719000002</v>
      </c>
      <c r="L689" t="str">
        <f t="shared" si="80"/>
        <v>29NOV2024:16:00:00</v>
      </c>
      <c r="M689">
        <v>17</v>
      </c>
      <c r="N689">
        <f t="shared" si="81"/>
        <v>44.307128899999952</v>
      </c>
      <c r="O689" t="str">
        <f t="shared" si="75"/>
        <v/>
      </c>
      <c r="P689">
        <f t="shared" si="76"/>
        <v>44.307128899999952</v>
      </c>
      <c r="Q689" t="str">
        <f t="shared" si="77"/>
        <v/>
      </c>
      <c r="R689">
        <f t="shared" si="78"/>
        <v>1</v>
      </c>
      <c r="S689">
        <f t="shared" si="82"/>
        <v>0.60974487079480455</v>
      </c>
    </row>
    <row r="690" spans="1:19" x14ac:dyDescent="0.25">
      <c r="A690" t="s">
        <v>714</v>
      </c>
      <c r="B690">
        <v>7241.0625</v>
      </c>
      <c r="C690">
        <v>7285.5297852000003</v>
      </c>
      <c r="D690">
        <v>7324.4345702999999</v>
      </c>
      <c r="E690">
        <v>7274.5639647999997</v>
      </c>
      <c r="F690">
        <v>7284.6699219000002</v>
      </c>
      <c r="G690">
        <v>7285.5297852000003</v>
      </c>
      <c r="H690">
        <v>7098.5400391000003</v>
      </c>
      <c r="I690">
        <v>7279</v>
      </c>
      <c r="J690">
        <v>7244.4609375</v>
      </c>
      <c r="L690" t="str">
        <f t="shared" si="80"/>
        <v>29NOV2024:17:00:00</v>
      </c>
      <c r="M690">
        <v>18</v>
      </c>
      <c r="N690">
        <f t="shared" si="81"/>
        <v>44.467285200000333</v>
      </c>
      <c r="O690" t="str">
        <f t="shared" si="75"/>
        <v/>
      </c>
      <c r="P690">
        <f t="shared" si="76"/>
        <v>44.467285200000333</v>
      </c>
      <c r="Q690" t="str">
        <f t="shared" si="77"/>
        <v/>
      </c>
      <c r="R690">
        <f t="shared" si="78"/>
        <v>1</v>
      </c>
      <c r="S690">
        <f t="shared" si="82"/>
        <v>0.61409890054118899</v>
      </c>
    </row>
    <row r="691" spans="1:19" x14ac:dyDescent="0.25">
      <c r="A691" t="s">
        <v>715</v>
      </c>
      <c r="B691">
        <v>7369.4882813000004</v>
      </c>
      <c r="C691">
        <v>7210.9199219000002</v>
      </c>
      <c r="D691">
        <v>7304.3076172000001</v>
      </c>
      <c r="E691">
        <v>7233.8916016000003</v>
      </c>
      <c r="F691">
        <v>7239.0698241999999</v>
      </c>
      <c r="G691">
        <v>7210.9199219000002</v>
      </c>
      <c r="H691">
        <v>7027.4599608999997</v>
      </c>
      <c r="I691">
        <v>7163.2998047000001</v>
      </c>
      <c r="J691">
        <v>7174.9287108999997</v>
      </c>
      <c r="L691" t="str">
        <f t="shared" si="80"/>
        <v>29NOV2024:18:00:00</v>
      </c>
      <c r="M691">
        <v>19</v>
      </c>
      <c r="N691">
        <f t="shared" si="81"/>
        <v>-158.56835940000019</v>
      </c>
      <c r="O691">
        <f t="shared" si="75"/>
        <v>-158.56835940000019</v>
      </c>
      <c r="P691" t="str">
        <f t="shared" si="76"/>
        <v/>
      </c>
      <c r="Q691">
        <f t="shared" si="77"/>
        <v>1</v>
      </c>
      <c r="R691" t="str">
        <f t="shared" si="78"/>
        <v/>
      </c>
      <c r="S691">
        <f t="shared" si="82"/>
        <v>2.1516875167895408</v>
      </c>
    </row>
    <row r="692" spans="1:19" x14ac:dyDescent="0.25">
      <c r="A692" t="s">
        <v>716</v>
      </c>
      <c r="B692">
        <v>7444.1088866999999</v>
      </c>
      <c r="C692">
        <v>7181.6699219000002</v>
      </c>
      <c r="D692">
        <v>7448.2148438000004</v>
      </c>
      <c r="E692">
        <v>7468.8222655999998</v>
      </c>
      <c r="F692">
        <v>7143.0800780999998</v>
      </c>
      <c r="G692">
        <v>7181.6699219000002</v>
      </c>
      <c r="H692">
        <v>6991.8300780999998</v>
      </c>
      <c r="I692">
        <v>7100.1699219000002</v>
      </c>
      <c r="J692">
        <v>7177.1152344000002</v>
      </c>
      <c r="L692" t="str">
        <f t="shared" si="80"/>
        <v>29NOV2024:19:00:00</v>
      </c>
      <c r="M692">
        <v>20</v>
      </c>
      <c r="N692">
        <f t="shared" si="81"/>
        <v>-262.43896479999967</v>
      </c>
      <c r="O692">
        <f t="shared" si="75"/>
        <v>-262.43896479999967</v>
      </c>
      <c r="P692" t="str">
        <f t="shared" si="76"/>
        <v/>
      </c>
      <c r="Q692">
        <f t="shared" si="77"/>
        <v>1</v>
      </c>
      <c r="R692" t="str">
        <f t="shared" si="78"/>
        <v/>
      </c>
      <c r="S692">
        <f t="shared" si="82"/>
        <v>3.5254584369243398</v>
      </c>
    </row>
    <row r="693" spans="1:19" x14ac:dyDescent="0.25">
      <c r="A693" t="s">
        <v>717</v>
      </c>
      <c r="B693">
        <v>7379.1132813000004</v>
      </c>
      <c r="C693">
        <v>7086.0200194999998</v>
      </c>
      <c r="D693">
        <v>7451.9775391000003</v>
      </c>
      <c r="E693">
        <v>7433.1889647999997</v>
      </c>
      <c r="F693">
        <v>7088.2402344000002</v>
      </c>
      <c r="G693">
        <v>7086.0200194999998</v>
      </c>
      <c r="H693">
        <v>6939.7299805000002</v>
      </c>
      <c r="I693">
        <v>6989.4399414</v>
      </c>
      <c r="J693">
        <v>7107.3237305000002</v>
      </c>
      <c r="L693" t="str">
        <f t="shared" si="80"/>
        <v>29NOV2024:20:00:00</v>
      </c>
      <c r="M693">
        <v>21</v>
      </c>
      <c r="N693">
        <f t="shared" si="81"/>
        <v>-293.09326180000062</v>
      </c>
      <c r="O693">
        <f t="shared" si="75"/>
        <v>-293.09326180000062</v>
      </c>
      <c r="P693" t="str">
        <f t="shared" si="76"/>
        <v/>
      </c>
      <c r="Q693">
        <f t="shared" si="77"/>
        <v>1</v>
      </c>
      <c r="R693" t="str">
        <f t="shared" si="78"/>
        <v/>
      </c>
      <c r="S693">
        <f t="shared" si="82"/>
        <v>3.97193064568817</v>
      </c>
    </row>
    <row r="694" spans="1:19" x14ac:dyDescent="0.25">
      <c r="A694" t="s">
        <v>718</v>
      </c>
      <c r="B694">
        <v>7353.2270508000001</v>
      </c>
      <c r="C694">
        <v>7039.3100586</v>
      </c>
      <c r="D694">
        <v>7449.6704102000003</v>
      </c>
      <c r="E694">
        <v>7471.5478516000003</v>
      </c>
      <c r="F694">
        <v>7068.0200194999998</v>
      </c>
      <c r="G694">
        <v>7039.3100586</v>
      </c>
      <c r="H694">
        <v>6875.3901366999999</v>
      </c>
      <c r="I694">
        <v>6956.6201172000001</v>
      </c>
      <c r="J694">
        <v>7082.1777344000002</v>
      </c>
      <c r="L694" t="str">
        <f t="shared" si="80"/>
        <v>29NOV2024:21:00:00</v>
      </c>
      <c r="M694">
        <v>22</v>
      </c>
      <c r="N694">
        <f t="shared" si="81"/>
        <v>-313.9169922000001</v>
      </c>
      <c r="O694">
        <f t="shared" si="75"/>
        <v>-313.9169922000001</v>
      </c>
      <c r="P694" t="str">
        <f t="shared" si="76"/>
        <v/>
      </c>
      <c r="Q694">
        <f t="shared" si="77"/>
        <v>1</v>
      </c>
      <c r="R694" t="str">
        <f t="shared" si="78"/>
        <v/>
      </c>
      <c r="S694">
        <f t="shared" si="82"/>
        <v>4.2691051157715476</v>
      </c>
    </row>
    <row r="695" spans="1:19" x14ac:dyDescent="0.25">
      <c r="A695" t="s">
        <v>719</v>
      </c>
      <c r="B695">
        <v>7319.0849608999997</v>
      </c>
      <c r="C695">
        <v>7183.4702147999997</v>
      </c>
      <c r="D695">
        <v>7516.4648438000004</v>
      </c>
      <c r="E695">
        <v>7627.3168944999998</v>
      </c>
      <c r="F695">
        <v>7211.5400391000003</v>
      </c>
      <c r="G695">
        <v>7183.4702147999997</v>
      </c>
      <c r="H695">
        <v>7046.8701172000001</v>
      </c>
      <c r="I695">
        <v>7105.6201172000001</v>
      </c>
      <c r="J695">
        <v>7234.9638672000001</v>
      </c>
      <c r="L695" t="str">
        <f t="shared" si="80"/>
        <v>29NOV2024:22:00:00</v>
      </c>
      <c r="M695">
        <v>23</v>
      </c>
      <c r="N695">
        <f t="shared" si="81"/>
        <v>-135.61474610000005</v>
      </c>
      <c r="O695">
        <f t="shared" si="75"/>
        <v>-135.61474610000005</v>
      </c>
      <c r="P695" t="str">
        <f t="shared" si="76"/>
        <v/>
      </c>
      <c r="Q695">
        <f t="shared" si="77"/>
        <v>1</v>
      </c>
      <c r="R695" t="str">
        <f t="shared" si="78"/>
        <v/>
      </c>
      <c r="S695">
        <f t="shared" si="82"/>
        <v>1.8528920872551808</v>
      </c>
    </row>
    <row r="696" spans="1:19" x14ac:dyDescent="0.25">
      <c r="A696" t="s">
        <v>720</v>
      </c>
      <c r="B696">
        <v>7307.6074219000002</v>
      </c>
      <c r="C696">
        <v>7106.1899414</v>
      </c>
      <c r="D696">
        <v>7468.5424805000002</v>
      </c>
      <c r="E696">
        <v>7550.2158202999999</v>
      </c>
      <c r="F696">
        <v>7162.1899414</v>
      </c>
      <c r="G696">
        <v>7106.1899414</v>
      </c>
      <c r="H696">
        <v>7015.4399414</v>
      </c>
      <c r="I696">
        <v>7041.5297852000003</v>
      </c>
      <c r="J696">
        <v>7175.1132813000004</v>
      </c>
      <c r="L696" t="str">
        <f t="shared" si="80"/>
        <v>29NOV2024:23:00:00</v>
      </c>
      <c r="M696">
        <v>24</v>
      </c>
      <c r="N696">
        <f t="shared" si="81"/>
        <v>-201.41748050000024</v>
      </c>
      <c r="O696">
        <f t="shared" si="75"/>
        <v>-201.41748050000024</v>
      </c>
      <c r="P696" t="str">
        <f t="shared" si="76"/>
        <v/>
      </c>
      <c r="Q696">
        <f t="shared" si="77"/>
        <v>1</v>
      </c>
      <c r="R696" t="str">
        <f t="shared" si="78"/>
        <v/>
      </c>
      <c r="S696">
        <f t="shared" si="82"/>
        <v>2.7562712235522784</v>
      </c>
    </row>
    <row r="697" spans="1:19" x14ac:dyDescent="0.25">
      <c r="A697" t="s">
        <v>721</v>
      </c>
      <c r="B697">
        <v>7282.3505858999997</v>
      </c>
      <c r="C697">
        <v>7032.7099608999997</v>
      </c>
      <c r="D697">
        <v>7434.9511719000002</v>
      </c>
      <c r="E697">
        <v>7481.1396483999997</v>
      </c>
      <c r="F697">
        <v>7109.7402344000002</v>
      </c>
      <c r="G697">
        <v>7032.7099608999997</v>
      </c>
      <c r="H697">
        <v>7027.2797852000003</v>
      </c>
      <c r="I697">
        <v>6973.4199219000002</v>
      </c>
      <c r="J697">
        <v>7124.8579102000003</v>
      </c>
      <c r="L697" t="str">
        <f t="shared" si="80"/>
        <v>30NOV2024:00:00:00</v>
      </c>
      <c r="M697">
        <v>1</v>
      </c>
      <c r="N697">
        <f t="shared" si="81"/>
        <v>-249.640625</v>
      </c>
      <c r="O697">
        <f t="shared" si="75"/>
        <v>-249.640625</v>
      </c>
      <c r="P697" t="str">
        <f t="shared" si="76"/>
        <v/>
      </c>
      <c r="Q697">
        <f t="shared" si="77"/>
        <v>1</v>
      </c>
      <c r="R697" t="str">
        <f t="shared" si="78"/>
        <v/>
      </c>
      <c r="S697">
        <f t="shared" si="82"/>
        <v>3.4280226151615274</v>
      </c>
    </row>
    <row r="698" spans="1:19" x14ac:dyDescent="0.25">
      <c r="A698" t="s">
        <v>722</v>
      </c>
      <c r="B698">
        <v>7260.5820313000004</v>
      </c>
      <c r="C698">
        <v>6968.25</v>
      </c>
      <c r="D698">
        <v>7480.6352539</v>
      </c>
      <c r="E698">
        <v>7578.3422852000003</v>
      </c>
      <c r="F698">
        <v>7160.5097655999998</v>
      </c>
      <c r="G698">
        <v>6968.25</v>
      </c>
      <c r="H698">
        <v>7140.8198241999999</v>
      </c>
      <c r="I698">
        <v>6860.8598633000001</v>
      </c>
      <c r="J698">
        <v>7141.7563477000003</v>
      </c>
      <c r="L698" t="str">
        <f t="shared" si="80"/>
        <v>30NOV2024:01:00:00</v>
      </c>
      <c r="M698">
        <v>2</v>
      </c>
      <c r="N698">
        <f t="shared" si="81"/>
        <v>-292.33203130000038</v>
      </c>
      <c r="O698">
        <f t="shared" si="75"/>
        <v>-292.33203130000038</v>
      </c>
      <c r="P698" t="str">
        <f t="shared" si="76"/>
        <v/>
      </c>
      <c r="Q698">
        <f t="shared" si="77"/>
        <v>1</v>
      </c>
      <c r="R698" t="str">
        <f t="shared" si="78"/>
        <v/>
      </c>
      <c r="S698">
        <f t="shared" si="82"/>
        <v>4.0262892153793164</v>
      </c>
    </row>
    <row r="699" spans="1:19" x14ac:dyDescent="0.25">
      <c r="A699" t="s">
        <v>723</v>
      </c>
      <c r="B699">
        <v>7340.1508789</v>
      </c>
      <c r="C699">
        <v>6844.8598633000001</v>
      </c>
      <c r="D699">
        <v>7367.5800780999998</v>
      </c>
      <c r="E699">
        <v>7346.3110352000003</v>
      </c>
      <c r="F699">
        <v>7095.9101563000004</v>
      </c>
      <c r="G699">
        <v>6844.8598633000001</v>
      </c>
      <c r="H699">
        <v>7110.1801758000001</v>
      </c>
      <c r="I699">
        <v>6698.8198241999999</v>
      </c>
      <c r="J699">
        <v>7019.2167969000002</v>
      </c>
      <c r="L699" t="str">
        <f t="shared" ref="L699:L721" si="83">A699</f>
        <v>30NOV2024:02:00:00</v>
      </c>
      <c r="M699">
        <v>3</v>
      </c>
      <c r="N699">
        <f t="shared" ref="N699:N721" si="84">C699-B699</f>
        <v>-495.29101559999981</v>
      </c>
      <c r="O699">
        <f t="shared" ref="O699:O721" si="85">IF(N699&lt;0,N699,"")</f>
        <v>-495.29101559999981</v>
      </c>
      <c r="P699" t="str">
        <f t="shared" ref="P699:P721" si="86">IF(N699&gt;0,N699,"")</f>
        <v/>
      </c>
      <c r="Q699">
        <f t="shared" ref="Q699:Q721" si="87">IF(O699&lt;0,1,"")</f>
        <v>1</v>
      </c>
      <c r="R699" t="str">
        <f t="shared" ref="R699:R721" si="88">IF(AND(P699&gt;0,P699&lt;&gt;""),1,"")</f>
        <v/>
      </c>
      <c r="S699">
        <f t="shared" ref="S699:S721" si="89">ABS((B699-C699)/B699)*100</f>
        <v>6.7476952963427967</v>
      </c>
    </row>
    <row r="700" spans="1:19" x14ac:dyDescent="0.25">
      <c r="A700" t="s">
        <v>724</v>
      </c>
      <c r="B700">
        <v>7429.3637694999998</v>
      </c>
      <c r="C700">
        <v>6767</v>
      </c>
      <c r="D700">
        <v>7298.1650391000003</v>
      </c>
      <c r="E700">
        <v>7137.4472655999998</v>
      </c>
      <c r="F700">
        <v>7068.7597655999998</v>
      </c>
      <c r="G700">
        <v>6767</v>
      </c>
      <c r="H700">
        <v>7087.7797852000003</v>
      </c>
      <c r="I700">
        <v>6650.7998047000001</v>
      </c>
      <c r="J700">
        <v>6942.3579102000003</v>
      </c>
      <c r="L700" t="str">
        <f t="shared" si="83"/>
        <v>30NOV2024:03:00:00</v>
      </c>
      <c r="M700">
        <v>4</v>
      </c>
      <c r="N700">
        <f t="shared" si="84"/>
        <v>-662.36376949999976</v>
      </c>
      <c r="O700">
        <f t="shared" si="85"/>
        <v>-662.36376949999976</v>
      </c>
      <c r="P700" t="str">
        <f t="shared" si="86"/>
        <v/>
      </c>
      <c r="Q700">
        <f t="shared" si="87"/>
        <v>1</v>
      </c>
      <c r="R700" t="str">
        <f t="shared" si="88"/>
        <v/>
      </c>
      <c r="S700">
        <f t="shared" si="89"/>
        <v>8.9154844216838924</v>
      </c>
    </row>
    <row r="701" spans="1:19" x14ac:dyDescent="0.25">
      <c r="A701" t="s">
        <v>725</v>
      </c>
      <c r="B701">
        <v>7476.0458983999997</v>
      </c>
      <c r="C701">
        <v>6780.5</v>
      </c>
      <c r="D701">
        <v>7178.1762694999998</v>
      </c>
      <c r="E701">
        <v>6998.9321289</v>
      </c>
      <c r="F701">
        <v>7023.5</v>
      </c>
      <c r="G701">
        <v>6780.5</v>
      </c>
      <c r="H701">
        <v>7080.7299805000002</v>
      </c>
      <c r="I701">
        <v>6702.9501952999999</v>
      </c>
      <c r="J701">
        <v>6917.3222655999998</v>
      </c>
      <c r="L701" t="str">
        <f t="shared" si="83"/>
        <v>30NOV2024:04:00:00</v>
      </c>
      <c r="M701">
        <v>5</v>
      </c>
      <c r="N701">
        <f t="shared" si="84"/>
        <v>-695.54589839999971</v>
      </c>
      <c r="O701">
        <f t="shared" si="85"/>
        <v>-695.54589839999971</v>
      </c>
      <c r="P701" t="str">
        <f t="shared" si="86"/>
        <v/>
      </c>
      <c r="Q701">
        <f t="shared" si="87"/>
        <v>1</v>
      </c>
      <c r="R701" t="str">
        <f t="shared" si="88"/>
        <v/>
      </c>
      <c r="S701">
        <f t="shared" si="89"/>
        <v>9.303660087866211</v>
      </c>
    </row>
    <row r="702" spans="1:19" x14ac:dyDescent="0.25">
      <c r="A702" t="s">
        <v>726</v>
      </c>
      <c r="B702">
        <v>7407.7768555000002</v>
      </c>
      <c r="C702">
        <v>6690.7998047000001</v>
      </c>
      <c r="D702">
        <v>7088.7895508000001</v>
      </c>
      <c r="E702">
        <v>6972.1391602000003</v>
      </c>
      <c r="F702">
        <v>6946.4199219000002</v>
      </c>
      <c r="G702">
        <v>6690.7998047000001</v>
      </c>
      <c r="H702">
        <v>7076.6298827999999</v>
      </c>
      <c r="I702">
        <v>6614.0800780999998</v>
      </c>
      <c r="J702">
        <v>6860.0141602000003</v>
      </c>
      <c r="L702" t="str">
        <f t="shared" si="83"/>
        <v>30NOV2024:05:00:00</v>
      </c>
      <c r="M702">
        <v>6</v>
      </c>
      <c r="N702">
        <f t="shared" si="84"/>
        <v>-716.97705080000014</v>
      </c>
      <c r="O702">
        <f t="shared" si="85"/>
        <v>-716.97705080000014</v>
      </c>
      <c r="P702" t="str">
        <f t="shared" si="86"/>
        <v/>
      </c>
      <c r="Q702">
        <f t="shared" si="87"/>
        <v>1</v>
      </c>
      <c r="R702" t="str">
        <f t="shared" si="88"/>
        <v/>
      </c>
      <c r="S702">
        <f t="shared" si="89"/>
        <v>9.6787074554988966</v>
      </c>
    </row>
    <row r="703" spans="1:19" x14ac:dyDescent="0.25">
      <c r="A703" t="s">
        <v>727</v>
      </c>
      <c r="B703">
        <v>7211.1787108999997</v>
      </c>
      <c r="C703">
        <v>6762.9799805000002</v>
      </c>
      <c r="D703">
        <v>7095.6655272999997</v>
      </c>
      <c r="E703">
        <v>6954.8486327999999</v>
      </c>
      <c r="F703">
        <v>7041.7900391000003</v>
      </c>
      <c r="G703">
        <v>6762.9799805000002</v>
      </c>
      <c r="H703">
        <v>7081.0400391000003</v>
      </c>
      <c r="I703">
        <v>6680.8398438000004</v>
      </c>
      <c r="J703">
        <v>6904.2998047000001</v>
      </c>
      <c r="L703" t="str">
        <f t="shared" si="83"/>
        <v>30NOV2024:06:00:00</v>
      </c>
      <c r="M703">
        <v>7</v>
      </c>
      <c r="N703">
        <f t="shared" si="84"/>
        <v>-448.19873039999948</v>
      </c>
      <c r="O703">
        <f t="shared" si="85"/>
        <v>-448.19873039999948</v>
      </c>
      <c r="P703" t="str">
        <f t="shared" si="86"/>
        <v/>
      </c>
      <c r="Q703">
        <f t="shared" si="87"/>
        <v>1</v>
      </c>
      <c r="R703" t="str">
        <f t="shared" si="88"/>
        <v/>
      </c>
      <c r="S703">
        <f t="shared" si="89"/>
        <v>6.2153324493612709</v>
      </c>
    </row>
    <row r="704" spans="1:19" x14ac:dyDescent="0.25">
      <c r="A704" t="s">
        <v>728</v>
      </c>
      <c r="B704">
        <v>7234.4296875</v>
      </c>
      <c r="C704">
        <v>6772.7402344000002</v>
      </c>
      <c r="D704">
        <v>7116.7070313000004</v>
      </c>
      <c r="E704">
        <v>6988.8251952999999</v>
      </c>
      <c r="F704">
        <v>7004.25</v>
      </c>
      <c r="G704">
        <v>6772.7402344000002</v>
      </c>
      <c r="H704">
        <v>7114.0200194999998</v>
      </c>
      <c r="I704">
        <v>6733.0898438000004</v>
      </c>
      <c r="J704">
        <v>6922.5854491999999</v>
      </c>
      <c r="L704" t="str">
        <f t="shared" si="83"/>
        <v>30NOV2024:07:00:00</v>
      </c>
      <c r="M704">
        <v>8</v>
      </c>
      <c r="N704">
        <f t="shared" si="84"/>
        <v>-461.68945309999981</v>
      </c>
      <c r="O704">
        <f t="shared" si="85"/>
        <v>-461.68945309999981</v>
      </c>
      <c r="P704" t="str">
        <f t="shared" si="86"/>
        <v/>
      </c>
      <c r="Q704">
        <f t="shared" si="87"/>
        <v>1</v>
      </c>
      <c r="R704" t="str">
        <f t="shared" si="88"/>
        <v/>
      </c>
      <c r="S704">
        <f t="shared" si="89"/>
        <v>6.3818362060761924</v>
      </c>
    </row>
    <row r="705" spans="1:19" x14ac:dyDescent="0.25">
      <c r="A705" t="s">
        <v>729</v>
      </c>
      <c r="B705">
        <v>7234.9550780999998</v>
      </c>
      <c r="C705">
        <v>6801.5498047000001</v>
      </c>
      <c r="D705">
        <v>7058.8647461</v>
      </c>
      <c r="E705">
        <v>6884.8867188000004</v>
      </c>
      <c r="F705">
        <v>7039.5200194999998</v>
      </c>
      <c r="G705">
        <v>6801.5498047000001</v>
      </c>
      <c r="H705">
        <v>7131.7099608999997</v>
      </c>
      <c r="I705">
        <v>6778.7001952999999</v>
      </c>
      <c r="J705">
        <v>6927.2734375</v>
      </c>
      <c r="L705" t="str">
        <f t="shared" si="83"/>
        <v>30NOV2024:08:00:00</v>
      </c>
      <c r="M705">
        <v>9</v>
      </c>
      <c r="N705">
        <f t="shared" si="84"/>
        <v>-433.40527339999971</v>
      </c>
      <c r="O705">
        <f t="shared" si="85"/>
        <v>-433.40527339999971</v>
      </c>
      <c r="P705" t="str">
        <f t="shared" si="86"/>
        <v/>
      </c>
      <c r="Q705">
        <f t="shared" si="87"/>
        <v>1</v>
      </c>
      <c r="R705" t="str">
        <f t="shared" si="88"/>
        <v/>
      </c>
      <c r="S705">
        <f t="shared" si="89"/>
        <v>5.9904348917369923</v>
      </c>
    </row>
    <row r="706" spans="1:19" x14ac:dyDescent="0.25">
      <c r="A706" t="s">
        <v>730</v>
      </c>
      <c r="B706">
        <v>7302.6840819999998</v>
      </c>
      <c r="C706">
        <v>7326.1000977000003</v>
      </c>
      <c r="D706">
        <v>7293.5888672000001</v>
      </c>
      <c r="E706">
        <v>6979.2207030999998</v>
      </c>
      <c r="F706">
        <v>7514.8198241999999</v>
      </c>
      <c r="G706">
        <v>7326.1000977000003</v>
      </c>
      <c r="H706">
        <v>7432.1201172000001</v>
      </c>
      <c r="I706">
        <v>7179.7900391000003</v>
      </c>
      <c r="J706">
        <v>7286.4101563000004</v>
      </c>
      <c r="L706" t="str">
        <f t="shared" si="83"/>
        <v>30NOV2024:09:00:00</v>
      </c>
      <c r="M706">
        <v>10</v>
      </c>
      <c r="N706">
        <f t="shared" si="84"/>
        <v>23.416015700000571</v>
      </c>
      <c r="O706" t="str">
        <f t="shared" si="85"/>
        <v/>
      </c>
      <c r="P706">
        <f t="shared" si="86"/>
        <v>23.416015700000571</v>
      </c>
      <c r="Q706" t="str">
        <f t="shared" si="87"/>
        <v/>
      </c>
      <c r="R706">
        <f t="shared" si="88"/>
        <v>1</v>
      </c>
      <c r="S706">
        <f t="shared" si="89"/>
        <v>0.32064944117899702</v>
      </c>
    </row>
    <row r="707" spans="1:19" x14ac:dyDescent="0.25">
      <c r="A707" t="s">
        <v>731</v>
      </c>
      <c r="B707">
        <v>7493.5346680000002</v>
      </c>
      <c r="C707">
        <v>7710.1298827999999</v>
      </c>
      <c r="D707">
        <v>7569.0166016000003</v>
      </c>
      <c r="E707">
        <v>7149.8427733999997</v>
      </c>
      <c r="F707">
        <v>7791.8198241999999</v>
      </c>
      <c r="G707">
        <v>7710.1298827999999</v>
      </c>
      <c r="H707">
        <v>7552.9501952999999</v>
      </c>
      <c r="I707">
        <v>7424.8598633000001</v>
      </c>
      <c r="J707">
        <v>7525.9204102000003</v>
      </c>
      <c r="L707" t="str">
        <f t="shared" si="83"/>
        <v>30NOV2024:10:00:00</v>
      </c>
      <c r="M707">
        <v>11</v>
      </c>
      <c r="N707">
        <f t="shared" si="84"/>
        <v>216.59521479999967</v>
      </c>
      <c r="O707" t="str">
        <f t="shared" si="85"/>
        <v/>
      </c>
      <c r="P707">
        <f t="shared" si="86"/>
        <v>216.59521479999967</v>
      </c>
      <c r="Q707" t="str">
        <f t="shared" si="87"/>
        <v/>
      </c>
      <c r="R707">
        <f t="shared" si="88"/>
        <v>1</v>
      </c>
      <c r="S707">
        <f t="shared" si="89"/>
        <v>2.890427874110419</v>
      </c>
    </row>
    <row r="708" spans="1:19" x14ac:dyDescent="0.25">
      <c r="A708" t="s">
        <v>732</v>
      </c>
      <c r="B708">
        <v>7637.3515625</v>
      </c>
      <c r="C708">
        <v>7630.5297852000003</v>
      </c>
      <c r="D708">
        <v>7782.3701172000001</v>
      </c>
      <c r="E708">
        <v>7374.0161133000001</v>
      </c>
      <c r="F708">
        <v>7783.8901366999999</v>
      </c>
      <c r="G708">
        <v>7630.5297852000003</v>
      </c>
      <c r="H708">
        <v>7446.2299805000002</v>
      </c>
      <c r="I708">
        <v>7444.9101563000004</v>
      </c>
      <c r="J708">
        <v>7535.9155272999997</v>
      </c>
      <c r="L708" t="str">
        <f t="shared" si="83"/>
        <v>30NOV2024:11:00:00</v>
      </c>
      <c r="M708">
        <v>12</v>
      </c>
      <c r="N708">
        <f t="shared" si="84"/>
        <v>-6.8217772999996669</v>
      </c>
      <c r="O708">
        <f t="shared" si="85"/>
        <v>-6.8217772999996669</v>
      </c>
      <c r="P708" t="str">
        <f t="shared" si="86"/>
        <v/>
      </c>
      <c r="Q708">
        <f t="shared" si="87"/>
        <v>1</v>
      </c>
      <c r="R708" t="str">
        <f t="shared" si="88"/>
        <v/>
      </c>
      <c r="S708">
        <f t="shared" si="89"/>
        <v>8.9321242372750423E-2</v>
      </c>
    </row>
    <row r="709" spans="1:19" x14ac:dyDescent="0.25">
      <c r="A709" t="s">
        <v>733</v>
      </c>
      <c r="B709">
        <v>7546.5268555000002</v>
      </c>
      <c r="C709">
        <v>7460.1699219000002</v>
      </c>
      <c r="D709">
        <v>7741.5146483999997</v>
      </c>
      <c r="E709">
        <v>7816.3515625</v>
      </c>
      <c r="F709">
        <v>7618.9301758000001</v>
      </c>
      <c r="G709">
        <v>7460.1699219000002</v>
      </c>
      <c r="H709">
        <v>7296.4902344000002</v>
      </c>
      <c r="I709">
        <v>7357.4599608999997</v>
      </c>
      <c r="J709">
        <v>7509.8808594000002</v>
      </c>
      <c r="L709" t="str">
        <f t="shared" si="83"/>
        <v>30NOV2024:12:00:00</v>
      </c>
      <c r="M709">
        <v>13</v>
      </c>
      <c r="N709">
        <f t="shared" si="84"/>
        <v>-86.356933600000048</v>
      </c>
      <c r="O709">
        <f t="shared" si="85"/>
        <v>-86.356933600000048</v>
      </c>
      <c r="P709" t="str">
        <f t="shared" si="86"/>
        <v/>
      </c>
      <c r="Q709">
        <f t="shared" si="87"/>
        <v>1</v>
      </c>
      <c r="R709" t="str">
        <f t="shared" si="88"/>
        <v/>
      </c>
      <c r="S709">
        <f t="shared" si="89"/>
        <v>1.144326857288821</v>
      </c>
    </row>
    <row r="710" spans="1:19" x14ac:dyDescent="0.25">
      <c r="A710" t="s">
        <v>734</v>
      </c>
      <c r="B710">
        <v>7429.7412108999997</v>
      </c>
      <c r="C710">
        <v>7356.7998047000001</v>
      </c>
      <c r="D710">
        <v>7593.2895508000001</v>
      </c>
      <c r="E710">
        <v>7618.2509766000003</v>
      </c>
      <c r="F710">
        <v>7466.7402344000002</v>
      </c>
      <c r="G710">
        <v>7356.7998047000001</v>
      </c>
      <c r="H710">
        <v>7219.3500977000003</v>
      </c>
      <c r="I710">
        <v>7283.4902344000002</v>
      </c>
      <c r="J710">
        <v>7388.9267577999999</v>
      </c>
      <c r="L710" t="str">
        <f t="shared" si="83"/>
        <v>30NOV2024:13:00:00</v>
      </c>
      <c r="M710">
        <v>14</v>
      </c>
      <c r="N710">
        <f t="shared" si="84"/>
        <v>-72.941406199999619</v>
      </c>
      <c r="O710">
        <f t="shared" si="85"/>
        <v>-72.941406199999619</v>
      </c>
      <c r="P710" t="str">
        <f t="shared" si="86"/>
        <v/>
      </c>
      <c r="Q710">
        <f t="shared" si="87"/>
        <v>1</v>
      </c>
      <c r="R710" t="str">
        <f t="shared" si="88"/>
        <v/>
      </c>
      <c r="S710">
        <f t="shared" si="89"/>
        <v>0.9817489483077686</v>
      </c>
    </row>
    <row r="711" spans="1:19" x14ac:dyDescent="0.25">
      <c r="A711" t="s">
        <v>735</v>
      </c>
      <c r="B711">
        <v>7431.7382813000004</v>
      </c>
      <c r="C711">
        <v>7374.1201172000001</v>
      </c>
      <c r="D711">
        <v>7626.0849608999997</v>
      </c>
      <c r="E711">
        <v>7673.8818358999997</v>
      </c>
      <c r="F711">
        <v>7458.8701172000001</v>
      </c>
      <c r="G711">
        <v>7374.1201172000001</v>
      </c>
      <c r="H711">
        <v>7231.5</v>
      </c>
      <c r="I711">
        <v>7332.6601563000004</v>
      </c>
      <c r="J711">
        <v>7414.2070313000004</v>
      </c>
      <c r="L711" t="str">
        <f t="shared" si="83"/>
        <v>30NOV2024:14:00:00</v>
      </c>
      <c r="M711">
        <v>15</v>
      </c>
      <c r="N711">
        <f t="shared" si="84"/>
        <v>-57.618164100000286</v>
      </c>
      <c r="O711">
        <f t="shared" si="85"/>
        <v>-57.618164100000286</v>
      </c>
      <c r="P711" t="str">
        <f t="shared" si="86"/>
        <v/>
      </c>
      <c r="Q711">
        <f t="shared" si="87"/>
        <v>1</v>
      </c>
      <c r="R711" t="str">
        <f t="shared" si="88"/>
        <v/>
      </c>
      <c r="S711">
        <f t="shared" si="89"/>
        <v>0.77529861681191226</v>
      </c>
    </row>
    <row r="712" spans="1:19" x14ac:dyDescent="0.25">
      <c r="A712" t="s">
        <v>736</v>
      </c>
      <c r="B712">
        <v>7318.3999022999997</v>
      </c>
      <c r="C712">
        <v>7369.8901366999999</v>
      </c>
      <c r="D712">
        <v>7568.9809569999998</v>
      </c>
      <c r="E712">
        <v>7487.6582030999998</v>
      </c>
      <c r="F712">
        <v>7402.8198241999999</v>
      </c>
      <c r="G712">
        <v>7369.8901366999999</v>
      </c>
      <c r="H712">
        <v>7249.8999022999997</v>
      </c>
      <c r="I712">
        <v>7245.7900391000003</v>
      </c>
      <c r="J712">
        <v>7351.2119141000003</v>
      </c>
      <c r="L712" t="str">
        <f t="shared" si="83"/>
        <v>30NOV2024:15:00:00</v>
      </c>
      <c r="M712">
        <v>16</v>
      </c>
      <c r="N712">
        <f t="shared" si="84"/>
        <v>51.49023440000019</v>
      </c>
      <c r="O712" t="str">
        <f t="shared" si="85"/>
        <v/>
      </c>
      <c r="P712">
        <f t="shared" si="86"/>
        <v>51.49023440000019</v>
      </c>
      <c r="Q712" t="str">
        <f t="shared" si="87"/>
        <v/>
      </c>
      <c r="R712">
        <f t="shared" si="88"/>
        <v>1</v>
      </c>
      <c r="S712">
        <f t="shared" si="89"/>
        <v>0.70357229841755475</v>
      </c>
    </row>
    <row r="713" spans="1:19" x14ac:dyDescent="0.25">
      <c r="A713" t="s">
        <v>737</v>
      </c>
      <c r="B713">
        <v>7368.5175780999998</v>
      </c>
      <c r="C713">
        <v>7252.8701172000001</v>
      </c>
      <c r="D713">
        <v>7453.4707030999998</v>
      </c>
      <c r="E713">
        <v>7345.9970702999999</v>
      </c>
      <c r="F713">
        <v>7283.5297852000003</v>
      </c>
      <c r="G713">
        <v>7252.8701172000001</v>
      </c>
      <c r="H713">
        <v>7178.3100586</v>
      </c>
      <c r="I713">
        <v>7124.3398438000004</v>
      </c>
      <c r="J713">
        <v>7237.0097655999998</v>
      </c>
      <c r="L713" t="str">
        <f t="shared" si="83"/>
        <v>30NOV2024:16:00:00</v>
      </c>
      <c r="M713">
        <v>17</v>
      </c>
      <c r="N713">
        <f t="shared" si="84"/>
        <v>-115.64746089999971</v>
      </c>
      <c r="O713">
        <f t="shared" si="85"/>
        <v>-115.64746089999971</v>
      </c>
      <c r="P713" t="str">
        <f t="shared" si="86"/>
        <v/>
      </c>
      <c r="Q713">
        <f t="shared" si="87"/>
        <v>1</v>
      </c>
      <c r="R713" t="str">
        <f t="shared" si="88"/>
        <v/>
      </c>
      <c r="S713">
        <f t="shared" si="89"/>
        <v>1.5694806950548097</v>
      </c>
    </row>
    <row r="714" spans="1:19" x14ac:dyDescent="0.25">
      <c r="A714" t="s">
        <v>738</v>
      </c>
      <c r="B714">
        <v>7323.9692383000001</v>
      </c>
      <c r="C714">
        <v>7087.5200194999998</v>
      </c>
      <c r="D714">
        <v>7352.6782227000003</v>
      </c>
      <c r="E714">
        <v>7294.4028319999998</v>
      </c>
      <c r="F714">
        <v>7119</v>
      </c>
      <c r="G714">
        <v>7087.5200194999998</v>
      </c>
      <c r="H714">
        <v>7076.6000977000003</v>
      </c>
      <c r="I714">
        <v>6943.6000977000003</v>
      </c>
      <c r="J714">
        <v>7104.2250977000003</v>
      </c>
      <c r="L714" t="str">
        <f t="shared" si="83"/>
        <v>30NOV2024:17:00:00</v>
      </c>
      <c r="M714">
        <v>18</v>
      </c>
      <c r="N714">
        <f t="shared" si="84"/>
        <v>-236.44921880000038</v>
      </c>
      <c r="O714">
        <f t="shared" si="85"/>
        <v>-236.44921880000038</v>
      </c>
      <c r="P714" t="str">
        <f t="shared" si="86"/>
        <v/>
      </c>
      <c r="Q714">
        <f t="shared" si="87"/>
        <v>1</v>
      </c>
      <c r="R714" t="str">
        <f t="shared" si="88"/>
        <v/>
      </c>
      <c r="S714">
        <f t="shared" si="89"/>
        <v>3.2284299825224778</v>
      </c>
    </row>
    <row r="715" spans="1:19" x14ac:dyDescent="0.25">
      <c r="A715" t="s">
        <v>739</v>
      </c>
      <c r="B715">
        <v>7195.5776366999999</v>
      </c>
      <c r="C715">
        <v>6806.3598633000001</v>
      </c>
      <c r="D715">
        <v>7296.9672852000003</v>
      </c>
      <c r="E715">
        <v>7261.9042969000002</v>
      </c>
      <c r="F715">
        <v>6905.3798827999999</v>
      </c>
      <c r="G715">
        <v>6806.3598633000001</v>
      </c>
      <c r="H715">
        <v>6970.2900391000003</v>
      </c>
      <c r="I715">
        <v>6633.7099608999997</v>
      </c>
      <c r="J715">
        <v>6915.5292969000002</v>
      </c>
      <c r="L715" t="str">
        <f t="shared" si="83"/>
        <v>30NOV2024:18:00:00</v>
      </c>
      <c r="M715">
        <v>19</v>
      </c>
      <c r="N715">
        <f t="shared" si="84"/>
        <v>-389.21777339999971</v>
      </c>
      <c r="O715">
        <f t="shared" si="85"/>
        <v>-389.21777339999971</v>
      </c>
      <c r="P715" t="str">
        <f t="shared" si="86"/>
        <v/>
      </c>
      <c r="Q715">
        <f t="shared" si="87"/>
        <v>1</v>
      </c>
      <c r="R715" t="str">
        <f t="shared" si="88"/>
        <v/>
      </c>
      <c r="S715">
        <f t="shared" si="89"/>
        <v>5.4091247854077888</v>
      </c>
    </row>
    <row r="716" spans="1:19" x14ac:dyDescent="0.25">
      <c r="A716" t="s">
        <v>740</v>
      </c>
      <c r="B716">
        <v>6991.1513672000001</v>
      </c>
      <c r="C716">
        <v>6851.8398438000004</v>
      </c>
      <c r="D716">
        <v>7488.6875</v>
      </c>
      <c r="E716">
        <v>7486.1425780999998</v>
      </c>
      <c r="F716">
        <v>6984.0600586</v>
      </c>
      <c r="G716">
        <v>6851.8398438000004</v>
      </c>
      <c r="H716">
        <v>7013.9799805000002</v>
      </c>
      <c r="I716">
        <v>6661.3100586</v>
      </c>
      <c r="J716">
        <v>6999.4667969000002</v>
      </c>
      <c r="L716" t="str">
        <f t="shared" si="83"/>
        <v>30NOV2024:19:00:00</v>
      </c>
      <c r="M716">
        <v>20</v>
      </c>
      <c r="N716">
        <f t="shared" si="84"/>
        <v>-139.31152339999971</v>
      </c>
      <c r="O716">
        <f t="shared" si="85"/>
        <v>-139.31152339999971</v>
      </c>
      <c r="P716" t="str">
        <f t="shared" si="86"/>
        <v/>
      </c>
      <c r="Q716">
        <f t="shared" si="87"/>
        <v>1</v>
      </c>
      <c r="R716" t="str">
        <f t="shared" si="88"/>
        <v/>
      </c>
      <c r="S716">
        <f t="shared" si="89"/>
        <v>1.9926835521485047</v>
      </c>
    </row>
    <row r="717" spans="1:19" x14ac:dyDescent="0.25">
      <c r="A717" t="s">
        <v>741</v>
      </c>
      <c r="B717">
        <v>6998.8901366999999</v>
      </c>
      <c r="C717">
        <v>6764.75</v>
      </c>
      <c r="D717">
        <v>7413.3764647999997</v>
      </c>
      <c r="E717">
        <v>7343.5566405999998</v>
      </c>
      <c r="F717">
        <v>6944.5297852000003</v>
      </c>
      <c r="G717">
        <v>6764.75</v>
      </c>
      <c r="H717">
        <v>6968.3999022999997</v>
      </c>
      <c r="I717">
        <v>6639.1801758000001</v>
      </c>
      <c r="J717">
        <v>6932.0834961</v>
      </c>
      <c r="L717" t="str">
        <f t="shared" si="83"/>
        <v>30NOV2024:20:00:00</v>
      </c>
      <c r="M717">
        <v>21</v>
      </c>
      <c r="N717">
        <f t="shared" si="84"/>
        <v>-234.14013669999986</v>
      </c>
      <c r="O717">
        <f t="shared" si="85"/>
        <v>-234.14013669999986</v>
      </c>
      <c r="P717" t="str">
        <f t="shared" si="86"/>
        <v/>
      </c>
      <c r="Q717">
        <f t="shared" si="87"/>
        <v>1</v>
      </c>
      <c r="R717" t="str">
        <f t="shared" si="88"/>
        <v/>
      </c>
      <c r="S717">
        <f t="shared" si="89"/>
        <v>3.3453895135779019</v>
      </c>
    </row>
    <row r="718" spans="1:19" x14ac:dyDescent="0.25">
      <c r="A718" t="s">
        <v>742</v>
      </c>
      <c r="B718">
        <v>7150.4550780999998</v>
      </c>
      <c r="C718">
        <v>6763.4301758000001</v>
      </c>
      <c r="D718">
        <v>7310.7700194999998</v>
      </c>
      <c r="E718">
        <v>7259.4648438000004</v>
      </c>
      <c r="F718">
        <v>6879.3300780999998</v>
      </c>
      <c r="G718">
        <v>6763.4301758000001</v>
      </c>
      <c r="H718">
        <v>6888.9799805000002</v>
      </c>
      <c r="I718">
        <v>6619.1699219000002</v>
      </c>
      <c r="J718">
        <v>6882.0751952999999</v>
      </c>
      <c r="L718" t="str">
        <f t="shared" si="83"/>
        <v>30NOV2024:21:00:00</v>
      </c>
      <c r="M718">
        <v>22</v>
      </c>
      <c r="N718">
        <f t="shared" si="84"/>
        <v>-387.02490229999967</v>
      </c>
      <c r="O718">
        <f t="shared" si="85"/>
        <v>-387.02490229999967</v>
      </c>
      <c r="P718" t="str">
        <f t="shared" si="86"/>
        <v/>
      </c>
      <c r="Q718">
        <f t="shared" si="87"/>
        <v>1</v>
      </c>
      <c r="R718" t="str">
        <f t="shared" si="88"/>
        <v/>
      </c>
      <c r="S718">
        <f t="shared" si="89"/>
        <v>5.4125911997595395</v>
      </c>
    </row>
    <row r="719" spans="1:19" x14ac:dyDescent="0.25">
      <c r="A719" t="s">
        <v>743</v>
      </c>
      <c r="B719">
        <v>7385.0034180000002</v>
      </c>
      <c r="C719">
        <v>6880.5800780999998</v>
      </c>
      <c r="D719">
        <v>7357.6674805000002</v>
      </c>
      <c r="E719">
        <v>7307.3491211</v>
      </c>
      <c r="F719">
        <v>6930.3100586</v>
      </c>
      <c r="G719">
        <v>6880.5800780999998</v>
      </c>
      <c r="H719">
        <v>6961.6801758000001</v>
      </c>
      <c r="I719">
        <v>6757.2001952999999</v>
      </c>
      <c r="J719">
        <v>6967.4238280999998</v>
      </c>
      <c r="L719" t="str">
        <f t="shared" si="83"/>
        <v>30NOV2024:22:00:00</v>
      </c>
      <c r="M719">
        <v>23</v>
      </c>
      <c r="N719">
        <f t="shared" si="84"/>
        <v>-504.42333990000043</v>
      </c>
      <c r="O719">
        <f t="shared" si="85"/>
        <v>-504.42333990000043</v>
      </c>
      <c r="P719" t="str">
        <f t="shared" si="86"/>
        <v/>
      </c>
      <c r="Q719">
        <f t="shared" si="87"/>
        <v>1</v>
      </c>
      <c r="R719" t="str">
        <f t="shared" si="88"/>
        <v/>
      </c>
      <c r="S719">
        <f t="shared" si="89"/>
        <v>6.8303738177091855</v>
      </c>
    </row>
    <row r="720" spans="1:19" x14ac:dyDescent="0.25">
      <c r="A720" t="s">
        <v>744</v>
      </c>
      <c r="B720">
        <v>7345.5546875</v>
      </c>
      <c r="C720">
        <v>6876.5</v>
      </c>
      <c r="D720">
        <v>7316.578125</v>
      </c>
      <c r="E720">
        <v>7281.0791016000003</v>
      </c>
      <c r="F720">
        <v>6957.5297852000003</v>
      </c>
      <c r="G720">
        <v>6876.5</v>
      </c>
      <c r="H720">
        <v>6982.9101563000004</v>
      </c>
      <c r="I720">
        <v>6777</v>
      </c>
      <c r="J720">
        <v>6975.0034180000002</v>
      </c>
      <c r="L720" t="str">
        <f t="shared" si="83"/>
        <v>30NOV2024:23:00:00</v>
      </c>
      <c r="M720">
        <v>24</v>
      </c>
      <c r="N720">
        <f t="shared" si="84"/>
        <v>-469.0546875</v>
      </c>
      <c r="O720">
        <f t="shared" si="85"/>
        <v>-469.0546875</v>
      </c>
      <c r="P720" t="str">
        <f t="shared" si="86"/>
        <v/>
      </c>
      <c r="Q720">
        <f t="shared" si="87"/>
        <v>1</v>
      </c>
      <c r="R720" t="str">
        <f t="shared" si="88"/>
        <v/>
      </c>
      <c r="S720">
        <f t="shared" si="89"/>
        <v>6.3855584425529468</v>
      </c>
    </row>
    <row r="721" spans="1:19" x14ac:dyDescent="0.25">
      <c r="A721" t="s">
        <v>745</v>
      </c>
      <c r="B721">
        <v>7512.4902344000002</v>
      </c>
      <c r="C721">
        <v>6860.5898438000004</v>
      </c>
      <c r="D721">
        <v>7227.3979491999999</v>
      </c>
      <c r="E721">
        <v>7175.4926758000001</v>
      </c>
      <c r="F721">
        <v>6997.5698241999999</v>
      </c>
      <c r="G721">
        <v>6860.5898438000004</v>
      </c>
      <c r="H721">
        <v>6998.0698241999999</v>
      </c>
      <c r="I721">
        <v>6799.2202147999997</v>
      </c>
      <c r="J721">
        <v>6966.1889647999997</v>
      </c>
      <c r="L721" t="str">
        <f t="shared" si="83"/>
        <v>01DEC2024:00:00:00</v>
      </c>
      <c r="M721">
        <v>25</v>
      </c>
      <c r="N721">
        <f t="shared" si="84"/>
        <v>-651.90039059999981</v>
      </c>
      <c r="O721">
        <f t="shared" si="85"/>
        <v>-651.90039059999981</v>
      </c>
      <c r="P721" t="str">
        <f t="shared" si="86"/>
        <v/>
      </c>
      <c r="Q721">
        <f t="shared" si="87"/>
        <v>1</v>
      </c>
      <c r="R721" t="str">
        <f t="shared" si="88"/>
        <v/>
      </c>
      <c r="S721">
        <f t="shared" si="89"/>
        <v>8.6775539170077209</v>
      </c>
    </row>
    <row r="722" spans="1:19" x14ac:dyDescent="0.25">
      <c r="L722">
        <f t="shared" ref="L722:L745" si="90">A722</f>
        <v>0</v>
      </c>
      <c r="M722">
        <v>26</v>
      </c>
      <c r="N722">
        <f t="shared" ref="N722:N745" si="91">C722-B722</f>
        <v>0</v>
      </c>
      <c r="O722" t="str">
        <f t="shared" ref="O722:O745" si="92">IF(N722&lt;0,N722,"")</f>
        <v/>
      </c>
      <c r="P722" t="str">
        <f t="shared" ref="P722:P745" si="93">IF(N722&gt;0,N722,"")</f>
        <v/>
      </c>
      <c r="Q722" t="str">
        <f t="shared" ref="Q722:Q745" si="94">IF(O722&lt;0,1,"")</f>
        <v/>
      </c>
      <c r="R722" t="str">
        <f t="shared" ref="R722:R745" si="95">IF(AND(P722&gt;0,P722&lt;&gt;""),1,"")</f>
        <v/>
      </c>
      <c r="S722" t="e">
        <f t="shared" ref="S722:S745" si="96">ABS((B722-C722)/B722)*100</f>
        <v>#DIV/0!</v>
      </c>
    </row>
    <row r="723" spans="1:19" x14ac:dyDescent="0.25">
      <c r="L723">
        <f t="shared" si="90"/>
        <v>0</v>
      </c>
      <c r="M723">
        <v>27</v>
      </c>
      <c r="N723">
        <f t="shared" si="91"/>
        <v>0</v>
      </c>
      <c r="O723" t="str">
        <f t="shared" si="92"/>
        <v/>
      </c>
      <c r="P723" t="str">
        <f t="shared" si="93"/>
        <v/>
      </c>
      <c r="Q723" t="str">
        <f t="shared" si="94"/>
        <v/>
      </c>
      <c r="R723" t="str">
        <f t="shared" si="95"/>
        <v/>
      </c>
      <c r="S723" t="e">
        <f t="shared" si="96"/>
        <v>#DIV/0!</v>
      </c>
    </row>
    <row r="724" spans="1:19" x14ac:dyDescent="0.25">
      <c r="L724">
        <f t="shared" si="90"/>
        <v>0</v>
      </c>
      <c r="M724">
        <v>28</v>
      </c>
      <c r="N724">
        <f t="shared" si="91"/>
        <v>0</v>
      </c>
      <c r="O724" t="str">
        <f t="shared" si="92"/>
        <v/>
      </c>
      <c r="P724" t="str">
        <f t="shared" si="93"/>
        <v/>
      </c>
      <c r="Q724" t="str">
        <f t="shared" si="94"/>
        <v/>
      </c>
      <c r="R724" t="str">
        <f t="shared" si="95"/>
        <v/>
      </c>
      <c r="S724" t="e">
        <f t="shared" si="96"/>
        <v>#DIV/0!</v>
      </c>
    </row>
    <row r="725" spans="1:19" x14ac:dyDescent="0.25">
      <c r="L725">
        <f t="shared" si="90"/>
        <v>0</v>
      </c>
      <c r="M725">
        <v>29</v>
      </c>
      <c r="N725">
        <f t="shared" si="91"/>
        <v>0</v>
      </c>
      <c r="O725" t="str">
        <f t="shared" si="92"/>
        <v/>
      </c>
      <c r="P725" t="str">
        <f t="shared" si="93"/>
        <v/>
      </c>
      <c r="Q725" t="str">
        <f t="shared" si="94"/>
        <v/>
      </c>
      <c r="R725" t="str">
        <f t="shared" si="95"/>
        <v/>
      </c>
      <c r="S725" t="e">
        <f t="shared" si="96"/>
        <v>#DIV/0!</v>
      </c>
    </row>
    <row r="726" spans="1:19" x14ac:dyDescent="0.25">
      <c r="L726">
        <f t="shared" si="90"/>
        <v>0</v>
      </c>
      <c r="M726">
        <v>30</v>
      </c>
      <c r="N726">
        <f t="shared" si="91"/>
        <v>0</v>
      </c>
      <c r="O726" t="str">
        <f t="shared" si="92"/>
        <v/>
      </c>
      <c r="P726" t="str">
        <f t="shared" si="93"/>
        <v/>
      </c>
      <c r="Q726" t="str">
        <f t="shared" si="94"/>
        <v/>
      </c>
      <c r="R726" t="str">
        <f t="shared" si="95"/>
        <v/>
      </c>
      <c r="S726" t="e">
        <f t="shared" si="96"/>
        <v>#DIV/0!</v>
      </c>
    </row>
    <row r="727" spans="1:19" x14ac:dyDescent="0.25">
      <c r="L727">
        <f t="shared" si="90"/>
        <v>0</v>
      </c>
      <c r="M727">
        <v>31</v>
      </c>
      <c r="N727">
        <f t="shared" si="91"/>
        <v>0</v>
      </c>
      <c r="O727" t="str">
        <f t="shared" si="92"/>
        <v/>
      </c>
      <c r="P727" t="str">
        <f t="shared" si="93"/>
        <v/>
      </c>
      <c r="Q727" t="str">
        <f t="shared" si="94"/>
        <v/>
      </c>
      <c r="R727" t="str">
        <f t="shared" si="95"/>
        <v/>
      </c>
      <c r="S727" t="e">
        <f t="shared" si="96"/>
        <v>#DIV/0!</v>
      </c>
    </row>
    <row r="728" spans="1:19" x14ac:dyDescent="0.25">
      <c r="L728">
        <f t="shared" si="90"/>
        <v>0</v>
      </c>
      <c r="M728">
        <v>32</v>
      </c>
      <c r="N728">
        <f t="shared" si="91"/>
        <v>0</v>
      </c>
      <c r="O728" t="str">
        <f t="shared" si="92"/>
        <v/>
      </c>
      <c r="P728" t="str">
        <f t="shared" si="93"/>
        <v/>
      </c>
      <c r="Q728" t="str">
        <f t="shared" si="94"/>
        <v/>
      </c>
      <c r="R728" t="str">
        <f t="shared" si="95"/>
        <v/>
      </c>
      <c r="S728" t="e">
        <f t="shared" si="96"/>
        <v>#DIV/0!</v>
      </c>
    </row>
    <row r="729" spans="1:19" x14ac:dyDescent="0.25">
      <c r="L729">
        <f t="shared" si="90"/>
        <v>0</v>
      </c>
      <c r="M729">
        <v>33</v>
      </c>
      <c r="N729">
        <f t="shared" si="91"/>
        <v>0</v>
      </c>
      <c r="O729" t="str">
        <f t="shared" si="92"/>
        <v/>
      </c>
      <c r="P729" t="str">
        <f t="shared" si="93"/>
        <v/>
      </c>
      <c r="Q729" t="str">
        <f t="shared" si="94"/>
        <v/>
      </c>
      <c r="R729" t="str">
        <f t="shared" si="95"/>
        <v/>
      </c>
      <c r="S729" t="e">
        <f t="shared" si="96"/>
        <v>#DIV/0!</v>
      </c>
    </row>
    <row r="730" spans="1:19" x14ac:dyDescent="0.25">
      <c r="L730">
        <f t="shared" si="90"/>
        <v>0</v>
      </c>
      <c r="M730">
        <v>34</v>
      </c>
      <c r="N730">
        <f t="shared" si="91"/>
        <v>0</v>
      </c>
      <c r="O730" t="str">
        <f t="shared" si="92"/>
        <v/>
      </c>
      <c r="P730" t="str">
        <f t="shared" si="93"/>
        <v/>
      </c>
      <c r="Q730" t="str">
        <f t="shared" si="94"/>
        <v/>
      </c>
      <c r="R730" t="str">
        <f t="shared" si="95"/>
        <v/>
      </c>
      <c r="S730" t="e">
        <f t="shared" si="96"/>
        <v>#DIV/0!</v>
      </c>
    </row>
    <row r="731" spans="1:19" x14ac:dyDescent="0.25">
      <c r="L731">
        <f t="shared" si="90"/>
        <v>0</v>
      </c>
      <c r="M731">
        <v>35</v>
      </c>
      <c r="N731">
        <f t="shared" si="91"/>
        <v>0</v>
      </c>
      <c r="O731" t="str">
        <f t="shared" si="92"/>
        <v/>
      </c>
      <c r="P731" t="str">
        <f t="shared" si="93"/>
        <v/>
      </c>
      <c r="Q731" t="str">
        <f t="shared" si="94"/>
        <v/>
      </c>
      <c r="R731" t="str">
        <f t="shared" si="95"/>
        <v/>
      </c>
      <c r="S731" t="e">
        <f t="shared" si="96"/>
        <v>#DIV/0!</v>
      </c>
    </row>
    <row r="732" spans="1:19" x14ac:dyDescent="0.25">
      <c r="L732">
        <f t="shared" si="90"/>
        <v>0</v>
      </c>
      <c r="M732">
        <v>36</v>
      </c>
      <c r="N732">
        <f t="shared" si="91"/>
        <v>0</v>
      </c>
      <c r="O732" t="str">
        <f t="shared" si="92"/>
        <v/>
      </c>
      <c r="P732" t="str">
        <f t="shared" si="93"/>
        <v/>
      </c>
      <c r="Q732" t="str">
        <f t="shared" si="94"/>
        <v/>
      </c>
      <c r="R732" t="str">
        <f t="shared" si="95"/>
        <v/>
      </c>
      <c r="S732" t="e">
        <f t="shared" si="96"/>
        <v>#DIV/0!</v>
      </c>
    </row>
    <row r="733" spans="1:19" x14ac:dyDescent="0.25">
      <c r="L733">
        <f t="shared" si="90"/>
        <v>0</v>
      </c>
      <c r="M733">
        <v>37</v>
      </c>
      <c r="N733">
        <f t="shared" si="91"/>
        <v>0</v>
      </c>
      <c r="O733" t="str">
        <f t="shared" si="92"/>
        <v/>
      </c>
      <c r="P733" t="str">
        <f t="shared" si="93"/>
        <v/>
      </c>
      <c r="Q733" t="str">
        <f t="shared" si="94"/>
        <v/>
      </c>
      <c r="R733" t="str">
        <f t="shared" si="95"/>
        <v/>
      </c>
      <c r="S733" t="e">
        <f t="shared" si="96"/>
        <v>#DIV/0!</v>
      </c>
    </row>
    <row r="734" spans="1:19" x14ac:dyDescent="0.25">
      <c r="L734">
        <f t="shared" si="90"/>
        <v>0</v>
      </c>
      <c r="M734">
        <v>38</v>
      </c>
      <c r="N734">
        <f t="shared" si="91"/>
        <v>0</v>
      </c>
      <c r="O734" t="str">
        <f t="shared" si="92"/>
        <v/>
      </c>
      <c r="P734" t="str">
        <f t="shared" si="93"/>
        <v/>
      </c>
      <c r="Q734" t="str">
        <f t="shared" si="94"/>
        <v/>
      </c>
      <c r="R734" t="str">
        <f t="shared" si="95"/>
        <v/>
      </c>
      <c r="S734" t="e">
        <f t="shared" si="96"/>
        <v>#DIV/0!</v>
      </c>
    </row>
    <row r="735" spans="1:19" x14ac:dyDescent="0.25">
      <c r="L735">
        <f t="shared" si="90"/>
        <v>0</v>
      </c>
      <c r="M735">
        <v>39</v>
      </c>
      <c r="N735">
        <f t="shared" si="91"/>
        <v>0</v>
      </c>
      <c r="O735" t="str">
        <f t="shared" si="92"/>
        <v/>
      </c>
      <c r="P735" t="str">
        <f t="shared" si="93"/>
        <v/>
      </c>
      <c r="Q735" t="str">
        <f t="shared" si="94"/>
        <v/>
      </c>
      <c r="R735" t="str">
        <f t="shared" si="95"/>
        <v/>
      </c>
      <c r="S735" t="e">
        <f t="shared" si="96"/>
        <v>#DIV/0!</v>
      </c>
    </row>
    <row r="736" spans="1:19" x14ac:dyDescent="0.25">
      <c r="L736">
        <f t="shared" si="90"/>
        <v>0</v>
      </c>
      <c r="M736">
        <v>40</v>
      </c>
      <c r="N736">
        <f t="shared" si="91"/>
        <v>0</v>
      </c>
      <c r="O736" t="str">
        <f t="shared" si="92"/>
        <v/>
      </c>
      <c r="P736" t="str">
        <f t="shared" si="93"/>
        <v/>
      </c>
      <c r="Q736" t="str">
        <f t="shared" si="94"/>
        <v/>
      </c>
      <c r="R736" t="str">
        <f t="shared" si="95"/>
        <v/>
      </c>
      <c r="S736" t="e">
        <f t="shared" si="96"/>
        <v>#DIV/0!</v>
      </c>
    </row>
    <row r="737" spans="12:19" x14ac:dyDescent="0.25">
      <c r="L737">
        <f t="shared" si="90"/>
        <v>0</v>
      </c>
      <c r="M737">
        <v>41</v>
      </c>
      <c r="N737">
        <f t="shared" si="91"/>
        <v>0</v>
      </c>
      <c r="O737" t="str">
        <f t="shared" si="92"/>
        <v/>
      </c>
      <c r="P737" t="str">
        <f t="shared" si="93"/>
        <v/>
      </c>
      <c r="Q737" t="str">
        <f t="shared" si="94"/>
        <v/>
      </c>
      <c r="R737" t="str">
        <f t="shared" si="95"/>
        <v/>
      </c>
      <c r="S737" t="e">
        <f t="shared" si="96"/>
        <v>#DIV/0!</v>
      </c>
    </row>
    <row r="738" spans="12:19" x14ac:dyDescent="0.25">
      <c r="L738">
        <f t="shared" si="90"/>
        <v>0</v>
      </c>
      <c r="M738">
        <v>42</v>
      </c>
      <c r="N738">
        <f t="shared" si="91"/>
        <v>0</v>
      </c>
      <c r="O738" t="str">
        <f t="shared" si="92"/>
        <v/>
      </c>
      <c r="P738" t="str">
        <f t="shared" si="93"/>
        <v/>
      </c>
      <c r="Q738" t="str">
        <f t="shared" si="94"/>
        <v/>
      </c>
      <c r="R738" t="str">
        <f t="shared" si="95"/>
        <v/>
      </c>
      <c r="S738" t="e">
        <f t="shared" si="96"/>
        <v>#DIV/0!</v>
      </c>
    </row>
    <row r="739" spans="12:19" x14ac:dyDescent="0.25">
      <c r="L739">
        <f t="shared" si="90"/>
        <v>0</v>
      </c>
      <c r="M739">
        <v>43</v>
      </c>
      <c r="N739">
        <f t="shared" si="91"/>
        <v>0</v>
      </c>
      <c r="O739" t="str">
        <f t="shared" si="92"/>
        <v/>
      </c>
      <c r="P739" t="str">
        <f t="shared" si="93"/>
        <v/>
      </c>
      <c r="Q739" t="str">
        <f t="shared" si="94"/>
        <v/>
      </c>
      <c r="R739" t="str">
        <f t="shared" si="95"/>
        <v/>
      </c>
      <c r="S739" t="e">
        <f t="shared" si="96"/>
        <v>#DIV/0!</v>
      </c>
    </row>
    <row r="740" spans="12:19" x14ac:dyDescent="0.25">
      <c r="L740">
        <f t="shared" si="90"/>
        <v>0</v>
      </c>
      <c r="M740">
        <v>44</v>
      </c>
      <c r="N740">
        <f t="shared" si="91"/>
        <v>0</v>
      </c>
      <c r="O740" t="str">
        <f t="shared" si="92"/>
        <v/>
      </c>
      <c r="P740" t="str">
        <f t="shared" si="93"/>
        <v/>
      </c>
      <c r="Q740" t="str">
        <f t="shared" si="94"/>
        <v/>
      </c>
      <c r="R740" t="str">
        <f t="shared" si="95"/>
        <v/>
      </c>
      <c r="S740" t="e">
        <f t="shared" si="96"/>
        <v>#DIV/0!</v>
      </c>
    </row>
    <row r="741" spans="12:19" x14ac:dyDescent="0.25">
      <c r="L741">
        <f t="shared" si="90"/>
        <v>0</v>
      </c>
      <c r="M741">
        <v>45</v>
      </c>
      <c r="N741">
        <f t="shared" si="91"/>
        <v>0</v>
      </c>
      <c r="O741" t="str">
        <f t="shared" si="92"/>
        <v/>
      </c>
      <c r="P741" t="str">
        <f t="shared" si="93"/>
        <v/>
      </c>
      <c r="Q741" t="str">
        <f t="shared" si="94"/>
        <v/>
      </c>
      <c r="R741" t="str">
        <f t="shared" si="95"/>
        <v/>
      </c>
      <c r="S741" t="e">
        <f t="shared" si="96"/>
        <v>#DIV/0!</v>
      </c>
    </row>
    <row r="742" spans="12:19" x14ac:dyDescent="0.25">
      <c r="L742">
        <f t="shared" si="90"/>
        <v>0</v>
      </c>
      <c r="M742">
        <v>46</v>
      </c>
      <c r="N742">
        <f t="shared" si="91"/>
        <v>0</v>
      </c>
      <c r="O742" t="str">
        <f t="shared" si="92"/>
        <v/>
      </c>
      <c r="P742" t="str">
        <f t="shared" si="93"/>
        <v/>
      </c>
      <c r="Q742" t="str">
        <f t="shared" si="94"/>
        <v/>
      </c>
      <c r="R742" t="str">
        <f t="shared" si="95"/>
        <v/>
      </c>
      <c r="S742" t="e">
        <f t="shared" si="96"/>
        <v>#DIV/0!</v>
      </c>
    </row>
    <row r="743" spans="12:19" x14ac:dyDescent="0.25">
      <c r="L743">
        <f t="shared" si="90"/>
        <v>0</v>
      </c>
      <c r="M743">
        <v>47</v>
      </c>
      <c r="N743">
        <f t="shared" si="91"/>
        <v>0</v>
      </c>
      <c r="O743" t="str">
        <f t="shared" si="92"/>
        <v/>
      </c>
      <c r="P743" t="str">
        <f t="shared" si="93"/>
        <v/>
      </c>
      <c r="Q743" t="str">
        <f t="shared" si="94"/>
        <v/>
      </c>
      <c r="R743" t="str">
        <f t="shared" si="95"/>
        <v/>
      </c>
      <c r="S743" t="e">
        <f t="shared" si="96"/>
        <v>#DIV/0!</v>
      </c>
    </row>
    <row r="744" spans="12:19" x14ac:dyDescent="0.25">
      <c r="L744">
        <f t="shared" si="90"/>
        <v>0</v>
      </c>
      <c r="M744">
        <v>48</v>
      </c>
      <c r="N744">
        <f t="shared" si="91"/>
        <v>0</v>
      </c>
      <c r="O744" t="str">
        <f t="shared" si="92"/>
        <v/>
      </c>
      <c r="P744" t="str">
        <f t="shared" si="93"/>
        <v/>
      </c>
      <c r="Q744" t="str">
        <f t="shared" si="94"/>
        <v/>
      </c>
      <c r="R744" t="str">
        <f t="shared" si="95"/>
        <v/>
      </c>
      <c r="S744" t="e">
        <f t="shared" si="96"/>
        <v>#DIV/0!</v>
      </c>
    </row>
    <row r="745" spans="12:19" x14ac:dyDescent="0.25">
      <c r="L745">
        <f t="shared" si="90"/>
        <v>0</v>
      </c>
      <c r="M745">
        <v>49</v>
      </c>
      <c r="N745">
        <f t="shared" si="91"/>
        <v>0</v>
      </c>
      <c r="O745" t="str">
        <f t="shared" si="92"/>
        <v/>
      </c>
      <c r="P745" t="str">
        <f t="shared" si="93"/>
        <v/>
      </c>
      <c r="Q745" t="str">
        <f t="shared" si="94"/>
        <v/>
      </c>
      <c r="R745" t="str">
        <f t="shared" si="95"/>
        <v/>
      </c>
      <c r="S745" t="e">
        <f t="shared" si="96"/>
        <v>#DIV/0!</v>
      </c>
    </row>
  </sheetData>
  <phoneticPr fontId="1" type="noConversion"/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E66FA-0B1A-421D-9209-37777964CAD7}">
  <dimension ref="A1:AB745"/>
  <sheetViews>
    <sheetView topLeftCell="P1" workbookViewId="0">
      <selection activeCell="X9" sqref="X9"/>
    </sheetView>
  </sheetViews>
  <sheetFormatPr defaultRowHeight="15" x14ac:dyDescent="0.25"/>
  <cols>
    <col min="1" max="1" width="16.7109375" customWidth="1"/>
    <col min="12" max="12" width="15.1406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1360.4613036999999</v>
      </c>
      <c r="C2">
        <v>1381.9594727000001</v>
      </c>
      <c r="D2">
        <v>1452.9515381000001</v>
      </c>
      <c r="E2">
        <v>1454.2270507999999</v>
      </c>
      <c r="F2">
        <v>1352.5</v>
      </c>
      <c r="G2">
        <v>1385.9899902</v>
      </c>
      <c r="H2">
        <v>1374.0100098</v>
      </c>
      <c r="I2">
        <v>1343.0699463000001</v>
      </c>
      <c r="J2">
        <v>1381.9594727000001</v>
      </c>
      <c r="L2" t="str">
        <f>A2</f>
        <v>01NOV2024:01:00:00</v>
      </c>
      <c r="M2">
        <v>1</v>
      </c>
      <c r="N2">
        <f>C2-B2</f>
        <v>21.498169000000189</v>
      </c>
      <c r="O2" t="str">
        <f>IF(N2&lt;0,N2,"")</f>
        <v/>
      </c>
      <c r="P2">
        <f>IF(N2&gt;0,N2,"")</f>
        <v>21.498169000000189</v>
      </c>
      <c r="Q2" t="str">
        <f>IF(O2&lt;0,1,"")</f>
        <v/>
      </c>
      <c r="R2">
        <f>IF(AND(P2&gt;0,P2&lt;&gt;""),1,"")</f>
        <v>1</v>
      </c>
      <c r="S2">
        <f>ABS((B2-C2)/B2)*100</f>
        <v>1.5802117224159449</v>
      </c>
      <c r="T2" t="e">
        <f>AVERAGE(S2:S722)</f>
        <v>#DIV/0!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1274.1992187999999</v>
      </c>
      <c r="C3">
        <v>1336.3406981999999</v>
      </c>
      <c r="D3">
        <v>1427.1918945</v>
      </c>
      <c r="E3">
        <v>1423.3731689000001</v>
      </c>
      <c r="F3">
        <v>1309.0400391000001</v>
      </c>
      <c r="G3">
        <v>1342.9200439000001</v>
      </c>
      <c r="H3">
        <v>1321.0699463000001</v>
      </c>
      <c r="I3">
        <v>1285.3000488</v>
      </c>
      <c r="J3">
        <v>1336.3406981999999</v>
      </c>
      <c r="L3" t="str">
        <f t="shared" ref="L3:L66" si="0">A3</f>
        <v>01NOV2024:02:00:00</v>
      </c>
      <c r="M3">
        <v>2</v>
      </c>
      <c r="N3">
        <f t="shared" ref="N3:N66" si="1">C3-B3</f>
        <v>62.14147939999998</v>
      </c>
      <c r="O3" t="str">
        <f t="shared" ref="O3:O66" si="2">IF(N3&lt;0,N3,"")</f>
        <v/>
      </c>
      <c r="P3">
        <f t="shared" ref="P3:P66" si="3">IF(N3&gt;0,N3,"")</f>
        <v>62.14147939999998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4.8769045282042196</v>
      </c>
      <c r="V3" s="3">
        <v>1</v>
      </c>
      <c r="W3" s="4">
        <v>-52.043312068750012</v>
      </c>
      <c r="X3" s="4">
        <v>80.274719242857145</v>
      </c>
      <c r="Y3" s="4"/>
      <c r="Z3">
        <v>1</v>
      </c>
      <c r="AA3">
        <f>W3</f>
        <v>-52.043312068750012</v>
      </c>
      <c r="AB3">
        <f>X3</f>
        <v>80.274719242857145</v>
      </c>
    </row>
    <row r="4" spans="1:28" x14ac:dyDescent="0.25">
      <c r="A4" t="s">
        <v>28</v>
      </c>
      <c r="B4">
        <v>1185.3997803</v>
      </c>
      <c r="C4">
        <v>1292.5886230000001</v>
      </c>
      <c r="D4">
        <v>1366.3864745999999</v>
      </c>
      <c r="E4">
        <v>1330.8533935999999</v>
      </c>
      <c r="F4">
        <v>1282.5799560999999</v>
      </c>
      <c r="G4">
        <v>1319.6300048999999</v>
      </c>
      <c r="H4">
        <v>1285.7099608999999</v>
      </c>
      <c r="I4">
        <v>1244.1700439000001</v>
      </c>
      <c r="J4">
        <v>1292.5886230000001</v>
      </c>
      <c r="L4" t="str">
        <f t="shared" si="0"/>
        <v>01NOV2024:03:00:00</v>
      </c>
      <c r="M4">
        <v>3</v>
      </c>
      <c r="N4">
        <f t="shared" si="1"/>
        <v>107.18884270000012</v>
      </c>
      <c r="O4" t="str">
        <f t="shared" si="2"/>
        <v/>
      </c>
      <c r="P4">
        <f t="shared" si="3"/>
        <v>107.18884270000012</v>
      </c>
      <c r="Q4" t="str">
        <f t="shared" si="4"/>
        <v/>
      </c>
      <c r="R4">
        <f t="shared" si="5"/>
        <v>1</v>
      </c>
      <c r="S4">
        <f t="shared" si="6"/>
        <v>9.0424213401552063</v>
      </c>
      <c r="V4" s="3">
        <v>2</v>
      </c>
      <c r="W4" s="4">
        <v>-52.938153935714304</v>
      </c>
      <c r="X4" s="4">
        <v>90.234306343750021</v>
      </c>
      <c r="Y4" s="4"/>
      <c r="Z4">
        <v>2</v>
      </c>
      <c r="AA4">
        <f t="shared" ref="AA4:AB26" si="7">W4</f>
        <v>-52.938153935714304</v>
      </c>
      <c r="AB4">
        <f t="shared" si="7"/>
        <v>90.234306343750021</v>
      </c>
    </row>
    <row r="5" spans="1:28" x14ac:dyDescent="0.25">
      <c r="A5" t="s">
        <v>29</v>
      </c>
      <c r="B5">
        <v>1167.0587158000001</v>
      </c>
      <c r="C5">
        <v>1284.5318603999999</v>
      </c>
      <c r="D5">
        <v>1352.6632079999999</v>
      </c>
      <c r="E5">
        <v>1321.4892577999999</v>
      </c>
      <c r="F5">
        <v>1277.9200439000001</v>
      </c>
      <c r="G5">
        <v>1307.8000488</v>
      </c>
      <c r="H5">
        <v>1279.1099853999999</v>
      </c>
      <c r="I5">
        <v>1236.3399658000001</v>
      </c>
      <c r="J5">
        <v>1284.5318603999999</v>
      </c>
      <c r="L5" t="str">
        <f t="shared" si="0"/>
        <v>01NOV2024:04:00:00</v>
      </c>
      <c r="M5">
        <v>4</v>
      </c>
      <c r="N5">
        <f t="shared" si="1"/>
        <v>117.47314459999984</v>
      </c>
      <c r="O5" t="str">
        <f t="shared" si="2"/>
        <v/>
      </c>
      <c r="P5">
        <f t="shared" si="3"/>
        <v>117.47314459999984</v>
      </c>
      <c r="Q5" t="str">
        <f t="shared" si="4"/>
        <v/>
      </c>
      <c r="R5">
        <f t="shared" si="5"/>
        <v>1</v>
      </c>
      <c r="S5">
        <f t="shared" si="6"/>
        <v>10.065744166048567</v>
      </c>
      <c r="V5" s="3">
        <v>3</v>
      </c>
      <c r="W5" s="4">
        <v>-62.64459586470592</v>
      </c>
      <c r="X5" s="4">
        <v>97.675120025000027</v>
      </c>
      <c r="Y5" s="4"/>
      <c r="Z5">
        <v>3</v>
      </c>
      <c r="AA5">
        <f t="shared" si="7"/>
        <v>-62.64459586470592</v>
      </c>
      <c r="AB5">
        <f t="shared" si="7"/>
        <v>97.675120025000027</v>
      </c>
    </row>
    <row r="6" spans="1:28" x14ac:dyDescent="0.25">
      <c r="A6" t="s">
        <v>30</v>
      </c>
      <c r="B6">
        <v>1177.7038574000001</v>
      </c>
      <c r="C6">
        <v>1289.4357910000001</v>
      </c>
      <c r="D6">
        <v>1356.8227539</v>
      </c>
      <c r="E6">
        <v>1277.7790527</v>
      </c>
      <c r="F6">
        <v>1287.4499512</v>
      </c>
      <c r="G6">
        <v>1313.7299805</v>
      </c>
      <c r="H6">
        <v>1305.4399414</v>
      </c>
      <c r="I6">
        <v>1262.7800293</v>
      </c>
      <c r="J6">
        <v>1289.4357910000001</v>
      </c>
      <c r="L6" t="str">
        <f t="shared" si="0"/>
        <v>01NOV2024:05:00:00</v>
      </c>
      <c r="M6">
        <v>5</v>
      </c>
      <c r="N6">
        <f t="shared" si="1"/>
        <v>111.73193360000005</v>
      </c>
      <c r="O6" t="str">
        <f t="shared" si="2"/>
        <v/>
      </c>
      <c r="P6">
        <f t="shared" si="3"/>
        <v>111.73193360000005</v>
      </c>
      <c r="Q6" t="str">
        <f t="shared" si="4"/>
        <v/>
      </c>
      <c r="R6">
        <f t="shared" si="5"/>
        <v>1</v>
      </c>
      <c r="S6">
        <f t="shared" si="6"/>
        <v>9.4872690530766395</v>
      </c>
      <c r="V6" s="3">
        <v>4</v>
      </c>
      <c r="W6" s="4">
        <v>-79.471157522222242</v>
      </c>
      <c r="X6" s="4">
        <v>91.069793700000005</v>
      </c>
      <c r="Y6" s="4"/>
      <c r="Z6">
        <v>4</v>
      </c>
      <c r="AA6">
        <f t="shared" si="7"/>
        <v>-79.471157522222242</v>
      </c>
      <c r="AB6">
        <f t="shared" si="7"/>
        <v>91.069793700000005</v>
      </c>
    </row>
    <row r="7" spans="1:28" x14ac:dyDescent="0.25">
      <c r="A7" t="s">
        <v>31</v>
      </c>
      <c r="B7">
        <v>1203.8911132999999</v>
      </c>
      <c r="C7">
        <v>1336.1070557</v>
      </c>
      <c r="D7">
        <v>1388.7490233999999</v>
      </c>
      <c r="E7">
        <v>1330.5046387</v>
      </c>
      <c r="F7">
        <v>1336.9300536999999</v>
      </c>
      <c r="G7">
        <v>1360.2700195</v>
      </c>
      <c r="H7">
        <v>1355.5200195</v>
      </c>
      <c r="I7">
        <v>1297.3100586</v>
      </c>
      <c r="J7">
        <v>1336.1070557</v>
      </c>
      <c r="L7" t="str">
        <f t="shared" si="0"/>
        <v>01NOV2024:06:00:00</v>
      </c>
      <c r="M7">
        <v>6</v>
      </c>
      <c r="N7">
        <f t="shared" si="1"/>
        <v>132.21594240000013</v>
      </c>
      <c r="O7" t="str">
        <f t="shared" si="2"/>
        <v/>
      </c>
      <c r="P7">
        <f t="shared" si="3"/>
        <v>132.21594240000013</v>
      </c>
      <c r="Q7" t="str">
        <f t="shared" si="4"/>
        <v/>
      </c>
      <c r="R7">
        <f t="shared" si="5"/>
        <v>1</v>
      </c>
      <c r="S7">
        <f t="shared" si="6"/>
        <v>10.982383783661421</v>
      </c>
      <c r="V7" s="3">
        <v>5</v>
      </c>
      <c r="W7" s="4">
        <v>-83.961317283333344</v>
      </c>
      <c r="X7" s="4">
        <v>91.611796058333354</v>
      </c>
      <c r="Y7" s="4"/>
      <c r="Z7">
        <v>5</v>
      </c>
      <c r="AA7">
        <f t="shared" si="7"/>
        <v>-83.961317283333344</v>
      </c>
      <c r="AB7">
        <f t="shared" si="7"/>
        <v>91.611796058333354</v>
      </c>
    </row>
    <row r="8" spans="1:28" x14ac:dyDescent="0.25">
      <c r="A8" t="s">
        <v>32</v>
      </c>
      <c r="B8">
        <v>1281.7637939000001</v>
      </c>
      <c r="C8">
        <v>1450.9613036999999</v>
      </c>
      <c r="D8">
        <v>1494.4624022999999</v>
      </c>
      <c r="E8">
        <v>1446.8864745999999</v>
      </c>
      <c r="F8">
        <v>1445.2099608999999</v>
      </c>
      <c r="G8">
        <v>1467.9200439000001</v>
      </c>
      <c r="H8">
        <v>1487.5999756000001</v>
      </c>
      <c r="I8">
        <v>1407.1899414</v>
      </c>
      <c r="J8">
        <v>1450.9613036999999</v>
      </c>
      <c r="L8" t="str">
        <f t="shared" si="0"/>
        <v>01NOV2024:07:00:00</v>
      </c>
      <c r="M8">
        <v>7</v>
      </c>
      <c r="N8">
        <f t="shared" si="1"/>
        <v>169.19750979999981</v>
      </c>
      <c r="O8" t="str">
        <f t="shared" si="2"/>
        <v/>
      </c>
      <c r="P8">
        <f t="shared" si="3"/>
        <v>169.19750979999981</v>
      </c>
      <c r="Q8" t="str">
        <f t="shared" si="4"/>
        <v/>
      </c>
      <c r="R8">
        <f t="shared" si="5"/>
        <v>1</v>
      </c>
      <c r="S8">
        <f t="shared" si="6"/>
        <v>13.200365824438334</v>
      </c>
      <c r="V8" s="3">
        <v>6</v>
      </c>
      <c r="W8" s="4">
        <v>-65.70586081176468</v>
      </c>
      <c r="X8" s="4">
        <v>82.436204176923098</v>
      </c>
      <c r="Y8" s="4"/>
      <c r="Z8">
        <v>6</v>
      </c>
      <c r="AA8">
        <f t="shared" si="7"/>
        <v>-65.70586081176468</v>
      </c>
      <c r="AB8">
        <f t="shared" si="7"/>
        <v>82.436204176923098</v>
      </c>
    </row>
    <row r="9" spans="1:28" x14ac:dyDescent="0.25">
      <c r="A9" t="s">
        <v>33</v>
      </c>
      <c r="B9">
        <v>1329.5367432</v>
      </c>
      <c r="C9">
        <v>1513.2727050999999</v>
      </c>
      <c r="D9">
        <v>1555.1619873</v>
      </c>
      <c r="E9">
        <v>1530.9135742000001</v>
      </c>
      <c r="F9">
        <v>1498.8000488</v>
      </c>
      <c r="G9">
        <v>1521.1199951000001</v>
      </c>
      <c r="H9">
        <v>1551.8299560999999</v>
      </c>
      <c r="I9">
        <v>1463.6999512</v>
      </c>
      <c r="J9">
        <v>1513.2727050999999</v>
      </c>
      <c r="L9" t="str">
        <f t="shared" si="0"/>
        <v>01NOV2024:08:00:00</v>
      </c>
      <c r="M9">
        <v>8</v>
      </c>
      <c r="N9">
        <f t="shared" si="1"/>
        <v>183.73596189999989</v>
      </c>
      <c r="O9" t="str">
        <f t="shared" si="2"/>
        <v/>
      </c>
      <c r="P9">
        <f t="shared" si="3"/>
        <v>183.73596189999989</v>
      </c>
      <c r="Q9" t="str">
        <f t="shared" si="4"/>
        <v/>
      </c>
      <c r="R9">
        <f t="shared" si="5"/>
        <v>1</v>
      </c>
      <c r="S9">
        <f t="shared" si="6"/>
        <v>13.819547510794953</v>
      </c>
      <c r="V9" s="3">
        <v>7</v>
      </c>
      <c r="W9" s="4">
        <v>-36.0501534642857</v>
      </c>
      <c r="X9" s="4">
        <v>74.730438243749973</v>
      </c>
      <c r="Y9" s="4"/>
      <c r="Z9">
        <v>7</v>
      </c>
      <c r="AA9">
        <f t="shared" si="7"/>
        <v>-36.0501534642857</v>
      </c>
      <c r="AB9">
        <f t="shared" si="7"/>
        <v>74.730438243749973</v>
      </c>
    </row>
    <row r="10" spans="1:28" x14ac:dyDescent="0.25">
      <c r="A10" t="s">
        <v>34</v>
      </c>
      <c r="B10">
        <v>1375.0766602000001</v>
      </c>
      <c r="C10">
        <v>1547.9860839999999</v>
      </c>
      <c r="D10">
        <v>1593.4498291</v>
      </c>
      <c r="E10">
        <v>1635.9604492000001</v>
      </c>
      <c r="F10">
        <v>1509.9200439000001</v>
      </c>
      <c r="G10">
        <v>1536.0799560999999</v>
      </c>
      <c r="H10">
        <v>1569.7800293</v>
      </c>
      <c r="I10">
        <v>1488.1899414</v>
      </c>
      <c r="J10">
        <v>1547.9860839999999</v>
      </c>
      <c r="L10" t="str">
        <f t="shared" si="0"/>
        <v>01NOV2024:09:00:00</v>
      </c>
      <c r="M10">
        <v>9</v>
      </c>
      <c r="N10">
        <f t="shared" si="1"/>
        <v>172.90942379999979</v>
      </c>
      <c r="O10" t="str">
        <f t="shared" si="2"/>
        <v/>
      </c>
      <c r="P10">
        <f t="shared" si="3"/>
        <v>172.90942379999979</v>
      </c>
      <c r="Q10" t="str">
        <f t="shared" si="4"/>
        <v/>
      </c>
      <c r="R10">
        <f t="shared" si="5"/>
        <v>1</v>
      </c>
      <c r="S10">
        <f t="shared" si="6"/>
        <v>12.574529755661093</v>
      </c>
      <c r="V10" s="3">
        <v>8</v>
      </c>
      <c r="W10" s="4">
        <v>-55.995859007692353</v>
      </c>
      <c r="X10" s="4">
        <v>92.693100870588239</v>
      </c>
      <c r="Y10" s="4"/>
      <c r="Z10">
        <v>8</v>
      </c>
      <c r="AA10">
        <f t="shared" si="7"/>
        <v>-55.995859007692353</v>
      </c>
      <c r="AB10">
        <f t="shared" si="7"/>
        <v>92.693100870588239</v>
      </c>
    </row>
    <row r="11" spans="1:28" x14ac:dyDescent="0.25">
      <c r="A11" t="s">
        <v>35</v>
      </c>
      <c r="B11">
        <v>1574.2253418</v>
      </c>
      <c r="C11">
        <v>1550.28125</v>
      </c>
      <c r="D11">
        <v>1628.3616943</v>
      </c>
      <c r="E11">
        <v>1593.0266113</v>
      </c>
      <c r="F11">
        <v>1515.75</v>
      </c>
      <c r="G11">
        <v>1557.2900391000001</v>
      </c>
      <c r="H11">
        <v>1585.1500243999999</v>
      </c>
      <c r="I11">
        <v>1500.1899414</v>
      </c>
      <c r="J11">
        <v>1550.28125</v>
      </c>
      <c r="L11" t="str">
        <f t="shared" si="0"/>
        <v>01NOV2024:10:00:00</v>
      </c>
      <c r="M11">
        <v>10</v>
      </c>
      <c r="N11">
        <f t="shared" si="1"/>
        <v>-23.944091800000024</v>
      </c>
      <c r="O11">
        <f t="shared" si="2"/>
        <v>-23.944091800000024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1.521007899200878</v>
      </c>
      <c r="V11" s="3">
        <v>9</v>
      </c>
      <c r="W11" s="4">
        <v>-63.108040942857166</v>
      </c>
      <c r="X11" s="4">
        <v>116.8633499125</v>
      </c>
      <c r="Y11" s="4"/>
      <c r="Z11">
        <v>9</v>
      </c>
      <c r="AA11">
        <f t="shared" si="7"/>
        <v>-63.108040942857166</v>
      </c>
      <c r="AB11">
        <f t="shared" si="7"/>
        <v>116.8633499125</v>
      </c>
    </row>
    <row r="12" spans="1:28" x14ac:dyDescent="0.25">
      <c r="A12" t="s">
        <v>36</v>
      </c>
      <c r="B12">
        <v>1658.3234863</v>
      </c>
      <c r="C12">
        <v>1571.6057129000001</v>
      </c>
      <c r="D12">
        <v>1651.8500977000001</v>
      </c>
      <c r="E12">
        <v>1685.8780518000001</v>
      </c>
      <c r="F12">
        <v>1516.4200439000001</v>
      </c>
      <c r="G12">
        <v>1559.5999756000001</v>
      </c>
      <c r="H12">
        <v>1582.1600341999999</v>
      </c>
      <c r="I12">
        <v>1513.9699707</v>
      </c>
      <c r="J12">
        <v>1571.6057129000001</v>
      </c>
      <c r="L12" t="str">
        <f t="shared" si="0"/>
        <v>01NOV2024:11:00:00</v>
      </c>
      <c r="M12">
        <v>11</v>
      </c>
      <c r="N12">
        <f t="shared" si="1"/>
        <v>-86.717773399999942</v>
      </c>
      <c r="O12">
        <f t="shared" si="2"/>
        <v>-86.717773399999942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5.2292435171066627</v>
      </c>
      <c r="V12" s="3">
        <v>10</v>
      </c>
      <c r="W12" s="4">
        <v>-59.270845294117677</v>
      </c>
      <c r="X12" s="4">
        <v>71.196899400000021</v>
      </c>
      <c r="Y12" s="4"/>
      <c r="Z12">
        <v>10</v>
      </c>
      <c r="AA12">
        <f t="shared" si="7"/>
        <v>-59.270845294117677</v>
      </c>
      <c r="AB12">
        <f t="shared" si="7"/>
        <v>71.196899400000021</v>
      </c>
    </row>
    <row r="13" spans="1:28" x14ac:dyDescent="0.25">
      <c r="A13" t="s">
        <v>37</v>
      </c>
      <c r="B13">
        <v>1644.6900635</v>
      </c>
      <c r="C13">
        <v>1567.2077637</v>
      </c>
      <c r="D13">
        <v>1620.2489014</v>
      </c>
      <c r="E13">
        <v>1668.5184326000001</v>
      </c>
      <c r="F13">
        <v>1515.7099608999999</v>
      </c>
      <c r="G13">
        <v>1559.0600586</v>
      </c>
      <c r="H13">
        <v>1567.2399902</v>
      </c>
      <c r="I13">
        <v>1525.5100098</v>
      </c>
      <c r="J13">
        <v>1567.2077637</v>
      </c>
      <c r="L13" t="str">
        <f t="shared" si="0"/>
        <v>01NOV2024:12:00:00</v>
      </c>
      <c r="M13">
        <v>12</v>
      </c>
      <c r="N13">
        <f t="shared" si="1"/>
        <v>-77.482299799999964</v>
      </c>
      <c r="O13">
        <f t="shared" si="2"/>
        <v>-77.482299799999964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4.7110578168821027</v>
      </c>
      <c r="V13" s="3">
        <v>11</v>
      </c>
      <c r="W13" s="4">
        <v>-70.225032553333349</v>
      </c>
      <c r="X13" s="4">
        <v>51.700626626666661</v>
      </c>
      <c r="Y13" s="4"/>
      <c r="Z13">
        <v>11</v>
      </c>
      <c r="AA13">
        <f t="shared" si="7"/>
        <v>-70.225032553333349</v>
      </c>
      <c r="AB13">
        <f t="shared" si="7"/>
        <v>51.700626626666661</v>
      </c>
    </row>
    <row r="14" spans="1:28" x14ac:dyDescent="0.25">
      <c r="A14" t="s">
        <v>38</v>
      </c>
      <c r="B14">
        <v>1621.4989014</v>
      </c>
      <c r="C14">
        <v>1559.4561768000001</v>
      </c>
      <c r="D14">
        <v>1618.2277832</v>
      </c>
      <c r="E14">
        <v>1635.7208252</v>
      </c>
      <c r="F14">
        <v>1521.25</v>
      </c>
      <c r="G14">
        <v>1571.9100341999999</v>
      </c>
      <c r="H14">
        <v>1541.4699707</v>
      </c>
      <c r="I14">
        <v>1526.9300536999999</v>
      </c>
      <c r="J14">
        <v>1559.4561768000001</v>
      </c>
      <c r="L14" t="str">
        <f t="shared" si="0"/>
        <v>01NOV2024:13:00:00</v>
      </c>
      <c r="M14">
        <v>13</v>
      </c>
      <c r="N14">
        <f t="shared" si="1"/>
        <v>-62.042724599999929</v>
      </c>
      <c r="O14">
        <f t="shared" si="2"/>
        <v>-62.042724599999929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3.8262575784931045</v>
      </c>
      <c r="V14" s="3">
        <v>12</v>
      </c>
      <c r="W14" s="4">
        <v>-55.313842776923067</v>
      </c>
      <c r="X14" s="4">
        <v>53.991254017647059</v>
      </c>
      <c r="Y14" s="4"/>
      <c r="Z14">
        <v>12</v>
      </c>
      <c r="AA14">
        <f t="shared" si="7"/>
        <v>-55.313842776923067</v>
      </c>
      <c r="AB14">
        <f t="shared" si="7"/>
        <v>53.991254017647059</v>
      </c>
    </row>
    <row r="15" spans="1:28" x14ac:dyDescent="0.25">
      <c r="A15" t="s">
        <v>39</v>
      </c>
      <c r="B15">
        <v>1600.8642577999999</v>
      </c>
      <c r="C15">
        <v>1578.9978027</v>
      </c>
      <c r="D15">
        <v>1649.3454589999999</v>
      </c>
      <c r="E15">
        <v>1655.598999</v>
      </c>
      <c r="F15">
        <v>1535.9799805</v>
      </c>
      <c r="G15">
        <v>1600.9899902</v>
      </c>
      <c r="H15">
        <v>1546.7700195</v>
      </c>
      <c r="I15">
        <v>1555.6500243999999</v>
      </c>
      <c r="J15">
        <v>1578.9978027</v>
      </c>
      <c r="L15" t="str">
        <f t="shared" si="0"/>
        <v>01NOV2024:14:00:00</v>
      </c>
      <c r="M15">
        <v>14</v>
      </c>
      <c r="N15">
        <f t="shared" si="1"/>
        <v>-21.866455099999939</v>
      </c>
      <c r="O15">
        <f t="shared" si="2"/>
        <v>-21.866455099999939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1.365915629227058</v>
      </c>
      <c r="V15" s="3">
        <v>13</v>
      </c>
      <c r="W15" s="4">
        <v>-76.927603578571421</v>
      </c>
      <c r="X15" s="4">
        <v>54.469718937499991</v>
      </c>
      <c r="Y15" s="4"/>
      <c r="Z15">
        <v>13</v>
      </c>
      <c r="AA15">
        <f t="shared" si="7"/>
        <v>-76.927603578571421</v>
      </c>
      <c r="AB15">
        <f t="shared" si="7"/>
        <v>54.469718937499991</v>
      </c>
    </row>
    <row r="16" spans="1:28" x14ac:dyDescent="0.25">
      <c r="A16" t="s">
        <v>40</v>
      </c>
      <c r="B16">
        <v>1551.4956055</v>
      </c>
      <c r="C16">
        <v>1608.7858887</v>
      </c>
      <c r="D16">
        <v>1687.140625</v>
      </c>
      <c r="E16">
        <v>1691.8397216999999</v>
      </c>
      <c r="F16">
        <v>1565.0799560999999</v>
      </c>
      <c r="G16">
        <v>1628.7299805</v>
      </c>
      <c r="H16">
        <v>1561.2399902</v>
      </c>
      <c r="I16">
        <v>1597.0400391000001</v>
      </c>
      <c r="J16">
        <v>1608.7858887</v>
      </c>
      <c r="L16" t="str">
        <f t="shared" si="0"/>
        <v>01NOV2024:15:00:00</v>
      </c>
      <c r="M16">
        <v>15</v>
      </c>
      <c r="N16">
        <f t="shared" si="1"/>
        <v>57.290283199999976</v>
      </c>
      <c r="O16" t="str">
        <f t="shared" si="2"/>
        <v/>
      </c>
      <c r="P16">
        <f t="shared" si="3"/>
        <v>57.290283199999976</v>
      </c>
      <c r="Q16" t="str">
        <f t="shared" si="4"/>
        <v/>
      </c>
      <c r="R16">
        <f t="shared" si="5"/>
        <v>1</v>
      </c>
      <c r="S16">
        <f t="shared" si="6"/>
        <v>3.6925843036169645</v>
      </c>
      <c r="V16" s="3">
        <v>14</v>
      </c>
      <c r="W16" s="4">
        <v>-55.143868585714294</v>
      </c>
      <c r="X16" s="4">
        <v>47.164756787499996</v>
      </c>
      <c r="Y16" s="4"/>
      <c r="Z16">
        <v>14</v>
      </c>
      <c r="AA16">
        <f t="shared" si="7"/>
        <v>-55.143868585714294</v>
      </c>
      <c r="AB16">
        <f t="shared" si="7"/>
        <v>47.164756787499996</v>
      </c>
    </row>
    <row r="17" spans="1:28" x14ac:dyDescent="0.25">
      <c r="A17" t="s">
        <v>41</v>
      </c>
      <c r="B17">
        <v>1609.3560791</v>
      </c>
      <c r="C17">
        <v>1616.3209228999999</v>
      </c>
      <c r="D17">
        <v>1682.3569336</v>
      </c>
      <c r="E17">
        <v>1679.0344238</v>
      </c>
      <c r="F17">
        <v>1565.2800293</v>
      </c>
      <c r="G17">
        <v>1632.25</v>
      </c>
      <c r="H17">
        <v>1572.2199707</v>
      </c>
      <c r="I17">
        <v>1632.8199463000001</v>
      </c>
      <c r="J17">
        <v>1616.3209228999999</v>
      </c>
      <c r="L17" t="str">
        <f t="shared" si="0"/>
        <v>01NOV2024:16:00:00</v>
      </c>
      <c r="M17">
        <v>16</v>
      </c>
      <c r="N17">
        <f t="shared" si="1"/>
        <v>6.964843799999926</v>
      </c>
      <c r="O17" t="str">
        <f t="shared" si="2"/>
        <v/>
      </c>
      <c r="P17">
        <f t="shared" si="3"/>
        <v>6.964843799999926</v>
      </c>
      <c r="Q17" t="str">
        <f t="shared" si="4"/>
        <v/>
      </c>
      <c r="R17">
        <f t="shared" si="5"/>
        <v>1</v>
      </c>
      <c r="S17">
        <f t="shared" si="6"/>
        <v>0.43277208135907841</v>
      </c>
      <c r="V17" s="3">
        <v>15</v>
      </c>
      <c r="W17" s="4">
        <v>-58.751359060000006</v>
      </c>
      <c r="X17" s="4">
        <v>58.245776380000009</v>
      </c>
      <c r="Y17" s="4"/>
      <c r="Z17">
        <v>15</v>
      </c>
      <c r="AA17">
        <f t="shared" si="7"/>
        <v>-58.751359060000006</v>
      </c>
      <c r="AB17">
        <f t="shared" si="7"/>
        <v>58.245776380000009</v>
      </c>
    </row>
    <row r="18" spans="1:28" x14ac:dyDescent="0.25">
      <c r="A18" t="s">
        <v>42</v>
      </c>
      <c r="B18">
        <v>1649.3367920000001</v>
      </c>
      <c r="C18">
        <v>1636.1042480000001</v>
      </c>
      <c r="D18">
        <v>1684.4146728999999</v>
      </c>
      <c r="E18">
        <v>1679.5509033000001</v>
      </c>
      <c r="F18">
        <v>1586.7900391000001</v>
      </c>
      <c r="G18">
        <v>1648.8299560999999</v>
      </c>
      <c r="H18">
        <v>1600.25</v>
      </c>
      <c r="I18">
        <v>1665.0999756000001</v>
      </c>
      <c r="J18">
        <v>1636.1042480000001</v>
      </c>
      <c r="L18" t="str">
        <f t="shared" si="0"/>
        <v>01NOV2024:17:00:00</v>
      </c>
      <c r="M18">
        <v>17</v>
      </c>
      <c r="N18">
        <f t="shared" si="1"/>
        <v>-13.232543999999962</v>
      </c>
      <c r="O18">
        <f t="shared" si="2"/>
        <v>-13.232543999999962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0.80229484142860019</v>
      </c>
      <c r="V18" s="3">
        <v>16</v>
      </c>
      <c r="W18" s="4">
        <v>-55.258033749999996</v>
      </c>
      <c r="X18" s="4">
        <v>49.148184650000012</v>
      </c>
      <c r="Y18" s="4"/>
      <c r="Z18">
        <v>16</v>
      </c>
      <c r="AA18">
        <f t="shared" si="7"/>
        <v>-55.258033749999996</v>
      </c>
      <c r="AB18">
        <f t="shared" si="7"/>
        <v>49.148184650000012</v>
      </c>
    </row>
    <row r="19" spans="1:28" x14ac:dyDescent="0.25">
      <c r="A19" t="s">
        <v>43</v>
      </c>
      <c r="B19">
        <v>1592.432251</v>
      </c>
      <c r="C19">
        <v>1633.3444824000001</v>
      </c>
      <c r="D19">
        <v>1656.6102295000001</v>
      </c>
      <c r="E19">
        <v>1680.4226074000001</v>
      </c>
      <c r="F19">
        <v>1596.1199951000001</v>
      </c>
      <c r="G19">
        <v>1653.8499756000001</v>
      </c>
      <c r="H19">
        <v>1588.3699951000001</v>
      </c>
      <c r="I19">
        <v>1647.9599608999999</v>
      </c>
      <c r="J19">
        <v>1633.3444824000001</v>
      </c>
      <c r="L19" t="str">
        <f t="shared" si="0"/>
        <v>01NOV2024:18:00:00</v>
      </c>
      <c r="M19">
        <v>18</v>
      </c>
      <c r="N19">
        <f t="shared" si="1"/>
        <v>40.91223140000011</v>
      </c>
      <c r="O19" t="str">
        <f t="shared" si="2"/>
        <v/>
      </c>
      <c r="P19">
        <f t="shared" si="3"/>
        <v>40.91223140000011</v>
      </c>
      <c r="Q19" t="str">
        <f t="shared" si="4"/>
        <v/>
      </c>
      <c r="R19">
        <f t="shared" si="5"/>
        <v>1</v>
      </c>
      <c r="S19">
        <f t="shared" si="6"/>
        <v>2.5691662156621389</v>
      </c>
      <c r="V19" s="3">
        <v>17</v>
      </c>
      <c r="W19" s="4">
        <v>-57.598030606666683</v>
      </c>
      <c r="X19" s="4">
        <v>67.924829093333329</v>
      </c>
      <c r="Y19" s="4"/>
      <c r="Z19">
        <v>17</v>
      </c>
      <c r="AA19">
        <f t="shared" si="7"/>
        <v>-57.598030606666683</v>
      </c>
      <c r="AB19">
        <f t="shared" si="7"/>
        <v>67.924829093333329</v>
      </c>
    </row>
    <row r="20" spans="1:28" x14ac:dyDescent="0.25">
      <c r="A20" t="s">
        <v>44</v>
      </c>
      <c r="B20">
        <v>1588.1072998</v>
      </c>
      <c r="C20">
        <v>1562.4604492000001</v>
      </c>
      <c r="D20">
        <v>1538.2089844</v>
      </c>
      <c r="E20">
        <v>1524.1124268000001</v>
      </c>
      <c r="F20">
        <v>1583.1800536999999</v>
      </c>
      <c r="G20">
        <v>1635.9899902</v>
      </c>
      <c r="H20">
        <v>1513.9699707</v>
      </c>
      <c r="I20">
        <v>1555.0500488</v>
      </c>
      <c r="J20">
        <v>1562.4604492000001</v>
      </c>
      <c r="L20" t="str">
        <f t="shared" si="0"/>
        <v>01NOV2024:19:00:00</v>
      </c>
      <c r="M20">
        <v>19</v>
      </c>
      <c r="N20">
        <f t="shared" si="1"/>
        <v>-25.64685059999988</v>
      </c>
      <c r="O20">
        <f t="shared" si="2"/>
        <v>-25.64685059999988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1.6149318502112386</v>
      </c>
      <c r="V20" s="3">
        <v>18</v>
      </c>
      <c r="W20" s="4">
        <v>-47.222432458333344</v>
      </c>
      <c r="X20" s="4">
        <v>104.55718993333333</v>
      </c>
      <c r="Y20" s="4"/>
      <c r="Z20">
        <v>18</v>
      </c>
      <c r="AA20">
        <f t="shared" si="7"/>
        <v>-47.222432458333344</v>
      </c>
      <c r="AB20">
        <f t="shared" si="7"/>
        <v>104.55718993333333</v>
      </c>
    </row>
    <row r="21" spans="1:28" x14ac:dyDescent="0.25">
      <c r="A21" t="s">
        <v>45</v>
      </c>
      <c r="B21">
        <v>1579.5518798999999</v>
      </c>
      <c r="C21">
        <v>1506.6058350000001</v>
      </c>
      <c r="D21">
        <v>1483.2225341999999</v>
      </c>
      <c r="E21">
        <v>1423.5592041</v>
      </c>
      <c r="F21">
        <v>1561.1099853999999</v>
      </c>
      <c r="G21">
        <v>1596.6199951000001</v>
      </c>
      <c r="H21">
        <v>1473.9100341999999</v>
      </c>
      <c r="I21">
        <v>1477.8299560999999</v>
      </c>
      <c r="J21">
        <v>1506.6058350000001</v>
      </c>
      <c r="L21" t="str">
        <f t="shared" si="0"/>
        <v>01NOV2024:20:00:00</v>
      </c>
      <c r="M21">
        <v>20</v>
      </c>
      <c r="N21">
        <f t="shared" si="1"/>
        <v>-72.946044899999833</v>
      </c>
      <c r="O21">
        <f t="shared" si="2"/>
        <v>-72.946044899999833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4.618148085431546</v>
      </c>
      <c r="V21" s="3">
        <v>19</v>
      </c>
      <c r="W21" s="4">
        <v>-64.496956386666668</v>
      </c>
      <c r="X21" s="4">
        <v>146.82478027333335</v>
      </c>
      <c r="Y21" s="4"/>
      <c r="Z21">
        <v>19</v>
      </c>
      <c r="AA21">
        <f t="shared" si="7"/>
        <v>-64.496956386666668</v>
      </c>
      <c r="AB21">
        <f t="shared" si="7"/>
        <v>146.82478027333335</v>
      </c>
    </row>
    <row r="22" spans="1:28" x14ac:dyDescent="0.25">
      <c r="A22" t="s">
        <v>46</v>
      </c>
      <c r="B22">
        <v>1621.8125</v>
      </c>
      <c r="C22">
        <v>1548.6873779</v>
      </c>
      <c r="D22">
        <v>1590.5557861</v>
      </c>
      <c r="E22">
        <v>1551.0067139</v>
      </c>
      <c r="F22">
        <v>1548.2600098</v>
      </c>
      <c r="G22">
        <v>1567.3699951000001</v>
      </c>
      <c r="H22">
        <v>1548.4399414</v>
      </c>
      <c r="I22">
        <v>1528.3599853999999</v>
      </c>
      <c r="J22">
        <v>1548.6873779</v>
      </c>
      <c r="L22" t="str">
        <f t="shared" si="0"/>
        <v>01NOV2024:21:00:00</v>
      </c>
      <c r="M22">
        <v>21</v>
      </c>
      <c r="N22">
        <f t="shared" si="1"/>
        <v>-73.125122099999999</v>
      </c>
      <c r="O22">
        <f t="shared" si="2"/>
        <v>-73.125122099999999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4.5088518000693671</v>
      </c>
      <c r="V22" s="3">
        <v>20</v>
      </c>
      <c r="W22" s="4">
        <v>-65.497868484615367</v>
      </c>
      <c r="X22" s="4">
        <v>150.02702781176475</v>
      </c>
      <c r="Y22" s="4"/>
      <c r="Z22">
        <v>20</v>
      </c>
      <c r="AA22">
        <f t="shared" si="7"/>
        <v>-65.497868484615367</v>
      </c>
      <c r="AB22">
        <f t="shared" si="7"/>
        <v>150.02702781176475</v>
      </c>
    </row>
    <row r="23" spans="1:28" x14ac:dyDescent="0.25">
      <c r="A23" t="s">
        <v>47</v>
      </c>
      <c r="B23">
        <v>1619.2384033000001</v>
      </c>
      <c r="C23">
        <v>1503.2307129000001</v>
      </c>
      <c r="D23">
        <v>1584.4538574000001</v>
      </c>
      <c r="E23">
        <v>1447.7335204999999</v>
      </c>
      <c r="F23">
        <v>1507.5899658000001</v>
      </c>
      <c r="G23">
        <v>1527.6999512</v>
      </c>
      <c r="H23">
        <v>1522.6300048999999</v>
      </c>
      <c r="I23">
        <v>1510.5</v>
      </c>
      <c r="J23">
        <v>1503.2307129000001</v>
      </c>
      <c r="L23" t="str">
        <f t="shared" si="0"/>
        <v>01NOV2024:22:00:00</v>
      </c>
      <c r="M23">
        <v>22</v>
      </c>
      <c r="N23">
        <f t="shared" si="1"/>
        <v>-116.0076904</v>
      </c>
      <c r="O23">
        <f t="shared" si="2"/>
        <v>-116.0076904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7.1643366513279876</v>
      </c>
      <c r="V23" s="3">
        <v>21</v>
      </c>
      <c r="W23" s="4">
        <v>-58.571350106249994</v>
      </c>
      <c r="X23" s="4">
        <v>139.96255057142861</v>
      </c>
      <c r="Y23" s="4"/>
      <c r="Z23">
        <v>21</v>
      </c>
      <c r="AA23">
        <f t="shared" si="7"/>
        <v>-58.571350106249994</v>
      </c>
      <c r="AB23">
        <f t="shared" si="7"/>
        <v>139.96255057142861</v>
      </c>
    </row>
    <row r="24" spans="1:28" x14ac:dyDescent="0.25">
      <c r="A24" t="s">
        <v>48</v>
      </c>
      <c r="B24">
        <v>1549.6984863</v>
      </c>
      <c r="C24">
        <v>1441.8691406</v>
      </c>
      <c r="D24">
        <v>1503.1428223</v>
      </c>
      <c r="E24">
        <v>1314.2657471</v>
      </c>
      <c r="F24">
        <v>1469.2199707</v>
      </c>
      <c r="G24">
        <v>1494.3800048999999</v>
      </c>
      <c r="H24">
        <v>1461.1500243999999</v>
      </c>
      <c r="I24">
        <v>1470.3299560999999</v>
      </c>
      <c r="J24">
        <v>1441.8691406</v>
      </c>
      <c r="L24" t="str">
        <f t="shared" si="0"/>
        <v>01NOV2024:23:00:00</v>
      </c>
      <c r="M24">
        <v>23</v>
      </c>
      <c r="N24">
        <f t="shared" si="1"/>
        <v>-107.82934569999998</v>
      </c>
      <c r="O24">
        <f t="shared" si="2"/>
        <v>-107.82934569999998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6.9580855020029819</v>
      </c>
      <c r="V24" s="3">
        <v>22</v>
      </c>
      <c r="W24" s="4">
        <v>-64.353100573333322</v>
      </c>
      <c r="X24" s="4">
        <v>100.76751303333332</v>
      </c>
      <c r="Y24" s="4"/>
      <c r="Z24">
        <v>22</v>
      </c>
      <c r="AA24">
        <f t="shared" si="7"/>
        <v>-64.353100573333322</v>
      </c>
      <c r="AB24">
        <f t="shared" si="7"/>
        <v>100.76751303333332</v>
      </c>
    </row>
    <row r="25" spans="1:28" x14ac:dyDescent="0.25">
      <c r="A25" t="s">
        <v>49</v>
      </c>
      <c r="B25">
        <v>1464.9494629000001</v>
      </c>
      <c r="C25">
        <v>1397.9694824000001</v>
      </c>
      <c r="D25">
        <v>1437.7012939000001</v>
      </c>
      <c r="E25">
        <v>1279.8071289</v>
      </c>
      <c r="F25">
        <v>1422.3499756000001</v>
      </c>
      <c r="G25">
        <v>1453.25</v>
      </c>
      <c r="H25">
        <v>1403.6700439000001</v>
      </c>
      <c r="I25">
        <v>1430.7700195</v>
      </c>
      <c r="J25">
        <v>1397.9694824000001</v>
      </c>
      <c r="L25" t="str">
        <f t="shared" si="0"/>
        <v>02NOV2024:00:00:00</v>
      </c>
      <c r="M25">
        <v>24</v>
      </c>
      <c r="N25">
        <f t="shared" si="1"/>
        <v>-66.979980500000011</v>
      </c>
      <c r="O25">
        <f t="shared" si="2"/>
        <v>-66.979980500000011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4.5721700438325756</v>
      </c>
      <c r="V25" s="3">
        <v>23</v>
      </c>
      <c r="W25" s="4">
        <v>-89.767751050000001</v>
      </c>
      <c r="X25" s="4">
        <v>85.474711099999979</v>
      </c>
      <c r="Y25" s="4"/>
      <c r="Z25">
        <v>23</v>
      </c>
      <c r="AA25">
        <f t="shared" si="7"/>
        <v>-89.767751050000001</v>
      </c>
      <c r="AB25">
        <f t="shared" si="7"/>
        <v>85.474711099999979</v>
      </c>
    </row>
    <row r="26" spans="1:28" x14ac:dyDescent="0.25">
      <c r="A26" t="s">
        <v>50</v>
      </c>
      <c r="B26">
        <v>1427.4145507999999</v>
      </c>
      <c r="C26">
        <v>1445.5400391000001</v>
      </c>
      <c r="D26">
        <v>1395.0128173999999</v>
      </c>
      <c r="E26">
        <v>1265.2839355000001</v>
      </c>
      <c r="F26">
        <v>1445.5400391000001</v>
      </c>
      <c r="G26">
        <v>1394.5899658000001</v>
      </c>
      <c r="H26">
        <v>1348.0300293</v>
      </c>
      <c r="I26">
        <v>1386.4300536999999</v>
      </c>
      <c r="J26">
        <v>1367.9747314000001</v>
      </c>
      <c r="L26" t="str">
        <f t="shared" si="0"/>
        <v>02NOV2024:01:00:00</v>
      </c>
      <c r="M26">
        <v>1</v>
      </c>
      <c r="N26">
        <f t="shared" si="1"/>
        <v>18.125488300000143</v>
      </c>
      <c r="O26" t="str">
        <f t="shared" si="2"/>
        <v/>
      </c>
      <c r="P26">
        <f t="shared" si="3"/>
        <v>18.125488300000143</v>
      </c>
      <c r="Q26" t="str">
        <f t="shared" si="4"/>
        <v/>
      </c>
      <c r="R26">
        <f t="shared" si="5"/>
        <v>1</v>
      </c>
      <c r="S26">
        <f t="shared" si="6"/>
        <v>1.2698124934933335</v>
      </c>
      <c r="V26" s="3">
        <v>24</v>
      </c>
      <c r="W26" s="4">
        <v>-76.643197207142833</v>
      </c>
      <c r="X26" s="4">
        <v>83.362731937499973</v>
      </c>
      <c r="Y26" s="4"/>
      <c r="Z26">
        <v>24</v>
      </c>
      <c r="AA26">
        <f t="shared" si="7"/>
        <v>-76.643197207142833</v>
      </c>
      <c r="AB26">
        <f t="shared" si="7"/>
        <v>83.362731937499973</v>
      </c>
    </row>
    <row r="27" spans="1:28" x14ac:dyDescent="0.25">
      <c r="A27" t="s">
        <v>51</v>
      </c>
      <c r="B27">
        <v>1368.0908202999999</v>
      </c>
      <c r="C27">
        <v>1518.3499756000001</v>
      </c>
      <c r="D27">
        <v>1366.2878418</v>
      </c>
      <c r="E27">
        <v>1255.3345947</v>
      </c>
      <c r="F27">
        <v>1518.3499756000001</v>
      </c>
      <c r="G27">
        <v>1364.8699951000001</v>
      </c>
      <c r="H27">
        <v>1342.2399902</v>
      </c>
      <c r="I27">
        <v>1386.8199463000001</v>
      </c>
      <c r="J27">
        <v>1373.5229492000001</v>
      </c>
      <c r="L27" t="str">
        <f t="shared" si="0"/>
        <v>02NOV2024:02:00:00</v>
      </c>
      <c r="M27">
        <v>2</v>
      </c>
      <c r="N27">
        <f t="shared" si="1"/>
        <v>150.2591553000002</v>
      </c>
      <c r="O27" t="str">
        <f t="shared" si="2"/>
        <v/>
      </c>
      <c r="P27">
        <f t="shared" si="3"/>
        <v>150.2591553000002</v>
      </c>
      <c r="Q27" t="str">
        <f t="shared" si="4"/>
        <v/>
      </c>
      <c r="R27">
        <f t="shared" si="5"/>
        <v>1</v>
      </c>
      <c r="S27">
        <f t="shared" si="6"/>
        <v>10.983127221557618</v>
      </c>
      <c r="V27" s="3">
        <v>25</v>
      </c>
      <c r="W27" s="4">
        <v>-176.73010249999993</v>
      </c>
      <c r="X27" s="4" t="e">
        <v>#DIV/0!</v>
      </c>
      <c r="Y27" s="4"/>
    </row>
    <row r="28" spans="1:28" x14ac:dyDescent="0.25">
      <c r="A28" t="s">
        <v>52</v>
      </c>
      <c r="B28">
        <v>1403.4406738</v>
      </c>
      <c r="C28">
        <v>1486.5400391000001</v>
      </c>
      <c r="D28">
        <v>1349.4377440999999</v>
      </c>
      <c r="E28">
        <v>1295.2437743999999</v>
      </c>
      <c r="F28">
        <v>1486.5400391000001</v>
      </c>
      <c r="G28">
        <v>1351.6800536999999</v>
      </c>
      <c r="H28">
        <v>1303.5300293</v>
      </c>
      <c r="I28">
        <v>1357.7199707</v>
      </c>
      <c r="J28">
        <v>1358.9428711</v>
      </c>
      <c r="L28" t="str">
        <f t="shared" si="0"/>
        <v>02NOV2024:03:00:00</v>
      </c>
      <c r="M28">
        <v>3</v>
      </c>
      <c r="N28">
        <f t="shared" si="1"/>
        <v>83.099365300000045</v>
      </c>
      <c r="O28" t="str">
        <f t="shared" si="2"/>
        <v/>
      </c>
      <c r="P28">
        <f t="shared" si="3"/>
        <v>83.099365300000045</v>
      </c>
      <c r="Q28" t="str">
        <f t="shared" si="4"/>
        <v/>
      </c>
      <c r="R28">
        <f t="shared" si="5"/>
        <v>1</v>
      </c>
      <c r="S28">
        <f t="shared" si="6"/>
        <v>5.9211170697367344</v>
      </c>
      <c r="V28" s="3">
        <v>26</v>
      </c>
      <c r="W28" s="4" t="e">
        <v>#DIV/0!</v>
      </c>
      <c r="X28" s="4" t="e">
        <v>#DIV/0!</v>
      </c>
    </row>
    <row r="29" spans="1:28" x14ac:dyDescent="0.25">
      <c r="A29" t="s">
        <v>53</v>
      </c>
      <c r="B29">
        <v>1416.4980469</v>
      </c>
      <c r="C29">
        <v>1442.5500488</v>
      </c>
      <c r="D29">
        <v>1398.1489257999999</v>
      </c>
      <c r="E29">
        <v>1431.3060303</v>
      </c>
      <c r="F29">
        <v>1442.5500488</v>
      </c>
      <c r="G29">
        <v>1347.4300536999999</v>
      </c>
      <c r="H29">
        <v>1271.7199707</v>
      </c>
      <c r="I29">
        <v>1327.2700195</v>
      </c>
      <c r="J29">
        <v>1364.0552978999999</v>
      </c>
      <c r="L29" t="str">
        <f t="shared" si="0"/>
        <v>02NOV2024:04:00:00</v>
      </c>
      <c r="M29">
        <v>4</v>
      </c>
      <c r="N29">
        <f t="shared" si="1"/>
        <v>26.05200190000005</v>
      </c>
      <c r="O29" t="str">
        <f t="shared" si="2"/>
        <v/>
      </c>
      <c r="P29">
        <f t="shared" si="3"/>
        <v>26.05200190000005</v>
      </c>
      <c r="Q29" t="str">
        <f t="shared" si="4"/>
        <v/>
      </c>
      <c r="R29">
        <f t="shared" si="5"/>
        <v>1</v>
      </c>
      <c r="S29">
        <f t="shared" si="6"/>
        <v>1.839183750165752</v>
      </c>
      <c r="V29" s="3" t="s">
        <v>13</v>
      </c>
      <c r="W29" s="4">
        <v>-63.371904940223466</v>
      </c>
      <c r="X29" s="4">
        <v>86.874952117679484</v>
      </c>
    </row>
    <row r="30" spans="1:28" x14ac:dyDescent="0.25">
      <c r="A30" t="s">
        <v>54</v>
      </c>
      <c r="B30">
        <v>1398.3364257999999</v>
      </c>
      <c r="C30">
        <v>1427.1300048999999</v>
      </c>
      <c r="D30">
        <v>1345.2641602000001</v>
      </c>
      <c r="E30">
        <v>1309.6586914</v>
      </c>
      <c r="F30">
        <v>1427.1300048999999</v>
      </c>
      <c r="G30">
        <v>1317</v>
      </c>
      <c r="H30">
        <v>1249.0600586</v>
      </c>
      <c r="I30">
        <v>1305</v>
      </c>
      <c r="J30">
        <v>1321.5697021000001</v>
      </c>
      <c r="L30" t="str">
        <f t="shared" si="0"/>
        <v>02NOV2024:05:00:00</v>
      </c>
      <c r="M30">
        <v>5</v>
      </c>
      <c r="N30">
        <f t="shared" si="1"/>
        <v>28.793579099999988</v>
      </c>
      <c r="O30" t="str">
        <f t="shared" si="2"/>
        <v/>
      </c>
      <c r="P30">
        <f t="shared" si="3"/>
        <v>28.793579099999988</v>
      </c>
      <c r="Q30" t="str">
        <f t="shared" si="4"/>
        <v/>
      </c>
      <c r="R30">
        <f t="shared" si="5"/>
        <v>1</v>
      </c>
      <c r="S30">
        <f t="shared" si="6"/>
        <v>2.0591310194559895</v>
      </c>
    </row>
    <row r="31" spans="1:28" x14ac:dyDescent="0.25">
      <c r="A31" t="s">
        <v>55</v>
      </c>
      <c r="B31">
        <v>1392.277832</v>
      </c>
      <c r="C31">
        <v>1435.6400146000001</v>
      </c>
      <c r="D31">
        <v>1370.3732910000001</v>
      </c>
      <c r="E31">
        <v>1351.6014404</v>
      </c>
      <c r="F31">
        <v>1435.6400146000001</v>
      </c>
      <c r="G31">
        <v>1340.5600586</v>
      </c>
      <c r="H31">
        <v>1262.5300293</v>
      </c>
      <c r="I31">
        <v>1309.5100098</v>
      </c>
      <c r="J31">
        <v>1339.9682617000001</v>
      </c>
      <c r="L31" t="str">
        <f t="shared" si="0"/>
        <v>02NOV2024:06:00:00</v>
      </c>
      <c r="M31">
        <v>6</v>
      </c>
      <c r="N31">
        <f t="shared" si="1"/>
        <v>43.362182600000096</v>
      </c>
      <c r="O31" t="str">
        <f t="shared" si="2"/>
        <v/>
      </c>
      <c r="P31">
        <f t="shared" si="3"/>
        <v>43.362182600000096</v>
      </c>
      <c r="Q31" t="str">
        <f t="shared" si="4"/>
        <v/>
      </c>
      <c r="R31">
        <f t="shared" si="5"/>
        <v>1</v>
      </c>
      <c r="S31">
        <f t="shared" si="6"/>
        <v>3.1144777000227419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1399.7651367000001</v>
      </c>
      <c r="C32">
        <v>1407.9799805</v>
      </c>
      <c r="D32">
        <v>1374.3618164</v>
      </c>
      <c r="E32">
        <v>1313.1882324000001</v>
      </c>
      <c r="F32">
        <v>1407.9799805</v>
      </c>
      <c r="G32">
        <v>1332.9300536999999</v>
      </c>
      <c r="H32">
        <v>1286.6700439000001</v>
      </c>
      <c r="I32">
        <v>1312.5999756000001</v>
      </c>
      <c r="J32">
        <v>1330.6737060999999</v>
      </c>
      <c r="L32" t="str">
        <f t="shared" si="0"/>
        <v>02NOV2024:07:00:00</v>
      </c>
      <c r="M32">
        <v>7</v>
      </c>
      <c r="N32">
        <f t="shared" si="1"/>
        <v>8.214843799999926</v>
      </c>
      <c r="O32" t="str">
        <f t="shared" si="2"/>
        <v/>
      </c>
      <c r="P32">
        <f t="shared" si="3"/>
        <v>8.214843799999926</v>
      </c>
      <c r="Q32" t="str">
        <f t="shared" si="4"/>
        <v/>
      </c>
      <c r="R32">
        <f t="shared" si="5"/>
        <v>1</v>
      </c>
      <c r="S32">
        <f t="shared" si="6"/>
        <v>0.58687301066568454</v>
      </c>
      <c r="V32" s="3">
        <v>1</v>
      </c>
      <c r="W32" s="4">
        <v>20</v>
      </c>
      <c r="X32" s="4">
        <v>10</v>
      </c>
      <c r="Z32">
        <v>1</v>
      </c>
      <c r="AA32">
        <f>W32</f>
        <v>20</v>
      </c>
      <c r="AB32">
        <f>X32</f>
        <v>10</v>
      </c>
    </row>
    <row r="33" spans="1:28" x14ac:dyDescent="0.25">
      <c r="A33" t="s">
        <v>57</v>
      </c>
      <c r="B33">
        <v>1457.5307617000001</v>
      </c>
      <c r="C33">
        <v>1439.8199463000001</v>
      </c>
      <c r="D33">
        <v>1404.4732666</v>
      </c>
      <c r="E33">
        <v>1351.0179443</v>
      </c>
      <c r="F33">
        <v>1439.8199463000001</v>
      </c>
      <c r="G33">
        <v>1352.5500488</v>
      </c>
      <c r="H33">
        <v>1328.5799560999999</v>
      </c>
      <c r="I33">
        <v>1340.5200195</v>
      </c>
      <c r="J33">
        <v>1362.4975586</v>
      </c>
      <c r="L33" t="str">
        <f t="shared" si="0"/>
        <v>02NOV2024:08:00:00</v>
      </c>
      <c r="M33">
        <v>8</v>
      </c>
      <c r="N33">
        <f t="shared" si="1"/>
        <v>-17.710815400000001</v>
      </c>
      <c r="O33">
        <f t="shared" si="2"/>
        <v>-17.710815400000001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1.2151246385594552</v>
      </c>
      <c r="V33" s="3">
        <v>2</v>
      </c>
      <c r="W33" s="4">
        <v>18</v>
      </c>
      <c r="X33" s="4">
        <v>12</v>
      </c>
      <c r="Z33">
        <v>2</v>
      </c>
      <c r="AA33">
        <f t="shared" ref="AA33:AA55" si="8">W33</f>
        <v>18</v>
      </c>
      <c r="AB33">
        <f t="shared" ref="AB33:AB55" si="9">X33</f>
        <v>12</v>
      </c>
    </row>
    <row r="34" spans="1:28" x14ac:dyDescent="0.25">
      <c r="A34" t="s">
        <v>58</v>
      </c>
      <c r="B34">
        <v>1523.9753418</v>
      </c>
      <c r="C34">
        <v>1433.0300293</v>
      </c>
      <c r="D34">
        <v>1484.958374</v>
      </c>
      <c r="E34">
        <v>1475.0336914</v>
      </c>
      <c r="F34">
        <v>1433.0300293</v>
      </c>
      <c r="G34">
        <v>1389.1400146000001</v>
      </c>
      <c r="H34">
        <v>1376.1899414</v>
      </c>
      <c r="I34">
        <v>1371.8499756000001</v>
      </c>
      <c r="J34">
        <v>1409.0488281</v>
      </c>
      <c r="L34" t="str">
        <f t="shared" si="0"/>
        <v>02NOV2024:09:00:00</v>
      </c>
      <c r="M34">
        <v>9</v>
      </c>
      <c r="N34">
        <f t="shared" si="1"/>
        <v>-90.9453125</v>
      </c>
      <c r="O34">
        <f t="shared" si="2"/>
        <v>-90.9453125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5.9676367461813742</v>
      </c>
      <c r="V34" s="3">
        <v>3</v>
      </c>
      <c r="W34" s="4">
        <v>15</v>
      </c>
      <c r="X34" s="4">
        <v>14</v>
      </c>
      <c r="Z34">
        <v>3</v>
      </c>
      <c r="AA34">
        <f t="shared" si="8"/>
        <v>15</v>
      </c>
      <c r="AB34">
        <f t="shared" si="9"/>
        <v>14</v>
      </c>
    </row>
    <row r="35" spans="1:28" x14ac:dyDescent="0.25">
      <c r="A35" t="s">
        <v>59</v>
      </c>
      <c r="B35">
        <v>1618.3798827999999</v>
      </c>
      <c r="C35">
        <v>1560.3299560999999</v>
      </c>
      <c r="D35">
        <v>1571.4012451000001</v>
      </c>
      <c r="E35">
        <v>1584.0566406</v>
      </c>
      <c r="F35">
        <v>1560.3299560999999</v>
      </c>
      <c r="G35">
        <v>1438.1700439000001</v>
      </c>
      <c r="H35">
        <v>1457.8499756000001</v>
      </c>
      <c r="I35">
        <v>1459.5999756000001</v>
      </c>
      <c r="J35">
        <v>1500.0013428</v>
      </c>
      <c r="L35" t="str">
        <f t="shared" si="0"/>
        <v>02NOV2024:10:00:00</v>
      </c>
      <c r="M35">
        <v>10</v>
      </c>
      <c r="N35">
        <f t="shared" si="1"/>
        <v>-58.049926700000015</v>
      </c>
      <c r="O35">
        <f t="shared" si="2"/>
        <v>-58.049926700000015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3.5869159841239728</v>
      </c>
      <c r="V35" s="3">
        <v>4</v>
      </c>
      <c r="W35" s="4">
        <v>18</v>
      </c>
      <c r="X35" s="4">
        <v>12</v>
      </c>
      <c r="Z35">
        <v>4</v>
      </c>
      <c r="AA35">
        <f t="shared" si="8"/>
        <v>18</v>
      </c>
      <c r="AB35">
        <f t="shared" si="9"/>
        <v>12</v>
      </c>
    </row>
    <row r="36" spans="1:28" x14ac:dyDescent="0.25">
      <c r="A36" t="s">
        <v>60</v>
      </c>
      <c r="B36">
        <v>1688.5612793</v>
      </c>
      <c r="C36">
        <v>1493.6800536999999</v>
      </c>
      <c r="D36">
        <v>1584.3793945</v>
      </c>
      <c r="E36">
        <v>1613.1657714999999</v>
      </c>
      <c r="F36">
        <v>1493.6800536999999</v>
      </c>
      <c r="G36">
        <v>1427.6700439000001</v>
      </c>
      <c r="H36">
        <v>1426.1500243999999</v>
      </c>
      <c r="I36">
        <v>1433.1899414</v>
      </c>
      <c r="J36">
        <v>1478.7712402</v>
      </c>
      <c r="L36" t="str">
        <f t="shared" si="0"/>
        <v>02NOV2024:11:00:00</v>
      </c>
      <c r="M36">
        <v>11</v>
      </c>
      <c r="N36">
        <f t="shared" si="1"/>
        <v>-194.88122560000011</v>
      </c>
      <c r="O36">
        <f t="shared" si="2"/>
        <v>-194.88122560000011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11.541258702840143</v>
      </c>
      <c r="V36" s="3">
        <v>5</v>
      </c>
      <c r="W36" s="4">
        <v>19</v>
      </c>
      <c r="X36" s="4">
        <v>11</v>
      </c>
      <c r="Z36">
        <v>5</v>
      </c>
      <c r="AA36">
        <f t="shared" si="8"/>
        <v>19</v>
      </c>
      <c r="AB36">
        <f t="shared" si="9"/>
        <v>11</v>
      </c>
    </row>
    <row r="37" spans="1:28" x14ac:dyDescent="0.25">
      <c r="A37" t="s">
        <v>61</v>
      </c>
      <c r="B37">
        <v>1587.0614014</v>
      </c>
      <c r="C37">
        <v>1475.5899658000001</v>
      </c>
      <c r="D37">
        <v>1548.1547852000001</v>
      </c>
      <c r="E37">
        <v>1518.84375</v>
      </c>
      <c r="F37">
        <v>1475.5899658000001</v>
      </c>
      <c r="G37">
        <v>1438.9399414</v>
      </c>
      <c r="H37">
        <v>1419.6700439000001</v>
      </c>
      <c r="I37">
        <v>1432.4799805</v>
      </c>
      <c r="J37">
        <v>1457.1048584</v>
      </c>
      <c r="L37" t="str">
        <f t="shared" si="0"/>
        <v>02NOV2024:12:00:00</v>
      </c>
      <c r="M37">
        <v>12</v>
      </c>
      <c r="N37">
        <f t="shared" si="1"/>
        <v>-111.47143559999995</v>
      </c>
      <c r="O37">
        <f t="shared" si="2"/>
        <v>-111.47143559999995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7.0237632584137746</v>
      </c>
      <c r="V37" s="3">
        <v>6</v>
      </c>
      <c r="W37" s="4">
        <v>19</v>
      </c>
      <c r="X37" s="4">
        <v>11</v>
      </c>
      <c r="Z37">
        <v>6</v>
      </c>
      <c r="AA37">
        <f t="shared" si="8"/>
        <v>19</v>
      </c>
      <c r="AB37">
        <f t="shared" si="9"/>
        <v>11</v>
      </c>
    </row>
    <row r="38" spans="1:28" x14ac:dyDescent="0.25">
      <c r="A38" t="s">
        <v>62</v>
      </c>
      <c r="B38">
        <v>1577.7290039</v>
      </c>
      <c r="C38">
        <v>1484.5999756000001</v>
      </c>
      <c r="D38">
        <v>1556.3726807</v>
      </c>
      <c r="E38">
        <v>1547.9001464999999</v>
      </c>
      <c r="F38">
        <v>1484.5999756000001</v>
      </c>
      <c r="G38">
        <v>1455.3900146000001</v>
      </c>
      <c r="H38">
        <v>1431.4899902</v>
      </c>
      <c r="I38">
        <v>1448.7900391000001</v>
      </c>
      <c r="J38">
        <v>1473.6341553</v>
      </c>
      <c r="L38" t="str">
        <f t="shared" si="0"/>
        <v>02NOV2024:13:00:00</v>
      </c>
      <c r="M38">
        <v>13</v>
      </c>
      <c r="N38">
        <f t="shared" si="1"/>
        <v>-93.129028299999845</v>
      </c>
      <c r="O38">
        <f t="shared" si="2"/>
        <v>-93.129028299999845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5.9027265182926545</v>
      </c>
      <c r="V38" s="3">
        <v>7</v>
      </c>
      <c r="W38" s="4">
        <v>15</v>
      </c>
      <c r="X38" s="4">
        <v>15</v>
      </c>
      <c r="Z38">
        <v>7</v>
      </c>
      <c r="AA38">
        <f t="shared" si="8"/>
        <v>15</v>
      </c>
      <c r="AB38">
        <f t="shared" si="9"/>
        <v>15</v>
      </c>
    </row>
    <row r="39" spans="1:28" x14ac:dyDescent="0.25">
      <c r="A39" t="s">
        <v>63</v>
      </c>
      <c r="B39">
        <v>1563.1431885</v>
      </c>
      <c r="C39">
        <v>1502.4899902</v>
      </c>
      <c r="D39">
        <v>1577.5450439000001</v>
      </c>
      <c r="E39">
        <v>1560.3754882999999</v>
      </c>
      <c r="F39">
        <v>1502.4899902</v>
      </c>
      <c r="G39">
        <v>1476.2199707</v>
      </c>
      <c r="H39">
        <v>1434.2399902</v>
      </c>
      <c r="I39">
        <v>1461.8100586</v>
      </c>
      <c r="J39">
        <v>1487.0272216999999</v>
      </c>
      <c r="L39" t="str">
        <f t="shared" si="0"/>
        <v>02NOV2024:14:00:00</v>
      </c>
      <c r="M39">
        <v>14</v>
      </c>
      <c r="N39">
        <f t="shared" si="1"/>
        <v>-60.653198299999985</v>
      </c>
      <c r="O39">
        <f t="shared" si="2"/>
        <v>-60.653198299999985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3.8802074401260129</v>
      </c>
      <c r="V39" s="3">
        <v>8</v>
      </c>
      <c r="W39" s="4">
        <v>14</v>
      </c>
      <c r="X39" s="4">
        <v>16</v>
      </c>
      <c r="Z39">
        <v>8</v>
      </c>
      <c r="AA39">
        <f t="shared" si="8"/>
        <v>14</v>
      </c>
      <c r="AB39">
        <f t="shared" si="9"/>
        <v>16</v>
      </c>
    </row>
    <row r="40" spans="1:28" x14ac:dyDescent="0.25">
      <c r="A40" t="s">
        <v>64</v>
      </c>
      <c r="B40">
        <v>1584.9761963000001</v>
      </c>
      <c r="C40">
        <v>1530.5500488</v>
      </c>
      <c r="D40">
        <v>1619.0892334</v>
      </c>
      <c r="E40">
        <v>1622.4334716999999</v>
      </c>
      <c r="F40">
        <v>1530.5500488</v>
      </c>
      <c r="G40">
        <v>1508.7600098</v>
      </c>
      <c r="H40">
        <v>1456.4000243999999</v>
      </c>
      <c r="I40">
        <v>1489.9300536999999</v>
      </c>
      <c r="J40">
        <v>1521.6147461</v>
      </c>
      <c r="L40" t="str">
        <f t="shared" si="0"/>
        <v>02NOV2024:15:00:00</v>
      </c>
      <c r="M40">
        <v>15</v>
      </c>
      <c r="N40">
        <f t="shared" si="1"/>
        <v>-54.42614750000007</v>
      </c>
      <c r="O40">
        <f t="shared" si="2"/>
        <v>-54.42614750000007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3.4338779110407809</v>
      </c>
      <c r="V40" s="3">
        <v>9</v>
      </c>
      <c r="W40" s="4">
        <v>14</v>
      </c>
      <c r="X40" s="4">
        <v>16</v>
      </c>
      <c r="Z40">
        <v>9</v>
      </c>
      <c r="AA40">
        <f t="shared" si="8"/>
        <v>14</v>
      </c>
      <c r="AB40">
        <f t="shared" si="9"/>
        <v>16</v>
      </c>
    </row>
    <row r="41" spans="1:28" x14ac:dyDescent="0.25">
      <c r="A41" t="s">
        <v>65</v>
      </c>
      <c r="B41">
        <v>1557.2504882999999</v>
      </c>
      <c r="C41">
        <v>1579.7399902</v>
      </c>
      <c r="D41">
        <v>1623.9953613</v>
      </c>
      <c r="E41">
        <v>1617.5891113</v>
      </c>
      <c r="F41">
        <v>1579.7399902</v>
      </c>
      <c r="G41">
        <v>1528.5600586</v>
      </c>
      <c r="H41">
        <v>1478.2900391000001</v>
      </c>
      <c r="I41">
        <v>1514.3100586</v>
      </c>
      <c r="J41">
        <v>1543.6979980000001</v>
      </c>
      <c r="L41" t="str">
        <f t="shared" si="0"/>
        <v>02NOV2024:16:00:00</v>
      </c>
      <c r="M41">
        <v>16</v>
      </c>
      <c r="N41">
        <f t="shared" si="1"/>
        <v>22.48950190000005</v>
      </c>
      <c r="O41" t="str">
        <f t="shared" si="2"/>
        <v/>
      </c>
      <c r="P41">
        <f t="shared" si="3"/>
        <v>22.48950190000005</v>
      </c>
      <c r="Q41" t="str">
        <f t="shared" si="4"/>
        <v/>
      </c>
      <c r="R41">
        <f t="shared" si="5"/>
        <v>1</v>
      </c>
      <c r="S41">
        <f t="shared" si="6"/>
        <v>1.4441801154643472</v>
      </c>
      <c r="V41" s="3">
        <v>10</v>
      </c>
      <c r="W41" s="4">
        <v>16</v>
      </c>
      <c r="X41" s="4">
        <v>14</v>
      </c>
      <c r="Z41">
        <v>10</v>
      </c>
      <c r="AA41">
        <f t="shared" si="8"/>
        <v>16</v>
      </c>
      <c r="AB41">
        <f t="shared" si="9"/>
        <v>14</v>
      </c>
    </row>
    <row r="42" spans="1:28" x14ac:dyDescent="0.25">
      <c r="A42" t="s">
        <v>66</v>
      </c>
      <c r="B42">
        <v>1523.4145507999999</v>
      </c>
      <c r="C42">
        <v>1618.7900391000001</v>
      </c>
      <c r="D42">
        <v>1677.0816649999999</v>
      </c>
      <c r="E42">
        <v>1677.2091064000001</v>
      </c>
      <c r="F42">
        <v>1618.7900391000001</v>
      </c>
      <c r="G42">
        <v>1563.5899658000001</v>
      </c>
      <c r="H42">
        <v>1517.7800293</v>
      </c>
      <c r="I42">
        <v>1549.1800536999999</v>
      </c>
      <c r="J42">
        <v>1585.3099365</v>
      </c>
      <c r="L42" t="str">
        <f t="shared" si="0"/>
        <v>02NOV2024:17:00:00</v>
      </c>
      <c r="M42">
        <v>17</v>
      </c>
      <c r="N42">
        <f t="shared" si="1"/>
        <v>95.375488300000143</v>
      </c>
      <c r="O42" t="str">
        <f t="shared" si="2"/>
        <v/>
      </c>
      <c r="P42">
        <f t="shared" si="3"/>
        <v>95.375488300000143</v>
      </c>
      <c r="Q42" t="str">
        <f t="shared" si="4"/>
        <v/>
      </c>
      <c r="R42">
        <f t="shared" si="5"/>
        <v>1</v>
      </c>
      <c r="S42">
        <f t="shared" si="6"/>
        <v>6.2606391838593787</v>
      </c>
      <c r="V42" s="3">
        <v>11</v>
      </c>
      <c r="W42" s="4">
        <v>14</v>
      </c>
      <c r="X42" s="4">
        <v>16</v>
      </c>
      <c r="Z42">
        <v>11</v>
      </c>
      <c r="AA42">
        <f t="shared" si="8"/>
        <v>14</v>
      </c>
      <c r="AB42">
        <f t="shared" si="9"/>
        <v>16</v>
      </c>
    </row>
    <row r="43" spans="1:28" x14ac:dyDescent="0.25">
      <c r="A43" t="s">
        <v>67</v>
      </c>
      <c r="B43">
        <v>1561.2508545000001</v>
      </c>
      <c r="C43">
        <v>1533.2399902</v>
      </c>
      <c r="D43">
        <v>1623.6345214999999</v>
      </c>
      <c r="E43">
        <v>1646.4403076000001</v>
      </c>
      <c r="F43">
        <v>1533.2399902</v>
      </c>
      <c r="G43">
        <v>1539.8599853999999</v>
      </c>
      <c r="H43">
        <v>1466.7099608999999</v>
      </c>
      <c r="I43">
        <v>1486.5300293</v>
      </c>
      <c r="J43">
        <v>1534.5561522999999</v>
      </c>
      <c r="L43" t="str">
        <f t="shared" si="0"/>
        <v>02NOV2024:18:00:00</v>
      </c>
      <c r="M43">
        <v>18</v>
      </c>
      <c r="N43">
        <f t="shared" si="1"/>
        <v>-28.010864300000094</v>
      </c>
      <c r="O43">
        <f t="shared" si="2"/>
        <v>-28.010864300000094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1.794129637736579</v>
      </c>
      <c r="V43" s="3">
        <v>12</v>
      </c>
      <c r="W43" s="4">
        <v>13</v>
      </c>
      <c r="X43" s="4">
        <v>17</v>
      </c>
      <c r="Z43">
        <v>12</v>
      </c>
      <c r="AA43">
        <f t="shared" si="8"/>
        <v>13</v>
      </c>
      <c r="AB43">
        <f t="shared" si="9"/>
        <v>17</v>
      </c>
    </row>
    <row r="44" spans="1:28" x14ac:dyDescent="0.25">
      <c r="A44" t="s">
        <v>68</v>
      </c>
      <c r="B44">
        <v>1577.4239502</v>
      </c>
      <c r="C44">
        <v>1386.6800536999999</v>
      </c>
      <c r="D44">
        <v>1482.1356201000001</v>
      </c>
      <c r="E44">
        <v>1480.6125488</v>
      </c>
      <c r="F44">
        <v>1386.6800536999999</v>
      </c>
      <c r="G44">
        <v>1461.7700195</v>
      </c>
      <c r="H44">
        <v>1384.5500488</v>
      </c>
      <c r="I44">
        <v>1394.1899414</v>
      </c>
      <c r="J44">
        <v>1421.5605469</v>
      </c>
      <c r="L44" t="str">
        <f t="shared" si="0"/>
        <v>02NOV2024:19:00:00</v>
      </c>
      <c r="M44">
        <v>19</v>
      </c>
      <c r="N44">
        <f t="shared" si="1"/>
        <v>-190.74389650000012</v>
      </c>
      <c r="O44">
        <f t="shared" si="2"/>
        <v>-190.74389650000012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12.092113630949745</v>
      </c>
      <c r="V44" s="3">
        <v>13</v>
      </c>
      <c r="W44" s="4">
        <v>15</v>
      </c>
      <c r="X44" s="4">
        <v>15</v>
      </c>
      <c r="Z44">
        <v>13</v>
      </c>
      <c r="AA44">
        <f t="shared" si="8"/>
        <v>15</v>
      </c>
      <c r="AB44">
        <f t="shared" si="9"/>
        <v>15</v>
      </c>
    </row>
    <row r="45" spans="1:28" x14ac:dyDescent="0.25">
      <c r="A45" t="s">
        <v>69</v>
      </c>
      <c r="B45">
        <v>1603.6660156</v>
      </c>
      <c r="C45">
        <v>1415.0899658000001</v>
      </c>
      <c r="D45">
        <v>1464.1561279</v>
      </c>
      <c r="E45">
        <v>1460.5115966999999</v>
      </c>
      <c r="F45">
        <v>1415.0899658000001</v>
      </c>
      <c r="G45">
        <v>1420.4499512</v>
      </c>
      <c r="H45">
        <v>1355.0600586</v>
      </c>
      <c r="I45">
        <v>1368.6400146000001</v>
      </c>
      <c r="J45">
        <v>1403.9504394999999</v>
      </c>
      <c r="L45" t="str">
        <f t="shared" si="0"/>
        <v>02NOV2024:20:00:00</v>
      </c>
      <c r="M45">
        <v>20</v>
      </c>
      <c r="N45">
        <f t="shared" si="1"/>
        <v>-188.57604979999996</v>
      </c>
      <c r="O45">
        <f t="shared" si="2"/>
        <v>-188.57604979999996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11.759060051506149</v>
      </c>
      <c r="V45" s="3">
        <v>14</v>
      </c>
      <c r="W45" s="4">
        <v>12</v>
      </c>
      <c r="X45" s="4">
        <v>18</v>
      </c>
      <c r="Z45">
        <v>14</v>
      </c>
      <c r="AA45">
        <f t="shared" si="8"/>
        <v>12</v>
      </c>
      <c r="AB45">
        <f t="shared" si="9"/>
        <v>18</v>
      </c>
    </row>
    <row r="46" spans="1:28" x14ac:dyDescent="0.25">
      <c r="A46" t="s">
        <v>70</v>
      </c>
      <c r="B46">
        <v>1590.3436279</v>
      </c>
      <c r="C46">
        <v>1572.7099608999999</v>
      </c>
      <c r="D46">
        <v>1530.9652100000001</v>
      </c>
      <c r="E46">
        <v>1502.3099365</v>
      </c>
      <c r="F46">
        <v>1572.7099608999999</v>
      </c>
      <c r="G46">
        <v>1420.25</v>
      </c>
      <c r="H46">
        <v>1388.3599853999999</v>
      </c>
      <c r="I46">
        <v>1403.7900391000001</v>
      </c>
      <c r="J46">
        <v>1457.4841309000001</v>
      </c>
      <c r="L46" t="str">
        <f t="shared" si="0"/>
        <v>02NOV2024:21:00:00</v>
      </c>
      <c r="M46">
        <v>21</v>
      </c>
      <c r="N46">
        <f t="shared" si="1"/>
        <v>-17.633667000000059</v>
      </c>
      <c r="O46">
        <f t="shared" si="2"/>
        <v>-17.633667000000059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1.1087960294018202</v>
      </c>
      <c r="V46" s="3">
        <v>15</v>
      </c>
      <c r="W46" s="4">
        <v>10</v>
      </c>
      <c r="X46" s="4">
        <v>20</v>
      </c>
      <c r="Z46">
        <v>15</v>
      </c>
      <c r="AA46">
        <f t="shared" si="8"/>
        <v>10</v>
      </c>
      <c r="AB46">
        <f t="shared" si="9"/>
        <v>20</v>
      </c>
    </row>
    <row r="47" spans="1:28" x14ac:dyDescent="0.25">
      <c r="A47" t="s">
        <v>71</v>
      </c>
      <c r="B47">
        <v>1562.7281493999999</v>
      </c>
      <c r="C47">
        <v>1541.4599608999999</v>
      </c>
      <c r="D47">
        <v>1520.6607666</v>
      </c>
      <c r="E47">
        <v>1427.3203125</v>
      </c>
      <c r="F47">
        <v>1541.4599608999999</v>
      </c>
      <c r="G47">
        <v>1429.5899658000001</v>
      </c>
      <c r="H47">
        <v>1387.9599608999999</v>
      </c>
      <c r="I47">
        <v>1411.2299805</v>
      </c>
      <c r="J47">
        <v>1439.5120850000001</v>
      </c>
      <c r="L47" t="str">
        <f t="shared" si="0"/>
        <v>02NOV2024:22:00:00</v>
      </c>
      <c r="M47">
        <v>22</v>
      </c>
      <c r="N47">
        <f t="shared" si="1"/>
        <v>-21.268188499999951</v>
      </c>
      <c r="O47">
        <f t="shared" si="2"/>
        <v>-21.268188499999951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1.3609653418072583</v>
      </c>
      <c r="V47" s="3">
        <v>16</v>
      </c>
      <c r="W47" s="4">
        <v>14</v>
      </c>
      <c r="X47" s="4">
        <v>16</v>
      </c>
      <c r="Z47">
        <v>16</v>
      </c>
      <c r="AA47">
        <f t="shared" si="8"/>
        <v>14</v>
      </c>
      <c r="AB47">
        <f t="shared" si="9"/>
        <v>16</v>
      </c>
    </row>
    <row r="48" spans="1:28" x14ac:dyDescent="0.25">
      <c r="A48" t="s">
        <v>72</v>
      </c>
      <c r="B48">
        <v>1493.9451904</v>
      </c>
      <c r="C48">
        <v>1486.0699463000001</v>
      </c>
      <c r="D48">
        <v>1437.9746094</v>
      </c>
      <c r="E48">
        <v>1328.2242432</v>
      </c>
      <c r="F48">
        <v>1486.0699463000001</v>
      </c>
      <c r="G48">
        <v>1389.9699707</v>
      </c>
      <c r="H48">
        <v>1380.3299560999999</v>
      </c>
      <c r="I48">
        <v>1400.0999756000001</v>
      </c>
      <c r="J48">
        <v>1396.9389647999999</v>
      </c>
      <c r="L48" t="str">
        <f t="shared" si="0"/>
        <v>02NOV2024:23:00:00</v>
      </c>
      <c r="M48">
        <v>23</v>
      </c>
      <c r="N48">
        <f t="shared" si="1"/>
        <v>-7.875244099999918</v>
      </c>
      <c r="O48">
        <f t="shared" si="2"/>
        <v>-7.875244099999918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0.52714411148452778</v>
      </c>
      <c r="V48" s="3">
        <v>17</v>
      </c>
      <c r="W48" s="4">
        <v>17</v>
      </c>
      <c r="X48" s="4">
        <v>13</v>
      </c>
      <c r="Z48">
        <v>17</v>
      </c>
      <c r="AA48">
        <f t="shared" si="8"/>
        <v>17</v>
      </c>
      <c r="AB48">
        <f t="shared" si="9"/>
        <v>13</v>
      </c>
    </row>
    <row r="49" spans="1:28" x14ac:dyDescent="0.25">
      <c r="A49" t="s">
        <v>73</v>
      </c>
      <c r="B49">
        <v>1400.8123779</v>
      </c>
      <c r="C49">
        <v>1412.8900146000001</v>
      </c>
      <c r="D49">
        <v>1419.2230225000001</v>
      </c>
      <c r="E49">
        <v>1334.0870361</v>
      </c>
      <c r="F49">
        <v>1412.8900146000001</v>
      </c>
      <c r="G49">
        <v>1355.7199707</v>
      </c>
      <c r="H49">
        <v>1334.1800536999999</v>
      </c>
      <c r="I49">
        <v>1359.8800048999999</v>
      </c>
      <c r="J49">
        <v>1359.3515625</v>
      </c>
      <c r="L49" t="str">
        <f t="shared" si="0"/>
        <v>03NOV2024:00:00:00</v>
      </c>
      <c r="M49">
        <v>24</v>
      </c>
      <c r="N49">
        <f t="shared" si="1"/>
        <v>12.077636700000085</v>
      </c>
      <c r="O49" t="str">
        <f t="shared" si="2"/>
        <v/>
      </c>
      <c r="P49">
        <f t="shared" si="3"/>
        <v>12.077636700000085</v>
      </c>
      <c r="Q49" t="str">
        <f t="shared" si="4"/>
        <v/>
      </c>
      <c r="R49">
        <f t="shared" si="5"/>
        <v>1</v>
      </c>
      <c r="S49">
        <f t="shared" si="6"/>
        <v>0.86218803392543075</v>
      </c>
      <c r="V49" s="3">
        <v>18</v>
      </c>
      <c r="W49" s="4">
        <v>19</v>
      </c>
      <c r="X49" s="4">
        <v>11</v>
      </c>
      <c r="Z49">
        <v>18</v>
      </c>
      <c r="AA49">
        <f t="shared" si="8"/>
        <v>19</v>
      </c>
      <c r="AB49">
        <f t="shared" si="9"/>
        <v>11</v>
      </c>
    </row>
    <row r="50" spans="1:28" x14ac:dyDescent="0.25">
      <c r="A50" t="s">
        <v>74</v>
      </c>
      <c r="B50">
        <v>1325.4018555</v>
      </c>
      <c r="C50">
        <v>1450.2299805</v>
      </c>
      <c r="D50">
        <v>1386.3037108999999</v>
      </c>
      <c r="E50">
        <v>1321.322876</v>
      </c>
      <c r="F50">
        <v>1450.2299805</v>
      </c>
      <c r="G50">
        <v>1341.5699463000001</v>
      </c>
      <c r="H50">
        <v>1402.3199463000001</v>
      </c>
      <c r="I50">
        <v>1413.5400391000001</v>
      </c>
      <c r="J50">
        <v>1385.7965088000001</v>
      </c>
      <c r="L50" t="str">
        <f t="shared" si="0"/>
        <v>03NOV2024:01:00:00</v>
      </c>
      <c r="M50">
        <v>1</v>
      </c>
      <c r="N50">
        <f t="shared" si="1"/>
        <v>124.828125</v>
      </c>
      <c r="O50" t="str">
        <f t="shared" si="2"/>
        <v/>
      </c>
      <c r="P50">
        <f t="shared" si="3"/>
        <v>124.828125</v>
      </c>
      <c r="Q50" t="str">
        <f t="shared" si="4"/>
        <v/>
      </c>
      <c r="R50">
        <f t="shared" si="5"/>
        <v>1</v>
      </c>
      <c r="S50">
        <f t="shared" si="6"/>
        <v>9.4181341667813889</v>
      </c>
      <c r="V50" s="3">
        <v>19</v>
      </c>
      <c r="W50" s="4">
        <v>19</v>
      </c>
      <c r="X50" s="4">
        <v>11</v>
      </c>
      <c r="Z50">
        <v>19</v>
      </c>
      <c r="AA50">
        <f t="shared" si="8"/>
        <v>19</v>
      </c>
      <c r="AB50">
        <f t="shared" si="9"/>
        <v>11</v>
      </c>
    </row>
    <row r="51" spans="1:28" x14ac:dyDescent="0.25">
      <c r="A51" t="s">
        <v>75</v>
      </c>
      <c r="B51">
        <v>1248.6606445</v>
      </c>
      <c r="C51">
        <v>1538.2900391000001</v>
      </c>
      <c r="D51">
        <v>1394.0666504000001</v>
      </c>
      <c r="E51">
        <v>1288.5607910000001</v>
      </c>
      <c r="F51">
        <v>1538.2900391000001</v>
      </c>
      <c r="G51">
        <v>1310.8599853999999</v>
      </c>
      <c r="H51">
        <v>1446.5899658000001</v>
      </c>
      <c r="I51">
        <v>1454.1600341999999</v>
      </c>
      <c r="J51">
        <v>1407.6921387</v>
      </c>
      <c r="L51" t="str">
        <f t="shared" si="0"/>
        <v>03NOV2024:02:00:00</v>
      </c>
      <c r="M51">
        <v>2</v>
      </c>
      <c r="N51">
        <f t="shared" si="1"/>
        <v>289.62939460000007</v>
      </c>
      <c r="O51" t="str">
        <f t="shared" si="2"/>
        <v/>
      </c>
      <c r="P51">
        <f t="shared" si="3"/>
        <v>289.62939460000007</v>
      </c>
      <c r="Q51" t="str">
        <f t="shared" si="4"/>
        <v/>
      </c>
      <c r="R51">
        <f t="shared" si="5"/>
        <v>1</v>
      </c>
      <c r="S51">
        <f t="shared" si="6"/>
        <v>23.195204868171054</v>
      </c>
      <c r="V51" s="3">
        <v>20</v>
      </c>
      <c r="W51" s="4">
        <v>17</v>
      </c>
      <c r="X51" s="4">
        <v>13</v>
      </c>
      <c r="Z51">
        <v>20</v>
      </c>
      <c r="AA51">
        <f t="shared" si="8"/>
        <v>17</v>
      </c>
      <c r="AB51">
        <f t="shared" si="9"/>
        <v>13</v>
      </c>
    </row>
    <row r="52" spans="1:28" x14ac:dyDescent="0.25">
      <c r="A52" t="s">
        <v>76</v>
      </c>
      <c r="B52">
        <v>1284.2462158000001</v>
      </c>
      <c r="C52">
        <v>1490.2600098</v>
      </c>
      <c r="D52">
        <v>1354.0703125</v>
      </c>
      <c r="E52">
        <v>1247.2677002</v>
      </c>
      <c r="F52">
        <v>1490.2600098</v>
      </c>
      <c r="G52">
        <v>1275.9100341999999</v>
      </c>
      <c r="H52">
        <v>1419.6300048999999</v>
      </c>
      <c r="I52">
        <v>1422.8699951000001</v>
      </c>
      <c r="J52">
        <v>1371.1875</v>
      </c>
      <c r="L52" t="str">
        <f t="shared" si="0"/>
        <v>03NOV2024:03:00:00</v>
      </c>
      <c r="M52">
        <v>3</v>
      </c>
      <c r="N52">
        <f t="shared" si="1"/>
        <v>206.01379399999996</v>
      </c>
      <c r="O52" t="str">
        <f t="shared" si="2"/>
        <v/>
      </c>
      <c r="P52">
        <f t="shared" si="3"/>
        <v>206.01379399999996</v>
      </c>
      <c r="Q52" t="str">
        <f t="shared" si="4"/>
        <v/>
      </c>
      <c r="R52">
        <f t="shared" si="5"/>
        <v>1</v>
      </c>
      <c r="S52">
        <f t="shared" si="6"/>
        <v>16.041611917202893</v>
      </c>
      <c r="V52" s="3">
        <v>21</v>
      </c>
      <c r="W52" s="4">
        <v>16</v>
      </c>
      <c r="X52" s="4">
        <v>14</v>
      </c>
      <c r="Z52">
        <v>21</v>
      </c>
      <c r="AA52">
        <f t="shared" si="8"/>
        <v>16</v>
      </c>
      <c r="AB52">
        <f t="shared" si="9"/>
        <v>14</v>
      </c>
    </row>
    <row r="53" spans="1:28" x14ac:dyDescent="0.25">
      <c r="A53" t="s">
        <v>77</v>
      </c>
      <c r="B53">
        <v>1274.6253661999999</v>
      </c>
      <c r="C53">
        <v>1440.3800048999999</v>
      </c>
      <c r="D53">
        <v>1374.1599120999999</v>
      </c>
      <c r="E53">
        <v>1284.6411132999999</v>
      </c>
      <c r="F53">
        <v>1440.3800048999999</v>
      </c>
      <c r="G53">
        <v>1255.25</v>
      </c>
      <c r="H53">
        <v>1390.2700195</v>
      </c>
      <c r="I53">
        <v>1387.1600341999999</v>
      </c>
      <c r="J53">
        <v>1351.5402832</v>
      </c>
      <c r="L53" t="str">
        <f t="shared" si="0"/>
        <v>03NOV2024:04:00:00</v>
      </c>
      <c r="M53">
        <v>4</v>
      </c>
      <c r="N53">
        <f t="shared" si="1"/>
        <v>165.75463869999999</v>
      </c>
      <c r="O53" t="str">
        <f t="shared" si="2"/>
        <v/>
      </c>
      <c r="P53">
        <f t="shared" si="3"/>
        <v>165.75463869999999</v>
      </c>
      <c r="Q53" t="str">
        <f t="shared" si="4"/>
        <v/>
      </c>
      <c r="R53">
        <f t="shared" si="5"/>
        <v>1</v>
      </c>
      <c r="S53">
        <f t="shared" si="6"/>
        <v>13.004184844850453</v>
      </c>
      <c r="V53" s="3">
        <v>22</v>
      </c>
      <c r="W53" s="4">
        <v>18</v>
      </c>
      <c r="X53" s="4">
        <v>12</v>
      </c>
      <c r="Z53">
        <v>22</v>
      </c>
      <c r="AA53">
        <f t="shared" si="8"/>
        <v>18</v>
      </c>
      <c r="AB53">
        <f t="shared" si="9"/>
        <v>12</v>
      </c>
    </row>
    <row r="54" spans="1:28" x14ac:dyDescent="0.25">
      <c r="A54" t="s">
        <v>78</v>
      </c>
      <c r="B54">
        <v>1347.3790283000001</v>
      </c>
      <c r="C54">
        <v>1431.5899658000001</v>
      </c>
      <c r="D54">
        <v>1325.5136719</v>
      </c>
      <c r="E54">
        <v>1236.2072754000001</v>
      </c>
      <c r="F54">
        <v>1431.5899658000001</v>
      </c>
      <c r="G54">
        <v>1238.6400146000001</v>
      </c>
      <c r="H54">
        <v>1382.5500488</v>
      </c>
      <c r="I54">
        <v>1377.8699951000001</v>
      </c>
      <c r="J54">
        <v>1333.3714600000001</v>
      </c>
      <c r="L54" t="str">
        <f t="shared" si="0"/>
        <v>03NOV2024:05:00:00</v>
      </c>
      <c r="M54">
        <v>5</v>
      </c>
      <c r="N54">
        <f t="shared" si="1"/>
        <v>84.2109375</v>
      </c>
      <c r="O54" t="str">
        <f t="shared" si="2"/>
        <v/>
      </c>
      <c r="P54">
        <f t="shared" si="3"/>
        <v>84.2109375</v>
      </c>
      <c r="Q54" t="str">
        <f t="shared" si="4"/>
        <v/>
      </c>
      <c r="R54">
        <f t="shared" si="5"/>
        <v>1</v>
      </c>
      <c r="S54">
        <f t="shared" si="6"/>
        <v>6.2499813141851908</v>
      </c>
      <c r="V54" s="3">
        <v>23</v>
      </c>
      <c r="W54" s="4">
        <v>16</v>
      </c>
      <c r="X54" s="4">
        <v>14</v>
      </c>
      <c r="Z54">
        <v>23</v>
      </c>
      <c r="AA54">
        <f t="shared" si="8"/>
        <v>16</v>
      </c>
      <c r="AB54">
        <f t="shared" si="9"/>
        <v>14</v>
      </c>
    </row>
    <row r="55" spans="1:28" x14ac:dyDescent="0.25">
      <c r="A55" t="s">
        <v>79</v>
      </c>
      <c r="B55">
        <v>1356.5581055</v>
      </c>
      <c r="C55">
        <v>1443.3399658000001</v>
      </c>
      <c r="D55">
        <v>1344.6639404</v>
      </c>
      <c r="E55">
        <v>1259.2244873</v>
      </c>
      <c r="F55">
        <v>1443.3399658000001</v>
      </c>
      <c r="G55">
        <v>1257.9300536999999</v>
      </c>
      <c r="H55">
        <v>1388.0100098</v>
      </c>
      <c r="I55">
        <v>1387.3000488</v>
      </c>
      <c r="J55">
        <v>1347.1608887</v>
      </c>
      <c r="L55" t="str">
        <f t="shared" si="0"/>
        <v>03NOV2024:06:00:00</v>
      </c>
      <c r="M55">
        <v>6</v>
      </c>
      <c r="N55">
        <f t="shared" si="1"/>
        <v>86.781860300000062</v>
      </c>
      <c r="O55" t="str">
        <f t="shared" si="2"/>
        <v/>
      </c>
      <c r="P55">
        <f t="shared" si="3"/>
        <v>86.781860300000062</v>
      </c>
      <c r="Q55" t="str">
        <f t="shared" si="4"/>
        <v/>
      </c>
      <c r="R55">
        <f t="shared" si="5"/>
        <v>1</v>
      </c>
      <c r="S55">
        <f t="shared" si="6"/>
        <v>6.3972092273934713</v>
      </c>
      <c r="V55" s="3">
        <v>24</v>
      </c>
      <c r="W55" s="4">
        <v>17</v>
      </c>
      <c r="X55" s="4">
        <v>13</v>
      </c>
      <c r="Z55">
        <v>24</v>
      </c>
      <c r="AA55">
        <f t="shared" si="8"/>
        <v>17</v>
      </c>
      <c r="AB55">
        <f t="shared" si="9"/>
        <v>13</v>
      </c>
    </row>
    <row r="56" spans="1:28" x14ac:dyDescent="0.25">
      <c r="A56" t="s">
        <v>80</v>
      </c>
      <c r="B56">
        <v>1392.8730469</v>
      </c>
      <c r="C56">
        <v>1406.6600341999999</v>
      </c>
      <c r="D56">
        <v>1328.2078856999999</v>
      </c>
      <c r="E56">
        <v>1245.2293701000001</v>
      </c>
      <c r="F56">
        <v>1406.6600341999999</v>
      </c>
      <c r="G56">
        <v>1262.3499756000001</v>
      </c>
      <c r="H56">
        <v>1373.0699463000001</v>
      </c>
      <c r="I56">
        <v>1380.9799805</v>
      </c>
      <c r="J56">
        <v>1333.6579589999999</v>
      </c>
      <c r="L56" t="str">
        <f t="shared" si="0"/>
        <v>03NOV2024:07:00:00</v>
      </c>
      <c r="M56">
        <v>7</v>
      </c>
      <c r="N56">
        <f t="shared" si="1"/>
        <v>13.786987299999964</v>
      </c>
      <c r="O56" t="str">
        <f t="shared" si="2"/>
        <v/>
      </c>
      <c r="P56">
        <f t="shared" si="3"/>
        <v>13.786987299999964</v>
      </c>
      <c r="Q56" t="str">
        <f t="shared" si="4"/>
        <v/>
      </c>
      <c r="R56">
        <f t="shared" si="5"/>
        <v>1</v>
      </c>
      <c r="S56">
        <f t="shared" si="6"/>
        <v>0.98982368354994732</v>
      </c>
      <c r="V56" s="3">
        <v>25</v>
      </c>
      <c r="W56" s="4">
        <v>1</v>
      </c>
      <c r="X56" s="4">
        <v>0</v>
      </c>
    </row>
    <row r="57" spans="1:28" x14ac:dyDescent="0.25">
      <c r="A57" t="s">
        <v>81</v>
      </c>
      <c r="B57">
        <v>1396.6884766000001</v>
      </c>
      <c r="C57">
        <v>1428</v>
      </c>
      <c r="D57">
        <v>1362.8566894999999</v>
      </c>
      <c r="E57">
        <v>1278.9783935999999</v>
      </c>
      <c r="F57">
        <v>1428</v>
      </c>
      <c r="G57">
        <v>1275.6199951000001</v>
      </c>
      <c r="H57">
        <v>1385.7700195</v>
      </c>
      <c r="I57">
        <v>1395.2399902</v>
      </c>
      <c r="J57">
        <v>1352.7216797000001</v>
      </c>
      <c r="L57" t="str">
        <f t="shared" si="0"/>
        <v>03NOV2024:08:00:00</v>
      </c>
      <c r="M57">
        <v>8</v>
      </c>
      <c r="N57">
        <f t="shared" si="1"/>
        <v>31.311523399999942</v>
      </c>
      <c r="O57" t="str">
        <f t="shared" si="2"/>
        <v/>
      </c>
      <c r="P57">
        <f t="shared" si="3"/>
        <v>31.311523399999942</v>
      </c>
      <c r="Q57" t="str">
        <f t="shared" si="4"/>
        <v/>
      </c>
      <c r="R57">
        <f t="shared" si="5"/>
        <v>1</v>
      </c>
      <c r="S57">
        <f t="shared" si="6"/>
        <v>2.2418401758581492</v>
      </c>
      <c r="V57" s="3" t="s">
        <v>13</v>
      </c>
      <c r="W57" s="4">
        <v>386</v>
      </c>
      <c r="X57" s="4">
        <v>334</v>
      </c>
    </row>
    <row r="58" spans="1:28" x14ac:dyDescent="0.25">
      <c r="A58" t="s">
        <v>82</v>
      </c>
      <c r="B58">
        <v>1455.0825195</v>
      </c>
      <c r="C58">
        <v>1411.3800048999999</v>
      </c>
      <c r="D58">
        <v>1459.6799315999999</v>
      </c>
      <c r="E58">
        <v>1382.1599120999999</v>
      </c>
      <c r="F58">
        <v>1411.3800048999999</v>
      </c>
      <c r="G58">
        <v>1309.3900146000001</v>
      </c>
      <c r="H58">
        <v>1386.4899902</v>
      </c>
      <c r="I58">
        <v>1406.8000488</v>
      </c>
      <c r="J58">
        <v>1379.2440185999999</v>
      </c>
      <c r="L58" t="str">
        <f t="shared" si="0"/>
        <v>03NOV2024:09:00:00</v>
      </c>
      <c r="M58">
        <v>9</v>
      </c>
      <c r="N58">
        <f t="shared" si="1"/>
        <v>-43.702514600000086</v>
      </c>
      <c r="O58">
        <f t="shared" si="2"/>
        <v>-43.702514600000086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3.0034389125241692</v>
      </c>
    </row>
    <row r="59" spans="1:28" x14ac:dyDescent="0.25">
      <c r="A59" t="s">
        <v>83</v>
      </c>
      <c r="B59">
        <v>1507.2032471</v>
      </c>
      <c r="C59">
        <v>1529.4799805</v>
      </c>
      <c r="D59">
        <v>1571.7875977000001</v>
      </c>
      <c r="E59">
        <v>1555.7075195</v>
      </c>
      <c r="F59">
        <v>1529.4799805</v>
      </c>
      <c r="G59">
        <v>1367.25</v>
      </c>
      <c r="H59">
        <v>1442.4499512</v>
      </c>
      <c r="I59">
        <v>1476.1800536999999</v>
      </c>
      <c r="J59">
        <v>1474.2136230000001</v>
      </c>
      <c r="L59" t="str">
        <f t="shared" si="0"/>
        <v>03NOV2024:10:00:00</v>
      </c>
      <c r="M59">
        <v>10</v>
      </c>
      <c r="N59">
        <f t="shared" si="1"/>
        <v>22.276733400000012</v>
      </c>
      <c r="O59" t="str">
        <f t="shared" si="2"/>
        <v/>
      </c>
      <c r="P59">
        <f t="shared" si="3"/>
        <v>22.276733400000012</v>
      </c>
      <c r="Q59" t="str">
        <f t="shared" si="4"/>
        <v/>
      </c>
      <c r="R59">
        <f t="shared" si="5"/>
        <v>1</v>
      </c>
      <c r="S59">
        <f t="shared" si="6"/>
        <v>1.4780178746869428</v>
      </c>
    </row>
    <row r="60" spans="1:28" x14ac:dyDescent="0.25">
      <c r="A60" t="s">
        <v>84</v>
      </c>
      <c r="B60">
        <v>1567.4920654</v>
      </c>
      <c r="C60">
        <v>1473.2600098</v>
      </c>
      <c r="D60">
        <v>1629.8413086</v>
      </c>
      <c r="E60">
        <v>1623.0810547000001</v>
      </c>
      <c r="F60">
        <v>1473.2600098</v>
      </c>
      <c r="G60">
        <v>1352.6500243999999</v>
      </c>
      <c r="H60">
        <v>1426.0600586</v>
      </c>
      <c r="I60">
        <v>1461.0500488</v>
      </c>
      <c r="J60">
        <v>1467.2202147999999</v>
      </c>
      <c r="L60" t="str">
        <f t="shared" si="0"/>
        <v>03NOV2024:11:00:00</v>
      </c>
      <c r="M60">
        <v>11</v>
      </c>
      <c r="N60">
        <f t="shared" si="1"/>
        <v>-94.232055599999967</v>
      </c>
      <c r="O60">
        <f t="shared" si="2"/>
        <v>-94.232055599999967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6.0116448229645991</v>
      </c>
    </row>
    <row r="61" spans="1:28" x14ac:dyDescent="0.25">
      <c r="A61" t="s">
        <v>85</v>
      </c>
      <c r="B61">
        <v>1549.2956543</v>
      </c>
      <c r="C61">
        <v>1451.8199463000001</v>
      </c>
      <c r="D61">
        <v>1617.3807373</v>
      </c>
      <c r="E61">
        <v>1599.8057861</v>
      </c>
      <c r="F61">
        <v>1451.8199463000001</v>
      </c>
      <c r="G61">
        <v>1356.9799805</v>
      </c>
      <c r="H61">
        <v>1417.9799805</v>
      </c>
      <c r="I61">
        <v>1451.2900391000001</v>
      </c>
      <c r="J61">
        <v>1455.5751952999999</v>
      </c>
      <c r="L61" t="str">
        <f t="shared" si="0"/>
        <v>03NOV2024:12:00:00</v>
      </c>
      <c r="M61">
        <v>12</v>
      </c>
      <c r="N61">
        <f t="shared" si="1"/>
        <v>-97.475707999999941</v>
      </c>
      <c r="O61">
        <f t="shared" si="2"/>
        <v>-97.475707999999941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6.2916143687268802</v>
      </c>
    </row>
    <row r="62" spans="1:28" x14ac:dyDescent="0.25">
      <c r="A62" t="s">
        <v>86</v>
      </c>
      <c r="B62">
        <v>1599.0275879000001</v>
      </c>
      <c r="C62">
        <v>1464.3299560999999</v>
      </c>
      <c r="D62">
        <v>1616.4616699000001</v>
      </c>
      <c r="E62">
        <v>1607.8610839999999</v>
      </c>
      <c r="F62">
        <v>1464.3299560999999</v>
      </c>
      <c r="G62">
        <v>1374</v>
      </c>
      <c r="H62">
        <v>1431.2299805</v>
      </c>
      <c r="I62">
        <v>1468.3399658000001</v>
      </c>
      <c r="J62">
        <v>1469.1522216999999</v>
      </c>
      <c r="L62" t="str">
        <f t="shared" si="0"/>
        <v>03NOV2024:13:00:00</v>
      </c>
      <c r="M62">
        <v>13</v>
      </c>
      <c r="N62">
        <f t="shared" si="1"/>
        <v>-134.69763180000018</v>
      </c>
      <c r="O62">
        <f t="shared" si="2"/>
        <v>-134.69763180000018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8.4237215679873501</v>
      </c>
    </row>
    <row r="63" spans="1:28" x14ac:dyDescent="0.25">
      <c r="A63" t="s">
        <v>87</v>
      </c>
      <c r="B63">
        <v>1555.7384033000001</v>
      </c>
      <c r="C63">
        <v>1490.5100098</v>
      </c>
      <c r="D63">
        <v>1626.2437743999999</v>
      </c>
      <c r="E63">
        <v>1610.9916992000001</v>
      </c>
      <c r="F63">
        <v>1490.5100098</v>
      </c>
      <c r="G63">
        <v>1382.5400391000001</v>
      </c>
      <c r="H63">
        <v>1449.8900146000001</v>
      </c>
      <c r="I63">
        <v>1489.9799805</v>
      </c>
      <c r="J63">
        <v>1484.7823486</v>
      </c>
      <c r="L63" t="str">
        <f t="shared" si="0"/>
        <v>03NOV2024:14:00:00</v>
      </c>
      <c r="M63">
        <v>14</v>
      </c>
      <c r="N63">
        <f t="shared" si="1"/>
        <v>-65.228393500000038</v>
      </c>
      <c r="O63">
        <f t="shared" si="2"/>
        <v>-65.228393500000038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4.1927610298517362</v>
      </c>
    </row>
    <row r="64" spans="1:28" x14ac:dyDescent="0.25">
      <c r="A64" t="s">
        <v>88</v>
      </c>
      <c r="B64">
        <v>1548.4577637</v>
      </c>
      <c r="C64">
        <v>1505.8900146000001</v>
      </c>
      <c r="D64">
        <v>1644.8756103999999</v>
      </c>
      <c r="E64">
        <v>1619.6848144999999</v>
      </c>
      <c r="F64">
        <v>1505.8900146000001</v>
      </c>
      <c r="G64">
        <v>1385.7800293</v>
      </c>
      <c r="H64">
        <v>1456.8599853999999</v>
      </c>
      <c r="I64">
        <v>1497.3299560999999</v>
      </c>
      <c r="J64">
        <v>1493.1091309000001</v>
      </c>
      <c r="L64" t="str">
        <f t="shared" si="0"/>
        <v>03NOV2024:15:00:00</v>
      </c>
      <c r="M64">
        <v>15</v>
      </c>
      <c r="N64">
        <f t="shared" si="1"/>
        <v>-42.567749099999901</v>
      </c>
      <c r="O64">
        <f t="shared" si="2"/>
        <v>-42.567749099999901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2.7490416657077787</v>
      </c>
    </row>
    <row r="65" spans="1:19" x14ac:dyDescent="0.25">
      <c r="A65" t="s">
        <v>89</v>
      </c>
      <c r="B65">
        <v>1593.3343506000001</v>
      </c>
      <c r="C65">
        <v>1557.2199707</v>
      </c>
      <c r="D65">
        <v>1673.605957</v>
      </c>
      <c r="E65">
        <v>1669.9586182</v>
      </c>
      <c r="F65">
        <v>1557.2199707</v>
      </c>
      <c r="G65">
        <v>1394.6600341999999</v>
      </c>
      <c r="H65">
        <v>1483.8199463000001</v>
      </c>
      <c r="I65">
        <v>1528.6300048999999</v>
      </c>
      <c r="J65">
        <v>1526.8576660000001</v>
      </c>
      <c r="L65" t="str">
        <f t="shared" si="0"/>
        <v>03NOV2024:16:00:00</v>
      </c>
      <c r="M65">
        <v>16</v>
      </c>
      <c r="N65">
        <f t="shared" si="1"/>
        <v>-36.114379900000131</v>
      </c>
      <c r="O65">
        <f t="shared" si="2"/>
        <v>-36.114379900000131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2.266591433643578</v>
      </c>
    </row>
    <row r="66" spans="1:19" x14ac:dyDescent="0.25">
      <c r="A66" t="s">
        <v>90</v>
      </c>
      <c r="B66">
        <v>1517.8048096</v>
      </c>
      <c r="C66">
        <v>1572.1500243999999</v>
      </c>
      <c r="D66">
        <v>1698.4306641000001</v>
      </c>
      <c r="E66">
        <v>1723.6087646000001</v>
      </c>
      <c r="F66">
        <v>1572.1500243999999</v>
      </c>
      <c r="G66">
        <v>1417.7199707</v>
      </c>
      <c r="H66">
        <v>1483.5799560999999</v>
      </c>
      <c r="I66">
        <v>1530.1800536999999</v>
      </c>
      <c r="J66">
        <v>1545.447876</v>
      </c>
      <c r="L66" t="str">
        <f t="shared" si="0"/>
        <v>03NOV2024:17:00:00</v>
      </c>
      <c r="M66">
        <v>17</v>
      </c>
      <c r="N66">
        <f t="shared" si="1"/>
        <v>54.345214799999894</v>
      </c>
      <c r="O66" t="str">
        <f t="shared" si="2"/>
        <v/>
      </c>
      <c r="P66">
        <f t="shared" si="3"/>
        <v>54.345214799999894</v>
      </c>
      <c r="Q66" t="str">
        <f t="shared" si="4"/>
        <v/>
      </c>
      <c r="R66">
        <f t="shared" si="5"/>
        <v>1</v>
      </c>
      <c r="S66">
        <f t="shared" si="6"/>
        <v>3.5805140724466376</v>
      </c>
    </row>
    <row r="67" spans="1:19" x14ac:dyDescent="0.25">
      <c r="A67" t="s">
        <v>91</v>
      </c>
      <c r="B67">
        <v>1472.4328613</v>
      </c>
      <c r="C67">
        <v>1499</v>
      </c>
      <c r="D67">
        <v>1644.9018555</v>
      </c>
      <c r="E67">
        <v>1667.4073486</v>
      </c>
      <c r="F67">
        <v>1499</v>
      </c>
      <c r="G67">
        <v>1369.7099608999999</v>
      </c>
      <c r="H67">
        <v>1454.9599608999999</v>
      </c>
      <c r="I67">
        <v>1501.9399414</v>
      </c>
      <c r="J67">
        <v>1498.6035156</v>
      </c>
      <c r="L67" t="str">
        <f t="shared" ref="L67:L130" si="10">A67</f>
        <v>03NOV2024:18:00:00</v>
      </c>
      <c r="M67">
        <v>18</v>
      </c>
      <c r="N67">
        <f t="shared" ref="N67:N130" si="11">C67-B67</f>
        <v>26.567138699999987</v>
      </c>
      <c r="O67" t="str">
        <f t="shared" ref="O67:O130" si="12">IF(N67&lt;0,N67,"")</f>
        <v/>
      </c>
      <c r="P67">
        <f t="shared" ref="P67:P130" si="13">IF(N67&gt;0,N67,"")</f>
        <v>26.567138699999987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1.804302212906608</v>
      </c>
    </row>
    <row r="68" spans="1:19" x14ac:dyDescent="0.25">
      <c r="A68" t="s">
        <v>92</v>
      </c>
      <c r="B68">
        <v>1369.6170654</v>
      </c>
      <c r="C68">
        <v>1399.8100586</v>
      </c>
      <c r="D68">
        <v>1500.0209961</v>
      </c>
      <c r="E68">
        <v>1561.1689452999999</v>
      </c>
      <c r="F68">
        <v>1399.8100586</v>
      </c>
      <c r="G68">
        <v>1349.8299560999999</v>
      </c>
      <c r="H68">
        <v>1429.9899902</v>
      </c>
      <c r="I68">
        <v>1487.1500243999999</v>
      </c>
      <c r="J68">
        <v>1445.5898437999999</v>
      </c>
      <c r="L68" t="str">
        <f t="shared" si="10"/>
        <v>03NOV2024:19:00:00</v>
      </c>
      <c r="M68">
        <v>19</v>
      </c>
      <c r="N68">
        <f t="shared" si="11"/>
        <v>30.192993200000046</v>
      </c>
      <c r="O68" t="str">
        <f t="shared" si="12"/>
        <v/>
      </c>
      <c r="P68">
        <f t="shared" si="13"/>
        <v>30.192993200000046</v>
      </c>
      <c r="Q68" t="str">
        <f t="shared" si="14"/>
        <v/>
      </c>
      <c r="R68">
        <f t="shared" si="15"/>
        <v>1</v>
      </c>
      <c r="S68">
        <f t="shared" si="16"/>
        <v>2.2044843016892539</v>
      </c>
    </row>
    <row r="69" spans="1:19" x14ac:dyDescent="0.25">
      <c r="A69" t="s">
        <v>93</v>
      </c>
      <c r="B69">
        <v>1442.4326172000001</v>
      </c>
      <c r="C69">
        <v>1445.1600341999999</v>
      </c>
      <c r="D69">
        <v>1506.6066894999999</v>
      </c>
      <c r="E69">
        <v>1551.3273925999999</v>
      </c>
      <c r="F69">
        <v>1445.1600341999999</v>
      </c>
      <c r="G69">
        <v>1309.4499512</v>
      </c>
      <c r="H69">
        <v>1446.6400146000001</v>
      </c>
      <c r="I69">
        <v>1495.4799805</v>
      </c>
      <c r="J69">
        <v>1449.6115723</v>
      </c>
      <c r="L69" t="str">
        <f t="shared" si="10"/>
        <v>03NOV2024:20:00:00</v>
      </c>
      <c r="M69">
        <v>20</v>
      </c>
      <c r="N69">
        <f t="shared" si="11"/>
        <v>2.7274169999998321</v>
      </c>
      <c r="O69" t="str">
        <f t="shared" si="12"/>
        <v/>
      </c>
      <c r="P69">
        <f t="shared" si="13"/>
        <v>2.7274169999998321</v>
      </c>
      <c r="Q69" t="str">
        <f t="shared" si="14"/>
        <v/>
      </c>
      <c r="R69">
        <f t="shared" si="15"/>
        <v>1</v>
      </c>
      <c r="S69">
        <f t="shared" si="16"/>
        <v>0.18908453452017737</v>
      </c>
    </row>
    <row r="70" spans="1:19" x14ac:dyDescent="0.25">
      <c r="A70" t="s">
        <v>94</v>
      </c>
      <c r="B70">
        <v>1568.4567870999999</v>
      </c>
      <c r="C70">
        <v>1603.2700195</v>
      </c>
      <c r="D70">
        <v>1664.9816894999999</v>
      </c>
      <c r="E70">
        <v>1639.3294678</v>
      </c>
      <c r="F70">
        <v>1603.2700195</v>
      </c>
      <c r="G70">
        <v>1301.2099608999999</v>
      </c>
      <c r="H70">
        <v>1502.0600586</v>
      </c>
      <c r="I70">
        <v>1540.4399414</v>
      </c>
      <c r="J70">
        <v>1517.2619629000001</v>
      </c>
      <c r="L70" t="str">
        <f t="shared" si="10"/>
        <v>03NOV2024:21:00:00</v>
      </c>
      <c r="M70">
        <v>21</v>
      </c>
      <c r="N70">
        <f t="shared" si="11"/>
        <v>34.813232400000061</v>
      </c>
      <c r="O70" t="str">
        <f t="shared" si="12"/>
        <v/>
      </c>
      <c r="P70">
        <f t="shared" si="13"/>
        <v>34.813232400000061</v>
      </c>
      <c r="Q70" t="str">
        <f t="shared" si="14"/>
        <v/>
      </c>
      <c r="R70">
        <f t="shared" si="15"/>
        <v>1</v>
      </c>
      <c r="S70">
        <f t="shared" si="16"/>
        <v>2.2195850524111682</v>
      </c>
    </row>
    <row r="71" spans="1:19" x14ac:dyDescent="0.25">
      <c r="A71" t="s">
        <v>95</v>
      </c>
      <c r="B71">
        <v>1533.0609131000001</v>
      </c>
      <c r="C71">
        <v>1529.3000488</v>
      </c>
      <c r="D71">
        <v>1567.4840088000001</v>
      </c>
      <c r="E71">
        <v>1562.0290527</v>
      </c>
      <c r="F71">
        <v>1529.3000488</v>
      </c>
      <c r="G71">
        <v>1333.3299560999999</v>
      </c>
      <c r="H71">
        <v>1445.0200195</v>
      </c>
      <c r="I71">
        <v>1475.8299560999999</v>
      </c>
      <c r="J71">
        <v>1469.1019286999999</v>
      </c>
      <c r="L71" t="str">
        <f t="shared" si="10"/>
        <v>03NOV2024:22:00:00</v>
      </c>
      <c r="M71">
        <v>22</v>
      </c>
      <c r="N71">
        <f t="shared" si="11"/>
        <v>-3.7608643000000939</v>
      </c>
      <c r="O71">
        <f t="shared" si="12"/>
        <v>-3.7608643000000939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0.2453173430920795</v>
      </c>
    </row>
    <row r="72" spans="1:19" x14ac:dyDescent="0.25">
      <c r="A72" t="s">
        <v>96</v>
      </c>
      <c r="B72">
        <v>1461.0086670000001</v>
      </c>
      <c r="C72">
        <v>1467.0200195</v>
      </c>
      <c r="D72">
        <v>1506.5484618999999</v>
      </c>
      <c r="E72">
        <v>1494.4085693</v>
      </c>
      <c r="F72">
        <v>1467.0200195</v>
      </c>
      <c r="G72">
        <v>1310.9300536999999</v>
      </c>
      <c r="H72">
        <v>1395.7099608999999</v>
      </c>
      <c r="I72">
        <v>1434.9300536999999</v>
      </c>
      <c r="J72">
        <v>1420.5998535000001</v>
      </c>
      <c r="L72" t="str">
        <f t="shared" si="10"/>
        <v>03NOV2024:23:00:00</v>
      </c>
      <c r="M72">
        <v>23</v>
      </c>
      <c r="N72">
        <f t="shared" si="11"/>
        <v>6.0113524999999299</v>
      </c>
      <c r="O72" t="str">
        <f t="shared" si="12"/>
        <v/>
      </c>
      <c r="P72">
        <f t="shared" si="13"/>
        <v>6.0113524999999299</v>
      </c>
      <c r="Q72" t="str">
        <f t="shared" si="14"/>
        <v/>
      </c>
      <c r="R72">
        <f t="shared" si="15"/>
        <v>1</v>
      </c>
      <c r="S72">
        <f t="shared" si="16"/>
        <v>0.41145221351379768</v>
      </c>
    </row>
    <row r="73" spans="1:19" x14ac:dyDescent="0.25">
      <c r="A73" t="s">
        <v>97</v>
      </c>
      <c r="B73">
        <v>1414.3547363</v>
      </c>
      <c r="C73">
        <v>1400.1800536999999</v>
      </c>
      <c r="D73">
        <v>1440.4168701000001</v>
      </c>
      <c r="E73">
        <v>1432.6605225000001</v>
      </c>
      <c r="F73">
        <v>1400.1800536999999</v>
      </c>
      <c r="G73">
        <v>1284.4200439000001</v>
      </c>
      <c r="H73">
        <v>1344.1999512</v>
      </c>
      <c r="I73">
        <v>1386.2600098</v>
      </c>
      <c r="J73">
        <v>1369.5441894999999</v>
      </c>
      <c r="L73" t="str">
        <f t="shared" si="10"/>
        <v>04NOV2024:00:00:00</v>
      </c>
      <c r="M73">
        <v>24</v>
      </c>
      <c r="N73">
        <f t="shared" si="11"/>
        <v>-14.174682600000096</v>
      </c>
      <c r="O73">
        <f t="shared" si="12"/>
        <v>-14.174682600000096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1.0022013739694149</v>
      </c>
    </row>
    <row r="74" spans="1:19" x14ac:dyDescent="0.25">
      <c r="A74" t="s">
        <v>98</v>
      </c>
      <c r="B74">
        <v>1367.7252197</v>
      </c>
      <c r="C74">
        <v>1379.0300293</v>
      </c>
      <c r="D74">
        <v>1416.3713379000001</v>
      </c>
      <c r="E74">
        <v>1404.3013916</v>
      </c>
      <c r="F74">
        <v>1383.8900146000001</v>
      </c>
      <c r="G74">
        <v>1415.9699707</v>
      </c>
      <c r="H74">
        <v>1351.6500243999999</v>
      </c>
      <c r="I74">
        <v>1379.0300293</v>
      </c>
      <c r="J74">
        <v>1386.9683838000001</v>
      </c>
      <c r="L74" t="str">
        <f t="shared" si="10"/>
        <v>04NOV2024:01:00:00</v>
      </c>
      <c r="M74">
        <v>1</v>
      </c>
      <c r="N74">
        <f t="shared" si="11"/>
        <v>11.304809599999999</v>
      </c>
      <c r="O74" t="str">
        <f t="shared" si="12"/>
        <v/>
      </c>
      <c r="P74">
        <f t="shared" si="13"/>
        <v>11.304809599999999</v>
      </c>
      <c r="Q74" t="str">
        <f t="shared" si="14"/>
        <v/>
      </c>
      <c r="R74">
        <f t="shared" si="15"/>
        <v>1</v>
      </c>
      <c r="S74">
        <f t="shared" si="16"/>
        <v>0.82654099209193643</v>
      </c>
    </row>
    <row r="75" spans="1:19" x14ac:dyDescent="0.25">
      <c r="A75" t="s">
        <v>99</v>
      </c>
      <c r="B75">
        <v>1172.9515381000001</v>
      </c>
      <c r="C75">
        <v>1324.8100586</v>
      </c>
      <c r="D75">
        <v>1378.4083252</v>
      </c>
      <c r="E75">
        <v>1357.6634521000001</v>
      </c>
      <c r="F75">
        <v>1339.8699951000001</v>
      </c>
      <c r="G75">
        <v>1362.8900146000001</v>
      </c>
      <c r="H75">
        <v>1295.0899658000001</v>
      </c>
      <c r="I75">
        <v>1324.8100586</v>
      </c>
      <c r="J75">
        <v>1336.0648193</v>
      </c>
      <c r="L75" t="str">
        <f t="shared" si="10"/>
        <v>04NOV2024:02:00:00</v>
      </c>
      <c r="M75">
        <v>2</v>
      </c>
      <c r="N75">
        <f t="shared" si="11"/>
        <v>151.85852049999994</v>
      </c>
      <c r="O75" t="str">
        <f t="shared" si="12"/>
        <v/>
      </c>
      <c r="P75">
        <f t="shared" si="13"/>
        <v>151.85852049999994</v>
      </c>
      <c r="Q75" t="str">
        <f t="shared" si="14"/>
        <v/>
      </c>
      <c r="R75">
        <f t="shared" si="15"/>
        <v>1</v>
      </c>
      <c r="S75">
        <f t="shared" si="16"/>
        <v>12.946700316876452</v>
      </c>
    </row>
    <row r="76" spans="1:19" x14ac:dyDescent="0.25">
      <c r="A76" t="s">
        <v>100</v>
      </c>
      <c r="B76">
        <v>1336.2054443</v>
      </c>
      <c r="C76">
        <v>1285.3800048999999</v>
      </c>
      <c r="D76">
        <v>1361.0336914</v>
      </c>
      <c r="E76">
        <v>1360.7296143000001</v>
      </c>
      <c r="F76">
        <v>1313.8599853999999</v>
      </c>
      <c r="G76">
        <v>1349.3599853999999</v>
      </c>
      <c r="H76">
        <v>1251.3599853999999</v>
      </c>
      <c r="I76">
        <v>1285.3800048999999</v>
      </c>
      <c r="J76">
        <v>1312.1380615</v>
      </c>
      <c r="L76" t="str">
        <f t="shared" si="10"/>
        <v>04NOV2024:03:00:00</v>
      </c>
      <c r="M76">
        <v>3</v>
      </c>
      <c r="N76">
        <f t="shared" si="11"/>
        <v>-50.82543940000005</v>
      </c>
      <c r="O76">
        <f t="shared" si="12"/>
        <v>-50.82543940000005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3.8037144375374146</v>
      </c>
    </row>
    <row r="77" spans="1:19" x14ac:dyDescent="0.25">
      <c r="A77" t="s">
        <v>101</v>
      </c>
      <c r="B77">
        <v>1333.7546387</v>
      </c>
      <c r="C77">
        <v>1285.2800293</v>
      </c>
      <c r="D77">
        <v>1393.4085693</v>
      </c>
      <c r="E77">
        <v>1385.2630615</v>
      </c>
      <c r="F77">
        <v>1299.3599853999999</v>
      </c>
      <c r="G77">
        <v>1342.5999756000001</v>
      </c>
      <c r="H77">
        <v>1251.4399414</v>
      </c>
      <c r="I77">
        <v>1285.2800293</v>
      </c>
      <c r="J77">
        <v>1312.7885742000001</v>
      </c>
      <c r="L77" t="str">
        <f t="shared" si="10"/>
        <v>04NOV2024:04:00:00</v>
      </c>
      <c r="M77">
        <v>4</v>
      </c>
      <c r="N77">
        <f t="shared" si="11"/>
        <v>-48.474609399999963</v>
      </c>
      <c r="O77">
        <f t="shared" si="12"/>
        <v>-48.474609399999963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3.6344472958870293</v>
      </c>
    </row>
    <row r="78" spans="1:19" x14ac:dyDescent="0.25">
      <c r="A78" t="s">
        <v>102</v>
      </c>
      <c r="B78">
        <v>1414.7282714999999</v>
      </c>
      <c r="C78">
        <v>1280.3499756000001</v>
      </c>
      <c r="D78">
        <v>1387.8658447</v>
      </c>
      <c r="E78">
        <v>1381.2636719</v>
      </c>
      <c r="F78">
        <v>1303.7399902</v>
      </c>
      <c r="G78">
        <v>1344.6500243999999</v>
      </c>
      <c r="H78">
        <v>1246.2199707</v>
      </c>
      <c r="I78">
        <v>1280.3499756000001</v>
      </c>
      <c r="J78">
        <v>1311.2448730000001</v>
      </c>
      <c r="L78" t="str">
        <f t="shared" si="10"/>
        <v>04NOV2024:05:00:00</v>
      </c>
      <c r="M78">
        <v>5</v>
      </c>
      <c r="N78">
        <f t="shared" si="11"/>
        <v>-134.37829589999978</v>
      </c>
      <c r="O78">
        <f t="shared" si="12"/>
        <v>-134.37829589999978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9.4985233989508053</v>
      </c>
    </row>
    <row r="79" spans="1:19" x14ac:dyDescent="0.25">
      <c r="A79" t="s">
        <v>103</v>
      </c>
      <c r="B79">
        <v>1362.5340576000001</v>
      </c>
      <c r="C79">
        <v>1322.9100341999999</v>
      </c>
      <c r="D79">
        <v>1421.5825195</v>
      </c>
      <c r="E79">
        <v>1410.5621338000001</v>
      </c>
      <c r="F79">
        <v>1345.6199951000001</v>
      </c>
      <c r="G79">
        <v>1385.6899414</v>
      </c>
      <c r="H79">
        <v>1283.4100341999999</v>
      </c>
      <c r="I79">
        <v>1322.9100341999999</v>
      </c>
      <c r="J79">
        <v>1349.6384277</v>
      </c>
      <c r="L79" t="str">
        <f t="shared" si="10"/>
        <v>04NOV2024:06:00:00</v>
      </c>
      <c r="M79">
        <v>6</v>
      </c>
      <c r="N79">
        <f t="shared" si="11"/>
        <v>-39.624023400000169</v>
      </c>
      <c r="O79">
        <f t="shared" si="12"/>
        <v>-39.624023400000169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2.9081125113154869</v>
      </c>
    </row>
    <row r="80" spans="1:19" x14ac:dyDescent="0.25">
      <c r="A80" t="s">
        <v>104</v>
      </c>
      <c r="B80">
        <v>1431.6590576000001</v>
      </c>
      <c r="C80">
        <v>1407.5</v>
      </c>
      <c r="D80">
        <v>1504.3167725000001</v>
      </c>
      <c r="E80">
        <v>1456.2259521000001</v>
      </c>
      <c r="F80">
        <v>1428.9200439000001</v>
      </c>
      <c r="G80">
        <v>1444.8800048999999</v>
      </c>
      <c r="H80">
        <v>1364.4499512</v>
      </c>
      <c r="I80">
        <v>1407.5</v>
      </c>
      <c r="J80">
        <v>1420.3952637</v>
      </c>
      <c r="L80" t="str">
        <f t="shared" si="10"/>
        <v>04NOV2024:07:00:00</v>
      </c>
      <c r="M80">
        <v>7</v>
      </c>
      <c r="N80">
        <f t="shared" si="11"/>
        <v>-24.159057600000096</v>
      </c>
      <c r="O80">
        <f t="shared" si="12"/>
        <v>-24.159057600000096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1.6874867987424169</v>
      </c>
    </row>
    <row r="81" spans="1:19" x14ac:dyDescent="0.25">
      <c r="A81" t="s">
        <v>105</v>
      </c>
      <c r="B81">
        <v>1462.4556885</v>
      </c>
      <c r="C81">
        <v>1433.0500488</v>
      </c>
      <c r="D81">
        <v>1570.5216064000001</v>
      </c>
      <c r="E81">
        <v>1528.1945800999999</v>
      </c>
      <c r="F81">
        <v>1460.3299560999999</v>
      </c>
      <c r="G81">
        <v>1486.0899658000001</v>
      </c>
      <c r="H81">
        <v>1395.0899658000001</v>
      </c>
      <c r="I81">
        <v>1433.0500488</v>
      </c>
      <c r="J81">
        <v>1460.5509033000001</v>
      </c>
      <c r="L81" t="str">
        <f t="shared" si="10"/>
        <v>04NOV2024:08:00:00</v>
      </c>
      <c r="M81">
        <v>8</v>
      </c>
      <c r="N81">
        <f t="shared" si="11"/>
        <v>-29.405639699999938</v>
      </c>
      <c r="O81">
        <f t="shared" si="12"/>
        <v>-29.405639699999938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2.0107029519752824</v>
      </c>
    </row>
    <row r="82" spans="1:19" x14ac:dyDescent="0.25">
      <c r="A82" t="s">
        <v>106</v>
      </c>
      <c r="B82">
        <v>1539.6314697</v>
      </c>
      <c r="C82">
        <v>1451.1800536999999</v>
      </c>
      <c r="D82">
        <v>1597.4918213000001</v>
      </c>
      <c r="E82">
        <v>1582.8583983999999</v>
      </c>
      <c r="F82">
        <v>1479.5999756000001</v>
      </c>
      <c r="G82">
        <v>1507.5500488</v>
      </c>
      <c r="H82">
        <v>1416.8199463000001</v>
      </c>
      <c r="I82">
        <v>1451.1800536999999</v>
      </c>
      <c r="J82">
        <v>1487.6018065999999</v>
      </c>
      <c r="L82" t="str">
        <f t="shared" si="10"/>
        <v>04NOV2024:09:00:00</v>
      </c>
      <c r="M82">
        <v>9</v>
      </c>
      <c r="N82">
        <f t="shared" si="11"/>
        <v>-88.451416000000108</v>
      </c>
      <c r="O82">
        <f t="shared" si="12"/>
        <v>-88.451416000000108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5.7449732446190529</v>
      </c>
    </row>
    <row r="83" spans="1:19" x14ac:dyDescent="0.25">
      <c r="A83" t="s">
        <v>107</v>
      </c>
      <c r="B83">
        <v>1615.1392822</v>
      </c>
      <c r="C83">
        <v>1480.6999512</v>
      </c>
      <c r="D83">
        <v>1713.6673584</v>
      </c>
      <c r="E83">
        <v>1710.5015868999999</v>
      </c>
      <c r="F83">
        <v>1509.7700195</v>
      </c>
      <c r="G83">
        <v>1585.0600586</v>
      </c>
      <c r="H83">
        <v>1445.0300293</v>
      </c>
      <c r="I83">
        <v>1480.6999512</v>
      </c>
      <c r="J83">
        <v>1546.2124022999999</v>
      </c>
      <c r="L83" t="str">
        <f t="shared" si="10"/>
        <v>04NOV2024:10:00:00</v>
      </c>
      <c r="M83">
        <v>10</v>
      </c>
      <c r="N83">
        <f t="shared" si="11"/>
        <v>-134.43933100000004</v>
      </c>
      <c r="O83">
        <f t="shared" si="12"/>
        <v>-134.43933100000004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8.3236989206824727</v>
      </c>
    </row>
    <row r="84" spans="1:19" x14ac:dyDescent="0.25">
      <c r="A84" t="s">
        <v>108</v>
      </c>
      <c r="B84">
        <v>1669.0332031</v>
      </c>
      <c r="C84">
        <v>1518.3399658000001</v>
      </c>
      <c r="D84">
        <v>1771.0993652</v>
      </c>
      <c r="E84">
        <v>1776.5057373</v>
      </c>
      <c r="F84">
        <v>1535.3199463000001</v>
      </c>
      <c r="G84">
        <v>1591.7099608999999</v>
      </c>
      <c r="H84">
        <v>1493.6300048999999</v>
      </c>
      <c r="I84">
        <v>1518.3399658000001</v>
      </c>
      <c r="J84">
        <v>1583.1010742000001</v>
      </c>
      <c r="L84" t="str">
        <f t="shared" si="10"/>
        <v>04NOV2024:11:00:00</v>
      </c>
      <c r="M84">
        <v>11</v>
      </c>
      <c r="N84">
        <f t="shared" si="11"/>
        <v>-150.69323729999996</v>
      </c>
      <c r="O84">
        <f t="shared" si="12"/>
        <v>-150.69323729999996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9.0287740843086866</v>
      </c>
    </row>
    <row r="85" spans="1:19" x14ac:dyDescent="0.25">
      <c r="A85" t="s">
        <v>109</v>
      </c>
      <c r="B85">
        <v>1659.8286132999999</v>
      </c>
      <c r="C85">
        <v>1505.4100341999999</v>
      </c>
      <c r="D85">
        <v>1711.8261719</v>
      </c>
      <c r="E85">
        <v>1694.4143065999999</v>
      </c>
      <c r="F85">
        <v>1540.6500243999999</v>
      </c>
      <c r="G85">
        <v>1560.6600341999999</v>
      </c>
      <c r="H85">
        <v>1500.3100586</v>
      </c>
      <c r="I85">
        <v>1505.4100341999999</v>
      </c>
      <c r="J85">
        <v>1560.2889404</v>
      </c>
      <c r="L85" t="str">
        <f t="shared" si="10"/>
        <v>04NOV2024:12:00:00</v>
      </c>
      <c r="M85">
        <v>12</v>
      </c>
      <c r="N85">
        <f t="shared" si="11"/>
        <v>-154.41857909999999</v>
      </c>
      <c r="O85">
        <f t="shared" si="12"/>
        <v>-154.41857909999999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9.3032845597830498</v>
      </c>
    </row>
    <row r="86" spans="1:19" x14ac:dyDescent="0.25">
      <c r="A86" t="s">
        <v>110</v>
      </c>
      <c r="B86">
        <v>1636.9215088000001</v>
      </c>
      <c r="C86">
        <v>1501</v>
      </c>
      <c r="D86">
        <v>1718.6646728999999</v>
      </c>
      <c r="E86">
        <v>1707.2161865</v>
      </c>
      <c r="F86">
        <v>1554.5400391000001</v>
      </c>
      <c r="G86">
        <v>1559.6700439000001</v>
      </c>
      <c r="H86">
        <v>1512.2600098</v>
      </c>
      <c r="I86">
        <v>1501</v>
      </c>
      <c r="J86">
        <v>1566.9372559000001</v>
      </c>
      <c r="L86" t="str">
        <f t="shared" si="10"/>
        <v>04NOV2024:13:00:00</v>
      </c>
      <c r="M86">
        <v>13</v>
      </c>
      <c r="N86">
        <f t="shared" si="11"/>
        <v>-135.92150880000008</v>
      </c>
      <c r="O86">
        <f t="shared" si="12"/>
        <v>-135.92150880000008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8.3034835860664984</v>
      </c>
    </row>
    <row r="87" spans="1:19" x14ac:dyDescent="0.25">
      <c r="A87" t="s">
        <v>111</v>
      </c>
      <c r="B87">
        <v>1619.5611572</v>
      </c>
      <c r="C87">
        <v>1513.5300293</v>
      </c>
      <c r="D87">
        <v>1718.1074219</v>
      </c>
      <c r="E87">
        <v>1698.0152588000001</v>
      </c>
      <c r="F87">
        <v>1571.3800048999999</v>
      </c>
      <c r="G87">
        <v>1572.5600586</v>
      </c>
      <c r="H87">
        <v>1530.0999756000001</v>
      </c>
      <c r="I87">
        <v>1513.5300293</v>
      </c>
      <c r="J87">
        <v>1577.1170654</v>
      </c>
      <c r="L87" t="str">
        <f t="shared" si="10"/>
        <v>04NOV2024:14:00:00</v>
      </c>
      <c r="M87">
        <v>14</v>
      </c>
      <c r="N87">
        <f t="shared" si="11"/>
        <v>-106.0311279</v>
      </c>
      <c r="O87">
        <f t="shared" si="12"/>
        <v>-106.0311279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6.5469048469471405</v>
      </c>
    </row>
    <row r="88" spans="1:19" x14ac:dyDescent="0.25">
      <c r="A88" t="s">
        <v>112</v>
      </c>
      <c r="B88">
        <v>1611.3709716999999</v>
      </c>
      <c r="C88">
        <v>1524.6600341999999</v>
      </c>
      <c r="D88">
        <v>1728.4393310999999</v>
      </c>
      <c r="E88">
        <v>1701.4063721</v>
      </c>
      <c r="F88">
        <v>1566.3000488</v>
      </c>
      <c r="G88">
        <v>1571.2800293</v>
      </c>
      <c r="H88">
        <v>1556.6099853999999</v>
      </c>
      <c r="I88">
        <v>1524.6600341999999</v>
      </c>
      <c r="J88">
        <v>1584.0512695</v>
      </c>
      <c r="L88" t="str">
        <f t="shared" si="10"/>
        <v>04NOV2024:15:00:00</v>
      </c>
      <c r="M88">
        <v>15</v>
      </c>
      <c r="N88">
        <f t="shared" si="11"/>
        <v>-86.7109375</v>
      </c>
      <c r="O88">
        <f t="shared" si="12"/>
        <v>-86.7109375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5.3811902425249585</v>
      </c>
    </row>
    <row r="89" spans="1:19" x14ac:dyDescent="0.25">
      <c r="A89" t="s">
        <v>113</v>
      </c>
      <c r="B89">
        <v>1670.5938721</v>
      </c>
      <c r="C89">
        <v>1519.6999512</v>
      </c>
      <c r="D89">
        <v>1748.9807129000001</v>
      </c>
      <c r="E89">
        <v>1692.5451660000001</v>
      </c>
      <c r="F89">
        <v>1555.3199463000001</v>
      </c>
      <c r="G89">
        <v>1544.4899902</v>
      </c>
      <c r="H89">
        <v>1556.7600098</v>
      </c>
      <c r="I89">
        <v>1519.6999512</v>
      </c>
      <c r="J89">
        <v>1573.7629394999999</v>
      </c>
      <c r="L89" t="str">
        <f t="shared" si="10"/>
        <v>04NOV2024:16:00:00</v>
      </c>
      <c r="M89">
        <v>16</v>
      </c>
      <c r="N89">
        <f t="shared" si="11"/>
        <v>-150.89392090000001</v>
      </c>
      <c r="O89">
        <f t="shared" si="12"/>
        <v>-150.89392090000001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9.0323521126245137</v>
      </c>
    </row>
    <row r="90" spans="1:19" x14ac:dyDescent="0.25">
      <c r="A90" t="s">
        <v>114</v>
      </c>
      <c r="B90">
        <v>1652.9418945</v>
      </c>
      <c r="C90">
        <v>1521.9699707</v>
      </c>
      <c r="D90">
        <v>1747.6866454999999</v>
      </c>
      <c r="E90">
        <v>1668.5415039</v>
      </c>
      <c r="F90">
        <v>1546.9499512</v>
      </c>
      <c r="G90">
        <v>1540.0200195</v>
      </c>
      <c r="H90">
        <v>1557.9599608999999</v>
      </c>
      <c r="I90">
        <v>1521.9699707</v>
      </c>
      <c r="J90">
        <v>1567.0883789</v>
      </c>
      <c r="L90" t="str">
        <f t="shared" si="10"/>
        <v>04NOV2024:17:00:00</v>
      </c>
      <c r="M90">
        <v>17</v>
      </c>
      <c r="N90">
        <f t="shared" si="11"/>
        <v>-130.97192380000001</v>
      </c>
      <c r="O90">
        <f t="shared" si="12"/>
        <v>-130.97192380000001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7.9235649018151264</v>
      </c>
    </row>
    <row r="91" spans="1:19" x14ac:dyDescent="0.25">
      <c r="A91" t="s">
        <v>115</v>
      </c>
      <c r="B91">
        <v>1557.0563964999999</v>
      </c>
      <c r="C91">
        <v>1491.9899902</v>
      </c>
      <c r="D91">
        <v>1702.2419434000001</v>
      </c>
      <c r="E91">
        <v>1650.2301024999999</v>
      </c>
      <c r="F91">
        <v>1517.2199707</v>
      </c>
      <c r="G91">
        <v>1475.5600586</v>
      </c>
      <c r="H91">
        <v>1514.4499512</v>
      </c>
      <c r="I91">
        <v>1491.9899902</v>
      </c>
      <c r="J91">
        <v>1529.8901367000001</v>
      </c>
      <c r="L91" t="str">
        <f t="shared" si="10"/>
        <v>04NOV2024:18:00:00</v>
      </c>
      <c r="M91">
        <v>18</v>
      </c>
      <c r="N91">
        <f t="shared" si="11"/>
        <v>-65.066406299999926</v>
      </c>
      <c r="O91">
        <f t="shared" si="12"/>
        <v>-65.066406299999926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4.1788085804893278</v>
      </c>
    </row>
    <row r="92" spans="1:19" x14ac:dyDescent="0.25">
      <c r="A92" t="s">
        <v>116</v>
      </c>
      <c r="B92">
        <v>1397.9201660000001</v>
      </c>
      <c r="C92">
        <v>1509.0699463000001</v>
      </c>
      <c r="D92">
        <v>1570.9501952999999</v>
      </c>
      <c r="E92">
        <v>1593.9285889</v>
      </c>
      <c r="F92">
        <v>1552.8100586</v>
      </c>
      <c r="G92">
        <v>1464.3800048999999</v>
      </c>
      <c r="H92">
        <v>1521.1199951000001</v>
      </c>
      <c r="I92">
        <v>1509.0699463000001</v>
      </c>
      <c r="J92">
        <v>1528.2617187999999</v>
      </c>
      <c r="L92" t="str">
        <f t="shared" si="10"/>
        <v>04NOV2024:19:00:00</v>
      </c>
      <c r="M92">
        <v>19</v>
      </c>
      <c r="N92">
        <f t="shared" si="11"/>
        <v>111.14978029999997</v>
      </c>
      <c r="O92" t="str">
        <f t="shared" si="12"/>
        <v/>
      </c>
      <c r="P92">
        <f t="shared" si="13"/>
        <v>111.14978029999997</v>
      </c>
      <c r="Q92" t="str">
        <f t="shared" si="14"/>
        <v/>
      </c>
      <c r="R92">
        <f t="shared" si="15"/>
        <v>1</v>
      </c>
      <c r="S92">
        <f t="shared" si="16"/>
        <v>7.9510821149424604</v>
      </c>
    </row>
    <row r="93" spans="1:19" x14ac:dyDescent="0.25">
      <c r="A93" t="s">
        <v>117</v>
      </c>
      <c r="B93">
        <v>1298.1866454999999</v>
      </c>
      <c r="C93">
        <v>1489.8499756000001</v>
      </c>
      <c r="D93">
        <v>1546.0631103999999</v>
      </c>
      <c r="E93">
        <v>1586.3028564000001</v>
      </c>
      <c r="F93">
        <v>1533.9000243999999</v>
      </c>
      <c r="G93">
        <v>1447.2199707</v>
      </c>
      <c r="H93">
        <v>1504.1300048999999</v>
      </c>
      <c r="I93">
        <v>1489.8499756000001</v>
      </c>
      <c r="J93">
        <v>1512.2806396000001</v>
      </c>
      <c r="L93" t="str">
        <f t="shared" si="10"/>
        <v>04NOV2024:20:00:00</v>
      </c>
      <c r="M93">
        <v>20</v>
      </c>
      <c r="N93">
        <f t="shared" si="11"/>
        <v>191.66333010000017</v>
      </c>
      <c r="O93" t="str">
        <f t="shared" si="12"/>
        <v/>
      </c>
      <c r="P93">
        <f t="shared" si="13"/>
        <v>191.66333010000017</v>
      </c>
      <c r="Q93" t="str">
        <f t="shared" si="14"/>
        <v/>
      </c>
      <c r="R93">
        <f t="shared" si="15"/>
        <v>1</v>
      </c>
      <c r="S93">
        <f t="shared" si="16"/>
        <v>14.76392711051041</v>
      </c>
    </row>
    <row r="94" spans="1:19" x14ac:dyDescent="0.25">
      <c r="A94" t="s">
        <v>118</v>
      </c>
      <c r="B94">
        <v>1584.2635498</v>
      </c>
      <c r="C94">
        <v>1464.9699707</v>
      </c>
      <c r="D94">
        <v>1613.3028564000001</v>
      </c>
      <c r="E94">
        <v>1616.0388184000001</v>
      </c>
      <c r="F94">
        <v>1476.8499756000001</v>
      </c>
      <c r="G94">
        <v>1428.4899902</v>
      </c>
      <c r="H94">
        <v>1463.6899414</v>
      </c>
      <c r="I94">
        <v>1464.9699707</v>
      </c>
      <c r="J94">
        <v>1490.0078125</v>
      </c>
      <c r="L94" t="str">
        <f t="shared" si="10"/>
        <v>04NOV2024:21:00:00</v>
      </c>
      <c r="M94">
        <v>21</v>
      </c>
      <c r="N94">
        <f t="shared" si="11"/>
        <v>-119.29357909999999</v>
      </c>
      <c r="O94">
        <f t="shared" si="12"/>
        <v>-119.29357909999999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7.5299074522707929</v>
      </c>
    </row>
    <row r="95" spans="1:19" x14ac:dyDescent="0.25">
      <c r="A95" t="s">
        <v>119</v>
      </c>
      <c r="B95">
        <v>1577.9958495999999</v>
      </c>
      <c r="C95">
        <v>1433.4300536999999</v>
      </c>
      <c r="D95">
        <v>1544.7910156</v>
      </c>
      <c r="E95">
        <v>1560.0377197</v>
      </c>
      <c r="F95">
        <v>1442</v>
      </c>
      <c r="G95">
        <v>1453.0300293</v>
      </c>
      <c r="H95">
        <v>1423.2600098</v>
      </c>
      <c r="I95">
        <v>1433.4300536999999</v>
      </c>
      <c r="J95">
        <v>1462.3515625</v>
      </c>
      <c r="L95" t="str">
        <f t="shared" si="10"/>
        <v>04NOV2024:22:00:00</v>
      </c>
      <c r="M95">
        <v>22</v>
      </c>
      <c r="N95">
        <f t="shared" si="11"/>
        <v>-144.56579590000001</v>
      </c>
      <c r="O95">
        <f t="shared" si="12"/>
        <v>-144.56579590000001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9.161354634528692</v>
      </c>
    </row>
    <row r="96" spans="1:19" x14ac:dyDescent="0.25">
      <c r="A96" t="s">
        <v>120</v>
      </c>
      <c r="B96">
        <v>1537.1359863</v>
      </c>
      <c r="C96">
        <v>1371.3299560999999</v>
      </c>
      <c r="D96">
        <v>1458.8244629000001</v>
      </c>
      <c r="E96">
        <v>1485.7645264</v>
      </c>
      <c r="F96">
        <v>1393.2299805</v>
      </c>
      <c r="G96">
        <v>1414.0400391000001</v>
      </c>
      <c r="H96">
        <v>1353.7099608999999</v>
      </c>
      <c r="I96">
        <v>1371.3299560999999</v>
      </c>
      <c r="J96">
        <v>1403.6148682</v>
      </c>
      <c r="L96" t="str">
        <f t="shared" si="10"/>
        <v>04NOV2024:23:00:00</v>
      </c>
      <c r="M96">
        <v>23</v>
      </c>
      <c r="N96">
        <f t="shared" si="11"/>
        <v>-165.80603020000012</v>
      </c>
      <c r="O96">
        <f t="shared" si="12"/>
        <v>-165.80603020000012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10.786685867598969</v>
      </c>
    </row>
    <row r="97" spans="1:19" x14ac:dyDescent="0.25">
      <c r="A97" t="s">
        <v>121</v>
      </c>
      <c r="B97">
        <v>1469.4042969</v>
      </c>
      <c r="C97">
        <v>1324.9100341999999</v>
      </c>
      <c r="D97">
        <v>1390.3226318</v>
      </c>
      <c r="E97">
        <v>1398.3542480000001</v>
      </c>
      <c r="F97">
        <v>1353.4100341999999</v>
      </c>
      <c r="G97">
        <v>1369.3199463000001</v>
      </c>
      <c r="H97">
        <v>1304.3599853999999</v>
      </c>
      <c r="I97">
        <v>1324.9100341999999</v>
      </c>
      <c r="J97">
        <v>1350.0709228999999</v>
      </c>
      <c r="L97" t="str">
        <f t="shared" si="10"/>
        <v>05NOV2024:00:00:00</v>
      </c>
      <c r="M97">
        <v>24</v>
      </c>
      <c r="N97">
        <f t="shared" si="11"/>
        <v>-144.49426270000004</v>
      </c>
      <c r="O97">
        <f t="shared" si="12"/>
        <v>-144.49426270000004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9.8335266206066887</v>
      </c>
    </row>
    <row r="98" spans="1:19" x14ac:dyDescent="0.25">
      <c r="A98" t="s">
        <v>122</v>
      </c>
      <c r="B98">
        <v>1410.4262695</v>
      </c>
      <c r="C98">
        <v>1302.7900391000001</v>
      </c>
      <c r="D98">
        <v>1374.7463379000001</v>
      </c>
      <c r="E98">
        <v>1395.4855957</v>
      </c>
      <c r="F98">
        <v>1302.7900391000001</v>
      </c>
      <c r="G98">
        <v>1309.75</v>
      </c>
      <c r="H98">
        <v>1272.7800293</v>
      </c>
      <c r="I98">
        <v>1309.7099608999999</v>
      </c>
      <c r="J98">
        <v>1318.1031493999999</v>
      </c>
      <c r="L98" t="str">
        <f t="shared" si="10"/>
        <v>05NOV2024:01:00:00</v>
      </c>
      <c r="M98">
        <v>1</v>
      </c>
      <c r="N98">
        <f t="shared" si="11"/>
        <v>-107.63623039999993</v>
      </c>
      <c r="O98">
        <f t="shared" si="12"/>
        <v>-107.63623039999993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7.6314680694480597</v>
      </c>
    </row>
    <row r="99" spans="1:19" x14ac:dyDescent="0.25">
      <c r="A99" t="s">
        <v>123</v>
      </c>
      <c r="B99">
        <v>1275.0394286999999</v>
      </c>
      <c r="C99">
        <v>1279.75</v>
      </c>
      <c r="D99">
        <v>1334.1936035000001</v>
      </c>
      <c r="E99">
        <v>1338.4228516000001</v>
      </c>
      <c r="F99">
        <v>1279.75</v>
      </c>
      <c r="G99">
        <v>1272.3299560999999</v>
      </c>
      <c r="H99">
        <v>1253.7900391000001</v>
      </c>
      <c r="I99">
        <v>1284.2199707</v>
      </c>
      <c r="J99">
        <v>1285.7026367000001</v>
      </c>
      <c r="L99" t="str">
        <f t="shared" si="10"/>
        <v>05NOV2024:02:00:00</v>
      </c>
      <c r="M99">
        <v>2</v>
      </c>
      <c r="N99">
        <f t="shared" si="11"/>
        <v>4.7105713000000833</v>
      </c>
      <c r="O99" t="str">
        <f t="shared" si="12"/>
        <v/>
      </c>
      <c r="P99">
        <f t="shared" si="13"/>
        <v>4.7105713000000833</v>
      </c>
      <c r="Q99" t="str">
        <f t="shared" si="14"/>
        <v/>
      </c>
      <c r="R99">
        <f t="shared" si="15"/>
        <v>1</v>
      </c>
      <c r="S99">
        <f t="shared" si="16"/>
        <v>0.36944514765342357</v>
      </c>
    </row>
    <row r="100" spans="1:19" x14ac:dyDescent="0.25">
      <c r="A100" t="s">
        <v>124</v>
      </c>
      <c r="B100">
        <v>1355.7845459</v>
      </c>
      <c r="C100">
        <v>1281.3599853999999</v>
      </c>
      <c r="D100">
        <v>1306.3154297000001</v>
      </c>
      <c r="E100">
        <v>1332.5557861</v>
      </c>
      <c r="F100">
        <v>1281.3599853999999</v>
      </c>
      <c r="G100">
        <v>1287</v>
      </c>
      <c r="H100">
        <v>1248.4499512</v>
      </c>
      <c r="I100">
        <v>1284.1199951000001</v>
      </c>
      <c r="J100">
        <v>1286.6971435999999</v>
      </c>
      <c r="L100" t="str">
        <f t="shared" si="10"/>
        <v>05NOV2024:03:00:00</v>
      </c>
      <c r="M100">
        <v>3</v>
      </c>
      <c r="N100">
        <f t="shared" si="11"/>
        <v>-74.424560500000098</v>
      </c>
      <c r="O100">
        <f t="shared" si="12"/>
        <v>-74.424560500000098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5.4894091192487675</v>
      </c>
    </row>
    <row r="101" spans="1:19" x14ac:dyDescent="0.25">
      <c r="A101" t="s">
        <v>125</v>
      </c>
      <c r="B101">
        <v>1489.8232422000001</v>
      </c>
      <c r="C101">
        <v>1275.1700439000001</v>
      </c>
      <c r="D101">
        <v>1325.7852783000001</v>
      </c>
      <c r="E101">
        <v>1341.6121826000001</v>
      </c>
      <c r="F101">
        <v>1275.1700439000001</v>
      </c>
      <c r="G101">
        <v>1285.8900146000001</v>
      </c>
      <c r="H101">
        <v>1255.2600098</v>
      </c>
      <c r="I101">
        <v>1274.7199707</v>
      </c>
      <c r="J101">
        <v>1286.5303954999999</v>
      </c>
      <c r="L101" t="str">
        <f t="shared" si="10"/>
        <v>05NOV2024:04:00:00</v>
      </c>
      <c r="M101">
        <v>4</v>
      </c>
      <c r="N101">
        <f t="shared" si="11"/>
        <v>-214.65319829999999</v>
      </c>
      <c r="O101">
        <f t="shared" si="12"/>
        <v>-214.65319829999999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14.407964127544739</v>
      </c>
    </row>
    <row r="102" spans="1:19" x14ac:dyDescent="0.25">
      <c r="A102" t="s">
        <v>126</v>
      </c>
      <c r="B102">
        <v>1332.9689940999999</v>
      </c>
      <c r="C102">
        <v>1296.9499512</v>
      </c>
      <c r="D102">
        <v>1301.182251</v>
      </c>
      <c r="E102">
        <v>1324.776001</v>
      </c>
      <c r="F102">
        <v>1296.9499512</v>
      </c>
      <c r="G102">
        <v>1303.2099608999999</v>
      </c>
      <c r="H102">
        <v>1267.4899902</v>
      </c>
      <c r="I102">
        <v>1291.1400146000001</v>
      </c>
      <c r="J102">
        <v>1296.7132568</v>
      </c>
      <c r="L102" t="str">
        <f t="shared" si="10"/>
        <v>05NOV2024:05:00:00</v>
      </c>
      <c r="M102">
        <v>5</v>
      </c>
      <c r="N102">
        <f t="shared" si="11"/>
        <v>-36.019042899999931</v>
      </c>
      <c r="O102">
        <f t="shared" si="12"/>
        <v>-36.019042899999931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2.7021665964795702</v>
      </c>
    </row>
    <row r="103" spans="1:19" x14ac:dyDescent="0.25">
      <c r="A103" t="s">
        <v>127</v>
      </c>
      <c r="B103">
        <v>1353.2640381000001</v>
      </c>
      <c r="C103">
        <v>1358.8100586</v>
      </c>
      <c r="D103">
        <v>1329.7547606999999</v>
      </c>
      <c r="E103">
        <v>1346.2767334</v>
      </c>
      <c r="F103">
        <v>1358.8100586</v>
      </c>
      <c r="G103">
        <v>1365.5500488</v>
      </c>
      <c r="H103">
        <v>1335.4699707</v>
      </c>
      <c r="I103">
        <v>1347.9899902</v>
      </c>
      <c r="J103">
        <v>1350.8193358999999</v>
      </c>
      <c r="L103" t="str">
        <f t="shared" si="10"/>
        <v>05NOV2024:06:00:00</v>
      </c>
      <c r="M103">
        <v>6</v>
      </c>
      <c r="N103">
        <f t="shared" si="11"/>
        <v>5.5460204999999405</v>
      </c>
      <c r="O103" t="str">
        <f t="shared" si="12"/>
        <v/>
      </c>
      <c r="P103">
        <f t="shared" si="13"/>
        <v>5.5460204999999405</v>
      </c>
      <c r="Q103" t="str">
        <f t="shared" si="14"/>
        <v/>
      </c>
      <c r="R103">
        <f t="shared" si="15"/>
        <v>1</v>
      </c>
      <c r="S103">
        <f t="shared" si="16"/>
        <v>0.40982545488954419</v>
      </c>
    </row>
    <row r="104" spans="1:19" x14ac:dyDescent="0.25">
      <c r="A104" t="s">
        <v>128</v>
      </c>
      <c r="B104">
        <v>1445.0245361</v>
      </c>
      <c r="C104">
        <v>1466.2099608999999</v>
      </c>
      <c r="D104">
        <v>1392.6835937999999</v>
      </c>
      <c r="E104">
        <v>1406.2957764</v>
      </c>
      <c r="F104">
        <v>1466.2099608999999</v>
      </c>
      <c r="G104">
        <v>1452.4899902</v>
      </c>
      <c r="H104">
        <v>1441.9100341999999</v>
      </c>
      <c r="I104">
        <v>1447.7399902</v>
      </c>
      <c r="J104">
        <v>1442.9290771000001</v>
      </c>
      <c r="L104" t="str">
        <f t="shared" si="10"/>
        <v>05NOV2024:07:00:00</v>
      </c>
      <c r="M104">
        <v>7</v>
      </c>
      <c r="N104">
        <f t="shared" si="11"/>
        <v>21.185424799999964</v>
      </c>
      <c r="O104" t="str">
        <f t="shared" si="12"/>
        <v/>
      </c>
      <c r="P104">
        <f t="shared" si="13"/>
        <v>21.185424799999964</v>
      </c>
      <c r="Q104" t="str">
        <f t="shared" si="14"/>
        <v/>
      </c>
      <c r="R104">
        <f t="shared" si="15"/>
        <v>1</v>
      </c>
      <c r="S104">
        <f t="shared" si="16"/>
        <v>1.4660944690377127</v>
      </c>
    </row>
    <row r="105" spans="1:19" x14ac:dyDescent="0.25">
      <c r="A105" t="s">
        <v>129</v>
      </c>
      <c r="B105">
        <v>1483.675293</v>
      </c>
      <c r="C105">
        <v>1512.7600098</v>
      </c>
      <c r="D105">
        <v>1449.6394043</v>
      </c>
      <c r="E105">
        <v>1473.6469727000001</v>
      </c>
      <c r="F105">
        <v>1512.7600098</v>
      </c>
      <c r="G105">
        <v>1506.3100586</v>
      </c>
      <c r="H105">
        <v>1494.5899658000001</v>
      </c>
      <c r="I105">
        <v>1490.3699951000001</v>
      </c>
      <c r="J105">
        <v>1495.5354004000001</v>
      </c>
      <c r="L105" t="str">
        <f t="shared" si="10"/>
        <v>05NOV2024:08:00:00</v>
      </c>
      <c r="M105">
        <v>8</v>
      </c>
      <c r="N105">
        <f t="shared" si="11"/>
        <v>29.084716800000024</v>
      </c>
      <c r="O105" t="str">
        <f t="shared" si="12"/>
        <v/>
      </c>
      <c r="P105">
        <f t="shared" si="13"/>
        <v>29.084716800000024</v>
      </c>
      <c r="Q105" t="str">
        <f t="shared" si="14"/>
        <v/>
      </c>
      <c r="R105">
        <f t="shared" si="15"/>
        <v>1</v>
      </c>
      <c r="S105">
        <f t="shared" si="16"/>
        <v>1.9603155041552629</v>
      </c>
    </row>
    <row r="106" spans="1:19" x14ac:dyDescent="0.25">
      <c r="A106" t="s">
        <v>130</v>
      </c>
      <c r="B106">
        <v>1571.2254639</v>
      </c>
      <c r="C106">
        <v>1536.7700195</v>
      </c>
      <c r="D106">
        <v>1504.4676514</v>
      </c>
      <c r="E106">
        <v>1524.6104736</v>
      </c>
      <c r="F106">
        <v>1536.7700195</v>
      </c>
      <c r="G106">
        <v>1537.9499512</v>
      </c>
      <c r="H106">
        <v>1533.0200195</v>
      </c>
      <c r="I106">
        <v>1512.8399658000001</v>
      </c>
      <c r="J106">
        <v>1529.0380858999999</v>
      </c>
      <c r="L106" t="str">
        <f t="shared" si="10"/>
        <v>05NOV2024:09:00:00</v>
      </c>
      <c r="M106">
        <v>9</v>
      </c>
      <c r="N106">
        <f t="shared" si="11"/>
        <v>-34.455444400000033</v>
      </c>
      <c r="O106">
        <f t="shared" si="12"/>
        <v>-34.455444400000033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2.1929026222931003</v>
      </c>
    </row>
    <row r="107" spans="1:19" x14ac:dyDescent="0.25">
      <c r="A107" t="s">
        <v>131</v>
      </c>
      <c r="B107">
        <v>1623.8758545000001</v>
      </c>
      <c r="C107">
        <v>1551.1899414</v>
      </c>
      <c r="D107">
        <v>1608.1027832</v>
      </c>
      <c r="E107">
        <v>1642.9079589999999</v>
      </c>
      <c r="F107">
        <v>1551.1899414</v>
      </c>
      <c r="G107">
        <v>1599.6500243999999</v>
      </c>
      <c r="H107">
        <v>1570.4399414</v>
      </c>
      <c r="I107">
        <v>1531.4100341999999</v>
      </c>
      <c r="J107">
        <v>1579.1196289</v>
      </c>
      <c r="L107" t="str">
        <f t="shared" si="10"/>
        <v>05NOV2024:10:00:00</v>
      </c>
      <c r="M107">
        <v>10</v>
      </c>
      <c r="N107">
        <f t="shared" si="11"/>
        <v>-72.685913100000107</v>
      </c>
      <c r="O107">
        <f t="shared" si="12"/>
        <v>-72.685913100000107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4.476075735628231</v>
      </c>
    </row>
    <row r="108" spans="1:19" x14ac:dyDescent="0.25">
      <c r="A108" t="s">
        <v>132</v>
      </c>
      <c r="B108">
        <v>1562.0007324000001</v>
      </c>
      <c r="C108">
        <v>1540.8299560999999</v>
      </c>
      <c r="D108">
        <v>1657.7410889</v>
      </c>
      <c r="E108">
        <v>1701.4073486</v>
      </c>
      <c r="F108">
        <v>1540.8299560999999</v>
      </c>
      <c r="G108">
        <v>1584.6899414</v>
      </c>
      <c r="H108">
        <v>1609.0699463000001</v>
      </c>
      <c r="I108">
        <v>1527.4499512</v>
      </c>
      <c r="J108">
        <v>1592.6894531</v>
      </c>
      <c r="L108" t="str">
        <f t="shared" si="10"/>
        <v>05NOV2024:11:00:00</v>
      </c>
      <c r="M108">
        <v>11</v>
      </c>
      <c r="N108">
        <f t="shared" si="11"/>
        <v>-21.170776300000171</v>
      </c>
      <c r="O108">
        <f t="shared" si="12"/>
        <v>-21.170776300000171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1.355362763977163</v>
      </c>
    </row>
    <row r="109" spans="1:19" x14ac:dyDescent="0.25">
      <c r="A109" t="s">
        <v>133</v>
      </c>
      <c r="B109">
        <v>1519.1425781</v>
      </c>
      <c r="C109">
        <v>1511.9100341999999</v>
      </c>
      <c r="D109">
        <v>1593.3439940999999</v>
      </c>
      <c r="E109">
        <v>1611.7243652</v>
      </c>
      <c r="F109">
        <v>1511.9100341999999</v>
      </c>
      <c r="G109">
        <v>1535.6700439000001</v>
      </c>
      <c r="H109">
        <v>1548.4499512</v>
      </c>
      <c r="I109">
        <v>1499.8299560999999</v>
      </c>
      <c r="J109">
        <v>1541.5170897999999</v>
      </c>
      <c r="L109" t="str">
        <f t="shared" si="10"/>
        <v>05NOV2024:12:00:00</v>
      </c>
      <c r="M109">
        <v>12</v>
      </c>
      <c r="N109">
        <f t="shared" si="11"/>
        <v>-7.2325439000001097</v>
      </c>
      <c r="O109">
        <f t="shared" si="12"/>
        <v>-7.2325439000001097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0.47609381793813538</v>
      </c>
    </row>
    <row r="110" spans="1:19" x14ac:dyDescent="0.25">
      <c r="A110" t="s">
        <v>134</v>
      </c>
      <c r="B110">
        <v>1524.2459716999999</v>
      </c>
      <c r="C110">
        <v>1493.6500243999999</v>
      </c>
      <c r="D110">
        <v>1591.1306152</v>
      </c>
      <c r="E110">
        <v>1613.8270264</v>
      </c>
      <c r="F110">
        <v>1493.6500243999999</v>
      </c>
      <c r="G110">
        <v>1516.0899658000001</v>
      </c>
      <c r="H110">
        <v>1533.4200439000001</v>
      </c>
      <c r="I110">
        <v>1484.4000243999999</v>
      </c>
      <c r="J110">
        <v>1528.2774658000001</v>
      </c>
      <c r="L110" t="str">
        <f t="shared" si="10"/>
        <v>05NOV2024:13:00:00</v>
      </c>
      <c r="M110">
        <v>13</v>
      </c>
      <c r="N110">
        <f t="shared" si="11"/>
        <v>-30.595947300000034</v>
      </c>
      <c r="O110">
        <f t="shared" si="12"/>
        <v>-30.595947300000034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2.007284117397155</v>
      </c>
    </row>
    <row r="111" spans="1:19" x14ac:dyDescent="0.25">
      <c r="A111" t="s">
        <v>135</v>
      </c>
      <c r="B111">
        <v>1526.0611572</v>
      </c>
      <c r="C111">
        <v>1483.5600586</v>
      </c>
      <c r="D111">
        <v>1588.3321533000001</v>
      </c>
      <c r="E111">
        <v>1601.5139160000001</v>
      </c>
      <c r="F111">
        <v>1483.5600586</v>
      </c>
      <c r="G111">
        <v>1491.6400146000001</v>
      </c>
      <c r="H111">
        <v>1515.2399902</v>
      </c>
      <c r="I111">
        <v>1484.5999756000001</v>
      </c>
      <c r="J111">
        <v>1515.3107910000001</v>
      </c>
      <c r="L111" t="str">
        <f t="shared" si="10"/>
        <v>05NOV2024:14:00:00</v>
      </c>
      <c r="M111">
        <v>14</v>
      </c>
      <c r="N111">
        <f t="shared" si="11"/>
        <v>-42.501098599999978</v>
      </c>
      <c r="O111">
        <f t="shared" si="12"/>
        <v>-42.501098599999978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2.7850193551862965</v>
      </c>
    </row>
    <row r="112" spans="1:19" x14ac:dyDescent="0.25">
      <c r="A112" t="s">
        <v>136</v>
      </c>
      <c r="B112">
        <v>1526.5715332</v>
      </c>
      <c r="C112">
        <v>1454.9799805</v>
      </c>
      <c r="D112">
        <v>1597.9339600000001</v>
      </c>
      <c r="E112">
        <v>1603.9956055</v>
      </c>
      <c r="F112">
        <v>1454.9799805</v>
      </c>
      <c r="G112">
        <v>1472.6600341999999</v>
      </c>
      <c r="H112">
        <v>1496.75</v>
      </c>
      <c r="I112">
        <v>1459.0100098</v>
      </c>
      <c r="J112">
        <v>1497.479126</v>
      </c>
      <c r="L112" t="str">
        <f t="shared" si="10"/>
        <v>05NOV2024:15:00:00</v>
      </c>
      <c r="M112">
        <v>15</v>
      </c>
      <c r="N112">
        <f t="shared" si="11"/>
        <v>-71.591552699999966</v>
      </c>
      <c r="O112">
        <f t="shared" si="12"/>
        <v>-71.591552699999966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4.6896952512883372</v>
      </c>
    </row>
    <row r="113" spans="1:19" x14ac:dyDescent="0.25">
      <c r="A113" t="s">
        <v>137</v>
      </c>
      <c r="B113">
        <v>1531.9569091999999</v>
      </c>
      <c r="C113">
        <v>1435.2600098</v>
      </c>
      <c r="D113">
        <v>1620.7675781</v>
      </c>
      <c r="E113">
        <v>1598.1531981999999</v>
      </c>
      <c r="F113">
        <v>1435.2600098</v>
      </c>
      <c r="G113">
        <v>1443.0899658000001</v>
      </c>
      <c r="H113">
        <v>1485.9399414</v>
      </c>
      <c r="I113">
        <v>1438.7399902</v>
      </c>
      <c r="J113">
        <v>1480.2366943</v>
      </c>
      <c r="L113" t="str">
        <f t="shared" si="10"/>
        <v>05NOV2024:16:00:00</v>
      </c>
      <c r="M113">
        <v>16</v>
      </c>
      <c r="N113">
        <f t="shared" si="11"/>
        <v>-96.696899399999893</v>
      </c>
      <c r="O113">
        <f t="shared" si="12"/>
        <v>-96.696899399999893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6.3119855930213982</v>
      </c>
    </row>
    <row r="114" spans="1:19" x14ac:dyDescent="0.25">
      <c r="A114" t="s">
        <v>138</v>
      </c>
      <c r="B114">
        <v>1532.4025879000001</v>
      </c>
      <c r="C114">
        <v>1431.1600341999999</v>
      </c>
      <c r="D114">
        <v>1626.0548096</v>
      </c>
      <c r="E114">
        <v>1578.7893065999999</v>
      </c>
      <c r="F114">
        <v>1431.1600341999999</v>
      </c>
      <c r="G114">
        <v>1440.3000488</v>
      </c>
      <c r="H114">
        <v>1485.3199463000001</v>
      </c>
      <c r="I114">
        <v>1425.8499756000001</v>
      </c>
      <c r="J114">
        <v>1472.2839355000001</v>
      </c>
      <c r="L114" t="str">
        <f t="shared" si="10"/>
        <v>05NOV2024:17:00:00</v>
      </c>
      <c r="M114">
        <v>17</v>
      </c>
      <c r="N114">
        <f t="shared" si="11"/>
        <v>-101.24255370000014</v>
      </c>
      <c r="O114">
        <f t="shared" si="12"/>
        <v>-101.24255370000014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6.606785612307184</v>
      </c>
    </row>
    <row r="115" spans="1:19" x14ac:dyDescent="0.25">
      <c r="A115" t="s">
        <v>139</v>
      </c>
      <c r="B115">
        <v>1376.1602783000001</v>
      </c>
      <c r="C115">
        <v>1437.0999756000001</v>
      </c>
      <c r="D115">
        <v>1590.7327881000001</v>
      </c>
      <c r="E115">
        <v>1570.4543457</v>
      </c>
      <c r="F115">
        <v>1437.0999756000001</v>
      </c>
      <c r="G115">
        <v>1399.3499756000001</v>
      </c>
      <c r="H115">
        <v>1484.8199463000001</v>
      </c>
      <c r="I115">
        <v>1417.3599853999999</v>
      </c>
      <c r="J115">
        <v>1461.8168945</v>
      </c>
      <c r="L115" t="str">
        <f t="shared" si="10"/>
        <v>05NOV2024:18:00:00</v>
      </c>
      <c r="M115">
        <v>18</v>
      </c>
      <c r="N115">
        <f t="shared" si="11"/>
        <v>60.939697300000034</v>
      </c>
      <c r="O115" t="str">
        <f t="shared" si="12"/>
        <v/>
      </c>
      <c r="P115">
        <f t="shared" si="13"/>
        <v>60.939697300000034</v>
      </c>
      <c r="Q115" t="str">
        <f t="shared" si="14"/>
        <v/>
      </c>
      <c r="R115">
        <f t="shared" si="15"/>
        <v>1</v>
      </c>
      <c r="S115">
        <f t="shared" si="16"/>
        <v>4.428241263821401</v>
      </c>
    </row>
    <row r="116" spans="1:19" x14ac:dyDescent="0.25">
      <c r="A116" t="s">
        <v>140</v>
      </c>
      <c r="B116">
        <v>1407.3508300999999</v>
      </c>
      <c r="C116">
        <v>1523.6899414</v>
      </c>
      <c r="D116">
        <v>1480.4820557</v>
      </c>
      <c r="E116">
        <v>1530.5383300999999</v>
      </c>
      <c r="F116">
        <v>1523.6899414</v>
      </c>
      <c r="G116">
        <v>1427.4100341999999</v>
      </c>
      <c r="H116">
        <v>1542.9899902</v>
      </c>
      <c r="I116">
        <v>1491.0300293</v>
      </c>
      <c r="J116">
        <v>1503.1318358999999</v>
      </c>
      <c r="L116" t="str">
        <f t="shared" si="10"/>
        <v>05NOV2024:19:00:00</v>
      </c>
      <c r="M116">
        <v>19</v>
      </c>
      <c r="N116">
        <f t="shared" si="11"/>
        <v>116.33911130000001</v>
      </c>
      <c r="O116" t="str">
        <f t="shared" si="12"/>
        <v/>
      </c>
      <c r="P116">
        <f t="shared" si="13"/>
        <v>116.33911130000001</v>
      </c>
      <c r="Q116" t="str">
        <f t="shared" si="14"/>
        <v/>
      </c>
      <c r="R116">
        <f t="shared" si="15"/>
        <v>1</v>
      </c>
      <c r="S116">
        <f t="shared" si="16"/>
        <v>8.2665323252577672</v>
      </c>
    </row>
    <row r="117" spans="1:19" x14ac:dyDescent="0.25">
      <c r="A117" t="s">
        <v>141</v>
      </c>
      <c r="B117">
        <v>1505.9334716999999</v>
      </c>
      <c r="C117">
        <v>1511.3399658000001</v>
      </c>
      <c r="D117">
        <v>1469.8359375</v>
      </c>
      <c r="E117">
        <v>1535.581543</v>
      </c>
      <c r="F117">
        <v>1511.3399658000001</v>
      </c>
      <c r="G117">
        <v>1414.8199463000001</v>
      </c>
      <c r="H117">
        <v>1536.8199463000001</v>
      </c>
      <c r="I117">
        <v>1478.2800293</v>
      </c>
      <c r="J117">
        <v>1495.3682861</v>
      </c>
      <c r="L117" t="str">
        <f t="shared" si="10"/>
        <v>05NOV2024:20:00:00</v>
      </c>
      <c r="M117">
        <v>20</v>
      </c>
      <c r="N117">
        <f t="shared" si="11"/>
        <v>5.4064941000001454</v>
      </c>
      <c r="O117" t="str">
        <f t="shared" si="12"/>
        <v/>
      </c>
      <c r="P117">
        <f t="shared" si="13"/>
        <v>5.4064941000001454</v>
      </c>
      <c r="Q117" t="str">
        <f t="shared" si="14"/>
        <v/>
      </c>
      <c r="R117">
        <f t="shared" si="15"/>
        <v>1</v>
      </c>
      <c r="S117">
        <f t="shared" si="16"/>
        <v>0.35901281176099553</v>
      </c>
    </row>
    <row r="118" spans="1:19" x14ac:dyDescent="0.25">
      <c r="A118" t="s">
        <v>142</v>
      </c>
      <c r="B118">
        <v>1493.0793457</v>
      </c>
      <c r="C118">
        <v>1484.1500243999999</v>
      </c>
      <c r="D118">
        <v>1544.7730713000001</v>
      </c>
      <c r="E118">
        <v>1573.4155272999999</v>
      </c>
      <c r="F118">
        <v>1484.1500243999999</v>
      </c>
      <c r="G118">
        <v>1412.4100341999999</v>
      </c>
      <c r="H118">
        <v>1534.7700195</v>
      </c>
      <c r="I118">
        <v>1444.5500488</v>
      </c>
      <c r="J118">
        <v>1489.8591309000001</v>
      </c>
      <c r="L118" t="str">
        <f t="shared" si="10"/>
        <v>05NOV2024:21:00:00</v>
      </c>
      <c r="M118">
        <v>21</v>
      </c>
      <c r="N118">
        <f t="shared" si="11"/>
        <v>-8.9293213000000833</v>
      </c>
      <c r="O118">
        <f t="shared" si="12"/>
        <v>-8.9293213000000833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0.59804733926004128</v>
      </c>
    </row>
    <row r="119" spans="1:19" x14ac:dyDescent="0.25">
      <c r="A119" t="s">
        <v>143</v>
      </c>
      <c r="B119">
        <v>1511.7915039</v>
      </c>
      <c r="C119">
        <v>1460.6899414</v>
      </c>
      <c r="D119">
        <v>1485.2111815999999</v>
      </c>
      <c r="E119">
        <v>1524.6766356999999</v>
      </c>
      <c r="F119">
        <v>1460.6899414</v>
      </c>
      <c r="G119">
        <v>1439.8800048999999</v>
      </c>
      <c r="H119">
        <v>1500.8000488</v>
      </c>
      <c r="I119">
        <v>1419.3399658000001</v>
      </c>
      <c r="J119">
        <v>1469.0773925999999</v>
      </c>
      <c r="L119" t="str">
        <f t="shared" si="10"/>
        <v>05NOV2024:22:00:00</v>
      </c>
      <c r="M119">
        <v>22</v>
      </c>
      <c r="N119">
        <f t="shared" si="11"/>
        <v>-51.1015625</v>
      </c>
      <c r="O119">
        <f t="shared" si="12"/>
        <v>-51.1015625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3.3801990795802359</v>
      </c>
    </row>
    <row r="120" spans="1:19" x14ac:dyDescent="0.25">
      <c r="A120" t="s">
        <v>144</v>
      </c>
      <c r="B120">
        <v>1500.7825928</v>
      </c>
      <c r="C120">
        <v>1416.7299805</v>
      </c>
      <c r="D120">
        <v>1409.791626</v>
      </c>
      <c r="E120">
        <v>1459.3488769999999</v>
      </c>
      <c r="F120">
        <v>1416.7299805</v>
      </c>
      <c r="G120">
        <v>1400.7800293</v>
      </c>
      <c r="H120">
        <v>1443.1899414</v>
      </c>
      <c r="I120">
        <v>1380.0699463000001</v>
      </c>
      <c r="J120">
        <v>1420.0238036999999</v>
      </c>
      <c r="L120" t="str">
        <f t="shared" si="10"/>
        <v>05NOV2024:23:00:00</v>
      </c>
      <c r="M120">
        <v>23</v>
      </c>
      <c r="N120">
        <f t="shared" si="11"/>
        <v>-84.052612299999964</v>
      </c>
      <c r="O120">
        <f t="shared" si="12"/>
        <v>-84.052612299999964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5.600585501407207</v>
      </c>
    </row>
    <row r="121" spans="1:19" x14ac:dyDescent="0.25">
      <c r="A121" t="s">
        <v>145</v>
      </c>
      <c r="B121">
        <v>1436.8997803</v>
      </c>
      <c r="C121">
        <v>1376.7099608999999</v>
      </c>
      <c r="D121">
        <v>1349.7087402</v>
      </c>
      <c r="E121">
        <v>1381.2117920000001</v>
      </c>
      <c r="F121">
        <v>1376.7099608999999</v>
      </c>
      <c r="G121">
        <v>1352.0799560999999</v>
      </c>
      <c r="H121">
        <v>1390.1199951000001</v>
      </c>
      <c r="I121">
        <v>1346.6899414</v>
      </c>
      <c r="J121">
        <v>1369.3624268000001</v>
      </c>
      <c r="L121" t="str">
        <f t="shared" si="10"/>
        <v>06NOV2024:00:00:00</v>
      </c>
      <c r="M121">
        <v>24</v>
      </c>
      <c r="N121">
        <f t="shared" si="11"/>
        <v>-60.189819400000033</v>
      </c>
      <c r="O121">
        <f t="shared" si="12"/>
        <v>-60.189819400000033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4.1888669081314385</v>
      </c>
    </row>
    <row r="122" spans="1:19" x14ac:dyDescent="0.25">
      <c r="A122" t="s">
        <v>146</v>
      </c>
      <c r="B122">
        <v>1396.0245361</v>
      </c>
      <c r="C122">
        <v>1378.0300293</v>
      </c>
      <c r="D122">
        <v>1332.1258545000001</v>
      </c>
      <c r="E122">
        <v>1356.1002197</v>
      </c>
      <c r="F122">
        <v>1339.8199463000001</v>
      </c>
      <c r="G122">
        <v>1393.5600586</v>
      </c>
      <c r="H122">
        <v>1364.9300536999999</v>
      </c>
      <c r="I122">
        <v>1357.8699951000001</v>
      </c>
      <c r="J122">
        <v>1362.4560547000001</v>
      </c>
      <c r="L122" t="str">
        <f t="shared" si="10"/>
        <v>06NOV2024:01:00:00</v>
      </c>
      <c r="M122">
        <v>1</v>
      </c>
      <c r="N122">
        <f t="shared" si="11"/>
        <v>-17.994506799999954</v>
      </c>
      <c r="O122">
        <f t="shared" si="12"/>
        <v>-17.994506799999954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1.2889821299466739</v>
      </c>
    </row>
    <row r="123" spans="1:19" x14ac:dyDescent="0.25">
      <c r="A123" t="s">
        <v>147</v>
      </c>
      <c r="B123">
        <v>1347.137207</v>
      </c>
      <c r="C123">
        <v>1309.4300536999999</v>
      </c>
      <c r="D123">
        <v>1274.4455565999999</v>
      </c>
      <c r="E123">
        <v>1231.8948975000001</v>
      </c>
      <c r="F123">
        <v>1301.7099608999999</v>
      </c>
      <c r="G123">
        <v>1349.6899414</v>
      </c>
      <c r="H123">
        <v>1328.25</v>
      </c>
      <c r="I123">
        <v>1327.1300048999999</v>
      </c>
      <c r="J123">
        <v>1307.7349853999999</v>
      </c>
      <c r="L123" t="str">
        <f t="shared" si="10"/>
        <v>06NOV2024:02:00:00</v>
      </c>
      <c r="M123">
        <v>2</v>
      </c>
      <c r="N123">
        <f t="shared" si="11"/>
        <v>-37.707153300000073</v>
      </c>
      <c r="O123">
        <f t="shared" si="12"/>
        <v>-37.707153300000073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2.7990581140559403</v>
      </c>
    </row>
    <row r="124" spans="1:19" x14ac:dyDescent="0.25">
      <c r="A124" t="s">
        <v>148</v>
      </c>
      <c r="B124">
        <v>1318.9147949000001</v>
      </c>
      <c r="C124">
        <v>1327.5</v>
      </c>
      <c r="D124">
        <v>1285.1343993999999</v>
      </c>
      <c r="E124">
        <v>1323.5461425999999</v>
      </c>
      <c r="F124">
        <v>1289.0300293</v>
      </c>
      <c r="G124">
        <v>1358.5899658000001</v>
      </c>
      <c r="H124">
        <v>1313.4699707</v>
      </c>
      <c r="I124">
        <v>1318.0999756000001</v>
      </c>
      <c r="J124">
        <v>1320.5472411999999</v>
      </c>
      <c r="L124" t="str">
        <f t="shared" si="10"/>
        <v>06NOV2024:03:00:00</v>
      </c>
      <c r="M124">
        <v>3</v>
      </c>
      <c r="N124">
        <f t="shared" si="11"/>
        <v>8.5852050999999392</v>
      </c>
      <c r="O124" t="str">
        <f t="shared" si="12"/>
        <v/>
      </c>
      <c r="P124">
        <f t="shared" si="13"/>
        <v>8.5852050999999392</v>
      </c>
      <c r="Q124" t="str">
        <f t="shared" si="14"/>
        <v/>
      </c>
      <c r="R124">
        <f t="shared" si="15"/>
        <v>1</v>
      </c>
      <c r="S124">
        <f t="shared" si="16"/>
        <v>0.65092947119839295</v>
      </c>
    </row>
    <row r="125" spans="1:19" x14ac:dyDescent="0.25">
      <c r="A125" t="s">
        <v>149</v>
      </c>
      <c r="B125">
        <v>1321.859375</v>
      </c>
      <c r="C125">
        <v>1363.25</v>
      </c>
      <c r="D125">
        <v>1304.4840088000001</v>
      </c>
      <c r="E125">
        <v>1326.7413329999999</v>
      </c>
      <c r="F125">
        <v>1285.4100341999999</v>
      </c>
      <c r="G125">
        <v>1359.1999512</v>
      </c>
      <c r="H125">
        <v>1319.7099608999999</v>
      </c>
      <c r="I125">
        <v>1314</v>
      </c>
      <c r="J125">
        <v>1321.0123291</v>
      </c>
      <c r="L125" t="str">
        <f t="shared" si="10"/>
        <v>06NOV2024:04:00:00</v>
      </c>
      <c r="M125">
        <v>4</v>
      </c>
      <c r="N125">
        <f t="shared" si="11"/>
        <v>41.390625</v>
      </c>
      <c r="O125" t="str">
        <f t="shared" si="12"/>
        <v/>
      </c>
      <c r="P125">
        <f t="shared" si="13"/>
        <v>41.390625</v>
      </c>
      <c r="Q125" t="str">
        <f t="shared" si="14"/>
        <v/>
      </c>
      <c r="R125">
        <f t="shared" si="15"/>
        <v>1</v>
      </c>
      <c r="S125">
        <f t="shared" si="16"/>
        <v>3.1312426860837599</v>
      </c>
    </row>
    <row r="126" spans="1:19" x14ac:dyDescent="0.25">
      <c r="A126" t="s">
        <v>150</v>
      </c>
      <c r="B126">
        <v>1328.8913574000001</v>
      </c>
      <c r="C126">
        <v>1360.6300048999999</v>
      </c>
      <c r="D126">
        <v>1304.6448975000001</v>
      </c>
      <c r="E126">
        <v>1369.9324951000001</v>
      </c>
      <c r="F126">
        <v>1312.0500488</v>
      </c>
      <c r="G126">
        <v>1381.1300048999999</v>
      </c>
      <c r="H126">
        <v>1321.1300048999999</v>
      </c>
      <c r="I126">
        <v>1339.8499756000001</v>
      </c>
      <c r="J126">
        <v>1344.8184814000001</v>
      </c>
      <c r="L126" t="str">
        <f t="shared" si="10"/>
        <v>06NOV2024:05:00:00</v>
      </c>
      <c r="M126">
        <v>5</v>
      </c>
      <c r="N126">
        <f t="shared" si="11"/>
        <v>31.738647499999843</v>
      </c>
      <c r="O126" t="str">
        <f t="shared" si="12"/>
        <v/>
      </c>
      <c r="P126">
        <f t="shared" si="13"/>
        <v>31.738647499999843</v>
      </c>
      <c r="Q126" t="str">
        <f t="shared" si="14"/>
        <v/>
      </c>
      <c r="R126">
        <f t="shared" si="15"/>
        <v>1</v>
      </c>
      <c r="S126">
        <f t="shared" si="16"/>
        <v>2.3883553251559313</v>
      </c>
    </row>
    <row r="127" spans="1:19" x14ac:dyDescent="0.25">
      <c r="A127" t="s">
        <v>151</v>
      </c>
      <c r="B127">
        <v>1376.3389893000001</v>
      </c>
      <c r="C127">
        <v>1400.1199951000001</v>
      </c>
      <c r="D127">
        <v>1338.9587402</v>
      </c>
      <c r="E127">
        <v>1355.2398682</v>
      </c>
      <c r="F127">
        <v>1389.2600098</v>
      </c>
      <c r="G127">
        <v>1457.5300293</v>
      </c>
      <c r="H127">
        <v>1389.1500243999999</v>
      </c>
      <c r="I127">
        <v>1413.0600586</v>
      </c>
      <c r="J127">
        <v>1400.8481445</v>
      </c>
      <c r="L127" t="str">
        <f t="shared" si="10"/>
        <v>06NOV2024:06:00:00</v>
      </c>
      <c r="M127">
        <v>6</v>
      </c>
      <c r="N127">
        <f t="shared" si="11"/>
        <v>23.781005800000003</v>
      </c>
      <c r="O127" t="str">
        <f t="shared" si="12"/>
        <v/>
      </c>
      <c r="P127">
        <f t="shared" si="13"/>
        <v>23.781005800000003</v>
      </c>
      <c r="Q127" t="str">
        <f t="shared" si="14"/>
        <v/>
      </c>
      <c r="R127">
        <f t="shared" si="15"/>
        <v>1</v>
      </c>
      <c r="S127">
        <f t="shared" si="16"/>
        <v>1.7278451010164957</v>
      </c>
    </row>
    <row r="128" spans="1:19" x14ac:dyDescent="0.25">
      <c r="A128" t="s">
        <v>152</v>
      </c>
      <c r="B128">
        <v>1445.9368896000001</v>
      </c>
      <c r="C128">
        <v>1506.9200439000001</v>
      </c>
      <c r="D128">
        <v>1414.4475098</v>
      </c>
      <c r="E128">
        <v>1435.9437256000001</v>
      </c>
      <c r="F128">
        <v>1502.8800048999999</v>
      </c>
      <c r="G128">
        <v>1550.25</v>
      </c>
      <c r="H128">
        <v>1513.1400146000001</v>
      </c>
      <c r="I128">
        <v>1520.1400146000001</v>
      </c>
      <c r="J128">
        <v>1504.4709473</v>
      </c>
      <c r="L128" t="str">
        <f t="shared" si="10"/>
        <v>06NOV2024:07:00:00</v>
      </c>
      <c r="M128">
        <v>7</v>
      </c>
      <c r="N128">
        <f t="shared" si="11"/>
        <v>60.983154300000024</v>
      </c>
      <c r="O128" t="str">
        <f t="shared" si="12"/>
        <v/>
      </c>
      <c r="P128">
        <f t="shared" si="13"/>
        <v>60.983154300000024</v>
      </c>
      <c r="Q128" t="str">
        <f t="shared" si="14"/>
        <v/>
      </c>
      <c r="R128">
        <f t="shared" si="15"/>
        <v>1</v>
      </c>
      <c r="S128">
        <f t="shared" si="16"/>
        <v>4.2175529747270106</v>
      </c>
    </row>
    <row r="129" spans="1:19" x14ac:dyDescent="0.25">
      <c r="A129" t="s">
        <v>153</v>
      </c>
      <c r="B129">
        <v>1473.5379639</v>
      </c>
      <c r="C129">
        <v>1553.0799560999999</v>
      </c>
      <c r="D129">
        <v>1464.5059814000001</v>
      </c>
      <c r="E129">
        <v>1488.5316161999999</v>
      </c>
      <c r="F129">
        <v>1551.2700195</v>
      </c>
      <c r="G129">
        <v>1608.1099853999999</v>
      </c>
      <c r="H129">
        <v>1583.2399902</v>
      </c>
      <c r="I129">
        <v>1566.6999512</v>
      </c>
      <c r="J129">
        <v>1559.5703125</v>
      </c>
      <c r="L129" t="str">
        <f t="shared" si="10"/>
        <v>06NOV2024:08:00:00</v>
      </c>
      <c r="M129">
        <v>8</v>
      </c>
      <c r="N129">
        <f t="shared" si="11"/>
        <v>79.541992199999868</v>
      </c>
      <c r="O129" t="str">
        <f t="shared" si="12"/>
        <v/>
      </c>
      <c r="P129">
        <f t="shared" si="13"/>
        <v>79.541992199999868</v>
      </c>
      <c r="Q129" t="str">
        <f t="shared" si="14"/>
        <v/>
      </c>
      <c r="R129">
        <f t="shared" si="15"/>
        <v>1</v>
      </c>
      <c r="S129">
        <f t="shared" si="16"/>
        <v>5.3980280215839684</v>
      </c>
    </row>
    <row r="130" spans="1:19" x14ac:dyDescent="0.25">
      <c r="A130" t="s">
        <v>154</v>
      </c>
      <c r="B130">
        <v>1498.3504639</v>
      </c>
      <c r="C130">
        <v>1622.5799560999999</v>
      </c>
      <c r="D130">
        <v>1495.2321777</v>
      </c>
      <c r="E130">
        <v>1545.8511963000001</v>
      </c>
      <c r="F130">
        <v>1567.7700195</v>
      </c>
      <c r="G130">
        <v>1635.5799560999999</v>
      </c>
      <c r="H130">
        <v>1633.2800293</v>
      </c>
      <c r="I130">
        <v>1585.5999756000001</v>
      </c>
      <c r="J130">
        <v>1593.6162108999999</v>
      </c>
      <c r="L130" t="str">
        <f t="shared" si="10"/>
        <v>06NOV2024:09:00:00</v>
      </c>
      <c r="M130">
        <v>9</v>
      </c>
      <c r="N130">
        <f t="shared" si="11"/>
        <v>124.22949219999987</v>
      </c>
      <c r="O130" t="str">
        <f t="shared" si="12"/>
        <v/>
      </c>
      <c r="P130">
        <f t="shared" si="13"/>
        <v>124.22949219999987</v>
      </c>
      <c r="Q130" t="str">
        <f t="shared" si="14"/>
        <v/>
      </c>
      <c r="R130">
        <f t="shared" si="15"/>
        <v>1</v>
      </c>
      <c r="S130">
        <f t="shared" si="16"/>
        <v>8.2910837746629458</v>
      </c>
    </row>
    <row r="131" spans="1:19" x14ac:dyDescent="0.25">
      <c r="A131" t="s">
        <v>155</v>
      </c>
      <c r="B131">
        <v>1543.9283447</v>
      </c>
      <c r="C131">
        <v>1613.7800293</v>
      </c>
      <c r="D131">
        <v>1580.6444091999999</v>
      </c>
      <c r="E131">
        <v>1606.3670654</v>
      </c>
      <c r="F131">
        <v>1575.2199707</v>
      </c>
      <c r="G131">
        <v>1698.5799560999999</v>
      </c>
      <c r="H131">
        <v>1633.3399658000001</v>
      </c>
      <c r="I131">
        <v>1595.6700439000001</v>
      </c>
      <c r="J131">
        <v>1621.8354492000001</v>
      </c>
      <c r="L131" t="str">
        <f t="shared" ref="L131:L194" si="17">A131</f>
        <v>06NOV2024:10:00:00</v>
      </c>
      <c r="M131">
        <v>10</v>
      </c>
      <c r="N131">
        <f t="shared" ref="N131:N194" si="18">C131-B131</f>
        <v>69.851684599999999</v>
      </c>
      <c r="O131" t="str">
        <f t="shared" ref="O131:O194" si="19">IF(N131&lt;0,N131,"")</f>
        <v/>
      </c>
      <c r="P131">
        <f t="shared" ref="P131:P194" si="20">IF(N131&gt;0,N131,"")</f>
        <v>69.851684599999999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4.5242828036538736</v>
      </c>
    </row>
    <row r="132" spans="1:19" x14ac:dyDescent="0.25">
      <c r="A132" t="s">
        <v>156</v>
      </c>
      <c r="B132">
        <v>1500.7307129000001</v>
      </c>
      <c r="C132">
        <v>1584.8800048999999</v>
      </c>
      <c r="D132">
        <v>1625.3939209</v>
      </c>
      <c r="E132">
        <v>1634.4553223</v>
      </c>
      <c r="F132">
        <v>1540.1800536999999</v>
      </c>
      <c r="G132">
        <v>1669.4799805</v>
      </c>
      <c r="H132">
        <v>1631.0699463000001</v>
      </c>
      <c r="I132">
        <v>1577.1700439000001</v>
      </c>
      <c r="J132">
        <v>1610.4711914</v>
      </c>
      <c r="L132" t="str">
        <f t="shared" si="17"/>
        <v>06NOV2024:11:00:00</v>
      </c>
      <c r="M132">
        <v>11</v>
      </c>
      <c r="N132">
        <f t="shared" si="18"/>
        <v>84.149291999999832</v>
      </c>
      <c r="O132" t="str">
        <f t="shared" si="19"/>
        <v/>
      </c>
      <c r="P132">
        <f t="shared" si="20"/>
        <v>84.149291999999832</v>
      </c>
      <c r="Q132" t="str">
        <f t="shared" si="21"/>
        <v/>
      </c>
      <c r="R132">
        <f t="shared" si="22"/>
        <v>1</v>
      </c>
      <c r="S132">
        <f t="shared" si="23"/>
        <v>5.6072212873814262</v>
      </c>
    </row>
    <row r="133" spans="1:19" x14ac:dyDescent="0.25">
      <c r="A133" t="s">
        <v>157</v>
      </c>
      <c r="B133">
        <v>1496.4293213000001</v>
      </c>
      <c r="C133">
        <v>1566.3699951000001</v>
      </c>
      <c r="D133">
        <v>1571.4127197</v>
      </c>
      <c r="E133">
        <v>1571.1317139</v>
      </c>
      <c r="F133">
        <v>1508.6099853999999</v>
      </c>
      <c r="G133">
        <v>1616.6300048999999</v>
      </c>
      <c r="H133">
        <v>1586.3199463000001</v>
      </c>
      <c r="I133">
        <v>1552.1400146000001</v>
      </c>
      <c r="J133">
        <v>1566.9664307</v>
      </c>
      <c r="L133" t="str">
        <f t="shared" si="17"/>
        <v>06NOV2024:12:00:00</v>
      </c>
      <c r="M133">
        <v>12</v>
      </c>
      <c r="N133">
        <f t="shared" si="18"/>
        <v>69.940673800000013</v>
      </c>
      <c r="O133" t="str">
        <f t="shared" si="19"/>
        <v/>
      </c>
      <c r="P133">
        <f t="shared" si="20"/>
        <v>69.940673800000013</v>
      </c>
      <c r="Q133" t="str">
        <f t="shared" si="21"/>
        <v/>
      </c>
      <c r="R133">
        <f t="shared" si="22"/>
        <v>1</v>
      </c>
      <c r="S133">
        <f t="shared" si="23"/>
        <v>4.6738374345164608</v>
      </c>
    </row>
    <row r="134" spans="1:19" x14ac:dyDescent="0.25">
      <c r="A134" t="s">
        <v>158</v>
      </c>
      <c r="B134">
        <v>1546.1540527</v>
      </c>
      <c r="C134">
        <v>1576.3699951000001</v>
      </c>
      <c r="D134">
        <v>1567.1646728999999</v>
      </c>
      <c r="E134">
        <v>1534.6079102000001</v>
      </c>
      <c r="F134">
        <v>1498.1300048999999</v>
      </c>
      <c r="G134">
        <v>1604.1099853999999</v>
      </c>
      <c r="H134">
        <v>1571.8599853999999</v>
      </c>
      <c r="I134">
        <v>1548.6300048999999</v>
      </c>
      <c r="J134">
        <v>1551.4677733999999</v>
      </c>
      <c r="L134" t="str">
        <f t="shared" si="17"/>
        <v>06NOV2024:13:00:00</v>
      </c>
      <c r="M134">
        <v>13</v>
      </c>
      <c r="N134">
        <f t="shared" si="18"/>
        <v>30.215942400000131</v>
      </c>
      <c r="O134" t="str">
        <f t="shared" si="19"/>
        <v/>
      </c>
      <c r="P134">
        <f t="shared" si="20"/>
        <v>30.215942400000131</v>
      </c>
      <c r="Q134" t="str">
        <f t="shared" si="21"/>
        <v/>
      </c>
      <c r="R134">
        <f t="shared" si="22"/>
        <v>1</v>
      </c>
      <c r="S134">
        <f t="shared" si="23"/>
        <v>1.9542646702788113</v>
      </c>
    </row>
    <row r="135" spans="1:19" x14ac:dyDescent="0.25">
      <c r="A135" t="s">
        <v>159</v>
      </c>
      <c r="B135">
        <v>1550.4581298999999</v>
      </c>
      <c r="C135">
        <v>1584.5699463000001</v>
      </c>
      <c r="D135">
        <v>1570.9539795000001</v>
      </c>
      <c r="E135">
        <v>1515.7204589999999</v>
      </c>
      <c r="F135">
        <v>1505.7900391000001</v>
      </c>
      <c r="G135">
        <v>1602.0400391000001</v>
      </c>
      <c r="H135">
        <v>1574.8299560999999</v>
      </c>
      <c r="I135">
        <v>1557.6099853999999</v>
      </c>
      <c r="J135">
        <v>1551.1981201000001</v>
      </c>
      <c r="L135" t="str">
        <f t="shared" si="17"/>
        <v>06NOV2024:14:00:00</v>
      </c>
      <c r="M135">
        <v>14</v>
      </c>
      <c r="N135">
        <f t="shared" si="18"/>
        <v>34.11181640000018</v>
      </c>
      <c r="O135" t="str">
        <f t="shared" si="19"/>
        <v/>
      </c>
      <c r="P135">
        <f t="shared" si="20"/>
        <v>34.11181640000018</v>
      </c>
      <c r="Q135" t="str">
        <f t="shared" si="21"/>
        <v/>
      </c>
      <c r="R135">
        <f t="shared" si="22"/>
        <v>1</v>
      </c>
      <c r="S135">
        <f t="shared" si="23"/>
        <v>2.2001120663735882</v>
      </c>
    </row>
    <row r="136" spans="1:19" x14ac:dyDescent="0.25">
      <c r="A136" t="s">
        <v>160</v>
      </c>
      <c r="B136">
        <v>1566.3129882999999</v>
      </c>
      <c r="C136">
        <v>1602.1099853999999</v>
      </c>
      <c r="D136">
        <v>1591.7326660000001</v>
      </c>
      <c r="E136">
        <v>1525.2933350000001</v>
      </c>
      <c r="F136">
        <v>1502.0699463000001</v>
      </c>
      <c r="G136">
        <v>1600.7299805</v>
      </c>
      <c r="H136">
        <v>1578.8000488</v>
      </c>
      <c r="I136">
        <v>1554.3399658000001</v>
      </c>
      <c r="J136">
        <v>1552.2467041</v>
      </c>
      <c r="L136" t="str">
        <f t="shared" si="17"/>
        <v>06NOV2024:15:00:00</v>
      </c>
      <c r="M136">
        <v>15</v>
      </c>
      <c r="N136">
        <f t="shared" si="18"/>
        <v>35.796997099999999</v>
      </c>
      <c r="O136" t="str">
        <f t="shared" si="19"/>
        <v/>
      </c>
      <c r="P136">
        <f t="shared" si="20"/>
        <v>35.796997099999999</v>
      </c>
      <c r="Q136" t="str">
        <f t="shared" si="21"/>
        <v/>
      </c>
      <c r="R136">
        <f t="shared" si="22"/>
        <v>1</v>
      </c>
      <c r="S136">
        <f t="shared" si="23"/>
        <v>2.2854306493909831</v>
      </c>
    </row>
    <row r="137" spans="1:19" x14ac:dyDescent="0.25">
      <c r="A137" t="s">
        <v>161</v>
      </c>
      <c r="B137">
        <v>1559.1973877</v>
      </c>
      <c r="C137">
        <v>1619</v>
      </c>
      <c r="D137">
        <v>1636.8621826000001</v>
      </c>
      <c r="E137">
        <v>1576.3337402</v>
      </c>
      <c r="F137">
        <v>1507.3199463000001</v>
      </c>
      <c r="G137">
        <v>1589.0899658000001</v>
      </c>
      <c r="H137">
        <v>1592.4899902</v>
      </c>
      <c r="I137">
        <v>1556.2199707</v>
      </c>
      <c r="J137">
        <v>1564.2907714999999</v>
      </c>
      <c r="L137" t="str">
        <f t="shared" si="17"/>
        <v>06NOV2024:16:00:00</v>
      </c>
      <c r="M137">
        <v>16</v>
      </c>
      <c r="N137">
        <f t="shared" si="18"/>
        <v>59.802612299999964</v>
      </c>
      <c r="O137" t="str">
        <f t="shared" si="19"/>
        <v/>
      </c>
      <c r="P137">
        <f t="shared" si="20"/>
        <v>59.802612299999964</v>
      </c>
      <c r="Q137" t="str">
        <f t="shared" si="21"/>
        <v/>
      </c>
      <c r="R137">
        <f t="shared" si="22"/>
        <v>1</v>
      </c>
      <c r="S137">
        <f t="shared" si="23"/>
        <v>3.8354741209652663</v>
      </c>
    </row>
    <row r="138" spans="1:19" x14ac:dyDescent="0.25">
      <c r="A138" t="s">
        <v>162</v>
      </c>
      <c r="B138">
        <v>1539.7803954999999</v>
      </c>
      <c r="C138">
        <v>1604.8199463000001</v>
      </c>
      <c r="D138">
        <v>1639.0194091999999</v>
      </c>
      <c r="E138">
        <v>1568.2326660000001</v>
      </c>
      <c r="F138">
        <v>1512.6300048999999</v>
      </c>
      <c r="G138">
        <v>1595.4499512</v>
      </c>
      <c r="H138">
        <v>1602.2199707</v>
      </c>
      <c r="I138">
        <v>1556.8599853999999</v>
      </c>
      <c r="J138">
        <v>1567.0786132999999</v>
      </c>
      <c r="L138" t="str">
        <f t="shared" si="17"/>
        <v>06NOV2024:17:00:00</v>
      </c>
      <c r="M138">
        <v>17</v>
      </c>
      <c r="N138">
        <f t="shared" si="18"/>
        <v>65.039550800000143</v>
      </c>
      <c r="O138" t="str">
        <f t="shared" si="19"/>
        <v/>
      </c>
      <c r="P138">
        <f t="shared" si="20"/>
        <v>65.039550800000143</v>
      </c>
      <c r="Q138" t="str">
        <f t="shared" si="21"/>
        <v/>
      </c>
      <c r="R138">
        <f t="shared" si="22"/>
        <v>1</v>
      </c>
      <c r="S138">
        <f t="shared" si="23"/>
        <v>4.2239497911570956</v>
      </c>
    </row>
    <row r="139" spans="1:19" x14ac:dyDescent="0.25">
      <c r="A139" t="s">
        <v>163</v>
      </c>
      <c r="B139">
        <v>1591.2766113</v>
      </c>
      <c r="C139">
        <v>1552.0400391000001</v>
      </c>
      <c r="D139">
        <v>1583.9541016000001</v>
      </c>
      <c r="E139">
        <v>1514.8815918</v>
      </c>
      <c r="F139">
        <v>1505.3800048999999</v>
      </c>
      <c r="G139">
        <v>1546.5899658000001</v>
      </c>
      <c r="H139">
        <v>1575.9200439000001</v>
      </c>
      <c r="I139">
        <v>1550.8399658000001</v>
      </c>
      <c r="J139">
        <v>1538.7224120999999</v>
      </c>
      <c r="L139" t="str">
        <f t="shared" si="17"/>
        <v>06NOV2024:18:00:00</v>
      </c>
      <c r="M139">
        <v>18</v>
      </c>
      <c r="N139">
        <f t="shared" si="18"/>
        <v>-39.236572199999955</v>
      </c>
      <c r="O139">
        <f t="shared" si="19"/>
        <v>-39.236572199999955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2.4657292089491261</v>
      </c>
    </row>
    <row r="140" spans="1:19" x14ac:dyDescent="0.25">
      <c r="A140" t="s">
        <v>164</v>
      </c>
      <c r="B140">
        <v>1585.6508789</v>
      </c>
      <c r="C140">
        <v>1568.7800293</v>
      </c>
      <c r="D140">
        <v>1455.2224120999999</v>
      </c>
      <c r="E140">
        <v>1406.9145507999999</v>
      </c>
      <c r="F140">
        <v>1550.0799560999999</v>
      </c>
      <c r="G140">
        <v>1551.6400146000001</v>
      </c>
      <c r="H140">
        <v>1545.8199463000001</v>
      </c>
      <c r="I140">
        <v>1608.8399658000001</v>
      </c>
      <c r="J140">
        <v>1532.6589355000001</v>
      </c>
      <c r="L140" t="str">
        <f t="shared" si="17"/>
        <v>06NOV2024:19:00:00</v>
      </c>
      <c r="M140">
        <v>19</v>
      </c>
      <c r="N140">
        <f t="shared" si="18"/>
        <v>-16.870849599999929</v>
      </c>
      <c r="O140">
        <f t="shared" si="19"/>
        <v>-16.870849599999929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1.0639699964536709</v>
      </c>
    </row>
    <row r="141" spans="1:19" x14ac:dyDescent="0.25">
      <c r="A141" t="s">
        <v>165</v>
      </c>
      <c r="B141">
        <v>1566.7780762</v>
      </c>
      <c r="C141">
        <v>1560.0100098</v>
      </c>
      <c r="D141">
        <v>1424.043457</v>
      </c>
      <c r="E141">
        <v>1358.3133545000001</v>
      </c>
      <c r="F141">
        <v>1520.1199951000001</v>
      </c>
      <c r="G141">
        <v>1530.6600341999999</v>
      </c>
      <c r="H141">
        <v>1487.8399658000001</v>
      </c>
      <c r="I141">
        <v>1591.1500243999999</v>
      </c>
      <c r="J141">
        <v>1497.6166992000001</v>
      </c>
      <c r="L141" t="str">
        <f t="shared" si="17"/>
        <v>06NOV2024:20:00:00</v>
      </c>
      <c r="M141">
        <v>20</v>
      </c>
      <c r="N141">
        <f t="shared" si="18"/>
        <v>-6.7680663999999524</v>
      </c>
      <c r="O141">
        <f t="shared" si="19"/>
        <v>-6.7680663999999524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0.4319735195947435</v>
      </c>
    </row>
    <row r="142" spans="1:19" x14ac:dyDescent="0.25">
      <c r="A142" t="s">
        <v>166</v>
      </c>
      <c r="B142">
        <v>1536.4268798999999</v>
      </c>
      <c r="C142">
        <v>1572.3299560999999</v>
      </c>
      <c r="D142">
        <v>1554.1066894999999</v>
      </c>
      <c r="E142">
        <v>1558.7740478999999</v>
      </c>
      <c r="F142">
        <v>1492.8900146000001</v>
      </c>
      <c r="G142">
        <v>1518.7099608999999</v>
      </c>
      <c r="H142">
        <v>1528.7299805</v>
      </c>
      <c r="I142">
        <v>1550.3199463000001</v>
      </c>
      <c r="J142">
        <v>1529.8847656</v>
      </c>
      <c r="L142" t="str">
        <f t="shared" si="17"/>
        <v>06NOV2024:21:00:00</v>
      </c>
      <c r="M142">
        <v>21</v>
      </c>
      <c r="N142">
        <f t="shared" si="18"/>
        <v>35.903076199999987</v>
      </c>
      <c r="O142" t="str">
        <f t="shared" si="19"/>
        <v/>
      </c>
      <c r="P142">
        <f t="shared" si="20"/>
        <v>35.903076199999987</v>
      </c>
      <c r="Q142" t="str">
        <f t="shared" si="21"/>
        <v/>
      </c>
      <c r="R142">
        <f t="shared" si="22"/>
        <v>1</v>
      </c>
      <c r="S142">
        <f t="shared" si="23"/>
        <v>2.3367904239176536</v>
      </c>
    </row>
    <row r="143" spans="1:19" x14ac:dyDescent="0.25">
      <c r="A143" t="s">
        <v>167</v>
      </c>
      <c r="B143">
        <v>1535.8234863</v>
      </c>
      <c r="C143">
        <v>1545.8299560999999</v>
      </c>
      <c r="D143">
        <v>1506.034668</v>
      </c>
      <c r="E143">
        <v>1542.4108887</v>
      </c>
      <c r="F143">
        <v>1470.2700195</v>
      </c>
      <c r="G143">
        <v>1554.4100341999999</v>
      </c>
      <c r="H143">
        <v>1468.4799805</v>
      </c>
      <c r="I143">
        <v>1529.9899902</v>
      </c>
      <c r="J143">
        <v>1513.1123047000001</v>
      </c>
      <c r="L143" t="str">
        <f t="shared" si="17"/>
        <v>06NOV2024:22:00:00</v>
      </c>
      <c r="M143">
        <v>22</v>
      </c>
      <c r="N143">
        <f t="shared" si="18"/>
        <v>10.006469799999877</v>
      </c>
      <c r="O143" t="str">
        <f t="shared" si="19"/>
        <v/>
      </c>
      <c r="P143">
        <f t="shared" si="20"/>
        <v>10.006469799999877</v>
      </c>
      <c r="Q143" t="str">
        <f t="shared" si="21"/>
        <v/>
      </c>
      <c r="R143">
        <f t="shared" si="22"/>
        <v>1</v>
      </c>
      <c r="S143">
        <f t="shared" si="23"/>
        <v>0.65153775087179933</v>
      </c>
    </row>
    <row r="144" spans="1:19" x14ac:dyDescent="0.25">
      <c r="A144" t="s">
        <v>168</v>
      </c>
      <c r="B144">
        <v>1417.1380615</v>
      </c>
      <c r="C144">
        <v>1490.2800293</v>
      </c>
      <c r="D144">
        <v>1438.0505370999999</v>
      </c>
      <c r="E144">
        <v>1496.0051269999999</v>
      </c>
      <c r="F144">
        <v>1428.5400391000001</v>
      </c>
      <c r="G144">
        <v>1510.1999512</v>
      </c>
      <c r="H144">
        <v>1388.8100586</v>
      </c>
      <c r="I144">
        <v>1483.5400391000001</v>
      </c>
      <c r="J144">
        <v>1461.4191894999999</v>
      </c>
      <c r="L144" t="str">
        <f t="shared" si="17"/>
        <v>06NOV2024:23:00:00</v>
      </c>
      <c r="M144">
        <v>23</v>
      </c>
      <c r="N144">
        <f t="shared" si="18"/>
        <v>73.141967799999975</v>
      </c>
      <c r="O144" t="str">
        <f t="shared" si="19"/>
        <v/>
      </c>
      <c r="P144">
        <f t="shared" si="20"/>
        <v>73.141967799999975</v>
      </c>
      <c r="Q144" t="str">
        <f t="shared" si="21"/>
        <v/>
      </c>
      <c r="R144">
        <f t="shared" si="22"/>
        <v>1</v>
      </c>
      <c r="S144">
        <f t="shared" si="23"/>
        <v>5.1612450322999086</v>
      </c>
    </row>
    <row r="145" spans="1:19" x14ac:dyDescent="0.25">
      <c r="A145" t="s">
        <v>169</v>
      </c>
      <c r="B145">
        <v>1365.8267822</v>
      </c>
      <c r="C145">
        <v>1431.5699463000001</v>
      </c>
      <c r="D145">
        <v>1375.2408447</v>
      </c>
      <c r="E145">
        <v>1425.8365478999999</v>
      </c>
      <c r="F145">
        <v>1376.2299805</v>
      </c>
      <c r="G145">
        <v>1435.1999512</v>
      </c>
      <c r="H145">
        <v>1327.6999512</v>
      </c>
      <c r="I145">
        <v>1422.0300293</v>
      </c>
      <c r="J145">
        <v>1397.3994141000001</v>
      </c>
      <c r="L145" t="str">
        <f t="shared" si="17"/>
        <v>07NOV2024:00:00:00</v>
      </c>
      <c r="M145">
        <v>24</v>
      </c>
      <c r="N145">
        <f t="shared" si="18"/>
        <v>65.743164100000058</v>
      </c>
      <c r="O145" t="str">
        <f t="shared" si="19"/>
        <v/>
      </c>
      <c r="P145">
        <f t="shared" si="20"/>
        <v>65.743164100000058</v>
      </c>
      <c r="Q145" t="str">
        <f t="shared" si="21"/>
        <v/>
      </c>
      <c r="R145">
        <f t="shared" si="22"/>
        <v>1</v>
      </c>
      <c r="S145">
        <f t="shared" si="23"/>
        <v>4.8134335156398471</v>
      </c>
    </row>
    <row r="146" spans="1:19" x14ac:dyDescent="0.25">
      <c r="A146" t="s">
        <v>170</v>
      </c>
      <c r="B146">
        <v>1332.9825439000001</v>
      </c>
      <c r="C146">
        <v>1395.4000243999999</v>
      </c>
      <c r="D146">
        <v>1340.331543</v>
      </c>
      <c r="E146">
        <v>1370.0311279</v>
      </c>
      <c r="F146">
        <v>1371.7900391000001</v>
      </c>
      <c r="G146">
        <v>1381.3299560999999</v>
      </c>
      <c r="H146">
        <v>1342.1199951000001</v>
      </c>
      <c r="I146">
        <v>1381.8000488</v>
      </c>
      <c r="J146">
        <v>1369.4141846</v>
      </c>
      <c r="L146" t="str">
        <f t="shared" si="17"/>
        <v>07NOV2024:01:00:00</v>
      </c>
      <c r="M146">
        <v>1</v>
      </c>
      <c r="N146">
        <f t="shared" si="18"/>
        <v>62.417480499999783</v>
      </c>
      <c r="O146" t="str">
        <f t="shared" si="19"/>
        <v/>
      </c>
      <c r="P146">
        <f t="shared" si="20"/>
        <v>62.417480499999783</v>
      </c>
      <c r="Q146" t="str">
        <f t="shared" si="21"/>
        <v/>
      </c>
      <c r="R146">
        <f t="shared" si="22"/>
        <v>1</v>
      </c>
      <c r="S146">
        <f t="shared" si="23"/>
        <v>4.6825429774481968</v>
      </c>
    </row>
    <row r="147" spans="1:19" x14ac:dyDescent="0.25">
      <c r="A147" t="s">
        <v>171</v>
      </c>
      <c r="B147">
        <v>1314.9444579999999</v>
      </c>
      <c r="C147">
        <v>1337.9699707</v>
      </c>
      <c r="D147">
        <v>1260.4376221</v>
      </c>
      <c r="E147">
        <v>1240.0656738</v>
      </c>
      <c r="F147">
        <v>1327.1500243999999</v>
      </c>
      <c r="G147">
        <v>1330.0699463000001</v>
      </c>
      <c r="H147">
        <v>1303.3900146000001</v>
      </c>
      <c r="I147">
        <v>1332.0699463000001</v>
      </c>
      <c r="J147">
        <v>1306.5490723</v>
      </c>
      <c r="L147" t="str">
        <f t="shared" si="17"/>
        <v>07NOV2024:02:00:00</v>
      </c>
      <c r="M147">
        <v>2</v>
      </c>
      <c r="N147">
        <f t="shared" si="18"/>
        <v>23.025512700000036</v>
      </c>
      <c r="O147" t="str">
        <f t="shared" si="19"/>
        <v/>
      </c>
      <c r="P147">
        <f t="shared" si="20"/>
        <v>23.025512700000036</v>
      </c>
      <c r="Q147" t="str">
        <f t="shared" si="21"/>
        <v/>
      </c>
      <c r="R147">
        <f t="shared" si="22"/>
        <v>1</v>
      </c>
      <c r="S147">
        <f t="shared" si="23"/>
        <v>1.7510635190646231</v>
      </c>
    </row>
    <row r="148" spans="1:19" x14ac:dyDescent="0.25">
      <c r="A148" t="s">
        <v>172</v>
      </c>
      <c r="B148">
        <v>1307.1602783000001</v>
      </c>
      <c r="C148">
        <v>1334.7800293</v>
      </c>
      <c r="D148">
        <v>1291.1990966999999</v>
      </c>
      <c r="E148">
        <v>1330.9481201000001</v>
      </c>
      <c r="F148">
        <v>1307.9899902</v>
      </c>
      <c r="G148">
        <v>1330.7399902</v>
      </c>
      <c r="H148">
        <v>1344.6300048999999</v>
      </c>
      <c r="I148">
        <v>1308.5</v>
      </c>
      <c r="J148">
        <v>1324.5615233999999</v>
      </c>
      <c r="L148" t="str">
        <f t="shared" si="17"/>
        <v>07NOV2024:03:00:00</v>
      </c>
      <c r="M148">
        <v>3</v>
      </c>
      <c r="N148">
        <f t="shared" si="18"/>
        <v>27.619750999999951</v>
      </c>
      <c r="O148" t="str">
        <f t="shared" si="19"/>
        <v/>
      </c>
      <c r="P148">
        <f t="shared" si="20"/>
        <v>27.619750999999951</v>
      </c>
      <c r="Q148" t="str">
        <f t="shared" si="21"/>
        <v/>
      </c>
      <c r="R148">
        <f t="shared" si="22"/>
        <v>1</v>
      </c>
      <c r="S148">
        <f t="shared" si="23"/>
        <v>2.1129582545087922</v>
      </c>
    </row>
    <row r="149" spans="1:19" x14ac:dyDescent="0.25">
      <c r="A149" t="s">
        <v>173</v>
      </c>
      <c r="B149">
        <v>1444.7967529</v>
      </c>
      <c r="C149">
        <v>1343.8699951000001</v>
      </c>
      <c r="D149">
        <v>1341.2581786999999</v>
      </c>
      <c r="E149">
        <v>1420.6203613</v>
      </c>
      <c r="F149">
        <v>1303.4300536999999</v>
      </c>
      <c r="G149">
        <v>1331.7299805</v>
      </c>
      <c r="H149">
        <v>1405.9200439000001</v>
      </c>
      <c r="I149">
        <v>1302.9200439000001</v>
      </c>
      <c r="J149">
        <v>1352.9240723</v>
      </c>
      <c r="L149" t="str">
        <f t="shared" si="17"/>
        <v>07NOV2024:04:00:00</v>
      </c>
      <c r="M149">
        <v>4</v>
      </c>
      <c r="N149">
        <f t="shared" si="18"/>
        <v>-100.9267577999999</v>
      </c>
      <c r="O149">
        <f t="shared" si="19"/>
        <v>-100.9267577999999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6.9855332660057154</v>
      </c>
    </row>
    <row r="150" spans="1:19" x14ac:dyDescent="0.25">
      <c r="A150" t="s">
        <v>174</v>
      </c>
      <c r="B150">
        <v>1382.8557129000001</v>
      </c>
      <c r="C150">
        <v>1349.4899902</v>
      </c>
      <c r="D150">
        <v>1297.7796631000001</v>
      </c>
      <c r="E150">
        <v>1336.7147216999999</v>
      </c>
      <c r="F150">
        <v>1322.3800048999999</v>
      </c>
      <c r="G150">
        <v>1346.4399414</v>
      </c>
      <c r="H150">
        <v>1377.1600341999999</v>
      </c>
      <c r="I150">
        <v>1321.9300536999999</v>
      </c>
      <c r="J150">
        <v>1340.9249268000001</v>
      </c>
      <c r="L150" t="str">
        <f t="shared" si="17"/>
        <v>07NOV2024:05:00:00</v>
      </c>
      <c r="M150">
        <v>5</v>
      </c>
      <c r="N150">
        <f t="shared" si="18"/>
        <v>-33.365722700000106</v>
      </c>
      <c r="O150">
        <f t="shared" si="19"/>
        <v>-33.365722700000106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2.4128130208196867</v>
      </c>
    </row>
    <row r="151" spans="1:19" x14ac:dyDescent="0.25">
      <c r="A151" t="s">
        <v>175</v>
      </c>
      <c r="B151">
        <v>1534.4066161999999</v>
      </c>
      <c r="C151">
        <v>1382.1300048999999</v>
      </c>
      <c r="D151">
        <v>1316.1795654</v>
      </c>
      <c r="E151">
        <v>1343.7918701000001</v>
      </c>
      <c r="F151">
        <v>1384.1600341999999</v>
      </c>
      <c r="G151">
        <v>1408.9399414</v>
      </c>
      <c r="H151">
        <v>1433.3199463000001</v>
      </c>
      <c r="I151">
        <v>1384.4699707</v>
      </c>
      <c r="J151">
        <v>1390.9365233999999</v>
      </c>
      <c r="L151" t="str">
        <f t="shared" si="17"/>
        <v>07NOV2024:06:00:00</v>
      </c>
      <c r="M151">
        <v>6</v>
      </c>
      <c r="N151">
        <f t="shared" si="18"/>
        <v>-152.27661130000001</v>
      </c>
      <c r="O151">
        <f t="shared" si="19"/>
        <v>-152.27661130000001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9.9241367765421398</v>
      </c>
    </row>
    <row r="152" spans="1:19" x14ac:dyDescent="0.25">
      <c r="A152" t="s">
        <v>176</v>
      </c>
      <c r="B152">
        <v>1412.0534668</v>
      </c>
      <c r="C152">
        <v>1470.8599853999999</v>
      </c>
      <c r="D152">
        <v>1387.7000731999999</v>
      </c>
      <c r="E152">
        <v>1424.8991699000001</v>
      </c>
      <c r="F152">
        <v>1488.6500243999999</v>
      </c>
      <c r="G152">
        <v>1498.1400146000001</v>
      </c>
      <c r="H152">
        <v>1479.7399902</v>
      </c>
      <c r="I152">
        <v>1488.5899658000001</v>
      </c>
      <c r="J152">
        <v>1476.0039062999999</v>
      </c>
      <c r="L152" t="str">
        <f t="shared" si="17"/>
        <v>07NOV2024:07:00:00</v>
      </c>
      <c r="M152">
        <v>7</v>
      </c>
      <c r="N152">
        <f t="shared" si="18"/>
        <v>58.80651859999989</v>
      </c>
      <c r="O152" t="str">
        <f t="shared" si="19"/>
        <v/>
      </c>
      <c r="P152">
        <f t="shared" si="20"/>
        <v>58.80651859999989</v>
      </c>
      <c r="Q152" t="str">
        <f t="shared" si="21"/>
        <v/>
      </c>
      <c r="R152">
        <f t="shared" si="22"/>
        <v>1</v>
      </c>
      <c r="S152">
        <f t="shared" si="23"/>
        <v>4.1646099090898741</v>
      </c>
    </row>
    <row r="153" spans="1:19" x14ac:dyDescent="0.25">
      <c r="A153" t="s">
        <v>177</v>
      </c>
      <c r="B153">
        <v>1565.8013916</v>
      </c>
      <c r="C153">
        <v>1499.7099608999999</v>
      </c>
      <c r="D153">
        <v>1438.8342285000001</v>
      </c>
      <c r="E153">
        <v>1465.5405272999999</v>
      </c>
      <c r="F153">
        <v>1527.6099853999999</v>
      </c>
      <c r="G153">
        <v>1543.4300536999999</v>
      </c>
      <c r="H153">
        <v>1511.5999756000001</v>
      </c>
      <c r="I153">
        <v>1528.5799560999999</v>
      </c>
      <c r="J153">
        <v>1515.3522949000001</v>
      </c>
      <c r="L153" t="str">
        <f t="shared" si="17"/>
        <v>07NOV2024:08:00:00</v>
      </c>
      <c r="M153">
        <v>8</v>
      </c>
      <c r="N153">
        <f t="shared" si="18"/>
        <v>-66.091430700000046</v>
      </c>
      <c r="O153">
        <f t="shared" si="19"/>
        <v>-66.091430700000046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4.2209331946285422</v>
      </c>
    </row>
    <row r="154" spans="1:19" x14ac:dyDescent="0.25">
      <c r="A154" t="s">
        <v>178</v>
      </c>
      <c r="B154">
        <v>1677.9982910000001</v>
      </c>
      <c r="C154">
        <v>1570.3000488</v>
      </c>
      <c r="D154">
        <v>1503.9063721</v>
      </c>
      <c r="E154">
        <v>1540.2468262</v>
      </c>
      <c r="F154">
        <v>1543.1600341999999</v>
      </c>
      <c r="G154">
        <v>1550.9499512</v>
      </c>
      <c r="H154">
        <v>1566.8900146000001</v>
      </c>
      <c r="I154">
        <v>1542.8100586</v>
      </c>
      <c r="J154">
        <v>1548.8114014</v>
      </c>
      <c r="L154" t="str">
        <f t="shared" si="17"/>
        <v>07NOV2024:09:00:00</v>
      </c>
      <c r="M154">
        <v>9</v>
      </c>
      <c r="N154">
        <f t="shared" si="18"/>
        <v>-107.6982422000001</v>
      </c>
      <c r="O154">
        <f t="shared" si="19"/>
        <v>-107.6982422000001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6.4182569659124926</v>
      </c>
    </row>
    <row r="155" spans="1:19" x14ac:dyDescent="0.25">
      <c r="A155" t="s">
        <v>179</v>
      </c>
      <c r="B155">
        <v>1603.6077881000001</v>
      </c>
      <c r="C155">
        <v>1587.2700195</v>
      </c>
      <c r="D155">
        <v>1587.9307861</v>
      </c>
      <c r="E155">
        <v>1599.1599120999999</v>
      </c>
      <c r="F155">
        <v>1558.8800048999999</v>
      </c>
      <c r="G155">
        <v>1604.9599608999999</v>
      </c>
      <c r="H155">
        <v>1608.4300536999999</v>
      </c>
      <c r="I155">
        <v>1568.5999756000001</v>
      </c>
      <c r="J155">
        <v>1588.0059814000001</v>
      </c>
      <c r="L155" t="str">
        <f t="shared" si="17"/>
        <v>07NOV2024:10:00:00</v>
      </c>
      <c r="M155">
        <v>10</v>
      </c>
      <c r="N155">
        <f t="shared" si="18"/>
        <v>-16.337768600000118</v>
      </c>
      <c r="O155">
        <f t="shared" si="19"/>
        <v>-16.337768600000118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1.0188132485535986</v>
      </c>
    </row>
    <row r="156" spans="1:19" x14ac:dyDescent="0.25">
      <c r="A156" t="s">
        <v>180</v>
      </c>
      <c r="B156">
        <v>1484.2600098</v>
      </c>
      <c r="C156">
        <v>1573.2700195</v>
      </c>
      <c r="D156">
        <v>1612.9599608999999</v>
      </c>
      <c r="E156">
        <v>1572.9182129000001</v>
      </c>
      <c r="F156">
        <v>1557.0200195</v>
      </c>
      <c r="G156">
        <v>1586.2600098</v>
      </c>
      <c r="H156">
        <v>1613.2700195</v>
      </c>
      <c r="I156">
        <v>1563.8399658000001</v>
      </c>
      <c r="J156">
        <v>1578.6616211</v>
      </c>
      <c r="L156" t="str">
        <f t="shared" si="17"/>
        <v>07NOV2024:11:00:00</v>
      </c>
      <c r="M156">
        <v>11</v>
      </c>
      <c r="N156">
        <f t="shared" si="18"/>
        <v>89.010009699999955</v>
      </c>
      <c r="O156" t="str">
        <f t="shared" si="19"/>
        <v/>
      </c>
      <c r="P156">
        <f t="shared" si="20"/>
        <v>89.010009699999955</v>
      </c>
      <c r="Q156" t="str">
        <f t="shared" si="21"/>
        <v/>
      </c>
      <c r="R156">
        <f t="shared" si="22"/>
        <v>1</v>
      </c>
      <c r="S156">
        <f t="shared" si="23"/>
        <v>5.9969283759112937</v>
      </c>
    </row>
    <row r="157" spans="1:19" x14ac:dyDescent="0.25">
      <c r="A157" t="s">
        <v>181</v>
      </c>
      <c r="B157">
        <v>1571.5900879000001</v>
      </c>
      <c r="C157">
        <v>1570.3100586</v>
      </c>
      <c r="D157">
        <v>1564.4154053</v>
      </c>
      <c r="E157">
        <v>1524.9040527</v>
      </c>
      <c r="F157">
        <v>1543.1199951000001</v>
      </c>
      <c r="G157">
        <v>1544.3100586</v>
      </c>
      <c r="H157">
        <v>1551.6899414</v>
      </c>
      <c r="I157">
        <v>1555.8199463000001</v>
      </c>
      <c r="J157">
        <v>1543.96875</v>
      </c>
      <c r="L157" t="str">
        <f t="shared" si="17"/>
        <v>07NOV2024:12:00:00</v>
      </c>
      <c r="M157">
        <v>12</v>
      </c>
      <c r="N157">
        <f t="shared" si="18"/>
        <v>-1.2800293000000238</v>
      </c>
      <c r="O157">
        <f t="shared" si="19"/>
        <v>-1.2800293000000238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8.1448038509229367E-2</v>
      </c>
    </row>
    <row r="158" spans="1:19" x14ac:dyDescent="0.25">
      <c r="A158" t="s">
        <v>182</v>
      </c>
      <c r="B158">
        <v>1471.0625</v>
      </c>
      <c r="C158">
        <v>1589.3000488</v>
      </c>
      <c r="D158">
        <v>1561.3649902</v>
      </c>
      <c r="E158">
        <v>1516.7248535000001</v>
      </c>
      <c r="F158">
        <v>1544.5799560999999</v>
      </c>
      <c r="G158">
        <v>1533.5500488</v>
      </c>
      <c r="H158">
        <v>1552.7299805</v>
      </c>
      <c r="I158">
        <v>1568.7600098</v>
      </c>
      <c r="J158">
        <v>1543.269043</v>
      </c>
      <c r="L158" t="str">
        <f t="shared" si="17"/>
        <v>07NOV2024:13:00:00</v>
      </c>
      <c r="M158">
        <v>13</v>
      </c>
      <c r="N158">
        <f t="shared" si="18"/>
        <v>118.23754880000001</v>
      </c>
      <c r="O158" t="str">
        <f t="shared" si="19"/>
        <v/>
      </c>
      <c r="P158">
        <f t="shared" si="20"/>
        <v>118.23754880000001</v>
      </c>
      <c r="Q158" t="str">
        <f t="shared" si="21"/>
        <v/>
      </c>
      <c r="R158">
        <f t="shared" si="22"/>
        <v>1</v>
      </c>
      <c r="S158">
        <f t="shared" si="23"/>
        <v>8.0375612049114178</v>
      </c>
    </row>
    <row r="159" spans="1:19" x14ac:dyDescent="0.25">
      <c r="A159" t="s">
        <v>183</v>
      </c>
      <c r="B159">
        <v>1507.5986327999999</v>
      </c>
      <c r="C159">
        <v>1601.2299805</v>
      </c>
      <c r="D159">
        <v>1562.4042969</v>
      </c>
      <c r="E159">
        <v>1511.8300781</v>
      </c>
      <c r="F159">
        <v>1549.5699463000001</v>
      </c>
      <c r="G159">
        <v>1541.4699707</v>
      </c>
      <c r="H159">
        <v>1535.8900146000001</v>
      </c>
      <c r="I159">
        <v>1586.0200195</v>
      </c>
      <c r="J159">
        <v>1544.9560547000001</v>
      </c>
      <c r="L159" t="str">
        <f t="shared" si="17"/>
        <v>07NOV2024:14:00:00</v>
      </c>
      <c r="M159">
        <v>14</v>
      </c>
      <c r="N159">
        <f t="shared" si="18"/>
        <v>93.631347700000106</v>
      </c>
      <c r="O159" t="str">
        <f t="shared" si="19"/>
        <v/>
      </c>
      <c r="P159">
        <f t="shared" si="20"/>
        <v>93.631347700000106</v>
      </c>
      <c r="Q159" t="str">
        <f t="shared" si="21"/>
        <v/>
      </c>
      <c r="R159">
        <f t="shared" si="22"/>
        <v>1</v>
      </c>
      <c r="S159">
        <f t="shared" si="23"/>
        <v>6.2106283239394111</v>
      </c>
    </row>
    <row r="160" spans="1:19" x14ac:dyDescent="0.25">
      <c r="A160" t="s">
        <v>184</v>
      </c>
      <c r="B160">
        <v>1475.1662598</v>
      </c>
      <c r="C160">
        <v>1616.8699951000001</v>
      </c>
      <c r="D160">
        <v>1574.8747559000001</v>
      </c>
      <c r="E160">
        <v>1516.2336425999999</v>
      </c>
      <c r="F160">
        <v>1541.9200439000001</v>
      </c>
      <c r="G160">
        <v>1539.75</v>
      </c>
      <c r="H160">
        <v>1537.5799560999999</v>
      </c>
      <c r="I160">
        <v>1590.9100341999999</v>
      </c>
      <c r="J160">
        <v>1545.2786865</v>
      </c>
      <c r="L160" t="str">
        <f t="shared" si="17"/>
        <v>07NOV2024:15:00:00</v>
      </c>
      <c r="M160">
        <v>15</v>
      </c>
      <c r="N160">
        <f t="shared" si="18"/>
        <v>141.70373530000006</v>
      </c>
      <c r="O160" t="str">
        <f t="shared" si="19"/>
        <v/>
      </c>
      <c r="P160">
        <f t="shared" si="20"/>
        <v>141.70373530000006</v>
      </c>
      <c r="Q160" t="str">
        <f t="shared" si="21"/>
        <v/>
      </c>
      <c r="R160">
        <f t="shared" si="22"/>
        <v>1</v>
      </c>
      <c r="S160">
        <f t="shared" si="23"/>
        <v>9.6059501333234092</v>
      </c>
    </row>
    <row r="161" spans="1:19" x14ac:dyDescent="0.25">
      <c r="A161" t="s">
        <v>185</v>
      </c>
      <c r="B161">
        <v>1642.9587402</v>
      </c>
      <c r="C161">
        <v>1606</v>
      </c>
      <c r="D161">
        <v>1606.7709961</v>
      </c>
      <c r="E161">
        <v>1538.7750243999999</v>
      </c>
      <c r="F161">
        <v>1541.5</v>
      </c>
      <c r="G161">
        <v>1523.9699707</v>
      </c>
      <c r="H161">
        <v>1531.4699707</v>
      </c>
      <c r="I161">
        <v>1594.5400391000001</v>
      </c>
      <c r="J161">
        <v>1546.0510254000001</v>
      </c>
      <c r="L161" t="str">
        <f t="shared" si="17"/>
        <v>07NOV2024:16:00:00</v>
      </c>
      <c r="M161">
        <v>16</v>
      </c>
      <c r="N161">
        <f t="shared" si="18"/>
        <v>-36.958740199999966</v>
      </c>
      <c r="O161">
        <f t="shared" si="19"/>
        <v>-36.958740199999966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2.2495233322475841</v>
      </c>
    </row>
    <row r="162" spans="1:19" x14ac:dyDescent="0.25">
      <c r="A162" t="s">
        <v>186</v>
      </c>
      <c r="B162">
        <v>1443.0063477000001</v>
      </c>
      <c r="C162">
        <v>1587.2800293</v>
      </c>
      <c r="D162">
        <v>1608.7059326000001</v>
      </c>
      <c r="E162">
        <v>1536.8172606999999</v>
      </c>
      <c r="F162">
        <v>1543.5699463000001</v>
      </c>
      <c r="G162">
        <v>1535.6500243999999</v>
      </c>
      <c r="H162">
        <v>1536.5500488</v>
      </c>
      <c r="I162">
        <v>1596.1400146000001</v>
      </c>
      <c r="J162">
        <v>1549.7454834</v>
      </c>
      <c r="L162" t="str">
        <f t="shared" si="17"/>
        <v>07NOV2024:17:00:00</v>
      </c>
      <c r="M162">
        <v>17</v>
      </c>
      <c r="N162">
        <f t="shared" si="18"/>
        <v>144.27368159999992</v>
      </c>
      <c r="O162" t="str">
        <f t="shared" si="19"/>
        <v/>
      </c>
      <c r="P162">
        <f t="shared" si="20"/>
        <v>144.27368159999992</v>
      </c>
      <c r="Q162" t="str">
        <f t="shared" si="21"/>
        <v/>
      </c>
      <c r="R162">
        <f t="shared" si="22"/>
        <v>1</v>
      </c>
      <c r="S162">
        <f t="shared" si="23"/>
        <v>9.9981321516677291</v>
      </c>
    </row>
    <row r="163" spans="1:19" x14ac:dyDescent="0.25">
      <c r="A163" t="s">
        <v>187</v>
      </c>
      <c r="B163">
        <v>1214.6324463000001</v>
      </c>
      <c r="C163">
        <v>1547.25</v>
      </c>
      <c r="D163">
        <v>1533.3615723</v>
      </c>
      <c r="E163">
        <v>1420.2073975000001</v>
      </c>
      <c r="F163">
        <v>1530.4599608999999</v>
      </c>
      <c r="G163">
        <v>1496.4799805</v>
      </c>
      <c r="H163">
        <v>1495.7900391000001</v>
      </c>
      <c r="I163">
        <v>1580.5500488</v>
      </c>
      <c r="J163">
        <v>1504.6973877</v>
      </c>
      <c r="L163" t="str">
        <f t="shared" si="17"/>
        <v>07NOV2024:18:00:00</v>
      </c>
      <c r="M163">
        <v>18</v>
      </c>
      <c r="N163">
        <f t="shared" si="18"/>
        <v>332.61755369999992</v>
      </c>
      <c r="O163" t="str">
        <f t="shared" si="19"/>
        <v/>
      </c>
      <c r="P163">
        <f t="shared" si="20"/>
        <v>332.61755369999992</v>
      </c>
      <c r="Q163" t="str">
        <f t="shared" si="21"/>
        <v/>
      </c>
      <c r="R163">
        <f t="shared" si="22"/>
        <v>1</v>
      </c>
      <c r="S163">
        <f t="shared" si="23"/>
        <v>27.384214435668653</v>
      </c>
    </row>
    <row r="164" spans="1:19" x14ac:dyDescent="0.25">
      <c r="A164" t="s">
        <v>188</v>
      </c>
      <c r="B164">
        <v>1262.8503418</v>
      </c>
      <c r="C164">
        <v>1562.0300293</v>
      </c>
      <c r="D164">
        <v>1452.8779297000001</v>
      </c>
      <c r="E164">
        <v>1405.5004882999999</v>
      </c>
      <c r="F164">
        <v>1570.9100341999999</v>
      </c>
      <c r="G164">
        <v>1508.2099608999999</v>
      </c>
      <c r="H164">
        <v>1500.8599853999999</v>
      </c>
      <c r="I164">
        <v>1607.1400146000001</v>
      </c>
      <c r="J164">
        <v>1518.5240478999999</v>
      </c>
      <c r="L164" t="str">
        <f t="shared" si="17"/>
        <v>07NOV2024:19:00:00</v>
      </c>
      <c r="M164">
        <v>19</v>
      </c>
      <c r="N164">
        <f t="shared" si="18"/>
        <v>299.1796875</v>
      </c>
      <c r="O164" t="str">
        <f t="shared" si="19"/>
        <v/>
      </c>
      <c r="P164">
        <f t="shared" si="20"/>
        <v>299.1796875</v>
      </c>
      <c r="Q164" t="str">
        <f t="shared" si="21"/>
        <v/>
      </c>
      <c r="R164">
        <f t="shared" si="22"/>
        <v>1</v>
      </c>
      <c r="S164">
        <f t="shared" si="23"/>
        <v>23.690826822247608</v>
      </c>
    </row>
    <row r="165" spans="1:19" x14ac:dyDescent="0.25">
      <c r="A165" t="s">
        <v>189</v>
      </c>
      <c r="B165">
        <v>1317.9715576000001</v>
      </c>
      <c r="C165">
        <v>1557.9499512</v>
      </c>
      <c r="D165">
        <v>1462.2854004000001</v>
      </c>
      <c r="E165">
        <v>1453.1049805</v>
      </c>
      <c r="F165">
        <v>1554.1300048999999</v>
      </c>
      <c r="G165">
        <v>1479.0699463000001</v>
      </c>
      <c r="H165">
        <v>1519.1400146000001</v>
      </c>
      <c r="I165">
        <v>1585.4399414</v>
      </c>
      <c r="J165">
        <v>1518.1770019999999</v>
      </c>
      <c r="L165" t="str">
        <f t="shared" si="17"/>
        <v>07NOV2024:20:00:00</v>
      </c>
      <c r="M165">
        <v>20</v>
      </c>
      <c r="N165">
        <f t="shared" si="18"/>
        <v>239.97839359999989</v>
      </c>
      <c r="O165" t="str">
        <f t="shared" si="19"/>
        <v/>
      </c>
      <c r="P165">
        <f t="shared" si="20"/>
        <v>239.97839359999989</v>
      </c>
      <c r="Q165" t="str">
        <f t="shared" si="21"/>
        <v/>
      </c>
      <c r="R165">
        <f t="shared" si="22"/>
        <v>1</v>
      </c>
      <c r="S165">
        <f t="shared" si="23"/>
        <v>18.208161793490881</v>
      </c>
    </row>
    <row r="166" spans="1:19" x14ac:dyDescent="0.25">
      <c r="A166" t="s">
        <v>190</v>
      </c>
      <c r="B166">
        <v>1455.2109375</v>
      </c>
      <c r="C166">
        <v>1552.9100341999999</v>
      </c>
      <c r="D166">
        <v>1560.5777588000001</v>
      </c>
      <c r="E166">
        <v>1518.4660644999999</v>
      </c>
      <c r="F166">
        <v>1538.7600098</v>
      </c>
      <c r="G166">
        <v>1482.5999756000001</v>
      </c>
      <c r="H166">
        <v>1535.0600586</v>
      </c>
      <c r="I166">
        <v>1574.7600098</v>
      </c>
      <c r="J166">
        <v>1529.9293213000001</v>
      </c>
      <c r="L166" t="str">
        <f t="shared" si="17"/>
        <v>07NOV2024:21:00:00</v>
      </c>
      <c r="M166">
        <v>21</v>
      </c>
      <c r="N166">
        <f t="shared" si="18"/>
        <v>97.699096699999927</v>
      </c>
      <c r="O166" t="str">
        <f t="shared" si="19"/>
        <v/>
      </c>
      <c r="P166">
        <f t="shared" si="20"/>
        <v>97.699096699999927</v>
      </c>
      <c r="Q166" t="str">
        <f t="shared" si="21"/>
        <v/>
      </c>
      <c r="R166">
        <f t="shared" si="22"/>
        <v>1</v>
      </c>
      <c r="S166">
        <f t="shared" si="23"/>
        <v>6.7137412303843362</v>
      </c>
    </row>
    <row r="167" spans="1:19" x14ac:dyDescent="0.25">
      <c r="A167" t="s">
        <v>191</v>
      </c>
      <c r="B167">
        <v>1530.1796875</v>
      </c>
      <c r="C167">
        <v>1532.5200195</v>
      </c>
      <c r="D167">
        <v>1530.2872314000001</v>
      </c>
      <c r="E167">
        <v>1523.2799072</v>
      </c>
      <c r="F167">
        <v>1503.4100341999999</v>
      </c>
      <c r="G167">
        <v>1505.2700195</v>
      </c>
      <c r="H167">
        <v>1495.5</v>
      </c>
      <c r="I167">
        <v>1538.0600586</v>
      </c>
      <c r="J167">
        <v>1513.104126</v>
      </c>
      <c r="L167" t="str">
        <f t="shared" si="17"/>
        <v>07NOV2024:22:00:00</v>
      </c>
      <c r="M167">
        <v>22</v>
      </c>
      <c r="N167">
        <f t="shared" si="18"/>
        <v>2.3403319999999894</v>
      </c>
      <c r="O167" t="str">
        <f t="shared" si="19"/>
        <v/>
      </c>
      <c r="P167">
        <f t="shared" si="20"/>
        <v>2.3403319999999894</v>
      </c>
      <c r="Q167" t="str">
        <f t="shared" si="21"/>
        <v/>
      </c>
      <c r="R167">
        <f t="shared" si="22"/>
        <v>1</v>
      </c>
      <c r="S167">
        <f t="shared" si="23"/>
        <v>0.15294491353650186</v>
      </c>
    </row>
    <row r="168" spans="1:19" x14ac:dyDescent="0.25">
      <c r="A168" t="s">
        <v>192</v>
      </c>
      <c r="B168">
        <v>1447.7550048999999</v>
      </c>
      <c r="C168">
        <v>1484.0799560999999</v>
      </c>
      <c r="D168">
        <v>1475.2391356999999</v>
      </c>
      <c r="E168">
        <v>1496.8310547000001</v>
      </c>
      <c r="F168">
        <v>1450.1500243999999</v>
      </c>
      <c r="G168">
        <v>1457.4699707</v>
      </c>
      <c r="H168">
        <v>1439.4899902</v>
      </c>
      <c r="I168">
        <v>1469.6800536999999</v>
      </c>
      <c r="J168">
        <v>1462.7243652</v>
      </c>
      <c r="L168" t="str">
        <f t="shared" si="17"/>
        <v>07NOV2024:23:00:00</v>
      </c>
      <c r="M168">
        <v>23</v>
      </c>
      <c r="N168">
        <f t="shared" si="18"/>
        <v>36.324951199999987</v>
      </c>
      <c r="O168" t="str">
        <f t="shared" si="19"/>
        <v/>
      </c>
      <c r="P168">
        <f t="shared" si="20"/>
        <v>36.324951199999987</v>
      </c>
      <c r="Q168" t="str">
        <f t="shared" si="21"/>
        <v/>
      </c>
      <c r="R168">
        <f t="shared" si="22"/>
        <v>1</v>
      </c>
      <c r="S168">
        <f t="shared" si="23"/>
        <v>2.5090537471503369</v>
      </c>
    </row>
    <row r="169" spans="1:19" x14ac:dyDescent="0.25">
      <c r="A169" t="s">
        <v>193</v>
      </c>
      <c r="B169">
        <v>1496.7816161999999</v>
      </c>
      <c r="C169">
        <v>1429.5400391000001</v>
      </c>
      <c r="D169">
        <v>1407.4562988</v>
      </c>
      <c r="E169">
        <v>1427.0441894999999</v>
      </c>
      <c r="F169">
        <v>1389.0200195</v>
      </c>
      <c r="G169">
        <v>1384.0999756000001</v>
      </c>
      <c r="H169">
        <v>1392.8199463000001</v>
      </c>
      <c r="I169">
        <v>1396.3699951000001</v>
      </c>
      <c r="J169">
        <v>1397.8709716999999</v>
      </c>
      <c r="L169" t="str">
        <f t="shared" si="17"/>
        <v>08NOV2024:00:00:00</v>
      </c>
      <c r="M169">
        <v>24</v>
      </c>
      <c r="N169">
        <f t="shared" si="18"/>
        <v>-67.241577099999859</v>
      </c>
      <c r="O169">
        <f t="shared" si="19"/>
        <v>-67.241577099999859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4.4924106744918122</v>
      </c>
    </row>
    <row r="170" spans="1:19" x14ac:dyDescent="0.25">
      <c r="A170" t="s">
        <v>194</v>
      </c>
      <c r="B170">
        <v>1431.3502197</v>
      </c>
      <c r="C170">
        <v>1412.4399414</v>
      </c>
      <c r="D170">
        <v>1382.7503661999999</v>
      </c>
      <c r="E170">
        <v>1380.6121826000001</v>
      </c>
      <c r="F170">
        <v>1306.3599853999999</v>
      </c>
      <c r="G170">
        <v>1315.1400146000001</v>
      </c>
      <c r="H170">
        <v>1329.8800048999999</v>
      </c>
      <c r="I170">
        <v>1298.0799560999999</v>
      </c>
      <c r="J170">
        <v>1326.0144043</v>
      </c>
      <c r="L170" t="str">
        <f t="shared" si="17"/>
        <v>08NOV2024:01:00:00</v>
      </c>
      <c r="M170">
        <v>1</v>
      </c>
      <c r="N170">
        <f t="shared" si="18"/>
        <v>-18.910278300000073</v>
      </c>
      <c r="O170">
        <f t="shared" si="19"/>
        <v>-18.910278300000073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1.3211496417671644</v>
      </c>
    </row>
    <row r="171" spans="1:19" x14ac:dyDescent="0.25">
      <c r="A171" t="s">
        <v>195</v>
      </c>
      <c r="B171">
        <v>1430.0251464999999</v>
      </c>
      <c r="C171">
        <v>1354.7800293</v>
      </c>
      <c r="D171">
        <v>1305.1645507999999</v>
      </c>
      <c r="E171">
        <v>1298.4051514</v>
      </c>
      <c r="F171">
        <v>1252.4200439000001</v>
      </c>
      <c r="G171">
        <v>1249.3900146000001</v>
      </c>
      <c r="H171">
        <v>1265.5</v>
      </c>
      <c r="I171">
        <v>1238.0699463000001</v>
      </c>
      <c r="J171">
        <v>1260.7570800999999</v>
      </c>
      <c r="L171" t="str">
        <f t="shared" si="17"/>
        <v>08NOV2024:02:00:00</v>
      </c>
      <c r="M171">
        <v>2</v>
      </c>
      <c r="N171">
        <f t="shared" si="18"/>
        <v>-75.245117199999868</v>
      </c>
      <c r="O171">
        <f t="shared" si="19"/>
        <v>-75.245117199999868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5.2618037790568239</v>
      </c>
    </row>
    <row r="172" spans="1:19" x14ac:dyDescent="0.25">
      <c r="A172" t="s">
        <v>196</v>
      </c>
      <c r="B172">
        <v>1388.7661132999999</v>
      </c>
      <c r="C172">
        <v>1352.9399414</v>
      </c>
      <c r="D172">
        <v>1318.7639160000001</v>
      </c>
      <c r="E172">
        <v>1306.8579102000001</v>
      </c>
      <c r="F172">
        <v>1244.5799560999999</v>
      </c>
      <c r="G172">
        <v>1253.1600341999999</v>
      </c>
      <c r="H172">
        <v>1259.0999756000001</v>
      </c>
      <c r="I172">
        <v>1227.3599853999999</v>
      </c>
      <c r="J172">
        <v>1258.2116699000001</v>
      </c>
      <c r="L172" t="str">
        <f t="shared" si="17"/>
        <v>08NOV2024:03:00:00</v>
      </c>
      <c r="M172">
        <v>3</v>
      </c>
      <c r="N172">
        <f t="shared" si="18"/>
        <v>-35.826171899999963</v>
      </c>
      <c r="O172">
        <f t="shared" si="19"/>
        <v>-35.826171899999963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2.579712419312238</v>
      </c>
    </row>
    <row r="173" spans="1:19" x14ac:dyDescent="0.25">
      <c r="A173" t="s">
        <v>197</v>
      </c>
      <c r="B173">
        <v>1469.880249</v>
      </c>
      <c r="C173">
        <v>1359.4899902</v>
      </c>
      <c r="D173">
        <v>1355.192749</v>
      </c>
      <c r="E173">
        <v>1336.9808350000001</v>
      </c>
      <c r="F173">
        <v>1233.6899414</v>
      </c>
      <c r="G173">
        <v>1251.2099608999999</v>
      </c>
      <c r="H173">
        <v>1261.0999756000001</v>
      </c>
      <c r="I173">
        <v>1214.8000488</v>
      </c>
      <c r="J173">
        <v>1259.5561522999999</v>
      </c>
      <c r="L173" t="str">
        <f t="shared" si="17"/>
        <v>08NOV2024:04:00:00</v>
      </c>
      <c r="M173">
        <v>4</v>
      </c>
      <c r="N173">
        <f t="shared" si="18"/>
        <v>-110.39025880000008</v>
      </c>
      <c r="O173">
        <f t="shared" si="19"/>
        <v>-110.39025880000008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7.5101532165699636</v>
      </c>
    </row>
    <row r="174" spans="1:19" x14ac:dyDescent="0.25">
      <c r="A174" t="s">
        <v>198</v>
      </c>
      <c r="B174">
        <v>1362.4213867000001</v>
      </c>
      <c r="C174">
        <v>1362.4000243999999</v>
      </c>
      <c r="D174">
        <v>1321.3424072</v>
      </c>
      <c r="E174">
        <v>1306.2250977000001</v>
      </c>
      <c r="F174">
        <v>1251.9699707</v>
      </c>
      <c r="G174">
        <v>1268.8399658000001</v>
      </c>
      <c r="H174">
        <v>1263.6899414</v>
      </c>
      <c r="I174">
        <v>1231.3900146000001</v>
      </c>
      <c r="J174">
        <v>1264.4229736</v>
      </c>
      <c r="L174" t="str">
        <f t="shared" si="17"/>
        <v>08NOV2024:05:00:00</v>
      </c>
      <c r="M174">
        <v>5</v>
      </c>
      <c r="N174">
        <f t="shared" si="18"/>
        <v>-2.1362300000191681E-2</v>
      </c>
      <c r="O174">
        <f t="shared" si="19"/>
        <v>-2.1362300000191681E-2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1.5679656975977564E-3</v>
      </c>
    </row>
    <row r="175" spans="1:19" x14ac:dyDescent="0.25">
      <c r="A175" t="s">
        <v>199</v>
      </c>
      <c r="B175">
        <v>1392.7307129000001</v>
      </c>
      <c r="C175">
        <v>1400.8900146000001</v>
      </c>
      <c r="D175">
        <v>1345.5037841999999</v>
      </c>
      <c r="E175">
        <v>1334.6291504000001</v>
      </c>
      <c r="F175">
        <v>1308.0999756000001</v>
      </c>
      <c r="G175">
        <v>1329.7399902</v>
      </c>
      <c r="H175">
        <v>1290.6700439000001</v>
      </c>
      <c r="I175">
        <v>1284.3299560999999</v>
      </c>
      <c r="J175">
        <v>1309.4937743999999</v>
      </c>
      <c r="L175" t="str">
        <f t="shared" si="17"/>
        <v>08NOV2024:06:00:00</v>
      </c>
      <c r="M175">
        <v>6</v>
      </c>
      <c r="N175">
        <f t="shared" si="18"/>
        <v>8.1593017000000145</v>
      </c>
      <c r="O175" t="str">
        <f t="shared" si="19"/>
        <v/>
      </c>
      <c r="P175">
        <f t="shared" si="20"/>
        <v>8.1593017000000145</v>
      </c>
      <c r="Q175" t="str">
        <f t="shared" si="21"/>
        <v/>
      </c>
      <c r="R175">
        <f t="shared" si="22"/>
        <v>1</v>
      </c>
      <c r="S175">
        <f t="shared" si="23"/>
        <v>0.58584919715099748</v>
      </c>
    </row>
    <row r="176" spans="1:19" x14ac:dyDescent="0.25">
      <c r="A176" t="s">
        <v>200</v>
      </c>
      <c r="B176">
        <v>1475.0501709</v>
      </c>
      <c r="C176">
        <v>1444.5999756000001</v>
      </c>
      <c r="D176">
        <v>1411.9614257999999</v>
      </c>
      <c r="E176">
        <v>1390.4675293</v>
      </c>
      <c r="F176">
        <v>1430.4899902</v>
      </c>
      <c r="G176">
        <v>1441.4399414</v>
      </c>
      <c r="H176">
        <v>1368.7399902</v>
      </c>
      <c r="I176">
        <v>1410.3499756000001</v>
      </c>
      <c r="J176">
        <v>1408.2976074000001</v>
      </c>
      <c r="L176" t="str">
        <f t="shared" si="17"/>
        <v>08NOV2024:07:00:00</v>
      </c>
      <c r="M176">
        <v>7</v>
      </c>
      <c r="N176">
        <f t="shared" si="18"/>
        <v>-30.450195299999905</v>
      </c>
      <c r="O176">
        <f t="shared" si="19"/>
        <v>-30.450195299999905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2.0643498031948808</v>
      </c>
    </row>
    <row r="177" spans="1:19" x14ac:dyDescent="0.25">
      <c r="A177" t="s">
        <v>201</v>
      </c>
      <c r="B177">
        <v>1523.1739502</v>
      </c>
      <c r="C177">
        <v>1476.2099608999999</v>
      </c>
      <c r="D177">
        <v>1453.2224120999999</v>
      </c>
      <c r="E177">
        <v>1413.0135498</v>
      </c>
      <c r="F177">
        <v>1477.7800293</v>
      </c>
      <c r="G177">
        <v>1499.9599608999999</v>
      </c>
      <c r="H177">
        <v>1398.8699951000001</v>
      </c>
      <c r="I177">
        <v>1458</v>
      </c>
      <c r="J177">
        <v>1449.5246582</v>
      </c>
      <c r="L177" t="str">
        <f t="shared" si="17"/>
        <v>08NOV2024:08:00:00</v>
      </c>
      <c r="M177">
        <v>8</v>
      </c>
      <c r="N177">
        <f t="shared" si="18"/>
        <v>-46.963989300000094</v>
      </c>
      <c r="O177">
        <f t="shared" si="19"/>
        <v>-46.963989300000094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3.0832978264782889</v>
      </c>
    </row>
    <row r="178" spans="1:19" x14ac:dyDescent="0.25">
      <c r="A178" t="s">
        <v>202</v>
      </c>
      <c r="B178">
        <v>1596.1665039</v>
      </c>
      <c r="C178">
        <v>1565.8499756000001</v>
      </c>
      <c r="D178">
        <v>1518.1419678</v>
      </c>
      <c r="E178">
        <v>1482.1761475000001</v>
      </c>
      <c r="F178">
        <v>1527.0500488</v>
      </c>
      <c r="G178">
        <v>1556.9399414</v>
      </c>
      <c r="H178">
        <v>1442.9399414</v>
      </c>
      <c r="I178">
        <v>1507.7900391000001</v>
      </c>
      <c r="J178">
        <v>1503.3791504000001</v>
      </c>
      <c r="L178" t="str">
        <f t="shared" si="17"/>
        <v>08NOV2024:09:00:00</v>
      </c>
      <c r="M178">
        <v>9</v>
      </c>
      <c r="N178">
        <f t="shared" si="18"/>
        <v>-30.316528299999845</v>
      </c>
      <c r="O178">
        <f t="shared" si="19"/>
        <v>-30.316528299999845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1.8993336989547038</v>
      </c>
    </row>
    <row r="179" spans="1:19" x14ac:dyDescent="0.25">
      <c r="A179" t="s">
        <v>203</v>
      </c>
      <c r="B179">
        <v>1659.2014160000001</v>
      </c>
      <c r="C179">
        <v>1586.0799560999999</v>
      </c>
      <c r="D179">
        <v>1598.7573242000001</v>
      </c>
      <c r="E179">
        <v>1542.6414795000001</v>
      </c>
      <c r="F179">
        <v>1559.6199951000001</v>
      </c>
      <c r="G179">
        <v>1629.6199951000001</v>
      </c>
      <c r="H179">
        <v>1524.1899414</v>
      </c>
      <c r="I179">
        <v>1545.2800293</v>
      </c>
      <c r="J179">
        <v>1560.2702637</v>
      </c>
      <c r="L179" t="str">
        <f t="shared" si="17"/>
        <v>08NOV2024:10:00:00</v>
      </c>
      <c r="M179">
        <v>10</v>
      </c>
      <c r="N179">
        <f t="shared" si="18"/>
        <v>-73.121459900000218</v>
      </c>
      <c r="O179">
        <f t="shared" si="19"/>
        <v>-73.121459900000218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4.4070273322380178</v>
      </c>
    </row>
    <row r="180" spans="1:19" x14ac:dyDescent="0.25">
      <c r="A180" t="s">
        <v>204</v>
      </c>
      <c r="B180">
        <v>1659.6740723</v>
      </c>
      <c r="C180">
        <v>1583.2800293</v>
      </c>
      <c r="D180">
        <v>1607.8253173999999</v>
      </c>
      <c r="E180">
        <v>1537.9617920000001</v>
      </c>
      <c r="F180">
        <v>1576.5799560999999</v>
      </c>
      <c r="G180">
        <v>1635.25</v>
      </c>
      <c r="H180">
        <v>1567.8800048999999</v>
      </c>
      <c r="I180">
        <v>1569.7399902</v>
      </c>
      <c r="J180">
        <v>1577.4824219</v>
      </c>
      <c r="L180" t="str">
        <f t="shared" si="17"/>
        <v>08NOV2024:11:00:00</v>
      </c>
      <c r="M180">
        <v>11</v>
      </c>
      <c r="N180">
        <f t="shared" si="18"/>
        <v>-76.394043000000011</v>
      </c>
      <c r="O180">
        <f t="shared" si="19"/>
        <v>-76.394043000000011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4.6029545363766546</v>
      </c>
    </row>
    <row r="181" spans="1:19" x14ac:dyDescent="0.25">
      <c r="A181" t="s">
        <v>205</v>
      </c>
      <c r="B181">
        <v>1588.8190918</v>
      </c>
      <c r="C181">
        <v>1591.2099608999999</v>
      </c>
      <c r="D181">
        <v>1563.3260498</v>
      </c>
      <c r="E181">
        <v>1533.0822754000001</v>
      </c>
      <c r="F181">
        <v>1570.4799805</v>
      </c>
      <c r="G181">
        <v>1603.4200439000001</v>
      </c>
      <c r="H181">
        <v>1560.3299560999999</v>
      </c>
      <c r="I181">
        <v>1567.8599853999999</v>
      </c>
      <c r="J181">
        <v>1567.0345459</v>
      </c>
      <c r="L181" t="str">
        <f t="shared" si="17"/>
        <v>08NOV2024:12:00:00</v>
      </c>
      <c r="M181">
        <v>12</v>
      </c>
      <c r="N181">
        <f t="shared" si="18"/>
        <v>2.390869099999918</v>
      </c>
      <c r="O181" t="str">
        <f t="shared" si="19"/>
        <v/>
      </c>
      <c r="P181">
        <f t="shared" si="20"/>
        <v>2.390869099999918</v>
      </c>
      <c r="Q181" t="str">
        <f t="shared" si="21"/>
        <v/>
      </c>
      <c r="R181">
        <f t="shared" si="22"/>
        <v>1</v>
      </c>
      <c r="S181">
        <f t="shared" si="23"/>
        <v>0.15048088938126128</v>
      </c>
    </row>
    <row r="182" spans="1:19" x14ac:dyDescent="0.25">
      <c r="A182" t="s">
        <v>206</v>
      </c>
      <c r="B182">
        <v>1582.0163574000001</v>
      </c>
      <c r="C182">
        <v>1590.6600341999999</v>
      </c>
      <c r="D182">
        <v>1564.7060547000001</v>
      </c>
      <c r="E182">
        <v>1536.4327393000001</v>
      </c>
      <c r="F182">
        <v>1566.9200439000001</v>
      </c>
      <c r="G182">
        <v>1585.8800048999999</v>
      </c>
      <c r="H182">
        <v>1548.0600586</v>
      </c>
      <c r="I182">
        <v>1569.8199463000001</v>
      </c>
      <c r="J182">
        <v>1561.4226074000001</v>
      </c>
      <c r="L182" t="str">
        <f t="shared" si="17"/>
        <v>08NOV2024:13:00:00</v>
      </c>
      <c r="M182">
        <v>13</v>
      </c>
      <c r="N182">
        <f t="shared" si="18"/>
        <v>8.6436767999998665</v>
      </c>
      <c r="O182" t="str">
        <f t="shared" si="19"/>
        <v/>
      </c>
      <c r="P182">
        <f t="shared" si="20"/>
        <v>8.6436767999998665</v>
      </c>
      <c r="Q182" t="str">
        <f t="shared" si="21"/>
        <v/>
      </c>
      <c r="R182">
        <f t="shared" si="22"/>
        <v>1</v>
      </c>
      <c r="S182">
        <f t="shared" si="23"/>
        <v>0.54637088672114043</v>
      </c>
    </row>
    <row r="183" spans="1:19" x14ac:dyDescent="0.25">
      <c r="A183" t="s">
        <v>207</v>
      </c>
      <c r="B183">
        <v>1583.84375</v>
      </c>
      <c r="C183">
        <v>1597.8599853999999</v>
      </c>
      <c r="D183">
        <v>1553.7664795000001</v>
      </c>
      <c r="E183">
        <v>1521.7606201000001</v>
      </c>
      <c r="F183">
        <v>1557.1199951000001</v>
      </c>
      <c r="G183">
        <v>1564.9000243999999</v>
      </c>
      <c r="H183">
        <v>1511.6700439000001</v>
      </c>
      <c r="I183">
        <v>1566.0999756000001</v>
      </c>
      <c r="J183">
        <v>1544.3100586</v>
      </c>
      <c r="L183" t="str">
        <f t="shared" si="17"/>
        <v>08NOV2024:14:00:00</v>
      </c>
      <c r="M183">
        <v>14</v>
      </c>
      <c r="N183">
        <f t="shared" si="18"/>
        <v>14.016235399999914</v>
      </c>
      <c r="O183" t="str">
        <f t="shared" si="19"/>
        <v/>
      </c>
      <c r="P183">
        <f t="shared" si="20"/>
        <v>14.016235399999914</v>
      </c>
      <c r="Q183" t="str">
        <f t="shared" si="21"/>
        <v/>
      </c>
      <c r="R183">
        <f t="shared" si="22"/>
        <v>1</v>
      </c>
      <c r="S183">
        <f t="shared" si="23"/>
        <v>0.88495063985951361</v>
      </c>
    </row>
    <row r="184" spans="1:19" x14ac:dyDescent="0.25">
      <c r="A184" t="s">
        <v>208</v>
      </c>
      <c r="B184">
        <v>1456.2811279</v>
      </c>
      <c r="C184">
        <v>1599.5100098</v>
      </c>
      <c r="D184">
        <v>1554.2362060999999</v>
      </c>
      <c r="E184">
        <v>1517.5588379000001</v>
      </c>
      <c r="F184">
        <v>1527.3399658000001</v>
      </c>
      <c r="G184">
        <v>1531.0400391000001</v>
      </c>
      <c r="H184">
        <v>1464.75</v>
      </c>
      <c r="I184">
        <v>1545.9000243999999</v>
      </c>
      <c r="J184">
        <v>1517.317749</v>
      </c>
      <c r="L184" t="str">
        <f t="shared" si="17"/>
        <v>08NOV2024:15:00:00</v>
      </c>
      <c r="M184">
        <v>15</v>
      </c>
      <c r="N184">
        <f t="shared" si="18"/>
        <v>143.22888190000003</v>
      </c>
      <c r="O184" t="str">
        <f t="shared" si="19"/>
        <v/>
      </c>
      <c r="P184">
        <f t="shared" si="20"/>
        <v>143.22888190000003</v>
      </c>
      <c r="Q184" t="str">
        <f t="shared" si="21"/>
        <v/>
      </c>
      <c r="R184">
        <f t="shared" si="22"/>
        <v>1</v>
      </c>
      <c r="S184">
        <f t="shared" si="23"/>
        <v>9.835249469073343</v>
      </c>
    </row>
    <row r="185" spans="1:19" x14ac:dyDescent="0.25">
      <c r="A185" t="s">
        <v>209</v>
      </c>
      <c r="B185">
        <v>1530.2393798999999</v>
      </c>
      <c r="C185">
        <v>1566.5400391000001</v>
      </c>
      <c r="D185">
        <v>1540.8120117000001</v>
      </c>
      <c r="E185">
        <v>1505.4882812999999</v>
      </c>
      <c r="F185">
        <v>1503.3900146000001</v>
      </c>
      <c r="G185">
        <v>1483.1800536999999</v>
      </c>
      <c r="H185">
        <v>1449.5100098</v>
      </c>
      <c r="I185">
        <v>1523.9699707</v>
      </c>
      <c r="J185">
        <v>1493.1076660000001</v>
      </c>
      <c r="L185" t="str">
        <f t="shared" si="17"/>
        <v>08NOV2024:16:00:00</v>
      </c>
      <c r="M185">
        <v>16</v>
      </c>
      <c r="N185">
        <f t="shared" si="18"/>
        <v>36.300659200000155</v>
      </c>
      <c r="O185" t="str">
        <f t="shared" si="19"/>
        <v/>
      </c>
      <c r="P185">
        <f t="shared" si="20"/>
        <v>36.300659200000155</v>
      </c>
      <c r="Q185" t="str">
        <f t="shared" si="21"/>
        <v/>
      </c>
      <c r="R185">
        <f t="shared" si="22"/>
        <v>1</v>
      </c>
      <c r="S185">
        <f t="shared" si="23"/>
        <v>2.3722209529317158</v>
      </c>
    </row>
    <row r="186" spans="1:19" x14ac:dyDescent="0.25">
      <c r="A186" t="s">
        <v>210</v>
      </c>
      <c r="B186">
        <v>1556.7154541</v>
      </c>
      <c r="C186">
        <v>1524.4100341999999</v>
      </c>
      <c r="D186">
        <v>1523.1442870999999</v>
      </c>
      <c r="E186">
        <v>1480.3823242000001</v>
      </c>
      <c r="F186">
        <v>1490.1899414</v>
      </c>
      <c r="G186">
        <v>1471.8699951000001</v>
      </c>
      <c r="H186">
        <v>1438.8800048999999</v>
      </c>
      <c r="I186">
        <v>1512.5600586</v>
      </c>
      <c r="J186">
        <v>1478.7766113</v>
      </c>
      <c r="L186" t="str">
        <f t="shared" si="17"/>
        <v>08NOV2024:17:00:00</v>
      </c>
      <c r="M186">
        <v>17</v>
      </c>
      <c r="N186">
        <f t="shared" si="18"/>
        <v>-32.305419900000061</v>
      </c>
      <c r="O186">
        <f t="shared" si="19"/>
        <v>-32.305419900000061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2.0752296005615953</v>
      </c>
    </row>
    <row r="187" spans="1:19" x14ac:dyDescent="0.25">
      <c r="A187" t="s">
        <v>211</v>
      </c>
      <c r="B187">
        <v>1500.369751</v>
      </c>
      <c r="C187">
        <v>1497.6800536999999</v>
      </c>
      <c r="D187">
        <v>1482.4312743999999</v>
      </c>
      <c r="E187">
        <v>1481.7203368999999</v>
      </c>
      <c r="F187">
        <v>1471.7800293</v>
      </c>
      <c r="G187">
        <v>1422.6800536999999</v>
      </c>
      <c r="H187">
        <v>1394.8399658000001</v>
      </c>
      <c r="I187">
        <v>1491.2199707</v>
      </c>
      <c r="J187">
        <v>1452.4481201000001</v>
      </c>
      <c r="L187" t="str">
        <f t="shared" si="17"/>
        <v>08NOV2024:18:00:00</v>
      </c>
      <c r="M187">
        <v>18</v>
      </c>
      <c r="N187">
        <f t="shared" si="18"/>
        <v>-2.6896973000000344</v>
      </c>
      <c r="O187">
        <f t="shared" si="19"/>
        <v>-2.6896973000000344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0.17926896341434134</v>
      </c>
    </row>
    <row r="188" spans="1:19" x14ac:dyDescent="0.25">
      <c r="A188" t="s">
        <v>212</v>
      </c>
      <c r="B188">
        <v>1527.2841797000001</v>
      </c>
      <c r="C188">
        <v>1505.1999512</v>
      </c>
      <c r="D188">
        <v>1465.4797363</v>
      </c>
      <c r="E188">
        <v>1511.4074707</v>
      </c>
      <c r="F188">
        <v>1512.3000488</v>
      </c>
      <c r="G188">
        <v>1440.0600586</v>
      </c>
      <c r="H188">
        <v>1419.7399902</v>
      </c>
      <c r="I188">
        <v>1523.1500243999999</v>
      </c>
      <c r="J188">
        <v>1481.331543</v>
      </c>
      <c r="L188" t="str">
        <f t="shared" si="17"/>
        <v>08NOV2024:19:00:00</v>
      </c>
      <c r="M188">
        <v>19</v>
      </c>
      <c r="N188">
        <f t="shared" si="18"/>
        <v>-22.084228500000108</v>
      </c>
      <c r="O188">
        <f t="shared" si="19"/>
        <v>-22.084228500000108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1.4459803089388412</v>
      </c>
    </row>
    <row r="189" spans="1:19" x14ac:dyDescent="0.25">
      <c r="A189" t="s">
        <v>213</v>
      </c>
      <c r="B189">
        <v>1560.6308594</v>
      </c>
      <c r="C189">
        <v>1487.9200439000001</v>
      </c>
      <c r="D189">
        <v>1463.3493652</v>
      </c>
      <c r="E189">
        <v>1521.6971435999999</v>
      </c>
      <c r="F189">
        <v>1474.2299805</v>
      </c>
      <c r="G189">
        <v>1411.9799805</v>
      </c>
      <c r="H189">
        <v>1415.0999756000001</v>
      </c>
      <c r="I189">
        <v>1467.9799805</v>
      </c>
      <c r="J189">
        <v>1458.1975098</v>
      </c>
      <c r="L189" t="str">
        <f t="shared" si="17"/>
        <v>08NOV2024:20:00:00</v>
      </c>
      <c r="M189">
        <v>20</v>
      </c>
      <c r="N189">
        <f t="shared" si="18"/>
        <v>-72.710815499999853</v>
      </c>
      <c r="O189">
        <f t="shared" si="19"/>
        <v>-72.710815499999853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4.6590655991484269</v>
      </c>
    </row>
    <row r="190" spans="1:19" x14ac:dyDescent="0.25">
      <c r="A190" t="s">
        <v>214</v>
      </c>
      <c r="B190">
        <v>1550.6134033000001</v>
      </c>
      <c r="C190">
        <v>1478.8000488</v>
      </c>
      <c r="D190">
        <v>1518.7662353999999</v>
      </c>
      <c r="E190">
        <v>1517.0183105000001</v>
      </c>
      <c r="F190">
        <v>1429.5999756000001</v>
      </c>
      <c r="G190">
        <v>1377.3599853999999</v>
      </c>
      <c r="H190">
        <v>1419.0100098</v>
      </c>
      <c r="I190">
        <v>1423.8299560999999</v>
      </c>
      <c r="J190">
        <v>1433.3636475000001</v>
      </c>
      <c r="L190" t="str">
        <f t="shared" si="17"/>
        <v>08NOV2024:21:00:00</v>
      </c>
      <c r="M190">
        <v>21</v>
      </c>
      <c r="N190">
        <f t="shared" si="18"/>
        <v>-71.813354500000059</v>
      </c>
      <c r="O190">
        <f t="shared" si="19"/>
        <v>-71.813354500000059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4.6312868408829431</v>
      </c>
    </row>
    <row r="191" spans="1:19" x14ac:dyDescent="0.25">
      <c r="A191" t="s">
        <v>215</v>
      </c>
      <c r="B191">
        <v>1454.7878418</v>
      </c>
      <c r="C191">
        <v>1461.0400391000001</v>
      </c>
      <c r="D191">
        <v>1538.0091553</v>
      </c>
      <c r="E191">
        <v>1541.0828856999999</v>
      </c>
      <c r="F191">
        <v>1393.8299560999999</v>
      </c>
      <c r="G191">
        <v>1393.75</v>
      </c>
      <c r="H191">
        <v>1404.5200195</v>
      </c>
      <c r="I191">
        <v>1384.3100586</v>
      </c>
      <c r="J191">
        <v>1423.4986572</v>
      </c>
      <c r="L191" t="str">
        <f t="shared" si="17"/>
        <v>08NOV2024:22:00:00</v>
      </c>
      <c r="M191">
        <v>22</v>
      </c>
      <c r="N191">
        <f t="shared" si="18"/>
        <v>6.2521973000000344</v>
      </c>
      <c r="O191" t="str">
        <f t="shared" si="19"/>
        <v/>
      </c>
      <c r="P191">
        <f t="shared" si="20"/>
        <v>6.2521973000000344</v>
      </c>
      <c r="Q191" t="str">
        <f t="shared" si="21"/>
        <v/>
      </c>
      <c r="R191">
        <f t="shared" si="22"/>
        <v>1</v>
      </c>
      <c r="S191">
        <f t="shared" si="23"/>
        <v>0.42976694747903788</v>
      </c>
    </row>
    <row r="192" spans="1:19" x14ac:dyDescent="0.25">
      <c r="A192" t="s">
        <v>216</v>
      </c>
      <c r="B192">
        <v>1335.9018555</v>
      </c>
      <c r="C192">
        <v>1420.2700195</v>
      </c>
      <c r="D192">
        <v>1471.4477539</v>
      </c>
      <c r="E192">
        <v>1455.628418</v>
      </c>
      <c r="F192">
        <v>1352.75</v>
      </c>
      <c r="G192">
        <v>1359.5</v>
      </c>
      <c r="H192">
        <v>1365.5200195</v>
      </c>
      <c r="I192">
        <v>1340.2600098</v>
      </c>
      <c r="J192">
        <v>1374.7316894999999</v>
      </c>
      <c r="L192" t="str">
        <f t="shared" si="17"/>
        <v>08NOV2024:23:00:00</v>
      </c>
      <c r="M192">
        <v>23</v>
      </c>
      <c r="N192">
        <f t="shared" si="18"/>
        <v>84.368163999999979</v>
      </c>
      <c r="O192" t="str">
        <f t="shared" si="19"/>
        <v/>
      </c>
      <c r="P192">
        <f t="shared" si="20"/>
        <v>84.368163999999979</v>
      </c>
      <c r="Q192" t="str">
        <f t="shared" si="21"/>
        <v/>
      </c>
      <c r="R192">
        <f t="shared" si="22"/>
        <v>1</v>
      </c>
      <c r="S192">
        <f t="shared" si="23"/>
        <v>6.3154462771834954</v>
      </c>
    </row>
    <row r="193" spans="1:19" x14ac:dyDescent="0.25">
      <c r="A193" t="s">
        <v>217</v>
      </c>
      <c r="B193">
        <v>1368.3337402</v>
      </c>
      <c r="C193">
        <v>1372.8499756000001</v>
      </c>
      <c r="D193">
        <v>1397.9929199000001</v>
      </c>
      <c r="E193">
        <v>1387.3455810999999</v>
      </c>
      <c r="F193">
        <v>1310.7900391000001</v>
      </c>
      <c r="G193">
        <v>1311.8100586</v>
      </c>
      <c r="H193">
        <v>1323.0200195</v>
      </c>
      <c r="I193">
        <v>1297.3800048999999</v>
      </c>
      <c r="J193">
        <v>1326.0690918</v>
      </c>
      <c r="L193" t="str">
        <f t="shared" si="17"/>
        <v>09NOV2024:00:00:00</v>
      </c>
      <c r="M193">
        <v>24</v>
      </c>
      <c r="N193">
        <f t="shared" si="18"/>
        <v>4.5162354000001415</v>
      </c>
      <c r="O193" t="str">
        <f t="shared" si="19"/>
        <v/>
      </c>
      <c r="P193">
        <f t="shared" si="20"/>
        <v>4.5162354000001415</v>
      </c>
      <c r="Q193" t="str">
        <f t="shared" si="21"/>
        <v/>
      </c>
      <c r="R193">
        <f t="shared" si="22"/>
        <v>1</v>
      </c>
      <c r="S193">
        <f t="shared" si="23"/>
        <v>0.33005364607468013</v>
      </c>
    </row>
    <row r="194" spans="1:19" x14ac:dyDescent="0.25">
      <c r="A194" t="s">
        <v>218</v>
      </c>
      <c r="B194">
        <v>1449.6826172000001</v>
      </c>
      <c r="C194">
        <v>1365.6800536999999</v>
      </c>
      <c r="D194">
        <v>1351.8073730000001</v>
      </c>
      <c r="E194">
        <v>1345.0167236</v>
      </c>
      <c r="F194">
        <v>1299.6500243999999</v>
      </c>
      <c r="G194">
        <v>1314.6500243999999</v>
      </c>
      <c r="H194">
        <v>1310.4799805</v>
      </c>
      <c r="I194">
        <v>1314.6899414</v>
      </c>
      <c r="J194">
        <v>1316.8974608999999</v>
      </c>
      <c r="L194" t="str">
        <f t="shared" si="17"/>
        <v>09NOV2024:01:00:00</v>
      </c>
      <c r="M194">
        <v>1</v>
      </c>
      <c r="N194">
        <f t="shared" si="18"/>
        <v>-84.002563500000178</v>
      </c>
      <c r="O194">
        <f t="shared" si="19"/>
        <v>-84.002563500000178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5.794548579346805</v>
      </c>
    </row>
    <row r="195" spans="1:19" x14ac:dyDescent="0.25">
      <c r="A195" t="s">
        <v>219</v>
      </c>
      <c r="B195">
        <v>1450.3966064000001</v>
      </c>
      <c r="C195">
        <v>1314.3499756000001</v>
      </c>
      <c r="D195">
        <v>1283.3145752</v>
      </c>
      <c r="E195">
        <v>1301.0012207</v>
      </c>
      <c r="F195">
        <v>1288.8399658000001</v>
      </c>
      <c r="G195">
        <v>1289.8000488</v>
      </c>
      <c r="H195">
        <v>1278.7900391000001</v>
      </c>
      <c r="I195">
        <v>1300.9499512</v>
      </c>
      <c r="J195">
        <v>1291.8762207</v>
      </c>
      <c r="L195" t="str">
        <f t="shared" ref="L195:L258" si="24">A195</f>
        <v>09NOV2024:02:00:00</v>
      </c>
      <c r="M195">
        <v>2</v>
      </c>
      <c r="N195">
        <f t="shared" ref="N195:N258" si="25">C195-B195</f>
        <v>-136.0466308</v>
      </c>
      <c r="O195">
        <f t="shared" ref="O195:O258" si="26">IF(N195&lt;0,N195,"")</f>
        <v>-136.0466308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9.3799606397093385</v>
      </c>
    </row>
    <row r="196" spans="1:19" x14ac:dyDescent="0.25">
      <c r="A196" t="s">
        <v>220</v>
      </c>
      <c r="B196">
        <v>1317.1857910000001</v>
      </c>
      <c r="C196">
        <v>1311.1899414</v>
      </c>
      <c r="D196">
        <v>1306.1748047000001</v>
      </c>
      <c r="E196">
        <v>1311.9722899999999</v>
      </c>
      <c r="F196">
        <v>1297.3399658000001</v>
      </c>
      <c r="G196">
        <v>1315.6800536999999</v>
      </c>
      <c r="H196">
        <v>1308.6800536999999</v>
      </c>
      <c r="I196">
        <v>1309.4699707</v>
      </c>
      <c r="J196">
        <v>1308.628418</v>
      </c>
      <c r="L196" t="str">
        <f t="shared" si="24"/>
        <v>09NOV2024:03:00:00</v>
      </c>
      <c r="M196">
        <v>3</v>
      </c>
      <c r="N196">
        <f t="shared" si="25"/>
        <v>-5.995849600000156</v>
      </c>
      <c r="O196">
        <f t="shared" si="26"/>
        <v>-5.995849600000156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0.45520150923038283</v>
      </c>
    </row>
    <row r="197" spans="1:19" x14ac:dyDescent="0.25">
      <c r="A197" t="s">
        <v>221</v>
      </c>
      <c r="B197">
        <v>1393.1058350000001</v>
      </c>
      <c r="C197">
        <v>1322</v>
      </c>
      <c r="D197">
        <v>1365.6402588000001</v>
      </c>
      <c r="E197">
        <v>1418.9711914</v>
      </c>
      <c r="F197">
        <v>1291.3100586</v>
      </c>
      <c r="G197">
        <v>1316.8000488</v>
      </c>
      <c r="H197">
        <v>1312.3900146000001</v>
      </c>
      <c r="I197">
        <v>1303.3599853999999</v>
      </c>
      <c r="J197">
        <v>1328.5662841999999</v>
      </c>
      <c r="L197" t="str">
        <f t="shared" si="24"/>
        <v>09NOV2024:04:00:00</v>
      </c>
      <c r="M197">
        <v>4</v>
      </c>
      <c r="N197">
        <f t="shared" si="25"/>
        <v>-71.10583500000007</v>
      </c>
      <c r="O197">
        <f t="shared" si="26"/>
        <v>-71.10583500000007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5.1041229756962476</v>
      </c>
    </row>
    <row r="198" spans="1:19" x14ac:dyDescent="0.25">
      <c r="A198" t="s">
        <v>222</v>
      </c>
      <c r="B198">
        <v>1404.9318848</v>
      </c>
      <c r="C198">
        <v>1317.9899902</v>
      </c>
      <c r="D198">
        <v>1320.3740233999999</v>
      </c>
      <c r="E198">
        <v>1365.0114745999999</v>
      </c>
      <c r="F198">
        <v>1302.1700439000001</v>
      </c>
      <c r="G198">
        <v>1326.7299805</v>
      </c>
      <c r="H198">
        <v>1338.8800048999999</v>
      </c>
      <c r="I198">
        <v>1309.7700195</v>
      </c>
      <c r="J198">
        <v>1328.5123291</v>
      </c>
      <c r="L198" t="str">
        <f t="shared" si="24"/>
        <v>09NOV2024:05:00:00</v>
      </c>
      <c r="M198">
        <v>5</v>
      </c>
      <c r="N198">
        <f t="shared" si="25"/>
        <v>-86.941894600000069</v>
      </c>
      <c r="O198">
        <f t="shared" si="26"/>
        <v>-86.941894600000069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6.1883352168619004</v>
      </c>
    </row>
    <row r="199" spans="1:19" x14ac:dyDescent="0.25">
      <c r="A199" t="s">
        <v>223</v>
      </c>
      <c r="B199">
        <v>1433.6499022999999</v>
      </c>
      <c r="C199">
        <v>1334.6899414</v>
      </c>
      <c r="D199">
        <v>1353.7298584</v>
      </c>
      <c r="E199">
        <v>1453.2263184000001</v>
      </c>
      <c r="F199">
        <v>1336.25</v>
      </c>
      <c r="G199">
        <v>1365.1999512</v>
      </c>
      <c r="H199">
        <v>1381.1600341999999</v>
      </c>
      <c r="I199">
        <v>1340.8199463000001</v>
      </c>
      <c r="J199">
        <v>1375.3312988</v>
      </c>
      <c r="L199" t="str">
        <f t="shared" si="24"/>
        <v>09NOV2024:06:00:00</v>
      </c>
      <c r="M199">
        <v>6</v>
      </c>
      <c r="N199">
        <f t="shared" si="25"/>
        <v>-98.959960899999942</v>
      </c>
      <c r="O199">
        <f t="shared" si="26"/>
        <v>-98.959960899999942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6.9026587830989143</v>
      </c>
    </row>
    <row r="200" spans="1:19" x14ac:dyDescent="0.25">
      <c r="A200" t="s">
        <v>224</v>
      </c>
      <c r="B200">
        <v>1461.5509033000001</v>
      </c>
      <c r="C200">
        <v>1381.9000243999999</v>
      </c>
      <c r="D200">
        <v>1325.6893310999999</v>
      </c>
      <c r="E200">
        <v>1364.2032471</v>
      </c>
      <c r="F200">
        <v>1374.7199707</v>
      </c>
      <c r="G200">
        <v>1389.6800536999999</v>
      </c>
      <c r="H200">
        <v>1425.4899902</v>
      </c>
      <c r="I200">
        <v>1378.9899902</v>
      </c>
      <c r="J200">
        <v>1386.6166992000001</v>
      </c>
      <c r="L200" t="str">
        <f t="shared" si="24"/>
        <v>09NOV2024:07:00:00</v>
      </c>
      <c r="M200">
        <v>7</v>
      </c>
      <c r="N200">
        <f t="shared" si="25"/>
        <v>-79.65087890000018</v>
      </c>
      <c r="O200">
        <f t="shared" si="26"/>
        <v>-79.65087890000018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5.4497505848177035</v>
      </c>
    </row>
    <row r="201" spans="1:19" x14ac:dyDescent="0.25">
      <c r="A201" t="s">
        <v>225</v>
      </c>
      <c r="B201">
        <v>1514.5296631000001</v>
      </c>
      <c r="C201">
        <v>1458.7600098</v>
      </c>
      <c r="D201">
        <v>1377.3450928</v>
      </c>
      <c r="E201">
        <v>1457.9176024999999</v>
      </c>
      <c r="F201">
        <v>1404.9599608999999</v>
      </c>
      <c r="G201">
        <v>1429.2900391000001</v>
      </c>
      <c r="H201">
        <v>1468.8199463000001</v>
      </c>
      <c r="I201">
        <v>1412.0500488</v>
      </c>
      <c r="J201">
        <v>1434.6076660000001</v>
      </c>
      <c r="L201" t="str">
        <f t="shared" si="24"/>
        <v>09NOV2024:08:00:00</v>
      </c>
      <c r="M201">
        <v>8</v>
      </c>
      <c r="N201">
        <f t="shared" si="25"/>
        <v>-55.769653300000073</v>
      </c>
      <c r="O201">
        <f t="shared" si="26"/>
        <v>-55.769653300000073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3.6823084194896856</v>
      </c>
    </row>
    <row r="202" spans="1:19" x14ac:dyDescent="0.25">
      <c r="A202" t="s">
        <v>226</v>
      </c>
      <c r="B202">
        <v>1525.0950928</v>
      </c>
      <c r="C202">
        <v>1554.7600098</v>
      </c>
      <c r="D202">
        <v>1466.505249</v>
      </c>
      <c r="E202">
        <v>1562.1755370999999</v>
      </c>
      <c r="F202">
        <v>1457.4899902</v>
      </c>
      <c r="G202">
        <v>1486.0100098</v>
      </c>
      <c r="H202">
        <v>1550.3100586</v>
      </c>
      <c r="I202">
        <v>1458.7399902</v>
      </c>
      <c r="J202">
        <v>1502.9451904</v>
      </c>
      <c r="L202" t="str">
        <f t="shared" si="24"/>
        <v>09NOV2024:09:00:00</v>
      </c>
      <c r="M202">
        <v>9</v>
      </c>
      <c r="N202">
        <f t="shared" si="25"/>
        <v>29.664917000000059</v>
      </c>
      <c r="O202" t="str">
        <f t="shared" si="26"/>
        <v/>
      </c>
      <c r="P202">
        <f t="shared" si="27"/>
        <v>29.664917000000059</v>
      </c>
      <c r="Q202" t="str">
        <f t="shared" si="28"/>
        <v/>
      </c>
      <c r="R202">
        <f t="shared" si="29"/>
        <v>1</v>
      </c>
      <c r="S202">
        <f t="shared" si="30"/>
        <v>1.9451191692930259</v>
      </c>
    </row>
    <row r="203" spans="1:19" x14ac:dyDescent="0.25">
      <c r="A203" t="s">
        <v>227</v>
      </c>
      <c r="B203">
        <v>1565.5235596</v>
      </c>
      <c r="C203">
        <v>1556.0799560999999</v>
      </c>
      <c r="D203">
        <v>1512.0250243999999</v>
      </c>
      <c r="E203">
        <v>1531.9393310999999</v>
      </c>
      <c r="F203">
        <v>1483.9000243999999</v>
      </c>
      <c r="G203">
        <v>1546.4799805</v>
      </c>
      <c r="H203">
        <v>1597.4799805</v>
      </c>
      <c r="I203">
        <v>1493.6899414</v>
      </c>
      <c r="J203">
        <v>1530.697876</v>
      </c>
      <c r="L203" t="str">
        <f t="shared" si="24"/>
        <v>09NOV2024:10:00:00</v>
      </c>
      <c r="M203">
        <v>10</v>
      </c>
      <c r="N203">
        <f t="shared" si="25"/>
        <v>-9.4436035000001084</v>
      </c>
      <c r="O203">
        <f t="shared" si="26"/>
        <v>-9.4436035000001084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0.603223339699404</v>
      </c>
    </row>
    <row r="204" spans="1:19" x14ac:dyDescent="0.25">
      <c r="A204" t="s">
        <v>228</v>
      </c>
      <c r="B204">
        <v>1586.6518555</v>
      </c>
      <c r="C204">
        <v>1531.4699707</v>
      </c>
      <c r="D204">
        <v>1487.0559082</v>
      </c>
      <c r="E204">
        <v>1443.8823242000001</v>
      </c>
      <c r="F204">
        <v>1474.8699951000001</v>
      </c>
      <c r="G204">
        <v>1531.7600098</v>
      </c>
      <c r="H204">
        <v>1622</v>
      </c>
      <c r="I204">
        <v>1484.8699951000001</v>
      </c>
      <c r="J204">
        <v>1511.4765625</v>
      </c>
      <c r="L204" t="str">
        <f t="shared" si="24"/>
        <v>09NOV2024:11:00:00</v>
      </c>
      <c r="M204">
        <v>11</v>
      </c>
      <c r="N204">
        <f t="shared" si="25"/>
        <v>-55.181884800000034</v>
      </c>
      <c r="O204">
        <f t="shared" si="26"/>
        <v>-55.181884800000034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3.4778823475809455</v>
      </c>
    </row>
    <row r="205" spans="1:19" x14ac:dyDescent="0.25">
      <c r="A205" t="s">
        <v>229</v>
      </c>
      <c r="B205">
        <v>1487.5958252</v>
      </c>
      <c r="C205">
        <v>1515.1999512</v>
      </c>
      <c r="D205">
        <v>1465.5720214999999</v>
      </c>
      <c r="E205">
        <v>1483.6925048999999</v>
      </c>
      <c r="F205">
        <v>1455.1800536999999</v>
      </c>
      <c r="G205">
        <v>1491.6600341999999</v>
      </c>
      <c r="H205">
        <v>1572.0799560999999</v>
      </c>
      <c r="I205">
        <v>1465.6600341999999</v>
      </c>
      <c r="J205">
        <v>1493.6545410000001</v>
      </c>
      <c r="L205" t="str">
        <f t="shared" si="24"/>
        <v>09NOV2024:12:00:00</v>
      </c>
      <c r="M205">
        <v>12</v>
      </c>
      <c r="N205">
        <f t="shared" si="25"/>
        <v>27.604125999999951</v>
      </c>
      <c r="O205" t="str">
        <f t="shared" si="26"/>
        <v/>
      </c>
      <c r="P205">
        <f t="shared" si="27"/>
        <v>27.604125999999951</v>
      </c>
      <c r="Q205" t="str">
        <f t="shared" si="28"/>
        <v/>
      </c>
      <c r="R205">
        <f t="shared" si="29"/>
        <v>1</v>
      </c>
      <c r="S205">
        <f t="shared" si="30"/>
        <v>1.855620023421934</v>
      </c>
    </row>
    <row r="206" spans="1:19" x14ac:dyDescent="0.25">
      <c r="A206" t="s">
        <v>230</v>
      </c>
      <c r="B206">
        <v>1466.2501221</v>
      </c>
      <c r="C206">
        <v>1509.1800536999999</v>
      </c>
      <c r="D206">
        <v>1436.7800293</v>
      </c>
      <c r="E206">
        <v>1415.7744141000001</v>
      </c>
      <c r="F206">
        <v>1452.8499756000001</v>
      </c>
      <c r="G206">
        <v>1479</v>
      </c>
      <c r="H206">
        <v>1578.3100586</v>
      </c>
      <c r="I206">
        <v>1459.0500488</v>
      </c>
      <c r="J206">
        <v>1476.9969481999999</v>
      </c>
      <c r="L206" t="str">
        <f t="shared" si="24"/>
        <v>09NOV2024:13:00:00</v>
      </c>
      <c r="M206">
        <v>13</v>
      </c>
      <c r="N206">
        <f t="shared" si="25"/>
        <v>42.929931599999918</v>
      </c>
      <c r="O206" t="str">
        <f t="shared" si="26"/>
        <v/>
      </c>
      <c r="P206">
        <f t="shared" si="27"/>
        <v>42.929931599999918</v>
      </c>
      <c r="Q206" t="str">
        <f t="shared" si="28"/>
        <v/>
      </c>
      <c r="R206">
        <f t="shared" si="29"/>
        <v>1</v>
      </c>
      <c r="S206">
        <f t="shared" si="30"/>
        <v>2.9278723290753832</v>
      </c>
    </row>
    <row r="207" spans="1:19" x14ac:dyDescent="0.25">
      <c r="A207" t="s">
        <v>231</v>
      </c>
      <c r="B207">
        <v>1467.1381836</v>
      </c>
      <c r="C207">
        <v>1508.2800293</v>
      </c>
      <c r="D207">
        <v>1440.2155762</v>
      </c>
      <c r="E207">
        <v>1432.6329346</v>
      </c>
      <c r="F207">
        <v>1448.1700439000001</v>
      </c>
      <c r="G207">
        <v>1466.0799560999999</v>
      </c>
      <c r="H207">
        <v>1554.6899414</v>
      </c>
      <c r="I207">
        <v>1457.8000488</v>
      </c>
      <c r="J207">
        <v>1471.8746338000001</v>
      </c>
      <c r="L207" t="str">
        <f t="shared" si="24"/>
        <v>09NOV2024:14:00:00</v>
      </c>
      <c r="M207">
        <v>14</v>
      </c>
      <c r="N207">
        <f t="shared" si="25"/>
        <v>41.141845699999976</v>
      </c>
      <c r="O207" t="str">
        <f t="shared" si="26"/>
        <v/>
      </c>
      <c r="P207">
        <f t="shared" si="27"/>
        <v>41.141845699999976</v>
      </c>
      <c r="Q207" t="str">
        <f t="shared" si="28"/>
        <v/>
      </c>
      <c r="R207">
        <f t="shared" si="29"/>
        <v>1</v>
      </c>
      <c r="S207">
        <f t="shared" si="30"/>
        <v>2.8042243164204139</v>
      </c>
    </row>
    <row r="208" spans="1:19" x14ac:dyDescent="0.25">
      <c r="A208" t="s">
        <v>232</v>
      </c>
      <c r="B208">
        <v>1491.0559082</v>
      </c>
      <c r="C208">
        <v>1515.9799805</v>
      </c>
      <c r="D208">
        <v>1454.0229492000001</v>
      </c>
      <c r="E208">
        <v>1424.6037598</v>
      </c>
      <c r="F208">
        <v>1443.5</v>
      </c>
      <c r="G208">
        <v>1461.6099853999999</v>
      </c>
      <c r="H208">
        <v>1549.5300293</v>
      </c>
      <c r="I208">
        <v>1452.3199463000001</v>
      </c>
      <c r="J208">
        <v>1466.3127440999999</v>
      </c>
      <c r="L208" t="str">
        <f t="shared" si="24"/>
        <v>09NOV2024:15:00:00</v>
      </c>
      <c r="M208">
        <v>15</v>
      </c>
      <c r="N208">
        <f t="shared" si="25"/>
        <v>24.924072300000034</v>
      </c>
      <c r="O208" t="str">
        <f t="shared" si="26"/>
        <v/>
      </c>
      <c r="P208">
        <f t="shared" si="27"/>
        <v>24.924072300000034</v>
      </c>
      <c r="Q208" t="str">
        <f t="shared" si="28"/>
        <v/>
      </c>
      <c r="R208">
        <f t="shared" si="29"/>
        <v>1</v>
      </c>
      <c r="S208">
        <f t="shared" si="30"/>
        <v>1.6715719486392924</v>
      </c>
    </row>
    <row r="209" spans="1:19" x14ac:dyDescent="0.25">
      <c r="A209" t="s">
        <v>233</v>
      </c>
      <c r="B209">
        <v>1510.9333495999999</v>
      </c>
      <c r="C209">
        <v>1522.9799805</v>
      </c>
      <c r="D209">
        <v>1486.0059814000001</v>
      </c>
      <c r="E209">
        <v>1521.0793457</v>
      </c>
      <c r="F209">
        <v>1440.2700195</v>
      </c>
      <c r="G209">
        <v>1442.6600341999999</v>
      </c>
      <c r="H209">
        <v>1531.25</v>
      </c>
      <c r="I209">
        <v>1446.8499756000001</v>
      </c>
      <c r="J209">
        <v>1476.421875</v>
      </c>
      <c r="L209" t="str">
        <f t="shared" si="24"/>
        <v>09NOV2024:16:00:00</v>
      </c>
      <c r="M209">
        <v>16</v>
      </c>
      <c r="N209">
        <f t="shared" si="25"/>
        <v>12.046630900000082</v>
      </c>
      <c r="O209" t="str">
        <f t="shared" si="26"/>
        <v/>
      </c>
      <c r="P209">
        <f t="shared" si="27"/>
        <v>12.046630900000082</v>
      </c>
      <c r="Q209" t="str">
        <f t="shared" si="28"/>
        <v/>
      </c>
      <c r="R209">
        <f t="shared" si="29"/>
        <v>1</v>
      </c>
      <c r="S209">
        <f t="shared" si="30"/>
        <v>0.79729730654163355</v>
      </c>
    </row>
    <row r="210" spans="1:19" x14ac:dyDescent="0.25">
      <c r="A210" t="s">
        <v>234</v>
      </c>
      <c r="B210">
        <v>1491.4102783000001</v>
      </c>
      <c r="C210">
        <v>1488.9599608999999</v>
      </c>
      <c r="D210">
        <v>1460.9117432</v>
      </c>
      <c r="E210">
        <v>1414.9241943</v>
      </c>
      <c r="F210">
        <v>1443.0500488</v>
      </c>
      <c r="G210">
        <v>1448.2299805</v>
      </c>
      <c r="H210">
        <v>1505.0300293</v>
      </c>
      <c r="I210">
        <v>1447.2299805</v>
      </c>
      <c r="J210">
        <v>1451.6928711</v>
      </c>
      <c r="L210" t="str">
        <f t="shared" si="24"/>
        <v>09NOV2024:17:00:00</v>
      </c>
      <c r="M210">
        <v>17</v>
      </c>
      <c r="N210">
        <f t="shared" si="25"/>
        <v>-2.4503174000001309</v>
      </c>
      <c r="O210">
        <f t="shared" si="26"/>
        <v>-2.4503174000001309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0.1642953274261427</v>
      </c>
    </row>
    <row r="211" spans="1:19" x14ac:dyDescent="0.25">
      <c r="A211" t="s">
        <v>235</v>
      </c>
      <c r="B211">
        <v>1413.2653809000001</v>
      </c>
      <c r="C211">
        <v>1425.5999756000001</v>
      </c>
      <c r="D211">
        <v>1389.5294189000001</v>
      </c>
      <c r="E211">
        <v>1288.171875</v>
      </c>
      <c r="F211">
        <v>1452.6500243999999</v>
      </c>
      <c r="G211">
        <v>1421.7600098</v>
      </c>
      <c r="H211">
        <v>1507.6400146000001</v>
      </c>
      <c r="I211">
        <v>1452.3900146000001</v>
      </c>
      <c r="J211">
        <v>1424.5224608999999</v>
      </c>
      <c r="L211" t="str">
        <f t="shared" si="24"/>
        <v>09NOV2024:18:00:00</v>
      </c>
      <c r="M211">
        <v>18</v>
      </c>
      <c r="N211">
        <f t="shared" si="25"/>
        <v>12.334594700000025</v>
      </c>
      <c r="O211" t="str">
        <f t="shared" si="26"/>
        <v/>
      </c>
      <c r="P211">
        <f t="shared" si="27"/>
        <v>12.334594700000025</v>
      </c>
      <c r="Q211" t="str">
        <f t="shared" si="28"/>
        <v/>
      </c>
      <c r="R211">
        <f t="shared" si="29"/>
        <v>1</v>
      </c>
      <c r="S211">
        <f t="shared" si="30"/>
        <v>0.87277271959673064</v>
      </c>
    </row>
    <row r="212" spans="1:19" x14ac:dyDescent="0.25">
      <c r="A212" t="s">
        <v>236</v>
      </c>
      <c r="B212">
        <v>1478.6361084</v>
      </c>
      <c r="C212">
        <v>1466.0500488</v>
      </c>
      <c r="D212">
        <v>1375.9833983999999</v>
      </c>
      <c r="E212">
        <v>1336.5880127</v>
      </c>
      <c r="F212">
        <v>1491.3599853999999</v>
      </c>
      <c r="G212">
        <v>1429.2199707</v>
      </c>
      <c r="H212">
        <v>1534.4699707</v>
      </c>
      <c r="I212">
        <v>1485.7800293</v>
      </c>
      <c r="J212">
        <v>1455.4836425999999</v>
      </c>
      <c r="L212" t="str">
        <f t="shared" si="24"/>
        <v>09NOV2024:19:00:00</v>
      </c>
      <c r="M212">
        <v>19</v>
      </c>
      <c r="N212">
        <f t="shared" si="25"/>
        <v>-12.586059599999999</v>
      </c>
      <c r="O212">
        <f t="shared" si="26"/>
        <v>-12.586059599999999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0.85119384874342752</v>
      </c>
    </row>
    <row r="213" spans="1:19" x14ac:dyDescent="0.25">
      <c r="A213" t="s">
        <v>237</v>
      </c>
      <c r="B213">
        <v>1507.0130615</v>
      </c>
      <c r="C213">
        <v>1468.0200195</v>
      </c>
      <c r="D213">
        <v>1399.2951660000001</v>
      </c>
      <c r="E213">
        <v>1378.5673827999999</v>
      </c>
      <c r="F213">
        <v>1498.0500488</v>
      </c>
      <c r="G213">
        <v>1445.4799805</v>
      </c>
      <c r="H213">
        <v>1576.4200439000001</v>
      </c>
      <c r="I213">
        <v>1491.7800293</v>
      </c>
      <c r="J213">
        <v>1478.0595702999999</v>
      </c>
      <c r="L213" t="str">
        <f t="shared" si="24"/>
        <v>09NOV2024:20:00:00</v>
      </c>
      <c r="M213">
        <v>20</v>
      </c>
      <c r="N213">
        <f t="shared" si="25"/>
        <v>-38.993042000000059</v>
      </c>
      <c r="O213">
        <f t="shared" si="26"/>
        <v>-38.993042000000059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2.5874388879674655</v>
      </c>
    </row>
    <row r="214" spans="1:19" x14ac:dyDescent="0.25">
      <c r="A214" t="s">
        <v>238</v>
      </c>
      <c r="B214">
        <v>1495.7023925999999</v>
      </c>
      <c r="C214">
        <v>1470.4499512</v>
      </c>
      <c r="D214">
        <v>1432.8969727000001</v>
      </c>
      <c r="E214">
        <v>1427.0377197</v>
      </c>
      <c r="F214">
        <v>1468.7800293</v>
      </c>
      <c r="G214">
        <v>1427.1500243999999</v>
      </c>
      <c r="H214">
        <v>1535.5799560999999</v>
      </c>
      <c r="I214">
        <v>1464.9499512</v>
      </c>
      <c r="J214">
        <v>1464.6995850000001</v>
      </c>
      <c r="L214" t="str">
        <f t="shared" si="24"/>
        <v>09NOV2024:21:00:00</v>
      </c>
      <c r="M214">
        <v>21</v>
      </c>
      <c r="N214">
        <f t="shared" si="25"/>
        <v>-25.252441399999952</v>
      </c>
      <c r="O214">
        <f t="shared" si="26"/>
        <v>-25.252441399999952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1.6883332890912399</v>
      </c>
    </row>
    <row r="215" spans="1:19" x14ac:dyDescent="0.25">
      <c r="A215" t="s">
        <v>239</v>
      </c>
      <c r="B215">
        <v>1483.3995361</v>
      </c>
      <c r="C215">
        <v>1458.3199463000001</v>
      </c>
      <c r="D215">
        <v>1465.8778076000001</v>
      </c>
      <c r="E215">
        <v>1495.0994873</v>
      </c>
      <c r="F215">
        <v>1454.8000488</v>
      </c>
      <c r="G215">
        <v>1463.5100098</v>
      </c>
      <c r="H215">
        <v>1516.3900146000001</v>
      </c>
      <c r="I215">
        <v>1450.4200439000001</v>
      </c>
      <c r="J215">
        <v>1476.0439452999999</v>
      </c>
      <c r="L215" t="str">
        <f t="shared" si="24"/>
        <v>09NOV2024:22:00:00</v>
      </c>
      <c r="M215">
        <v>22</v>
      </c>
      <c r="N215">
        <f t="shared" si="25"/>
        <v>-25.079589799999894</v>
      </c>
      <c r="O215">
        <f t="shared" si="26"/>
        <v>-25.079589799999894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1.6906834058972773</v>
      </c>
    </row>
    <row r="216" spans="1:19" x14ac:dyDescent="0.25">
      <c r="A216" t="s">
        <v>240</v>
      </c>
      <c r="B216">
        <v>1415.2050781</v>
      </c>
      <c r="C216">
        <v>1421.5</v>
      </c>
      <c r="D216">
        <v>1391.7200928</v>
      </c>
      <c r="E216">
        <v>1407.7178954999999</v>
      </c>
      <c r="F216">
        <v>1421.1999512</v>
      </c>
      <c r="G216">
        <v>1434.6500243999999</v>
      </c>
      <c r="H216">
        <v>1473.3299560999999</v>
      </c>
      <c r="I216">
        <v>1421.0400391000001</v>
      </c>
      <c r="J216">
        <v>1431.5876464999999</v>
      </c>
      <c r="L216" t="str">
        <f t="shared" si="24"/>
        <v>09NOV2024:23:00:00</v>
      </c>
      <c r="M216">
        <v>23</v>
      </c>
      <c r="N216">
        <f t="shared" si="25"/>
        <v>6.294921899999963</v>
      </c>
      <c r="O216" t="str">
        <f t="shared" si="26"/>
        <v/>
      </c>
      <c r="P216">
        <f t="shared" si="27"/>
        <v>6.294921899999963</v>
      </c>
      <c r="Q216" t="str">
        <f t="shared" si="28"/>
        <v/>
      </c>
      <c r="R216">
        <f t="shared" si="29"/>
        <v>1</v>
      </c>
      <c r="S216">
        <f t="shared" si="30"/>
        <v>0.44480633919511392</v>
      </c>
    </row>
    <row r="217" spans="1:19" x14ac:dyDescent="0.25">
      <c r="A217" t="s">
        <v>241</v>
      </c>
      <c r="B217">
        <v>1377.4418945</v>
      </c>
      <c r="C217">
        <v>1389.8299560999999</v>
      </c>
      <c r="D217">
        <v>1369.4774170000001</v>
      </c>
      <c r="E217">
        <v>1429.4052733999999</v>
      </c>
      <c r="F217">
        <v>1366.0100098</v>
      </c>
      <c r="G217">
        <v>1365.1700439000001</v>
      </c>
      <c r="H217">
        <v>1392.4399414</v>
      </c>
      <c r="I217">
        <v>1368.9000243999999</v>
      </c>
      <c r="J217">
        <v>1384.3851318</v>
      </c>
      <c r="L217" t="str">
        <f t="shared" si="24"/>
        <v>10NOV2024:00:00:00</v>
      </c>
      <c r="M217">
        <v>24</v>
      </c>
      <c r="N217">
        <f t="shared" si="25"/>
        <v>12.388061599999901</v>
      </c>
      <c r="O217" t="str">
        <f t="shared" si="26"/>
        <v/>
      </c>
      <c r="P217">
        <f t="shared" si="27"/>
        <v>12.388061599999901</v>
      </c>
      <c r="Q217" t="str">
        <f t="shared" si="28"/>
        <v/>
      </c>
      <c r="R217">
        <f t="shared" si="29"/>
        <v>1</v>
      </c>
      <c r="S217">
        <f t="shared" si="30"/>
        <v>0.89935275306089524</v>
      </c>
    </row>
    <row r="218" spans="1:19" x14ac:dyDescent="0.25">
      <c r="A218" t="s">
        <v>242</v>
      </c>
      <c r="B218">
        <v>1358.2053223</v>
      </c>
      <c r="C218">
        <v>1384.3499756000001</v>
      </c>
      <c r="D218">
        <v>1338.7551269999999</v>
      </c>
      <c r="E218">
        <v>1377.4090576000001</v>
      </c>
      <c r="F218">
        <v>1282.7199707</v>
      </c>
      <c r="G218">
        <v>1311.8100586</v>
      </c>
      <c r="H218">
        <v>1292.8399658000001</v>
      </c>
      <c r="I218">
        <v>1296.7900391000001</v>
      </c>
      <c r="J218">
        <v>1312.3138428</v>
      </c>
      <c r="L218" t="str">
        <f t="shared" si="24"/>
        <v>10NOV2024:01:00:00</v>
      </c>
      <c r="M218">
        <v>1</v>
      </c>
      <c r="N218">
        <f t="shared" si="25"/>
        <v>26.144653300000073</v>
      </c>
      <c r="O218" t="str">
        <f t="shared" si="26"/>
        <v/>
      </c>
      <c r="P218">
        <f t="shared" si="27"/>
        <v>26.144653300000073</v>
      </c>
      <c r="Q218" t="str">
        <f t="shared" si="28"/>
        <v/>
      </c>
      <c r="R218">
        <f t="shared" si="29"/>
        <v>1</v>
      </c>
      <c r="S218">
        <f t="shared" si="30"/>
        <v>1.9249411610113869</v>
      </c>
    </row>
    <row r="219" spans="1:19" x14ac:dyDescent="0.25">
      <c r="A219" t="s">
        <v>243</v>
      </c>
      <c r="B219">
        <v>1319.8111572</v>
      </c>
      <c r="C219">
        <v>1348.0600586</v>
      </c>
      <c r="D219">
        <v>1338.2353516000001</v>
      </c>
      <c r="E219">
        <v>1396.0361327999999</v>
      </c>
      <c r="F219">
        <v>1235.2600098</v>
      </c>
      <c r="G219">
        <v>1231.0500488</v>
      </c>
      <c r="H219">
        <v>1216.3299560999999</v>
      </c>
      <c r="I219">
        <v>1241.7600098</v>
      </c>
      <c r="J219">
        <v>1264.0872803</v>
      </c>
      <c r="L219" t="str">
        <f t="shared" si="24"/>
        <v>10NOV2024:02:00:00</v>
      </c>
      <c r="M219">
        <v>2</v>
      </c>
      <c r="N219">
        <f t="shared" si="25"/>
        <v>28.248901400000022</v>
      </c>
      <c r="O219" t="str">
        <f t="shared" si="26"/>
        <v/>
      </c>
      <c r="P219">
        <f t="shared" si="27"/>
        <v>28.248901400000022</v>
      </c>
      <c r="Q219" t="str">
        <f t="shared" si="28"/>
        <v/>
      </c>
      <c r="R219">
        <f t="shared" si="29"/>
        <v>1</v>
      </c>
      <c r="S219">
        <f t="shared" si="30"/>
        <v>2.1403744956915283</v>
      </c>
    </row>
    <row r="220" spans="1:19" x14ac:dyDescent="0.25">
      <c r="A220" t="s">
        <v>244</v>
      </c>
      <c r="B220">
        <v>1374.2093506000001</v>
      </c>
      <c r="C220">
        <v>1339.8599853999999</v>
      </c>
      <c r="D220">
        <v>1331.2387695</v>
      </c>
      <c r="E220">
        <v>1371.8089600000001</v>
      </c>
      <c r="F220">
        <v>1222.1899414</v>
      </c>
      <c r="G220">
        <v>1223.8399658000001</v>
      </c>
      <c r="H220">
        <v>1218.1999512</v>
      </c>
      <c r="I220">
        <v>1226.7900391000001</v>
      </c>
      <c r="J220">
        <v>1252.5657959</v>
      </c>
      <c r="L220" t="str">
        <f t="shared" si="24"/>
        <v>10NOV2024:03:00:00</v>
      </c>
      <c r="M220">
        <v>3</v>
      </c>
      <c r="N220">
        <f t="shared" si="25"/>
        <v>-34.349365200000193</v>
      </c>
      <c r="O220">
        <f t="shared" si="26"/>
        <v>-34.349365200000193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2.4995729497112471</v>
      </c>
    </row>
    <row r="221" spans="1:19" x14ac:dyDescent="0.25">
      <c r="A221" t="s">
        <v>245</v>
      </c>
      <c r="B221">
        <v>1318.0362548999999</v>
      </c>
      <c r="C221">
        <v>1354.0799560999999</v>
      </c>
      <c r="D221">
        <v>1380.1430664</v>
      </c>
      <c r="E221">
        <v>1458.3601074000001</v>
      </c>
      <c r="F221">
        <v>1218.2399902</v>
      </c>
      <c r="G221">
        <v>1225.5</v>
      </c>
      <c r="H221">
        <v>1219.7199707</v>
      </c>
      <c r="I221">
        <v>1223.3699951000001</v>
      </c>
      <c r="J221">
        <v>1269.0379639</v>
      </c>
      <c r="L221" t="str">
        <f t="shared" si="24"/>
        <v>10NOV2024:04:00:00</v>
      </c>
      <c r="M221">
        <v>4</v>
      </c>
      <c r="N221">
        <f t="shared" si="25"/>
        <v>36.043701199999987</v>
      </c>
      <c r="O221" t="str">
        <f t="shared" si="26"/>
        <v/>
      </c>
      <c r="P221">
        <f t="shared" si="27"/>
        <v>36.043701199999987</v>
      </c>
      <c r="Q221" t="str">
        <f t="shared" si="28"/>
        <v/>
      </c>
      <c r="R221">
        <f t="shared" si="29"/>
        <v>1</v>
      </c>
      <c r="S221">
        <f t="shared" si="30"/>
        <v>2.7346517264606383</v>
      </c>
    </row>
    <row r="222" spans="1:19" x14ac:dyDescent="0.25">
      <c r="A222" t="s">
        <v>246</v>
      </c>
      <c r="B222">
        <v>1333.3676757999999</v>
      </c>
      <c r="C222">
        <v>1354.9399414</v>
      </c>
      <c r="D222">
        <v>1319.2641602000001</v>
      </c>
      <c r="E222">
        <v>1370.4787598</v>
      </c>
      <c r="F222">
        <v>1233.7600098</v>
      </c>
      <c r="G222">
        <v>1236.3900146000001</v>
      </c>
      <c r="H222">
        <v>1263.1700439000001</v>
      </c>
      <c r="I222">
        <v>1238.75</v>
      </c>
      <c r="J222">
        <v>1268.5097656</v>
      </c>
      <c r="L222" t="str">
        <f t="shared" si="24"/>
        <v>10NOV2024:05:00:00</v>
      </c>
      <c r="M222">
        <v>5</v>
      </c>
      <c r="N222">
        <f t="shared" si="25"/>
        <v>21.572265600000037</v>
      </c>
      <c r="O222" t="str">
        <f t="shared" si="26"/>
        <v/>
      </c>
      <c r="P222">
        <f t="shared" si="27"/>
        <v>21.572265600000037</v>
      </c>
      <c r="Q222" t="str">
        <f t="shared" si="28"/>
        <v/>
      </c>
      <c r="R222">
        <f t="shared" si="29"/>
        <v>1</v>
      </c>
      <c r="S222">
        <f t="shared" si="30"/>
        <v>1.6178782485526364</v>
      </c>
    </row>
    <row r="223" spans="1:19" x14ac:dyDescent="0.25">
      <c r="A223" t="s">
        <v>247</v>
      </c>
      <c r="B223">
        <v>1391.2979736</v>
      </c>
      <c r="C223">
        <v>1361.5400391000001</v>
      </c>
      <c r="D223">
        <v>1351.2639160000001</v>
      </c>
      <c r="E223">
        <v>1416.3890381000001</v>
      </c>
      <c r="F223">
        <v>1280.3800048999999</v>
      </c>
      <c r="G223">
        <v>1275.9399414</v>
      </c>
      <c r="H223">
        <v>1310.4899902</v>
      </c>
      <c r="I223">
        <v>1285.7099608999999</v>
      </c>
      <c r="J223">
        <v>1313.7817382999999</v>
      </c>
      <c r="L223" t="str">
        <f t="shared" si="24"/>
        <v>10NOV2024:06:00:00</v>
      </c>
      <c r="M223">
        <v>6</v>
      </c>
      <c r="N223">
        <f t="shared" si="25"/>
        <v>-29.757934499999919</v>
      </c>
      <c r="O223">
        <f t="shared" si="26"/>
        <v>-29.757934499999919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2.1388613413272579</v>
      </c>
    </row>
    <row r="224" spans="1:19" x14ac:dyDescent="0.25">
      <c r="A224" t="s">
        <v>248</v>
      </c>
      <c r="B224">
        <v>1422.5877685999999</v>
      </c>
      <c r="C224">
        <v>1403.3199463000001</v>
      </c>
      <c r="D224">
        <v>1315.1826172000001</v>
      </c>
      <c r="E224">
        <v>1390.3519286999999</v>
      </c>
      <c r="F224">
        <v>1322.4300536999999</v>
      </c>
      <c r="G224">
        <v>1308.5699463000001</v>
      </c>
      <c r="H224">
        <v>1366.5300293</v>
      </c>
      <c r="I224">
        <v>1334.0899658000001</v>
      </c>
      <c r="J224">
        <v>1344.3944091999999</v>
      </c>
      <c r="L224" t="str">
        <f t="shared" si="24"/>
        <v>10NOV2024:07:00:00</v>
      </c>
      <c r="M224">
        <v>7</v>
      </c>
      <c r="N224">
        <f t="shared" si="25"/>
        <v>-19.267822299999807</v>
      </c>
      <c r="O224">
        <f t="shared" si="26"/>
        <v>-19.267822299999807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1.3544206357799418</v>
      </c>
    </row>
    <row r="225" spans="1:19" x14ac:dyDescent="0.25">
      <c r="A225" t="s">
        <v>249</v>
      </c>
      <c r="B225">
        <v>1455.1665039</v>
      </c>
      <c r="C225">
        <v>1469.8699951000001</v>
      </c>
      <c r="D225">
        <v>1353.9599608999999</v>
      </c>
      <c r="E225">
        <v>1437.2487793</v>
      </c>
      <c r="F225">
        <v>1362.9000243999999</v>
      </c>
      <c r="G225">
        <v>1355.7800293</v>
      </c>
      <c r="H225">
        <v>1407.8599853999999</v>
      </c>
      <c r="I225">
        <v>1377.3499756000001</v>
      </c>
      <c r="J225">
        <v>1388.2277832</v>
      </c>
      <c r="L225" t="str">
        <f t="shared" si="24"/>
        <v>10NOV2024:08:00:00</v>
      </c>
      <c r="M225">
        <v>8</v>
      </c>
      <c r="N225">
        <f t="shared" si="25"/>
        <v>14.703491200000144</v>
      </c>
      <c r="O225" t="str">
        <f t="shared" si="26"/>
        <v/>
      </c>
      <c r="P225">
        <f t="shared" si="27"/>
        <v>14.703491200000144</v>
      </c>
      <c r="Q225" t="str">
        <f t="shared" si="28"/>
        <v/>
      </c>
      <c r="R225">
        <f t="shared" si="29"/>
        <v>1</v>
      </c>
      <c r="S225">
        <f t="shared" si="30"/>
        <v>1.0104335937223152</v>
      </c>
    </row>
    <row r="226" spans="1:19" x14ac:dyDescent="0.25">
      <c r="A226" t="s">
        <v>250</v>
      </c>
      <c r="B226">
        <v>1491.0711670000001</v>
      </c>
      <c r="C226">
        <v>1535.4300536999999</v>
      </c>
      <c r="D226">
        <v>1453.4403076000001</v>
      </c>
      <c r="E226">
        <v>1536.3945312999999</v>
      </c>
      <c r="F226">
        <v>1427.6899414</v>
      </c>
      <c r="G226">
        <v>1424.5999756000001</v>
      </c>
      <c r="H226">
        <v>1468.6400146000001</v>
      </c>
      <c r="I226">
        <v>1444.8299560999999</v>
      </c>
      <c r="J226">
        <v>1460.4309082</v>
      </c>
      <c r="L226" t="str">
        <f t="shared" si="24"/>
        <v>10NOV2024:09:00:00</v>
      </c>
      <c r="M226">
        <v>9</v>
      </c>
      <c r="N226">
        <f t="shared" si="25"/>
        <v>44.358886699999857</v>
      </c>
      <c r="O226" t="str">
        <f t="shared" si="26"/>
        <v/>
      </c>
      <c r="P226">
        <f t="shared" si="27"/>
        <v>44.358886699999857</v>
      </c>
      <c r="Q226" t="str">
        <f t="shared" si="28"/>
        <v/>
      </c>
      <c r="R226">
        <f t="shared" si="29"/>
        <v>1</v>
      </c>
      <c r="S226">
        <f t="shared" si="30"/>
        <v>2.9749677736206843</v>
      </c>
    </row>
    <row r="227" spans="1:19" x14ac:dyDescent="0.25">
      <c r="A227" t="s">
        <v>251</v>
      </c>
      <c r="B227">
        <v>1489.0173339999999</v>
      </c>
      <c r="C227">
        <v>1525.3199463000001</v>
      </c>
      <c r="D227">
        <v>1488.9216309000001</v>
      </c>
      <c r="E227">
        <v>1549.8831786999999</v>
      </c>
      <c r="F227">
        <v>1454.0100098</v>
      </c>
      <c r="G227">
        <v>1473.0100098</v>
      </c>
      <c r="H227">
        <v>1498.2800293</v>
      </c>
      <c r="I227">
        <v>1477.3699951000001</v>
      </c>
      <c r="J227">
        <v>1490.5107422000001</v>
      </c>
      <c r="L227" t="str">
        <f t="shared" si="24"/>
        <v>10NOV2024:10:00:00</v>
      </c>
      <c r="M227">
        <v>10</v>
      </c>
      <c r="N227">
        <f t="shared" si="25"/>
        <v>36.302612300000192</v>
      </c>
      <c r="O227" t="str">
        <f t="shared" si="26"/>
        <v/>
      </c>
      <c r="P227">
        <f t="shared" si="27"/>
        <v>36.302612300000192</v>
      </c>
      <c r="Q227" t="str">
        <f t="shared" si="28"/>
        <v/>
      </c>
      <c r="R227">
        <f t="shared" si="29"/>
        <v>1</v>
      </c>
      <c r="S227">
        <f t="shared" si="30"/>
        <v>2.4380248282589969</v>
      </c>
    </row>
    <row r="228" spans="1:19" x14ac:dyDescent="0.25">
      <c r="A228" t="s">
        <v>252</v>
      </c>
      <c r="B228">
        <v>1546.4128418</v>
      </c>
      <c r="C228">
        <v>1510.8000488</v>
      </c>
      <c r="D228">
        <v>1476.753418</v>
      </c>
      <c r="E228">
        <v>1501.8792725000001</v>
      </c>
      <c r="F228">
        <v>1446.5799560999999</v>
      </c>
      <c r="G228">
        <v>1485.4399414</v>
      </c>
      <c r="H228">
        <v>1498.9799805</v>
      </c>
      <c r="I228">
        <v>1465.8499756000001</v>
      </c>
      <c r="J228">
        <v>1479.7459716999999</v>
      </c>
      <c r="L228" t="str">
        <f t="shared" si="24"/>
        <v>10NOV2024:11:00:00</v>
      </c>
      <c r="M228">
        <v>11</v>
      </c>
      <c r="N228">
        <f t="shared" si="25"/>
        <v>-35.612793000000011</v>
      </c>
      <c r="O228">
        <f t="shared" si="26"/>
        <v>-35.612793000000011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2.302929207348491</v>
      </c>
    </row>
    <row r="229" spans="1:19" x14ac:dyDescent="0.25">
      <c r="A229" t="s">
        <v>253</v>
      </c>
      <c r="B229">
        <v>1528.463501</v>
      </c>
      <c r="C229">
        <v>1490.4799805</v>
      </c>
      <c r="D229">
        <v>1483.4851074000001</v>
      </c>
      <c r="E229">
        <v>1491.9283447</v>
      </c>
      <c r="F229">
        <v>1442.5300293</v>
      </c>
      <c r="G229">
        <v>1455.9699707</v>
      </c>
      <c r="H229">
        <v>1475.0100098</v>
      </c>
      <c r="I229">
        <v>1459.7099608999999</v>
      </c>
      <c r="J229">
        <v>1465.0296631000001</v>
      </c>
      <c r="L229" t="str">
        <f t="shared" si="24"/>
        <v>10NOV2024:12:00:00</v>
      </c>
      <c r="M229">
        <v>12</v>
      </c>
      <c r="N229">
        <f t="shared" si="25"/>
        <v>-37.983520499999941</v>
      </c>
      <c r="O229">
        <f t="shared" si="26"/>
        <v>-37.983520499999941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2.4850786737890145</v>
      </c>
    </row>
    <row r="230" spans="1:19" x14ac:dyDescent="0.25">
      <c r="A230" t="s">
        <v>254</v>
      </c>
      <c r="B230">
        <v>1532.0562743999999</v>
      </c>
      <c r="C230">
        <v>1498.5200195</v>
      </c>
      <c r="D230">
        <v>1476.9416504000001</v>
      </c>
      <c r="E230">
        <v>1475.390625</v>
      </c>
      <c r="F230">
        <v>1458.4499512</v>
      </c>
      <c r="G230">
        <v>1464.8699951000001</v>
      </c>
      <c r="H230">
        <v>1493.4699707</v>
      </c>
      <c r="I230">
        <v>1474.2700195</v>
      </c>
      <c r="J230">
        <v>1473.2901611</v>
      </c>
      <c r="L230" t="str">
        <f t="shared" si="24"/>
        <v>10NOV2024:13:00:00</v>
      </c>
      <c r="M230">
        <v>13</v>
      </c>
      <c r="N230">
        <f t="shared" si="25"/>
        <v>-33.536254899999904</v>
      </c>
      <c r="O230">
        <f t="shared" si="26"/>
        <v>-33.536254899999904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2.1889701742929599</v>
      </c>
    </row>
    <row r="231" spans="1:19" x14ac:dyDescent="0.25">
      <c r="A231" t="s">
        <v>255</v>
      </c>
      <c r="B231">
        <v>1583.7109375</v>
      </c>
      <c r="C231">
        <v>1513.5500488</v>
      </c>
      <c r="D231">
        <v>1501.7989502</v>
      </c>
      <c r="E231">
        <v>1499.0932617000001</v>
      </c>
      <c r="F231">
        <v>1483.4000243999999</v>
      </c>
      <c r="G231">
        <v>1481.9599608999999</v>
      </c>
      <c r="H231">
        <v>1491.5799560999999</v>
      </c>
      <c r="I231">
        <v>1497.3900146000001</v>
      </c>
      <c r="J231">
        <v>1490.6846923999999</v>
      </c>
      <c r="L231" t="str">
        <f t="shared" si="24"/>
        <v>10NOV2024:14:00:00</v>
      </c>
      <c r="M231">
        <v>14</v>
      </c>
      <c r="N231">
        <f t="shared" si="25"/>
        <v>-70.160888699999987</v>
      </c>
      <c r="O231">
        <f t="shared" si="26"/>
        <v>-70.160888699999987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4.4301574888883399</v>
      </c>
    </row>
    <row r="232" spans="1:19" x14ac:dyDescent="0.25">
      <c r="A232" t="s">
        <v>256</v>
      </c>
      <c r="B232">
        <v>1604.7165527</v>
      </c>
      <c r="C232">
        <v>1535.9899902</v>
      </c>
      <c r="D232">
        <v>1502.4644774999999</v>
      </c>
      <c r="E232">
        <v>1451.3979492000001</v>
      </c>
      <c r="F232">
        <v>1502.2600098</v>
      </c>
      <c r="G232">
        <v>1494.9000243999999</v>
      </c>
      <c r="H232">
        <v>1505.9100341999999</v>
      </c>
      <c r="I232">
        <v>1516.1500243999999</v>
      </c>
      <c r="J232">
        <v>1494.1235352000001</v>
      </c>
      <c r="L232" t="str">
        <f t="shared" si="24"/>
        <v>10NOV2024:15:00:00</v>
      </c>
      <c r="M232">
        <v>15</v>
      </c>
      <c r="N232">
        <f t="shared" si="25"/>
        <v>-68.7265625</v>
      </c>
      <c r="O232">
        <f t="shared" si="26"/>
        <v>-68.7265625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4.282785167534092</v>
      </c>
    </row>
    <row r="233" spans="1:19" x14ac:dyDescent="0.25">
      <c r="A233" t="s">
        <v>257</v>
      </c>
      <c r="B233">
        <v>1622.1230469</v>
      </c>
      <c r="C233">
        <v>1546.3399658000001</v>
      </c>
      <c r="D233">
        <v>1574.0740966999999</v>
      </c>
      <c r="E233">
        <v>1557.3735352000001</v>
      </c>
      <c r="F233">
        <v>1511.8499756000001</v>
      </c>
      <c r="G233">
        <v>1485.5500488</v>
      </c>
      <c r="H233">
        <v>1521.1099853999999</v>
      </c>
      <c r="I233">
        <v>1527.0300293</v>
      </c>
      <c r="J233">
        <v>1520.5827637</v>
      </c>
      <c r="L233" t="str">
        <f t="shared" si="24"/>
        <v>10NOV2024:16:00:00</v>
      </c>
      <c r="M233">
        <v>16</v>
      </c>
      <c r="N233">
        <f t="shared" si="25"/>
        <v>-75.78308109999989</v>
      </c>
      <c r="O233">
        <f t="shared" si="26"/>
        <v>-75.78308109999989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4.6718454093126356</v>
      </c>
    </row>
    <row r="234" spans="1:19" x14ac:dyDescent="0.25">
      <c r="A234" t="s">
        <v>258</v>
      </c>
      <c r="B234">
        <v>1582.2836914</v>
      </c>
      <c r="C234">
        <v>1521.8800048999999</v>
      </c>
      <c r="D234">
        <v>1555.9647216999999</v>
      </c>
      <c r="E234">
        <v>1551.0415039</v>
      </c>
      <c r="F234">
        <v>1517.1899414</v>
      </c>
      <c r="G234">
        <v>1473.2800293</v>
      </c>
      <c r="H234">
        <v>1499.8199463000001</v>
      </c>
      <c r="I234">
        <v>1535.4699707</v>
      </c>
      <c r="J234">
        <v>1515.3603516000001</v>
      </c>
      <c r="L234" t="str">
        <f t="shared" si="24"/>
        <v>10NOV2024:17:00:00</v>
      </c>
      <c r="M234">
        <v>17</v>
      </c>
      <c r="N234">
        <f t="shared" si="25"/>
        <v>-60.403686500000049</v>
      </c>
      <c r="O234">
        <f t="shared" si="26"/>
        <v>-60.403686500000049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3.8175004159055095</v>
      </c>
    </row>
    <row r="235" spans="1:19" x14ac:dyDescent="0.25">
      <c r="A235" t="s">
        <v>259</v>
      </c>
      <c r="B235">
        <v>1263.2852783000001</v>
      </c>
      <c r="C235">
        <v>1489.7600098</v>
      </c>
      <c r="D235">
        <v>1480.9246826000001</v>
      </c>
      <c r="E235">
        <v>1465.9500731999999</v>
      </c>
      <c r="F235">
        <v>1508.8399658000001</v>
      </c>
      <c r="G235">
        <v>1461.3699951000001</v>
      </c>
      <c r="H235">
        <v>1479.9100341999999</v>
      </c>
      <c r="I235">
        <v>1534.5600586</v>
      </c>
      <c r="J235">
        <v>1490.1260986</v>
      </c>
      <c r="L235" t="str">
        <f t="shared" si="24"/>
        <v>10NOV2024:18:00:00</v>
      </c>
      <c r="M235">
        <v>18</v>
      </c>
      <c r="N235">
        <f t="shared" si="25"/>
        <v>226.47473149999996</v>
      </c>
      <c r="O235" t="str">
        <f t="shared" si="26"/>
        <v/>
      </c>
      <c r="P235">
        <f t="shared" si="27"/>
        <v>226.47473149999996</v>
      </c>
      <c r="Q235" t="str">
        <f t="shared" si="28"/>
        <v/>
      </c>
      <c r="R235">
        <f t="shared" si="29"/>
        <v>1</v>
      </c>
      <c r="S235">
        <f t="shared" si="30"/>
        <v>17.927441678475542</v>
      </c>
    </row>
    <row r="236" spans="1:19" x14ac:dyDescent="0.25">
      <c r="A236" t="s">
        <v>260</v>
      </c>
      <c r="B236">
        <v>1231.7462158000001</v>
      </c>
      <c r="C236">
        <v>1515.3699951000001</v>
      </c>
      <c r="D236">
        <v>1414.4674072</v>
      </c>
      <c r="E236">
        <v>1450.4846190999999</v>
      </c>
      <c r="F236">
        <v>1538.3399658000001</v>
      </c>
      <c r="G236">
        <v>1489.3900146000001</v>
      </c>
      <c r="H236">
        <v>1467.2700195</v>
      </c>
      <c r="I236">
        <v>1569.5899658000001</v>
      </c>
      <c r="J236">
        <v>1503.0148925999999</v>
      </c>
      <c r="L236" t="str">
        <f t="shared" si="24"/>
        <v>10NOV2024:19:00:00</v>
      </c>
      <c r="M236">
        <v>19</v>
      </c>
      <c r="N236">
        <f t="shared" si="25"/>
        <v>283.62377930000002</v>
      </c>
      <c r="O236" t="str">
        <f t="shared" si="26"/>
        <v/>
      </c>
      <c r="P236">
        <f t="shared" si="27"/>
        <v>283.62377930000002</v>
      </c>
      <c r="Q236" t="str">
        <f t="shared" si="28"/>
        <v/>
      </c>
      <c r="R236">
        <f t="shared" si="29"/>
        <v>1</v>
      </c>
      <c r="S236">
        <f t="shared" si="30"/>
        <v>23.026153899388337</v>
      </c>
    </row>
    <row r="237" spans="1:19" x14ac:dyDescent="0.25">
      <c r="A237" t="s">
        <v>261</v>
      </c>
      <c r="B237">
        <v>1191.8352050999999</v>
      </c>
      <c r="C237">
        <v>1519.9899902</v>
      </c>
      <c r="D237">
        <v>1436.0758057</v>
      </c>
      <c r="E237">
        <v>1479.0778809000001</v>
      </c>
      <c r="F237">
        <v>1531.5</v>
      </c>
      <c r="G237">
        <v>1504.3499756000001</v>
      </c>
      <c r="H237">
        <v>1509.9100341999999</v>
      </c>
      <c r="I237">
        <v>1558.6300048999999</v>
      </c>
      <c r="J237">
        <v>1516.6936035000001</v>
      </c>
      <c r="L237" t="str">
        <f t="shared" si="24"/>
        <v>10NOV2024:20:00:00</v>
      </c>
      <c r="M237">
        <v>20</v>
      </c>
      <c r="N237">
        <f t="shared" si="25"/>
        <v>328.15478510000003</v>
      </c>
      <c r="O237" t="str">
        <f t="shared" si="26"/>
        <v/>
      </c>
      <c r="P237">
        <f t="shared" si="27"/>
        <v>328.15478510000003</v>
      </c>
      <c r="Q237" t="str">
        <f t="shared" si="28"/>
        <v/>
      </c>
      <c r="R237">
        <f t="shared" si="29"/>
        <v>1</v>
      </c>
      <c r="S237">
        <f t="shared" si="30"/>
        <v>27.533570387565998</v>
      </c>
    </row>
    <row r="238" spans="1:19" x14ac:dyDescent="0.25">
      <c r="A238" t="s">
        <v>262</v>
      </c>
      <c r="B238">
        <v>1217.4528809000001</v>
      </c>
      <c r="C238">
        <v>1525.3699951000001</v>
      </c>
      <c r="D238">
        <v>1555.0325928</v>
      </c>
      <c r="E238">
        <v>1534.0150146000001</v>
      </c>
      <c r="F238">
        <v>1495.4699707</v>
      </c>
      <c r="G238">
        <v>1464.1600341999999</v>
      </c>
      <c r="H238">
        <v>1530.2099608999999</v>
      </c>
      <c r="I238">
        <v>1523.1400146000001</v>
      </c>
      <c r="J238">
        <v>1509.3990478999999</v>
      </c>
      <c r="L238" t="str">
        <f t="shared" si="24"/>
        <v>10NOV2024:21:00:00</v>
      </c>
      <c r="M238">
        <v>21</v>
      </c>
      <c r="N238">
        <f t="shared" si="25"/>
        <v>307.91711420000001</v>
      </c>
      <c r="O238" t="str">
        <f t="shared" si="26"/>
        <v/>
      </c>
      <c r="P238">
        <f t="shared" si="27"/>
        <v>307.91711420000001</v>
      </c>
      <c r="Q238" t="str">
        <f t="shared" si="28"/>
        <v/>
      </c>
      <c r="R238">
        <f t="shared" si="29"/>
        <v>1</v>
      </c>
      <c r="S238">
        <f t="shared" si="30"/>
        <v>25.291912239952381</v>
      </c>
    </row>
    <row r="239" spans="1:19" x14ac:dyDescent="0.25">
      <c r="A239" t="s">
        <v>263</v>
      </c>
      <c r="B239">
        <v>1178.4737548999999</v>
      </c>
      <c r="C239">
        <v>1497.5400391000001</v>
      </c>
      <c r="D239">
        <v>1487.2746582</v>
      </c>
      <c r="E239">
        <v>1463.1972656</v>
      </c>
      <c r="F239">
        <v>1467.6700439000001</v>
      </c>
      <c r="G239">
        <v>1453.2800293</v>
      </c>
      <c r="H239">
        <v>1498.1199951000001</v>
      </c>
      <c r="I239">
        <v>1496.8199463000001</v>
      </c>
      <c r="J239">
        <v>1475.8175048999999</v>
      </c>
      <c r="L239" t="str">
        <f t="shared" si="24"/>
        <v>10NOV2024:22:00:00</v>
      </c>
      <c r="M239">
        <v>22</v>
      </c>
      <c r="N239">
        <f t="shared" si="25"/>
        <v>319.06628420000015</v>
      </c>
      <c r="O239" t="str">
        <f t="shared" si="26"/>
        <v/>
      </c>
      <c r="P239">
        <f t="shared" si="27"/>
        <v>319.06628420000015</v>
      </c>
      <c r="Q239" t="str">
        <f t="shared" si="28"/>
        <v/>
      </c>
      <c r="R239">
        <f t="shared" si="29"/>
        <v>1</v>
      </c>
      <c r="S239">
        <f t="shared" si="30"/>
        <v>27.074534572649412</v>
      </c>
    </row>
    <row r="240" spans="1:19" x14ac:dyDescent="0.25">
      <c r="A240" t="s">
        <v>264</v>
      </c>
      <c r="B240">
        <v>1281.9544678</v>
      </c>
      <c r="C240">
        <v>1456.7600098</v>
      </c>
      <c r="D240">
        <v>1428.1020507999999</v>
      </c>
      <c r="E240">
        <v>1377.0891113</v>
      </c>
      <c r="F240">
        <v>1420.7199707</v>
      </c>
      <c r="G240">
        <v>1405.9000243999999</v>
      </c>
      <c r="H240">
        <v>1444.0899658000001</v>
      </c>
      <c r="I240">
        <v>1447.7900391000001</v>
      </c>
      <c r="J240">
        <v>1419.1177978999999</v>
      </c>
      <c r="L240" t="str">
        <f t="shared" si="24"/>
        <v>10NOV2024:23:00:00</v>
      </c>
      <c r="M240">
        <v>23</v>
      </c>
      <c r="N240">
        <f t="shared" si="25"/>
        <v>174.80554200000006</v>
      </c>
      <c r="O240" t="str">
        <f t="shared" si="26"/>
        <v/>
      </c>
      <c r="P240">
        <f t="shared" si="27"/>
        <v>174.80554200000006</v>
      </c>
      <c r="Q240" t="str">
        <f t="shared" si="28"/>
        <v/>
      </c>
      <c r="R240">
        <f t="shared" si="29"/>
        <v>1</v>
      </c>
      <c r="S240">
        <f t="shared" si="30"/>
        <v>13.635861989699919</v>
      </c>
    </row>
    <row r="241" spans="1:19" x14ac:dyDescent="0.25">
      <c r="A241" t="s">
        <v>265</v>
      </c>
      <c r="B241">
        <v>1318.5745850000001</v>
      </c>
      <c r="C241">
        <v>1413.6600341999999</v>
      </c>
      <c r="D241">
        <v>1393.2287598</v>
      </c>
      <c r="E241">
        <v>1394.1168213000001</v>
      </c>
      <c r="F241">
        <v>1356.3499756000001</v>
      </c>
      <c r="G241">
        <v>1332.2299805</v>
      </c>
      <c r="H241">
        <v>1380.8100586</v>
      </c>
      <c r="I241">
        <v>1382.1500243999999</v>
      </c>
      <c r="J241">
        <v>1369.1314697</v>
      </c>
      <c r="L241" t="str">
        <f t="shared" si="24"/>
        <v>11NOV2024:00:00:00</v>
      </c>
      <c r="M241">
        <v>24</v>
      </c>
      <c r="N241">
        <f t="shared" si="25"/>
        <v>95.085449199999857</v>
      </c>
      <c r="O241" t="str">
        <f t="shared" si="26"/>
        <v/>
      </c>
      <c r="P241">
        <f t="shared" si="27"/>
        <v>95.085449199999857</v>
      </c>
      <c r="Q241" t="str">
        <f t="shared" si="28"/>
        <v/>
      </c>
      <c r="R241">
        <f t="shared" si="29"/>
        <v>1</v>
      </c>
      <c r="S241">
        <f t="shared" si="30"/>
        <v>7.2112302392056087</v>
      </c>
    </row>
    <row r="242" spans="1:19" x14ac:dyDescent="0.25">
      <c r="A242" t="s">
        <v>266</v>
      </c>
      <c r="B242">
        <v>1358.4250488</v>
      </c>
      <c r="C242">
        <v>1333.5</v>
      </c>
      <c r="D242">
        <v>1350.7427978999999</v>
      </c>
      <c r="E242">
        <v>1398.2965088000001</v>
      </c>
      <c r="F242">
        <v>1333.5</v>
      </c>
      <c r="G242">
        <v>1393.2099608999999</v>
      </c>
      <c r="H242">
        <v>1387.1099853999999</v>
      </c>
      <c r="I242">
        <v>1335.1099853999999</v>
      </c>
      <c r="J242">
        <v>1369.4453125</v>
      </c>
      <c r="L242" t="str">
        <f t="shared" si="24"/>
        <v>11NOV2024:01:00:00</v>
      </c>
      <c r="M242">
        <v>1</v>
      </c>
      <c r="N242">
        <f t="shared" si="25"/>
        <v>-24.925048800000013</v>
      </c>
      <c r="O242">
        <f t="shared" si="26"/>
        <v>-24.925048800000013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1.834849027704414</v>
      </c>
    </row>
    <row r="243" spans="1:19" x14ac:dyDescent="0.25">
      <c r="A243" t="s">
        <v>267</v>
      </c>
      <c r="B243">
        <v>1287.5556641000001</v>
      </c>
      <c r="C243">
        <v>1283.1099853999999</v>
      </c>
      <c r="D243">
        <v>1289.7790527</v>
      </c>
      <c r="E243">
        <v>1387.4544678</v>
      </c>
      <c r="F243">
        <v>1283.1099853999999</v>
      </c>
      <c r="G243">
        <v>1334.8000488</v>
      </c>
      <c r="H243">
        <v>1294.4399414</v>
      </c>
      <c r="I243">
        <v>1285.0400391000001</v>
      </c>
      <c r="J243">
        <v>1316.9689940999999</v>
      </c>
      <c r="L243" t="str">
        <f t="shared" si="24"/>
        <v>11NOV2024:02:00:00</v>
      </c>
      <c r="M243">
        <v>2</v>
      </c>
      <c r="N243">
        <f t="shared" si="25"/>
        <v>-4.4456787000001441</v>
      </c>
      <c r="O243">
        <f t="shared" si="26"/>
        <v>-4.4456787000001441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0.34528050506520575</v>
      </c>
    </row>
    <row r="244" spans="1:19" x14ac:dyDescent="0.25">
      <c r="A244" t="s">
        <v>268</v>
      </c>
      <c r="B244">
        <v>1200.0173339999999</v>
      </c>
      <c r="C244">
        <v>1267.1700439000001</v>
      </c>
      <c r="D244">
        <v>1304.8155518000001</v>
      </c>
      <c r="E244">
        <v>1319.9569091999999</v>
      </c>
      <c r="F244">
        <v>1267.1700439000001</v>
      </c>
      <c r="G244">
        <v>1295.8299560999999</v>
      </c>
      <c r="H244">
        <v>1322.4399414</v>
      </c>
      <c r="I244">
        <v>1265.1999512</v>
      </c>
      <c r="J244">
        <v>1294.1195068</v>
      </c>
      <c r="L244" t="str">
        <f t="shared" si="24"/>
        <v>11NOV2024:03:00:00</v>
      </c>
      <c r="M244">
        <v>3</v>
      </c>
      <c r="N244">
        <f t="shared" si="25"/>
        <v>67.152709900000218</v>
      </c>
      <c r="O244" t="str">
        <f t="shared" si="26"/>
        <v/>
      </c>
      <c r="P244">
        <f t="shared" si="27"/>
        <v>67.152709900000218</v>
      </c>
      <c r="Q244" t="str">
        <f t="shared" si="28"/>
        <v/>
      </c>
      <c r="R244">
        <f t="shared" si="29"/>
        <v>1</v>
      </c>
      <c r="S244">
        <f t="shared" si="30"/>
        <v>5.595978324426456</v>
      </c>
    </row>
    <row r="245" spans="1:19" x14ac:dyDescent="0.25">
      <c r="A245" t="s">
        <v>269</v>
      </c>
      <c r="B245">
        <v>1202.2556152</v>
      </c>
      <c r="C245">
        <v>1271.4699707</v>
      </c>
      <c r="D245">
        <v>1368.8415527</v>
      </c>
      <c r="E245">
        <v>1398.1265868999999</v>
      </c>
      <c r="F245">
        <v>1271.4699707</v>
      </c>
      <c r="G245">
        <v>1323.7900391000001</v>
      </c>
      <c r="H245">
        <v>1351.0600586</v>
      </c>
      <c r="I245">
        <v>1267.7600098</v>
      </c>
      <c r="J245">
        <v>1322.4414062999999</v>
      </c>
      <c r="L245" t="str">
        <f t="shared" si="24"/>
        <v>11NOV2024:04:00:00</v>
      </c>
      <c r="M245">
        <v>4</v>
      </c>
      <c r="N245">
        <f t="shared" si="25"/>
        <v>69.214355500000011</v>
      </c>
      <c r="O245" t="str">
        <f t="shared" si="26"/>
        <v/>
      </c>
      <c r="P245">
        <f t="shared" si="27"/>
        <v>69.214355500000011</v>
      </c>
      <c r="Q245" t="str">
        <f t="shared" si="28"/>
        <v/>
      </c>
      <c r="R245">
        <f t="shared" si="29"/>
        <v>1</v>
      </c>
      <c r="S245">
        <f t="shared" si="30"/>
        <v>5.7570415662800567</v>
      </c>
    </row>
    <row r="246" spans="1:19" x14ac:dyDescent="0.25">
      <c r="A246" t="s">
        <v>270</v>
      </c>
      <c r="B246">
        <v>1202.1407471</v>
      </c>
      <c r="C246">
        <v>1306.0300293</v>
      </c>
      <c r="D246">
        <v>1373.7944336</v>
      </c>
      <c r="E246">
        <v>1404.0028076000001</v>
      </c>
      <c r="F246">
        <v>1306.0300293</v>
      </c>
      <c r="G246">
        <v>1353.3199463000001</v>
      </c>
      <c r="H246">
        <v>1382.8599853999999</v>
      </c>
      <c r="I246">
        <v>1297.4000243999999</v>
      </c>
      <c r="J246">
        <v>1348.7225341999999</v>
      </c>
      <c r="L246" t="str">
        <f t="shared" si="24"/>
        <v>11NOV2024:05:00:00</v>
      </c>
      <c r="M246">
        <v>5</v>
      </c>
      <c r="N246">
        <f t="shared" si="25"/>
        <v>103.88928220000003</v>
      </c>
      <c r="O246" t="str">
        <f t="shared" si="26"/>
        <v/>
      </c>
      <c r="P246">
        <f t="shared" si="27"/>
        <v>103.88928220000003</v>
      </c>
      <c r="Q246" t="str">
        <f t="shared" si="28"/>
        <v/>
      </c>
      <c r="R246">
        <f t="shared" si="29"/>
        <v>1</v>
      </c>
      <c r="S246">
        <f t="shared" si="30"/>
        <v>8.6420231949227819</v>
      </c>
    </row>
    <row r="247" spans="1:19" x14ac:dyDescent="0.25">
      <c r="A247" t="s">
        <v>271</v>
      </c>
      <c r="B247">
        <v>1128.0155029</v>
      </c>
      <c r="C247">
        <v>1392.5999756000001</v>
      </c>
      <c r="D247">
        <v>1404.6322021000001</v>
      </c>
      <c r="E247">
        <v>1454.5539550999999</v>
      </c>
      <c r="F247">
        <v>1392.5999756000001</v>
      </c>
      <c r="G247">
        <v>1429.1300048999999</v>
      </c>
      <c r="H247">
        <v>1438.6700439000001</v>
      </c>
      <c r="I247">
        <v>1372.7399902</v>
      </c>
      <c r="J247">
        <v>1417.5388184000001</v>
      </c>
      <c r="L247" t="str">
        <f t="shared" si="24"/>
        <v>11NOV2024:06:00:00</v>
      </c>
      <c r="M247">
        <v>6</v>
      </c>
      <c r="N247">
        <f t="shared" si="25"/>
        <v>264.58447270000011</v>
      </c>
      <c r="O247" t="str">
        <f t="shared" si="26"/>
        <v/>
      </c>
      <c r="P247">
        <f t="shared" si="27"/>
        <v>264.58447270000011</v>
      </c>
      <c r="Q247" t="str">
        <f t="shared" si="28"/>
        <v/>
      </c>
      <c r="R247">
        <f t="shared" si="29"/>
        <v>1</v>
      </c>
      <c r="S247">
        <f t="shared" si="30"/>
        <v>23.455747905927126</v>
      </c>
    </row>
    <row r="248" spans="1:19" x14ac:dyDescent="0.25">
      <c r="A248" t="s">
        <v>272</v>
      </c>
      <c r="B248">
        <v>1103.9483643000001</v>
      </c>
      <c r="C248">
        <v>1516.4499512</v>
      </c>
      <c r="D248">
        <v>1470.8591309000001</v>
      </c>
      <c r="E248">
        <v>1514.7294922000001</v>
      </c>
      <c r="F248">
        <v>1516.4499512</v>
      </c>
      <c r="G248">
        <v>1539.4300536999999</v>
      </c>
      <c r="H248">
        <v>1537.4300536999999</v>
      </c>
      <c r="I248">
        <v>1482.8199463000001</v>
      </c>
      <c r="J248">
        <v>1518.171875</v>
      </c>
      <c r="L248" t="str">
        <f t="shared" si="24"/>
        <v>11NOV2024:07:00:00</v>
      </c>
      <c r="M248">
        <v>7</v>
      </c>
      <c r="N248">
        <f t="shared" si="25"/>
        <v>412.50158689999989</v>
      </c>
      <c r="O248" t="str">
        <f t="shared" si="26"/>
        <v/>
      </c>
      <c r="P248">
        <f t="shared" si="27"/>
        <v>412.50158689999989</v>
      </c>
      <c r="Q248" t="str">
        <f t="shared" si="28"/>
        <v/>
      </c>
      <c r="R248">
        <f t="shared" si="29"/>
        <v>1</v>
      </c>
      <c r="S248">
        <f t="shared" si="30"/>
        <v>37.36602183939663</v>
      </c>
    </row>
    <row r="249" spans="1:19" x14ac:dyDescent="0.25">
      <c r="A249" t="s">
        <v>273</v>
      </c>
      <c r="B249">
        <v>1383.0245361</v>
      </c>
      <c r="C249">
        <v>1576.0500488</v>
      </c>
      <c r="D249">
        <v>1536.7094727000001</v>
      </c>
      <c r="E249">
        <v>1582.4822998</v>
      </c>
      <c r="F249">
        <v>1576.0500488</v>
      </c>
      <c r="G249">
        <v>1606.9499512</v>
      </c>
      <c r="H249">
        <v>1596.0400391000001</v>
      </c>
      <c r="I249">
        <v>1533.7800293</v>
      </c>
      <c r="J249">
        <v>1579.0604248</v>
      </c>
      <c r="L249" t="str">
        <f t="shared" si="24"/>
        <v>11NOV2024:08:00:00</v>
      </c>
      <c r="M249">
        <v>8</v>
      </c>
      <c r="N249">
        <f t="shared" si="25"/>
        <v>193.02551270000004</v>
      </c>
      <c r="O249" t="str">
        <f t="shared" si="26"/>
        <v/>
      </c>
      <c r="P249">
        <f t="shared" si="27"/>
        <v>193.02551270000004</v>
      </c>
      <c r="Q249" t="str">
        <f t="shared" si="28"/>
        <v/>
      </c>
      <c r="R249">
        <f t="shared" si="29"/>
        <v>1</v>
      </c>
      <c r="S249">
        <f t="shared" si="30"/>
        <v>13.956767046542351</v>
      </c>
    </row>
    <row r="250" spans="1:19" x14ac:dyDescent="0.25">
      <c r="A250" t="s">
        <v>274</v>
      </c>
      <c r="B250">
        <v>1741.2532959</v>
      </c>
      <c r="C250">
        <v>1610</v>
      </c>
      <c r="D250">
        <v>1587.387207</v>
      </c>
      <c r="E250">
        <v>1599.3969727000001</v>
      </c>
      <c r="F250">
        <v>1610</v>
      </c>
      <c r="G250">
        <v>1628.9100341999999</v>
      </c>
      <c r="H250">
        <v>1650.0100098</v>
      </c>
      <c r="I250">
        <v>1561.4100341999999</v>
      </c>
      <c r="J250">
        <v>1609.9453125</v>
      </c>
      <c r="L250" t="str">
        <f t="shared" si="24"/>
        <v>11NOV2024:09:00:00</v>
      </c>
      <c r="M250">
        <v>9</v>
      </c>
      <c r="N250">
        <f t="shared" si="25"/>
        <v>-131.25329590000001</v>
      </c>
      <c r="O250">
        <f t="shared" si="26"/>
        <v>-131.25329590000001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7.5378634578353658</v>
      </c>
    </row>
    <row r="251" spans="1:19" x14ac:dyDescent="0.25">
      <c r="A251" t="s">
        <v>275</v>
      </c>
      <c r="B251">
        <v>1638.831543</v>
      </c>
      <c r="C251">
        <v>1625.4399414</v>
      </c>
      <c r="D251">
        <v>1613.6152344</v>
      </c>
      <c r="E251">
        <v>1632.0050048999999</v>
      </c>
      <c r="F251">
        <v>1625.4399414</v>
      </c>
      <c r="G251">
        <v>1664.9100341999999</v>
      </c>
      <c r="H251">
        <v>1685.3299560999999</v>
      </c>
      <c r="I251">
        <v>1575.4499512</v>
      </c>
      <c r="J251">
        <v>1636.6270752</v>
      </c>
      <c r="L251" t="str">
        <f t="shared" si="24"/>
        <v>11NOV2024:10:00:00</v>
      </c>
      <c r="M251">
        <v>10</v>
      </c>
      <c r="N251">
        <f t="shared" si="25"/>
        <v>-13.391601600000058</v>
      </c>
      <c r="O251">
        <f t="shared" si="26"/>
        <v>-13.391601600000058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0.81714326632289247</v>
      </c>
    </row>
    <row r="252" spans="1:19" x14ac:dyDescent="0.25">
      <c r="A252" t="s">
        <v>276</v>
      </c>
      <c r="B252">
        <v>1597.3907471</v>
      </c>
      <c r="C252">
        <v>1604.6600341999999</v>
      </c>
      <c r="D252">
        <v>1589.8758545000001</v>
      </c>
      <c r="E252">
        <v>1616.1009521000001</v>
      </c>
      <c r="F252">
        <v>1604.6600341999999</v>
      </c>
      <c r="G252">
        <v>1669.0500488</v>
      </c>
      <c r="H252">
        <v>1653.4000243999999</v>
      </c>
      <c r="I252">
        <v>1561.3000488</v>
      </c>
      <c r="J252">
        <v>1620.9023437999999</v>
      </c>
      <c r="L252" t="str">
        <f t="shared" si="24"/>
        <v>11NOV2024:11:00:00</v>
      </c>
      <c r="M252">
        <v>11</v>
      </c>
      <c r="N252">
        <f t="shared" si="25"/>
        <v>7.2692870999999286</v>
      </c>
      <c r="O252" t="str">
        <f t="shared" si="26"/>
        <v/>
      </c>
      <c r="P252">
        <f t="shared" si="27"/>
        <v>7.2692870999999286</v>
      </c>
      <c r="Q252" t="str">
        <f t="shared" si="28"/>
        <v/>
      </c>
      <c r="R252">
        <f t="shared" si="29"/>
        <v>1</v>
      </c>
      <c r="S252">
        <f t="shared" si="30"/>
        <v>0.45507256838672905</v>
      </c>
    </row>
    <row r="253" spans="1:19" x14ac:dyDescent="0.25">
      <c r="A253" t="s">
        <v>277</v>
      </c>
      <c r="B253">
        <v>1568.9196777</v>
      </c>
      <c r="C253">
        <v>1580.1800536999999</v>
      </c>
      <c r="D253">
        <v>1547.5908202999999</v>
      </c>
      <c r="E253">
        <v>1545.7210693</v>
      </c>
      <c r="F253">
        <v>1580.1800536999999</v>
      </c>
      <c r="G253">
        <v>1595.9100341999999</v>
      </c>
      <c r="H253">
        <v>1619.6800536999999</v>
      </c>
      <c r="I253">
        <v>1545.9000243999999</v>
      </c>
      <c r="J253">
        <v>1577.4782714999999</v>
      </c>
      <c r="L253" t="str">
        <f t="shared" si="24"/>
        <v>11NOV2024:12:00:00</v>
      </c>
      <c r="M253">
        <v>12</v>
      </c>
      <c r="N253">
        <f t="shared" si="25"/>
        <v>11.260375999999951</v>
      </c>
      <c r="O253" t="str">
        <f t="shared" si="26"/>
        <v/>
      </c>
      <c r="P253">
        <f t="shared" si="27"/>
        <v>11.260375999999951</v>
      </c>
      <c r="Q253" t="str">
        <f t="shared" si="28"/>
        <v/>
      </c>
      <c r="R253">
        <f t="shared" si="29"/>
        <v>1</v>
      </c>
      <c r="S253">
        <f t="shared" si="30"/>
        <v>0.71771526356960491</v>
      </c>
    </row>
    <row r="254" spans="1:19" x14ac:dyDescent="0.25">
      <c r="A254" t="s">
        <v>278</v>
      </c>
      <c r="B254">
        <v>1495.1320800999999</v>
      </c>
      <c r="C254">
        <v>1581.9300536999999</v>
      </c>
      <c r="D254">
        <v>1531.7106934000001</v>
      </c>
      <c r="E254">
        <v>1532.8604736</v>
      </c>
      <c r="F254">
        <v>1581.9300536999999</v>
      </c>
      <c r="G254">
        <v>1582.3100586</v>
      </c>
      <c r="H254">
        <v>1604.0699463000001</v>
      </c>
      <c r="I254">
        <v>1552.1700439000001</v>
      </c>
      <c r="J254">
        <v>1570.6682129000001</v>
      </c>
      <c r="L254" t="str">
        <f t="shared" si="24"/>
        <v>11NOV2024:13:00:00</v>
      </c>
      <c r="M254">
        <v>13</v>
      </c>
      <c r="N254">
        <f t="shared" si="25"/>
        <v>86.797973599999978</v>
      </c>
      <c r="O254" t="str">
        <f t="shared" si="26"/>
        <v/>
      </c>
      <c r="P254">
        <f t="shared" si="27"/>
        <v>86.797973599999978</v>
      </c>
      <c r="Q254" t="str">
        <f t="shared" si="28"/>
        <v/>
      </c>
      <c r="R254">
        <f t="shared" si="29"/>
        <v>1</v>
      </c>
      <c r="S254">
        <f t="shared" si="30"/>
        <v>5.8053716293877269</v>
      </c>
    </row>
    <row r="255" spans="1:19" x14ac:dyDescent="0.25">
      <c r="A255" t="s">
        <v>279</v>
      </c>
      <c r="B255">
        <v>1519.0928954999999</v>
      </c>
      <c r="C255">
        <v>1598.0699463000001</v>
      </c>
      <c r="D255">
        <v>1541.6951904</v>
      </c>
      <c r="E255">
        <v>1543.3276367000001</v>
      </c>
      <c r="F255">
        <v>1598.0699463000001</v>
      </c>
      <c r="G255">
        <v>1585.8299560999999</v>
      </c>
      <c r="H255">
        <v>1603.3699951000001</v>
      </c>
      <c r="I255">
        <v>1557.4200439000001</v>
      </c>
      <c r="J255">
        <v>1577.6036377</v>
      </c>
      <c r="L255" t="str">
        <f t="shared" si="24"/>
        <v>11NOV2024:14:00:00</v>
      </c>
      <c r="M255">
        <v>14</v>
      </c>
      <c r="N255">
        <f t="shared" si="25"/>
        <v>78.977050800000143</v>
      </c>
      <c r="O255" t="str">
        <f t="shared" si="26"/>
        <v/>
      </c>
      <c r="P255">
        <f t="shared" si="27"/>
        <v>78.977050800000143</v>
      </c>
      <c r="Q255" t="str">
        <f t="shared" si="28"/>
        <v/>
      </c>
      <c r="R255">
        <f t="shared" si="29"/>
        <v>1</v>
      </c>
      <c r="S255">
        <f t="shared" si="30"/>
        <v>5.1989612375881293</v>
      </c>
    </row>
    <row r="256" spans="1:19" x14ac:dyDescent="0.25">
      <c r="A256" t="s">
        <v>280</v>
      </c>
      <c r="B256">
        <v>1679.4317627</v>
      </c>
      <c r="C256">
        <v>1599.5400391000001</v>
      </c>
      <c r="D256">
        <v>1522.4979248</v>
      </c>
      <c r="E256">
        <v>1526.6169434000001</v>
      </c>
      <c r="F256">
        <v>1599.5400391000001</v>
      </c>
      <c r="G256">
        <v>1584.1199951000001</v>
      </c>
      <c r="H256">
        <v>1591.8900146000001</v>
      </c>
      <c r="I256">
        <v>1560.5600586</v>
      </c>
      <c r="J256">
        <v>1572.5455322</v>
      </c>
      <c r="L256" t="str">
        <f t="shared" si="24"/>
        <v>11NOV2024:15:00:00</v>
      </c>
      <c r="M256">
        <v>15</v>
      </c>
      <c r="N256">
        <f t="shared" si="25"/>
        <v>-79.891723599999978</v>
      </c>
      <c r="O256">
        <f t="shared" si="26"/>
        <v>-79.891723599999978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4.7570687523236499</v>
      </c>
    </row>
    <row r="257" spans="1:19" x14ac:dyDescent="0.25">
      <c r="A257" t="s">
        <v>281</v>
      </c>
      <c r="B257">
        <v>1668.927124</v>
      </c>
      <c r="C257">
        <v>1599.4599608999999</v>
      </c>
      <c r="D257">
        <v>1593.5187988</v>
      </c>
      <c r="E257">
        <v>1579.7753906</v>
      </c>
      <c r="F257">
        <v>1599.4599608999999</v>
      </c>
      <c r="G257">
        <v>1574.5400391000001</v>
      </c>
      <c r="H257">
        <v>1629.2700195</v>
      </c>
      <c r="I257">
        <v>1552.8499756000001</v>
      </c>
      <c r="J257">
        <v>1587.1791992000001</v>
      </c>
      <c r="L257" t="str">
        <f t="shared" si="24"/>
        <v>11NOV2024:16:00:00</v>
      </c>
      <c r="M257">
        <v>16</v>
      </c>
      <c r="N257">
        <f t="shared" si="25"/>
        <v>-69.467163100000107</v>
      </c>
      <c r="O257">
        <f t="shared" si="26"/>
        <v>-69.467163100000107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4.1623844505267984</v>
      </c>
    </row>
    <row r="258" spans="1:19" x14ac:dyDescent="0.25">
      <c r="A258" t="s">
        <v>282</v>
      </c>
      <c r="B258">
        <v>1524.8748779</v>
      </c>
      <c r="C258">
        <v>1600.5999756000001</v>
      </c>
      <c r="D258">
        <v>1552.4866943</v>
      </c>
      <c r="E258">
        <v>1541.8121338000001</v>
      </c>
      <c r="F258">
        <v>1600.5999756000001</v>
      </c>
      <c r="G258">
        <v>1553.7700195</v>
      </c>
      <c r="H258">
        <v>1625.0899658000001</v>
      </c>
      <c r="I258">
        <v>1552.5100098</v>
      </c>
      <c r="J258">
        <v>1574.7563477000001</v>
      </c>
      <c r="L258" t="str">
        <f t="shared" si="24"/>
        <v>11NOV2024:17:00:00</v>
      </c>
      <c r="M258">
        <v>17</v>
      </c>
      <c r="N258">
        <f t="shared" si="25"/>
        <v>75.725097700000106</v>
      </c>
      <c r="O258" t="str">
        <f t="shared" si="26"/>
        <v/>
      </c>
      <c r="P258">
        <f t="shared" si="27"/>
        <v>75.725097700000106</v>
      </c>
      <c r="Q258" t="str">
        <f t="shared" si="28"/>
        <v/>
      </c>
      <c r="R258">
        <f t="shared" si="29"/>
        <v>1</v>
      </c>
      <c r="S258">
        <f t="shared" si="30"/>
        <v>4.9659876228196405</v>
      </c>
    </row>
    <row r="259" spans="1:19" x14ac:dyDescent="0.25">
      <c r="A259" t="s">
        <v>283</v>
      </c>
      <c r="B259">
        <v>1254.0930175999999</v>
      </c>
      <c r="C259">
        <v>1582.8000488</v>
      </c>
      <c r="D259">
        <v>1461.1121826000001</v>
      </c>
      <c r="E259">
        <v>1447.4361572</v>
      </c>
      <c r="F259">
        <v>1582.8000488</v>
      </c>
      <c r="G259">
        <v>1524.3599853999999</v>
      </c>
      <c r="H259">
        <v>1576.5799560999999</v>
      </c>
      <c r="I259">
        <v>1535.8599853999999</v>
      </c>
      <c r="J259">
        <v>1533.4072266000001</v>
      </c>
      <c r="L259" t="str">
        <f t="shared" ref="L259:L323" si="31">A259</f>
        <v>11NOV2024:18:00:00</v>
      </c>
      <c r="M259">
        <v>18</v>
      </c>
      <c r="N259">
        <f t="shared" ref="N259:N323" si="32">C259-B259</f>
        <v>328.70703120000007</v>
      </c>
      <c r="O259" t="str">
        <f t="shared" ref="O259:O322" si="33">IF(N259&lt;0,N259,"")</f>
        <v/>
      </c>
      <c r="P259">
        <f t="shared" ref="P259:P322" si="34">IF(N259&gt;0,N259,"")</f>
        <v>328.70703120000007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26.210737687468971</v>
      </c>
    </row>
    <row r="260" spans="1:19" x14ac:dyDescent="0.25">
      <c r="A260" t="s">
        <v>284</v>
      </c>
      <c r="B260">
        <v>1399.1043701000001</v>
      </c>
      <c r="C260">
        <v>1627.9300536999999</v>
      </c>
      <c r="D260">
        <v>1441.9969481999999</v>
      </c>
      <c r="E260">
        <v>1473.7165527</v>
      </c>
      <c r="F260">
        <v>1627.9300536999999</v>
      </c>
      <c r="G260">
        <v>1578.8699951000001</v>
      </c>
      <c r="H260">
        <v>1558.1899414</v>
      </c>
      <c r="I260">
        <v>1595.1500243999999</v>
      </c>
      <c r="J260">
        <v>1566.7714844</v>
      </c>
      <c r="L260" t="str">
        <f t="shared" si="31"/>
        <v>11NOV2024:19:00:00</v>
      </c>
      <c r="M260">
        <v>19</v>
      </c>
      <c r="N260">
        <f t="shared" si="32"/>
        <v>228.82568359999982</v>
      </c>
      <c r="O260" t="str">
        <f t="shared" si="33"/>
        <v/>
      </c>
      <c r="P260">
        <f t="shared" si="34"/>
        <v>228.82568359999982</v>
      </c>
      <c r="Q260" t="str">
        <f t="shared" si="35"/>
        <v/>
      </c>
      <c r="R260">
        <f t="shared" si="36"/>
        <v>1</v>
      </c>
      <c r="S260">
        <f t="shared" si="37"/>
        <v>16.355154661095415</v>
      </c>
    </row>
    <row r="261" spans="1:19" x14ac:dyDescent="0.25">
      <c r="A261" t="s">
        <v>285</v>
      </c>
      <c r="B261">
        <v>1581.4605713000001</v>
      </c>
      <c r="C261">
        <v>1606.9399414</v>
      </c>
      <c r="D261">
        <v>1462.1456298999999</v>
      </c>
      <c r="E261">
        <v>1496.6988524999999</v>
      </c>
      <c r="F261">
        <v>1606.9399414</v>
      </c>
      <c r="G261">
        <v>1579.75</v>
      </c>
      <c r="H261">
        <v>1529.4200439000001</v>
      </c>
      <c r="I261">
        <v>1589.5300293</v>
      </c>
      <c r="J261">
        <v>1560.4677733999999</v>
      </c>
      <c r="L261" t="str">
        <f t="shared" si="31"/>
        <v>11NOV2024:20:00:00</v>
      </c>
      <c r="M261">
        <v>20</v>
      </c>
      <c r="N261">
        <f t="shared" si="32"/>
        <v>25.479370099999869</v>
      </c>
      <c r="O261" t="str">
        <f t="shared" si="33"/>
        <v/>
      </c>
      <c r="P261">
        <f t="shared" si="34"/>
        <v>25.479370099999869</v>
      </c>
      <c r="Q261" t="str">
        <f t="shared" si="35"/>
        <v/>
      </c>
      <c r="R261">
        <f t="shared" si="36"/>
        <v>1</v>
      </c>
      <c r="S261">
        <f t="shared" si="37"/>
        <v>1.6111290134192338</v>
      </c>
    </row>
    <row r="262" spans="1:19" x14ac:dyDescent="0.25">
      <c r="A262" t="s">
        <v>286</v>
      </c>
      <c r="B262">
        <v>1593.5440673999999</v>
      </c>
      <c r="C262">
        <v>1574.6400146000001</v>
      </c>
      <c r="D262">
        <v>1525.4436035000001</v>
      </c>
      <c r="E262">
        <v>1530.5449219</v>
      </c>
      <c r="F262">
        <v>1574.6400146000001</v>
      </c>
      <c r="G262">
        <v>1551.6199951000001</v>
      </c>
      <c r="H262">
        <v>1614.0500488</v>
      </c>
      <c r="I262">
        <v>1554.75</v>
      </c>
      <c r="J262">
        <v>1565.1210937999999</v>
      </c>
      <c r="L262" t="str">
        <f t="shared" si="31"/>
        <v>11NOV2024:21:00:00</v>
      </c>
      <c r="M262">
        <v>21</v>
      </c>
      <c r="N262">
        <f t="shared" si="32"/>
        <v>-18.904052799999818</v>
      </c>
      <c r="O262">
        <f t="shared" si="33"/>
        <v>-18.904052799999818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1.1862899298946503</v>
      </c>
    </row>
    <row r="263" spans="1:19" x14ac:dyDescent="0.25">
      <c r="A263" t="s">
        <v>287</v>
      </c>
      <c r="B263">
        <v>1683.6035156</v>
      </c>
      <c r="C263">
        <v>1549.5799560999999</v>
      </c>
      <c r="D263">
        <v>1502.6531981999999</v>
      </c>
      <c r="E263">
        <v>1497.8209228999999</v>
      </c>
      <c r="F263">
        <v>1549.5799560999999</v>
      </c>
      <c r="G263">
        <v>1538.4399414</v>
      </c>
      <c r="H263">
        <v>1607.9899902</v>
      </c>
      <c r="I263">
        <v>1525.5100098</v>
      </c>
      <c r="J263">
        <v>1543.8681641000001</v>
      </c>
      <c r="L263" t="str">
        <f t="shared" si="31"/>
        <v>11NOV2024:22:00:00</v>
      </c>
      <c r="M263">
        <v>22</v>
      </c>
      <c r="N263">
        <f t="shared" si="32"/>
        <v>-134.02355950000015</v>
      </c>
      <c r="O263">
        <f t="shared" si="33"/>
        <v>-134.02355950000015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7.9605179163716011</v>
      </c>
    </row>
    <row r="264" spans="1:19" x14ac:dyDescent="0.25">
      <c r="A264" t="s">
        <v>288</v>
      </c>
      <c r="B264">
        <v>1480.7344971</v>
      </c>
      <c r="C264">
        <v>1487.6800536999999</v>
      </c>
      <c r="D264">
        <v>1425.6600341999999</v>
      </c>
      <c r="E264">
        <v>1424.7457274999999</v>
      </c>
      <c r="F264">
        <v>1487.6800536999999</v>
      </c>
      <c r="G264">
        <v>1477.6700439000001</v>
      </c>
      <c r="H264">
        <v>1552.1400146000001</v>
      </c>
      <c r="I264">
        <v>1466.1400146000001</v>
      </c>
      <c r="J264">
        <v>1481.6751709</v>
      </c>
      <c r="L264" t="str">
        <f t="shared" si="31"/>
        <v>11NOV2024:23:00:00</v>
      </c>
      <c r="M264">
        <v>23</v>
      </c>
      <c r="N264">
        <f t="shared" si="32"/>
        <v>6.945556599999918</v>
      </c>
      <c r="O264" t="str">
        <f t="shared" si="33"/>
        <v/>
      </c>
      <c r="P264">
        <f t="shared" si="34"/>
        <v>6.945556599999918</v>
      </c>
      <c r="Q264" t="str">
        <f t="shared" si="35"/>
        <v/>
      </c>
      <c r="R264">
        <f t="shared" si="36"/>
        <v>1</v>
      </c>
      <c r="S264">
        <f t="shared" si="37"/>
        <v>0.46906157812914495</v>
      </c>
    </row>
    <row r="265" spans="1:19" x14ac:dyDescent="0.25">
      <c r="A265" t="s">
        <v>289</v>
      </c>
      <c r="B265">
        <v>1419.0455322</v>
      </c>
      <c r="C265">
        <v>1419.2099608999999</v>
      </c>
      <c r="D265">
        <v>1403.4659423999999</v>
      </c>
      <c r="E265">
        <v>1407.6580810999999</v>
      </c>
      <c r="F265">
        <v>1419.2099608999999</v>
      </c>
      <c r="G265">
        <v>1418.8199463000001</v>
      </c>
      <c r="H265">
        <v>1493.4399414</v>
      </c>
      <c r="I265">
        <v>1405.2900391000001</v>
      </c>
      <c r="J265">
        <v>1428.8836670000001</v>
      </c>
      <c r="L265" t="str">
        <f t="shared" si="31"/>
        <v>12NOV2024:00:00:00</v>
      </c>
      <c r="M265">
        <v>24</v>
      </c>
      <c r="N265">
        <f t="shared" si="32"/>
        <v>0.16442869999991672</v>
      </c>
      <c r="O265" t="str">
        <f t="shared" si="33"/>
        <v/>
      </c>
      <c r="P265">
        <f t="shared" si="34"/>
        <v>0.16442869999991672</v>
      </c>
      <c r="Q265" t="str">
        <f t="shared" si="35"/>
        <v/>
      </c>
      <c r="R265">
        <f t="shared" si="36"/>
        <v>1</v>
      </c>
      <c r="S265">
        <f t="shared" si="37"/>
        <v>1.1587274422759126E-2</v>
      </c>
    </row>
    <row r="266" spans="1:19" x14ac:dyDescent="0.25">
      <c r="A266" t="s">
        <v>290</v>
      </c>
      <c r="B266">
        <v>1389.315918</v>
      </c>
      <c r="C266">
        <v>1382.4100341999999</v>
      </c>
      <c r="D266">
        <v>1380.0916748</v>
      </c>
      <c r="E266">
        <v>1390.3801269999999</v>
      </c>
      <c r="F266">
        <v>1283.3499756000001</v>
      </c>
      <c r="G266">
        <v>1382.4100341999999</v>
      </c>
      <c r="H266">
        <v>1363.5100098</v>
      </c>
      <c r="I266">
        <v>1268.3299560999999</v>
      </c>
      <c r="J266">
        <v>1337.5960693</v>
      </c>
      <c r="L266" t="str">
        <f t="shared" si="31"/>
        <v>12NOV2024:01:00:00</v>
      </c>
      <c r="M266">
        <v>1</v>
      </c>
      <c r="N266">
        <f t="shared" si="32"/>
        <v>-6.9058838000000833</v>
      </c>
      <c r="O266">
        <f t="shared" si="33"/>
        <v>-6.9058838000000833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0.4970708037335021</v>
      </c>
    </row>
    <row r="267" spans="1:19" x14ac:dyDescent="0.25">
      <c r="A267" t="s">
        <v>291</v>
      </c>
      <c r="B267">
        <v>1362.5241699000001</v>
      </c>
      <c r="C267">
        <v>1345.2600098</v>
      </c>
      <c r="D267">
        <v>1341.5745850000001</v>
      </c>
      <c r="E267">
        <v>1353.1541748</v>
      </c>
      <c r="F267">
        <v>1249.7600098</v>
      </c>
      <c r="G267">
        <v>1345.2600098</v>
      </c>
      <c r="H267">
        <v>1300.4200439000001</v>
      </c>
      <c r="I267">
        <v>1232.6600341999999</v>
      </c>
      <c r="J267">
        <v>1296.2508545000001</v>
      </c>
      <c r="L267" t="str">
        <f t="shared" si="31"/>
        <v>12NOV2024:02:00:00</v>
      </c>
      <c r="M267">
        <v>2</v>
      </c>
      <c r="N267">
        <f t="shared" si="32"/>
        <v>-17.264160100000026</v>
      </c>
      <c r="O267">
        <f t="shared" si="33"/>
        <v>-17.264160100000026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1.2670718422020433</v>
      </c>
    </row>
    <row r="268" spans="1:19" x14ac:dyDescent="0.25">
      <c r="A268" t="s">
        <v>292</v>
      </c>
      <c r="B268">
        <v>1355.7922363</v>
      </c>
      <c r="C268">
        <v>1327.0100098</v>
      </c>
      <c r="D268">
        <v>1335.7381591999999</v>
      </c>
      <c r="E268">
        <v>1358.1251221</v>
      </c>
      <c r="F268">
        <v>1255.2700195</v>
      </c>
      <c r="G268">
        <v>1327.0100098</v>
      </c>
      <c r="H268">
        <v>1319.1600341999999</v>
      </c>
      <c r="I268">
        <v>1236.8900146000001</v>
      </c>
      <c r="J268">
        <v>1299.2911377</v>
      </c>
      <c r="L268" t="str">
        <f t="shared" si="31"/>
        <v>12NOV2024:03:00:00</v>
      </c>
      <c r="M268">
        <v>4</v>
      </c>
      <c r="N268">
        <f t="shared" si="32"/>
        <v>-28.782226499999979</v>
      </c>
      <c r="O268">
        <f t="shared" si="33"/>
        <v>-28.782226499999979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2.122908343135788</v>
      </c>
    </row>
    <row r="269" spans="1:19" x14ac:dyDescent="0.25">
      <c r="A269" t="s">
        <v>293</v>
      </c>
      <c r="B269">
        <v>1367.2468262</v>
      </c>
      <c r="C269">
        <v>1355.9300536999999</v>
      </c>
      <c r="D269">
        <v>1394.1572266000001</v>
      </c>
      <c r="E269">
        <v>1363.7947998</v>
      </c>
      <c r="F269">
        <v>1256.2399902</v>
      </c>
      <c r="G269">
        <v>1355.9300536999999</v>
      </c>
      <c r="H269">
        <v>1372.5100098</v>
      </c>
      <c r="I269">
        <v>1236.5999756000001</v>
      </c>
      <c r="J269">
        <v>1317.0150146000001</v>
      </c>
      <c r="L269" t="str">
        <f t="shared" si="31"/>
        <v>12NOV2024:04:00:00</v>
      </c>
      <c r="M269">
        <v>5</v>
      </c>
      <c r="N269">
        <f t="shared" si="32"/>
        <v>-11.31677250000007</v>
      </c>
      <c r="O269">
        <f t="shared" si="33"/>
        <v>-11.31677250000007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0.82770515777702458</v>
      </c>
    </row>
    <row r="270" spans="1:19" x14ac:dyDescent="0.25">
      <c r="A270" t="s">
        <v>294</v>
      </c>
      <c r="B270">
        <v>1394.2180175999999</v>
      </c>
      <c r="C270">
        <v>1385.5899658000001</v>
      </c>
      <c r="D270">
        <v>1366.9514160000001</v>
      </c>
      <c r="E270">
        <v>1381.9746094</v>
      </c>
      <c r="F270">
        <v>1288.8599853999999</v>
      </c>
      <c r="G270">
        <v>1385.5899658000001</v>
      </c>
      <c r="H270">
        <v>1341.2199707</v>
      </c>
      <c r="I270">
        <v>1267.3299560999999</v>
      </c>
      <c r="J270">
        <v>1332.9948730000001</v>
      </c>
      <c r="L270" t="str">
        <f t="shared" si="31"/>
        <v>12NOV2024:05:00:00</v>
      </c>
      <c r="M270">
        <v>6</v>
      </c>
      <c r="N270">
        <f t="shared" si="32"/>
        <v>-8.6280517999998665</v>
      </c>
      <c r="O270">
        <f t="shared" si="33"/>
        <v>-8.6280517999998665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0.61884523733613428</v>
      </c>
    </row>
    <row r="271" spans="1:19" x14ac:dyDescent="0.25">
      <c r="A271" t="s">
        <v>295</v>
      </c>
      <c r="B271">
        <v>1462.2668457</v>
      </c>
      <c r="C271">
        <v>1461.4000243999999</v>
      </c>
      <c r="D271">
        <v>1426.8041992000001</v>
      </c>
      <c r="E271">
        <v>1446.4595947</v>
      </c>
      <c r="F271">
        <v>1370.2299805</v>
      </c>
      <c r="G271">
        <v>1461.4000243999999</v>
      </c>
      <c r="H271">
        <v>1398.0100098</v>
      </c>
      <c r="I271">
        <v>1346.3900146000001</v>
      </c>
      <c r="J271">
        <v>1404.4980469</v>
      </c>
      <c r="L271" t="str">
        <f t="shared" si="31"/>
        <v>12NOV2024:06:00:00</v>
      </c>
      <c r="M271">
        <v>7</v>
      </c>
      <c r="N271">
        <f t="shared" si="32"/>
        <v>-0.86682130000008328</v>
      </c>
      <c r="O271">
        <f t="shared" si="33"/>
        <v>-0.86682130000008328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5.9279282885274495E-2</v>
      </c>
    </row>
    <row r="272" spans="1:19" x14ac:dyDescent="0.25">
      <c r="A272" t="s">
        <v>296</v>
      </c>
      <c r="B272">
        <v>1532.9025879000001</v>
      </c>
      <c r="C272">
        <v>1575.3199463000001</v>
      </c>
      <c r="D272">
        <v>1483.3322754000001</v>
      </c>
      <c r="E272">
        <v>1532.6894531</v>
      </c>
      <c r="F272">
        <v>1490.3000488</v>
      </c>
      <c r="G272">
        <v>1575.3199463000001</v>
      </c>
      <c r="H272">
        <v>1483.7199707</v>
      </c>
      <c r="I272">
        <v>1467.4000243999999</v>
      </c>
      <c r="J272">
        <v>1509.8858643000001</v>
      </c>
      <c r="L272" t="str">
        <f t="shared" si="31"/>
        <v>12NOV2024:07:00:00</v>
      </c>
      <c r="M272">
        <v>8</v>
      </c>
      <c r="N272">
        <f t="shared" si="32"/>
        <v>42.417358400000012</v>
      </c>
      <c r="O272" t="str">
        <f t="shared" si="33"/>
        <v/>
      </c>
      <c r="P272">
        <f t="shared" si="34"/>
        <v>42.417358400000012</v>
      </c>
      <c r="Q272" t="str">
        <f t="shared" si="35"/>
        <v/>
      </c>
      <c r="R272">
        <f t="shared" si="36"/>
        <v>1</v>
      </c>
      <c r="S272">
        <f t="shared" si="37"/>
        <v>2.7671268047182096</v>
      </c>
    </row>
    <row r="273" spans="1:19" x14ac:dyDescent="0.25">
      <c r="A273" t="s">
        <v>297</v>
      </c>
      <c r="B273">
        <v>1575.2628173999999</v>
      </c>
      <c r="C273">
        <v>1652.0699463000001</v>
      </c>
      <c r="D273">
        <v>1548.0205077999999</v>
      </c>
      <c r="E273">
        <v>1590.2783202999999</v>
      </c>
      <c r="F273">
        <v>1552.2600098</v>
      </c>
      <c r="G273">
        <v>1652.0699463000001</v>
      </c>
      <c r="H273">
        <v>1536.4399414</v>
      </c>
      <c r="I273">
        <v>1527.3800048999999</v>
      </c>
      <c r="J273">
        <v>1571.6857910000001</v>
      </c>
      <c r="L273" t="str">
        <f t="shared" si="31"/>
        <v>12NOV2024:08:00:00</v>
      </c>
      <c r="M273">
        <v>9</v>
      </c>
      <c r="N273">
        <f t="shared" si="32"/>
        <v>76.80712890000018</v>
      </c>
      <c r="O273" t="str">
        <f t="shared" si="33"/>
        <v/>
      </c>
      <c r="P273">
        <f t="shared" si="34"/>
        <v>76.80712890000018</v>
      </c>
      <c r="Q273" t="str">
        <f t="shared" si="35"/>
        <v/>
      </c>
      <c r="R273">
        <f t="shared" si="36"/>
        <v>1</v>
      </c>
      <c r="S273">
        <f t="shared" si="37"/>
        <v>4.8758294839188645</v>
      </c>
    </row>
    <row r="274" spans="1:19" x14ac:dyDescent="0.25">
      <c r="A274" t="s">
        <v>298</v>
      </c>
      <c r="B274">
        <v>1585.3718262</v>
      </c>
      <c r="C274">
        <v>1678.5500488</v>
      </c>
      <c r="D274">
        <v>1589.7583007999999</v>
      </c>
      <c r="E274">
        <v>1594.8590088000001</v>
      </c>
      <c r="F274">
        <v>1585.9899902</v>
      </c>
      <c r="G274">
        <v>1678.5500488</v>
      </c>
      <c r="H274">
        <v>1577.0500488</v>
      </c>
      <c r="I274">
        <v>1561.5899658000001</v>
      </c>
      <c r="J274">
        <v>1599.6077881000001</v>
      </c>
      <c r="L274" t="str">
        <f t="shared" si="31"/>
        <v>12NOV2024:09:00:00</v>
      </c>
      <c r="M274">
        <v>10</v>
      </c>
      <c r="N274">
        <f t="shared" si="32"/>
        <v>93.178222600000026</v>
      </c>
      <c r="O274" t="str">
        <f t="shared" si="33"/>
        <v/>
      </c>
      <c r="P274">
        <f t="shared" si="34"/>
        <v>93.178222600000026</v>
      </c>
      <c r="Q274" t="str">
        <f t="shared" si="35"/>
        <v/>
      </c>
      <c r="R274">
        <f t="shared" si="36"/>
        <v>1</v>
      </c>
      <c r="S274">
        <f t="shared" si="37"/>
        <v>5.8773734375827917</v>
      </c>
    </row>
    <row r="275" spans="1:19" x14ac:dyDescent="0.25">
      <c r="A275" t="s">
        <v>299</v>
      </c>
      <c r="B275">
        <v>1628.541626</v>
      </c>
      <c r="C275">
        <v>1721.9799805</v>
      </c>
      <c r="D275">
        <v>1608.8204346</v>
      </c>
      <c r="E275">
        <v>1605.9770507999999</v>
      </c>
      <c r="F275">
        <v>1603.0100098</v>
      </c>
      <c r="G275">
        <v>1721.9799805</v>
      </c>
      <c r="H275">
        <v>1605.9599608999999</v>
      </c>
      <c r="I275">
        <v>1575.8900146000001</v>
      </c>
      <c r="J275">
        <v>1622.5633545000001</v>
      </c>
      <c r="L275" t="str">
        <f t="shared" si="31"/>
        <v>12NOV2024:10:00:00</v>
      </c>
      <c r="M275">
        <v>11</v>
      </c>
      <c r="N275">
        <f t="shared" si="32"/>
        <v>93.438354500000059</v>
      </c>
      <c r="O275" t="str">
        <f t="shared" si="33"/>
        <v/>
      </c>
      <c r="P275">
        <f t="shared" si="34"/>
        <v>93.438354500000059</v>
      </c>
      <c r="Q275" t="str">
        <f t="shared" si="35"/>
        <v/>
      </c>
      <c r="R275">
        <f t="shared" si="36"/>
        <v>1</v>
      </c>
      <c r="S275">
        <f t="shared" si="37"/>
        <v>5.7375478162938931</v>
      </c>
    </row>
    <row r="276" spans="1:19" x14ac:dyDescent="0.25">
      <c r="A276" t="s">
        <v>300</v>
      </c>
      <c r="B276">
        <v>1542.2475586</v>
      </c>
      <c r="C276">
        <v>1724.9599608999999</v>
      </c>
      <c r="D276">
        <v>1593.6864014</v>
      </c>
      <c r="E276">
        <v>1619.1254882999999</v>
      </c>
      <c r="F276">
        <v>1584.9599608999999</v>
      </c>
      <c r="G276">
        <v>1724.9599608999999</v>
      </c>
      <c r="H276">
        <v>1561.2800293</v>
      </c>
      <c r="I276">
        <v>1561.2399902</v>
      </c>
      <c r="J276">
        <v>1610.3132324000001</v>
      </c>
      <c r="L276" t="str">
        <f t="shared" si="31"/>
        <v>12NOV2024:11:00:00</v>
      </c>
      <c r="M276">
        <v>12</v>
      </c>
      <c r="N276">
        <f t="shared" si="32"/>
        <v>182.71240229999989</v>
      </c>
      <c r="O276" t="str">
        <f t="shared" si="33"/>
        <v/>
      </c>
      <c r="P276">
        <f t="shared" si="34"/>
        <v>182.71240229999989</v>
      </c>
      <c r="Q276" t="str">
        <f t="shared" si="35"/>
        <v/>
      </c>
      <c r="R276">
        <f t="shared" si="36"/>
        <v>1</v>
      </c>
      <c r="S276">
        <f t="shared" si="37"/>
        <v>11.84715133968894</v>
      </c>
    </row>
    <row r="277" spans="1:19" x14ac:dyDescent="0.25">
      <c r="A277" t="s">
        <v>301</v>
      </c>
      <c r="B277">
        <v>1576.0578613</v>
      </c>
      <c r="C277">
        <v>1645.1199951000001</v>
      </c>
      <c r="D277">
        <v>1547.6448975000001</v>
      </c>
      <c r="E277">
        <v>1562.7088623</v>
      </c>
      <c r="F277">
        <v>1559.4799805</v>
      </c>
      <c r="G277">
        <v>1645.1199951000001</v>
      </c>
      <c r="H277">
        <v>1528.7099608999999</v>
      </c>
      <c r="I277">
        <v>1530.8399658000001</v>
      </c>
      <c r="J277">
        <v>1565.3718262</v>
      </c>
      <c r="L277" t="str">
        <f t="shared" si="31"/>
        <v>12NOV2024:12:00:00</v>
      </c>
      <c r="M277">
        <v>13</v>
      </c>
      <c r="N277">
        <f t="shared" si="32"/>
        <v>69.062133800000083</v>
      </c>
      <c r="O277" t="str">
        <f t="shared" si="33"/>
        <v/>
      </c>
      <c r="P277">
        <f t="shared" si="34"/>
        <v>69.062133800000083</v>
      </c>
      <c r="Q277" t="str">
        <f t="shared" si="35"/>
        <v/>
      </c>
      <c r="R277">
        <f t="shared" si="36"/>
        <v>1</v>
      </c>
      <c r="S277">
        <f t="shared" si="37"/>
        <v>4.3819542096655439</v>
      </c>
    </row>
    <row r="278" spans="1:19" x14ac:dyDescent="0.25">
      <c r="A278" t="s">
        <v>302</v>
      </c>
      <c r="B278">
        <v>1617.1394043</v>
      </c>
      <c r="C278">
        <v>1625.8800048999999</v>
      </c>
      <c r="D278">
        <v>1531.6016846</v>
      </c>
      <c r="E278">
        <v>1559.0697021000001</v>
      </c>
      <c r="F278">
        <v>1557.0899658000001</v>
      </c>
      <c r="G278">
        <v>1625.8800048999999</v>
      </c>
      <c r="H278">
        <v>1525.9000243999999</v>
      </c>
      <c r="I278">
        <v>1525.3800048999999</v>
      </c>
      <c r="J278">
        <v>1558.6640625</v>
      </c>
      <c r="L278" t="str">
        <f t="shared" si="31"/>
        <v>12NOV2024:13:00:00</v>
      </c>
      <c r="M278">
        <v>14</v>
      </c>
      <c r="N278">
        <f t="shared" si="32"/>
        <v>8.7406005999998797</v>
      </c>
      <c r="O278" t="str">
        <f t="shared" si="33"/>
        <v/>
      </c>
      <c r="P278">
        <f t="shared" si="34"/>
        <v>8.7406005999998797</v>
      </c>
      <c r="Q278" t="str">
        <f t="shared" si="35"/>
        <v/>
      </c>
      <c r="R278">
        <f t="shared" si="36"/>
        <v>1</v>
      </c>
      <c r="S278">
        <f t="shared" si="37"/>
        <v>0.54049765757723056</v>
      </c>
    </row>
    <row r="279" spans="1:19" x14ac:dyDescent="0.25">
      <c r="A279" t="s">
        <v>303</v>
      </c>
      <c r="B279">
        <v>1590.8796387</v>
      </c>
      <c r="C279">
        <v>1624.5899658000001</v>
      </c>
      <c r="D279">
        <v>1544.6604004000001</v>
      </c>
      <c r="E279">
        <v>1587.5129394999999</v>
      </c>
      <c r="F279">
        <v>1565.4100341999999</v>
      </c>
      <c r="G279">
        <v>1624.5899658000001</v>
      </c>
      <c r="H279">
        <v>1535.3699951000001</v>
      </c>
      <c r="I279">
        <v>1528.8599853999999</v>
      </c>
      <c r="J279">
        <v>1568.3485106999999</v>
      </c>
      <c r="L279" t="str">
        <f t="shared" si="31"/>
        <v>12NOV2024:14:00:00</v>
      </c>
      <c r="M279">
        <v>15</v>
      </c>
      <c r="N279">
        <f t="shared" si="32"/>
        <v>33.710327100000086</v>
      </c>
      <c r="O279" t="str">
        <f t="shared" si="33"/>
        <v/>
      </c>
      <c r="P279">
        <f t="shared" si="34"/>
        <v>33.710327100000086</v>
      </c>
      <c r="Q279" t="str">
        <f t="shared" si="35"/>
        <v/>
      </c>
      <c r="R279">
        <f t="shared" si="36"/>
        <v>1</v>
      </c>
      <c r="S279">
        <f t="shared" si="37"/>
        <v>2.1189740744652905</v>
      </c>
    </row>
    <row r="280" spans="1:19" x14ac:dyDescent="0.25">
      <c r="A280" t="s">
        <v>304</v>
      </c>
      <c r="B280">
        <v>1635.6263428</v>
      </c>
      <c r="C280">
        <v>1618.2199707</v>
      </c>
      <c r="D280">
        <v>1526.9445800999999</v>
      </c>
      <c r="E280">
        <v>1579.2327881000001</v>
      </c>
      <c r="F280">
        <v>1563.2099608999999</v>
      </c>
      <c r="G280">
        <v>1618.2199707</v>
      </c>
      <c r="H280">
        <v>1535.0799560999999</v>
      </c>
      <c r="I280">
        <v>1526.9599608999999</v>
      </c>
      <c r="J280">
        <v>1564.5405272999999</v>
      </c>
      <c r="L280" t="str">
        <f t="shared" si="31"/>
        <v>12NOV2024:15:00:00</v>
      </c>
      <c r="M280">
        <v>16</v>
      </c>
      <c r="N280">
        <f t="shared" si="32"/>
        <v>-17.406372099999999</v>
      </c>
      <c r="O280">
        <f t="shared" si="33"/>
        <v>-17.406372099999999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1.0642022352246012</v>
      </c>
    </row>
    <row r="281" spans="1:19" x14ac:dyDescent="0.25">
      <c r="A281" t="s">
        <v>305</v>
      </c>
      <c r="B281">
        <v>1574.0280762</v>
      </c>
      <c r="C281">
        <v>1608.5500488</v>
      </c>
      <c r="D281">
        <v>1585.6879882999999</v>
      </c>
      <c r="E281">
        <v>1600.7515868999999</v>
      </c>
      <c r="F281">
        <v>1559.7700195</v>
      </c>
      <c r="G281">
        <v>1608.5500488</v>
      </c>
      <c r="H281">
        <v>1553.3900146000001</v>
      </c>
      <c r="I281">
        <v>1521.7399902</v>
      </c>
      <c r="J281">
        <v>1568.8404541</v>
      </c>
      <c r="L281" t="str">
        <f t="shared" si="31"/>
        <v>12NOV2024:16:00:00</v>
      </c>
      <c r="M281">
        <v>17</v>
      </c>
      <c r="N281">
        <f t="shared" si="32"/>
        <v>34.521972600000026</v>
      </c>
      <c r="O281" t="str">
        <f t="shared" si="33"/>
        <v/>
      </c>
      <c r="P281">
        <f t="shared" si="34"/>
        <v>34.521972600000026</v>
      </c>
      <c r="Q281" t="str">
        <f t="shared" si="35"/>
        <v/>
      </c>
      <c r="R281">
        <f t="shared" si="36"/>
        <v>1</v>
      </c>
      <c r="S281">
        <f t="shared" si="37"/>
        <v>2.1932247030397685</v>
      </c>
    </row>
    <row r="282" spans="1:19" x14ac:dyDescent="0.25">
      <c r="A282" t="s">
        <v>306</v>
      </c>
      <c r="B282">
        <v>1575.3510742000001</v>
      </c>
      <c r="C282">
        <v>1585.7900391000001</v>
      </c>
      <c r="D282">
        <v>1538.0980225000001</v>
      </c>
      <c r="E282">
        <v>1546.5865478999999</v>
      </c>
      <c r="F282">
        <v>1555.0999756000001</v>
      </c>
      <c r="G282">
        <v>1585.7900391000001</v>
      </c>
      <c r="H282">
        <v>1546.1199951000001</v>
      </c>
      <c r="I282">
        <v>1520.1099853999999</v>
      </c>
      <c r="J282">
        <v>1550.7412108999999</v>
      </c>
      <c r="L282" t="str">
        <f t="shared" si="31"/>
        <v>12NOV2024:17:00:00</v>
      </c>
      <c r="M282">
        <v>18</v>
      </c>
      <c r="N282">
        <f t="shared" si="32"/>
        <v>10.438964899999974</v>
      </c>
      <c r="O282" t="str">
        <f t="shared" si="33"/>
        <v/>
      </c>
      <c r="P282">
        <f t="shared" si="34"/>
        <v>10.438964899999974</v>
      </c>
      <c r="Q282" t="str">
        <f t="shared" si="35"/>
        <v/>
      </c>
      <c r="R282">
        <f t="shared" si="36"/>
        <v>1</v>
      </c>
      <c r="S282">
        <f t="shared" si="37"/>
        <v>0.66264371611903217</v>
      </c>
    </row>
    <row r="283" spans="1:19" x14ac:dyDescent="0.25">
      <c r="A283" t="s">
        <v>307</v>
      </c>
      <c r="B283">
        <v>1595.1004639</v>
      </c>
      <c r="C283">
        <v>1558.0100098</v>
      </c>
      <c r="D283">
        <v>1407.2113036999999</v>
      </c>
      <c r="E283">
        <v>1324.6182861</v>
      </c>
      <c r="F283">
        <v>1532.3599853999999</v>
      </c>
      <c r="G283">
        <v>1558.0100098</v>
      </c>
      <c r="H283">
        <v>1473.2900391000001</v>
      </c>
      <c r="I283">
        <v>1500.4599608999999</v>
      </c>
      <c r="J283">
        <v>1477.7478027</v>
      </c>
      <c r="L283" t="str">
        <f t="shared" si="31"/>
        <v>12NOV2024:18:00:00</v>
      </c>
      <c r="M283">
        <v>19</v>
      </c>
      <c r="N283">
        <f t="shared" si="32"/>
        <v>-37.090454099999988</v>
      </c>
      <c r="O283">
        <f t="shared" si="33"/>
        <v>-37.090454099999988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2.3252738582568213</v>
      </c>
    </row>
    <row r="284" spans="1:19" x14ac:dyDescent="0.25">
      <c r="A284" t="s">
        <v>308</v>
      </c>
      <c r="B284">
        <v>1644.2294922000001</v>
      </c>
      <c r="C284">
        <v>1624.8499756000001</v>
      </c>
      <c r="D284">
        <v>1394.7220459</v>
      </c>
      <c r="E284">
        <v>1331.0432129000001</v>
      </c>
      <c r="F284">
        <v>1581.9499512</v>
      </c>
      <c r="G284">
        <v>1624.8499756000001</v>
      </c>
      <c r="H284">
        <v>1506.6800536999999</v>
      </c>
      <c r="I284">
        <v>1567.75</v>
      </c>
      <c r="J284">
        <v>1522.4547118999999</v>
      </c>
      <c r="L284" t="str">
        <f t="shared" si="31"/>
        <v>12NOV2024:19:00:00</v>
      </c>
      <c r="M284">
        <v>20</v>
      </c>
      <c r="N284">
        <f t="shared" si="32"/>
        <v>-19.379516599999988</v>
      </c>
      <c r="O284">
        <f t="shared" si="33"/>
        <v>-19.379516599999988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1.1786381823178433</v>
      </c>
    </row>
    <row r="285" spans="1:19" x14ac:dyDescent="0.25">
      <c r="A285" t="s">
        <v>309</v>
      </c>
      <c r="B285">
        <v>1680.1110839999999</v>
      </c>
      <c r="C285">
        <v>1626.8000488</v>
      </c>
      <c r="D285">
        <v>1406.3175048999999</v>
      </c>
      <c r="E285">
        <v>1318.2479248</v>
      </c>
      <c r="F285">
        <v>1564.5799560999999</v>
      </c>
      <c r="G285">
        <v>1626.8000488</v>
      </c>
      <c r="H285">
        <v>1534.8900146000001</v>
      </c>
      <c r="I285">
        <v>1558.9100341999999</v>
      </c>
      <c r="J285">
        <v>1520.6855469</v>
      </c>
      <c r="L285" t="str">
        <f t="shared" si="31"/>
        <v>12NOV2024:20:00:00</v>
      </c>
      <c r="M285">
        <v>21</v>
      </c>
      <c r="N285">
        <f t="shared" si="32"/>
        <v>-53.311035199999878</v>
      </c>
      <c r="O285">
        <f t="shared" si="33"/>
        <v>-53.311035199999878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3.1730660970986064</v>
      </c>
    </row>
    <row r="286" spans="1:19" x14ac:dyDescent="0.25">
      <c r="A286" t="s">
        <v>310</v>
      </c>
      <c r="B286">
        <v>1675.2432861</v>
      </c>
      <c r="C286">
        <v>1599.2399902</v>
      </c>
      <c r="D286">
        <v>1458.5993652</v>
      </c>
      <c r="E286">
        <v>1338.7194824000001</v>
      </c>
      <c r="F286">
        <v>1533.8100586</v>
      </c>
      <c r="G286">
        <v>1599.2399902</v>
      </c>
      <c r="H286">
        <v>1530.6199951000001</v>
      </c>
      <c r="I286">
        <v>1523.3499756000001</v>
      </c>
      <c r="J286">
        <v>1505.1479492000001</v>
      </c>
      <c r="L286" t="str">
        <f t="shared" si="31"/>
        <v>12NOV2024:21:00:00</v>
      </c>
      <c r="M286">
        <v>22</v>
      </c>
      <c r="N286">
        <f t="shared" si="32"/>
        <v>-76.003295900000012</v>
      </c>
      <c r="O286">
        <f t="shared" si="33"/>
        <v>-76.003295900000012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4.5368512460621293</v>
      </c>
    </row>
    <row r="287" spans="1:19" x14ac:dyDescent="0.25">
      <c r="A287" t="s">
        <v>311</v>
      </c>
      <c r="B287">
        <v>1667.7336425999999</v>
      </c>
      <c r="C287">
        <v>1577.6099853999999</v>
      </c>
      <c r="D287">
        <v>1443.6031493999999</v>
      </c>
      <c r="E287">
        <v>1318.8516846</v>
      </c>
      <c r="F287">
        <v>1499.8699951000001</v>
      </c>
      <c r="G287">
        <v>1577.6099853999999</v>
      </c>
      <c r="H287">
        <v>1514.6800536999999</v>
      </c>
      <c r="I287">
        <v>1483.4799805</v>
      </c>
      <c r="J287">
        <v>1478.8984375</v>
      </c>
      <c r="L287" t="str">
        <f t="shared" si="31"/>
        <v>12NOV2024:22:00:00</v>
      </c>
      <c r="M287">
        <v>23</v>
      </c>
      <c r="N287">
        <f t="shared" si="32"/>
        <v>-90.123657200000025</v>
      </c>
      <c r="O287">
        <f t="shared" si="33"/>
        <v>-90.123657200000025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5.4039598949084624</v>
      </c>
    </row>
    <row r="288" spans="1:19" x14ac:dyDescent="0.25">
      <c r="A288" t="s">
        <v>312</v>
      </c>
      <c r="B288">
        <v>1558.8482666</v>
      </c>
      <c r="C288">
        <v>1505.6700439000001</v>
      </c>
      <c r="D288">
        <v>1395.9370117000001</v>
      </c>
      <c r="E288">
        <v>1339.815918</v>
      </c>
      <c r="F288">
        <v>1444.1800536999999</v>
      </c>
      <c r="G288">
        <v>1505.6700439000001</v>
      </c>
      <c r="H288">
        <v>1467.25</v>
      </c>
      <c r="I288">
        <v>1423.3499756000001</v>
      </c>
      <c r="J288">
        <v>1436.0533447</v>
      </c>
      <c r="L288" t="str">
        <f t="shared" si="31"/>
        <v>12NOV2024:23:00:00</v>
      </c>
      <c r="M288">
        <v>24</v>
      </c>
      <c r="N288">
        <f t="shared" si="32"/>
        <v>-53.178222699999878</v>
      </c>
      <c r="O288">
        <f t="shared" si="33"/>
        <v>-53.178222699999878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3.4113790186896615</v>
      </c>
    </row>
    <row r="289" spans="1:19" x14ac:dyDescent="0.25">
      <c r="A289" t="s">
        <v>313</v>
      </c>
      <c r="B289">
        <v>1474.6545410000001</v>
      </c>
      <c r="C289">
        <v>1441.7099608999999</v>
      </c>
      <c r="D289">
        <v>1385.3945312999999</v>
      </c>
      <c r="E289">
        <v>1355.2752685999999</v>
      </c>
      <c r="F289">
        <v>1386.9499512</v>
      </c>
      <c r="G289">
        <v>1441.7099608999999</v>
      </c>
      <c r="H289">
        <v>1421.8000488</v>
      </c>
      <c r="I289">
        <v>1367.0100098</v>
      </c>
      <c r="J289">
        <v>1394.5490723</v>
      </c>
      <c r="L289" t="str">
        <f t="shared" si="31"/>
        <v>13NOV2024:00:00:00</v>
      </c>
      <c r="M289">
        <v>1</v>
      </c>
      <c r="N289">
        <f t="shared" si="32"/>
        <v>-32.944580100000167</v>
      </c>
      <c r="O289">
        <f t="shared" si="33"/>
        <v>-32.944580100000167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2.2340540909099715</v>
      </c>
    </row>
    <row r="290" spans="1:19" x14ac:dyDescent="0.25">
      <c r="A290" t="s">
        <v>314</v>
      </c>
      <c r="B290">
        <v>1427.3214111</v>
      </c>
      <c r="C290">
        <v>1409.6800536999999</v>
      </c>
      <c r="D290">
        <v>1375.2541504000001</v>
      </c>
      <c r="E290">
        <v>1373.2310791</v>
      </c>
      <c r="F290">
        <v>1376.1600341999999</v>
      </c>
      <c r="G290">
        <v>1409.6800536999999</v>
      </c>
      <c r="H290">
        <v>1395.5300293</v>
      </c>
      <c r="I290">
        <v>1377.6400146000001</v>
      </c>
      <c r="J290">
        <v>1386.4482422000001</v>
      </c>
      <c r="L290" t="str">
        <f t="shared" si="31"/>
        <v>13NOV2024:01:00:00</v>
      </c>
      <c r="M290">
        <v>2</v>
      </c>
      <c r="N290">
        <f t="shared" si="32"/>
        <v>-17.641357400000061</v>
      </c>
      <c r="O290">
        <f t="shared" si="33"/>
        <v>-17.641357400000061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1.235976512564491</v>
      </c>
    </row>
    <row r="291" spans="1:19" x14ac:dyDescent="0.25">
      <c r="A291" t="s">
        <v>315</v>
      </c>
      <c r="B291">
        <v>1401.8410644999999</v>
      </c>
      <c r="C291">
        <v>1367.8800048999999</v>
      </c>
      <c r="D291">
        <v>1331.2867432</v>
      </c>
      <c r="E291">
        <v>1316.9902344</v>
      </c>
      <c r="F291">
        <v>1339.1500243999999</v>
      </c>
      <c r="G291">
        <v>1367.8800048999999</v>
      </c>
      <c r="H291">
        <v>1351.25</v>
      </c>
      <c r="I291">
        <v>1329.6700439000001</v>
      </c>
      <c r="J291">
        <v>1340.9880370999999</v>
      </c>
      <c r="L291" t="str">
        <f t="shared" si="31"/>
        <v>13NOV2024:02:00:00</v>
      </c>
      <c r="M291">
        <v>3</v>
      </c>
      <c r="N291">
        <f t="shared" si="32"/>
        <v>-33.961059599999999</v>
      </c>
      <c r="O291">
        <f t="shared" si="33"/>
        <v>-33.961059599999999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2.4226041353777164</v>
      </c>
    </row>
    <row r="292" spans="1:19" x14ac:dyDescent="0.25">
      <c r="A292" t="s">
        <v>316</v>
      </c>
      <c r="B292">
        <v>1380.6839600000001</v>
      </c>
      <c r="C292">
        <v>1348.7099608999999</v>
      </c>
      <c r="D292">
        <v>1298.5081786999999</v>
      </c>
      <c r="E292">
        <v>1250.3911132999999</v>
      </c>
      <c r="F292">
        <v>1322.5300293</v>
      </c>
      <c r="G292">
        <v>1348.7099608999999</v>
      </c>
      <c r="H292">
        <v>1324.4799805</v>
      </c>
      <c r="I292">
        <v>1306.4899902</v>
      </c>
      <c r="J292">
        <v>1310.5201416</v>
      </c>
      <c r="L292" t="str">
        <f>A292</f>
        <v>13NOV2024:03:00:00</v>
      </c>
      <c r="M292">
        <v>4</v>
      </c>
      <c r="N292">
        <f>C292-B292</f>
        <v>-31.973999100000128</v>
      </c>
      <c r="O292">
        <f t="shared" si="33"/>
        <v>-31.973999100000128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2.315808688036046</v>
      </c>
    </row>
    <row r="293" spans="1:19" x14ac:dyDescent="0.25">
      <c r="A293" t="s">
        <v>317</v>
      </c>
      <c r="B293">
        <v>1375.9643555</v>
      </c>
      <c r="C293">
        <v>1346.8499756000001</v>
      </c>
      <c r="D293">
        <v>1341.3391113</v>
      </c>
      <c r="E293">
        <v>1244.6600341999999</v>
      </c>
      <c r="F293">
        <v>1315.9699707</v>
      </c>
      <c r="G293">
        <v>1346.8499756000001</v>
      </c>
      <c r="H293">
        <v>1336.9599608999999</v>
      </c>
      <c r="I293">
        <v>1296.2800293</v>
      </c>
      <c r="J293">
        <v>1308.1439209</v>
      </c>
      <c r="L293" t="str">
        <f t="shared" si="31"/>
        <v>13NOV2024:04:00:00</v>
      </c>
      <c r="M293">
        <v>5</v>
      </c>
      <c r="N293">
        <f t="shared" si="32"/>
        <v>-29.114379899999904</v>
      </c>
      <c r="O293">
        <f t="shared" si="33"/>
        <v>-29.114379899999904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2.11592544411663</v>
      </c>
    </row>
    <row r="294" spans="1:19" x14ac:dyDescent="0.25">
      <c r="A294" t="s">
        <v>318</v>
      </c>
      <c r="B294">
        <v>1377.6535644999999</v>
      </c>
      <c r="C294">
        <v>1362.2199707</v>
      </c>
      <c r="D294">
        <v>1307.2408447</v>
      </c>
      <c r="E294">
        <v>1229.7501221</v>
      </c>
      <c r="F294">
        <v>1334.8100586</v>
      </c>
      <c r="G294">
        <v>1362.2199707</v>
      </c>
      <c r="H294">
        <v>1336.8499756000001</v>
      </c>
      <c r="I294">
        <v>1312.7700195</v>
      </c>
      <c r="J294">
        <v>1315.2800293</v>
      </c>
      <c r="L294" t="str">
        <f t="shared" si="31"/>
        <v>13NOV2024:05:00:00</v>
      </c>
      <c r="M294">
        <v>6</v>
      </c>
      <c r="N294">
        <f t="shared" si="32"/>
        <v>-15.433593799999926</v>
      </c>
      <c r="O294">
        <f t="shared" si="33"/>
        <v>-15.433593799999926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1.1202811938864567</v>
      </c>
    </row>
    <row r="295" spans="1:19" x14ac:dyDescent="0.25">
      <c r="A295" t="s">
        <v>319</v>
      </c>
      <c r="B295">
        <v>1444.7081298999999</v>
      </c>
      <c r="C295">
        <v>1416.5999756000001</v>
      </c>
      <c r="D295">
        <v>1342.5859375</v>
      </c>
      <c r="E295">
        <v>1213.2565918</v>
      </c>
      <c r="F295">
        <v>1382.8599853999999</v>
      </c>
      <c r="G295">
        <v>1416.5999756000001</v>
      </c>
      <c r="H295">
        <v>1380.9300536999999</v>
      </c>
      <c r="I295">
        <v>1358.2199707</v>
      </c>
      <c r="J295">
        <v>1350.3734131000001</v>
      </c>
      <c r="L295" t="str">
        <f t="shared" si="31"/>
        <v>13NOV2024:06:00:00</v>
      </c>
      <c r="M295">
        <v>7</v>
      </c>
      <c r="N295">
        <f t="shared" si="32"/>
        <v>-28.108154299999796</v>
      </c>
      <c r="O295">
        <f t="shared" si="33"/>
        <v>-28.108154299999796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1.9455939728078773</v>
      </c>
    </row>
    <row r="296" spans="1:19" x14ac:dyDescent="0.25">
      <c r="A296" t="s">
        <v>320</v>
      </c>
      <c r="B296">
        <v>1548.1488036999999</v>
      </c>
      <c r="C296">
        <v>1504.2399902</v>
      </c>
      <c r="D296">
        <v>1378.3011475000001</v>
      </c>
      <c r="E296">
        <v>1201.8370361</v>
      </c>
      <c r="F296">
        <v>1461.7099608999999</v>
      </c>
      <c r="G296">
        <v>1504.2399902</v>
      </c>
      <c r="H296">
        <v>1445.5699463000001</v>
      </c>
      <c r="I296">
        <v>1437.8100586</v>
      </c>
      <c r="J296">
        <v>1410.2333983999999</v>
      </c>
      <c r="L296" t="str">
        <f t="shared" si="31"/>
        <v>13NOV2024:07:00:00</v>
      </c>
      <c r="M296">
        <v>8</v>
      </c>
      <c r="N296">
        <f t="shared" si="32"/>
        <v>-43.908813499999951</v>
      </c>
      <c r="O296">
        <f t="shared" si="33"/>
        <v>-43.908813499999951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2.8362140251027572</v>
      </c>
    </row>
    <row r="297" spans="1:19" x14ac:dyDescent="0.25">
      <c r="A297" t="s">
        <v>321</v>
      </c>
      <c r="B297">
        <v>1594.2532959</v>
      </c>
      <c r="C297">
        <v>1541.2199707</v>
      </c>
      <c r="D297">
        <v>1478.5866699000001</v>
      </c>
      <c r="E297">
        <v>1396.3707274999999</v>
      </c>
      <c r="F297">
        <v>1494.8199463000001</v>
      </c>
      <c r="G297">
        <v>1541.2199707</v>
      </c>
      <c r="H297">
        <v>1505</v>
      </c>
      <c r="I297">
        <v>1469.8199463000001</v>
      </c>
      <c r="J297">
        <v>1481.4461670000001</v>
      </c>
      <c r="L297" t="str">
        <f t="shared" si="31"/>
        <v>13NOV2024:08:00:00</v>
      </c>
      <c r="M297">
        <v>9</v>
      </c>
      <c r="N297">
        <f t="shared" si="32"/>
        <v>-53.033325200000036</v>
      </c>
      <c r="O297">
        <f t="shared" si="33"/>
        <v>-53.033325200000036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3.3265306922298858</v>
      </c>
    </row>
    <row r="298" spans="1:19" x14ac:dyDescent="0.25">
      <c r="A298" t="s">
        <v>322</v>
      </c>
      <c r="B298">
        <v>1598.2910156</v>
      </c>
      <c r="C298">
        <v>1550.8499756000001</v>
      </c>
      <c r="D298">
        <v>1599.3128661999999</v>
      </c>
      <c r="E298">
        <v>1630.958374</v>
      </c>
      <c r="F298">
        <v>1503.5799560999999</v>
      </c>
      <c r="G298">
        <v>1550.8499756000001</v>
      </c>
      <c r="H298">
        <v>1560.2800293</v>
      </c>
      <c r="I298">
        <v>1481.2700195</v>
      </c>
      <c r="J298">
        <v>1545.3878173999999</v>
      </c>
      <c r="L298" t="str">
        <f t="shared" si="31"/>
        <v>13NOV2024:09:00:00</v>
      </c>
      <c r="M298">
        <v>10</v>
      </c>
      <c r="N298">
        <f t="shared" si="32"/>
        <v>-47.44103999999993</v>
      </c>
      <c r="O298">
        <f t="shared" si="33"/>
        <v>-47.44103999999993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2.9682354175150336</v>
      </c>
    </row>
    <row r="299" spans="1:19" x14ac:dyDescent="0.25">
      <c r="A299" t="s">
        <v>323</v>
      </c>
      <c r="B299">
        <v>1592.0328368999999</v>
      </c>
      <c r="C299">
        <v>1573.4100341999999</v>
      </c>
      <c r="D299">
        <v>1602.1038818</v>
      </c>
      <c r="E299">
        <v>1590.2764893000001</v>
      </c>
      <c r="F299">
        <v>1514.1199951000001</v>
      </c>
      <c r="G299">
        <v>1573.4100341999999</v>
      </c>
      <c r="H299">
        <v>1567.8299560999999</v>
      </c>
      <c r="I299">
        <v>1492.3399658000001</v>
      </c>
      <c r="J299">
        <v>1547.5953368999999</v>
      </c>
      <c r="L299" t="str">
        <f t="shared" si="31"/>
        <v>13NOV2024:10:00:00</v>
      </c>
      <c r="M299">
        <v>11</v>
      </c>
      <c r="N299">
        <f t="shared" si="32"/>
        <v>-18.622802699999966</v>
      </c>
      <c r="O299">
        <f t="shared" si="33"/>
        <v>-18.622802699999966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1.1697499114567393</v>
      </c>
    </row>
    <row r="300" spans="1:19" x14ac:dyDescent="0.25">
      <c r="A300" t="s">
        <v>324</v>
      </c>
      <c r="B300">
        <v>1644.0860596</v>
      </c>
      <c r="C300">
        <v>1554.8699951000001</v>
      </c>
      <c r="D300">
        <v>1594.2438964999999</v>
      </c>
      <c r="E300">
        <v>1589.1290283000001</v>
      </c>
      <c r="F300">
        <v>1507.3800048999999</v>
      </c>
      <c r="G300">
        <v>1554.8699951000001</v>
      </c>
      <c r="H300">
        <v>1559.4100341999999</v>
      </c>
      <c r="I300">
        <v>1483.6400146000001</v>
      </c>
      <c r="J300">
        <v>1538.8858643000001</v>
      </c>
      <c r="L300" t="str">
        <f t="shared" si="31"/>
        <v>13NOV2024:11:00:00</v>
      </c>
      <c r="M300">
        <v>12</v>
      </c>
      <c r="N300">
        <f t="shared" si="32"/>
        <v>-89.216064499999902</v>
      </c>
      <c r="O300">
        <f t="shared" si="33"/>
        <v>-89.216064499999902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5.426483849738732</v>
      </c>
    </row>
    <row r="301" spans="1:19" x14ac:dyDescent="0.25">
      <c r="A301" t="s">
        <v>325</v>
      </c>
      <c r="B301">
        <v>1623.5286865</v>
      </c>
      <c r="C301">
        <v>1528.8199463000001</v>
      </c>
      <c r="D301">
        <v>1559.239624</v>
      </c>
      <c r="E301">
        <v>1562.2044678</v>
      </c>
      <c r="F301">
        <v>1485</v>
      </c>
      <c r="G301">
        <v>1528.8199463000001</v>
      </c>
      <c r="H301">
        <v>1553.9599608999999</v>
      </c>
      <c r="I301">
        <v>1453.5799560999999</v>
      </c>
      <c r="J301">
        <v>1516.7128906</v>
      </c>
      <c r="L301" t="str">
        <f t="shared" si="31"/>
        <v>13NOV2024:12:00:00</v>
      </c>
      <c r="M301">
        <v>13</v>
      </c>
      <c r="N301">
        <f t="shared" si="32"/>
        <v>-94.708740199999966</v>
      </c>
      <c r="O301">
        <f t="shared" si="33"/>
        <v>-94.708740199999966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5.8335119660973085</v>
      </c>
    </row>
    <row r="302" spans="1:19" x14ac:dyDescent="0.25">
      <c r="A302" t="s">
        <v>326</v>
      </c>
      <c r="B302">
        <v>1615.246582</v>
      </c>
      <c r="C302">
        <v>1517.5699463000001</v>
      </c>
      <c r="D302">
        <v>1528.5333252</v>
      </c>
      <c r="E302">
        <v>1519.8851318</v>
      </c>
      <c r="F302">
        <v>1475.1600341999999</v>
      </c>
      <c r="G302">
        <v>1517.5699463000001</v>
      </c>
      <c r="H302">
        <v>1551.0999756000001</v>
      </c>
      <c r="I302">
        <v>1436.5300293</v>
      </c>
      <c r="J302">
        <v>1500.0490723</v>
      </c>
      <c r="L302" t="str">
        <f t="shared" si="31"/>
        <v>13NOV2024:13:00:00</v>
      </c>
      <c r="M302">
        <v>14</v>
      </c>
      <c r="N302">
        <f t="shared" si="32"/>
        <v>-97.676635699999906</v>
      </c>
      <c r="O302">
        <f t="shared" si="33"/>
        <v>-97.676635699999906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6.0471656023600184</v>
      </c>
    </row>
    <row r="303" spans="1:19" x14ac:dyDescent="0.25">
      <c r="A303" t="s">
        <v>327</v>
      </c>
      <c r="B303">
        <v>1645.0819091999999</v>
      </c>
      <c r="C303">
        <v>1515.4100341999999</v>
      </c>
      <c r="D303">
        <v>1542.0169678</v>
      </c>
      <c r="E303">
        <v>1548.1403809000001</v>
      </c>
      <c r="F303">
        <v>1477.2800293</v>
      </c>
      <c r="G303">
        <v>1515.4100341999999</v>
      </c>
      <c r="H303">
        <v>1546.7800293</v>
      </c>
      <c r="I303">
        <v>1437.6800536999999</v>
      </c>
      <c r="J303">
        <v>1505.0582274999999</v>
      </c>
      <c r="L303" t="str">
        <f t="shared" si="31"/>
        <v>13NOV2024:14:00:00</v>
      </c>
      <c r="M303">
        <v>15</v>
      </c>
      <c r="N303">
        <f t="shared" si="32"/>
        <v>-129.671875</v>
      </c>
      <c r="O303">
        <f t="shared" si="33"/>
        <v>-129.671875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7.8823962670077128</v>
      </c>
    </row>
    <row r="304" spans="1:19" x14ac:dyDescent="0.25">
      <c r="A304" t="s">
        <v>328</v>
      </c>
      <c r="B304">
        <v>1644.3317870999999</v>
      </c>
      <c r="C304">
        <v>1508.8100586</v>
      </c>
      <c r="D304">
        <v>1565.9953613</v>
      </c>
      <c r="E304">
        <v>1646.0875243999999</v>
      </c>
      <c r="F304">
        <v>1473.1099853999999</v>
      </c>
      <c r="G304">
        <v>1508.8100586</v>
      </c>
      <c r="H304">
        <v>1546.9100341999999</v>
      </c>
      <c r="I304">
        <v>1429.9599608999999</v>
      </c>
      <c r="J304">
        <v>1520.9755858999999</v>
      </c>
      <c r="L304" t="str">
        <f t="shared" si="31"/>
        <v>13NOV2024:15:00:00</v>
      </c>
      <c r="M304">
        <v>16</v>
      </c>
      <c r="N304">
        <f t="shared" si="32"/>
        <v>-135.52172849999988</v>
      </c>
      <c r="O304">
        <f t="shared" si="33"/>
        <v>-135.52172849999988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8.2417508171517309</v>
      </c>
    </row>
    <row r="305" spans="1:19" x14ac:dyDescent="0.25">
      <c r="A305" t="s">
        <v>329</v>
      </c>
      <c r="B305">
        <v>1683.3609618999999</v>
      </c>
      <c r="C305">
        <v>1507.1199951000001</v>
      </c>
      <c r="D305">
        <v>1604.3447266000001</v>
      </c>
      <c r="E305">
        <v>1644.4505615</v>
      </c>
      <c r="F305">
        <v>1469.9000243999999</v>
      </c>
      <c r="G305">
        <v>1507.1199951000001</v>
      </c>
      <c r="H305">
        <v>1548.4599608999999</v>
      </c>
      <c r="I305">
        <v>1428.1999512</v>
      </c>
      <c r="J305">
        <v>1519.6260986</v>
      </c>
      <c r="L305" t="str">
        <f t="shared" si="31"/>
        <v>13NOV2024:16:00:00</v>
      </c>
      <c r="M305">
        <v>17</v>
      </c>
      <c r="N305">
        <f t="shared" si="32"/>
        <v>-176.2409667999998</v>
      </c>
      <c r="O305">
        <f t="shared" si="33"/>
        <v>-176.2409667999998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10.469588566499583</v>
      </c>
    </row>
    <row r="306" spans="1:19" x14ac:dyDescent="0.25">
      <c r="A306" t="s">
        <v>330</v>
      </c>
      <c r="B306">
        <v>1581.6866454999999</v>
      </c>
      <c r="C306">
        <v>1502.4300536999999</v>
      </c>
      <c r="D306">
        <v>1524.8444824000001</v>
      </c>
      <c r="E306">
        <v>1525.8970947</v>
      </c>
      <c r="F306">
        <v>1459.4799805</v>
      </c>
      <c r="G306">
        <v>1502.4300536999999</v>
      </c>
      <c r="H306">
        <v>1513.8699951000001</v>
      </c>
      <c r="I306">
        <v>1419.2099608999999</v>
      </c>
      <c r="J306">
        <v>1484.1774902</v>
      </c>
      <c r="L306" t="str">
        <f t="shared" si="31"/>
        <v>13NOV2024:17:00:00</v>
      </c>
      <c r="M306">
        <v>18</v>
      </c>
      <c r="N306">
        <f t="shared" si="32"/>
        <v>-79.256591800000024</v>
      </c>
      <c r="O306">
        <f t="shared" si="33"/>
        <v>-79.256591800000024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5.0108908756035913</v>
      </c>
    </row>
    <row r="307" spans="1:19" x14ac:dyDescent="0.25">
      <c r="A307" t="s">
        <v>331</v>
      </c>
      <c r="B307">
        <v>1527.9250488</v>
      </c>
      <c r="C307">
        <v>1493.6500243999999</v>
      </c>
      <c r="D307">
        <v>1348.9909668</v>
      </c>
      <c r="E307">
        <v>1267.8123779</v>
      </c>
      <c r="F307">
        <v>1443.1800536999999</v>
      </c>
      <c r="G307">
        <v>1493.6500243999999</v>
      </c>
      <c r="H307">
        <v>1482.5100098</v>
      </c>
      <c r="I307">
        <v>1407.5500488</v>
      </c>
      <c r="J307">
        <v>1418.9404297000001</v>
      </c>
      <c r="L307" t="str">
        <f t="shared" si="31"/>
        <v>13NOV2024:18:00:00</v>
      </c>
      <c r="M307">
        <v>19</v>
      </c>
      <c r="N307">
        <f t="shared" si="32"/>
        <v>-34.27502440000012</v>
      </c>
      <c r="O307">
        <f t="shared" si="33"/>
        <v>-34.27502440000012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2.2432399041379023</v>
      </c>
    </row>
    <row r="308" spans="1:19" x14ac:dyDescent="0.25">
      <c r="A308" t="s">
        <v>332</v>
      </c>
      <c r="B308">
        <v>1567.3190918</v>
      </c>
      <c r="C308">
        <v>1535.2099608999999</v>
      </c>
      <c r="D308">
        <v>1380.8510742000001</v>
      </c>
      <c r="E308">
        <v>1367.1448975000001</v>
      </c>
      <c r="F308">
        <v>1473.1400146000001</v>
      </c>
      <c r="G308">
        <v>1535.2099608999999</v>
      </c>
      <c r="H308">
        <v>1511.5</v>
      </c>
      <c r="I308">
        <v>1440.7299805</v>
      </c>
      <c r="J308">
        <v>1465.5450439000001</v>
      </c>
      <c r="L308" t="str">
        <f t="shared" si="31"/>
        <v>13NOV2024:19:00:00</v>
      </c>
      <c r="M308">
        <v>20</v>
      </c>
      <c r="N308">
        <f t="shared" si="32"/>
        <v>-32.109130900000082</v>
      </c>
      <c r="O308">
        <f t="shared" si="33"/>
        <v>-32.109130900000082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2.0486658439873975</v>
      </c>
    </row>
    <row r="309" spans="1:19" x14ac:dyDescent="0.25">
      <c r="A309" t="s">
        <v>333</v>
      </c>
      <c r="B309">
        <v>1580.4274902</v>
      </c>
      <c r="C309">
        <v>1527.4200439000001</v>
      </c>
      <c r="D309">
        <v>1443.1533202999999</v>
      </c>
      <c r="E309">
        <v>1484.0810547000001</v>
      </c>
      <c r="F309">
        <v>1465.4000243999999</v>
      </c>
      <c r="G309">
        <v>1527.4200439000001</v>
      </c>
      <c r="H309">
        <v>1518.3800048999999</v>
      </c>
      <c r="I309">
        <v>1431.2099608999999</v>
      </c>
      <c r="J309">
        <v>1485.2983397999999</v>
      </c>
      <c r="L309" t="str">
        <f t="shared" si="31"/>
        <v>13NOV2024:20:00:00</v>
      </c>
      <c r="M309">
        <v>21</v>
      </c>
      <c r="N309">
        <f t="shared" si="32"/>
        <v>-53.007446299999856</v>
      </c>
      <c r="O309">
        <f t="shared" si="33"/>
        <v>-53.007446299999856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3.3539941964241504</v>
      </c>
    </row>
    <row r="310" spans="1:19" x14ac:dyDescent="0.25">
      <c r="A310" t="s">
        <v>334</v>
      </c>
      <c r="B310">
        <v>1575.4847411999999</v>
      </c>
      <c r="C310">
        <v>1519.75</v>
      </c>
      <c r="D310">
        <v>1482.1087646000001</v>
      </c>
      <c r="E310">
        <v>1499.4190673999999</v>
      </c>
      <c r="F310">
        <v>1456.3800048999999</v>
      </c>
      <c r="G310">
        <v>1519.75</v>
      </c>
      <c r="H310">
        <v>1515.4799805</v>
      </c>
      <c r="I310">
        <v>1424.8499756000001</v>
      </c>
      <c r="J310">
        <v>1483.1757812999999</v>
      </c>
      <c r="L310" t="str">
        <f t="shared" si="31"/>
        <v>13NOV2024:21:00:00</v>
      </c>
      <c r="M310">
        <v>22</v>
      </c>
      <c r="N310">
        <f t="shared" si="32"/>
        <v>-55.734741199999917</v>
      </c>
      <c r="O310">
        <f t="shared" si="33"/>
        <v>-55.734741199999917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3.5376249444058989</v>
      </c>
    </row>
    <row r="311" spans="1:19" x14ac:dyDescent="0.25">
      <c r="A311" t="s">
        <v>335</v>
      </c>
      <c r="B311">
        <v>1550.8823242000001</v>
      </c>
      <c r="C311">
        <v>1501.6800536999999</v>
      </c>
      <c r="D311">
        <v>1497.3830565999999</v>
      </c>
      <c r="E311">
        <v>1551.0043945</v>
      </c>
      <c r="F311">
        <v>1437.1500243999999</v>
      </c>
      <c r="G311">
        <v>1501.6800536999999</v>
      </c>
      <c r="H311">
        <v>1507.9100341999999</v>
      </c>
      <c r="I311">
        <v>1406.4300536999999</v>
      </c>
      <c r="J311">
        <v>1480.8349608999999</v>
      </c>
      <c r="L311" t="str">
        <f t="shared" si="31"/>
        <v>13NOV2024:22:00:00</v>
      </c>
      <c r="M311">
        <v>23</v>
      </c>
      <c r="N311">
        <f t="shared" si="32"/>
        <v>-49.202270500000168</v>
      </c>
      <c r="O311">
        <f t="shared" si="33"/>
        <v>-49.202270500000168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3.1725340944472005</v>
      </c>
    </row>
    <row r="312" spans="1:19" x14ac:dyDescent="0.25">
      <c r="A312" t="s">
        <v>336</v>
      </c>
      <c r="B312">
        <v>1502.8642577999999</v>
      </c>
      <c r="C312">
        <v>1458.3399658000001</v>
      </c>
      <c r="D312">
        <v>1410.9847411999999</v>
      </c>
      <c r="E312">
        <v>1434.2878418</v>
      </c>
      <c r="F312">
        <v>1398.1600341999999</v>
      </c>
      <c r="G312">
        <v>1458.3399658000001</v>
      </c>
      <c r="H312">
        <v>1425.3599853999999</v>
      </c>
      <c r="I312">
        <v>1373.8299560999999</v>
      </c>
      <c r="J312">
        <v>1417.9956055</v>
      </c>
      <c r="L312" t="str">
        <f t="shared" si="31"/>
        <v>13NOV2024:23:00:00</v>
      </c>
      <c r="M312">
        <v>24</v>
      </c>
      <c r="N312">
        <f t="shared" si="32"/>
        <v>-44.524291999999832</v>
      </c>
      <c r="O312">
        <f t="shared" si="33"/>
        <v>-44.524291999999832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2.9626289778943624</v>
      </c>
    </row>
    <row r="313" spans="1:19" x14ac:dyDescent="0.25">
      <c r="A313" t="s">
        <v>337</v>
      </c>
      <c r="B313">
        <v>1451.3962402</v>
      </c>
      <c r="C313">
        <v>1414.0699463000001</v>
      </c>
      <c r="D313">
        <v>1392.5996094</v>
      </c>
      <c r="E313">
        <v>1409.9530029</v>
      </c>
      <c r="F313">
        <v>1356.8000488</v>
      </c>
      <c r="G313">
        <v>1414.0699463000001</v>
      </c>
      <c r="H313">
        <v>1384.8000488</v>
      </c>
      <c r="I313">
        <v>1340.0400391000001</v>
      </c>
      <c r="J313">
        <v>1381.1325684000001</v>
      </c>
      <c r="L313" t="str">
        <f t="shared" si="31"/>
        <v>14NOV2024:00:00:00</v>
      </c>
      <c r="M313">
        <v>1</v>
      </c>
      <c r="N313">
        <f t="shared" si="32"/>
        <v>-37.326293899999882</v>
      </c>
      <c r="O313">
        <f t="shared" si="33"/>
        <v>-37.326293899999882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2.5717507642748463</v>
      </c>
    </row>
    <row r="314" spans="1:19" x14ac:dyDescent="0.25">
      <c r="A314" t="s">
        <v>338</v>
      </c>
      <c r="B314">
        <v>1413.4416504000001</v>
      </c>
      <c r="C314">
        <v>1366.5699463000001</v>
      </c>
      <c r="D314">
        <v>1391.6794434000001</v>
      </c>
      <c r="E314">
        <v>1413.2067870999999</v>
      </c>
      <c r="F314">
        <v>1366.5699463000001</v>
      </c>
      <c r="G314">
        <v>1393.2299805</v>
      </c>
      <c r="H314">
        <v>1383.3199463000001</v>
      </c>
      <c r="I314">
        <v>1381.5500488</v>
      </c>
      <c r="J314">
        <v>1387.5754394999999</v>
      </c>
      <c r="L314" t="str">
        <f t="shared" si="31"/>
        <v>14NOV2024:01:00:00</v>
      </c>
      <c r="M314">
        <v>2</v>
      </c>
      <c r="N314">
        <f t="shared" si="32"/>
        <v>-46.871704099999988</v>
      </c>
      <c r="O314">
        <f t="shared" si="33"/>
        <v>-46.871704099999988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3.3161400109254897</v>
      </c>
    </row>
    <row r="315" spans="1:19" x14ac:dyDescent="0.25">
      <c r="A315" t="s">
        <v>339</v>
      </c>
      <c r="B315">
        <v>1395.9517822</v>
      </c>
      <c r="C315">
        <v>1339.4799805</v>
      </c>
      <c r="D315">
        <v>1358.9814452999999</v>
      </c>
      <c r="E315">
        <v>1386.2756348</v>
      </c>
      <c r="F315">
        <v>1339.4799805</v>
      </c>
      <c r="G315">
        <v>1360.1500243999999</v>
      </c>
      <c r="H315">
        <v>1366.1400146000001</v>
      </c>
      <c r="I315">
        <v>1351.0200195</v>
      </c>
      <c r="J315">
        <v>1360.6131591999999</v>
      </c>
      <c r="L315" t="str">
        <f t="shared" si="31"/>
        <v>14NOV2024:02:00:00</v>
      </c>
      <c r="M315">
        <v>3</v>
      </c>
      <c r="N315">
        <f t="shared" si="32"/>
        <v>-56.471801700000015</v>
      </c>
      <c r="O315">
        <f t="shared" si="33"/>
        <v>-56.471801700000015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4.0453977293543231</v>
      </c>
    </row>
    <row r="316" spans="1:19" x14ac:dyDescent="0.25">
      <c r="A316" t="s">
        <v>340</v>
      </c>
      <c r="B316">
        <v>1380.4985352000001</v>
      </c>
      <c r="C316">
        <v>1333.9300536999999</v>
      </c>
      <c r="D316">
        <v>1339.7800293</v>
      </c>
      <c r="E316">
        <v>1368.2124022999999</v>
      </c>
      <c r="F316">
        <v>1333.9300536999999</v>
      </c>
      <c r="G316">
        <v>1353.5100098</v>
      </c>
      <c r="H316">
        <v>1352.8800048999999</v>
      </c>
      <c r="I316">
        <v>1344.0699463000001</v>
      </c>
      <c r="J316">
        <v>1350.5205077999999</v>
      </c>
      <c r="L316" t="str">
        <f t="shared" si="31"/>
        <v>14NOV2024:03:00:00</v>
      </c>
      <c r="M316">
        <v>4</v>
      </c>
      <c r="N316">
        <f t="shared" si="32"/>
        <v>-46.568481500000189</v>
      </c>
      <c r="O316">
        <f t="shared" si="33"/>
        <v>-46.568481500000189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3.3733090121137699</v>
      </c>
    </row>
    <row r="317" spans="1:19" x14ac:dyDescent="0.25">
      <c r="A317" t="s">
        <v>341</v>
      </c>
      <c r="B317">
        <v>1408.6812743999999</v>
      </c>
      <c r="C317">
        <v>1338.4699707</v>
      </c>
      <c r="D317">
        <v>1384.229126</v>
      </c>
      <c r="E317">
        <v>1388.2851562999999</v>
      </c>
      <c r="F317">
        <v>1338.4699707</v>
      </c>
      <c r="G317">
        <v>1359.2600098</v>
      </c>
      <c r="H317">
        <v>1404.8499756000001</v>
      </c>
      <c r="I317">
        <v>1346.9300536999999</v>
      </c>
      <c r="J317">
        <v>1367.559082</v>
      </c>
      <c r="L317" t="str">
        <f t="shared" si="31"/>
        <v>14NOV2024:04:00:00</v>
      </c>
      <c r="M317">
        <v>5</v>
      </c>
      <c r="N317">
        <f t="shared" si="32"/>
        <v>-70.211303699999917</v>
      </c>
      <c r="O317">
        <f t="shared" si="33"/>
        <v>-70.211303699999917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4.9841866273053883</v>
      </c>
    </row>
    <row r="318" spans="1:19" x14ac:dyDescent="0.25">
      <c r="A318" t="s">
        <v>342</v>
      </c>
      <c r="B318">
        <v>1586.3277588000001</v>
      </c>
      <c r="C318">
        <v>1371.1500243999999</v>
      </c>
      <c r="D318">
        <v>1383.3018798999999</v>
      </c>
      <c r="E318">
        <v>1415.4217529</v>
      </c>
      <c r="F318">
        <v>1371.1500243999999</v>
      </c>
      <c r="G318">
        <v>1384.8499756000001</v>
      </c>
      <c r="H318">
        <v>1405.8900146000001</v>
      </c>
      <c r="I318">
        <v>1377.8399658000001</v>
      </c>
      <c r="J318">
        <v>1391.0302733999999</v>
      </c>
      <c r="L318" t="str">
        <f t="shared" si="31"/>
        <v>14NOV2024:05:00:00</v>
      </c>
      <c r="M318">
        <v>6</v>
      </c>
      <c r="N318">
        <f t="shared" si="32"/>
        <v>-215.17773440000019</v>
      </c>
      <c r="O318">
        <f t="shared" si="33"/>
        <v>-215.17773440000019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13.564519261944607</v>
      </c>
    </row>
    <row r="319" spans="1:19" x14ac:dyDescent="0.25">
      <c r="A319" t="s">
        <v>343</v>
      </c>
      <c r="B319">
        <v>1460.8338623</v>
      </c>
      <c r="C319">
        <v>1467.5899658000001</v>
      </c>
      <c r="D319">
        <v>1455.9915771000001</v>
      </c>
      <c r="E319">
        <v>1475.4692382999999</v>
      </c>
      <c r="F319">
        <v>1467.5899658000001</v>
      </c>
      <c r="G319">
        <v>1475.7600098</v>
      </c>
      <c r="H319">
        <v>1519</v>
      </c>
      <c r="I319">
        <v>1472.6899414</v>
      </c>
      <c r="J319">
        <v>1482.1018065999999</v>
      </c>
      <c r="L319" t="str">
        <f t="shared" si="31"/>
        <v>14NOV2024:06:00:00</v>
      </c>
      <c r="M319">
        <v>7</v>
      </c>
      <c r="N319">
        <f t="shared" si="32"/>
        <v>6.7561035000001084</v>
      </c>
      <c r="O319" t="str">
        <f t="shared" si="33"/>
        <v/>
      </c>
      <c r="P319">
        <f t="shared" si="34"/>
        <v>6.7561035000001084</v>
      </c>
      <c r="Q319" t="str">
        <f t="shared" si="35"/>
        <v/>
      </c>
      <c r="R319">
        <f t="shared" si="36"/>
        <v>1</v>
      </c>
      <c r="S319">
        <f t="shared" si="37"/>
        <v>0.46248267337964138</v>
      </c>
    </row>
    <row r="320" spans="1:19" x14ac:dyDescent="0.25">
      <c r="A320" t="s">
        <v>344</v>
      </c>
      <c r="B320">
        <v>1540.1652832</v>
      </c>
      <c r="C320">
        <v>1599.2199707</v>
      </c>
      <c r="D320">
        <v>1522.5158690999999</v>
      </c>
      <c r="E320">
        <v>1530.3690185999999</v>
      </c>
      <c r="F320">
        <v>1599.2199707</v>
      </c>
      <c r="G320">
        <v>1605.4799805</v>
      </c>
      <c r="H320">
        <v>1568.8599853999999</v>
      </c>
      <c r="I320">
        <v>1607.2800293</v>
      </c>
      <c r="J320">
        <v>1582.2419434000001</v>
      </c>
      <c r="L320" t="str">
        <f t="shared" si="31"/>
        <v>14NOV2024:07:00:00</v>
      </c>
      <c r="M320">
        <v>8</v>
      </c>
      <c r="N320">
        <f t="shared" si="32"/>
        <v>59.0546875</v>
      </c>
      <c r="O320" t="str">
        <f t="shared" si="33"/>
        <v/>
      </c>
      <c r="P320">
        <f t="shared" si="34"/>
        <v>59.0546875</v>
      </c>
      <c r="Q320" t="str">
        <f t="shared" si="35"/>
        <v/>
      </c>
      <c r="R320">
        <f t="shared" si="36"/>
        <v>1</v>
      </c>
      <c r="S320">
        <f t="shared" si="37"/>
        <v>3.8343084436562633</v>
      </c>
    </row>
    <row r="321" spans="1:19" x14ac:dyDescent="0.25">
      <c r="A321" t="s">
        <v>345</v>
      </c>
      <c r="B321">
        <v>1601.7159423999999</v>
      </c>
      <c r="C321">
        <v>1658.4000243999999</v>
      </c>
      <c r="D321">
        <v>1623.3963623</v>
      </c>
      <c r="E321">
        <v>1637.7839355000001</v>
      </c>
      <c r="F321">
        <v>1658.4000243999999</v>
      </c>
      <c r="G321">
        <v>1665.8399658000001</v>
      </c>
      <c r="H321">
        <v>1674.4000243999999</v>
      </c>
      <c r="I321">
        <v>1668.2299805</v>
      </c>
      <c r="J321">
        <v>1660.9307861</v>
      </c>
      <c r="L321" t="str">
        <f t="shared" si="31"/>
        <v>14NOV2024:08:00:00</v>
      </c>
      <c r="M321">
        <v>9</v>
      </c>
      <c r="N321">
        <f t="shared" si="32"/>
        <v>56.684081999999989</v>
      </c>
      <c r="O321" t="str">
        <f t="shared" si="33"/>
        <v/>
      </c>
      <c r="P321">
        <f t="shared" si="34"/>
        <v>56.684081999999989</v>
      </c>
      <c r="Q321" t="str">
        <f t="shared" si="35"/>
        <v/>
      </c>
      <c r="R321">
        <f t="shared" si="36"/>
        <v>1</v>
      </c>
      <c r="S321">
        <f t="shared" si="37"/>
        <v>3.5389597181048815</v>
      </c>
    </row>
    <row r="322" spans="1:19" x14ac:dyDescent="0.25">
      <c r="A322" t="s">
        <v>346</v>
      </c>
      <c r="B322">
        <v>1664.3137207</v>
      </c>
      <c r="C322">
        <v>1678.9499512</v>
      </c>
      <c r="D322">
        <v>1703.2243652</v>
      </c>
      <c r="E322">
        <v>1729.3736572</v>
      </c>
      <c r="F322">
        <v>1678.9499512</v>
      </c>
      <c r="G322">
        <v>1701.6300048999999</v>
      </c>
      <c r="H322">
        <v>1744.6600341999999</v>
      </c>
      <c r="I322">
        <v>1702.0799560999999</v>
      </c>
      <c r="J322">
        <v>1711.3387451000001</v>
      </c>
      <c r="L322" t="str">
        <f t="shared" si="31"/>
        <v>14NOV2024:09:00:00</v>
      </c>
      <c r="M322">
        <v>10</v>
      </c>
      <c r="N322">
        <f t="shared" si="32"/>
        <v>14.636230500000011</v>
      </c>
      <c r="O322" t="str">
        <f t="shared" si="33"/>
        <v/>
      </c>
      <c r="P322">
        <f t="shared" si="34"/>
        <v>14.636230500000011</v>
      </c>
      <c r="Q322" t="str">
        <f t="shared" si="35"/>
        <v/>
      </c>
      <c r="R322">
        <f t="shared" si="36"/>
        <v>1</v>
      </c>
      <c r="S322">
        <f t="shared" si="37"/>
        <v>0.87941536009473642</v>
      </c>
    </row>
    <row r="323" spans="1:19" x14ac:dyDescent="0.25">
      <c r="A323" t="s">
        <v>347</v>
      </c>
      <c r="B323">
        <v>1716.5830077999999</v>
      </c>
      <c r="C323">
        <v>1677.0200195</v>
      </c>
      <c r="D323">
        <v>1657.7810059000001</v>
      </c>
      <c r="E323">
        <v>1717.5751952999999</v>
      </c>
      <c r="F323">
        <v>1677.0200195</v>
      </c>
      <c r="G323">
        <v>1720.4100341999999</v>
      </c>
      <c r="H323">
        <v>1717.1800536999999</v>
      </c>
      <c r="I323">
        <v>1718.3100586</v>
      </c>
      <c r="J323">
        <v>1710.0991211</v>
      </c>
      <c r="L323" t="str">
        <f t="shared" si="31"/>
        <v>14NOV2024:10:00:00</v>
      </c>
      <c r="M323">
        <v>11</v>
      </c>
      <c r="N323">
        <f t="shared" si="32"/>
        <v>-39.562988299999915</v>
      </c>
      <c r="O323">
        <f t="shared" ref="O323:O386" si="38">IF(N323&lt;0,N323,"")</f>
        <v>-39.562988299999915</v>
      </c>
      <c r="P323" t="str">
        <f t="shared" ref="P323:P386" si="39">IF(N323&gt;0,N323,"")</f>
        <v/>
      </c>
      <c r="Q323">
        <f t="shared" ref="Q323:Q386" si="40">IF(O323&lt;0,1,"")</f>
        <v>1</v>
      </c>
      <c r="R323" t="str">
        <f t="shared" ref="R323:R386" si="41">IF(AND(P323&gt;0,P323&lt;&gt;""),1,"")</f>
        <v/>
      </c>
      <c r="S323">
        <f t="shared" si="37"/>
        <v>2.3047524133834032</v>
      </c>
    </row>
    <row r="324" spans="1:19" x14ac:dyDescent="0.25">
      <c r="A324" t="s">
        <v>348</v>
      </c>
      <c r="B324">
        <v>1556.9725341999999</v>
      </c>
      <c r="C324">
        <v>1613.1300048999999</v>
      </c>
      <c r="D324">
        <v>1601.6505127</v>
      </c>
      <c r="E324">
        <v>1636.9656981999999</v>
      </c>
      <c r="F324">
        <v>1613.1300048999999</v>
      </c>
      <c r="G324">
        <v>1669.5799560999999</v>
      </c>
      <c r="H324">
        <v>1608.6300048999999</v>
      </c>
      <c r="I324">
        <v>1662.9799805</v>
      </c>
      <c r="J324">
        <v>1638.2570800999999</v>
      </c>
      <c r="L324" t="str">
        <f t="shared" ref="L324:L387" si="42">A324</f>
        <v>14NOV2024:11:00:00</v>
      </c>
      <c r="M324">
        <v>12</v>
      </c>
      <c r="N324">
        <f t="shared" ref="N324:N387" si="43">C324-B324</f>
        <v>56.157470699999976</v>
      </c>
      <c r="O324" t="str">
        <f t="shared" si="38"/>
        <v/>
      </c>
      <c r="P324">
        <f t="shared" si="39"/>
        <v>56.157470699999976</v>
      </c>
      <c r="Q324" t="str">
        <f t="shared" si="40"/>
        <v/>
      </c>
      <c r="R324">
        <f t="shared" si="41"/>
        <v>1</v>
      </c>
      <c r="S324">
        <f t="shared" ref="S324:S387" si="44">ABS((B324-C324)/B324)*100</f>
        <v>3.6068375945279394</v>
      </c>
    </row>
    <row r="325" spans="1:19" x14ac:dyDescent="0.25">
      <c r="A325" t="s">
        <v>349</v>
      </c>
      <c r="B325">
        <v>1547.2886963000001</v>
      </c>
      <c r="C325">
        <v>1551.3800048999999</v>
      </c>
      <c r="D325">
        <v>1557.7517089999999</v>
      </c>
      <c r="E325">
        <v>1621.494751</v>
      </c>
      <c r="F325">
        <v>1551.3800048999999</v>
      </c>
      <c r="G325">
        <v>1620.6199951000001</v>
      </c>
      <c r="H325">
        <v>1571.6899414</v>
      </c>
      <c r="I325">
        <v>1609.6199951000001</v>
      </c>
      <c r="J325">
        <v>1594.9609375</v>
      </c>
      <c r="L325" t="str">
        <f t="shared" si="42"/>
        <v>14NOV2024:12:00:00</v>
      </c>
      <c r="M325">
        <v>13</v>
      </c>
      <c r="N325">
        <f t="shared" si="43"/>
        <v>4.0913085999998202</v>
      </c>
      <c r="O325" t="str">
        <f t="shared" si="38"/>
        <v/>
      </c>
      <c r="P325">
        <f t="shared" si="39"/>
        <v>4.0913085999998202</v>
      </c>
      <c r="Q325" t="str">
        <f t="shared" si="40"/>
        <v/>
      </c>
      <c r="R325">
        <f t="shared" si="41"/>
        <v>1</v>
      </c>
      <c r="S325">
        <f t="shared" si="44"/>
        <v>0.26441792083037141</v>
      </c>
    </row>
    <row r="326" spans="1:19" x14ac:dyDescent="0.25">
      <c r="A326" t="s">
        <v>350</v>
      </c>
      <c r="B326">
        <v>1532.6336670000001</v>
      </c>
      <c r="C326">
        <v>1524.1899414</v>
      </c>
      <c r="D326">
        <v>1526.6245117000001</v>
      </c>
      <c r="E326">
        <v>1606.7098389</v>
      </c>
      <c r="F326">
        <v>1524.1899414</v>
      </c>
      <c r="G326">
        <v>1602.4899902</v>
      </c>
      <c r="H326">
        <v>1521.2600098</v>
      </c>
      <c r="I326">
        <v>1587.2600098</v>
      </c>
      <c r="J326">
        <v>1568.3819579999999</v>
      </c>
      <c r="L326" t="str">
        <f t="shared" si="42"/>
        <v>14NOV2024:13:00:00</v>
      </c>
      <c r="M326">
        <v>14</v>
      </c>
      <c r="N326">
        <f t="shared" si="43"/>
        <v>-8.4437256000001071</v>
      </c>
      <c r="O326">
        <f t="shared" si="38"/>
        <v>-8.4437256000001071</v>
      </c>
      <c r="P326" t="str">
        <f t="shared" si="39"/>
        <v/>
      </c>
      <c r="Q326">
        <f t="shared" si="40"/>
        <v>1</v>
      </c>
      <c r="R326" t="str">
        <f t="shared" si="41"/>
        <v/>
      </c>
      <c r="S326">
        <f t="shared" si="44"/>
        <v>0.55092914776744928</v>
      </c>
    </row>
    <row r="327" spans="1:19" x14ac:dyDescent="0.25">
      <c r="A327" t="s">
        <v>351</v>
      </c>
      <c r="B327">
        <v>1521.8739014</v>
      </c>
      <c r="C327">
        <v>1521.1300048999999</v>
      </c>
      <c r="D327">
        <v>1520.2329102000001</v>
      </c>
      <c r="E327">
        <v>1580.7653809000001</v>
      </c>
      <c r="F327">
        <v>1521.1300048999999</v>
      </c>
      <c r="G327">
        <v>1603.4599608999999</v>
      </c>
      <c r="H327">
        <v>1522.5400391000001</v>
      </c>
      <c r="I327">
        <v>1583.1899414</v>
      </c>
      <c r="J327">
        <v>1562.2170410000001</v>
      </c>
      <c r="L327" t="str">
        <f t="shared" si="42"/>
        <v>14NOV2024:14:00:00</v>
      </c>
      <c r="M327">
        <v>15</v>
      </c>
      <c r="N327">
        <f t="shared" si="43"/>
        <v>-0.74389650000011898</v>
      </c>
      <c r="O327">
        <f t="shared" si="38"/>
        <v>-0.74389650000011898</v>
      </c>
      <c r="P327" t="str">
        <f t="shared" si="39"/>
        <v/>
      </c>
      <c r="Q327">
        <f t="shared" si="40"/>
        <v>1</v>
      </c>
      <c r="R327" t="str">
        <f t="shared" si="41"/>
        <v/>
      </c>
      <c r="S327">
        <f t="shared" si="44"/>
        <v>4.8880298119035673E-2</v>
      </c>
    </row>
    <row r="328" spans="1:19" x14ac:dyDescent="0.25">
      <c r="A328" t="s">
        <v>352</v>
      </c>
      <c r="B328">
        <v>1543.6516113</v>
      </c>
      <c r="C328">
        <v>1508.9699707</v>
      </c>
      <c r="D328">
        <v>1543.152832</v>
      </c>
      <c r="E328">
        <v>1631.4130858999999</v>
      </c>
      <c r="F328">
        <v>1508.9699707</v>
      </c>
      <c r="G328">
        <v>1593.3599853999999</v>
      </c>
      <c r="H328">
        <v>1508.1400146000001</v>
      </c>
      <c r="I328">
        <v>1567.8100586</v>
      </c>
      <c r="J328">
        <v>1561.9387207</v>
      </c>
      <c r="L328" t="str">
        <f t="shared" si="42"/>
        <v>14NOV2024:15:00:00</v>
      </c>
      <c r="M328">
        <v>16</v>
      </c>
      <c r="N328">
        <f t="shared" si="43"/>
        <v>-34.681640600000037</v>
      </c>
      <c r="O328">
        <f t="shared" si="38"/>
        <v>-34.681640600000037</v>
      </c>
      <c r="P328" t="str">
        <f t="shared" si="39"/>
        <v/>
      </c>
      <c r="Q328">
        <f t="shared" si="40"/>
        <v>1</v>
      </c>
      <c r="R328" t="str">
        <f t="shared" si="41"/>
        <v/>
      </c>
      <c r="S328">
        <f t="shared" si="44"/>
        <v>2.2467271984248169</v>
      </c>
    </row>
    <row r="329" spans="1:19" x14ac:dyDescent="0.25">
      <c r="A329" t="s">
        <v>353</v>
      </c>
      <c r="B329">
        <v>1492.4562988</v>
      </c>
      <c r="C329">
        <v>1501.7600098</v>
      </c>
      <c r="D329">
        <v>1555.7011719</v>
      </c>
      <c r="E329">
        <v>1584.5598144999999</v>
      </c>
      <c r="F329">
        <v>1501.7600098</v>
      </c>
      <c r="G329">
        <v>1588.9000243999999</v>
      </c>
      <c r="H329">
        <v>1548.8599853999999</v>
      </c>
      <c r="I329">
        <v>1562.1099853999999</v>
      </c>
      <c r="J329">
        <v>1557.2379149999999</v>
      </c>
      <c r="L329" t="str">
        <f t="shared" si="42"/>
        <v>14NOV2024:16:00:00</v>
      </c>
      <c r="M329">
        <v>17</v>
      </c>
      <c r="N329">
        <f t="shared" si="43"/>
        <v>9.3037110000000212</v>
      </c>
      <c r="O329" t="str">
        <f t="shared" si="38"/>
        <v/>
      </c>
      <c r="P329">
        <f t="shared" si="39"/>
        <v>9.3037110000000212</v>
      </c>
      <c r="Q329" t="str">
        <f t="shared" si="40"/>
        <v/>
      </c>
      <c r="R329">
        <f t="shared" si="41"/>
        <v>1</v>
      </c>
      <c r="S329">
        <f t="shared" si="44"/>
        <v>0.62338247407851144</v>
      </c>
    </row>
    <row r="330" spans="1:19" x14ac:dyDescent="0.25">
      <c r="A330" t="s">
        <v>354</v>
      </c>
      <c r="B330">
        <v>1311.0905762</v>
      </c>
      <c r="C330">
        <v>1502.2399902</v>
      </c>
      <c r="D330">
        <v>1496.8822021000001</v>
      </c>
      <c r="E330">
        <v>1541.7286377</v>
      </c>
      <c r="F330">
        <v>1502.2399902</v>
      </c>
      <c r="G330">
        <v>1592.5300293</v>
      </c>
      <c r="H330">
        <v>1487.9799805</v>
      </c>
      <c r="I330">
        <v>1567.8100586</v>
      </c>
      <c r="J330">
        <v>1538.4577637</v>
      </c>
      <c r="L330" t="str">
        <f t="shared" si="42"/>
        <v>14NOV2024:17:00:00</v>
      </c>
      <c r="M330">
        <v>18</v>
      </c>
      <c r="N330">
        <f t="shared" si="43"/>
        <v>191.14941399999998</v>
      </c>
      <c r="O330" t="str">
        <f t="shared" si="38"/>
        <v/>
      </c>
      <c r="P330">
        <f t="shared" si="39"/>
        <v>191.14941399999998</v>
      </c>
      <c r="Q330" t="str">
        <f t="shared" si="40"/>
        <v/>
      </c>
      <c r="R330">
        <f t="shared" si="41"/>
        <v>1</v>
      </c>
      <c r="S330">
        <f t="shared" si="44"/>
        <v>14.579420939323503</v>
      </c>
    </row>
    <row r="331" spans="1:19" x14ac:dyDescent="0.25">
      <c r="A331" t="s">
        <v>355</v>
      </c>
      <c r="B331">
        <v>1353.3400879000001</v>
      </c>
      <c r="C331">
        <v>1515.3100586</v>
      </c>
      <c r="D331">
        <v>1374.2871094</v>
      </c>
      <c r="E331">
        <v>1467.489624</v>
      </c>
      <c r="F331">
        <v>1515.3100586</v>
      </c>
      <c r="G331">
        <v>1603.1700439000001</v>
      </c>
      <c r="H331">
        <v>1430.9499512</v>
      </c>
      <c r="I331">
        <v>1589.2700195</v>
      </c>
      <c r="J331">
        <v>1521.2380370999999</v>
      </c>
      <c r="L331" t="str">
        <f t="shared" si="42"/>
        <v>14NOV2024:18:00:00</v>
      </c>
      <c r="M331">
        <v>19</v>
      </c>
      <c r="N331">
        <f t="shared" si="43"/>
        <v>161.96997069999998</v>
      </c>
      <c r="O331" t="str">
        <f t="shared" si="38"/>
        <v/>
      </c>
      <c r="P331">
        <f t="shared" si="39"/>
        <v>161.96997069999998</v>
      </c>
      <c r="Q331" t="str">
        <f t="shared" si="40"/>
        <v/>
      </c>
      <c r="R331">
        <f t="shared" si="41"/>
        <v>1</v>
      </c>
      <c r="S331">
        <f t="shared" si="44"/>
        <v>11.968164702143083</v>
      </c>
    </row>
    <row r="332" spans="1:19" x14ac:dyDescent="0.25">
      <c r="A332" t="s">
        <v>356</v>
      </c>
      <c r="B332">
        <v>1269.4022216999999</v>
      </c>
      <c r="C332">
        <v>1596.8100586</v>
      </c>
      <c r="D332">
        <v>1428.7485352000001</v>
      </c>
      <c r="E332">
        <v>1553.4156493999999</v>
      </c>
      <c r="F332">
        <v>1596.8100586</v>
      </c>
      <c r="G332">
        <v>1675.9000243999999</v>
      </c>
      <c r="H332">
        <v>1516.9799805</v>
      </c>
      <c r="I332">
        <v>1667.3299560999999</v>
      </c>
      <c r="J332">
        <v>1602.0871582</v>
      </c>
      <c r="L332" t="str">
        <f t="shared" si="42"/>
        <v>14NOV2024:19:00:00</v>
      </c>
      <c r="M332">
        <v>20</v>
      </c>
      <c r="N332">
        <f t="shared" si="43"/>
        <v>327.40783690000012</v>
      </c>
      <c r="O332" t="str">
        <f t="shared" si="38"/>
        <v/>
      </c>
      <c r="P332">
        <f t="shared" si="39"/>
        <v>327.40783690000012</v>
      </c>
      <c r="Q332" t="str">
        <f t="shared" si="40"/>
        <v/>
      </c>
      <c r="R332">
        <f t="shared" si="41"/>
        <v>1</v>
      </c>
      <c r="S332">
        <f t="shared" si="44"/>
        <v>25.792284848968617</v>
      </c>
    </row>
    <row r="333" spans="1:19" x14ac:dyDescent="0.25">
      <c r="A333" t="s">
        <v>357</v>
      </c>
      <c r="B333">
        <v>1384.1401367000001</v>
      </c>
      <c r="C333">
        <v>1579.8900146000001</v>
      </c>
      <c r="D333">
        <v>1498.6837158000001</v>
      </c>
      <c r="E333">
        <v>1633.0803223</v>
      </c>
      <c r="F333">
        <v>1579.8900146000001</v>
      </c>
      <c r="G333">
        <v>1653.4399414</v>
      </c>
      <c r="H333">
        <v>1539.1800536999999</v>
      </c>
      <c r="I333">
        <v>1640.8199463000001</v>
      </c>
      <c r="J333">
        <v>1609.2819824000001</v>
      </c>
      <c r="L333" t="str">
        <f t="shared" si="42"/>
        <v>14NOV2024:20:00:00</v>
      </c>
      <c r="M333">
        <v>21</v>
      </c>
      <c r="N333">
        <f t="shared" si="43"/>
        <v>195.7498779</v>
      </c>
      <c r="O333" t="str">
        <f t="shared" si="38"/>
        <v/>
      </c>
      <c r="P333">
        <f t="shared" si="39"/>
        <v>195.7498779</v>
      </c>
      <c r="Q333" t="str">
        <f t="shared" si="40"/>
        <v/>
      </c>
      <c r="R333">
        <f t="shared" si="41"/>
        <v>1</v>
      </c>
      <c r="S333">
        <f t="shared" si="44"/>
        <v>14.142345323985575</v>
      </c>
    </row>
    <row r="334" spans="1:19" x14ac:dyDescent="0.25">
      <c r="A334" t="s">
        <v>358</v>
      </c>
      <c r="B334">
        <v>1338.3273925999999</v>
      </c>
      <c r="C334">
        <v>1562.0100098</v>
      </c>
      <c r="D334">
        <v>1533.8229980000001</v>
      </c>
      <c r="E334">
        <v>1648.0933838000001</v>
      </c>
      <c r="F334">
        <v>1562.0100098</v>
      </c>
      <c r="G334">
        <v>1635.4799805</v>
      </c>
      <c r="H334">
        <v>1574.5400391000001</v>
      </c>
      <c r="I334">
        <v>1626.0899658000001</v>
      </c>
      <c r="J334">
        <v>1609.2426757999999</v>
      </c>
      <c r="L334" t="str">
        <f t="shared" si="42"/>
        <v>14NOV2024:21:00:00</v>
      </c>
      <c r="M334">
        <v>22</v>
      </c>
      <c r="N334">
        <f t="shared" si="43"/>
        <v>223.6826172000001</v>
      </c>
      <c r="O334" t="str">
        <f t="shared" si="38"/>
        <v/>
      </c>
      <c r="P334">
        <f t="shared" si="39"/>
        <v>223.6826172000001</v>
      </c>
      <c r="Q334" t="str">
        <f t="shared" si="40"/>
        <v/>
      </c>
      <c r="R334">
        <f t="shared" si="41"/>
        <v>1</v>
      </c>
      <c r="S334">
        <f t="shared" si="44"/>
        <v>16.713594777840317</v>
      </c>
    </row>
    <row r="335" spans="1:19" x14ac:dyDescent="0.25">
      <c r="A335" t="s">
        <v>359</v>
      </c>
      <c r="B335">
        <v>1360.5081786999999</v>
      </c>
      <c r="C335">
        <v>1543.7199707</v>
      </c>
      <c r="D335">
        <v>1552.9517822</v>
      </c>
      <c r="E335">
        <v>1674.4359131000001</v>
      </c>
      <c r="F335">
        <v>1543.7199707</v>
      </c>
      <c r="G335">
        <v>1620.8299560999999</v>
      </c>
      <c r="H335">
        <v>1595.8699951000001</v>
      </c>
      <c r="I335">
        <v>1610.0300293</v>
      </c>
      <c r="J335">
        <v>1608.9771728999999</v>
      </c>
      <c r="L335" t="str">
        <f t="shared" si="42"/>
        <v>14NOV2024:22:00:00</v>
      </c>
      <c r="M335">
        <v>23</v>
      </c>
      <c r="N335">
        <f t="shared" si="43"/>
        <v>183.21179200000006</v>
      </c>
      <c r="O335" t="str">
        <f t="shared" si="38"/>
        <v/>
      </c>
      <c r="P335">
        <f t="shared" si="39"/>
        <v>183.21179200000006</v>
      </c>
      <c r="Q335" t="str">
        <f t="shared" si="40"/>
        <v/>
      </c>
      <c r="R335">
        <f t="shared" si="41"/>
        <v>1</v>
      </c>
      <c r="S335">
        <f t="shared" si="44"/>
        <v>13.466423419450779</v>
      </c>
    </row>
    <row r="336" spans="1:19" x14ac:dyDescent="0.25">
      <c r="A336" t="s">
        <v>360</v>
      </c>
      <c r="B336">
        <v>1288.6816406</v>
      </c>
      <c r="C336">
        <v>1504.4300536999999</v>
      </c>
      <c r="D336">
        <v>1466.5999756000001</v>
      </c>
      <c r="E336">
        <v>1572.7060547000001</v>
      </c>
      <c r="F336">
        <v>1504.4300536999999</v>
      </c>
      <c r="G336">
        <v>1577.6500243999999</v>
      </c>
      <c r="H336">
        <v>1535.9399414</v>
      </c>
      <c r="I336">
        <v>1569.2800293</v>
      </c>
      <c r="J336">
        <v>1552.0012207</v>
      </c>
      <c r="L336" t="str">
        <f t="shared" si="42"/>
        <v>14NOV2024:23:00:00</v>
      </c>
      <c r="M336">
        <v>24</v>
      </c>
      <c r="N336">
        <f t="shared" si="43"/>
        <v>215.74841309999988</v>
      </c>
      <c r="O336" t="str">
        <f t="shared" si="38"/>
        <v/>
      </c>
      <c r="P336">
        <f t="shared" si="39"/>
        <v>215.74841309999988</v>
      </c>
      <c r="Q336" t="str">
        <f t="shared" si="40"/>
        <v/>
      </c>
      <c r="R336">
        <f t="shared" si="41"/>
        <v>1</v>
      </c>
      <c r="S336">
        <f t="shared" si="44"/>
        <v>16.741793031174797</v>
      </c>
    </row>
    <row r="337" spans="1:19" x14ac:dyDescent="0.25">
      <c r="A337" t="s">
        <v>361</v>
      </c>
      <c r="B337">
        <v>1186.2640381000001</v>
      </c>
      <c r="C337">
        <v>1449.2099608999999</v>
      </c>
      <c r="D337">
        <v>1437.4786377</v>
      </c>
      <c r="E337">
        <v>1524.7299805</v>
      </c>
      <c r="F337">
        <v>1449.2099608999999</v>
      </c>
      <c r="G337">
        <v>1515.6099853999999</v>
      </c>
      <c r="H337">
        <v>1520.9699707</v>
      </c>
      <c r="I337">
        <v>1511.1800536999999</v>
      </c>
      <c r="J337">
        <v>1504.3400879000001</v>
      </c>
      <c r="L337" t="str">
        <f t="shared" si="42"/>
        <v>15NOV2024:00:00:00</v>
      </c>
      <c r="M337">
        <v>1</v>
      </c>
      <c r="N337">
        <f t="shared" si="43"/>
        <v>262.94592279999983</v>
      </c>
      <c r="O337" t="str">
        <f t="shared" si="38"/>
        <v/>
      </c>
      <c r="P337">
        <f t="shared" si="39"/>
        <v>262.94592279999983</v>
      </c>
      <c r="Q337" t="str">
        <f t="shared" si="40"/>
        <v/>
      </c>
      <c r="R337">
        <f t="shared" si="41"/>
        <v>1</v>
      </c>
      <c r="S337">
        <f t="shared" si="44"/>
        <v>22.165885026840368</v>
      </c>
    </row>
    <row r="338" spans="1:19" x14ac:dyDescent="0.25">
      <c r="A338" t="s">
        <v>362</v>
      </c>
      <c r="B338">
        <v>1189.8900146000001</v>
      </c>
      <c r="C338">
        <v>1453.8100586</v>
      </c>
      <c r="D338">
        <v>1425.5881348</v>
      </c>
      <c r="E338">
        <v>1510.4246826000001</v>
      </c>
      <c r="F338">
        <v>1392.5600586</v>
      </c>
      <c r="G338">
        <v>1531.9200439000001</v>
      </c>
      <c r="H338">
        <v>1466.1700439000001</v>
      </c>
      <c r="I338">
        <v>1426.1999512</v>
      </c>
      <c r="J338">
        <v>1465.4549560999999</v>
      </c>
      <c r="L338" t="str">
        <f t="shared" si="42"/>
        <v>15NOV2024:01:00:00</v>
      </c>
      <c r="M338">
        <v>2</v>
      </c>
      <c r="N338">
        <f t="shared" si="43"/>
        <v>263.92004399999996</v>
      </c>
      <c r="O338" t="str">
        <f t="shared" si="38"/>
        <v/>
      </c>
      <c r="P338">
        <f t="shared" si="39"/>
        <v>263.92004399999996</v>
      </c>
      <c r="Q338" t="str">
        <f t="shared" si="40"/>
        <v/>
      </c>
      <c r="R338">
        <f t="shared" si="41"/>
        <v>1</v>
      </c>
      <c r="S338">
        <f t="shared" si="44"/>
        <v>22.180204956902742</v>
      </c>
    </row>
    <row r="339" spans="1:19" x14ac:dyDescent="0.25">
      <c r="A339" t="s">
        <v>363</v>
      </c>
      <c r="B339">
        <v>1139.4890137</v>
      </c>
      <c r="C339">
        <v>1420.7700195</v>
      </c>
      <c r="D339">
        <v>1399.8120117000001</v>
      </c>
      <c r="E339">
        <v>1493.8465576000001</v>
      </c>
      <c r="F339">
        <v>1365.8699951000001</v>
      </c>
      <c r="G339">
        <v>1485.8100586</v>
      </c>
      <c r="H339">
        <v>1463.4200439000001</v>
      </c>
      <c r="I339">
        <v>1399.8100586</v>
      </c>
      <c r="J339">
        <v>1441.7513428</v>
      </c>
      <c r="L339" t="str">
        <f t="shared" si="42"/>
        <v>15NOV2024:02:00:00</v>
      </c>
      <c r="M339">
        <v>3</v>
      </c>
      <c r="N339">
        <f t="shared" si="43"/>
        <v>281.2810058</v>
      </c>
      <c r="O339" t="str">
        <f t="shared" si="38"/>
        <v/>
      </c>
      <c r="P339">
        <f t="shared" si="39"/>
        <v>281.2810058</v>
      </c>
      <c r="Q339" t="str">
        <f t="shared" si="40"/>
        <v/>
      </c>
      <c r="R339">
        <f t="shared" si="41"/>
        <v>1</v>
      </c>
      <c r="S339">
        <f t="shared" si="44"/>
        <v>24.684837011869121</v>
      </c>
    </row>
    <row r="340" spans="1:19" x14ac:dyDescent="0.25">
      <c r="A340" t="s">
        <v>364</v>
      </c>
      <c r="B340">
        <v>1133.9729004000001</v>
      </c>
      <c r="C340">
        <v>1432.8900146000001</v>
      </c>
      <c r="D340">
        <v>1393.8469238</v>
      </c>
      <c r="E340">
        <v>1482.3032227000001</v>
      </c>
      <c r="F340">
        <v>1363.6600341999999</v>
      </c>
      <c r="G340">
        <v>1429.7199707</v>
      </c>
      <c r="H340">
        <v>1446.7800293</v>
      </c>
      <c r="I340">
        <v>1393.0300293</v>
      </c>
      <c r="J340">
        <v>1423.0986327999999</v>
      </c>
      <c r="L340" t="str">
        <f t="shared" si="42"/>
        <v>15NOV2024:03:00:00</v>
      </c>
      <c r="M340">
        <v>4</v>
      </c>
      <c r="N340">
        <f t="shared" si="43"/>
        <v>298.91711420000001</v>
      </c>
      <c r="O340" t="str">
        <f t="shared" si="38"/>
        <v/>
      </c>
      <c r="P340">
        <f t="shared" si="39"/>
        <v>298.91711420000001</v>
      </c>
      <c r="Q340" t="str">
        <f t="shared" si="40"/>
        <v/>
      </c>
      <c r="R340">
        <f t="shared" si="41"/>
        <v>1</v>
      </c>
      <c r="S340">
        <f t="shared" si="44"/>
        <v>26.360163818249919</v>
      </c>
    </row>
    <row r="341" spans="1:19" x14ac:dyDescent="0.25">
      <c r="A341" t="s">
        <v>365</v>
      </c>
      <c r="B341">
        <v>1135.3114014</v>
      </c>
      <c r="C341">
        <v>1448.8499756000001</v>
      </c>
      <c r="D341">
        <v>1440.6979980000001</v>
      </c>
      <c r="E341">
        <v>1498.9190673999999</v>
      </c>
      <c r="F341">
        <v>1371.6400146000001</v>
      </c>
      <c r="G341">
        <v>1496.0799560999999</v>
      </c>
      <c r="H341">
        <v>1483.8699951000001</v>
      </c>
      <c r="I341">
        <v>1396.1700439000001</v>
      </c>
      <c r="J341">
        <v>1449.3358154</v>
      </c>
      <c r="L341" t="str">
        <f t="shared" si="42"/>
        <v>15NOV2024:04:00:00</v>
      </c>
      <c r="M341">
        <v>5</v>
      </c>
      <c r="N341">
        <f t="shared" si="43"/>
        <v>313.53857420000008</v>
      </c>
      <c r="O341" t="str">
        <f t="shared" si="38"/>
        <v/>
      </c>
      <c r="P341">
        <f t="shared" si="39"/>
        <v>313.53857420000008</v>
      </c>
      <c r="Q341" t="str">
        <f t="shared" si="40"/>
        <v/>
      </c>
      <c r="R341">
        <f t="shared" si="41"/>
        <v>1</v>
      </c>
      <c r="S341">
        <f t="shared" si="44"/>
        <v>27.616966923203851</v>
      </c>
    </row>
    <row r="342" spans="1:19" x14ac:dyDescent="0.25">
      <c r="A342" t="s">
        <v>366</v>
      </c>
      <c r="B342">
        <v>1227.1735839999999</v>
      </c>
      <c r="C342">
        <v>1465.6199951000001</v>
      </c>
      <c r="D342">
        <v>1448.8769531</v>
      </c>
      <c r="E342">
        <v>1522.5733643000001</v>
      </c>
      <c r="F342">
        <v>1400.3800048999999</v>
      </c>
      <c r="G342">
        <v>1529.3599853999999</v>
      </c>
      <c r="H342">
        <v>1471.2099608999999</v>
      </c>
      <c r="I342">
        <v>1426.6800536999999</v>
      </c>
      <c r="J342">
        <v>1470.0407714999999</v>
      </c>
      <c r="L342" t="str">
        <f t="shared" si="42"/>
        <v>15NOV2024:05:00:00</v>
      </c>
      <c r="M342">
        <v>6</v>
      </c>
      <c r="N342">
        <f t="shared" si="43"/>
        <v>238.4464111000002</v>
      </c>
      <c r="O342" t="str">
        <f t="shared" si="38"/>
        <v/>
      </c>
      <c r="P342">
        <f t="shared" si="39"/>
        <v>238.4464111000002</v>
      </c>
      <c r="Q342" t="str">
        <f t="shared" si="40"/>
        <v/>
      </c>
      <c r="R342">
        <f t="shared" si="41"/>
        <v>1</v>
      </c>
      <c r="S342">
        <f t="shared" si="44"/>
        <v>19.430536495316233</v>
      </c>
    </row>
    <row r="343" spans="1:19" x14ac:dyDescent="0.25">
      <c r="A343" t="s">
        <v>367</v>
      </c>
      <c r="B343">
        <v>1376.9172363</v>
      </c>
      <c r="C343">
        <v>1508</v>
      </c>
      <c r="D343">
        <v>1523.182251</v>
      </c>
      <c r="E343">
        <v>1603.2467041</v>
      </c>
      <c r="F343">
        <v>1474.75</v>
      </c>
      <c r="G343">
        <v>1605.1899414</v>
      </c>
      <c r="H343">
        <v>1524.9599608999999</v>
      </c>
      <c r="I343">
        <v>1498.9899902</v>
      </c>
      <c r="J343">
        <v>1541.4273682</v>
      </c>
      <c r="L343" t="str">
        <f t="shared" si="42"/>
        <v>15NOV2024:06:00:00</v>
      </c>
      <c r="M343">
        <v>7</v>
      </c>
      <c r="N343">
        <f t="shared" si="43"/>
        <v>131.08276369999999</v>
      </c>
      <c r="O343" t="str">
        <f t="shared" si="38"/>
        <v/>
      </c>
      <c r="P343">
        <f t="shared" si="39"/>
        <v>131.08276369999999</v>
      </c>
      <c r="Q343" t="str">
        <f t="shared" si="40"/>
        <v/>
      </c>
      <c r="R343">
        <f t="shared" si="41"/>
        <v>1</v>
      </c>
      <c r="S343">
        <f t="shared" si="44"/>
        <v>9.5200176339022846</v>
      </c>
    </row>
    <row r="344" spans="1:19" x14ac:dyDescent="0.25">
      <c r="A344" t="s">
        <v>368</v>
      </c>
      <c r="B344">
        <v>1463.1378173999999</v>
      </c>
      <c r="C344">
        <v>1584.9300536999999</v>
      </c>
      <c r="D344">
        <v>1599.026001</v>
      </c>
      <c r="E344">
        <v>1710.2854004000001</v>
      </c>
      <c r="F344">
        <v>1581.5500488</v>
      </c>
      <c r="G344">
        <v>1715.4000243999999</v>
      </c>
      <c r="H344">
        <v>1601.7399902</v>
      </c>
      <c r="I344">
        <v>1605.6700439000001</v>
      </c>
      <c r="J344">
        <v>1642.9291992000001</v>
      </c>
      <c r="L344" t="str">
        <f t="shared" si="42"/>
        <v>15NOV2024:07:00:00</v>
      </c>
      <c r="M344">
        <v>8</v>
      </c>
      <c r="N344">
        <f t="shared" si="43"/>
        <v>121.79223630000001</v>
      </c>
      <c r="O344" t="str">
        <f t="shared" si="38"/>
        <v/>
      </c>
      <c r="P344">
        <f t="shared" si="39"/>
        <v>121.79223630000001</v>
      </c>
      <c r="Q344" t="str">
        <f t="shared" si="40"/>
        <v/>
      </c>
      <c r="R344">
        <f t="shared" si="41"/>
        <v>1</v>
      </c>
      <c r="S344">
        <f t="shared" si="44"/>
        <v>8.3240440409383414</v>
      </c>
    </row>
    <row r="345" spans="1:19" x14ac:dyDescent="0.25">
      <c r="A345" t="s">
        <v>369</v>
      </c>
      <c r="B345">
        <v>1517.4291992000001</v>
      </c>
      <c r="C345">
        <v>1648.6999512</v>
      </c>
      <c r="D345">
        <v>1683.4503173999999</v>
      </c>
      <c r="E345">
        <v>1773.9455565999999</v>
      </c>
      <c r="F345">
        <v>1626.8900146000001</v>
      </c>
      <c r="G345">
        <v>1802.5799560999999</v>
      </c>
      <c r="H345">
        <v>1658.5600586</v>
      </c>
      <c r="I345">
        <v>1648.75</v>
      </c>
      <c r="J345">
        <v>1702.1451416</v>
      </c>
      <c r="L345" t="str">
        <f t="shared" si="42"/>
        <v>15NOV2024:08:00:00</v>
      </c>
      <c r="M345">
        <v>9</v>
      </c>
      <c r="N345">
        <f t="shared" si="43"/>
        <v>131.2707519999999</v>
      </c>
      <c r="O345" t="str">
        <f t="shared" si="38"/>
        <v/>
      </c>
      <c r="P345">
        <f t="shared" si="39"/>
        <v>131.2707519999999</v>
      </c>
      <c r="Q345" t="str">
        <f t="shared" si="40"/>
        <v/>
      </c>
      <c r="R345">
        <f t="shared" si="41"/>
        <v>1</v>
      </c>
      <c r="S345">
        <f t="shared" si="44"/>
        <v>8.6508650333871806</v>
      </c>
    </row>
    <row r="346" spans="1:19" x14ac:dyDescent="0.25">
      <c r="A346" t="s">
        <v>370</v>
      </c>
      <c r="B346">
        <v>1504.4753418</v>
      </c>
      <c r="C346">
        <v>1669.8100586</v>
      </c>
      <c r="D346">
        <v>1737.1726074000001</v>
      </c>
      <c r="E346">
        <v>1816.1081543</v>
      </c>
      <c r="F346">
        <v>1641.3699951000001</v>
      </c>
      <c r="G346">
        <v>1819.7700195</v>
      </c>
      <c r="H346">
        <v>1694.4399414</v>
      </c>
      <c r="I346">
        <v>1666.2199707</v>
      </c>
      <c r="J346">
        <v>1727.5816649999999</v>
      </c>
      <c r="L346" t="str">
        <f t="shared" si="42"/>
        <v>15NOV2024:09:00:00</v>
      </c>
      <c r="M346">
        <v>10</v>
      </c>
      <c r="N346">
        <f t="shared" si="43"/>
        <v>165.33471680000002</v>
      </c>
      <c r="O346" t="str">
        <f t="shared" si="38"/>
        <v/>
      </c>
      <c r="P346">
        <f t="shared" si="39"/>
        <v>165.33471680000002</v>
      </c>
      <c r="Q346" t="str">
        <f t="shared" si="40"/>
        <v/>
      </c>
      <c r="R346">
        <f t="shared" si="41"/>
        <v>1</v>
      </c>
      <c r="S346">
        <f t="shared" si="44"/>
        <v>10.989526528376899</v>
      </c>
    </row>
    <row r="347" spans="1:19" x14ac:dyDescent="0.25">
      <c r="A347" t="s">
        <v>371</v>
      </c>
      <c r="B347">
        <v>1567.1362305</v>
      </c>
      <c r="C347">
        <v>1656.9899902</v>
      </c>
      <c r="D347">
        <v>1680.3735352000001</v>
      </c>
      <c r="E347">
        <v>1759.0783690999999</v>
      </c>
      <c r="F347">
        <v>1623.3599853999999</v>
      </c>
      <c r="G347">
        <v>1850.1899414</v>
      </c>
      <c r="H347">
        <v>1678.2199707</v>
      </c>
      <c r="I347">
        <v>1661.6099853999999</v>
      </c>
      <c r="J347">
        <v>1714.4916992000001</v>
      </c>
      <c r="L347" t="str">
        <f t="shared" si="42"/>
        <v>15NOV2024:10:00:00</v>
      </c>
      <c r="M347">
        <v>11</v>
      </c>
      <c r="N347">
        <f t="shared" si="43"/>
        <v>89.853759699999955</v>
      </c>
      <c r="O347" t="str">
        <f t="shared" si="38"/>
        <v/>
      </c>
      <c r="P347">
        <f t="shared" si="39"/>
        <v>89.853759699999955</v>
      </c>
      <c r="Q347" t="str">
        <f t="shared" si="40"/>
        <v/>
      </c>
      <c r="R347">
        <f t="shared" si="41"/>
        <v>1</v>
      </c>
      <c r="S347">
        <f t="shared" si="44"/>
        <v>5.7336278717346616</v>
      </c>
    </row>
    <row r="348" spans="1:19" x14ac:dyDescent="0.25">
      <c r="A348" t="s">
        <v>372</v>
      </c>
      <c r="B348">
        <v>1462.2143555</v>
      </c>
      <c r="C348">
        <v>1600.7600098</v>
      </c>
      <c r="D348">
        <v>1623.6534423999999</v>
      </c>
      <c r="E348">
        <v>1742.854126</v>
      </c>
      <c r="F348">
        <v>1563.7800293</v>
      </c>
      <c r="G348">
        <v>1841.9100341999999</v>
      </c>
      <c r="H348">
        <v>1612.4799805</v>
      </c>
      <c r="I348">
        <v>1606.6199951000001</v>
      </c>
      <c r="J348">
        <v>1673.5288086</v>
      </c>
      <c r="L348" t="str">
        <f t="shared" si="42"/>
        <v>15NOV2024:11:00:00</v>
      </c>
      <c r="M348">
        <v>12</v>
      </c>
      <c r="N348">
        <f t="shared" si="43"/>
        <v>138.54565430000002</v>
      </c>
      <c r="O348" t="str">
        <f t="shared" si="38"/>
        <v/>
      </c>
      <c r="P348">
        <f t="shared" si="39"/>
        <v>138.54565430000002</v>
      </c>
      <c r="Q348" t="str">
        <f t="shared" si="40"/>
        <v/>
      </c>
      <c r="R348">
        <f t="shared" si="41"/>
        <v>1</v>
      </c>
      <c r="S348">
        <f t="shared" si="44"/>
        <v>9.4750577286340985</v>
      </c>
    </row>
    <row r="349" spans="1:19" x14ac:dyDescent="0.25">
      <c r="A349" t="s">
        <v>373</v>
      </c>
      <c r="B349">
        <v>1442.9346923999999</v>
      </c>
      <c r="C349">
        <v>1574.0400391000001</v>
      </c>
      <c r="D349">
        <v>1574.3192139</v>
      </c>
      <c r="E349">
        <v>1687.7687988</v>
      </c>
      <c r="F349">
        <v>1501.4000243999999</v>
      </c>
      <c r="G349">
        <v>1686.5500488</v>
      </c>
      <c r="H349">
        <v>1538.8299560999999</v>
      </c>
      <c r="I349">
        <v>1544.3699951000001</v>
      </c>
      <c r="J349">
        <v>1591.7838135</v>
      </c>
      <c r="L349" t="str">
        <f t="shared" si="42"/>
        <v>15NOV2024:12:00:00</v>
      </c>
      <c r="M349">
        <v>13</v>
      </c>
      <c r="N349">
        <f t="shared" si="43"/>
        <v>131.10534670000015</v>
      </c>
      <c r="O349" t="str">
        <f t="shared" si="38"/>
        <v/>
      </c>
      <c r="P349">
        <f t="shared" si="39"/>
        <v>131.10534670000015</v>
      </c>
      <c r="Q349" t="str">
        <f t="shared" si="40"/>
        <v/>
      </c>
      <c r="R349">
        <f t="shared" si="41"/>
        <v>1</v>
      </c>
      <c r="S349">
        <f t="shared" si="44"/>
        <v>9.0860208289770661</v>
      </c>
    </row>
    <row r="350" spans="1:19" x14ac:dyDescent="0.25">
      <c r="A350" t="s">
        <v>374</v>
      </c>
      <c r="B350">
        <v>1447.0496826000001</v>
      </c>
      <c r="C350">
        <v>1558.9799805</v>
      </c>
      <c r="D350">
        <v>1544.677124</v>
      </c>
      <c r="E350">
        <v>1629.3780518000001</v>
      </c>
      <c r="F350">
        <v>1469.5600586</v>
      </c>
      <c r="G350">
        <v>1630.4399414</v>
      </c>
      <c r="H350">
        <v>1504.0699463000001</v>
      </c>
      <c r="I350">
        <v>1510.4499512</v>
      </c>
      <c r="J350">
        <v>1548.7795410000001</v>
      </c>
      <c r="L350" t="str">
        <f t="shared" si="42"/>
        <v>15NOV2024:13:00:00</v>
      </c>
      <c r="M350">
        <v>14</v>
      </c>
      <c r="N350">
        <f t="shared" si="43"/>
        <v>111.93029789999991</v>
      </c>
      <c r="O350" t="str">
        <f t="shared" si="38"/>
        <v/>
      </c>
      <c r="P350">
        <f t="shared" si="39"/>
        <v>111.93029789999991</v>
      </c>
      <c r="Q350" t="str">
        <f t="shared" si="40"/>
        <v/>
      </c>
      <c r="R350">
        <f t="shared" si="41"/>
        <v>1</v>
      </c>
      <c r="S350">
        <f t="shared" si="44"/>
        <v>7.7350694482644231</v>
      </c>
    </row>
    <row r="351" spans="1:19" x14ac:dyDescent="0.25">
      <c r="A351" t="s">
        <v>375</v>
      </c>
      <c r="B351">
        <v>1441.1158447</v>
      </c>
      <c r="C351">
        <v>1554.25</v>
      </c>
      <c r="D351">
        <v>1546.4837646000001</v>
      </c>
      <c r="E351">
        <v>1608.6759033000001</v>
      </c>
      <c r="F351">
        <v>1460.0100098</v>
      </c>
      <c r="G351">
        <v>1605.9699707</v>
      </c>
      <c r="H351">
        <v>1495.7399902</v>
      </c>
      <c r="I351">
        <v>1494.9799805</v>
      </c>
      <c r="J351">
        <v>1533.0750731999999</v>
      </c>
      <c r="L351" t="str">
        <f t="shared" si="42"/>
        <v>15NOV2024:14:00:00</v>
      </c>
      <c r="M351">
        <v>15</v>
      </c>
      <c r="N351">
        <f t="shared" si="43"/>
        <v>113.13415529999997</v>
      </c>
      <c r="O351" t="str">
        <f t="shared" si="38"/>
        <v/>
      </c>
      <c r="P351">
        <f t="shared" si="39"/>
        <v>113.13415529999997</v>
      </c>
      <c r="Q351" t="str">
        <f t="shared" si="40"/>
        <v/>
      </c>
      <c r="R351">
        <f t="shared" si="41"/>
        <v>1</v>
      </c>
      <c r="S351">
        <f t="shared" si="44"/>
        <v>7.8504553062874241</v>
      </c>
    </row>
    <row r="352" spans="1:19" x14ac:dyDescent="0.25">
      <c r="A352" t="s">
        <v>376</v>
      </c>
      <c r="B352">
        <v>1453.6873779</v>
      </c>
      <c r="C352">
        <v>1552.9300536999999</v>
      </c>
      <c r="D352">
        <v>1564.3726807</v>
      </c>
      <c r="E352">
        <v>1587.3507079999999</v>
      </c>
      <c r="F352">
        <v>1441.9799805</v>
      </c>
      <c r="G352">
        <v>1594.25</v>
      </c>
      <c r="H352">
        <v>1459.1500243999999</v>
      </c>
      <c r="I352">
        <v>1470.9899902</v>
      </c>
      <c r="J352">
        <v>1510.7441406</v>
      </c>
      <c r="L352" t="str">
        <f t="shared" si="42"/>
        <v>15NOV2024:15:00:00</v>
      </c>
      <c r="M352">
        <v>16</v>
      </c>
      <c r="N352">
        <f t="shared" si="43"/>
        <v>99.242675799999915</v>
      </c>
      <c r="O352" t="str">
        <f t="shared" si="38"/>
        <v/>
      </c>
      <c r="P352">
        <f t="shared" si="39"/>
        <v>99.242675799999915</v>
      </c>
      <c r="Q352" t="str">
        <f t="shared" si="40"/>
        <v/>
      </c>
      <c r="R352">
        <f t="shared" si="41"/>
        <v>1</v>
      </c>
      <c r="S352">
        <f t="shared" si="44"/>
        <v>6.8269613748291675</v>
      </c>
    </row>
    <row r="353" spans="1:19" x14ac:dyDescent="0.25">
      <c r="A353" t="s">
        <v>377</v>
      </c>
      <c r="B353">
        <v>1469.2261963000001</v>
      </c>
      <c r="C353">
        <v>1564.6800536999999</v>
      </c>
      <c r="D353">
        <v>1550.9747314000001</v>
      </c>
      <c r="E353">
        <v>1585.3760986</v>
      </c>
      <c r="F353">
        <v>1422.6800536999999</v>
      </c>
      <c r="G353">
        <v>1563.6899414</v>
      </c>
      <c r="H353">
        <v>1471.1099853999999</v>
      </c>
      <c r="I353">
        <v>1450.7299805</v>
      </c>
      <c r="J353">
        <v>1498.7172852000001</v>
      </c>
      <c r="L353" t="str">
        <f t="shared" si="42"/>
        <v>15NOV2024:16:00:00</v>
      </c>
      <c r="M353">
        <v>17</v>
      </c>
      <c r="N353">
        <f t="shared" si="43"/>
        <v>95.453857399999833</v>
      </c>
      <c r="O353" t="str">
        <f t="shared" si="38"/>
        <v/>
      </c>
      <c r="P353">
        <f t="shared" si="39"/>
        <v>95.453857399999833</v>
      </c>
      <c r="Q353" t="str">
        <f t="shared" si="40"/>
        <v/>
      </c>
      <c r="R353">
        <f t="shared" si="41"/>
        <v>1</v>
      </c>
      <c r="S353">
        <f t="shared" si="44"/>
        <v>6.4968796255052057</v>
      </c>
    </row>
    <row r="354" spans="1:19" x14ac:dyDescent="0.25">
      <c r="A354" t="s">
        <v>378</v>
      </c>
      <c r="B354">
        <v>1463.5218506000001</v>
      </c>
      <c r="C354">
        <v>1553.25</v>
      </c>
      <c r="D354">
        <v>1502.9741211</v>
      </c>
      <c r="E354">
        <v>1512.3081055</v>
      </c>
      <c r="F354">
        <v>1411.8800048999999</v>
      </c>
      <c r="G354">
        <v>1525.8199463000001</v>
      </c>
      <c r="H354">
        <v>1459.3100586</v>
      </c>
      <c r="I354">
        <v>1444.4300536999999</v>
      </c>
      <c r="J354">
        <v>1470.7496338000001</v>
      </c>
      <c r="L354" t="str">
        <f t="shared" si="42"/>
        <v>15NOV2024:17:00:00</v>
      </c>
      <c r="M354">
        <v>18</v>
      </c>
      <c r="N354">
        <f t="shared" si="43"/>
        <v>89.728149399999893</v>
      </c>
      <c r="O354" t="str">
        <f t="shared" si="38"/>
        <v/>
      </c>
      <c r="P354">
        <f t="shared" si="39"/>
        <v>89.728149399999893</v>
      </c>
      <c r="Q354" t="str">
        <f t="shared" si="40"/>
        <v/>
      </c>
      <c r="R354">
        <f t="shared" si="41"/>
        <v>1</v>
      </c>
      <c r="S354">
        <f t="shared" si="44"/>
        <v>6.1309743590923524</v>
      </c>
    </row>
    <row r="355" spans="1:19" x14ac:dyDescent="0.25">
      <c r="A355" t="s">
        <v>379</v>
      </c>
      <c r="B355">
        <v>1506.1828613</v>
      </c>
      <c r="C355">
        <v>1513.7299805</v>
      </c>
      <c r="D355">
        <v>1409.5561522999999</v>
      </c>
      <c r="E355">
        <v>1474.1804199000001</v>
      </c>
      <c r="F355">
        <v>1402.2800293</v>
      </c>
      <c r="G355">
        <v>1506.7299805</v>
      </c>
      <c r="H355">
        <v>1429.1300048999999</v>
      </c>
      <c r="I355">
        <v>1449.9899902</v>
      </c>
      <c r="J355">
        <v>1452.4621582</v>
      </c>
      <c r="L355" t="str">
        <f t="shared" si="42"/>
        <v>15NOV2024:18:00:00</v>
      </c>
      <c r="M355">
        <v>19</v>
      </c>
      <c r="N355">
        <f t="shared" si="43"/>
        <v>7.5471191999999974</v>
      </c>
      <c r="O355" t="str">
        <f t="shared" si="38"/>
        <v/>
      </c>
      <c r="P355">
        <f t="shared" si="39"/>
        <v>7.5471191999999974</v>
      </c>
      <c r="Q355" t="str">
        <f t="shared" si="40"/>
        <v/>
      </c>
      <c r="R355">
        <f t="shared" si="41"/>
        <v>1</v>
      </c>
      <c r="S355">
        <f t="shared" si="44"/>
        <v>0.50107589150802123</v>
      </c>
    </row>
    <row r="356" spans="1:19" x14ac:dyDescent="0.25">
      <c r="A356" t="s">
        <v>380</v>
      </c>
      <c r="B356">
        <v>1510.0093993999999</v>
      </c>
      <c r="C356">
        <v>1550.9499512</v>
      </c>
      <c r="D356">
        <v>1478.0349120999999</v>
      </c>
      <c r="E356">
        <v>1566.6485596</v>
      </c>
      <c r="F356">
        <v>1459.8299560999999</v>
      </c>
      <c r="G356">
        <v>1615.1500243999999</v>
      </c>
      <c r="H356">
        <v>1483.5899658000001</v>
      </c>
      <c r="I356">
        <v>1513.6500243999999</v>
      </c>
      <c r="J356">
        <v>1527.7736815999999</v>
      </c>
      <c r="L356" t="str">
        <f t="shared" si="42"/>
        <v>15NOV2024:19:00:00</v>
      </c>
      <c r="M356">
        <v>20</v>
      </c>
      <c r="N356">
        <f t="shared" si="43"/>
        <v>40.940551800000094</v>
      </c>
      <c r="O356" t="str">
        <f t="shared" si="38"/>
        <v/>
      </c>
      <c r="P356">
        <f t="shared" si="39"/>
        <v>40.940551800000094</v>
      </c>
      <c r="Q356" t="str">
        <f t="shared" si="40"/>
        <v/>
      </c>
      <c r="R356">
        <f t="shared" si="41"/>
        <v>1</v>
      </c>
      <c r="S356">
        <f t="shared" si="44"/>
        <v>2.7112779441152992</v>
      </c>
    </row>
    <row r="357" spans="1:19" x14ac:dyDescent="0.25">
      <c r="A357" t="s">
        <v>381</v>
      </c>
      <c r="B357">
        <v>1467.8983154</v>
      </c>
      <c r="C357">
        <v>1553.8900146000001</v>
      </c>
      <c r="D357">
        <v>1514.8077393000001</v>
      </c>
      <c r="E357">
        <v>1608.5457764</v>
      </c>
      <c r="F357">
        <v>1442.6199951000001</v>
      </c>
      <c r="G357">
        <v>1635.8499756000001</v>
      </c>
      <c r="H357">
        <v>1498.9899902</v>
      </c>
      <c r="I357">
        <v>1490.4000243999999</v>
      </c>
      <c r="J357">
        <v>1535.28125</v>
      </c>
      <c r="L357" t="str">
        <f t="shared" si="42"/>
        <v>15NOV2024:20:00:00</v>
      </c>
      <c r="M357">
        <v>21</v>
      </c>
      <c r="N357">
        <f t="shared" si="43"/>
        <v>85.991699200000085</v>
      </c>
      <c r="O357" t="str">
        <f t="shared" si="38"/>
        <v/>
      </c>
      <c r="P357">
        <f t="shared" si="39"/>
        <v>85.991699200000085</v>
      </c>
      <c r="Q357" t="str">
        <f t="shared" si="40"/>
        <v/>
      </c>
      <c r="R357">
        <f t="shared" si="41"/>
        <v>1</v>
      </c>
      <c r="S357">
        <f t="shared" si="44"/>
        <v>5.8581509562239313</v>
      </c>
    </row>
    <row r="358" spans="1:19" x14ac:dyDescent="0.25">
      <c r="A358" t="s">
        <v>382</v>
      </c>
      <c r="B358">
        <v>1442.6361084</v>
      </c>
      <c r="C358">
        <v>1555.0899658000001</v>
      </c>
      <c r="D358">
        <v>1519.2840576000001</v>
      </c>
      <c r="E358">
        <v>1604.9718018000001</v>
      </c>
      <c r="F358">
        <v>1415.0799560999999</v>
      </c>
      <c r="G358">
        <v>1604.9899902</v>
      </c>
      <c r="H358">
        <v>1492.7700195</v>
      </c>
      <c r="I358">
        <v>1476.1300048999999</v>
      </c>
      <c r="J358">
        <v>1518.7885742000001</v>
      </c>
      <c r="L358" t="str">
        <f t="shared" si="42"/>
        <v>15NOV2024:21:00:00</v>
      </c>
      <c r="M358">
        <v>22</v>
      </c>
      <c r="N358">
        <f t="shared" si="43"/>
        <v>112.45385740000006</v>
      </c>
      <c r="O358" t="str">
        <f t="shared" si="38"/>
        <v/>
      </c>
      <c r="P358">
        <f t="shared" si="39"/>
        <v>112.45385740000006</v>
      </c>
      <c r="Q358" t="str">
        <f t="shared" si="40"/>
        <v/>
      </c>
      <c r="R358">
        <f t="shared" si="41"/>
        <v>1</v>
      </c>
      <c r="S358">
        <f t="shared" si="44"/>
        <v>7.7950258381318678</v>
      </c>
    </row>
    <row r="359" spans="1:19" x14ac:dyDescent="0.25">
      <c r="A359" t="s">
        <v>383</v>
      </c>
      <c r="B359">
        <v>1426.0083007999999</v>
      </c>
      <c r="C359">
        <v>1537.7900391000001</v>
      </c>
      <c r="D359">
        <v>1531.3283690999999</v>
      </c>
      <c r="E359">
        <v>1607.6367187999999</v>
      </c>
      <c r="F359">
        <v>1407.9599608999999</v>
      </c>
      <c r="G359">
        <v>1618.3199463000001</v>
      </c>
      <c r="H359">
        <v>1474.2199707</v>
      </c>
      <c r="I359">
        <v>1471.6600341999999</v>
      </c>
      <c r="J359">
        <v>1515.9594727000001</v>
      </c>
      <c r="L359" t="str">
        <f t="shared" si="42"/>
        <v>15NOV2024:22:00:00</v>
      </c>
      <c r="M359">
        <v>23</v>
      </c>
      <c r="N359">
        <f t="shared" si="43"/>
        <v>111.78173830000014</v>
      </c>
      <c r="O359" t="str">
        <f t="shared" si="38"/>
        <v/>
      </c>
      <c r="P359">
        <f t="shared" si="39"/>
        <v>111.78173830000014</v>
      </c>
      <c r="Q359" t="str">
        <f t="shared" si="40"/>
        <v/>
      </c>
      <c r="R359">
        <f t="shared" si="41"/>
        <v>1</v>
      </c>
      <c r="S359">
        <f t="shared" si="44"/>
        <v>7.8387859479702797</v>
      </c>
    </row>
    <row r="360" spans="1:19" x14ac:dyDescent="0.25">
      <c r="A360" t="s">
        <v>384</v>
      </c>
      <c r="B360">
        <v>1393.989624</v>
      </c>
      <c r="C360">
        <v>1499.25</v>
      </c>
      <c r="D360">
        <v>1456.1634521000001</v>
      </c>
      <c r="E360">
        <v>1545.6650391000001</v>
      </c>
      <c r="F360">
        <v>1398.3499756000001</v>
      </c>
      <c r="G360">
        <v>1558.7600098</v>
      </c>
      <c r="H360">
        <v>1421.3900146000001</v>
      </c>
      <c r="I360">
        <v>1452.9399414</v>
      </c>
      <c r="J360">
        <v>1475.4210204999999</v>
      </c>
      <c r="L360" t="str">
        <f t="shared" si="42"/>
        <v>15NOV2024:23:00:00</v>
      </c>
      <c r="M360">
        <v>24</v>
      </c>
      <c r="N360">
        <f t="shared" si="43"/>
        <v>105.26037599999995</v>
      </c>
      <c r="O360" t="str">
        <f t="shared" si="38"/>
        <v/>
      </c>
      <c r="P360">
        <f t="shared" si="39"/>
        <v>105.26037599999995</v>
      </c>
      <c r="Q360" t="str">
        <f t="shared" si="40"/>
        <v/>
      </c>
      <c r="R360">
        <f t="shared" si="41"/>
        <v>1</v>
      </c>
      <c r="S360">
        <f t="shared" si="44"/>
        <v>7.5510157455806111</v>
      </c>
    </row>
    <row r="361" spans="1:19" x14ac:dyDescent="0.25">
      <c r="A361" t="s">
        <v>385</v>
      </c>
      <c r="B361">
        <v>1398.3621826000001</v>
      </c>
      <c r="C361">
        <v>1457.1300048999999</v>
      </c>
      <c r="D361">
        <v>1427.9549560999999</v>
      </c>
      <c r="E361">
        <v>1487.6519774999999</v>
      </c>
      <c r="F361">
        <v>1373.5</v>
      </c>
      <c r="G361">
        <v>1495.2199707</v>
      </c>
      <c r="H361">
        <v>1411.0500488</v>
      </c>
      <c r="I361">
        <v>1419.7099608999999</v>
      </c>
      <c r="J361">
        <v>1437.4263916</v>
      </c>
      <c r="L361" t="str">
        <f t="shared" si="42"/>
        <v>16NOV2024:00:00:00</v>
      </c>
      <c r="M361">
        <v>1</v>
      </c>
      <c r="N361">
        <f t="shared" si="43"/>
        <v>58.767822299999807</v>
      </c>
      <c r="O361" t="str">
        <f t="shared" si="38"/>
        <v/>
      </c>
      <c r="P361">
        <f t="shared" si="39"/>
        <v>58.767822299999807</v>
      </c>
      <c r="Q361" t="str">
        <f t="shared" si="40"/>
        <v/>
      </c>
      <c r="R361">
        <f t="shared" si="41"/>
        <v>1</v>
      </c>
      <c r="S361">
        <f t="shared" si="44"/>
        <v>4.2026181079018983</v>
      </c>
    </row>
    <row r="362" spans="1:19" x14ac:dyDescent="0.25">
      <c r="A362" t="s">
        <v>386</v>
      </c>
      <c r="B362">
        <v>1376.9086914</v>
      </c>
      <c r="C362">
        <v>1311.1099853999999</v>
      </c>
      <c r="D362">
        <v>1427.1099853999999</v>
      </c>
      <c r="E362">
        <v>1444.1042480000001</v>
      </c>
      <c r="F362">
        <v>1311.1099853999999</v>
      </c>
      <c r="G362">
        <v>1427.1899414</v>
      </c>
      <c r="H362">
        <v>1362.4899902</v>
      </c>
      <c r="I362">
        <v>1272.9200439000001</v>
      </c>
      <c r="J362">
        <v>1363.5628661999999</v>
      </c>
      <c r="L362" t="str">
        <f t="shared" si="42"/>
        <v>16NOV2024:01:00:00</v>
      </c>
      <c r="M362">
        <v>2</v>
      </c>
      <c r="N362">
        <f t="shared" si="43"/>
        <v>-65.798706000000038</v>
      </c>
      <c r="O362">
        <f t="shared" si="38"/>
        <v>-65.798706000000038</v>
      </c>
      <c r="P362" t="str">
        <f t="shared" si="39"/>
        <v/>
      </c>
      <c r="Q362">
        <f t="shared" si="40"/>
        <v>1</v>
      </c>
      <c r="R362" t="str">
        <f t="shared" si="41"/>
        <v/>
      </c>
      <c r="S362">
        <f t="shared" si="44"/>
        <v>4.7787268982301114</v>
      </c>
    </row>
    <row r="363" spans="1:19" x14ac:dyDescent="0.25">
      <c r="A363" t="s">
        <v>387</v>
      </c>
      <c r="B363">
        <v>1287.3839111</v>
      </c>
      <c r="C363">
        <v>1282.8800048999999</v>
      </c>
      <c r="D363">
        <v>1397.1663818</v>
      </c>
      <c r="E363">
        <v>1414.8304443</v>
      </c>
      <c r="F363">
        <v>1282.8800048999999</v>
      </c>
      <c r="G363">
        <v>1394.6500243999999</v>
      </c>
      <c r="H363">
        <v>1338.1500243999999</v>
      </c>
      <c r="I363">
        <v>1237.0100098</v>
      </c>
      <c r="J363">
        <v>1333.5041504000001</v>
      </c>
      <c r="L363" t="str">
        <f t="shared" si="42"/>
        <v>16NOV2024:02:00:00</v>
      </c>
      <c r="M363">
        <v>3</v>
      </c>
      <c r="N363">
        <f t="shared" si="43"/>
        <v>-4.503906200000074</v>
      </c>
      <c r="O363">
        <f t="shared" si="38"/>
        <v>-4.503906200000074</v>
      </c>
      <c r="P363" t="str">
        <f t="shared" si="39"/>
        <v/>
      </c>
      <c r="Q363">
        <f t="shared" si="40"/>
        <v>1</v>
      </c>
      <c r="R363" t="str">
        <f t="shared" si="41"/>
        <v/>
      </c>
      <c r="S363">
        <f t="shared" si="44"/>
        <v>0.3498495018592962</v>
      </c>
    </row>
    <row r="364" spans="1:19" x14ac:dyDescent="0.25">
      <c r="A364" t="s">
        <v>388</v>
      </c>
      <c r="B364">
        <v>1281.1379394999999</v>
      </c>
      <c r="C364">
        <v>1304.3699951000001</v>
      </c>
      <c r="D364">
        <v>1364.0135498</v>
      </c>
      <c r="E364">
        <v>1392.3474120999999</v>
      </c>
      <c r="F364">
        <v>1304.3699951000001</v>
      </c>
      <c r="G364">
        <v>1367.8499756000001</v>
      </c>
      <c r="H364">
        <v>1312.2900391000001</v>
      </c>
      <c r="I364">
        <v>1247.8299560999999</v>
      </c>
      <c r="J364">
        <v>1324.9376221</v>
      </c>
      <c r="L364" t="str">
        <f t="shared" si="42"/>
        <v>16NOV2024:03:00:00</v>
      </c>
      <c r="M364">
        <v>4</v>
      </c>
      <c r="N364">
        <f t="shared" si="43"/>
        <v>23.232055600000194</v>
      </c>
      <c r="O364" t="str">
        <f t="shared" si="38"/>
        <v/>
      </c>
      <c r="P364">
        <f t="shared" si="39"/>
        <v>23.232055600000194</v>
      </c>
      <c r="Q364" t="str">
        <f t="shared" si="40"/>
        <v/>
      </c>
      <c r="R364">
        <f t="shared" si="41"/>
        <v>1</v>
      </c>
      <c r="S364">
        <f t="shared" si="44"/>
        <v>1.8133922104490292</v>
      </c>
    </row>
    <row r="365" spans="1:19" x14ac:dyDescent="0.25">
      <c r="A365" t="s">
        <v>389</v>
      </c>
      <c r="B365">
        <v>1276.0428466999999</v>
      </c>
      <c r="C365">
        <v>1303.9399414</v>
      </c>
      <c r="D365">
        <v>1396.8433838000001</v>
      </c>
      <c r="E365">
        <v>1413.5797118999999</v>
      </c>
      <c r="F365">
        <v>1303.9399414</v>
      </c>
      <c r="G365">
        <v>1424.1300048999999</v>
      </c>
      <c r="H365">
        <v>1333.0300293</v>
      </c>
      <c r="I365">
        <v>1249.0699463000001</v>
      </c>
      <c r="J365">
        <v>1344.75</v>
      </c>
      <c r="L365" t="str">
        <f t="shared" si="42"/>
        <v>16NOV2024:04:00:00</v>
      </c>
      <c r="M365">
        <v>5</v>
      </c>
      <c r="N365">
        <f t="shared" si="43"/>
        <v>27.897094700000025</v>
      </c>
      <c r="O365" t="str">
        <f t="shared" si="38"/>
        <v/>
      </c>
      <c r="P365">
        <f t="shared" si="39"/>
        <v>27.897094700000025</v>
      </c>
      <c r="Q365" t="str">
        <f t="shared" si="40"/>
        <v/>
      </c>
      <c r="R365">
        <f t="shared" si="41"/>
        <v>1</v>
      </c>
      <c r="S365">
        <f t="shared" si="44"/>
        <v>2.186219277208854</v>
      </c>
    </row>
    <row r="366" spans="1:19" x14ac:dyDescent="0.25">
      <c r="A366" t="s">
        <v>390</v>
      </c>
      <c r="B366">
        <v>1280.2252197</v>
      </c>
      <c r="C366">
        <v>1315.1899414</v>
      </c>
      <c r="D366">
        <v>1421.9366454999999</v>
      </c>
      <c r="E366">
        <v>1504.4365233999999</v>
      </c>
      <c r="F366">
        <v>1315.1899414</v>
      </c>
      <c r="G366">
        <v>1432.6700439000001</v>
      </c>
      <c r="H366">
        <v>1342.25</v>
      </c>
      <c r="I366">
        <v>1261.8399658000001</v>
      </c>
      <c r="J366">
        <v>1371.2774658000001</v>
      </c>
      <c r="L366" t="str">
        <f t="shared" si="42"/>
        <v>16NOV2024:05:00:00</v>
      </c>
      <c r="M366">
        <v>6</v>
      </c>
      <c r="N366">
        <f t="shared" si="43"/>
        <v>34.964721699999927</v>
      </c>
      <c r="O366" t="str">
        <f t="shared" si="38"/>
        <v/>
      </c>
      <c r="P366">
        <f t="shared" si="39"/>
        <v>34.964721699999927</v>
      </c>
      <c r="Q366" t="str">
        <f t="shared" si="40"/>
        <v/>
      </c>
      <c r="R366">
        <f t="shared" si="41"/>
        <v>1</v>
      </c>
      <c r="S366">
        <f t="shared" si="44"/>
        <v>2.7311383311284354</v>
      </c>
    </row>
    <row r="367" spans="1:19" x14ac:dyDescent="0.25">
      <c r="A367" t="s">
        <v>391</v>
      </c>
      <c r="B367">
        <v>1329.253418</v>
      </c>
      <c r="C367">
        <v>1359.6199951000001</v>
      </c>
      <c r="D367">
        <v>1412.9179687999999</v>
      </c>
      <c r="E367">
        <v>1436.8570557</v>
      </c>
      <c r="F367">
        <v>1359.6199951000001</v>
      </c>
      <c r="G367">
        <v>1461.0899658000001</v>
      </c>
      <c r="H367">
        <v>1381.6199951000001</v>
      </c>
      <c r="I367">
        <v>1302.9399414</v>
      </c>
      <c r="J367">
        <v>1388.4254149999999</v>
      </c>
      <c r="L367" t="str">
        <f t="shared" si="42"/>
        <v>16NOV2024:06:00:00</v>
      </c>
      <c r="M367">
        <v>7</v>
      </c>
      <c r="N367">
        <f t="shared" si="43"/>
        <v>30.366577100000086</v>
      </c>
      <c r="O367" t="str">
        <f t="shared" si="38"/>
        <v/>
      </c>
      <c r="P367">
        <f t="shared" si="39"/>
        <v>30.366577100000086</v>
      </c>
      <c r="Q367" t="str">
        <f t="shared" si="40"/>
        <v/>
      </c>
      <c r="R367">
        <f t="shared" si="41"/>
        <v>1</v>
      </c>
      <c r="S367">
        <f t="shared" si="44"/>
        <v>2.2844836574270206</v>
      </c>
    </row>
    <row r="368" spans="1:19" x14ac:dyDescent="0.25">
      <c r="A368" t="s">
        <v>392</v>
      </c>
      <c r="B368">
        <v>1250.3963623</v>
      </c>
      <c r="C368">
        <v>1413.1500243999999</v>
      </c>
      <c r="D368">
        <v>1431.5748291</v>
      </c>
      <c r="E368">
        <v>1479.1632079999999</v>
      </c>
      <c r="F368">
        <v>1413.1500243999999</v>
      </c>
      <c r="G368">
        <v>1496</v>
      </c>
      <c r="H368">
        <v>1431.3299560999999</v>
      </c>
      <c r="I368">
        <v>1346.75</v>
      </c>
      <c r="J368">
        <v>1433.2786865</v>
      </c>
      <c r="L368" t="str">
        <f t="shared" si="42"/>
        <v>16NOV2024:07:00:00</v>
      </c>
      <c r="M368">
        <v>8</v>
      </c>
      <c r="N368">
        <f t="shared" si="43"/>
        <v>162.75366209999993</v>
      </c>
      <c r="O368" t="str">
        <f t="shared" si="38"/>
        <v/>
      </c>
      <c r="P368">
        <f t="shared" si="39"/>
        <v>162.75366209999993</v>
      </c>
      <c r="Q368" t="str">
        <f t="shared" si="40"/>
        <v/>
      </c>
      <c r="R368">
        <f t="shared" si="41"/>
        <v>1</v>
      </c>
      <c r="S368">
        <f t="shared" si="44"/>
        <v>13.016165674108979</v>
      </c>
    </row>
    <row r="369" spans="1:19" x14ac:dyDescent="0.25">
      <c r="A369" t="s">
        <v>393</v>
      </c>
      <c r="B369">
        <v>1273.2255858999999</v>
      </c>
      <c r="C369">
        <v>1457.8199463000001</v>
      </c>
      <c r="D369">
        <v>1483.7467041</v>
      </c>
      <c r="E369">
        <v>1486.1749268000001</v>
      </c>
      <c r="F369">
        <v>1457.8199463000001</v>
      </c>
      <c r="G369">
        <v>1565.7900391000001</v>
      </c>
      <c r="H369">
        <v>1478.2199707</v>
      </c>
      <c r="I369">
        <v>1378.0600586</v>
      </c>
      <c r="J369">
        <v>1473.2130127</v>
      </c>
      <c r="L369" t="str">
        <f t="shared" si="42"/>
        <v>16NOV2024:08:00:00</v>
      </c>
      <c r="M369">
        <v>9</v>
      </c>
      <c r="N369">
        <f t="shared" si="43"/>
        <v>184.59436040000014</v>
      </c>
      <c r="O369" t="str">
        <f t="shared" si="38"/>
        <v/>
      </c>
      <c r="P369">
        <f t="shared" si="39"/>
        <v>184.59436040000014</v>
      </c>
      <c r="Q369" t="str">
        <f t="shared" si="40"/>
        <v/>
      </c>
      <c r="R369">
        <f t="shared" si="41"/>
        <v>1</v>
      </c>
      <c r="S369">
        <f t="shared" si="44"/>
        <v>14.498166110094047</v>
      </c>
    </row>
    <row r="370" spans="1:19" x14ac:dyDescent="0.25">
      <c r="A370" t="s">
        <v>394</v>
      </c>
      <c r="B370">
        <v>1293.8145752</v>
      </c>
      <c r="C370">
        <v>1510.6999512</v>
      </c>
      <c r="D370">
        <v>1543.081543</v>
      </c>
      <c r="E370">
        <v>1533.5860596</v>
      </c>
      <c r="F370">
        <v>1510.6999512</v>
      </c>
      <c r="G370">
        <v>1596.9899902</v>
      </c>
      <c r="H370">
        <v>1509.9300536999999</v>
      </c>
      <c r="I370">
        <v>1438.9100341999999</v>
      </c>
      <c r="J370">
        <v>1518.0231934000001</v>
      </c>
      <c r="L370" t="str">
        <f t="shared" si="42"/>
        <v>16NOV2024:09:00:00</v>
      </c>
      <c r="M370">
        <v>10</v>
      </c>
      <c r="N370">
        <f t="shared" si="43"/>
        <v>216.88537599999995</v>
      </c>
      <c r="O370" t="str">
        <f t="shared" si="38"/>
        <v/>
      </c>
      <c r="P370">
        <f t="shared" si="39"/>
        <v>216.88537599999995</v>
      </c>
      <c r="Q370" t="str">
        <f t="shared" si="40"/>
        <v/>
      </c>
      <c r="R370">
        <f t="shared" si="41"/>
        <v>1</v>
      </c>
      <c r="S370">
        <f t="shared" si="44"/>
        <v>16.763250326382622</v>
      </c>
    </row>
    <row r="371" spans="1:19" x14ac:dyDescent="0.25">
      <c r="A371" t="s">
        <v>395</v>
      </c>
      <c r="B371">
        <v>1357.9550781</v>
      </c>
      <c r="C371">
        <v>1527.5400391000001</v>
      </c>
      <c r="D371">
        <v>1570.4453125</v>
      </c>
      <c r="E371">
        <v>1584.1496582</v>
      </c>
      <c r="F371">
        <v>1527.5400391000001</v>
      </c>
      <c r="G371">
        <v>1648.4599608999999</v>
      </c>
      <c r="H371">
        <v>1533.1500243999999</v>
      </c>
      <c r="I371">
        <v>1451.7299805</v>
      </c>
      <c r="J371">
        <v>1549.0058594</v>
      </c>
      <c r="L371" t="str">
        <f t="shared" si="42"/>
        <v>16NOV2024:10:00:00</v>
      </c>
      <c r="M371">
        <v>11</v>
      </c>
      <c r="N371">
        <f t="shared" si="43"/>
        <v>169.58496100000002</v>
      </c>
      <c r="O371" t="str">
        <f t="shared" si="38"/>
        <v/>
      </c>
      <c r="P371">
        <f t="shared" si="39"/>
        <v>169.58496100000002</v>
      </c>
      <c r="Q371" t="str">
        <f t="shared" si="40"/>
        <v/>
      </c>
      <c r="R371">
        <f t="shared" si="41"/>
        <v>1</v>
      </c>
      <c r="S371">
        <f t="shared" si="44"/>
        <v>12.488260012052605</v>
      </c>
    </row>
    <row r="372" spans="1:19" x14ac:dyDescent="0.25">
      <c r="A372" t="s">
        <v>396</v>
      </c>
      <c r="B372">
        <v>1471.6105957</v>
      </c>
      <c r="C372">
        <v>1507.8199463000001</v>
      </c>
      <c r="D372">
        <v>1533.4549560999999</v>
      </c>
      <c r="E372">
        <v>1512.5142822</v>
      </c>
      <c r="F372">
        <v>1507.8199463000001</v>
      </c>
      <c r="G372">
        <v>1680.3800048999999</v>
      </c>
      <c r="H372">
        <v>1537.1500243999999</v>
      </c>
      <c r="I372">
        <v>1446.6800536999999</v>
      </c>
      <c r="J372">
        <v>1536.9090576000001</v>
      </c>
      <c r="L372" t="str">
        <f t="shared" si="42"/>
        <v>16NOV2024:11:00:00</v>
      </c>
      <c r="M372">
        <v>12</v>
      </c>
      <c r="N372">
        <f t="shared" si="43"/>
        <v>36.209350600000107</v>
      </c>
      <c r="O372" t="str">
        <f t="shared" si="38"/>
        <v/>
      </c>
      <c r="P372">
        <f t="shared" si="39"/>
        <v>36.209350600000107</v>
      </c>
      <c r="Q372" t="str">
        <f t="shared" si="40"/>
        <v/>
      </c>
      <c r="R372">
        <f t="shared" si="41"/>
        <v>1</v>
      </c>
      <c r="S372">
        <f t="shared" si="44"/>
        <v>2.4605252711418832</v>
      </c>
    </row>
    <row r="373" spans="1:19" x14ac:dyDescent="0.25">
      <c r="A373" t="s">
        <v>397</v>
      </c>
      <c r="B373">
        <v>1385.1345214999999</v>
      </c>
      <c r="C373">
        <v>1480.6500243999999</v>
      </c>
      <c r="D373">
        <v>1489.1168213000001</v>
      </c>
      <c r="E373">
        <v>1495.5429687999999</v>
      </c>
      <c r="F373">
        <v>1480.6500243999999</v>
      </c>
      <c r="G373">
        <v>1574.2600098</v>
      </c>
      <c r="H373">
        <v>1476.2600098</v>
      </c>
      <c r="I373">
        <v>1425.6099853999999</v>
      </c>
      <c r="J373">
        <v>1490.4648437999999</v>
      </c>
      <c r="L373" t="str">
        <f t="shared" si="42"/>
        <v>16NOV2024:12:00:00</v>
      </c>
      <c r="M373">
        <v>13</v>
      </c>
      <c r="N373">
        <f t="shared" si="43"/>
        <v>95.515502900000001</v>
      </c>
      <c r="O373" t="str">
        <f t="shared" si="38"/>
        <v/>
      </c>
      <c r="P373">
        <f t="shared" si="39"/>
        <v>95.515502900000001</v>
      </c>
      <c r="Q373" t="str">
        <f t="shared" si="40"/>
        <v/>
      </c>
      <c r="R373">
        <f t="shared" si="41"/>
        <v>1</v>
      </c>
      <c r="S373">
        <f t="shared" si="44"/>
        <v>6.8957564350185754</v>
      </c>
    </row>
    <row r="374" spans="1:19" x14ac:dyDescent="0.25">
      <c r="A374" t="s">
        <v>398</v>
      </c>
      <c r="B374">
        <v>1372.4505615</v>
      </c>
      <c r="C374">
        <v>1480.3800048999999</v>
      </c>
      <c r="D374">
        <v>1469.5701904</v>
      </c>
      <c r="E374">
        <v>1478.6751709</v>
      </c>
      <c r="F374">
        <v>1480.3800048999999</v>
      </c>
      <c r="G374">
        <v>1547.0500488</v>
      </c>
      <c r="H374">
        <v>1460.1600341999999</v>
      </c>
      <c r="I374">
        <v>1428.8900146000001</v>
      </c>
      <c r="J374">
        <v>1479.0310059000001</v>
      </c>
      <c r="L374" t="str">
        <f t="shared" si="42"/>
        <v>16NOV2024:13:00:00</v>
      </c>
      <c r="M374">
        <v>14</v>
      </c>
      <c r="N374">
        <f t="shared" si="43"/>
        <v>107.92944339999985</v>
      </c>
      <c r="O374" t="str">
        <f t="shared" si="38"/>
        <v/>
      </c>
      <c r="P374">
        <f t="shared" si="39"/>
        <v>107.92944339999985</v>
      </c>
      <c r="Q374" t="str">
        <f t="shared" si="40"/>
        <v/>
      </c>
      <c r="R374">
        <f t="shared" si="41"/>
        <v>1</v>
      </c>
      <c r="S374">
        <f t="shared" si="44"/>
        <v>7.8639949902486777</v>
      </c>
    </row>
    <row r="375" spans="1:19" x14ac:dyDescent="0.25">
      <c r="A375" t="s">
        <v>399</v>
      </c>
      <c r="B375">
        <v>1456.5887451000001</v>
      </c>
      <c r="C375">
        <v>1482.6500243999999</v>
      </c>
      <c r="D375">
        <v>1473.2752685999999</v>
      </c>
      <c r="E375">
        <v>1474.8944091999999</v>
      </c>
      <c r="F375">
        <v>1482.6500243999999</v>
      </c>
      <c r="G375">
        <v>1535.5600586</v>
      </c>
      <c r="H375">
        <v>1448.9599608999999</v>
      </c>
      <c r="I375">
        <v>1428.3699951000001</v>
      </c>
      <c r="J375">
        <v>1474.0869141000001</v>
      </c>
      <c r="L375" t="str">
        <f t="shared" si="42"/>
        <v>16NOV2024:14:00:00</v>
      </c>
      <c r="M375">
        <v>15</v>
      </c>
      <c r="N375">
        <f t="shared" si="43"/>
        <v>26.061279299999796</v>
      </c>
      <c r="O375" t="str">
        <f t="shared" si="38"/>
        <v/>
      </c>
      <c r="P375">
        <f t="shared" si="39"/>
        <v>26.061279299999796</v>
      </c>
      <c r="Q375" t="str">
        <f t="shared" si="40"/>
        <v/>
      </c>
      <c r="R375">
        <f t="shared" si="41"/>
        <v>1</v>
      </c>
      <c r="S375">
        <f t="shared" si="44"/>
        <v>1.7891995518756114</v>
      </c>
    </row>
    <row r="376" spans="1:19" x14ac:dyDescent="0.25">
      <c r="A376" t="s">
        <v>400</v>
      </c>
      <c r="B376">
        <v>1446.4757079999999</v>
      </c>
      <c r="C376">
        <v>1492.5600586</v>
      </c>
      <c r="D376">
        <v>1509.9826660000001</v>
      </c>
      <c r="E376">
        <v>1504.1412353999999</v>
      </c>
      <c r="F376">
        <v>1492.5600586</v>
      </c>
      <c r="G376">
        <v>1549.3299560999999</v>
      </c>
      <c r="H376">
        <v>1449.4699707</v>
      </c>
      <c r="I376">
        <v>1437.3100586</v>
      </c>
      <c r="J376">
        <v>1486.5623779</v>
      </c>
      <c r="L376" t="str">
        <f t="shared" si="42"/>
        <v>16NOV2024:15:00:00</v>
      </c>
      <c r="M376">
        <v>16</v>
      </c>
      <c r="N376">
        <f t="shared" si="43"/>
        <v>46.084350600000107</v>
      </c>
      <c r="O376" t="str">
        <f t="shared" si="38"/>
        <v/>
      </c>
      <c r="P376">
        <f t="shared" si="39"/>
        <v>46.084350600000107</v>
      </c>
      <c r="Q376" t="str">
        <f t="shared" si="40"/>
        <v/>
      </c>
      <c r="R376">
        <f t="shared" si="41"/>
        <v>1</v>
      </c>
      <c r="S376">
        <f t="shared" si="44"/>
        <v>3.1859747346686937</v>
      </c>
    </row>
    <row r="377" spans="1:19" x14ac:dyDescent="0.25">
      <c r="A377" t="s">
        <v>401</v>
      </c>
      <c r="B377">
        <v>1450.0875243999999</v>
      </c>
      <c r="C377">
        <v>1499.3100586</v>
      </c>
      <c r="D377">
        <v>1493.0611572</v>
      </c>
      <c r="E377">
        <v>1471.1247559000001</v>
      </c>
      <c r="F377">
        <v>1499.3100586</v>
      </c>
      <c r="G377">
        <v>1539.8699951000001</v>
      </c>
      <c r="H377">
        <v>1450.2299805</v>
      </c>
      <c r="I377">
        <v>1441.1300048999999</v>
      </c>
      <c r="J377">
        <v>1480.3330077999999</v>
      </c>
      <c r="L377" t="str">
        <f t="shared" si="42"/>
        <v>16NOV2024:16:00:00</v>
      </c>
      <c r="M377">
        <v>17</v>
      </c>
      <c r="N377">
        <f t="shared" si="43"/>
        <v>49.222534200000155</v>
      </c>
      <c r="O377" t="str">
        <f t="shared" si="38"/>
        <v/>
      </c>
      <c r="P377">
        <f t="shared" si="39"/>
        <v>49.222534200000155</v>
      </c>
      <c r="Q377" t="str">
        <f t="shared" si="40"/>
        <v/>
      </c>
      <c r="R377">
        <f t="shared" si="41"/>
        <v>1</v>
      </c>
      <c r="S377">
        <f t="shared" si="44"/>
        <v>3.3944526362549654</v>
      </c>
    </row>
    <row r="378" spans="1:19" x14ac:dyDescent="0.25">
      <c r="A378" t="s">
        <v>402</v>
      </c>
      <c r="B378">
        <v>1496.6196289</v>
      </c>
      <c r="C378">
        <v>1501.6199951000001</v>
      </c>
      <c r="D378">
        <v>1436.7789307</v>
      </c>
      <c r="E378">
        <v>1361.5875243999999</v>
      </c>
      <c r="F378">
        <v>1501.6199951000001</v>
      </c>
      <c r="G378">
        <v>1512.9200439000001</v>
      </c>
      <c r="H378">
        <v>1436.6700439000001</v>
      </c>
      <c r="I378">
        <v>1436.4499512</v>
      </c>
      <c r="J378">
        <v>1449.8494873</v>
      </c>
      <c r="L378" t="str">
        <f t="shared" si="42"/>
        <v>16NOV2024:17:00:00</v>
      </c>
      <c r="M378">
        <v>18</v>
      </c>
      <c r="N378">
        <f t="shared" si="43"/>
        <v>5.0003662000001441</v>
      </c>
      <c r="O378" t="str">
        <f t="shared" si="38"/>
        <v/>
      </c>
      <c r="P378">
        <f t="shared" si="39"/>
        <v>5.0003662000001441</v>
      </c>
      <c r="Q378" t="str">
        <f t="shared" si="40"/>
        <v/>
      </c>
      <c r="R378">
        <f t="shared" si="41"/>
        <v>1</v>
      </c>
      <c r="S378">
        <f t="shared" si="44"/>
        <v>0.33411069208516009</v>
      </c>
    </row>
    <row r="379" spans="1:19" x14ac:dyDescent="0.25">
      <c r="A379" t="s">
        <v>403</v>
      </c>
      <c r="B379">
        <v>1599.5538329999999</v>
      </c>
      <c r="C379">
        <v>1492.4200439000001</v>
      </c>
      <c r="D379">
        <v>1384.9194336</v>
      </c>
      <c r="E379">
        <v>1385.4239502</v>
      </c>
      <c r="F379">
        <v>1492.4200439000001</v>
      </c>
      <c r="G379">
        <v>1491.4200439000001</v>
      </c>
      <c r="H379">
        <v>1365.4799805</v>
      </c>
      <c r="I379">
        <v>1421.8000488</v>
      </c>
      <c r="J379">
        <v>1431.3089600000001</v>
      </c>
      <c r="L379" t="str">
        <f t="shared" si="42"/>
        <v>16NOV2024:18:00:00</v>
      </c>
      <c r="M379">
        <v>19</v>
      </c>
      <c r="N379">
        <f t="shared" si="43"/>
        <v>-107.13378909999983</v>
      </c>
      <c r="O379">
        <f t="shared" si="38"/>
        <v>-107.13378909999983</v>
      </c>
      <c r="P379" t="str">
        <f t="shared" si="39"/>
        <v/>
      </c>
      <c r="Q379">
        <f t="shared" si="40"/>
        <v>1</v>
      </c>
      <c r="R379" t="str">
        <f t="shared" si="41"/>
        <v/>
      </c>
      <c r="S379">
        <f t="shared" si="44"/>
        <v>6.6977295099263996</v>
      </c>
    </row>
    <row r="380" spans="1:19" x14ac:dyDescent="0.25">
      <c r="A380" t="s">
        <v>404</v>
      </c>
      <c r="B380">
        <v>1509.2167969</v>
      </c>
      <c r="C380">
        <v>1532.0100098</v>
      </c>
      <c r="D380">
        <v>1427.3100586</v>
      </c>
      <c r="E380">
        <v>1367.6304932</v>
      </c>
      <c r="F380">
        <v>1532.0100098</v>
      </c>
      <c r="G380">
        <v>1564.3499756000001</v>
      </c>
      <c r="H380">
        <v>1418.6800536999999</v>
      </c>
      <c r="I380">
        <v>1472.3599853999999</v>
      </c>
      <c r="J380">
        <v>1471.0062256000001</v>
      </c>
      <c r="L380" t="str">
        <f t="shared" si="42"/>
        <v>16NOV2024:19:00:00</v>
      </c>
      <c r="M380">
        <v>20</v>
      </c>
      <c r="N380">
        <f t="shared" si="43"/>
        <v>22.793212900000071</v>
      </c>
      <c r="O380" t="str">
        <f t="shared" si="38"/>
        <v/>
      </c>
      <c r="P380">
        <f t="shared" si="39"/>
        <v>22.793212900000071</v>
      </c>
      <c r="Q380" t="str">
        <f t="shared" si="40"/>
        <v/>
      </c>
      <c r="R380">
        <f t="shared" si="41"/>
        <v>1</v>
      </c>
      <c r="S380">
        <f t="shared" si="44"/>
        <v>1.510267639932074</v>
      </c>
    </row>
    <row r="381" spans="1:19" x14ac:dyDescent="0.25">
      <c r="A381" t="s">
        <v>405</v>
      </c>
      <c r="B381">
        <v>1463.2783202999999</v>
      </c>
      <c r="C381">
        <v>1520.8100586</v>
      </c>
      <c r="D381">
        <v>1487.7069091999999</v>
      </c>
      <c r="E381">
        <v>1438.7891846</v>
      </c>
      <c r="F381">
        <v>1520.8100586</v>
      </c>
      <c r="G381">
        <v>1608.2199707</v>
      </c>
      <c r="H381">
        <v>1407.1099853999999</v>
      </c>
      <c r="I381">
        <v>1447.6500243999999</v>
      </c>
      <c r="J381">
        <v>1484.5158690999999</v>
      </c>
      <c r="L381" t="str">
        <f t="shared" si="42"/>
        <v>16NOV2024:20:00:00</v>
      </c>
      <c r="M381">
        <v>21</v>
      </c>
      <c r="N381">
        <f t="shared" si="43"/>
        <v>57.531738300000143</v>
      </c>
      <c r="O381" t="str">
        <f t="shared" si="38"/>
        <v/>
      </c>
      <c r="P381">
        <f t="shared" si="39"/>
        <v>57.531738300000143</v>
      </c>
      <c r="Q381" t="str">
        <f t="shared" si="40"/>
        <v/>
      </c>
      <c r="R381">
        <f t="shared" si="41"/>
        <v>1</v>
      </c>
      <c r="S381">
        <f t="shared" si="44"/>
        <v>3.9317016798420852</v>
      </c>
    </row>
    <row r="382" spans="1:19" x14ac:dyDescent="0.25">
      <c r="A382" t="s">
        <v>406</v>
      </c>
      <c r="B382">
        <v>1424.8796387</v>
      </c>
      <c r="C382">
        <v>1467.7199707</v>
      </c>
      <c r="D382">
        <v>1441.4385986</v>
      </c>
      <c r="E382">
        <v>1359.3248291</v>
      </c>
      <c r="F382">
        <v>1467.7199707</v>
      </c>
      <c r="G382">
        <v>1562.1300048999999</v>
      </c>
      <c r="H382">
        <v>1383.0500488</v>
      </c>
      <c r="I382">
        <v>1399.7399902</v>
      </c>
      <c r="J382">
        <v>1434.3929443</v>
      </c>
      <c r="L382" t="str">
        <f t="shared" si="42"/>
        <v>16NOV2024:21:00:00</v>
      </c>
      <c r="M382">
        <v>22</v>
      </c>
      <c r="N382">
        <f t="shared" si="43"/>
        <v>42.840331999999989</v>
      </c>
      <c r="O382" t="str">
        <f t="shared" si="38"/>
        <v/>
      </c>
      <c r="P382">
        <f t="shared" si="39"/>
        <v>42.840331999999989</v>
      </c>
      <c r="Q382" t="str">
        <f t="shared" si="40"/>
        <v/>
      </c>
      <c r="R382">
        <f t="shared" si="41"/>
        <v>1</v>
      </c>
      <c r="S382">
        <f t="shared" si="44"/>
        <v>3.006593036804547</v>
      </c>
    </row>
    <row r="383" spans="1:19" x14ac:dyDescent="0.25">
      <c r="A383" t="s">
        <v>407</v>
      </c>
      <c r="B383">
        <v>1390.7624512</v>
      </c>
      <c r="C383">
        <v>1441.6800536999999</v>
      </c>
      <c r="D383">
        <v>1457.7050781</v>
      </c>
      <c r="E383">
        <v>1359.9366454999999</v>
      </c>
      <c r="F383">
        <v>1441.6800536999999</v>
      </c>
      <c r="G383">
        <v>1558.4799805</v>
      </c>
      <c r="H383">
        <v>1368.8299560999999</v>
      </c>
      <c r="I383">
        <v>1384.3199463000001</v>
      </c>
      <c r="J383">
        <v>1422.6494141000001</v>
      </c>
      <c r="L383" t="str">
        <f t="shared" si="42"/>
        <v>16NOV2024:22:00:00</v>
      </c>
      <c r="M383">
        <v>23</v>
      </c>
      <c r="N383">
        <f t="shared" si="43"/>
        <v>50.91760249999993</v>
      </c>
      <c r="O383" t="str">
        <f t="shared" si="38"/>
        <v/>
      </c>
      <c r="P383">
        <f t="shared" si="39"/>
        <v>50.91760249999993</v>
      </c>
      <c r="Q383" t="str">
        <f t="shared" si="40"/>
        <v/>
      </c>
      <c r="R383">
        <f t="shared" si="41"/>
        <v>1</v>
      </c>
      <c r="S383">
        <f t="shared" si="44"/>
        <v>3.6611286460938306</v>
      </c>
    </row>
    <row r="384" spans="1:19" x14ac:dyDescent="0.25">
      <c r="A384" t="s">
        <v>408</v>
      </c>
      <c r="B384">
        <v>1353.0845947</v>
      </c>
      <c r="C384">
        <v>1420.2700195</v>
      </c>
      <c r="D384">
        <v>1377.8312988</v>
      </c>
      <c r="E384">
        <v>1276.722168</v>
      </c>
      <c r="F384">
        <v>1420.2700195</v>
      </c>
      <c r="G384">
        <v>1493.7399902</v>
      </c>
      <c r="H384">
        <v>1360.25</v>
      </c>
      <c r="I384">
        <v>1371.2299805</v>
      </c>
      <c r="J384">
        <v>1384.4425048999999</v>
      </c>
      <c r="L384" t="str">
        <f t="shared" si="42"/>
        <v>16NOV2024:23:00:00</v>
      </c>
      <c r="M384">
        <v>24</v>
      </c>
      <c r="N384">
        <f t="shared" si="43"/>
        <v>67.185424799999964</v>
      </c>
      <c r="O384" t="str">
        <f t="shared" si="38"/>
        <v/>
      </c>
      <c r="P384">
        <f t="shared" si="39"/>
        <v>67.185424799999964</v>
      </c>
      <c r="Q384" t="str">
        <f t="shared" si="40"/>
        <v/>
      </c>
      <c r="R384">
        <f t="shared" si="41"/>
        <v>1</v>
      </c>
      <c r="S384">
        <f t="shared" si="44"/>
        <v>4.965352873217511</v>
      </c>
    </row>
    <row r="385" spans="1:19" x14ac:dyDescent="0.25">
      <c r="A385" t="s">
        <v>409</v>
      </c>
      <c r="B385">
        <v>1201.0972899999999</v>
      </c>
      <c r="C385">
        <v>1351.9200439000001</v>
      </c>
      <c r="D385">
        <v>1329.480957</v>
      </c>
      <c r="E385">
        <v>1189.855957</v>
      </c>
      <c r="F385">
        <v>1351.9200439000001</v>
      </c>
      <c r="G385">
        <v>1409.1999512</v>
      </c>
      <c r="H385">
        <v>1326.4799805</v>
      </c>
      <c r="I385">
        <v>1311.6999512</v>
      </c>
      <c r="J385">
        <v>1317.8311768000001</v>
      </c>
      <c r="L385" t="str">
        <f t="shared" si="42"/>
        <v>17NOV2024:00:00:00</v>
      </c>
      <c r="M385">
        <v>1</v>
      </c>
      <c r="N385">
        <f t="shared" si="43"/>
        <v>150.82275390000018</v>
      </c>
      <c r="O385" t="str">
        <f t="shared" si="38"/>
        <v/>
      </c>
      <c r="P385">
        <f t="shared" si="39"/>
        <v>150.82275390000018</v>
      </c>
      <c r="Q385" t="str">
        <f t="shared" si="40"/>
        <v/>
      </c>
      <c r="R385">
        <f t="shared" si="41"/>
        <v>1</v>
      </c>
      <c r="S385">
        <f t="shared" si="44"/>
        <v>12.557080525924771</v>
      </c>
    </row>
    <row r="386" spans="1:19" x14ac:dyDescent="0.25">
      <c r="A386" t="s">
        <v>410</v>
      </c>
      <c r="B386">
        <v>1254.9836425999999</v>
      </c>
      <c r="C386">
        <v>1270.0100098</v>
      </c>
      <c r="D386">
        <v>1313.4339600000001</v>
      </c>
      <c r="E386">
        <v>1164.4201660000001</v>
      </c>
      <c r="F386">
        <v>1270.0100098</v>
      </c>
      <c r="G386">
        <v>1433.1300048999999</v>
      </c>
      <c r="H386">
        <v>1267.7399902</v>
      </c>
      <c r="I386">
        <v>1252.8199463000001</v>
      </c>
      <c r="J386">
        <v>1277.6240233999999</v>
      </c>
      <c r="L386" t="str">
        <f t="shared" si="42"/>
        <v>17NOV2024:01:00:00</v>
      </c>
      <c r="M386">
        <v>2</v>
      </c>
      <c r="N386">
        <f t="shared" si="43"/>
        <v>15.026367200000095</v>
      </c>
      <c r="O386" t="str">
        <f t="shared" si="38"/>
        <v/>
      </c>
      <c r="P386">
        <f t="shared" si="39"/>
        <v>15.026367200000095</v>
      </c>
      <c r="Q386" t="str">
        <f t="shared" si="40"/>
        <v/>
      </c>
      <c r="R386">
        <f t="shared" si="41"/>
        <v>1</v>
      </c>
      <c r="S386">
        <f t="shared" si="44"/>
        <v>1.197335701433476</v>
      </c>
    </row>
    <row r="387" spans="1:19" x14ac:dyDescent="0.25">
      <c r="A387" t="s">
        <v>411</v>
      </c>
      <c r="B387">
        <v>1138.6981201000001</v>
      </c>
      <c r="C387">
        <v>1239</v>
      </c>
      <c r="D387">
        <v>1302.0021973</v>
      </c>
      <c r="E387">
        <v>1142.3494873</v>
      </c>
      <c r="F387">
        <v>1239</v>
      </c>
      <c r="G387">
        <v>1389.9000243999999</v>
      </c>
      <c r="H387">
        <v>1255.2199707</v>
      </c>
      <c r="I387">
        <v>1231.3000488</v>
      </c>
      <c r="J387">
        <v>1251.5539550999999</v>
      </c>
      <c r="L387" t="str">
        <f t="shared" si="42"/>
        <v>17NOV2024:02:00:00</v>
      </c>
      <c r="M387">
        <v>3</v>
      </c>
      <c r="N387">
        <f t="shared" si="43"/>
        <v>100.3018798999999</v>
      </c>
      <c r="O387" t="str">
        <f t="shared" ref="O387:O450" si="45">IF(N387&lt;0,N387,"")</f>
        <v/>
      </c>
      <c r="P387">
        <f t="shared" ref="P387:P450" si="46">IF(N387&gt;0,N387,"")</f>
        <v>100.3018798999999</v>
      </c>
      <c r="Q387" t="str">
        <f t="shared" ref="Q387:Q450" si="47">IF(O387&lt;0,1,"")</f>
        <v/>
      </c>
      <c r="R387">
        <f t="shared" ref="R387:R450" si="48">IF(AND(P387&gt;0,P387&lt;&gt;""),1,"")</f>
        <v>1</v>
      </c>
      <c r="S387">
        <f t="shared" si="44"/>
        <v>8.808469789270525</v>
      </c>
    </row>
    <row r="388" spans="1:19" x14ac:dyDescent="0.25">
      <c r="A388" t="s">
        <v>412</v>
      </c>
      <c r="B388">
        <v>1096.2967529</v>
      </c>
      <c r="C388">
        <v>1236.3900146000001</v>
      </c>
      <c r="D388">
        <v>1285.1262207</v>
      </c>
      <c r="E388">
        <v>1133.2832031</v>
      </c>
      <c r="F388">
        <v>1236.3900146000001</v>
      </c>
      <c r="G388">
        <v>1293.6800536999999</v>
      </c>
      <c r="H388">
        <v>1271.2700195</v>
      </c>
      <c r="I388">
        <v>1226.2800293</v>
      </c>
      <c r="J388">
        <v>1232.1806641000001</v>
      </c>
      <c r="L388" t="str">
        <f t="shared" ref="L388:L451" si="49">A388</f>
        <v>17NOV2024:03:00:00</v>
      </c>
      <c r="M388">
        <v>4</v>
      </c>
      <c r="N388">
        <f t="shared" ref="N388:N451" si="50">C388-B388</f>
        <v>140.09326170000008</v>
      </c>
      <c r="O388" t="str">
        <f t="shared" si="45"/>
        <v/>
      </c>
      <c r="P388">
        <f t="shared" si="46"/>
        <v>140.09326170000008</v>
      </c>
      <c r="Q388" t="str">
        <f t="shared" si="47"/>
        <v/>
      </c>
      <c r="R388">
        <f t="shared" si="48"/>
        <v>1</v>
      </c>
      <c r="S388">
        <f t="shared" ref="S388:S451" si="51">ABS((B388-C388)/B388)*100</f>
        <v>12.778771927346833</v>
      </c>
    </row>
    <row r="389" spans="1:19" x14ac:dyDescent="0.25">
      <c r="A389" t="s">
        <v>413</v>
      </c>
      <c r="B389">
        <v>1114.8099365</v>
      </c>
      <c r="C389">
        <v>1225.2800293</v>
      </c>
      <c r="D389">
        <v>1265.2258300999999</v>
      </c>
      <c r="E389">
        <v>1129.3619385</v>
      </c>
      <c r="F389">
        <v>1225.2800293</v>
      </c>
      <c r="G389">
        <v>1350.1099853999999</v>
      </c>
      <c r="H389">
        <v>1246.2099608999999</v>
      </c>
      <c r="I389">
        <v>1213.4200439000001</v>
      </c>
      <c r="J389">
        <v>1232.8764647999999</v>
      </c>
      <c r="L389" t="str">
        <f t="shared" si="49"/>
        <v>17NOV2024:04:00:00</v>
      </c>
      <c r="M389">
        <v>5</v>
      </c>
      <c r="N389">
        <f t="shared" si="50"/>
        <v>110.47009279999997</v>
      </c>
      <c r="O389" t="str">
        <f t="shared" si="45"/>
        <v/>
      </c>
      <c r="P389">
        <f t="shared" si="46"/>
        <v>110.47009279999997</v>
      </c>
      <c r="Q389" t="str">
        <f t="shared" si="47"/>
        <v/>
      </c>
      <c r="R389">
        <f t="shared" si="48"/>
        <v>1</v>
      </c>
      <c r="S389">
        <f t="shared" si="51"/>
        <v>9.909320789409735</v>
      </c>
    </row>
    <row r="390" spans="1:19" x14ac:dyDescent="0.25">
      <c r="A390" t="s">
        <v>414</v>
      </c>
      <c r="B390">
        <v>1268.6433105000001</v>
      </c>
      <c r="C390">
        <v>1228.9899902</v>
      </c>
      <c r="D390">
        <v>1293.3153076000001</v>
      </c>
      <c r="E390">
        <v>1211.3059082</v>
      </c>
      <c r="F390">
        <v>1228.9899902</v>
      </c>
      <c r="G390">
        <v>1351.6099853999999</v>
      </c>
      <c r="H390">
        <v>1253.0699463000001</v>
      </c>
      <c r="I390">
        <v>1216.6500243999999</v>
      </c>
      <c r="J390">
        <v>1252.3251952999999</v>
      </c>
      <c r="L390" t="str">
        <f t="shared" si="49"/>
        <v>17NOV2024:05:00:00</v>
      </c>
      <c r="M390">
        <v>6</v>
      </c>
      <c r="N390">
        <f t="shared" si="50"/>
        <v>-39.653320300000132</v>
      </c>
      <c r="O390">
        <f t="shared" si="45"/>
        <v>-39.653320300000132</v>
      </c>
      <c r="P390" t="str">
        <f t="shared" si="46"/>
        <v/>
      </c>
      <c r="Q390">
        <f t="shared" si="47"/>
        <v>1</v>
      </c>
      <c r="R390" t="str">
        <f t="shared" si="48"/>
        <v/>
      </c>
      <c r="S390">
        <f t="shared" si="51"/>
        <v>3.1256476877154613</v>
      </c>
    </row>
    <row r="391" spans="1:19" x14ac:dyDescent="0.25">
      <c r="A391" t="s">
        <v>415</v>
      </c>
      <c r="B391">
        <v>1333.1317139</v>
      </c>
      <c r="C391">
        <v>1250.1800536999999</v>
      </c>
      <c r="D391">
        <v>1309.5628661999999</v>
      </c>
      <c r="E391">
        <v>1261.5161132999999</v>
      </c>
      <c r="F391">
        <v>1250.1800536999999</v>
      </c>
      <c r="G391">
        <v>1363.4100341999999</v>
      </c>
      <c r="H391">
        <v>1280.9599608999999</v>
      </c>
      <c r="I391">
        <v>1238.2399902</v>
      </c>
      <c r="J391">
        <v>1278.8612060999999</v>
      </c>
      <c r="L391" t="str">
        <f t="shared" si="49"/>
        <v>17NOV2024:06:00:00</v>
      </c>
      <c r="M391">
        <v>7</v>
      </c>
      <c r="N391">
        <f t="shared" si="50"/>
        <v>-82.951660200000106</v>
      </c>
      <c r="O391">
        <f t="shared" si="45"/>
        <v>-82.951660200000106</v>
      </c>
      <c r="P391" t="str">
        <f t="shared" si="46"/>
        <v/>
      </c>
      <c r="Q391">
        <f t="shared" si="47"/>
        <v>1</v>
      </c>
      <c r="R391" t="str">
        <f t="shared" si="48"/>
        <v/>
      </c>
      <c r="S391">
        <f t="shared" si="51"/>
        <v>6.2223154197817259</v>
      </c>
    </row>
    <row r="392" spans="1:19" x14ac:dyDescent="0.25">
      <c r="A392" t="s">
        <v>416</v>
      </c>
      <c r="B392">
        <v>1340.2829589999999</v>
      </c>
      <c r="C392">
        <v>1283.9100341999999</v>
      </c>
      <c r="D392">
        <v>1302.8494873</v>
      </c>
      <c r="E392">
        <v>1270.0859375</v>
      </c>
      <c r="F392">
        <v>1283.9100341999999</v>
      </c>
      <c r="G392">
        <v>1396</v>
      </c>
      <c r="H392">
        <v>1315.0200195</v>
      </c>
      <c r="I392">
        <v>1274.9399414</v>
      </c>
      <c r="J392">
        <v>1307.9912108999999</v>
      </c>
      <c r="L392" t="str">
        <f t="shared" si="49"/>
        <v>17NOV2024:07:00:00</v>
      </c>
      <c r="M392">
        <v>8</v>
      </c>
      <c r="N392">
        <f t="shared" si="50"/>
        <v>-56.372924799999964</v>
      </c>
      <c r="O392">
        <f t="shared" si="45"/>
        <v>-56.372924799999964</v>
      </c>
      <c r="P392" t="str">
        <f t="shared" si="46"/>
        <v/>
      </c>
      <c r="Q392">
        <f t="shared" si="47"/>
        <v>1</v>
      </c>
      <c r="R392" t="str">
        <f t="shared" si="48"/>
        <v/>
      </c>
      <c r="S392">
        <f t="shared" si="51"/>
        <v>4.2060465233446251</v>
      </c>
    </row>
    <row r="393" spans="1:19" x14ac:dyDescent="0.25">
      <c r="A393" t="s">
        <v>417</v>
      </c>
      <c r="B393">
        <v>1290.1800536999999</v>
      </c>
      <c r="C393">
        <v>1310.8699951000001</v>
      </c>
      <c r="D393">
        <v>1339.9560547000001</v>
      </c>
      <c r="E393">
        <v>1285.8929443</v>
      </c>
      <c r="F393">
        <v>1310.8699951000001</v>
      </c>
      <c r="G393">
        <v>1455.0999756000001</v>
      </c>
      <c r="H393">
        <v>1343.5899658000001</v>
      </c>
      <c r="I393">
        <v>1298.2900391000001</v>
      </c>
      <c r="J393">
        <v>1338.7485352000001</v>
      </c>
      <c r="L393" t="str">
        <f t="shared" si="49"/>
        <v>17NOV2024:08:00:00</v>
      </c>
      <c r="M393">
        <v>9</v>
      </c>
      <c r="N393">
        <f t="shared" si="50"/>
        <v>20.68994140000018</v>
      </c>
      <c r="O393" t="str">
        <f t="shared" si="45"/>
        <v/>
      </c>
      <c r="P393">
        <f t="shared" si="46"/>
        <v>20.68994140000018</v>
      </c>
      <c r="Q393" t="str">
        <f t="shared" si="47"/>
        <v/>
      </c>
      <c r="R393">
        <f t="shared" si="48"/>
        <v>1</v>
      </c>
      <c r="S393">
        <f t="shared" si="51"/>
        <v>1.6036475948194377</v>
      </c>
    </row>
    <row r="394" spans="1:19" x14ac:dyDescent="0.25">
      <c r="A394" t="s">
        <v>418</v>
      </c>
      <c r="B394">
        <v>1388.7514647999999</v>
      </c>
      <c r="C394">
        <v>1360.4499512</v>
      </c>
      <c r="D394">
        <v>1417.9360352000001</v>
      </c>
      <c r="E394">
        <v>1329.6247559000001</v>
      </c>
      <c r="F394">
        <v>1360.4499512</v>
      </c>
      <c r="G394">
        <v>1476.2800293</v>
      </c>
      <c r="H394">
        <v>1390.9699707</v>
      </c>
      <c r="I394">
        <v>1356.0300293</v>
      </c>
      <c r="J394">
        <v>1382.6710204999999</v>
      </c>
      <c r="L394" t="str">
        <f t="shared" si="49"/>
        <v>17NOV2024:09:00:00</v>
      </c>
      <c r="M394">
        <v>10</v>
      </c>
      <c r="N394">
        <f t="shared" si="50"/>
        <v>-28.301513599999907</v>
      </c>
      <c r="O394">
        <f t="shared" si="45"/>
        <v>-28.301513599999907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2.0379106209674265</v>
      </c>
    </row>
    <row r="395" spans="1:19" x14ac:dyDescent="0.25">
      <c r="A395" t="s">
        <v>419</v>
      </c>
      <c r="B395">
        <v>1490.8006591999999</v>
      </c>
      <c r="C395">
        <v>1390.3800048999999</v>
      </c>
      <c r="D395">
        <v>1483.5288086</v>
      </c>
      <c r="E395">
        <v>1425.5240478999999</v>
      </c>
      <c r="F395">
        <v>1390.3800048999999</v>
      </c>
      <c r="G395">
        <v>1535.3699951000001</v>
      </c>
      <c r="H395">
        <v>1405.7099608999999</v>
      </c>
      <c r="I395">
        <v>1387.9799805</v>
      </c>
      <c r="J395">
        <v>1428.9929199000001</v>
      </c>
      <c r="L395" t="str">
        <f t="shared" si="49"/>
        <v>17NOV2024:10:00:00</v>
      </c>
      <c r="M395">
        <v>11</v>
      </c>
      <c r="N395">
        <f t="shared" si="50"/>
        <v>-100.42065430000002</v>
      </c>
      <c r="O395">
        <f t="shared" si="45"/>
        <v>-100.42065430000002</v>
      </c>
      <c r="P395" t="str">
        <f t="shared" si="46"/>
        <v/>
      </c>
      <c r="Q395">
        <f t="shared" si="47"/>
        <v>1</v>
      </c>
      <c r="R395" t="str">
        <f t="shared" si="48"/>
        <v/>
      </c>
      <c r="S395">
        <f t="shared" si="51"/>
        <v>6.7360215921750539</v>
      </c>
    </row>
    <row r="396" spans="1:19" x14ac:dyDescent="0.25">
      <c r="A396" t="s">
        <v>420</v>
      </c>
      <c r="B396">
        <v>1470.1218262</v>
      </c>
      <c r="C396">
        <v>1399.5500488</v>
      </c>
      <c r="D396">
        <v>1487.5438231999999</v>
      </c>
      <c r="E396">
        <v>1384.8621826000001</v>
      </c>
      <c r="F396">
        <v>1399.5500488</v>
      </c>
      <c r="G396">
        <v>1579.8299560999999</v>
      </c>
      <c r="H396">
        <v>1432.1600341999999</v>
      </c>
      <c r="I396">
        <v>1400.0300293</v>
      </c>
      <c r="J396">
        <v>1439.286499</v>
      </c>
      <c r="L396" t="str">
        <f t="shared" si="49"/>
        <v>17NOV2024:11:00:00</v>
      </c>
      <c r="M396">
        <v>12</v>
      </c>
      <c r="N396">
        <f t="shared" si="50"/>
        <v>-70.571777399999974</v>
      </c>
      <c r="O396">
        <f t="shared" si="45"/>
        <v>-70.571777399999974</v>
      </c>
      <c r="P396" t="str">
        <f t="shared" si="46"/>
        <v/>
      </c>
      <c r="Q396">
        <f t="shared" si="47"/>
        <v>1</v>
      </c>
      <c r="R396" t="str">
        <f t="shared" si="48"/>
        <v/>
      </c>
      <c r="S396">
        <f t="shared" si="51"/>
        <v>4.8004033504090815</v>
      </c>
    </row>
    <row r="397" spans="1:19" x14ac:dyDescent="0.25">
      <c r="A397" t="s">
        <v>421</v>
      </c>
      <c r="B397">
        <v>1472.6972656</v>
      </c>
      <c r="C397">
        <v>1393.9499512</v>
      </c>
      <c r="D397">
        <v>1507.0385742000001</v>
      </c>
      <c r="E397">
        <v>1422.5444336</v>
      </c>
      <c r="F397">
        <v>1393.9499512</v>
      </c>
      <c r="G397">
        <v>1491.1199951000001</v>
      </c>
      <c r="H397">
        <v>1403.3900146000001</v>
      </c>
      <c r="I397">
        <v>1391.0999756000001</v>
      </c>
      <c r="J397">
        <v>1420.4208983999999</v>
      </c>
      <c r="L397" t="str">
        <f t="shared" si="49"/>
        <v>17NOV2024:12:00:00</v>
      </c>
      <c r="M397">
        <v>13</v>
      </c>
      <c r="N397">
        <f t="shared" si="50"/>
        <v>-78.74731440000005</v>
      </c>
      <c r="O397">
        <f t="shared" si="45"/>
        <v>-78.74731440000005</v>
      </c>
      <c r="P397" t="str">
        <f t="shared" si="46"/>
        <v/>
      </c>
      <c r="Q397">
        <f t="shared" si="47"/>
        <v>1</v>
      </c>
      <c r="R397" t="str">
        <f t="shared" si="48"/>
        <v/>
      </c>
      <c r="S397">
        <f t="shared" si="51"/>
        <v>5.3471488159460359</v>
      </c>
    </row>
    <row r="398" spans="1:19" x14ac:dyDescent="0.25">
      <c r="A398" t="s">
        <v>422</v>
      </c>
      <c r="B398">
        <v>1511.0239257999999</v>
      </c>
      <c r="C398">
        <v>1420.8599853999999</v>
      </c>
      <c r="D398">
        <v>1510.5717772999999</v>
      </c>
      <c r="E398">
        <v>1451.1781006000001</v>
      </c>
      <c r="F398">
        <v>1420.8599853999999</v>
      </c>
      <c r="G398">
        <v>1492.0799560999999</v>
      </c>
      <c r="H398">
        <v>1408.3599853999999</v>
      </c>
      <c r="I398">
        <v>1419.1300048999999</v>
      </c>
      <c r="J398">
        <v>1438.3216553</v>
      </c>
      <c r="L398" t="str">
        <f t="shared" si="49"/>
        <v>17NOV2024:13:00:00</v>
      </c>
      <c r="M398">
        <v>14</v>
      </c>
      <c r="N398">
        <f t="shared" si="50"/>
        <v>-90.163940400000001</v>
      </c>
      <c r="O398">
        <f t="shared" si="45"/>
        <v>-90.163940400000001</v>
      </c>
      <c r="P398" t="str">
        <f t="shared" si="46"/>
        <v/>
      </c>
      <c r="Q398">
        <f t="shared" si="47"/>
        <v>1</v>
      </c>
      <c r="R398" t="str">
        <f t="shared" si="48"/>
        <v/>
      </c>
      <c r="S398">
        <f t="shared" si="51"/>
        <v>5.9670756273606589</v>
      </c>
    </row>
    <row r="399" spans="1:19" x14ac:dyDescent="0.25">
      <c r="A399" t="s">
        <v>423</v>
      </c>
      <c r="B399">
        <v>1519.578125</v>
      </c>
      <c r="C399">
        <v>1434.3900146000001</v>
      </c>
      <c r="D399">
        <v>1529.7565918</v>
      </c>
      <c r="E399">
        <v>1476.0412598</v>
      </c>
      <c r="F399">
        <v>1434.3900146000001</v>
      </c>
      <c r="G399">
        <v>1495.5999756000001</v>
      </c>
      <c r="H399">
        <v>1401.3900146000001</v>
      </c>
      <c r="I399">
        <v>1422.5400391000001</v>
      </c>
      <c r="J399">
        <v>1445.9924315999999</v>
      </c>
      <c r="L399" t="str">
        <f t="shared" si="49"/>
        <v>17NOV2024:14:00:00</v>
      </c>
      <c r="M399">
        <v>15</v>
      </c>
      <c r="N399">
        <f t="shared" si="50"/>
        <v>-85.188110399999914</v>
      </c>
      <c r="O399">
        <f t="shared" si="45"/>
        <v>-85.188110399999914</v>
      </c>
      <c r="P399" t="str">
        <f t="shared" si="46"/>
        <v/>
      </c>
      <c r="Q399">
        <f t="shared" si="47"/>
        <v>1</v>
      </c>
      <c r="R399" t="str">
        <f t="shared" si="48"/>
        <v/>
      </c>
      <c r="S399">
        <f t="shared" si="51"/>
        <v>5.6060368992216123</v>
      </c>
    </row>
    <row r="400" spans="1:19" x14ac:dyDescent="0.25">
      <c r="A400" t="s">
        <v>424</v>
      </c>
      <c r="B400">
        <v>1322.0399170000001</v>
      </c>
      <c r="C400">
        <v>1452.0600586</v>
      </c>
      <c r="D400">
        <v>1557.427124</v>
      </c>
      <c r="E400">
        <v>1526.4267577999999</v>
      </c>
      <c r="F400">
        <v>1452.0600586</v>
      </c>
      <c r="G400">
        <v>1526.0400391000001</v>
      </c>
      <c r="H400">
        <v>1388.9000243999999</v>
      </c>
      <c r="I400">
        <v>1433.1800536999999</v>
      </c>
      <c r="J400">
        <v>1465.3214111</v>
      </c>
      <c r="L400" t="str">
        <f t="shared" si="49"/>
        <v>17NOV2024:15:00:00</v>
      </c>
      <c r="M400">
        <v>16</v>
      </c>
      <c r="N400">
        <f t="shared" si="50"/>
        <v>130.02014159999999</v>
      </c>
      <c r="O400" t="str">
        <f t="shared" si="45"/>
        <v/>
      </c>
      <c r="P400">
        <f t="shared" si="46"/>
        <v>130.02014159999999</v>
      </c>
      <c r="Q400" t="str">
        <f t="shared" si="47"/>
        <v/>
      </c>
      <c r="R400">
        <f t="shared" si="48"/>
        <v>1</v>
      </c>
      <c r="S400">
        <f t="shared" si="51"/>
        <v>9.8348120906246415</v>
      </c>
    </row>
    <row r="401" spans="1:19" x14ac:dyDescent="0.25">
      <c r="A401" t="s">
        <v>425</v>
      </c>
      <c r="B401">
        <v>1167.2227783000001</v>
      </c>
      <c r="C401">
        <v>1469.4899902</v>
      </c>
      <c r="D401">
        <v>1564.440918</v>
      </c>
      <c r="E401">
        <v>1538.0500488</v>
      </c>
      <c r="F401">
        <v>1469.4899902</v>
      </c>
      <c r="G401">
        <v>1549.25</v>
      </c>
      <c r="H401">
        <v>1390.7199707</v>
      </c>
      <c r="I401">
        <v>1448.6899414</v>
      </c>
      <c r="J401">
        <v>1479.2401123</v>
      </c>
      <c r="L401" t="str">
        <f t="shared" si="49"/>
        <v>17NOV2024:16:00:00</v>
      </c>
      <c r="M401">
        <v>17</v>
      </c>
      <c r="N401">
        <f t="shared" si="50"/>
        <v>302.26721189999989</v>
      </c>
      <c r="O401" t="str">
        <f t="shared" si="45"/>
        <v/>
      </c>
      <c r="P401">
        <f t="shared" si="46"/>
        <v>302.26721189999989</v>
      </c>
      <c r="Q401" t="str">
        <f t="shared" si="47"/>
        <v/>
      </c>
      <c r="R401">
        <f t="shared" si="48"/>
        <v>1</v>
      </c>
      <c r="S401">
        <f t="shared" si="51"/>
        <v>25.896274260534614</v>
      </c>
    </row>
    <row r="402" spans="1:19" x14ac:dyDescent="0.25">
      <c r="A402" t="s">
        <v>426</v>
      </c>
      <c r="B402">
        <v>1091.5545654</v>
      </c>
      <c r="C402">
        <v>1470.5400391000001</v>
      </c>
      <c r="D402">
        <v>1506.5036620999999</v>
      </c>
      <c r="E402">
        <v>1502.581543</v>
      </c>
      <c r="F402">
        <v>1470.5400391000001</v>
      </c>
      <c r="G402">
        <v>1525.0699463000001</v>
      </c>
      <c r="H402">
        <v>1372.1400146000001</v>
      </c>
      <c r="I402">
        <v>1449.1199951000001</v>
      </c>
      <c r="J402">
        <v>1463.8902588000001</v>
      </c>
      <c r="L402" t="str">
        <f t="shared" si="49"/>
        <v>17NOV2024:17:00:00</v>
      </c>
      <c r="M402">
        <v>18</v>
      </c>
      <c r="N402">
        <f t="shared" si="50"/>
        <v>378.98547370000006</v>
      </c>
      <c r="O402" t="str">
        <f t="shared" si="45"/>
        <v/>
      </c>
      <c r="P402">
        <f t="shared" si="46"/>
        <v>378.98547370000006</v>
      </c>
      <c r="Q402" t="str">
        <f t="shared" si="47"/>
        <v/>
      </c>
      <c r="R402">
        <f t="shared" si="48"/>
        <v>1</v>
      </c>
      <c r="S402">
        <f t="shared" si="51"/>
        <v>34.719791910825904</v>
      </c>
    </row>
    <row r="403" spans="1:19" x14ac:dyDescent="0.25">
      <c r="A403" t="s">
        <v>427</v>
      </c>
      <c r="B403">
        <v>1225.5289307</v>
      </c>
      <c r="C403">
        <v>1457.6800536999999</v>
      </c>
      <c r="D403">
        <v>1420.5325928</v>
      </c>
      <c r="E403">
        <v>1504.9312743999999</v>
      </c>
      <c r="F403">
        <v>1457.6800536999999</v>
      </c>
      <c r="G403">
        <v>1467.5999756000001</v>
      </c>
      <c r="H403">
        <v>1275.8699951000001</v>
      </c>
      <c r="I403">
        <v>1442.1700439000001</v>
      </c>
      <c r="J403">
        <v>1429.6501464999999</v>
      </c>
      <c r="L403" t="str">
        <f t="shared" si="49"/>
        <v>17NOV2024:18:00:00</v>
      </c>
      <c r="M403">
        <v>19</v>
      </c>
      <c r="N403">
        <f t="shared" si="50"/>
        <v>232.15112299999987</v>
      </c>
      <c r="O403" t="str">
        <f t="shared" si="45"/>
        <v/>
      </c>
      <c r="P403">
        <f t="shared" si="46"/>
        <v>232.15112299999987</v>
      </c>
      <c r="Q403" t="str">
        <f t="shared" si="47"/>
        <v/>
      </c>
      <c r="R403">
        <f t="shared" si="48"/>
        <v>1</v>
      </c>
      <c r="S403">
        <f t="shared" si="51"/>
        <v>18.942932898972799</v>
      </c>
    </row>
    <row r="404" spans="1:19" x14ac:dyDescent="0.25">
      <c r="A404" t="s">
        <v>428</v>
      </c>
      <c r="B404">
        <v>1340.5911865</v>
      </c>
      <c r="C404">
        <v>1497.7600098</v>
      </c>
      <c r="D404">
        <v>1402.2723389</v>
      </c>
      <c r="E404">
        <v>1452.5754394999999</v>
      </c>
      <c r="F404">
        <v>1497.7600098</v>
      </c>
      <c r="G404">
        <v>1541.0799560999999</v>
      </c>
      <c r="H404">
        <v>1317.5200195</v>
      </c>
      <c r="I404">
        <v>1486.9499512</v>
      </c>
      <c r="J404">
        <v>1459.177124</v>
      </c>
      <c r="L404" t="str">
        <f t="shared" si="49"/>
        <v>17NOV2024:19:00:00</v>
      </c>
      <c r="M404">
        <v>20</v>
      </c>
      <c r="N404">
        <f t="shared" si="50"/>
        <v>157.16882329999999</v>
      </c>
      <c r="O404" t="str">
        <f t="shared" si="45"/>
        <v/>
      </c>
      <c r="P404">
        <f t="shared" si="46"/>
        <v>157.16882329999999</v>
      </c>
      <c r="Q404" t="str">
        <f t="shared" si="47"/>
        <v/>
      </c>
      <c r="R404">
        <f t="shared" si="48"/>
        <v>1</v>
      </c>
      <c r="S404">
        <f t="shared" si="51"/>
        <v>11.723844292183848</v>
      </c>
    </row>
    <row r="405" spans="1:19" x14ac:dyDescent="0.25">
      <c r="A405" t="s">
        <v>429</v>
      </c>
      <c r="B405">
        <v>1581.8970947</v>
      </c>
      <c r="C405">
        <v>1451.3699951000001</v>
      </c>
      <c r="D405">
        <v>1435.7593993999999</v>
      </c>
      <c r="E405">
        <v>1441.411499</v>
      </c>
      <c r="F405">
        <v>1451.3699951000001</v>
      </c>
      <c r="G405">
        <v>1524.0500488</v>
      </c>
      <c r="H405">
        <v>1270.0600586</v>
      </c>
      <c r="I405">
        <v>1430.7800293</v>
      </c>
      <c r="J405">
        <v>1423.5343018000001</v>
      </c>
      <c r="L405" t="str">
        <f t="shared" si="49"/>
        <v>17NOV2024:20:00:00</v>
      </c>
      <c r="M405">
        <v>21</v>
      </c>
      <c r="N405">
        <f t="shared" si="50"/>
        <v>-130.52709959999993</v>
      </c>
      <c r="O405">
        <f t="shared" si="45"/>
        <v>-130.52709959999993</v>
      </c>
      <c r="P405" t="str">
        <f t="shared" si="46"/>
        <v/>
      </c>
      <c r="Q405">
        <f t="shared" si="47"/>
        <v>1</v>
      </c>
      <c r="R405" t="str">
        <f t="shared" si="48"/>
        <v/>
      </c>
      <c r="S405">
        <f t="shared" si="51"/>
        <v>8.2513015566764043</v>
      </c>
    </row>
    <row r="406" spans="1:19" x14ac:dyDescent="0.25">
      <c r="A406" t="s">
        <v>430</v>
      </c>
      <c r="B406">
        <v>1555.6628418</v>
      </c>
      <c r="C406">
        <v>1419.5100098</v>
      </c>
      <c r="D406">
        <v>1490.2425536999999</v>
      </c>
      <c r="E406">
        <v>1441.0634766000001</v>
      </c>
      <c r="F406">
        <v>1419.5100098</v>
      </c>
      <c r="G406">
        <v>1497.2299805</v>
      </c>
      <c r="H406">
        <v>1272.3199463000001</v>
      </c>
      <c r="I406">
        <v>1399.9200439000001</v>
      </c>
      <c r="J406">
        <v>1406.0087891000001</v>
      </c>
      <c r="L406" t="str">
        <f t="shared" si="49"/>
        <v>17NOV2024:21:00:00</v>
      </c>
      <c r="M406">
        <v>22</v>
      </c>
      <c r="N406">
        <f t="shared" si="50"/>
        <v>-136.15283199999999</v>
      </c>
      <c r="O406">
        <f t="shared" si="45"/>
        <v>-136.15283199999999</v>
      </c>
      <c r="P406" t="str">
        <f t="shared" si="46"/>
        <v/>
      </c>
      <c r="Q406">
        <f t="shared" si="47"/>
        <v>1</v>
      </c>
      <c r="R406" t="str">
        <f t="shared" si="48"/>
        <v/>
      </c>
      <c r="S406">
        <f t="shared" si="51"/>
        <v>8.7520784286691953</v>
      </c>
    </row>
    <row r="407" spans="1:19" x14ac:dyDescent="0.25">
      <c r="A407" t="s">
        <v>431</v>
      </c>
      <c r="B407">
        <v>1617.416626</v>
      </c>
      <c r="C407">
        <v>1386.3399658000001</v>
      </c>
      <c r="D407">
        <v>1440.5430908000001</v>
      </c>
      <c r="E407">
        <v>1393.7497559000001</v>
      </c>
      <c r="F407">
        <v>1386.3399658000001</v>
      </c>
      <c r="G407">
        <v>1471.9300536999999</v>
      </c>
      <c r="H407">
        <v>1241.1899414</v>
      </c>
      <c r="I407">
        <v>1367.2700195</v>
      </c>
      <c r="J407">
        <v>1372.0959473</v>
      </c>
      <c r="L407" t="str">
        <f t="shared" si="49"/>
        <v>17NOV2024:22:00:00</v>
      </c>
      <c r="M407">
        <v>23</v>
      </c>
      <c r="N407">
        <f t="shared" si="50"/>
        <v>-231.07666019999988</v>
      </c>
      <c r="O407">
        <f t="shared" si="45"/>
        <v>-231.07666019999988</v>
      </c>
      <c r="P407" t="str">
        <f t="shared" si="46"/>
        <v/>
      </c>
      <c r="Q407">
        <f t="shared" si="47"/>
        <v>1</v>
      </c>
      <c r="R407" t="str">
        <f t="shared" si="48"/>
        <v/>
      </c>
      <c r="S407">
        <f t="shared" si="51"/>
        <v>14.286774136325706</v>
      </c>
    </row>
    <row r="408" spans="1:19" x14ac:dyDescent="0.25">
      <c r="A408" t="s">
        <v>432</v>
      </c>
      <c r="B408">
        <v>1538.7459716999999</v>
      </c>
      <c r="C408">
        <v>1340.8399658000001</v>
      </c>
      <c r="D408">
        <v>1428.0849608999999</v>
      </c>
      <c r="E408">
        <v>1373.9111327999999</v>
      </c>
      <c r="F408">
        <v>1340.8399658000001</v>
      </c>
      <c r="G408">
        <v>1378.7800293</v>
      </c>
      <c r="H408">
        <v>1254</v>
      </c>
      <c r="I408">
        <v>1316.6300048999999</v>
      </c>
      <c r="J408">
        <v>1332.8322754000001</v>
      </c>
      <c r="L408" t="str">
        <f t="shared" si="49"/>
        <v>17NOV2024:23:00:00</v>
      </c>
      <c r="M408">
        <v>24</v>
      </c>
      <c r="N408">
        <f t="shared" si="50"/>
        <v>-197.90600589999985</v>
      </c>
      <c r="O408">
        <f t="shared" si="45"/>
        <v>-197.90600589999985</v>
      </c>
      <c r="P408" t="str">
        <f t="shared" si="46"/>
        <v/>
      </c>
      <c r="Q408">
        <f t="shared" si="47"/>
        <v>1</v>
      </c>
      <c r="R408" t="str">
        <f t="shared" si="48"/>
        <v/>
      </c>
      <c r="S408">
        <f t="shared" si="51"/>
        <v>12.861512526421379</v>
      </c>
    </row>
    <row r="409" spans="1:19" x14ac:dyDescent="0.25">
      <c r="A409" t="s">
        <v>433</v>
      </c>
      <c r="B409">
        <v>1439.128418</v>
      </c>
      <c r="C409">
        <v>1270.3299560999999</v>
      </c>
      <c r="D409">
        <v>1383.8933105000001</v>
      </c>
      <c r="E409">
        <v>1330.8555908000001</v>
      </c>
      <c r="F409">
        <v>1270.3299560999999</v>
      </c>
      <c r="G409">
        <v>1298.8800048999999</v>
      </c>
      <c r="H409">
        <v>1233.3599853999999</v>
      </c>
      <c r="I409">
        <v>1239.1800536999999</v>
      </c>
      <c r="J409">
        <v>1274.5211182</v>
      </c>
      <c r="L409" t="str">
        <f t="shared" si="49"/>
        <v>18NOV2024:00:00:00</v>
      </c>
      <c r="M409">
        <v>1</v>
      </c>
      <c r="N409">
        <f t="shared" si="50"/>
        <v>-168.79846190000012</v>
      </c>
      <c r="O409">
        <f t="shared" si="45"/>
        <v>-168.79846190000012</v>
      </c>
      <c r="P409" t="str">
        <f t="shared" si="46"/>
        <v/>
      </c>
      <c r="Q409">
        <f t="shared" si="47"/>
        <v>1</v>
      </c>
      <c r="R409" t="str">
        <f t="shared" si="48"/>
        <v/>
      </c>
      <c r="S409">
        <f t="shared" si="51"/>
        <v>11.729214696113388</v>
      </c>
    </row>
    <row r="410" spans="1:19" x14ac:dyDescent="0.25">
      <c r="A410" t="s">
        <v>434</v>
      </c>
      <c r="B410">
        <v>1273.3481445</v>
      </c>
      <c r="C410">
        <v>1292.5600586</v>
      </c>
      <c r="D410">
        <v>1342.0385742000001</v>
      </c>
      <c r="E410">
        <v>1284.7946777</v>
      </c>
      <c r="F410">
        <v>1189.6600341999999</v>
      </c>
      <c r="G410">
        <v>1334.1700439000001</v>
      </c>
      <c r="H410">
        <v>1248.2600098</v>
      </c>
      <c r="I410">
        <v>1190.9599608999999</v>
      </c>
      <c r="J410">
        <v>1249.5689697</v>
      </c>
      <c r="L410" t="str">
        <f t="shared" si="49"/>
        <v>18NOV2024:01:00:00</v>
      </c>
      <c r="M410">
        <v>2</v>
      </c>
      <c r="N410">
        <f t="shared" si="50"/>
        <v>19.211914100000058</v>
      </c>
      <c r="O410" t="str">
        <f t="shared" si="45"/>
        <v/>
      </c>
      <c r="P410">
        <f t="shared" si="46"/>
        <v>19.211914100000058</v>
      </c>
      <c r="Q410" t="str">
        <f t="shared" si="47"/>
        <v/>
      </c>
      <c r="R410">
        <f t="shared" si="48"/>
        <v>1</v>
      </c>
      <c r="S410">
        <f t="shared" si="51"/>
        <v>1.5087715157070352</v>
      </c>
    </row>
    <row r="411" spans="1:19" x14ac:dyDescent="0.25">
      <c r="A411" t="s">
        <v>435</v>
      </c>
      <c r="B411">
        <v>1390.3488769999999</v>
      </c>
      <c r="C411">
        <v>1239.6300048999999</v>
      </c>
      <c r="D411">
        <v>1260.3712158000001</v>
      </c>
      <c r="E411">
        <v>1201.8555908000001</v>
      </c>
      <c r="F411">
        <v>1131.4100341999999</v>
      </c>
      <c r="G411">
        <v>1248.8699951000001</v>
      </c>
      <c r="H411">
        <v>1205.5500488</v>
      </c>
      <c r="I411">
        <v>1129.3399658000001</v>
      </c>
      <c r="J411">
        <v>1183.4051514</v>
      </c>
      <c r="L411" t="str">
        <f t="shared" si="49"/>
        <v>18NOV2024:02:00:00</v>
      </c>
      <c r="M411">
        <v>3</v>
      </c>
      <c r="N411">
        <f t="shared" si="50"/>
        <v>-150.7188721</v>
      </c>
      <c r="O411">
        <f t="shared" si="45"/>
        <v>-150.7188721</v>
      </c>
      <c r="P411" t="str">
        <f t="shared" si="46"/>
        <v/>
      </c>
      <c r="Q411">
        <f t="shared" si="47"/>
        <v>1</v>
      </c>
      <c r="R411" t="str">
        <f t="shared" si="48"/>
        <v/>
      </c>
      <c r="S411">
        <f t="shared" si="51"/>
        <v>10.840363493888736</v>
      </c>
    </row>
    <row r="412" spans="1:19" x14ac:dyDescent="0.25">
      <c r="A412" t="s">
        <v>436</v>
      </c>
      <c r="B412">
        <v>1322.9763184000001</v>
      </c>
      <c r="C412">
        <v>1231.6400146000001</v>
      </c>
      <c r="D412">
        <v>1260.4888916</v>
      </c>
      <c r="E412">
        <v>1209.8728027</v>
      </c>
      <c r="F412">
        <v>1133.4200439000001</v>
      </c>
      <c r="G412">
        <v>1174.9699707</v>
      </c>
      <c r="H412">
        <v>1187.5899658000001</v>
      </c>
      <c r="I412">
        <v>1130.8599853999999</v>
      </c>
      <c r="J412">
        <v>1167.3425293</v>
      </c>
      <c r="L412" t="str">
        <f t="shared" si="49"/>
        <v>18NOV2024:03:00:00</v>
      </c>
      <c r="M412">
        <v>4</v>
      </c>
      <c r="N412">
        <f t="shared" si="50"/>
        <v>-91.336303799999996</v>
      </c>
      <c r="O412">
        <f t="shared" si="45"/>
        <v>-91.336303799999996</v>
      </c>
      <c r="P412" t="str">
        <f t="shared" si="46"/>
        <v/>
      </c>
      <c r="Q412">
        <f t="shared" si="47"/>
        <v>1</v>
      </c>
      <c r="R412" t="str">
        <f t="shared" si="48"/>
        <v/>
      </c>
      <c r="S412">
        <f t="shared" si="51"/>
        <v>6.903850245064219</v>
      </c>
    </row>
    <row r="413" spans="1:19" x14ac:dyDescent="0.25">
      <c r="A413" t="s">
        <v>437</v>
      </c>
      <c r="B413">
        <v>1315.3564452999999</v>
      </c>
      <c r="C413">
        <v>1245.4100341999999</v>
      </c>
      <c r="D413">
        <v>1261.0213623</v>
      </c>
      <c r="E413">
        <v>1204.9105225000001</v>
      </c>
      <c r="F413">
        <v>1132.0999756000001</v>
      </c>
      <c r="G413">
        <v>1209.1099853999999</v>
      </c>
      <c r="H413">
        <v>1183.25</v>
      </c>
      <c r="I413">
        <v>1127.4799805</v>
      </c>
      <c r="J413">
        <v>1171.3701172000001</v>
      </c>
      <c r="L413" t="str">
        <f t="shared" si="49"/>
        <v>18NOV2024:04:00:00</v>
      </c>
      <c r="M413">
        <v>5</v>
      </c>
      <c r="N413">
        <f t="shared" si="50"/>
        <v>-69.946411099999978</v>
      </c>
      <c r="O413">
        <f t="shared" si="45"/>
        <v>-69.946411099999978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5.3176772995586719</v>
      </c>
    </row>
    <row r="414" spans="1:19" x14ac:dyDescent="0.25">
      <c r="A414" t="s">
        <v>438</v>
      </c>
      <c r="B414">
        <v>1302.7097168</v>
      </c>
      <c r="C414">
        <v>1253.0100098</v>
      </c>
      <c r="D414">
        <v>1317.6368408000001</v>
      </c>
      <c r="E414">
        <v>1263.5626221</v>
      </c>
      <c r="F414">
        <v>1144.2600098</v>
      </c>
      <c r="G414">
        <v>1218.2900391000001</v>
      </c>
      <c r="H414">
        <v>1197.0300293</v>
      </c>
      <c r="I414">
        <v>1138.7800293</v>
      </c>
      <c r="J414">
        <v>1192.3845214999999</v>
      </c>
      <c r="L414" t="str">
        <f t="shared" si="49"/>
        <v>18NOV2024:05:00:00</v>
      </c>
      <c r="M414">
        <v>6</v>
      </c>
      <c r="N414">
        <f t="shared" si="50"/>
        <v>-49.699706999999989</v>
      </c>
      <c r="O414">
        <f t="shared" si="45"/>
        <v>-49.699706999999989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3.815102194991165</v>
      </c>
    </row>
    <row r="415" spans="1:19" x14ac:dyDescent="0.25">
      <c r="A415" t="s">
        <v>439</v>
      </c>
      <c r="B415">
        <v>1320.6688231999999</v>
      </c>
      <c r="C415">
        <v>1302.8599853999999</v>
      </c>
      <c r="D415">
        <v>1309.4736327999999</v>
      </c>
      <c r="E415">
        <v>1303.6479492000001</v>
      </c>
      <c r="F415">
        <v>1197.3800048999999</v>
      </c>
      <c r="G415">
        <v>1274.75</v>
      </c>
      <c r="H415">
        <v>1195.8900146000001</v>
      </c>
      <c r="I415">
        <v>1188.2099608999999</v>
      </c>
      <c r="J415">
        <v>1231.9755858999999</v>
      </c>
      <c r="L415" t="str">
        <f t="shared" si="49"/>
        <v>18NOV2024:06:00:00</v>
      </c>
      <c r="M415">
        <v>7</v>
      </c>
      <c r="N415">
        <f t="shared" si="50"/>
        <v>-17.808837799999992</v>
      </c>
      <c r="O415">
        <f t="shared" si="45"/>
        <v>-17.808837799999992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1.3484711297150878</v>
      </c>
    </row>
    <row r="416" spans="1:19" x14ac:dyDescent="0.25">
      <c r="A416" t="s">
        <v>440</v>
      </c>
      <c r="B416">
        <v>1411.1934814000001</v>
      </c>
      <c r="C416">
        <v>1371.7099608999999</v>
      </c>
      <c r="D416">
        <v>1348.8023682</v>
      </c>
      <c r="E416">
        <v>1337.4641113</v>
      </c>
      <c r="F416">
        <v>1314.6600341999999</v>
      </c>
      <c r="G416">
        <v>1335.2600098</v>
      </c>
      <c r="H416">
        <v>1252.7700195</v>
      </c>
      <c r="I416">
        <v>1305.7900391000001</v>
      </c>
      <c r="J416">
        <v>1309.1887207</v>
      </c>
      <c r="L416" t="str">
        <f t="shared" si="49"/>
        <v>18NOV2024:07:00:00</v>
      </c>
      <c r="M416">
        <v>8</v>
      </c>
      <c r="N416">
        <f t="shared" si="50"/>
        <v>-39.483520500000168</v>
      </c>
      <c r="O416">
        <f t="shared" si="45"/>
        <v>-39.483520500000168</v>
      </c>
      <c r="P416" t="str">
        <f t="shared" si="46"/>
        <v/>
      </c>
      <c r="Q416">
        <f t="shared" si="47"/>
        <v>1</v>
      </c>
      <c r="R416" t="str">
        <f t="shared" si="48"/>
        <v/>
      </c>
      <c r="S416">
        <f t="shared" si="51"/>
        <v>2.7978814401006038</v>
      </c>
    </row>
    <row r="417" spans="1:19" x14ac:dyDescent="0.25">
      <c r="A417" t="s">
        <v>441</v>
      </c>
      <c r="B417">
        <v>1444.309082</v>
      </c>
      <c r="C417">
        <v>1421.8199463000001</v>
      </c>
      <c r="D417">
        <v>1452.6328125</v>
      </c>
      <c r="E417">
        <v>1383.4230957</v>
      </c>
      <c r="F417">
        <v>1371.9499512</v>
      </c>
      <c r="G417">
        <v>1398.6199951000001</v>
      </c>
      <c r="H417">
        <v>1358.1099853999999</v>
      </c>
      <c r="I417">
        <v>1362.3199463000001</v>
      </c>
      <c r="J417">
        <v>1374.8846435999999</v>
      </c>
      <c r="L417" t="str">
        <f t="shared" si="49"/>
        <v>18NOV2024:08:00:00</v>
      </c>
      <c r="M417">
        <v>9</v>
      </c>
      <c r="N417">
        <f t="shared" si="50"/>
        <v>-22.489135699999906</v>
      </c>
      <c r="O417">
        <f t="shared" si="45"/>
        <v>-22.489135699999906</v>
      </c>
      <c r="P417" t="str">
        <f t="shared" si="46"/>
        <v/>
      </c>
      <c r="Q417">
        <f t="shared" si="47"/>
        <v>1</v>
      </c>
      <c r="R417" t="str">
        <f t="shared" si="48"/>
        <v/>
      </c>
      <c r="S417">
        <f t="shared" si="51"/>
        <v>1.5570860822157391</v>
      </c>
    </row>
    <row r="418" spans="1:19" x14ac:dyDescent="0.25">
      <c r="A418" t="s">
        <v>442</v>
      </c>
      <c r="B418">
        <v>1496.4749756000001</v>
      </c>
      <c r="C418">
        <v>1502.1500243999999</v>
      </c>
      <c r="D418">
        <v>1530.2832031</v>
      </c>
      <c r="E418">
        <v>1407.4838867000001</v>
      </c>
      <c r="F418">
        <v>1412.1800536999999</v>
      </c>
      <c r="G418">
        <v>1413.9599608999999</v>
      </c>
      <c r="H418">
        <v>1469.4100341999999</v>
      </c>
      <c r="I418">
        <v>1400.1700439000001</v>
      </c>
      <c r="J418">
        <v>1420.6408690999999</v>
      </c>
      <c r="L418" t="str">
        <f t="shared" si="49"/>
        <v>18NOV2024:09:00:00</v>
      </c>
      <c r="M418">
        <v>10</v>
      </c>
      <c r="N418">
        <f t="shared" si="50"/>
        <v>5.6750487999997858</v>
      </c>
      <c r="O418" t="str">
        <f t="shared" si="45"/>
        <v/>
      </c>
      <c r="P418">
        <f t="shared" si="46"/>
        <v>5.6750487999997858</v>
      </c>
      <c r="Q418" t="str">
        <f t="shared" si="47"/>
        <v/>
      </c>
      <c r="R418">
        <f t="shared" si="48"/>
        <v>1</v>
      </c>
      <c r="S418">
        <f t="shared" si="51"/>
        <v>0.37922777811399211</v>
      </c>
    </row>
    <row r="419" spans="1:19" x14ac:dyDescent="0.25">
      <c r="A419" t="s">
        <v>443</v>
      </c>
      <c r="B419">
        <v>1589.0013428</v>
      </c>
      <c r="C419">
        <v>1532.1400146000001</v>
      </c>
      <c r="D419">
        <v>1596.7907714999999</v>
      </c>
      <c r="E419">
        <v>1487.1330565999999</v>
      </c>
      <c r="F419">
        <v>1444.4599608999999</v>
      </c>
      <c r="G419">
        <v>1489.5500488</v>
      </c>
      <c r="H419">
        <v>1470.7299805</v>
      </c>
      <c r="I419">
        <v>1431.0999756000001</v>
      </c>
      <c r="J419">
        <v>1464.5946045000001</v>
      </c>
      <c r="L419" t="str">
        <f t="shared" si="49"/>
        <v>18NOV2024:10:00:00</v>
      </c>
      <c r="M419">
        <v>11</v>
      </c>
      <c r="N419">
        <f t="shared" si="50"/>
        <v>-56.861328199999889</v>
      </c>
      <c r="O419">
        <f t="shared" si="45"/>
        <v>-56.861328199999889</v>
      </c>
      <c r="P419" t="str">
        <f t="shared" si="46"/>
        <v/>
      </c>
      <c r="Q419">
        <f t="shared" si="47"/>
        <v>1</v>
      </c>
      <c r="R419" t="str">
        <f t="shared" si="48"/>
        <v/>
      </c>
      <c r="S419">
        <f t="shared" si="51"/>
        <v>3.5784317274272279</v>
      </c>
    </row>
    <row r="420" spans="1:19" x14ac:dyDescent="0.25">
      <c r="A420" t="s">
        <v>444</v>
      </c>
      <c r="B420">
        <v>1518.5620117000001</v>
      </c>
      <c r="C420">
        <v>1528.9799805</v>
      </c>
      <c r="D420">
        <v>1585.4483643000001</v>
      </c>
      <c r="E420">
        <v>1525.0891113</v>
      </c>
      <c r="F420">
        <v>1456.0799560999999</v>
      </c>
      <c r="G420">
        <v>1587.2099608999999</v>
      </c>
      <c r="H420">
        <v>1470.2199707</v>
      </c>
      <c r="I420">
        <v>1453.2900391000001</v>
      </c>
      <c r="J420">
        <v>1498.3776855000001</v>
      </c>
      <c r="L420" t="str">
        <f t="shared" si="49"/>
        <v>18NOV2024:11:00:00</v>
      </c>
      <c r="M420">
        <v>12</v>
      </c>
      <c r="N420">
        <f t="shared" si="50"/>
        <v>10.417968799999926</v>
      </c>
      <c r="O420" t="str">
        <f t="shared" si="45"/>
        <v/>
      </c>
      <c r="P420">
        <f t="shared" si="46"/>
        <v>10.417968799999926</v>
      </c>
      <c r="Q420" t="str">
        <f t="shared" si="47"/>
        <v/>
      </c>
      <c r="R420">
        <f t="shared" si="48"/>
        <v>1</v>
      </c>
      <c r="S420">
        <f t="shared" si="51"/>
        <v>0.68604171049539275</v>
      </c>
    </row>
    <row r="421" spans="1:19" x14ac:dyDescent="0.25">
      <c r="A421" t="s">
        <v>445</v>
      </c>
      <c r="B421">
        <v>1492.5435791</v>
      </c>
      <c r="C421">
        <v>1536.7199707</v>
      </c>
      <c r="D421">
        <v>1560.7938231999999</v>
      </c>
      <c r="E421">
        <v>1487.8381348</v>
      </c>
      <c r="F421">
        <v>1433.4399414</v>
      </c>
      <c r="G421">
        <v>1487.6300048999999</v>
      </c>
      <c r="H421">
        <v>1455.4799805</v>
      </c>
      <c r="I421">
        <v>1432.5899658000001</v>
      </c>
      <c r="J421">
        <v>1459.3957519999999</v>
      </c>
      <c r="L421" t="str">
        <f t="shared" si="49"/>
        <v>18NOV2024:12:00:00</v>
      </c>
      <c r="M421">
        <v>13</v>
      </c>
      <c r="N421">
        <f t="shared" si="50"/>
        <v>44.176391599999988</v>
      </c>
      <c r="O421" t="str">
        <f t="shared" si="45"/>
        <v/>
      </c>
      <c r="P421">
        <f t="shared" si="46"/>
        <v>44.176391599999988</v>
      </c>
      <c r="Q421" t="str">
        <f t="shared" si="47"/>
        <v/>
      </c>
      <c r="R421">
        <f t="shared" si="48"/>
        <v>1</v>
      </c>
      <c r="S421">
        <f t="shared" si="51"/>
        <v>2.9598058119440802</v>
      </c>
    </row>
    <row r="422" spans="1:19" x14ac:dyDescent="0.25">
      <c r="A422" t="s">
        <v>446</v>
      </c>
      <c r="B422">
        <v>1502.2220459</v>
      </c>
      <c r="C422">
        <v>1531.5100098</v>
      </c>
      <c r="D422">
        <v>1537.1903076000001</v>
      </c>
      <c r="E422">
        <v>1489.7392577999999</v>
      </c>
      <c r="F422">
        <v>1413.3599853999999</v>
      </c>
      <c r="G422">
        <v>1449.1400146000001</v>
      </c>
      <c r="H422">
        <v>1422.7299805</v>
      </c>
      <c r="I422">
        <v>1420.7399902</v>
      </c>
      <c r="J422">
        <v>1439.1418457</v>
      </c>
      <c r="L422" t="str">
        <f t="shared" si="49"/>
        <v>18NOV2024:13:00:00</v>
      </c>
      <c r="M422">
        <v>14</v>
      </c>
      <c r="N422">
        <f t="shared" si="50"/>
        <v>29.287963900000022</v>
      </c>
      <c r="O422" t="str">
        <f t="shared" si="45"/>
        <v/>
      </c>
      <c r="P422">
        <f t="shared" si="46"/>
        <v>29.287963900000022</v>
      </c>
      <c r="Q422" t="str">
        <f t="shared" si="47"/>
        <v/>
      </c>
      <c r="R422">
        <f t="shared" si="48"/>
        <v>1</v>
      </c>
      <c r="S422">
        <f t="shared" si="51"/>
        <v>1.9496427961455749</v>
      </c>
    </row>
    <row r="423" spans="1:19" x14ac:dyDescent="0.25">
      <c r="A423" t="s">
        <v>447</v>
      </c>
      <c r="B423">
        <v>1491.3206786999999</v>
      </c>
      <c r="C423">
        <v>1530.8499756000001</v>
      </c>
      <c r="D423">
        <v>1530.9849853999999</v>
      </c>
      <c r="E423">
        <v>1537.1518555</v>
      </c>
      <c r="F423">
        <v>1400.9300536999999</v>
      </c>
      <c r="G423">
        <v>1473.9799805</v>
      </c>
      <c r="H423">
        <v>1405.5799560999999</v>
      </c>
      <c r="I423">
        <v>1418.5400391000001</v>
      </c>
      <c r="J423">
        <v>1447.2363281</v>
      </c>
      <c r="L423" t="str">
        <f t="shared" si="49"/>
        <v>18NOV2024:14:00:00</v>
      </c>
      <c r="M423">
        <v>15</v>
      </c>
      <c r="N423">
        <f t="shared" si="50"/>
        <v>39.52929690000019</v>
      </c>
      <c r="O423" t="str">
        <f t="shared" si="45"/>
        <v/>
      </c>
      <c r="P423">
        <f t="shared" si="46"/>
        <v>39.52929690000019</v>
      </c>
      <c r="Q423" t="str">
        <f t="shared" si="47"/>
        <v/>
      </c>
      <c r="R423">
        <f t="shared" si="48"/>
        <v>1</v>
      </c>
      <c r="S423">
        <f t="shared" si="51"/>
        <v>2.6506235355402099</v>
      </c>
    </row>
    <row r="424" spans="1:19" x14ac:dyDescent="0.25">
      <c r="A424" t="s">
        <v>448</v>
      </c>
      <c r="B424">
        <v>1484.7351074000001</v>
      </c>
      <c r="C424">
        <v>1523.8100586</v>
      </c>
      <c r="D424">
        <v>1526.0329589999999</v>
      </c>
      <c r="E424">
        <v>1537.5172118999999</v>
      </c>
      <c r="F424">
        <v>1368.2299805</v>
      </c>
      <c r="G424">
        <v>1432.4699707</v>
      </c>
      <c r="H424">
        <v>1420.1300048999999</v>
      </c>
      <c r="I424">
        <v>1399.7399902</v>
      </c>
      <c r="J424">
        <v>1431.6174315999999</v>
      </c>
      <c r="L424" t="str">
        <f t="shared" si="49"/>
        <v>18NOV2024:15:00:00</v>
      </c>
      <c r="M424">
        <v>16</v>
      </c>
      <c r="N424">
        <f t="shared" si="50"/>
        <v>39.074951199999987</v>
      </c>
      <c r="O424" t="str">
        <f t="shared" si="45"/>
        <v/>
      </c>
      <c r="P424">
        <f t="shared" si="46"/>
        <v>39.074951199999987</v>
      </c>
      <c r="Q424" t="str">
        <f t="shared" si="47"/>
        <v/>
      </c>
      <c r="R424">
        <f t="shared" si="48"/>
        <v>1</v>
      </c>
      <c r="S424">
        <f t="shared" si="51"/>
        <v>2.6317792988963697</v>
      </c>
    </row>
    <row r="425" spans="1:19" x14ac:dyDescent="0.25">
      <c r="A425" t="s">
        <v>449</v>
      </c>
      <c r="B425">
        <v>1487.1777344</v>
      </c>
      <c r="C425">
        <v>1520.7399902</v>
      </c>
      <c r="D425">
        <v>1536.8286132999999</v>
      </c>
      <c r="E425">
        <v>1539.2702637</v>
      </c>
      <c r="F425">
        <v>1332.7299805</v>
      </c>
      <c r="G425">
        <v>1406.9899902</v>
      </c>
      <c r="H425">
        <v>1380.5100098</v>
      </c>
      <c r="I425">
        <v>1375.0400391000001</v>
      </c>
      <c r="J425">
        <v>1406.9080810999999</v>
      </c>
      <c r="L425" t="str">
        <f t="shared" si="49"/>
        <v>18NOV2024:16:00:00</v>
      </c>
      <c r="M425">
        <v>17</v>
      </c>
      <c r="N425">
        <f t="shared" si="50"/>
        <v>33.562255800000003</v>
      </c>
      <c r="O425" t="str">
        <f t="shared" si="45"/>
        <v/>
      </c>
      <c r="P425">
        <f t="shared" si="46"/>
        <v>33.562255800000003</v>
      </c>
      <c r="Q425" t="str">
        <f t="shared" si="47"/>
        <v/>
      </c>
      <c r="R425">
        <f t="shared" si="48"/>
        <v>1</v>
      </c>
      <c r="S425">
        <f t="shared" si="51"/>
        <v>2.2567750325781106</v>
      </c>
    </row>
    <row r="426" spans="1:19" x14ac:dyDescent="0.25">
      <c r="A426" t="s">
        <v>450</v>
      </c>
      <c r="B426">
        <v>1489.690918</v>
      </c>
      <c r="C426">
        <v>1507.2099608999999</v>
      </c>
      <c r="D426">
        <v>1462.7906493999999</v>
      </c>
      <c r="E426">
        <v>1518.5844727000001</v>
      </c>
      <c r="F426">
        <v>1306.2399902</v>
      </c>
      <c r="G426">
        <v>1399.8100586</v>
      </c>
      <c r="H426">
        <v>1309.0100098</v>
      </c>
      <c r="I426">
        <v>1348.2099608999999</v>
      </c>
      <c r="J426">
        <v>1376.3708495999999</v>
      </c>
      <c r="L426" t="str">
        <f t="shared" si="49"/>
        <v>18NOV2024:17:00:00</v>
      </c>
      <c r="M426">
        <v>18</v>
      </c>
      <c r="N426">
        <f t="shared" si="50"/>
        <v>17.519042899999931</v>
      </c>
      <c r="O426" t="str">
        <f t="shared" si="45"/>
        <v/>
      </c>
      <c r="P426">
        <f t="shared" si="46"/>
        <v>17.519042899999931</v>
      </c>
      <c r="Q426" t="str">
        <f t="shared" si="47"/>
        <v/>
      </c>
      <c r="R426">
        <f t="shared" si="48"/>
        <v>1</v>
      </c>
      <c r="S426">
        <f t="shared" si="51"/>
        <v>1.1760186417408185</v>
      </c>
    </row>
    <row r="427" spans="1:19" x14ac:dyDescent="0.25">
      <c r="A427" t="s">
        <v>451</v>
      </c>
      <c r="B427">
        <v>1481.0371094</v>
      </c>
      <c r="C427">
        <v>1465.3599853999999</v>
      </c>
      <c r="D427">
        <v>1440.2241211</v>
      </c>
      <c r="E427">
        <v>1567.4578856999999</v>
      </c>
      <c r="F427">
        <v>1288.1800536999999</v>
      </c>
      <c r="G427">
        <v>1406.7800293</v>
      </c>
      <c r="H427">
        <v>1244.0500488</v>
      </c>
      <c r="I427">
        <v>1319.8699951000001</v>
      </c>
      <c r="J427">
        <v>1365.2675781</v>
      </c>
      <c r="L427" t="str">
        <f t="shared" si="49"/>
        <v>18NOV2024:18:00:00</v>
      </c>
      <c r="M427">
        <v>19</v>
      </c>
      <c r="N427">
        <f t="shared" si="50"/>
        <v>-15.677124000000049</v>
      </c>
      <c r="O427">
        <f t="shared" si="45"/>
        <v>-15.677124000000049</v>
      </c>
      <c r="P427" t="str">
        <f t="shared" si="46"/>
        <v/>
      </c>
      <c r="Q427">
        <f t="shared" si="47"/>
        <v>1</v>
      </c>
      <c r="R427" t="str">
        <f t="shared" si="48"/>
        <v/>
      </c>
      <c r="S427">
        <f t="shared" si="51"/>
        <v>1.0585233753090217</v>
      </c>
    </row>
    <row r="428" spans="1:19" x14ac:dyDescent="0.25">
      <c r="A428" t="s">
        <v>452</v>
      </c>
      <c r="B428">
        <v>1380.6545410000001</v>
      </c>
      <c r="C428">
        <v>1481.3599853999999</v>
      </c>
      <c r="D428">
        <v>1435.3778076000001</v>
      </c>
      <c r="E428">
        <v>1491.1051024999999</v>
      </c>
      <c r="F428">
        <v>1326.8399658000001</v>
      </c>
      <c r="G428">
        <v>1392.1999512</v>
      </c>
      <c r="H428">
        <v>1303.1400146000001</v>
      </c>
      <c r="I428">
        <v>1343.2900391000001</v>
      </c>
      <c r="J428">
        <v>1371.3151855000001</v>
      </c>
      <c r="L428" t="str">
        <f t="shared" si="49"/>
        <v>18NOV2024:19:00:00</v>
      </c>
      <c r="M428">
        <v>20</v>
      </c>
      <c r="N428">
        <f t="shared" si="50"/>
        <v>100.70544439999981</v>
      </c>
      <c r="O428" t="str">
        <f t="shared" si="45"/>
        <v/>
      </c>
      <c r="P428">
        <f t="shared" si="46"/>
        <v>100.70544439999981</v>
      </c>
      <c r="Q428" t="str">
        <f t="shared" si="47"/>
        <v/>
      </c>
      <c r="R428">
        <f t="shared" si="48"/>
        <v>1</v>
      </c>
      <c r="S428">
        <f t="shared" si="51"/>
        <v>7.2940363725642356</v>
      </c>
    </row>
    <row r="429" spans="1:19" x14ac:dyDescent="0.25">
      <c r="A429" t="s">
        <v>453</v>
      </c>
      <c r="B429">
        <v>1425.2482910000001</v>
      </c>
      <c r="C429">
        <v>1471.0699463000001</v>
      </c>
      <c r="D429">
        <v>1473.3024902</v>
      </c>
      <c r="E429">
        <v>1465.7952881000001</v>
      </c>
      <c r="F429">
        <v>1298.3100586</v>
      </c>
      <c r="G429">
        <v>1339.8599853999999</v>
      </c>
      <c r="H429">
        <v>1343.7900391000001</v>
      </c>
      <c r="I429">
        <v>1309.6500243999999</v>
      </c>
      <c r="J429">
        <v>1351.4812012</v>
      </c>
      <c r="L429" t="str">
        <f t="shared" si="49"/>
        <v>18NOV2024:20:00:00</v>
      </c>
      <c r="M429">
        <v>21</v>
      </c>
      <c r="N429">
        <f t="shared" si="50"/>
        <v>45.821655299999975</v>
      </c>
      <c r="O429" t="str">
        <f t="shared" si="45"/>
        <v/>
      </c>
      <c r="P429">
        <f t="shared" si="46"/>
        <v>45.821655299999975</v>
      </c>
      <c r="Q429" t="str">
        <f t="shared" si="47"/>
        <v/>
      </c>
      <c r="R429">
        <f t="shared" si="48"/>
        <v>1</v>
      </c>
      <c r="S429">
        <f t="shared" si="51"/>
        <v>3.2149945794953401</v>
      </c>
    </row>
    <row r="430" spans="1:19" x14ac:dyDescent="0.25">
      <c r="A430" t="s">
        <v>454</v>
      </c>
      <c r="B430">
        <v>1452.0202637</v>
      </c>
      <c r="C430">
        <v>1466.4399414</v>
      </c>
      <c r="D430">
        <v>1473.4824219</v>
      </c>
      <c r="E430">
        <v>1457.5906981999999</v>
      </c>
      <c r="F430">
        <v>1277.4000243999999</v>
      </c>
      <c r="G430">
        <v>1325.2800293</v>
      </c>
      <c r="H430">
        <v>1342.4100341999999</v>
      </c>
      <c r="I430">
        <v>1283.8900146000001</v>
      </c>
      <c r="J430">
        <v>1337.3142089999999</v>
      </c>
      <c r="L430" t="str">
        <f t="shared" si="49"/>
        <v>18NOV2024:21:00:00</v>
      </c>
      <c r="M430">
        <v>22</v>
      </c>
      <c r="N430">
        <f t="shared" si="50"/>
        <v>14.419677699999966</v>
      </c>
      <c r="O430" t="str">
        <f t="shared" si="45"/>
        <v/>
      </c>
      <c r="P430">
        <f t="shared" si="46"/>
        <v>14.419677699999966</v>
      </c>
      <c r="Q430" t="str">
        <f t="shared" si="47"/>
        <v/>
      </c>
      <c r="R430">
        <f t="shared" si="48"/>
        <v>1</v>
      </c>
      <c r="S430">
        <f t="shared" si="51"/>
        <v>0.99307689158938606</v>
      </c>
    </row>
    <row r="431" spans="1:19" x14ac:dyDescent="0.25">
      <c r="A431" t="s">
        <v>455</v>
      </c>
      <c r="B431">
        <v>1385.1945800999999</v>
      </c>
      <c r="C431">
        <v>1438.7900391000001</v>
      </c>
      <c r="D431">
        <v>1462.828125</v>
      </c>
      <c r="E431">
        <v>1423.9960937999999</v>
      </c>
      <c r="F431">
        <v>1256.4200439000001</v>
      </c>
      <c r="G431">
        <v>1290.8499756000001</v>
      </c>
      <c r="H431">
        <v>1351.0500488</v>
      </c>
      <c r="I431">
        <v>1257.0600586</v>
      </c>
      <c r="J431">
        <v>1315.8753661999999</v>
      </c>
      <c r="L431" t="str">
        <f t="shared" si="49"/>
        <v>18NOV2024:22:00:00</v>
      </c>
      <c r="M431">
        <v>23</v>
      </c>
      <c r="N431">
        <f t="shared" si="50"/>
        <v>53.595459000000119</v>
      </c>
      <c r="O431" t="str">
        <f t="shared" si="45"/>
        <v/>
      </c>
      <c r="P431">
        <f t="shared" si="46"/>
        <v>53.595459000000119</v>
      </c>
      <c r="Q431" t="str">
        <f t="shared" si="47"/>
        <v/>
      </c>
      <c r="R431">
        <f t="shared" si="48"/>
        <v>1</v>
      </c>
      <c r="S431">
        <f t="shared" si="51"/>
        <v>3.8691646480547845</v>
      </c>
    </row>
    <row r="432" spans="1:19" x14ac:dyDescent="0.25">
      <c r="A432" t="s">
        <v>456</v>
      </c>
      <c r="B432">
        <v>1283.7816161999999</v>
      </c>
      <c r="C432">
        <v>1390.8699951000001</v>
      </c>
      <c r="D432">
        <v>1392.3145752</v>
      </c>
      <c r="E432">
        <v>1378.8195800999999</v>
      </c>
      <c r="F432">
        <v>1222.3800048999999</v>
      </c>
      <c r="G432">
        <v>1237.1500243999999</v>
      </c>
      <c r="H432">
        <v>1275.2700195</v>
      </c>
      <c r="I432">
        <v>1217.3100586</v>
      </c>
      <c r="J432">
        <v>1266.1859131000001</v>
      </c>
      <c r="L432" t="str">
        <f t="shared" si="49"/>
        <v>18NOV2024:23:00:00</v>
      </c>
      <c r="M432">
        <v>24</v>
      </c>
      <c r="N432">
        <f t="shared" si="50"/>
        <v>107.08837890000018</v>
      </c>
      <c r="O432" t="str">
        <f t="shared" si="45"/>
        <v/>
      </c>
      <c r="P432">
        <f t="shared" si="46"/>
        <v>107.08837890000018</v>
      </c>
      <c r="Q432" t="str">
        <f t="shared" si="47"/>
        <v/>
      </c>
      <c r="R432">
        <f t="shared" si="48"/>
        <v>1</v>
      </c>
      <c r="S432">
        <f t="shared" si="51"/>
        <v>8.3416351775609883</v>
      </c>
    </row>
    <row r="433" spans="1:19" x14ac:dyDescent="0.25">
      <c r="A433" t="s">
        <v>457</v>
      </c>
      <c r="B433">
        <v>1336.4228516000001</v>
      </c>
      <c r="C433">
        <v>1337.9699707</v>
      </c>
      <c r="D433">
        <v>1320.7279053</v>
      </c>
      <c r="E433">
        <v>1267.8244629000001</v>
      </c>
      <c r="F433">
        <v>1197.4599608999999</v>
      </c>
      <c r="G433">
        <v>1161.3599853999999</v>
      </c>
      <c r="H433">
        <v>1251.6899414</v>
      </c>
      <c r="I433">
        <v>1186.8900146000001</v>
      </c>
      <c r="J433">
        <v>1213.0449219</v>
      </c>
      <c r="L433" t="str">
        <f t="shared" si="49"/>
        <v>19NOV2024:00:00:00</v>
      </c>
      <c r="M433">
        <v>1</v>
      </c>
      <c r="N433">
        <f t="shared" si="50"/>
        <v>1.547119099999918</v>
      </c>
      <c r="O433" t="str">
        <f t="shared" si="45"/>
        <v/>
      </c>
      <c r="P433">
        <f t="shared" si="46"/>
        <v>1.547119099999918</v>
      </c>
      <c r="Q433" t="str">
        <f t="shared" si="47"/>
        <v/>
      </c>
      <c r="R433">
        <f t="shared" si="48"/>
        <v>1</v>
      </c>
      <c r="S433">
        <f t="shared" si="51"/>
        <v>0.11576568734571299</v>
      </c>
    </row>
    <row r="434" spans="1:19" x14ac:dyDescent="0.25">
      <c r="A434" t="s">
        <v>458</v>
      </c>
      <c r="B434">
        <v>1309.0004882999999</v>
      </c>
      <c r="C434">
        <v>1250.9100341999999</v>
      </c>
      <c r="D434">
        <v>1302.8790283000001</v>
      </c>
      <c r="E434">
        <v>1278.5095214999999</v>
      </c>
      <c r="F434">
        <v>1250.9100341999999</v>
      </c>
      <c r="G434">
        <v>1356.6500243999999</v>
      </c>
      <c r="H434">
        <v>1265.7900391000001</v>
      </c>
      <c r="I434">
        <v>1191.8199463000001</v>
      </c>
      <c r="J434">
        <v>1268.7359618999999</v>
      </c>
      <c r="L434" t="str">
        <f t="shared" si="49"/>
        <v>19NOV2024:01:00:00</v>
      </c>
      <c r="M434">
        <v>2</v>
      </c>
      <c r="N434">
        <f t="shared" si="50"/>
        <v>-58.090454099999988</v>
      </c>
      <c r="O434">
        <f t="shared" si="45"/>
        <v>-58.090454099999988</v>
      </c>
      <c r="P434" t="str">
        <f t="shared" si="46"/>
        <v/>
      </c>
      <c r="Q434">
        <f t="shared" si="47"/>
        <v>1</v>
      </c>
      <c r="R434" t="str">
        <f t="shared" si="48"/>
        <v/>
      </c>
      <c r="S434">
        <f t="shared" si="51"/>
        <v>4.4377717670252448</v>
      </c>
    </row>
    <row r="435" spans="1:19" x14ac:dyDescent="0.25">
      <c r="A435" t="s">
        <v>459</v>
      </c>
      <c r="B435">
        <v>1291.9018555</v>
      </c>
      <c r="C435">
        <v>1228.0799560999999</v>
      </c>
      <c r="D435">
        <v>1237.3876952999999</v>
      </c>
      <c r="E435">
        <v>1175.3181152</v>
      </c>
      <c r="F435">
        <v>1228.0799560999999</v>
      </c>
      <c r="G435">
        <v>1309.8599853999999</v>
      </c>
      <c r="H435">
        <v>1242.0500488</v>
      </c>
      <c r="I435">
        <v>1169.0500488</v>
      </c>
      <c r="J435">
        <v>1224.8717041</v>
      </c>
      <c r="L435" t="str">
        <f t="shared" si="49"/>
        <v>19NOV2024:02:00:00</v>
      </c>
      <c r="M435">
        <v>3</v>
      </c>
      <c r="N435">
        <f t="shared" si="50"/>
        <v>-63.82189940000012</v>
      </c>
      <c r="O435">
        <f t="shared" si="45"/>
        <v>-63.82189940000012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4.940150765191011</v>
      </c>
    </row>
    <row r="436" spans="1:19" x14ac:dyDescent="0.25">
      <c r="A436" t="s">
        <v>460</v>
      </c>
      <c r="B436">
        <v>1245.6367187999999</v>
      </c>
      <c r="C436">
        <v>1244.2299805</v>
      </c>
      <c r="D436">
        <v>1216.9235839999999</v>
      </c>
      <c r="E436">
        <v>1151.5607910000001</v>
      </c>
      <c r="F436">
        <v>1244.2299805</v>
      </c>
      <c r="G436">
        <v>1250.9300536999999</v>
      </c>
      <c r="H436">
        <v>1250.8000488</v>
      </c>
      <c r="I436">
        <v>1189.9399414</v>
      </c>
      <c r="J436">
        <v>1217.4921875</v>
      </c>
      <c r="L436" t="str">
        <f t="shared" si="49"/>
        <v>19NOV2024:03:00:00</v>
      </c>
      <c r="M436">
        <v>4</v>
      </c>
      <c r="N436">
        <f t="shared" si="50"/>
        <v>-1.4067382999999154</v>
      </c>
      <c r="O436">
        <f t="shared" si="45"/>
        <v>-1.4067382999999154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0.11293327169699323</v>
      </c>
    </row>
    <row r="437" spans="1:19" x14ac:dyDescent="0.25">
      <c r="A437" t="s">
        <v>461</v>
      </c>
      <c r="B437">
        <v>1259.4346923999999</v>
      </c>
      <c r="C437">
        <v>1252.9300536999999</v>
      </c>
      <c r="D437">
        <v>1239.1523437999999</v>
      </c>
      <c r="E437">
        <v>1175.6547852000001</v>
      </c>
      <c r="F437">
        <v>1252.9300536999999</v>
      </c>
      <c r="G437">
        <v>1293.4100341999999</v>
      </c>
      <c r="H437">
        <v>1258.9300536999999</v>
      </c>
      <c r="I437">
        <v>1197.0799560999999</v>
      </c>
      <c r="J437">
        <v>1235.6009521000001</v>
      </c>
      <c r="L437" t="str">
        <f t="shared" si="49"/>
        <v>19NOV2024:04:00:00</v>
      </c>
      <c r="M437">
        <v>5</v>
      </c>
      <c r="N437">
        <f t="shared" si="50"/>
        <v>-6.5046386999999868</v>
      </c>
      <c r="O437">
        <f t="shared" si="45"/>
        <v>-6.5046386999999868</v>
      </c>
      <c r="P437" t="str">
        <f t="shared" si="46"/>
        <v/>
      </c>
      <c r="Q437">
        <f t="shared" si="47"/>
        <v>1</v>
      </c>
      <c r="R437" t="str">
        <f t="shared" si="48"/>
        <v/>
      </c>
      <c r="S437">
        <f t="shared" si="51"/>
        <v>0.51647288575199068</v>
      </c>
    </row>
    <row r="438" spans="1:19" x14ac:dyDescent="0.25">
      <c r="A438" t="s">
        <v>462</v>
      </c>
      <c r="B438">
        <v>1294.682251</v>
      </c>
      <c r="C438">
        <v>1286.3499756000001</v>
      </c>
      <c r="D438">
        <v>1302.0710449000001</v>
      </c>
      <c r="E438">
        <v>1294.1490478999999</v>
      </c>
      <c r="F438">
        <v>1286.3499756000001</v>
      </c>
      <c r="G438">
        <v>1325.7900391000001</v>
      </c>
      <c r="H438">
        <v>1308.3800048999999</v>
      </c>
      <c r="I438">
        <v>1230.6500243999999</v>
      </c>
      <c r="J438">
        <v>1289.0638428</v>
      </c>
      <c r="L438" t="str">
        <f t="shared" si="49"/>
        <v>19NOV2024:05:00:00</v>
      </c>
      <c r="M438">
        <v>6</v>
      </c>
      <c r="N438">
        <f t="shared" si="50"/>
        <v>-8.332275399999844</v>
      </c>
      <c r="O438">
        <f t="shared" si="45"/>
        <v>-8.332275399999844</v>
      </c>
      <c r="P438" t="str">
        <f t="shared" si="46"/>
        <v/>
      </c>
      <c r="Q438">
        <f t="shared" si="47"/>
        <v>1</v>
      </c>
      <c r="R438" t="str">
        <f t="shared" si="48"/>
        <v/>
      </c>
      <c r="S438">
        <f t="shared" si="51"/>
        <v>0.64357686170209527</v>
      </c>
    </row>
    <row r="439" spans="1:19" x14ac:dyDescent="0.25">
      <c r="A439" t="s">
        <v>463</v>
      </c>
      <c r="B439">
        <v>1367.5983887</v>
      </c>
      <c r="C439">
        <v>1373.5699463000001</v>
      </c>
      <c r="D439">
        <v>1349.6602783000001</v>
      </c>
      <c r="E439">
        <v>1374.0477295000001</v>
      </c>
      <c r="F439">
        <v>1373.5699463000001</v>
      </c>
      <c r="G439">
        <v>1418.7099608999999</v>
      </c>
      <c r="H439">
        <v>1395.5799560999999</v>
      </c>
      <c r="I439">
        <v>1318.1899414</v>
      </c>
      <c r="J439">
        <v>1376.0195312999999</v>
      </c>
      <c r="L439" t="str">
        <f t="shared" si="49"/>
        <v>19NOV2024:06:00:00</v>
      </c>
      <c r="M439">
        <v>7</v>
      </c>
      <c r="N439">
        <f t="shared" si="50"/>
        <v>5.9715576000000965</v>
      </c>
      <c r="O439" t="str">
        <f t="shared" si="45"/>
        <v/>
      </c>
      <c r="P439">
        <f t="shared" si="46"/>
        <v>5.9715576000000965</v>
      </c>
      <c r="Q439" t="str">
        <f t="shared" si="47"/>
        <v/>
      </c>
      <c r="R439">
        <f t="shared" si="48"/>
        <v>1</v>
      </c>
      <c r="S439">
        <f t="shared" si="51"/>
        <v>0.43664555686384576</v>
      </c>
    </row>
    <row r="440" spans="1:19" x14ac:dyDescent="0.25">
      <c r="A440" t="s">
        <v>464</v>
      </c>
      <c r="B440">
        <v>1456.3006591999999</v>
      </c>
      <c r="C440">
        <v>1502.5200195</v>
      </c>
      <c r="D440">
        <v>1411.9276123</v>
      </c>
      <c r="E440">
        <v>1419.1052245999999</v>
      </c>
      <c r="F440">
        <v>1502.5200195</v>
      </c>
      <c r="G440">
        <v>1482.6400146000001</v>
      </c>
      <c r="H440">
        <v>1525.2099608999999</v>
      </c>
      <c r="I440">
        <v>1450.3299560999999</v>
      </c>
      <c r="J440">
        <v>1475.9610596</v>
      </c>
      <c r="L440" t="str">
        <f t="shared" si="49"/>
        <v>19NOV2024:07:00:00</v>
      </c>
      <c r="M440">
        <v>8</v>
      </c>
      <c r="N440">
        <f t="shared" si="50"/>
        <v>46.219360300000062</v>
      </c>
      <c r="O440" t="str">
        <f t="shared" si="45"/>
        <v/>
      </c>
      <c r="P440">
        <f t="shared" si="46"/>
        <v>46.219360300000062</v>
      </c>
      <c r="Q440" t="str">
        <f t="shared" si="47"/>
        <v/>
      </c>
      <c r="R440">
        <f t="shared" si="48"/>
        <v>1</v>
      </c>
      <c r="S440">
        <f t="shared" si="51"/>
        <v>3.1737512448418501</v>
      </c>
    </row>
    <row r="441" spans="1:19" x14ac:dyDescent="0.25">
      <c r="A441" t="s">
        <v>465</v>
      </c>
      <c r="B441">
        <v>1502.1329346</v>
      </c>
      <c r="C441">
        <v>1572.6600341999999</v>
      </c>
      <c r="D441">
        <v>1457.1077881000001</v>
      </c>
      <c r="E441">
        <v>1432.2930908000001</v>
      </c>
      <c r="F441">
        <v>1572.6600341999999</v>
      </c>
      <c r="G441">
        <v>1562.1800536999999</v>
      </c>
      <c r="H441">
        <v>1598.8800048999999</v>
      </c>
      <c r="I441">
        <v>1524.8399658000001</v>
      </c>
      <c r="J441">
        <v>1538.1706543</v>
      </c>
      <c r="L441" t="str">
        <f t="shared" si="49"/>
        <v>19NOV2024:08:00:00</v>
      </c>
      <c r="M441">
        <v>9</v>
      </c>
      <c r="N441">
        <f t="shared" si="50"/>
        <v>70.527099599999929</v>
      </c>
      <c r="O441" t="str">
        <f t="shared" si="45"/>
        <v/>
      </c>
      <c r="P441">
        <f t="shared" si="46"/>
        <v>70.527099599999929</v>
      </c>
      <c r="Q441" t="str">
        <f t="shared" si="47"/>
        <v/>
      </c>
      <c r="R441">
        <f t="shared" si="48"/>
        <v>1</v>
      </c>
      <c r="S441">
        <f t="shared" si="51"/>
        <v>4.6951303693225022</v>
      </c>
    </row>
    <row r="442" spans="1:19" x14ac:dyDescent="0.25">
      <c r="A442" t="s">
        <v>466</v>
      </c>
      <c r="B442">
        <v>1594.9614257999999</v>
      </c>
      <c r="C442">
        <v>1613.4499512</v>
      </c>
      <c r="D442">
        <v>1497.6513672000001</v>
      </c>
      <c r="E442">
        <v>1481.2116699000001</v>
      </c>
      <c r="F442">
        <v>1613.4499512</v>
      </c>
      <c r="G442">
        <v>1578.8000488</v>
      </c>
      <c r="H442">
        <v>1636.7900391000001</v>
      </c>
      <c r="I442">
        <v>1570.3800048999999</v>
      </c>
      <c r="J442">
        <v>1576.1264647999999</v>
      </c>
      <c r="L442" t="str">
        <f t="shared" si="49"/>
        <v>19NOV2024:09:00:00</v>
      </c>
      <c r="M442">
        <v>10</v>
      </c>
      <c r="N442">
        <f t="shared" si="50"/>
        <v>18.488525400000071</v>
      </c>
      <c r="O442" t="str">
        <f t="shared" si="45"/>
        <v/>
      </c>
      <c r="P442">
        <f t="shared" si="46"/>
        <v>18.488525400000071</v>
      </c>
      <c r="Q442" t="str">
        <f t="shared" si="47"/>
        <v/>
      </c>
      <c r="R442">
        <f t="shared" si="48"/>
        <v>1</v>
      </c>
      <c r="S442">
        <f t="shared" si="51"/>
        <v>1.1591832317027106</v>
      </c>
    </row>
    <row r="443" spans="1:19" x14ac:dyDescent="0.25">
      <c r="A443" t="s">
        <v>467</v>
      </c>
      <c r="B443">
        <v>1618.7155762</v>
      </c>
      <c r="C443">
        <v>1624.5699463000001</v>
      </c>
      <c r="D443">
        <v>1556.2359618999999</v>
      </c>
      <c r="E443">
        <v>1554.8387451000001</v>
      </c>
      <c r="F443">
        <v>1624.5699463000001</v>
      </c>
      <c r="G443">
        <v>1644.3699951000001</v>
      </c>
      <c r="H443">
        <v>1656.7199707</v>
      </c>
      <c r="I443">
        <v>1590.4100341999999</v>
      </c>
      <c r="J443">
        <v>1614.1817627</v>
      </c>
      <c r="L443" t="str">
        <f t="shared" si="49"/>
        <v>19NOV2024:10:00:00</v>
      </c>
      <c r="M443">
        <v>11</v>
      </c>
      <c r="N443">
        <f t="shared" si="50"/>
        <v>5.8543701000000965</v>
      </c>
      <c r="O443" t="str">
        <f t="shared" si="45"/>
        <v/>
      </c>
      <c r="P443">
        <f t="shared" si="46"/>
        <v>5.8543701000000965</v>
      </c>
      <c r="Q443" t="str">
        <f t="shared" si="47"/>
        <v/>
      </c>
      <c r="R443">
        <f t="shared" si="48"/>
        <v>1</v>
      </c>
      <c r="S443">
        <f t="shared" si="51"/>
        <v>0.36166762006105274</v>
      </c>
    </row>
    <row r="444" spans="1:19" x14ac:dyDescent="0.25">
      <c r="A444" t="s">
        <v>468</v>
      </c>
      <c r="B444">
        <v>1596.9154053</v>
      </c>
      <c r="C444">
        <v>1581</v>
      </c>
      <c r="D444">
        <v>1522.5279541</v>
      </c>
      <c r="E444">
        <v>1528.2392577999999</v>
      </c>
      <c r="F444">
        <v>1581</v>
      </c>
      <c r="G444">
        <v>1699.1800536999999</v>
      </c>
      <c r="H444">
        <v>1571.5</v>
      </c>
      <c r="I444">
        <v>1554.3699951000001</v>
      </c>
      <c r="J444">
        <v>1586.8580322</v>
      </c>
      <c r="L444" t="str">
        <f t="shared" si="49"/>
        <v>19NOV2024:11:00:00</v>
      </c>
      <c r="M444">
        <v>12</v>
      </c>
      <c r="N444">
        <f t="shared" si="50"/>
        <v>-15.915405299999975</v>
      </c>
      <c r="O444">
        <f t="shared" si="45"/>
        <v>-15.915405299999975</v>
      </c>
      <c r="P444" t="str">
        <f t="shared" si="46"/>
        <v/>
      </c>
      <c r="Q444">
        <f t="shared" si="47"/>
        <v>1</v>
      </c>
      <c r="R444" t="str">
        <f t="shared" si="48"/>
        <v/>
      </c>
      <c r="S444">
        <f t="shared" si="51"/>
        <v>0.99663421413422171</v>
      </c>
    </row>
    <row r="445" spans="1:19" x14ac:dyDescent="0.25">
      <c r="A445" t="s">
        <v>469</v>
      </c>
      <c r="B445">
        <v>1511.8026123</v>
      </c>
      <c r="C445">
        <v>1530.7600098</v>
      </c>
      <c r="D445">
        <v>1492.4335937999999</v>
      </c>
      <c r="E445">
        <v>1491.8974608999999</v>
      </c>
      <c r="F445">
        <v>1530.7600098</v>
      </c>
      <c r="G445">
        <v>1572.0300293</v>
      </c>
      <c r="H445">
        <v>1526.7700195</v>
      </c>
      <c r="I445">
        <v>1512.3299560999999</v>
      </c>
      <c r="J445">
        <v>1526.7575684000001</v>
      </c>
      <c r="L445" t="str">
        <f t="shared" si="49"/>
        <v>19NOV2024:12:00:00</v>
      </c>
      <c r="M445">
        <v>13</v>
      </c>
      <c r="N445">
        <f t="shared" si="50"/>
        <v>18.95739750000007</v>
      </c>
      <c r="O445" t="str">
        <f t="shared" si="45"/>
        <v/>
      </c>
      <c r="P445">
        <f t="shared" si="46"/>
        <v>18.95739750000007</v>
      </c>
      <c r="Q445" t="str">
        <f t="shared" si="47"/>
        <v/>
      </c>
      <c r="R445">
        <f t="shared" si="48"/>
        <v>1</v>
      </c>
      <c r="S445">
        <f t="shared" si="51"/>
        <v>1.2539598321740557</v>
      </c>
    </row>
    <row r="446" spans="1:19" x14ac:dyDescent="0.25">
      <c r="A446" t="s">
        <v>470</v>
      </c>
      <c r="B446">
        <v>1506.2609863</v>
      </c>
      <c r="C446">
        <v>1515.6500243999999</v>
      </c>
      <c r="D446">
        <v>1486.5563964999999</v>
      </c>
      <c r="E446">
        <v>1508.5703125</v>
      </c>
      <c r="F446">
        <v>1515.6500243999999</v>
      </c>
      <c r="G446">
        <v>1541.2099608999999</v>
      </c>
      <c r="H446">
        <v>1513.5600586</v>
      </c>
      <c r="I446">
        <v>1503.9200439000001</v>
      </c>
      <c r="J446">
        <v>1516.5821533000001</v>
      </c>
      <c r="L446" t="str">
        <f t="shared" si="49"/>
        <v>19NOV2024:13:00:00</v>
      </c>
      <c r="M446">
        <v>14</v>
      </c>
      <c r="N446">
        <f t="shared" si="50"/>
        <v>9.3890380999998797</v>
      </c>
      <c r="O446" t="str">
        <f t="shared" si="45"/>
        <v/>
      </c>
      <c r="P446">
        <f t="shared" si="46"/>
        <v>9.3890380999998797</v>
      </c>
      <c r="Q446" t="str">
        <f t="shared" si="47"/>
        <v/>
      </c>
      <c r="R446">
        <f t="shared" si="48"/>
        <v>1</v>
      </c>
      <c r="S446">
        <f t="shared" si="51"/>
        <v>0.62333408256581346</v>
      </c>
    </row>
    <row r="447" spans="1:19" x14ac:dyDescent="0.25">
      <c r="A447" t="s">
        <v>471</v>
      </c>
      <c r="B447">
        <v>1530.2137451000001</v>
      </c>
      <c r="C447">
        <v>1516.25</v>
      </c>
      <c r="D447">
        <v>1495.8886719</v>
      </c>
      <c r="E447">
        <v>1525.3009033000001</v>
      </c>
      <c r="F447">
        <v>1516.25</v>
      </c>
      <c r="G447">
        <v>1596.8299560999999</v>
      </c>
      <c r="H447">
        <v>1493.2800293</v>
      </c>
      <c r="I447">
        <v>1511.7800293</v>
      </c>
      <c r="J447">
        <v>1528.6882324000001</v>
      </c>
      <c r="L447" t="str">
        <f t="shared" si="49"/>
        <v>19NOV2024:14:00:00</v>
      </c>
      <c r="M447">
        <v>15</v>
      </c>
      <c r="N447">
        <f t="shared" si="50"/>
        <v>-13.963745100000096</v>
      </c>
      <c r="O447">
        <f t="shared" si="45"/>
        <v>-13.963745100000096</v>
      </c>
      <c r="P447" t="str">
        <f t="shared" si="46"/>
        <v/>
      </c>
      <c r="Q447">
        <f t="shared" si="47"/>
        <v>1</v>
      </c>
      <c r="R447" t="str">
        <f t="shared" si="48"/>
        <v/>
      </c>
      <c r="S447">
        <f t="shared" si="51"/>
        <v>0.9125355947634336</v>
      </c>
    </row>
    <row r="448" spans="1:19" x14ac:dyDescent="0.25">
      <c r="A448" t="s">
        <v>472</v>
      </c>
      <c r="B448">
        <v>1536.3699951000001</v>
      </c>
      <c r="C448">
        <v>1512.0300293</v>
      </c>
      <c r="D448">
        <v>1468.3786620999999</v>
      </c>
      <c r="E448">
        <v>1407.5742187999999</v>
      </c>
      <c r="F448">
        <v>1512.0300293</v>
      </c>
      <c r="G448">
        <v>1595.8399658000001</v>
      </c>
      <c r="H448">
        <v>1493.7600098</v>
      </c>
      <c r="I448">
        <v>1509.6800536999999</v>
      </c>
      <c r="J448">
        <v>1503.7768555</v>
      </c>
      <c r="L448" t="str">
        <f t="shared" si="49"/>
        <v>19NOV2024:15:00:00</v>
      </c>
      <c r="M448">
        <v>16</v>
      </c>
      <c r="N448">
        <f t="shared" si="50"/>
        <v>-24.339965800000073</v>
      </c>
      <c r="O448">
        <f t="shared" si="45"/>
        <v>-24.339965800000073</v>
      </c>
      <c r="P448" t="str">
        <f t="shared" si="46"/>
        <v/>
      </c>
      <c r="Q448">
        <f t="shared" si="47"/>
        <v>1</v>
      </c>
      <c r="R448" t="str">
        <f t="shared" si="48"/>
        <v/>
      </c>
      <c r="S448">
        <f t="shared" si="51"/>
        <v>1.584251572058059</v>
      </c>
    </row>
    <row r="449" spans="1:19" x14ac:dyDescent="0.25">
      <c r="A449" t="s">
        <v>473</v>
      </c>
      <c r="B449">
        <v>1556.8843993999999</v>
      </c>
      <c r="C449">
        <v>1505.4599608999999</v>
      </c>
      <c r="D449">
        <v>1461.1616211</v>
      </c>
      <c r="E449">
        <v>1318.8115233999999</v>
      </c>
      <c r="F449">
        <v>1505.4599608999999</v>
      </c>
      <c r="G449">
        <v>1605.2199707</v>
      </c>
      <c r="H449">
        <v>1474.5300293</v>
      </c>
      <c r="I449">
        <v>1506.4599608999999</v>
      </c>
      <c r="J449">
        <v>1482.0963135</v>
      </c>
      <c r="L449" t="str">
        <f t="shared" si="49"/>
        <v>19NOV2024:16:00:00</v>
      </c>
      <c r="M449">
        <v>17</v>
      </c>
      <c r="N449">
        <f t="shared" si="50"/>
        <v>-51.424438499999951</v>
      </c>
      <c r="O449">
        <f t="shared" si="45"/>
        <v>-51.424438499999951</v>
      </c>
      <c r="P449" t="str">
        <f t="shared" si="46"/>
        <v/>
      </c>
      <c r="Q449">
        <f t="shared" si="47"/>
        <v>1</v>
      </c>
      <c r="R449" t="str">
        <f t="shared" si="48"/>
        <v/>
      </c>
      <c r="S449">
        <f t="shared" si="51"/>
        <v>3.303035120643393</v>
      </c>
    </row>
    <row r="450" spans="1:19" x14ac:dyDescent="0.25">
      <c r="A450" t="s">
        <v>474</v>
      </c>
      <c r="B450">
        <v>1510.762207</v>
      </c>
      <c r="C450">
        <v>1506.0300293</v>
      </c>
      <c r="D450">
        <v>1384.644043</v>
      </c>
      <c r="E450">
        <v>1249.9421387</v>
      </c>
      <c r="F450">
        <v>1506.0300293</v>
      </c>
      <c r="G450">
        <v>1620.75</v>
      </c>
      <c r="H450">
        <v>1466.1500243999999</v>
      </c>
      <c r="I450">
        <v>1504.8299560999999</v>
      </c>
      <c r="J450">
        <v>1469.5405272999999</v>
      </c>
      <c r="L450" t="str">
        <f t="shared" si="49"/>
        <v>19NOV2024:17:00:00</v>
      </c>
      <c r="M450">
        <v>18</v>
      </c>
      <c r="N450">
        <f t="shared" si="50"/>
        <v>-4.7321776999999656</v>
      </c>
      <c r="O450">
        <f t="shared" si="45"/>
        <v>-4.7321776999999656</v>
      </c>
      <c r="P450" t="str">
        <f t="shared" si="46"/>
        <v/>
      </c>
      <c r="Q450">
        <f t="shared" si="47"/>
        <v>1</v>
      </c>
      <c r="R450" t="str">
        <f t="shared" si="48"/>
        <v/>
      </c>
      <c r="S450">
        <f t="shared" si="51"/>
        <v>0.31323114108056094</v>
      </c>
    </row>
    <row r="451" spans="1:19" x14ac:dyDescent="0.25">
      <c r="A451" t="s">
        <v>475</v>
      </c>
      <c r="B451">
        <v>1370.4980469</v>
      </c>
      <c r="C451">
        <v>1507.8499756000001</v>
      </c>
      <c r="D451">
        <v>1391.4185791</v>
      </c>
      <c r="E451">
        <v>1349.4459228999999</v>
      </c>
      <c r="F451">
        <v>1507.8499756000001</v>
      </c>
      <c r="G451">
        <v>1644.4000243999999</v>
      </c>
      <c r="H451">
        <v>1490.7299805</v>
      </c>
      <c r="I451">
        <v>1499.6899414</v>
      </c>
      <c r="J451">
        <v>1498.4232178</v>
      </c>
      <c r="L451" t="str">
        <f t="shared" si="49"/>
        <v>19NOV2024:18:00:00</v>
      </c>
      <c r="M451">
        <v>19</v>
      </c>
      <c r="N451">
        <f t="shared" si="50"/>
        <v>137.35192870000014</v>
      </c>
      <c r="O451" t="str">
        <f t="shared" ref="O451:O514" si="52">IF(N451&lt;0,N451,"")</f>
        <v/>
      </c>
      <c r="P451">
        <f t="shared" ref="P451:P514" si="53">IF(N451&gt;0,N451,"")</f>
        <v>137.35192870000014</v>
      </c>
      <c r="Q451" t="str">
        <f t="shared" ref="Q451:Q514" si="54">IF(O451&lt;0,1,"")</f>
        <v/>
      </c>
      <c r="R451">
        <f t="shared" ref="R451:R514" si="55">IF(AND(P451&gt;0,P451&lt;&gt;""),1,"")</f>
        <v>1</v>
      </c>
      <c r="S451">
        <f t="shared" si="51"/>
        <v>10.022044833313227</v>
      </c>
    </row>
    <row r="452" spans="1:19" x14ac:dyDescent="0.25">
      <c r="A452" t="s">
        <v>476</v>
      </c>
      <c r="B452">
        <v>1319.6152344</v>
      </c>
      <c r="C452">
        <v>1579.0899658000001</v>
      </c>
      <c r="D452">
        <v>1407.9552002</v>
      </c>
      <c r="E452">
        <v>1398.1524658000001</v>
      </c>
      <c r="F452">
        <v>1579.0899658000001</v>
      </c>
      <c r="G452">
        <v>1653.1099853999999</v>
      </c>
      <c r="H452">
        <v>1560.8499756000001</v>
      </c>
      <c r="I452">
        <v>1561.4399414</v>
      </c>
      <c r="J452">
        <v>1550.5284423999999</v>
      </c>
      <c r="L452" t="str">
        <f t="shared" ref="L452:L515" si="56">A452</f>
        <v>19NOV2024:19:00:00</v>
      </c>
      <c r="M452">
        <v>20</v>
      </c>
      <c r="N452">
        <f t="shared" ref="N452:N515" si="57">C452-B452</f>
        <v>259.47473140000011</v>
      </c>
      <c r="O452" t="str">
        <f t="shared" si="52"/>
        <v/>
      </c>
      <c r="P452">
        <f t="shared" si="53"/>
        <v>259.47473140000011</v>
      </c>
      <c r="Q452" t="str">
        <f t="shared" si="54"/>
        <v/>
      </c>
      <c r="R452">
        <f t="shared" si="55"/>
        <v>1</v>
      </c>
      <c r="S452">
        <f t="shared" ref="S452:S515" si="58">ABS((B452-C452)/B452)*100</f>
        <v>19.662908144431778</v>
      </c>
    </row>
    <row r="453" spans="1:19" x14ac:dyDescent="0.25">
      <c r="A453" t="s">
        <v>477</v>
      </c>
      <c r="B453">
        <v>1243.0554199000001</v>
      </c>
      <c r="C453">
        <v>1562.5500488</v>
      </c>
      <c r="D453">
        <v>1482.4318848</v>
      </c>
      <c r="E453">
        <v>1532.1348877</v>
      </c>
      <c r="F453">
        <v>1562.5500488</v>
      </c>
      <c r="G453">
        <v>1609.75</v>
      </c>
      <c r="H453">
        <v>1551.9899902</v>
      </c>
      <c r="I453">
        <v>1536.3199463000001</v>
      </c>
      <c r="J453">
        <v>1558.5490723</v>
      </c>
      <c r="L453" t="str">
        <f t="shared" si="56"/>
        <v>19NOV2024:20:00:00</v>
      </c>
      <c r="M453">
        <v>21</v>
      </c>
      <c r="N453">
        <f t="shared" si="57"/>
        <v>319.49462889999995</v>
      </c>
      <c r="O453" t="str">
        <f t="shared" si="52"/>
        <v/>
      </c>
      <c r="P453">
        <f t="shared" si="53"/>
        <v>319.49462889999995</v>
      </c>
      <c r="Q453" t="str">
        <f t="shared" si="54"/>
        <v/>
      </c>
      <c r="R453">
        <f t="shared" si="55"/>
        <v>1</v>
      </c>
      <c r="S453">
        <f t="shared" si="58"/>
        <v>25.70236401251541</v>
      </c>
    </row>
    <row r="454" spans="1:19" x14ac:dyDescent="0.25">
      <c r="A454" t="s">
        <v>478</v>
      </c>
      <c r="B454">
        <v>1167.7354736</v>
      </c>
      <c r="C454">
        <v>1537.6500243999999</v>
      </c>
      <c r="D454">
        <v>1472.1257324000001</v>
      </c>
      <c r="E454">
        <v>1505.9840088000001</v>
      </c>
      <c r="F454">
        <v>1537.6500243999999</v>
      </c>
      <c r="G454">
        <v>1594.2800293</v>
      </c>
      <c r="H454">
        <v>1537.9399414</v>
      </c>
      <c r="I454">
        <v>1505.4499512</v>
      </c>
      <c r="J454">
        <v>1536.2607422000001</v>
      </c>
      <c r="L454" t="str">
        <f t="shared" si="56"/>
        <v>19NOV2024:21:00:00</v>
      </c>
      <c r="M454">
        <v>22</v>
      </c>
      <c r="N454">
        <f t="shared" si="57"/>
        <v>369.91455079999992</v>
      </c>
      <c r="O454" t="str">
        <f t="shared" si="52"/>
        <v/>
      </c>
      <c r="P454">
        <f t="shared" si="53"/>
        <v>369.91455079999992</v>
      </c>
      <c r="Q454" t="str">
        <f t="shared" si="54"/>
        <v/>
      </c>
      <c r="R454">
        <f t="shared" si="55"/>
        <v>1</v>
      </c>
      <c r="S454">
        <f t="shared" si="58"/>
        <v>31.677940694872792</v>
      </c>
    </row>
    <row r="455" spans="1:19" x14ac:dyDescent="0.25">
      <c r="A455" t="s">
        <v>479</v>
      </c>
      <c r="B455">
        <v>1105.7996826000001</v>
      </c>
      <c r="C455">
        <v>1515.9200439000001</v>
      </c>
      <c r="D455">
        <v>1486.9567870999999</v>
      </c>
      <c r="E455">
        <v>1547.7186279</v>
      </c>
      <c r="F455">
        <v>1515.9200439000001</v>
      </c>
      <c r="G455">
        <v>1559.1400146000001</v>
      </c>
      <c r="H455">
        <v>1522.4100341999999</v>
      </c>
      <c r="I455">
        <v>1481.5799560999999</v>
      </c>
      <c r="J455">
        <v>1525.3538818</v>
      </c>
      <c r="L455" t="str">
        <f t="shared" si="56"/>
        <v>19NOV2024:22:00:00</v>
      </c>
      <c r="M455">
        <v>23</v>
      </c>
      <c r="N455">
        <f t="shared" si="57"/>
        <v>410.12036130000001</v>
      </c>
      <c r="O455" t="str">
        <f t="shared" si="52"/>
        <v/>
      </c>
      <c r="P455">
        <f t="shared" si="53"/>
        <v>410.12036130000001</v>
      </c>
      <c r="Q455" t="str">
        <f t="shared" si="54"/>
        <v/>
      </c>
      <c r="R455">
        <f t="shared" si="55"/>
        <v>1</v>
      </c>
      <c r="S455">
        <f t="shared" si="58"/>
        <v>37.088124345967323</v>
      </c>
    </row>
    <row r="456" spans="1:19" x14ac:dyDescent="0.25">
      <c r="A456" t="s">
        <v>480</v>
      </c>
      <c r="B456">
        <v>1049.1193848</v>
      </c>
      <c r="C456">
        <v>1478.9599608999999</v>
      </c>
      <c r="D456">
        <v>1408.9957274999999</v>
      </c>
      <c r="E456">
        <v>1471.9677733999999</v>
      </c>
      <c r="F456">
        <v>1478.9599608999999</v>
      </c>
      <c r="G456">
        <v>1499.0600586</v>
      </c>
      <c r="H456">
        <v>1470.5699463000001</v>
      </c>
      <c r="I456">
        <v>1450.6899414</v>
      </c>
      <c r="J456">
        <v>1474.2495117000001</v>
      </c>
      <c r="L456" t="str">
        <f t="shared" si="56"/>
        <v>19NOV2024:23:00:00</v>
      </c>
      <c r="M456">
        <v>24</v>
      </c>
      <c r="N456">
        <f t="shared" si="57"/>
        <v>429.84057609999991</v>
      </c>
      <c r="O456" t="str">
        <f t="shared" si="52"/>
        <v/>
      </c>
      <c r="P456">
        <f t="shared" si="53"/>
        <v>429.84057609999991</v>
      </c>
      <c r="Q456" t="str">
        <f t="shared" si="54"/>
        <v/>
      </c>
      <c r="R456">
        <f t="shared" si="55"/>
        <v>1</v>
      </c>
      <c r="S456">
        <f t="shared" si="58"/>
        <v>40.971559798405885</v>
      </c>
    </row>
    <row r="457" spans="1:19" x14ac:dyDescent="0.25">
      <c r="A457" t="s">
        <v>481</v>
      </c>
      <c r="B457">
        <v>1147.8908690999999</v>
      </c>
      <c r="C457">
        <v>1437.5200195</v>
      </c>
      <c r="D457">
        <v>1336.4128418</v>
      </c>
      <c r="E457">
        <v>1376.6635742000001</v>
      </c>
      <c r="F457">
        <v>1437.5200195</v>
      </c>
      <c r="G457">
        <v>1398.0899658000001</v>
      </c>
      <c r="H457">
        <v>1429.3199463000001</v>
      </c>
      <c r="I457">
        <v>1412.3599853999999</v>
      </c>
      <c r="J457">
        <v>1410.7907714999999</v>
      </c>
      <c r="L457" t="str">
        <f t="shared" si="56"/>
        <v>20NOV2024:00:00:00</v>
      </c>
      <c r="M457">
        <v>1</v>
      </c>
      <c r="N457">
        <f t="shared" si="57"/>
        <v>289.62915040000007</v>
      </c>
      <c r="O457" t="str">
        <f t="shared" si="52"/>
        <v/>
      </c>
      <c r="P457">
        <f t="shared" si="53"/>
        <v>289.62915040000007</v>
      </c>
      <c r="Q457" t="str">
        <f t="shared" si="54"/>
        <v/>
      </c>
      <c r="R457">
        <f t="shared" si="55"/>
        <v>1</v>
      </c>
      <c r="S457">
        <f t="shared" si="58"/>
        <v>25.231418612736494</v>
      </c>
    </row>
    <row r="458" spans="1:19" x14ac:dyDescent="0.25">
      <c r="A458" t="s">
        <v>482</v>
      </c>
      <c r="B458">
        <v>1150.1699219</v>
      </c>
      <c r="C458">
        <v>1385.5200195</v>
      </c>
      <c r="D458">
        <v>1298.4428711</v>
      </c>
      <c r="E458">
        <v>1291.2462158000001</v>
      </c>
      <c r="F458">
        <v>1417.4200439000001</v>
      </c>
      <c r="G458">
        <v>1503.3599853999999</v>
      </c>
      <c r="H458">
        <v>1456.9899902</v>
      </c>
      <c r="I458">
        <v>1437.3699951000001</v>
      </c>
      <c r="J458">
        <v>1421.2772216999999</v>
      </c>
      <c r="L458" t="str">
        <f t="shared" si="56"/>
        <v>20NOV2024:01:00:00</v>
      </c>
      <c r="M458">
        <v>2</v>
      </c>
      <c r="N458">
        <f t="shared" si="57"/>
        <v>235.35009760000003</v>
      </c>
      <c r="O458" t="str">
        <f t="shared" si="52"/>
        <v/>
      </c>
      <c r="P458">
        <f t="shared" si="53"/>
        <v>235.35009760000003</v>
      </c>
      <c r="Q458" t="str">
        <f t="shared" si="54"/>
        <v/>
      </c>
      <c r="R458">
        <f t="shared" si="55"/>
        <v>1</v>
      </c>
      <c r="S458">
        <f t="shared" si="58"/>
        <v>20.462202420596967</v>
      </c>
    </row>
    <row r="459" spans="1:19" x14ac:dyDescent="0.25">
      <c r="A459" t="s">
        <v>483</v>
      </c>
      <c r="B459">
        <v>1311.3306885</v>
      </c>
      <c r="C459">
        <v>1343.0699463000001</v>
      </c>
      <c r="D459">
        <v>1277.0803223</v>
      </c>
      <c r="E459">
        <v>1331.9183350000001</v>
      </c>
      <c r="F459">
        <v>1394.7099608999999</v>
      </c>
      <c r="G459">
        <v>1464.3800048999999</v>
      </c>
      <c r="H459">
        <v>1451.7399902</v>
      </c>
      <c r="I459">
        <v>1415.9599608999999</v>
      </c>
      <c r="J459">
        <v>1411.7416992000001</v>
      </c>
      <c r="L459" t="str">
        <f t="shared" si="56"/>
        <v>20NOV2024:02:00:00</v>
      </c>
      <c r="M459">
        <v>3</v>
      </c>
      <c r="N459">
        <f t="shared" si="57"/>
        <v>31.739257800000132</v>
      </c>
      <c r="O459" t="str">
        <f t="shared" si="52"/>
        <v/>
      </c>
      <c r="P459">
        <f t="shared" si="53"/>
        <v>31.739257800000132</v>
      </c>
      <c r="Q459" t="str">
        <f t="shared" si="54"/>
        <v/>
      </c>
      <c r="R459">
        <f t="shared" si="55"/>
        <v>1</v>
      </c>
      <c r="S459">
        <f t="shared" si="58"/>
        <v>2.4203854968349683</v>
      </c>
    </row>
    <row r="460" spans="1:19" x14ac:dyDescent="0.25">
      <c r="A460" t="s">
        <v>484</v>
      </c>
      <c r="B460">
        <v>1290.5371094</v>
      </c>
      <c r="C460">
        <v>1352.6999512</v>
      </c>
      <c r="D460">
        <v>1254.1245117000001</v>
      </c>
      <c r="E460">
        <v>1291.2844238</v>
      </c>
      <c r="F460">
        <v>1391.5300293</v>
      </c>
      <c r="G460">
        <v>1419.7399902</v>
      </c>
      <c r="H460">
        <v>1440.5400391000001</v>
      </c>
      <c r="I460">
        <v>1417.0200195</v>
      </c>
      <c r="J460">
        <v>1392.0229492000001</v>
      </c>
      <c r="L460" t="str">
        <f t="shared" si="56"/>
        <v>20NOV2024:03:00:00</v>
      </c>
      <c r="M460">
        <v>4</v>
      </c>
      <c r="N460">
        <f t="shared" si="57"/>
        <v>62.162841800000024</v>
      </c>
      <c r="O460" t="str">
        <f t="shared" si="52"/>
        <v/>
      </c>
      <c r="P460">
        <f t="shared" si="53"/>
        <v>62.162841800000024</v>
      </c>
      <c r="Q460" t="str">
        <f t="shared" si="54"/>
        <v/>
      </c>
      <c r="R460">
        <f t="shared" si="55"/>
        <v>1</v>
      </c>
      <c r="S460">
        <f t="shared" si="58"/>
        <v>4.8168193961428161</v>
      </c>
    </row>
    <row r="461" spans="1:19" x14ac:dyDescent="0.25">
      <c r="A461" t="s">
        <v>485</v>
      </c>
      <c r="B461">
        <v>1321.3753661999999</v>
      </c>
      <c r="C461">
        <v>1377.0300293</v>
      </c>
      <c r="D461">
        <v>1311.3962402</v>
      </c>
      <c r="E461">
        <v>1314.1682129000001</v>
      </c>
      <c r="F461">
        <v>1396.4699707</v>
      </c>
      <c r="G461">
        <v>1443.1099853999999</v>
      </c>
      <c r="H461">
        <v>1444.4499512</v>
      </c>
      <c r="I461">
        <v>1419.7399902</v>
      </c>
      <c r="J461">
        <v>1403.5876464999999</v>
      </c>
      <c r="L461" t="str">
        <f t="shared" si="56"/>
        <v>20NOV2024:04:00:00</v>
      </c>
      <c r="M461">
        <v>5</v>
      </c>
      <c r="N461">
        <f t="shared" si="57"/>
        <v>55.654663100000107</v>
      </c>
      <c r="O461" t="str">
        <f t="shared" si="52"/>
        <v/>
      </c>
      <c r="P461">
        <f t="shared" si="53"/>
        <v>55.654663100000107</v>
      </c>
      <c r="Q461" t="str">
        <f t="shared" si="54"/>
        <v/>
      </c>
      <c r="R461">
        <f t="shared" si="55"/>
        <v>1</v>
      </c>
      <c r="S461">
        <f t="shared" si="58"/>
        <v>4.2118738190232285</v>
      </c>
    </row>
    <row r="462" spans="1:19" x14ac:dyDescent="0.25">
      <c r="A462" t="s">
        <v>486</v>
      </c>
      <c r="B462">
        <v>1345.8968506000001</v>
      </c>
      <c r="C462">
        <v>1419.5699463000001</v>
      </c>
      <c r="D462">
        <v>1389.2457274999999</v>
      </c>
      <c r="E462">
        <v>1358.7156981999999</v>
      </c>
      <c r="F462">
        <v>1429.8299560999999</v>
      </c>
      <c r="G462">
        <v>1477.3000488</v>
      </c>
      <c r="H462">
        <v>1488.5500488</v>
      </c>
      <c r="I462">
        <v>1451.3900146000001</v>
      </c>
      <c r="J462">
        <v>1441.1572266000001</v>
      </c>
      <c r="L462" t="str">
        <f t="shared" si="56"/>
        <v>20NOV2024:05:00:00</v>
      </c>
      <c r="M462">
        <v>6</v>
      </c>
      <c r="N462">
        <f t="shared" si="57"/>
        <v>73.673095699999976</v>
      </c>
      <c r="O462" t="str">
        <f t="shared" si="52"/>
        <v/>
      </c>
      <c r="P462">
        <f t="shared" si="53"/>
        <v>73.673095699999976</v>
      </c>
      <c r="Q462" t="str">
        <f t="shared" si="54"/>
        <v/>
      </c>
      <c r="R462">
        <f t="shared" si="55"/>
        <v>1</v>
      </c>
      <c r="S462">
        <f t="shared" si="58"/>
        <v>5.4739035660241377</v>
      </c>
    </row>
    <row r="463" spans="1:19" x14ac:dyDescent="0.25">
      <c r="A463" t="s">
        <v>487</v>
      </c>
      <c r="B463">
        <v>1474.2364502</v>
      </c>
      <c r="C463">
        <v>1489.8299560999999</v>
      </c>
      <c r="D463">
        <v>1468.7744141000001</v>
      </c>
      <c r="E463">
        <v>1431.0836182</v>
      </c>
      <c r="F463">
        <v>1513.5500488</v>
      </c>
      <c r="G463">
        <v>1565.7600098</v>
      </c>
      <c r="H463">
        <v>1569.4899902</v>
      </c>
      <c r="I463">
        <v>1531.8299560999999</v>
      </c>
      <c r="J463">
        <v>1522.3427733999999</v>
      </c>
      <c r="L463" t="str">
        <f t="shared" si="56"/>
        <v>20NOV2024:06:00:00</v>
      </c>
      <c r="M463">
        <v>7</v>
      </c>
      <c r="N463">
        <f t="shared" si="57"/>
        <v>15.593505899999855</v>
      </c>
      <c r="O463" t="str">
        <f t="shared" si="52"/>
        <v/>
      </c>
      <c r="P463">
        <f t="shared" si="53"/>
        <v>15.593505899999855</v>
      </c>
      <c r="Q463" t="str">
        <f t="shared" si="54"/>
        <v/>
      </c>
      <c r="R463">
        <f t="shared" si="55"/>
        <v>1</v>
      </c>
      <c r="S463">
        <f t="shared" si="58"/>
        <v>1.0577343883936927</v>
      </c>
    </row>
    <row r="464" spans="1:19" x14ac:dyDescent="0.25">
      <c r="A464" t="s">
        <v>488</v>
      </c>
      <c r="B464">
        <v>1319.0002440999999</v>
      </c>
      <c r="C464">
        <v>1576.9000243999999</v>
      </c>
      <c r="D464">
        <v>1558.7712402</v>
      </c>
      <c r="E464">
        <v>1508.4516602000001</v>
      </c>
      <c r="F464">
        <v>1645.5</v>
      </c>
      <c r="G464">
        <v>1666.9799805</v>
      </c>
      <c r="H464">
        <v>1703.25</v>
      </c>
      <c r="I464">
        <v>1663.5200195</v>
      </c>
      <c r="J464">
        <v>1637.5402832</v>
      </c>
      <c r="L464" t="str">
        <f t="shared" si="56"/>
        <v>20NOV2024:07:00:00</v>
      </c>
      <c r="M464">
        <v>8</v>
      </c>
      <c r="N464">
        <f t="shared" si="57"/>
        <v>257.89978029999997</v>
      </c>
      <c r="O464" t="str">
        <f t="shared" si="52"/>
        <v/>
      </c>
      <c r="P464">
        <f t="shared" si="53"/>
        <v>257.89978029999997</v>
      </c>
      <c r="Q464" t="str">
        <f t="shared" si="54"/>
        <v/>
      </c>
      <c r="R464">
        <f t="shared" si="55"/>
        <v>1</v>
      </c>
      <c r="S464">
        <f t="shared" si="58"/>
        <v>19.552671157841523</v>
      </c>
    </row>
    <row r="465" spans="1:19" x14ac:dyDescent="0.25">
      <c r="A465" t="s">
        <v>489</v>
      </c>
      <c r="B465">
        <v>1327.0628661999999</v>
      </c>
      <c r="C465">
        <v>1640.9100341999999</v>
      </c>
      <c r="D465">
        <v>1612.3825684000001</v>
      </c>
      <c r="E465">
        <v>1555.9702147999999</v>
      </c>
      <c r="F465">
        <v>1702.8100586</v>
      </c>
      <c r="G465">
        <v>1732.6899414</v>
      </c>
      <c r="H465">
        <v>1760.1800536999999</v>
      </c>
      <c r="I465">
        <v>1721.8800048999999</v>
      </c>
      <c r="J465">
        <v>1694.7060547000001</v>
      </c>
      <c r="L465" t="str">
        <f t="shared" si="56"/>
        <v>20NOV2024:08:00:00</v>
      </c>
      <c r="M465">
        <v>9</v>
      </c>
      <c r="N465">
        <f t="shared" si="57"/>
        <v>313.84716800000001</v>
      </c>
      <c r="O465" t="str">
        <f t="shared" si="52"/>
        <v/>
      </c>
      <c r="P465">
        <f t="shared" si="53"/>
        <v>313.84716800000001</v>
      </c>
      <c r="Q465" t="str">
        <f t="shared" si="54"/>
        <v/>
      </c>
      <c r="R465">
        <f t="shared" si="55"/>
        <v>1</v>
      </c>
      <c r="S465">
        <f t="shared" si="58"/>
        <v>23.64975887681123</v>
      </c>
    </row>
    <row r="466" spans="1:19" x14ac:dyDescent="0.25">
      <c r="A466" t="s">
        <v>490</v>
      </c>
      <c r="B466">
        <v>1596.9675293</v>
      </c>
      <c r="C466">
        <v>1700.0200195</v>
      </c>
      <c r="D466">
        <v>1653.3402100000001</v>
      </c>
      <c r="E466">
        <v>1610.8135986</v>
      </c>
      <c r="F466">
        <v>1719.8900146000001</v>
      </c>
      <c r="G466">
        <v>1754.8199463000001</v>
      </c>
      <c r="H466">
        <v>1771.3100586</v>
      </c>
      <c r="I466">
        <v>1753.8399658000001</v>
      </c>
      <c r="J466">
        <v>1722.1347656</v>
      </c>
      <c r="L466" t="str">
        <f t="shared" si="56"/>
        <v>20NOV2024:09:00:00</v>
      </c>
      <c r="M466">
        <v>10</v>
      </c>
      <c r="N466">
        <f t="shared" si="57"/>
        <v>103.05249019999997</v>
      </c>
      <c r="O466" t="str">
        <f t="shared" si="52"/>
        <v/>
      </c>
      <c r="P466">
        <f t="shared" si="53"/>
        <v>103.05249019999997</v>
      </c>
      <c r="Q466" t="str">
        <f t="shared" si="54"/>
        <v/>
      </c>
      <c r="R466">
        <f t="shared" si="55"/>
        <v>1</v>
      </c>
      <c r="S466">
        <f t="shared" si="58"/>
        <v>6.4530109917244864</v>
      </c>
    </row>
    <row r="467" spans="1:19" x14ac:dyDescent="0.25">
      <c r="A467" t="s">
        <v>491</v>
      </c>
      <c r="B467">
        <v>1639.8046875</v>
      </c>
      <c r="C467">
        <v>1673.7800293</v>
      </c>
      <c r="D467">
        <v>1680.1251221</v>
      </c>
      <c r="E467">
        <v>1681.3978271000001</v>
      </c>
      <c r="F467">
        <v>1725.7399902</v>
      </c>
      <c r="G467">
        <v>1803.9599608999999</v>
      </c>
      <c r="H467">
        <v>1773.1300048999999</v>
      </c>
      <c r="I467">
        <v>1780.0899658000001</v>
      </c>
      <c r="J467">
        <v>1752.8635254000001</v>
      </c>
      <c r="L467" t="str">
        <f t="shared" si="56"/>
        <v>20NOV2024:10:00:00</v>
      </c>
      <c r="M467">
        <v>11</v>
      </c>
      <c r="N467">
        <f t="shared" si="57"/>
        <v>33.975341800000024</v>
      </c>
      <c r="O467" t="str">
        <f t="shared" si="52"/>
        <v/>
      </c>
      <c r="P467">
        <f t="shared" si="53"/>
        <v>33.975341800000024</v>
      </c>
      <c r="Q467" t="str">
        <f t="shared" si="54"/>
        <v/>
      </c>
      <c r="R467">
        <f t="shared" si="55"/>
        <v>1</v>
      </c>
      <c r="S467">
        <f t="shared" si="58"/>
        <v>2.0719139333476275</v>
      </c>
    </row>
    <row r="468" spans="1:19" x14ac:dyDescent="0.25">
      <c r="A468" t="s">
        <v>492</v>
      </c>
      <c r="B468">
        <v>1592.6361084</v>
      </c>
      <c r="C468">
        <v>1609.7900391000001</v>
      </c>
      <c r="D468">
        <v>1555.3154297000001</v>
      </c>
      <c r="E468">
        <v>1587.6793213000001</v>
      </c>
      <c r="F468">
        <v>1661.6800536999999</v>
      </c>
      <c r="G468">
        <v>1801.0300293</v>
      </c>
      <c r="H468">
        <v>1696.7800293</v>
      </c>
      <c r="I468">
        <v>1730.7199707</v>
      </c>
      <c r="J468">
        <v>1695.5778809000001</v>
      </c>
      <c r="L468" t="str">
        <f t="shared" si="56"/>
        <v>20NOV2024:11:00:00</v>
      </c>
      <c r="M468">
        <v>12</v>
      </c>
      <c r="N468">
        <f t="shared" si="57"/>
        <v>17.153930700000046</v>
      </c>
      <c r="O468" t="str">
        <f t="shared" si="52"/>
        <v/>
      </c>
      <c r="P468">
        <f t="shared" si="53"/>
        <v>17.153930700000046</v>
      </c>
      <c r="Q468" t="str">
        <f t="shared" si="54"/>
        <v/>
      </c>
      <c r="R468">
        <f t="shared" si="55"/>
        <v>1</v>
      </c>
      <c r="S468">
        <f t="shared" si="58"/>
        <v>1.0770778465668025</v>
      </c>
    </row>
    <row r="469" spans="1:19" x14ac:dyDescent="0.25">
      <c r="A469" t="s">
        <v>493</v>
      </c>
      <c r="B469">
        <v>1518.0443115</v>
      </c>
      <c r="C469">
        <v>1564.6099853999999</v>
      </c>
      <c r="D469">
        <v>1486.5789795000001</v>
      </c>
      <c r="E469">
        <v>1523.7209473</v>
      </c>
      <c r="F469">
        <v>1594.5799560999999</v>
      </c>
      <c r="G469">
        <v>1700.0600586</v>
      </c>
      <c r="H469">
        <v>1624.0899658000001</v>
      </c>
      <c r="I469">
        <v>1676.9499512</v>
      </c>
      <c r="J469">
        <v>1623.880249</v>
      </c>
      <c r="L469" t="str">
        <f t="shared" si="56"/>
        <v>20NOV2024:12:00:00</v>
      </c>
      <c r="M469">
        <v>13</v>
      </c>
      <c r="N469">
        <f t="shared" si="57"/>
        <v>46.565673899999865</v>
      </c>
      <c r="O469" t="str">
        <f t="shared" si="52"/>
        <v/>
      </c>
      <c r="P469">
        <f t="shared" si="53"/>
        <v>46.565673899999865</v>
      </c>
      <c r="Q469" t="str">
        <f t="shared" si="54"/>
        <v/>
      </c>
      <c r="R469">
        <f t="shared" si="55"/>
        <v>1</v>
      </c>
      <c r="S469">
        <f t="shared" si="58"/>
        <v>3.067477908730325</v>
      </c>
    </row>
    <row r="470" spans="1:19" x14ac:dyDescent="0.25">
      <c r="A470" t="s">
        <v>494</v>
      </c>
      <c r="B470">
        <v>1517.3895264</v>
      </c>
      <c r="C470">
        <v>1551.9799805</v>
      </c>
      <c r="D470">
        <v>1470.9392089999999</v>
      </c>
      <c r="E470">
        <v>1521.0430908000001</v>
      </c>
      <c r="F470">
        <v>1556.9899902</v>
      </c>
      <c r="G470">
        <v>1661.9399414</v>
      </c>
      <c r="H470">
        <v>1588.2800293</v>
      </c>
      <c r="I470">
        <v>1649.1400146000001</v>
      </c>
      <c r="J470">
        <v>1595.4786377</v>
      </c>
      <c r="L470" t="str">
        <f t="shared" si="56"/>
        <v>20NOV2024:13:00:00</v>
      </c>
      <c r="M470">
        <v>14</v>
      </c>
      <c r="N470">
        <f t="shared" si="57"/>
        <v>34.590454099999988</v>
      </c>
      <c r="O470" t="str">
        <f t="shared" si="52"/>
        <v/>
      </c>
      <c r="P470">
        <f t="shared" si="53"/>
        <v>34.590454099999988</v>
      </c>
      <c r="Q470" t="str">
        <f t="shared" si="54"/>
        <v/>
      </c>
      <c r="R470">
        <f t="shared" si="55"/>
        <v>1</v>
      </c>
      <c r="S470">
        <f t="shared" si="58"/>
        <v>2.2796027979753943</v>
      </c>
    </row>
    <row r="471" spans="1:19" x14ac:dyDescent="0.25">
      <c r="A471" t="s">
        <v>495</v>
      </c>
      <c r="B471">
        <v>1529.7108154</v>
      </c>
      <c r="C471">
        <v>1546.0799560999999</v>
      </c>
      <c r="D471">
        <v>1462.3143310999999</v>
      </c>
      <c r="E471">
        <v>1507.7786865</v>
      </c>
      <c r="F471">
        <v>1538.5899658000001</v>
      </c>
      <c r="G471">
        <v>1675.1400146000001</v>
      </c>
      <c r="H471">
        <v>1569.5</v>
      </c>
      <c r="I471">
        <v>1635.8800048999999</v>
      </c>
      <c r="J471">
        <v>1585.3778076000001</v>
      </c>
      <c r="L471" t="str">
        <f t="shared" si="56"/>
        <v>20NOV2024:14:00:00</v>
      </c>
      <c r="M471">
        <v>15</v>
      </c>
      <c r="N471">
        <f t="shared" si="57"/>
        <v>16.369140699999889</v>
      </c>
      <c r="O471" t="str">
        <f t="shared" si="52"/>
        <v/>
      </c>
      <c r="P471">
        <f t="shared" si="53"/>
        <v>16.369140699999889</v>
      </c>
      <c r="Q471" t="str">
        <f t="shared" si="54"/>
        <v/>
      </c>
      <c r="R471">
        <f t="shared" si="55"/>
        <v>1</v>
      </c>
      <c r="S471">
        <f t="shared" si="58"/>
        <v>1.0700807325938639</v>
      </c>
    </row>
    <row r="472" spans="1:19" x14ac:dyDescent="0.25">
      <c r="A472" t="s">
        <v>496</v>
      </c>
      <c r="B472">
        <v>1522.2844238</v>
      </c>
      <c r="C472">
        <v>1561.5300293</v>
      </c>
      <c r="D472">
        <v>1430.7553711</v>
      </c>
      <c r="E472">
        <v>1451.3726807</v>
      </c>
      <c r="F472">
        <v>1522.3100586</v>
      </c>
      <c r="G472">
        <v>1660.1199951000001</v>
      </c>
      <c r="H472">
        <v>1554.4300536999999</v>
      </c>
      <c r="I472">
        <v>1620.0699463000001</v>
      </c>
      <c r="J472">
        <v>1561.6606445</v>
      </c>
      <c r="L472" t="str">
        <f t="shared" si="56"/>
        <v>20NOV2024:15:00:00</v>
      </c>
      <c r="M472">
        <v>16</v>
      </c>
      <c r="N472">
        <f t="shared" si="57"/>
        <v>39.245605500000011</v>
      </c>
      <c r="O472" t="str">
        <f t="shared" si="52"/>
        <v/>
      </c>
      <c r="P472">
        <f t="shared" si="53"/>
        <v>39.245605500000011</v>
      </c>
      <c r="Q472" t="str">
        <f t="shared" si="54"/>
        <v/>
      </c>
      <c r="R472">
        <f t="shared" si="55"/>
        <v>1</v>
      </c>
      <c r="S472">
        <f t="shared" si="58"/>
        <v>2.5780731173766616</v>
      </c>
    </row>
    <row r="473" spans="1:19" x14ac:dyDescent="0.25">
      <c r="A473" t="s">
        <v>497</v>
      </c>
      <c r="B473">
        <v>1540.7384033000001</v>
      </c>
      <c r="C473">
        <v>1564.0500488</v>
      </c>
      <c r="D473">
        <v>1419.3162841999999</v>
      </c>
      <c r="E473">
        <v>1416.9349365</v>
      </c>
      <c r="F473">
        <v>1524.6999512</v>
      </c>
      <c r="G473">
        <v>1670.6400146000001</v>
      </c>
      <c r="H473">
        <v>1563.4200439000001</v>
      </c>
      <c r="I473">
        <v>1623.5899658000001</v>
      </c>
      <c r="J473">
        <v>1559.8571777</v>
      </c>
      <c r="L473" t="str">
        <f t="shared" si="56"/>
        <v>20NOV2024:16:00:00</v>
      </c>
      <c r="M473">
        <v>17</v>
      </c>
      <c r="N473">
        <f t="shared" si="57"/>
        <v>23.311645499999941</v>
      </c>
      <c r="O473" t="str">
        <f t="shared" si="52"/>
        <v/>
      </c>
      <c r="P473">
        <f t="shared" si="53"/>
        <v>23.311645499999941</v>
      </c>
      <c r="Q473" t="str">
        <f t="shared" si="54"/>
        <v/>
      </c>
      <c r="R473">
        <f t="shared" si="55"/>
        <v>1</v>
      </c>
      <c r="S473">
        <f t="shared" si="58"/>
        <v>1.5130177485074918</v>
      </c>
    </row>
    <row r="474" spans="1:19" x14ac:dyDescent="0.25">
      <c r="A474" t="s">
        <v>498</v>
      </c>
      <c r="B474">
        <v>1496.2102050999999</v>
      </c>
      <c r="C474">
        <v>1529.1500243999999</v>
      </c>
      <c r="D474">
        <v>1362.5444336</v>
      </c>
      <c r="E474">
        <v>1392.6228027</v>
      </c>
      <c r="F474">
        <v>1535.8699951000001</v>
      </c>
      <c r="G474">
        <v>1693.1800536999999</v>
      </c>
      <c r="H474">
        <v>1538.6899414</v>
      </c>
      <c r="I474">
        <v>1635.7700195</v>
      </c>
      <c r="J474">
        <v>1559.2266846</v>
      </c>
      <c r="L474" t="str">
        <f t="shared" si="56"/>
        <v>20NOV2024:17:00:00</v>
      </c>
      <c r="M474">
        <v>18</v>
      </c>
      <c r="N474">
        <f t="shared" si="57"/>
        <v>32.939819299999954</v>
      </c>
      <c r="O474" t="str">
        <f t="shared" si="52"/>
        <v/>
      </c>
      <c r="P474">
        <f t="shared" si="53"/>
        <v>32.939819299999954</v>
      </c>
      <c r="Q474" t="str">
        <f t="shared" si="54"/>
        <v/>
      </c>
      <c r="R474">
        <f t="shared" si="55"/>
        <v>1</v>
      </c>
      <c r="S474">
        <f t="shared" si="58"/>
        <v>2.2015502359040791</v>
      </c>
    </row>
    <row r="475" spans="1:19" x14ac:dyDescent="0.25">
      <c r="A475" t="s">
        <v>499</v>
      </c>
      <c r="B475">
        <v>1282.8843993999999</v>
      </c>
      <c r="C475">
        <v>1497.5300293</v>
      </c>
      <c r="D475">
        <v>1376.1213379000001</v>
      </c>
      <c r="E475">
        <v>1432.9495850000001</v>
      </c>
      <c r="F475">
        <v>1564.9100341999999</v>
      </c>
      <c r="G475">
        <v>1736.7299805</v>
      </c>
      <c r="H475">
        <v>1563.6800536999999</v>
      </c>
      <c r="I475">
        <v>1662.9200439000001</v>
      </c>
      <c r="J475">
        <v>1592.2380370999999</v>
      </c>
      <c r="L475" t="str">
        <f t="shared" si="56"/>
        <v>20NOV2024:18:00:00</v>
      </c>
      <c r="M475">
        <v>19</v>
      </c>
      <c r="N475">
        <f t="shared" si="57"/>
        <v>214.64562990000013</v>
      </c>
      <c r="O475" t="str">
        <f t="shared" si="52"/>
        <v/>
      </c>
      <c r="P475">
        <f t="shared" si="53"/>
        <v>214.64562990000013</v>
      </c>
      <c r="Q475" t="str">
        <f t="shared" si="54"/>
        <v/>
      </c>
      <c r="R475">
        <f t="shared" si="55"/>
        <v>1</v>
      </c>
      <c r="S475">
        <f t="shared" si="58"/>
        <v>16.73148648470502</v>
      </c>
    </row>
    <row r="476" spans="1:19" x14ac:dyDescent="0.25">
      <c r="A476" t="s">
        <v>500</v>
      </c>
      <c r="B476">
        <v>1219.6030272999999</v>
      </c>
      <c r="C476">
        <v>1555.3800048999999</v>
      </c>
      <c r="D476">
        <v>1383.8881836</v>
      </c>
      <c r="E476">
        <v>1411.1068115</v>
      </c>
      <c r="F476">
        <v>1651.0600586</v>
      </c>
      <c r="G476">
        <v>1782.0699463000001</v>
      </c>
      <c r="H476">
        <v>1631.7900391000001</v>
      </c>
      <c r="I476">
        <v>1739.5899658000001</v>
      </c>
      <c r="J476">
        <v>1643.1232910000001</v>
      </c>
      <c r="L476" t="str">
        <f t="shared" si="56"/>
        <v>20NOV2024:19:00:00</v>
      </c>
      <c r="M476">
        <v>20</v>
      </c>
      <c r="N476">
        <f t="shared" si="57"/>
        <v>335.77697760000001</v>
      </c>
      <c r="O476" t="str">
        <f t="shared" si="52"/>
        <v/>
      </c>
      <c r="P476">
        <f t="shared" si="53"/>
        <v>335.77697760000001</v>
      </c>
      <c r="Q476" t="str">
        <f t="shared" si="54"/>
        <v/>
      </c>
      <c r="R476">
        <f t="shared" si="55"/>
        <v>1</v>
      </c>
      <c r="S476">
        <f t="shared" si="58"/>
        <v>27.531661539358009</v>
      </c>
    </row>
    <row r="477" spans="1:19" x14ac:dyDescent="0.25">
      <c r="A477" t="s">
        <v>501</v>
      </c>
      <c r="B477">
        <v>1246.4438477000001</v>
      </c>
      <c r="C477">
        <v>1573.5799560999999</v>
      </c>
      <c r="D477">
        <v>1471.2967529</v>
      </c>
      <c r="E477">
        <v>1513.9453125</v>
      </c>
      <c r="F477">
        <v>1637.6800536999999</v>
      </c>
      <c r="G477">
        <v>1741.6800536999999</v>
      </c>
      <c r="H477">
        <v>1631.1999512</v>
      </c>
      <c r="I477">
        <v>1717.5799560999999</v>
      </c>
      <c r="J477">
        <v>1648.4171143000001</v>
      </c>
      <c r="L477" t="str">
        <f t="shared" si="56"/>
        <v>20NOV2024:20:00:00</v>
      </c>
      <c r="M477">
        <v>21</v>
      </c>
      <c r="N477">
        <f t="shared" si="57"/>
        <v>327.13610839999978</v>
      </c>
      <c r="O477" t="str">
        <f t="shared" si="52"/>
        <v/>
      </c>
      <c r="P477">
        <f t="shared" si="53"/>
        <v>327.13610839999978</v>
      </c>
      <c r="Q477" t="str">
        <f t="shared" si="54"/>
        <v/>
      </c>
      <c r="R477">
        <f t="shared" si="55"/>
        <v>1</v>
      </c>
      <c r="S477">
        <f t="shared" si="58"/>
        <v>26.245555225263256</v>
      </c>
    </row>
    <row r="478" spans="1:19" x14ac:dyDescent="0.25">
      <c r="A478" t="s">
        <v>502</v>
      </c>
      <c r="B478">
        <v>1464.4106445</v>
      </c>
      <c r="C478">
        <v>1585.1099853999999</v>
      </c>
      <c r="D478">
        <v>1483.4158935999999</v>
      </c>
      <c r="E478">
        <v>1544.6013184000001</v>
      </c>
      <c r="F478">
        <v>1637.6600341999999</v>
      </c>
      <c r="G478">
        <v>1742.8399658000001</v>
      </c>
      <c r="H478">
        <v>1633.0100098</v>
      </c>
      <c r="I478">
        <v>1715.4799805</v>
      </c>
      <c r="J478">
        <v>1654.7182617000001</v>
      </c>
      <c r="L478" t="str">
        <f t="shared" si="56"/>
        <v>20NOV2024:21:00:00</v>
      </c>
      <c r="M478">
        <v>22</v>
      </c>
      <c r="N478">
        <f t="shared" si="57"/>
        <v>120.69934089999992</v>
      </c>
      <c r="O478" t="str">
        <f t="shared" si="52"/>
        <v/>
      </c>
      <c r="P478">
        <f t="shared" si="53"/>
        <v>120.69934089999992</v>
      </c>
      <c r="Q478" t="str">
        <f t="shared" si="54"/>
        <v/>
      </c>
      <c r="R478">
        <f t="shared" si="55"/>
        <v>1</v>
      </c>
      <c r="S478">
        <f t="shared" si="58"/>
        <v>8.2421786097581133</v>
      </c>
    </row>
    <row r="479" spans="1:19" x14ac:dyDescent="0.25">
      <c r="A479" t="s">
        <v>503</v>
      </c>
      <c r="B479">
        <v>1455.9394531</v>
      </c>
      <c r="C479">
        <v>1575.6099853999999</v>
      </c>
      <c r="D479">
        <v>1514.6457519999999</v>
      </c>
      <c r="E479">
        <v>1541.6232910000001</v>
      </c>
      <c r="F479">
        <v>1625.3900146000001</v>
      </c>
      <c r="G479">
        <v>1725.7900391000001</v>
      </c>
      <c r="H479">
        <v>1617.8599853999999</v>
      </c>
      <c r="I479">
        <v>1704.9200439000001</v>
      </c>
      <c r="J479">
        <v>1643.1166992000001</v>
      </c>
      <c r="L479" t="str">
        <f t="shared" si="56"/>
        <v>20NOV2024:22:00:00</v>
      </c>
      <c r="M479">
        <v>23</v>
      </c>
      <c r="N479">
        <f t="shared" si="57"/>
        <v>119.67053229999988</v>
      </c>
      <c r="O479" t="str">
        <f t="shared" si="52"/>
        <v/>
      </c>
      <c r="P479">
        <f t="shared" si="53"/>
        <v>119.67053229999988</v>
      </c>
      <c r="Q479" t="str">
        <f t="shared" si="54"/>
        <v/>
      </c>
      <c r="R479">
        <f t="shared" si="55"/>
        <v>1</v>
      </c>
      <c r="S479">
        <f t="shared" si="58"/>
        <v>8.2194717675378772</v>
      </c>
    </row>
    <row r="480" spans="1:19" x14ac:dyDescent="0.25">
      <c r="A480" t="s">
        <v>504</v>
      </c>
      <c r="B480">
        <v>1421.2943115</v>
      </c>
      <c r="C480">
        <v>1533.3699951000001</v>
      </c>
      <c r="D480">
        <v>1465.5012207</v>
      </c>
      <c r="E480">
        <v>1467.5924072</v>
      </c>
      <c r="F480">
        <v>1579.7299805</v>
      </c>
      <c r="G480">
        <v>1670.9899902</v>
      </c>
      <c r="H480">
        <v>1575.4000243999999</v>
      </c>
      <c r="I480">
        <v>1661.9699707</v>
      </c>
      <c r="J480">
        <v>1591.1364745999999</v>
      </c>
      <c r="L480" t="str">
        <f t="shared" si="56"/>
        <v>20NOV2024:23:00:00</v>
      </c>
      <c r="M480">
        <v>24</v>
      </c>
      <c r="N480">
        <f t="shared" si="57"/>
        <v>112.07568360000005</v>
      </c>
      <c r="O480" t="str">
        <f t="shared" si="52"/>
        <v/>
      </c>
      <c r="P480">
        <f t="shared" si="53"/>
        <v>112.07568360000005</v>
      </c>
      <c r="Q480" t="str">
        <f t="shared" si="54"/>
        <v/>
      </c>
      <c r="R480">
        <f t="shared" si="55"/>
        <v>1</v>
      </c>
      <c r="S480">
        <f t="shared" si="58"/>
        <v>7.8854662748715318</v>
      </c>
    </row>
    <row r="481" spans="1:19" x14ac:dyDescent="0.25">
      <c r="A481" t="s">
        <v>505</v>
      </c>
      <c r="B481">
        <v>1464.3959961</v>
      </c>
      <c r="C481">
        <v>1497.5100098</v>
      </c>
      <c r="D481">
        <v>1458.2067870999999</v>
      </c>
      <c r="E481">
        <v>1482.9443358999999</v>
      </c>
      <c r="F481">
        <v>1526.1999512</v>
      </c>
      <c r="G481">
        <v>1583.0500488</v>
      </c>
      <c r="H481">
        <v>1538.0500488</v>
      </c>
      <c r="I481">
        <v>1608.3900146000001</v>
      </c>
      <c r="J481">
        <v>1547.7268065999999</v>
      </c>
      <c r="L481" t="str">
        <f t="shared" si="56"/>
        <v>21NOV2024:00:00:00</v>
      </c>
      <c r="M481">
        <v>1</v>
      </c>
      <c r="N481">
        <f t="shared" si="57"/>
        <v>33.114013699999987</v>
      </c>
      <c r="O481" t="str">
        <f t="shared" si="52"/>
        <v/>
      </c>
      <c r="P481">
        <f t="shared" si="53"/>
        <v>33.114013699999987</v>
      </c>
      <c r="Q481" t="str">
        <f t="shared" si="54"/>
        <v/>
      </c>
      <c r="R481">
        <f t="shared" si="55"/>
        <v>1</v>
      </c>
      <c r="S481">
        <f t="shared" si="58"/>
        <v>2.2612745314921434</v>
      </c>
    </row>
    <row r="482" spans="1:19" x14ac:dyDescent="0.25">
      <c r="A482" t="s">
        <v>506</v>
      </c>
      <c r="B482">
        <v>1448.848999</v>
      </c>
      <c r="C482">
        <v>1456.9000243999999</v>
      </c>
      <c r="D482">
        <v>1433.1447754000001</v>
      </c>
      <c r="E482">
        <v>1458.7724608999999</v>
      </c>
      <c r="F482">
        <v>1362.6300048999999</v>
      </c>
      <c r="G482">
        <v>1456.9000243999999</v>
      </c>
      <c r="H482">
        <v>1383.9899902</v>
      </c>
      <c r="I482">
        <v>1380.0799560999999</v>
      </c>
      <c r="J482">
        <v>1408.4744873</v>
      </c>
      <c r="L482" t="str">
        <f t="shared" si="56"/>
        <v>21NOV2024:01:00:00</v>
      </c>
      <c r="M482">
        <v>2</v>
      </c>
      <c r="N482">
        <f t="shared" si="57"/>
        <v>8.051025399999844</v>
      </c>
      <c r="O482" t="str">
        <f t="shared" si="52"/>
        <v/>
      </c>
      <c r="P482">
        <f t="shared" si="53"/>
        <v>8.051025399999844</v>
      </c>
      <c r="Q482" t="str">
        <f t="shared" si="54"/>
        <v/>
      </c>
      <c r="R482">
        <f t="shared" si="55"/>
        <v>1</v>
      </c>
      <c r="S482">
        <f t="shared" si="58"/>
        <v>0.55568422972695464</v>
      </c>
    </row>
    <row r="483" spans="1:19" x14ac:dyDescent="0.25">
      <c r="A483" t="s">
        <v>507</v>
      </c>
      <c r="B483">
        <v>1429.1541748</v>
      </c>
      <c r="C483">
        <v>1421.9300536999999</v>
      </c>
      <c r="D483">
        <v>1434.2556152</v>
      </c>
      <c r="E483">
        <v>1479.0573730000001</v>
      </c>
      <c r="F483">
        <v>1346.5799560999999</v>
      </c>
      <c r="G483">
        <v>1421.9300536999999</v>
      </c>
      <c r="H483">
        <v>1380.1999512</v>
      </c>
      <c r="I483">
        <v>1356.8100586</v>
      </c>
      <c r="J483">
        <v>1396.9156493999999</v>
      </c>
      <c r="L483" t="str">
        <f t="shared" si="56"/>
        <v>21NOV2024:02:00:00</v>
      </c>
      <c r="M483">
        <v>3</v>
      </c>
      <c r="N483">
        <f t="shared" si="57"/>
        <v>-7.2241211000000476</v>
      </c>
      <c r="O483">
        <f t="shared" si="52"/>
        <v>-7.2241211000000476</v>
      </c>
      <c r="P483" t="str">
        <f t="shared" si="53"/>
        <v/>
      </c>
      <c r="Q483">
        <f t="shared" si="54"/>
        <v>1</v>
      </c>
      <c r="R483" t="str">
        <f t="shared" si="55"/>
        <v/>
      </c>
      <c r="S483">
        <f t="shared" si="58"/>
        <v>0.50548227947562141</v>
      </c>
    </row>
    <row r="484" spans="1:19" x14ac:dyDescent="0.25">
      <c r="A484" t="s">
        <v>508</v>
      </c>
      <c r="B484">
        <v>1428.5924072</v>
      </c>
      <c r="C484">
        <v>1376.2099608999999</v>
      </c>
      <c r="D484">
        <v>1420.3576660000001</v>
      </c>
      <c r="E484">
        <v>1449.7391356999999</v>
      </c>
      <c r="F484">
        <v>1347.6199951000001</v>
      </c>
      <c r="G484">
        <v>1376.2099608999999</v>
      </c>
      <c r="H484">
        <v>1367.6800536999999</v>
      </c>
      <c r="I484">
        <v>1353.2399902</v>
      </c>
      <c r="J484">
        <v>1378.8979492000001</v>
      </c>
      <c r="L484" t="str">
        <f t="shared" si="56"/>
        <v>21NOV2024:03:00:00</v>
      </c>
      <c r="M484">
        <v>4</v>
      </c>
      <c r="N484">
        <f t="shared" si="57"/>
        <v>-52.382446300000083</v>
      </c>
      <c r="O484">
        <f t="shared" si="52"/>
        <v>-52.382446300000083</v>
      </c>
      <c r="P484" t="str">
        <f t="shared" si="53"/>
        <v/>
      </c>
      <c r="Q484">
        <f t="shared" si="54"/>
        <v>1</v>
      </c>
      <c r="R484" t="str">
        <f t="shared" si="55"/>
        <v/>
      </c>
      <c r="S484">
        <f t="shared" si="58"/>
        <v>3.6667173951083898</v>
      </c>
    </row>
    <row r="485" spans="1:19" x14ac:dyDescent="0.25">
      <c r="A485" t="s">
        <v>509</v>
      </c>
      <c r="B485">
        <v>1452.5112305</v>
      </c>
      <c r="C485">
        <v>1406.8900146000001</v>
      </c>
      <c r="D485">
        <v>1457.1641846</v>
      </c>
      <c r="E485">
        <v>1473.1561279</v>
      </c>
      <c r="F485">
        <v>1360.75</v>
      </c>
      <c r="G485">
        <v>1406.8900146000001</v>
      </c>
      <c r="H485">
        <v>1387.0500488</v>
      </c>
      <c r="I485">
        <v>1363.8399658000001</v>
      </c>
      <c r="J485">
        <v>1398.3374022999999</v>
      </c>
      <c r="L485" t="str">
        <f t="shared" si="56"/>
        <v>21NOV2024:04:00:00</v>
      </c>
      <c r="M485">
        <v>5</v>
      </c>
      <c r="N485">
        <f t="shared" si="57"/>
        <v>-45.621215899999925</v>
      </c>
      <c r="O485">
        <f t="shared" si="52"/>
        <v>-45.621215899999925</v>
      </c>
      <c r="P485" t="str">
        <f t="shared" si="53"/>
        <v/>
      </c>
      <c r="Q485">
        <f t="shared" si="54"/>
        <v>1</v>
      </c>
      <c r="R485" t="str">
        <f t="shared" si="55"/>
        <v/>
      </c>
      <c r="S485">
        <f t="shared" si="58"/>
        <v>3.1408511646616093</v>
      </c>
    </row>
    <row r="486" spans="1:19" x14ac:dyDescent="0.25">
      <c r="A486" t="s">
        <v>510</v>
      </c>
      <c r="B486">
        <v>1477.9610596</v>
      </c>
      <c r="C486">
        <v>1435.8699951000001</v>
      </c>
      <c r="D486">
        <v>1519.6057129000001</v>
      </c>
      <c r="E486">
        <v>1527.6613769999999</v>
      </c>
      <c r="F486">
        <v>1391.5100098</v>
      </c>
      <c r="G486">
        <v>1435.8699951000001</v>
      </c>
      <c r="H486">
        <v>1464.8399658000001</v>
      </c>
      <c r="I486">
        <v>1391.9699707</v>
      </c>
      <c r="J486">
        <v>1442.3703613</v>
      </c>
      <c r="L486" t="str">
        <f t="shared" si="56"/>
        <v>21NOV2024:05:00:00</v>
      </c>
      <c r="M486">
        <v>6</v>
      </c>
      <c r="N486">
        <f t="shared" si="57"/>
        <v>-42.091064499999902</v>
      </c>
      <c r="O486">
        <f t="shared" si="52"/>
        <v>-42.091064499999902</v>
      </c>
      <c r="P486" t="str">
        <f t="shared" si="53"/>
        <v/>
      </c>
      <c r="Q486">
        <f t="shared" si="54"/>
        <v>1</v>
      </c>
      <c r="R486" t="str">
        <f t="shared" si="55"/>
        <v/>
      </c>
      <c r="S486">
        <f t="shared" si="58"/>
        <v>2.8479143091490893</v>
      </c>
    </row>
    <row r="487" spans="1:19" x14ac:dyDescent="0.25">
      <c r="A487" t="s">
        <v>511</v>
      </c>
      <c r="B487">
        <v>1496.0401611</v>
      </c>
      <c r="C487">
        <v>1530.4699707</v>
      </c>
      <c r="D487">
        <v>1595.3520507999999</v>
      </c>
      <c r="E487">
        <v>1619.4606934000001</v>
      </c>
      <c r="F487">
        <v>1484.7900391000001</v>
      </c>
      <c r="G487">
        <v>1530.4699707</v>
      </c>
      <c r="H487">
        <v>1498.8000488</v>
      </c>
      <c r="I487">
        <v>1480.1899414</v>
      </c>
      <c r="J487">
        <v>1522.7420654</v>
      </c>
      <c r="L487" t="str">
        <f t="shared" si="56"/>
        <v>21NOV2024:06:00:00</v>
      </c>
      <c r="M487">
        <v>7</v>
      </c>
      <c r="N487">
        <f t="shared" si="57"/>
        <v>34.429809599999999</v>
      </c>
      <c r="O487" t="str">
        <f t="shared" si="52"/>
        <v/>
      </c>
      <c r="P487">
        <f t="shared" si="53"/>
        <v>34.429809599999999</v>
      </c>
      <c r="Q487" t="str">
        <f t="shared" si="54"/>
        <v/>
      </c>
      <c r="R487">
        <f t="shared" si="55"/>
        <v>1</v>
      </c>
      <c r="S487">
        <f t="shared" si="58"/>
        <v>2.3013960784772411</v>
      </c>
    </row>
    <row r="488" spans="1:19" x14ac:dyDescent="0.25">
      <c r="A488" t="s">
        <v>512</v>
      </c>
      <c r="B488">
        <v>1588.0500488</v>
      </c>
      <c r="C488">
        <v>1628.3699951000001</v>
      </c>
      <c r="D488">
        <v>1682.8005370999999</v>
      </c>
      <c r="E488">
        <v>1711.3544922000001</v>
      </c>
      <c r="F488">
        <v>1616.3599853999999</v>
      </c>
      <c r="G488">
        <v>1628.3699951000001</v>
      </c>
      <c r="H488">
        <v>1614.4799805</v>
      </c>
      <c r="I488">
        <v>1613.6199951000001</v>
      </c>
      <c r="J488">
        <v>1636.8369141000001</v>
      </c>
      <c r="L488" t="str">
        <f t="shared" si="56"/>
        <v>21NOV2024:07:00:00</v>
      </c>
      <c r="M488">
        <v>8</v>
      </c>
      <c r="N488">
        <f t="shared" si="57"/>
        <v>40.319946300000083</v>
      </c>
      <c r="O488" t="str">
        <f t="shared" si="52"/>
        <v/>
      </c>
      <c r="P488">
        <f t="shared" si="53"/>
        <v>40.319946300000083</v>
      </c>
      <c r="Q488" t="str">
        <f t="shared" si="54"/>
        <v/>
      </c>
      <c r="R488">
        <f t="shared" si="55"/>
        <v>1</v>
      </c>
      <c r="S488">
        <f t="shared" si="58"/>
        <v>2.5389594194759542</v>
      </c>
    </row>
    <row r="489" spans="1:19" x14ac:dyDescent="0.25">
      <c r="A489" t="s">
        <v>513</v>
      </c>
      <c r="B489">
        <v>1517.2645264</v>
      </c>
      <c r="C489">
        <v>1693.7299805</v>
      </c>
      <c r="D489">
        <v>1723.8513184000001</v>
      </c>
      <c r="E489">
        <v>1761.2161865</v>
      </c>
      <c r="F489">
        <v>1674.2800293</v>
      </c>
      <c r="G489">
        <v>1693.7299805</v>
      </c>
      <c r="H489">
        <v>1673.0300293</v>
      </c>
      <c r="I489">
        <v>1675.3900146000001</v>
      </c>
      <c r="J489">
        <v>1695.5291748</v>
      </c>
      <c r="L489" t="str">
        <f t="shared" si="56"/>
        <v>21NOV2024:08:00:00</v>
      </c>
      <c r="M489">
        <v>9</v>
      </c>
      <c r="N489">
        <f t="shared" si="57"/>
        <v>176.46545409999999</v>
      </c>
      <c r="O489" t="str">
        <f t="shared" si="52"/>
        <v/>
      </c>
      <c r="P489">
        <f t="shared" si="53"/>
        <v>176.46545409999999</v>
      </c>
      <c r="Q489" t="str">
        <f t="shared" si="54"/>
        <v/>
      </c>
      <c r="R489">
        <f t="shared" si="55"/>
        <v>1</v>
      </c>
      <c r="S489">
        <f t="shared" si="58"/>
        <v>11.630500221256606</v>
      </c>
    </row>
    <row r="490" spans="1:19" x14ac:dyDescent="0.25">
      <c r="A490" t="s">
        <v>514</v>
      </c>
      <c r="B490">
        <v>1785.8282471</v>
      </c>
      <c r="C490">
        <v>1695.5799560999999</v>
      </c>
      <c r="D490">
        <v>1755.1578368999999</v>
      </c>
      <c r="E490">
        <v>1818.7635498</v>
      </c>
      <c r="F490">
        <v>1674.0999756000001</v>
      </c>
      <c r="G490">
        <v>1695.5799560999999</v>
      </c>
      <c r="H490">
        <v>1690.5600586</v>
      </c>
      <c r="I490">
        <v>1691.7399902</v>
      </c>
      <c r="J490">
        <v>1714.1488036999999</v>
      </c>
      <c r="L490" t="str">
        <f t="shared" si="56"/>
        <v>21NOV2024:09:00:00</v>
      </c>
      <c r="M490">
        <v>10</v>
      </c>
      <c r="N490">
        <f t="shared" si="57"/>
        <v>-90.248291000000108</v>
      </c>
      <c r="O490">
        <f t="shared" si="52"/>
        <v>-90.248291000000108</v>
      </c>
      <c r="P490" t="str">
        <f t="shared" si="53"/>
        <v/>
      </c>
      <c r="Q490">
        <f t="shared" si="54"/>
        <v>1</v>
      </c>
      <c r="R490" t="str">
        <f t="shared" si="55"/>
        <v/>
      </c>
      <c r="S490">
        <f t="shared" si="58"/>
        <v>5.0535817846175286</v>
      </c>
    </row>
    <row r="491" spans="1:19" x14ac:dyDescent="0.25">
      <c r="A491" t="s">
        <v>515</v>
      </c>
      <c r="B491">
        <v>1698.6850586</v>
      </c>
      <c r="C491">
        <v>1717.5999756000001</v>
      </c>
      <c r="D491">
        <v>1740.8006591999999</v>
      </c>
      <c r="E491">
        <v>1830.0187988</v>
      </c>
      <c r="F491">
        <v>1642.3699951000001</v>
      </c>
      <c r="G491">
        <v>1717.5999756000001</v>
      </c>
      <c r="H491">
        <v>1679.8900146000001</v>
      </c>
      <c r="I491">
        <v>1694.5200195</v>
      </c>
      <c r="J491">
        <v>1712.8798827999999</v>
      </c>
      <c r="L491" t="str">
        <f t="shared" si="56"/>
        <v>21NOV2024:10:00:00</v>
      </c>
      <c r="M491">
        <v>11</v>
      </c>
      <c r="N491">
        <f t="shared" si="57"/>
        <v>18.914917000000059</v>
      </c>
      <c r="O491" t="str">
        <f t="shared" si="52"/>
        <v/>
      </c>
      <c r="P491">
        <f t="shared" si="53"/>
        <v>18.914917000000059</v>
      </c>
      <c r="Q491" t="str">
        <f t="shared" si="54"/>
        <v/>
      </c>
      <c r="R491">
        <f t="shared" si="55"/>
        <v>1</v>
      </c>
      <c r="S491">
        <f t="shared" si="58"/>
        <v>1.113503465768346</v>
      </c>
    </row>
    <row r="492" spans="1:19" x14ac:dyDescent="0.25">
      <c r="A492" t="s">
        <v>516</v>
      </c>
      <c r="B492">
        <v>1602.4277344</v>
      </c>
      <c r="C492">
        <v>1699.1999512</v>
      </c>
      <c r="D492">
        <v>1594.8153076000001</v>
      </c>
      <c r="E492">
        <v>1711.1309814000001</v>
      </c>
      <c r="F492">
        <v>1553.0400391000001</v>
      </c>
      <c r="G492">
        <v>1699.1999512</v>
      </c>
      <c r="H492">
        <v>1559.0899658000001</v>
      </c>
      <c r="I492">
        <v>1632.3699951000001</v>
      </c>
      <c r="J492">
        <v>1630.9661865</v>
      </c>
      <c r="L492" t="str">
        <f t="shared" si="56"/>
        <v>21NOV2024:11:00:00</v>
      </c>
      <c r="M492">
        <v>12</v>
      </c>
      <c r="N492">
        <f t="shared" si="57"/>
        <v>96.772216800000024</v>
      </c>
      <c r="O492" t="str">
        <f t="shared" si="52"/>
        <v/>
      </c>
      <c r="P492">
        <f t="shared" si="53"/>
        <v>96.772216800000024</v>
      </c>
      <c r="Q492" t="str">
        <f t="shared" si="54"/>
        <v/>
      </c>
      <c r="R492">
        <f t="shared" si="55"/>
        <v>1</v>
      </c>
      <c r="S492">
        <f t="shared" si="58"/>
        <v>6.0391002179099598</v>
      </c>
    </row>
    <row r="493" spans="1:19" x14ac:dyDescent="0.25">
      <c r="A493" t="s">
        <v>517</v>
      </c>
      <c r="B493">
        <v>1551.4454346</v>
      </c>
      <c r="C493">
        <v>1586.8000488</v>
      </c>
      <c r="D493">
        <v>1486.0214844</v>
      </c>
      <c r="E493">
        <v>1589.0130615</v>
      </c>
      <c r="F493">
        <v>1463.8000488</v>
      </c>
      <c r="G493">
        <v>1586.8000488</v>
      </c>
      <c r="H493">
        <v>1487.5600586</v>
      </c>
      <c r="I493">
        <v>1564.3199463000001</v>
      </c>
      <c r="J493">
        <v>1538.2985839999999</v>
      </c>
      <c r="L493" t="str">
        <f t="shared" si="56"/>
        <v>21NOV2024:12:00:00</v>
      </c>
      <c r="M493">
        <v>13</v>
      </c>
      <c r="N493">
        <f t="shared" si="57"/>
        <v>35.354614200000015</v>
      </c>
      <c r="O493" t="str">
        <f t="shared" si="52"/>
        <v/>
      </c>
      <c r="P493">
        <f t="shared" si="53"/>
        <v>35.354614200000015</v>
      </c>
      <c r="Q493" t="str">
        <f t="shared" si="54"/>
        <v/>
      </c>
      <c r="R493">
        <f t="shared" si="55"/>
        <v>1</v>
      </c>
      <c r="S493">
        <f t="shared" si="58"/>
        <v>2.2788177664214975</v>
      </c>
    </row>
    <row r="494" spans="1:19" x14ac:dyDescent="0.25">
      <c r="A494" t="s">
        <v>518</v>
      </c>
      <c r="B494">
        <v>1534.8807373</v>
      </c>
      <c r="C494">
        <v>1538.1999512</v>
      </c>
      <c r="D494">
        <v>1465.2989502</v>
      </c>
      <c r="E494">
        <v>1553.1662598</v>
      </c>
      <c r="F494">
        <v>1412</v>
      </c>
      <c r="G494">
        <v>1538.1999512</v>
      </c>
      <c r="H494">
        <v>1445.0999756000001</v>
      </c>
      <c r="I494">
        <v>1525.25</v>
      </c>
      <c r="J494">
        <v>1494.7432861</v>
      </c>
      <c r="L494" t="str">
        <f t="shared" si="56"/>
        <v>21NOV2024:13:00:00</v>
      </c>
      <c r="M494">
        <v>14</v>
      </c>
      <c r="N494">
        <f t="shared" si="57"/>
        <v>3.3192139000000225</v>
      </c>
      <c r="O494" t="str">
        <f t="shared" si="52"/>
        <v/>
      </c>
      <c r="P494">
        <f t="shared" si="53"/>
        <v>3.3192139000000225</v>
      </c>
      <c r="Q494" t="str">
        <f t="shared" si="54"/>
        <v/>
      </c>
      <c r="R494">
        <f t="shared" si="55"/>
        <v>1</v>
      </c>
      <c r="S494">
        <f t="shared" si="58"/>
        <v>0.21625223506543137</v>
      </c>
    </row>
    <row r="495" spans="1:19" x14ac:dyDescent="0.25">
      <c r="A495" t="s">
        <v>519</v>
      </c>
      <c r="B495">
        <v>1561.1341553</v>
      </c>
      <c r="C495">
        <v>1548.9599608999999</v>
      </c>
      <c r="D495">
        <v>1461.2514647999999</v>
      </c>
      <c r="E495">
        <v>1539.0155029</v>
      </c>
      <c r="F495">
        <v>1389.9499512</v>
      </c>
      <c r="G495">
        <v>1548.9599608999999</v>
      </c>
      <c r="H495">
        <v>1423.2399902</v>
      </c>
      <c r="I495">
        <v>1510.5899658000001</v>
      </c>
      <c r="J495">
        <v>1482.3511963000001</v>
      </c>
      <c r="L495" t="str">
        <f t="shared" si="56"/>
        <v>21NOV2024:14:00:00</v>
      </c>
      <c r="M495">
        <v>15</v>
      </c>
      <c r="N495">
        <f t="shared" si="57"/>
        <v>-12.174194400000033</v>
      </c>
      <c r="O495">
        <f t="shared" si="52"/>
        <v>-12.174194400000033</v>
      </c>
      <c r="P495" t="str">
        <f t="shared" si="53"/>
        <v/>
      </c>
      <c r="Q495">
        <f t="shared" si="54"/>
        <v>1</v>
      </c>
      <c r="R495" t="str">
        <f t="shared" si="55"/>
        <v/>
      </c>
      <c r="S495">
        <f t="shared" si="58"/>
        <v>0.77983012277766373</v>
      </c>
    </row>
    <row r="496" spans="1:19" x14ac:dyDescent="0.25">
      <c r="A496" t="s">
        <v>520</v>
      </c>
      <c r="B496">
        <v>1556.0366211</v>
      </c>
      <c r="C496">
        <v>1529.0600586</v>
      </c>
      <c r="D496">
        <v>1435.7008057</v>
      </c>
      <c r="E496">
        <v>1505.5106201000001</v>
      </c>
      <c r="F496">
        <v>1365.4399414</v>
      </c>
      <c r="G496">
        <v>1529.0600586</v>
      </c>
      <c r="H496">
        <v>1406.7099608999999</v>
      </c>
      <c r="I496">
        <v>1487.7199707</v>
      </c>
      <c r="J496">
        <v>1458.8881836</v>
      </c>
      <c r="L496" t="str">
        <f t="shared" si="56"/>
        <v>21NOV2024:15:00:00</v>
      </c>
      <c r="M496">
        <v>16</v>
      </c>
      <c r="N496">
        <f t="shared" si="57"/>
        <v>-26.9765625</v>
      </c>
      <c r="O496">
        <f t="shared" si="52"/>
        <v>-26.9765625</v>
      </c>
      <c r="P496" t="str">
        <f t="shared" si="53"/>
        <v/>
      </c>
      <c r="Q496">
        <f t="shared" si="54"/>
        <v>1</v>
      </c>
      <c r="R496" t="str">
        <f t="shared" si="55"/>
        <v/>
      </c>
      <c r="S496">
        <f t="shared" si="58"/>
        <v>1.7336714402601663</v>
      </c>
    </row>
    <row r="497" spans="1:19" x14ac:dyDescent="0.25">
      <c r="A497" t="s">
        <v>521</v>
      </c>
      <c r="B497">
        <v>1573.6228027</v>
      </c>
      <c r="C497">
        <v>1525.5799560999999</v>
      </c>
      <c r="D497">
        <v>1429.6253661999999</v>
      </c>
      <c r="E497">
        <v>1493.7050781</v>
      </c>
      <c r="F497">
        <v>1351.2700195</v>
      </c>
      <c r="G497">
        <v>1525.5799560999999</v>
      </c>
      <c r="H497">
        <v>1385.9399414</v>
      </c>
      <c r="I497">
        <v>1476.8399658000001</v>
      </c>
      <c r="J497">
        <v>1446.6669922000001</v>
      </c>
      <c r="L497" t="str">
        <f t="shared" si="56"/>
        <v>21NOV2024:16:00:00</v>
      </c>
      <c r="M497">
        <v>17</v>
      </c>
      <c r="N497">
        <f t="shared" si="57"/>
        <v>-48.042846600000075</v>
      </c>
      <c r="O497">
        <f t="shared" si="52"/>
        <v>-48.042846600000075</v>
      </c>
      <c r="P497" t="str">
        <f t="shared" si="53"/>
        <v/>
      </c>
      <c r="Q497">
        <f t="shared" si="54"/>
        <v>1</v>
      </c>
      <c r="R497" t="str">
        <f t="shared" si="55"/>
        <v/>
      </c>
      <c r="S497">
        <f t="shared" si="58"/>
        <v>3.0530090513157813</v>
      </c>
    </row>
    <row r="498" spans="1:19" x14ac:dyDescent="0.25">
      <c r="A498" t="s">
        <v>522</v>
      </c>
      <c r="B498">
        <v>1541.4168701000001</v>
      </c>
      <c r="C498">
        <v>1539.0500488</v>
      </c>
      <c r="D498">
        <v>1372.4633789</v>
      </c>
      <c r="E498">
        <v>1451.6680908000001</v>
      </c>
      <c r="F498">
        <v>1351.6899414</v>
      </c>
      <c r="G498">
        <v>1539.0500488</v>
      </c>
      <c r="H498">
        <v>1337.6199951000001</v>
      </c>
      <c r="I498">
        <v>1481.0200195</v>
      </c>
      <c r="J498">
        <v>1432.2097168</v>
      </c>
      <c r="L498" t="str">
        <f t="shared" si="56"/>
        <v>21NOV2024:17:00:00</v>
      </c>
      <c r="M498">
        <v>18</v>
      </c>
      <c r="N498">
        <f t="shared" si="57"/>
        <v>-2.3668213000000833</v>
      </c>
      <c r="O498">
        <f t="shared" si="52"/>
        <v>-2.3668213000000833</v>
      </c>
      <c r="P498" t="str">
        <f t="shared" si="53"/>
        <v/>
      </c>
      <c r="Q498">
        <f t="shared" si="54"/>
        <v>1</v>
      </c>
      <c r="R498" t="str">
        <f t="shared" si="55"/>
        <v/>
      </c>
      <c r="S498">
        <f t="shared" si="58"/>
        <v>0.15354842326635068</v>
      </c>
    </row>
    <row r="499" spans="1:19" x14ac:dyDescent="0.25">
      <c r="A499" t="s">
        <v>523</v>
      </c>
      <c r="B499">
        <v>1323.2805175999999</v>
      </c>
      <c r="C499">
        <v>1575.8499756000001</v>
      </c>
      <c r="D499">
        <v>1348.4173584</v>
      </c>
      <c r="E499">
        <v>1382.7213135</v>
      </c>
      <c r="F499">
        <v>1374.9399414</v>
      </c>
      <c r="G499">
        <v>1575.8499756000001</v>
      </c>
      <c r="H499">
        <v>1367.5200195</v>
      </c>
      <c r="I499">
        <v>1504.4000243999999</v>
      </c>
      <c r="J499">
        <v>1441.0863036999999</v>
      </c>
      <c r="L499" t="str">
        <f t="shared" si="56"/>
        <v>21NOV2024:18:00:00</v>
      </c>
      <c r="M499">
        <v>19</v>
      </c>
      <c r="N499">
        <f t="shared" si="57"/>
        <v>252.56945800000017</v>
      </c>
      <c r="O499" t="str">
        <f t="shared" si="52"/>
        <v/>
      </c>
      <c r="P499">
        <f t="shared" si="53"/>
        <v>252.56945800000017</v>
      </c>
      <c r="Q499" t="str">
        <f t="shared" si="54"/>
        <v/>
      </c>
      <c r="R499">
        <f t="shared" si="55"/>
        <v>1</v>
      </c>
      <c r="S499">
        <f t="shared" si="58"/>
        <v>19.086615017810356</v>
      </c>
    </row>
    <row r="500" spans="1:19" x14ac:dyDescent="0.25">
      <c r="A500" t="s">
        <v>524</v>
      </c>
      <c r="B500">
        <v>1393.7692870999999</v>
      </c>
      <c r="C500">
        <v>1638.8800048999999</v>
      </c>
      <c r="D500">
        <v>1347.3762207</v>
      </c>
      <c r="E500">
        <v>1356.4874268000001</v>
      </c>
      <c r="F500">
        <v>1474.2299805</v>
      </c>
      <c r="G500">
        <v>1638.8800048999999</v>
      </c>
      <c r="H500">
        <v>1403.5500488</v>
      </c>
      <c r="I500">
        <v>1595.8299560999999</v>
      </c>
      <c r="J500">
        <v>1493.7955322</v>
      </c>
      <c r="L500" t="str">
        <f t="shared" si="56"/>
        <v>21NOV2024:19:00:00</v>
      </c>
      <c r="M500">
        <v>20</v>
      </c>
      <c r="N500">
        <f t="shared" si="57"/>
        <v>245.11071779999997</v>
      </c>
      <c r="O500" t="str">
        <f t="shared" si="52"/>
        <v/>
      </c>
      <c r="P500">
        <f t="shared" si="53"/>
        <v>245.11071779999997</v>
      </c>
      <c r="Q500" t="str">
        <f t="shared" si="54"/>
        <v/>
      </c>
      <c r="R500">
        <f t="shared" si="55"/>
        <v>1</v>
      </c>
      <c r="S500">
        <f t="shared" si="58"/>
        <v>17.586175851958906</v>
      </c>
    </row>
    <row r="501" spans="1:19" x14ac:dyDescent="0.25">
      <c r="A501" t="s">
        <v>525</v>
      </c>
      <c r="B501">
        <v>1458.7712402</v>
      </c>
      <c r="C501">
        <v>1620.5600586</v>
      </c>
      <c r="D501">
        <v>1396.6689452999999</v>
      </c>
      <c r="E501">
        <v>1356.0177002</v>
      </c>
      <c r="F501">
        <v>1472.1700439000001</v>
      </c>
      <c r="G501">
        <v>1620.5600586</v>
      </c>
      <c r="H501">
        <v>1430.5200195</v>
      </c>
      <c r="I501">
        <v>1588.5400391000001</v>
      </c>
      <c r="J501">
        <v>1493.5616454999999</v>
      </c>
      <c r="L501" t="str">
        <f t="shared" si="56"/>
        <v>21NOV2024:20:00:00</v>
      </c>
      <c r="M501">
        <v>21</v>
      </c>
      <c r="N501">
        <f t="shared" si="57"/>
        <v>161.78881840000008</v>
      </c>
      <c r="O501" t="str">
        <f t="shared" si="52"/>
        <v/>
      </c>
      <c r="P501">
        <f t="shared" si="53"/>
        <v>161.78881840000008</v>
      </c>
      <c r="Q501" t="str">
        <f t="shared" si="54"/>
        <v/>
      </c>
      <c r="R501">
        <f t="shared" si="55"/>
        <v>1</v>
      </c>
      <c r="S501">
        <f t="shared" si="58"/>
        <v>11.09076008228806</v>
      </c>
    </row>
    <row r="502" spans="1:19" x14ac:dyDescent="0.25">
      <c r="A502" t="s">
        <v>526</v>
      </c>
      <c r="B502">
        <v>1496.1228027</v>
      </c>
      <c r="C502">
        <v>1620.8800048999999</v>
      </c>
      <c r="D502">
        <v>1386.9792480000001</v>
      </c>
      <c r="E502">
        <v>1336.0374756000001</v>
      </c>
      <c r="F502">
        <v>1464.0799560999999</v>
      </c>
      <c r="G502">
        <v>1620.8800048999999</v>
      </c>
      <c r="H502">
        <v>1414.8399658000001</v>
      </c>
      <c r="I502">
        <v>1583.5500488</v>
      </c>
      <c r="J502">
        <v>1483.8774414</v>
      </c>
      <c r="L502" t="str">
        <f t="shared" si="56"/>
        <v>21NOV2024:21:00:00</v>
      </c>
      <c r="M502">
        <v>22</v>
      </c>
      <c r="N502">
        <f t="shared" si="57"/>
        <v>124.75720219999994</v>
      </c>
      <c r="O502" t="str">
        <f t="shared" si="52"/>
        <v/>
      </c>
      <c r="P502">
        <f t="shared" si="53"/>
        <v>124.75720219999994</v>
      </c>
      <c r="Q502" t="str">
        <f t="shared" si="54"/>
        <v/>
      </c>
      <c r="R502">
        <f t="shared" si="55"/>
        <v>1</v>
      </c>
      <c r="S502">
        <f t="shared" si="58"/>
        <v>8.3387006718201881</v>
      </c>
    </row>
    <row r="503" spans="1:19" x14ac:dyDescent="0.25">
      <c r="A503" t="s">
        <v>527</v>
      </c>
      <c r="B503">
        <v>1537.1212158000001</v>
      </c>
      <c r="C503">
        <v>1599.3599853999999</v>
      </c>
      <c r="D503">
        <v>1378.880249</v>
      </c>
      <c r="E503">
        <v>1310.1296387</v>
      </c>
      <c r="F503">
        <v>1449.0600586</v>
      </c>
      <c r="G503">
        <v>1599.3599853999999</v>
      </c>
      <c r="H503">
        <v>1403.5699463000001</v>
      </c>
      <c r="I503">
        <v>1568.8399658000001</v>
      </c>
      <c r="J503">
        <v>1466.1918945</v>
      </c>
      <c r="L503" t="str">
        <f t="shared" si="56"/>
        <v>21NOV2024:22:00:00</v>
      </c>
      <c r="M503">
        <v>23</v>
      </c>
      <c r="N503">
        <f t="shared" si="57"/>
        <v>62.238769599999841</v>
      </c>
      <c r="O503" t="str">
        <f t="shared" si="52"/>
        <v/>
      </c>
      <c r="P503">
        <f t="shared" si="53"/>
        <v>62.238769599999841</v>
      </c>
      <c r="Q503" t="str">
        <f t="shared" si="54"/>
        <v/>
      </c>
      <c r="R503">
        <f t="shared" si="55"/>
        <v>1</v>
      </c>
      <c r="S503">
        <f t="shared" si="58"/>
        <v>4.0490475936608199</v>
      </c>
    </row>
    <row r="504" spans="1:19" x14ac:dyDescent="0.25">
      <c r="A504" t="s">
        <v>528</v>
      </c>
      <c r="B504">
        <v>1568.1768798999999</v>
      </c>
      <c r="C504">
        <v>1547.1199951000001</v>
      </c>
      <c r="D504">
        <v>1333.8775635</v>
      </c>
      <c r="E504">
        <v>1261.3293457</v>
      </c>
      <c r="F504">
        <v>1428.4200439000001</v>
      </c>
      <c r="G504">
        <v>1547.1199951000001</v>
      </c>
      <c r="H504">
        <v>1369.8000488</v>
      </c>
      <c r="I504">
        <v>1531.6199951000001</v>
      </c>
      <c r="J504">
        <v>1427.6579589999999</v>
      </c>
      <c r="L504" t="str">
        <f t="shared" si="56"/>
        <v>21NOV2024:23:00:00</v>
      </c>
      <c r="M504">
        <v>24</v>
      </c>
      <c r="N504">
        <f t="shared" si="57"/>
        <v>-21.056884799999807</v>
      </c>
      <c r="O504">
        <f t="shared" si="52"/>
        <v>-21.056884799999807</v>
      </c>
      <c r="P504" t="str">
        <f t="shared" si="53"/>
        <v/>
      </c>
      <c r="Q504">
        <f t="shared" si="54"/>
        <v>1</v>
      </c>
      <c r="R504" t="str">
        <f t="shared" si="55"/>
        <v/>
      </c>
      <c r="S504">
        <f t="shared" si="58"/>
        <v>1.3427620997283527</v>
      </c>
    </row>
    <row r="505" spans="1:19" x14ac:dyDescent="0.25">
      <c r="A505" t="s">
        <v>529</v>
      </c>
      <c r="B505">
        <v>1496.6705322</v>
      </c>
      <c r="C505">
        <v>1461.1800536999999</v>
      </c>
      <c r="D505">
        <v>1366.3524170000001</v>
      </c>
      <c r="E505">
        <v>1339.4003906</v>
      </c>
      <c r="F505">
        <v>1394.5699463000001</v>
      </c>
      <c r="G505">
        <v>1461.1800536999999</v>
      </c>
      <c r="H505">
        <v>1339.4100341999999</v>
      </c>
      <c r="I505">
        <v>1479.75</v>
      </c>
      <c r="J505">
        <v>1402.8620605000001</v>
      </c>
      <c r="L505" t="str">
        <f t="shared" si="56"/>
        <v>22NOV2024:00:00:00</v>
      </c>
      <c r="M505">
        <v>1</v>
      </c>
      <c r="N505">
        <f t="shared" si="57"/>
        <v>-35.490478500000108</v>
      </c>
      <c r="O505">
        <f t="shared" si="52"/>
        <v>-35.490478500000108</v>
      </c>
      <c r="P505" t="str">
        <f t="shared" si="53"/>
        <v/>
      </c>
      <c r="Q505">
        <f t="shared" si="54"/>
        <v>1</v>
      </c>
      <c r="R505" t="str">
        <f t="shared" si="55"/>
        <v/>
      </c>
      <c r="S505">
        <f t="shared" si="58"/>
        <v>2.3712953343065832</v>
      </c>
    </row>
    <row r="506" spans="1:19" x14ac:dyDescent="0.25">
      <c r="A506" t="s">
        <v>530</v>
      </c>
      <c r="B506">
        <v>1544.262207</v>
      </c>
      <c r="C506">
        <v>1422.5200195</v>
      </c>
      <c r="D506">
        <v>1354.0296631000001</v>
      </c>
      <c r="E506">
        <v>1300.3581543</v>
      </c>
      <c r="F506">
        <v>1386.8000488</v>
      </c>
      <c r="G506">
        <v>1461.8699951000001</v>
      </c>
      <c r="H506">
        <v>1361.3900146000001</v>
      </c>
      <c r="I506">
        <v>1380.75</v>
      </c>
      <c r="J506">
        <v>1378.2337646000001</v>
      </c>
      <c r="L506" t="str">
        <f t="shared" si="56"/>
        <v>22NOV2024:01:00:00</v>
      </c>
      <c r="M506">
        <v>2</v>
      </c>
      <c r="N506">
        <f t="shared" si="57"/>
        <v>-121.7421875</v>
      </c>
      <c r="O506">
        <f t="shared" si="52"/>
        <v>-121.7421875</v>
      </c>
      <c r="P506" t="str">
        <f t="shared" si="53"/>
        <v/>
      </c>
      <c r="Q506">
        <f t="shared" si="54"/>
        <v>1</v>
      </c>
      <c r="R506" t="str">
        <f t="shared" si="55"/>
        <v/>
      </c>
      <c r="S506">
        <f t="shared" si="58"/>
        <v>7.8835178992371731</v>
      </c>
    </row>
    <row r="507" spans="1:19" x14ac:dyDescent="0.25">
      <c r="A507" t="s">
        <v>531</v>
      </c>
      <c r="B507">
        <v>1584.723999</v>
      </c>
      <c r="C507">
        <v>1411.4499512</v>
      </c>
      <c r="D507">
        <v>1414.2443848</v>
      </c>
      <c r="E507">
        <v>1413.2318115</v>
      </c>
      <c r="F507">
        <v>1390.7299805</v>
      </c>
      <c r="G507">
        <v>1435.4899902</v>
      </c>
      <c r="H507">
        <v>1382.3399658000001</v>
      </c>
      <c r="I507">
        <v>1368.1899414</v>
      </c>
      <c r="J507">
        <v>1397.9963379000001</v>
      </c>
      <c r="L507" t="str">
        <f t="shared" si="56"/>
        <v>22NOV2024:02:00:00</v>
      </c>
      <c r="M507">
        <v>3</v>
      </c>
      <c r="N507">
        <f t="shared" si="57"/>
        <v>-173.27404780000006</v>
      </c>
      <c r="O507">
        <f t="shared" si="52"/>
        <v>-173.27404780000006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10.934020555588244</v>
      </c>
    </row>
    <row r="508" spans="1:19" x14ac:dyDescent="0.25">
      <c r="A508" t="s">
        <v>532</v>
      </c>
      <c r="B508">
        <v>1467.8352050999999</v>
      </c>
      <c r="C508">
        <v>1417.6199951000001</v>
      </c>
      <c r="D508">
        <v>1407.8041992000001</v>
      </c>
      <c r="E508">
        <v>1387.4027100000001</v>
      </c>
      <c r="F508">
        <v>1410.9399414</v>
      </c>
      <c r="G508">
        <v>1398.4399414</v>
      </c>
      <c r="H508">
        <v>1393.5600586</v>
      </c>
      <c r="I508">
        <v>1378.0500488</v>
      </c>
      <c r="J508">
        <v>1393.6785889</v>
      </c>
      <c r="L508" t="str">
        <f t="shared" si="56"/>
        <v>22NOV2024:03:00:00</v>
      </c>
      <c r="M508">
        <v>4</v>
      </c>
      <c r="N508">
        <f t="shared" si="57"/>
        <v>-50.215209999999843</v>
      </c>
      <c r="O508">
        <f t="shared" si="52"/>
        <v>-50.215209999999843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3.4210386714753045</v>
      </c>
    </row>
    <row r="509" spans="1:19" x14ac:dyDescent="0.25">
      <c r="A509" t="s">
        <v>533</v>
      </c>
      <c r="B509">
        <v>1491.3068848</v>
      </c>
      <c r="C509">
        <v>1435.4100341999999</v>
      </c>
      <c r="D509">
        <v>1451.8116454999999</v>
      </c>
      <c r="E509">
        <v>1414.8344727000001</v>
      </c>
      <c r="F509">
        <v>1423.6600341999999</v>
      </c>
      <c r="G509">
        <v>1433.1999512</v>
      </c>
      <c r="H509">
        <v>1406.2399902</v>
      </c>
      <c r="I509">
        <v>1394.5100098</v>
      </c>
      <c r="J509">
        <v>1414.4888916</v>
      </c>
      <c r="L509" t="str">
        <f t="shared" si="56"/>
        <v>22NOV2024:04:00:00</v>
      </c>
      <c r="M509">
        <v>5</v>
      </c>
      <c r="N509">
        <f t="shared" si="57"/>
        <v>-55.896850600000107</v>
      </c>
      <c r="O509">
        <f t="shared" si="52"/>
        <v>-55.896850600000107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3.7481789408822088</v>
      </c>
    </row>
    <row r="510" spans="1:19" x14ac:dyDescent="0.25">
      <c r="A510" t="s">
        <v>534</v>
      </c>
      <c r="B510">
        <v>1501.8190918</v>
      </c>
      <c r="C510">
        <v>1460.8599853999999</v>
      </c>
      <c r="D510">
        <v>1506.4030762</v>
      </c>
      <c r="E510">
        <v>1450.0654297000001</v>
      </c>
      <c r="F510">
        <v>1451.4699707</v>
      </c>
      <c r="G510">
        <v>1465.3100586</v>
      </c>
      <c r="H510">
        <v>1456.8599853999999</v>
      </c>
      <c r="I510">
        <v>1429.0899658000001</v>
      </c>
      <c r="J510">
        <v>1450.5592041</v>
      </c>
      <c r="L510" t="str">
        <f t="shared" si="56"/>
        <v>22NOV2024:05:00:00</v>
      </c>
      <c r="M510">
        <v>6</v>
      </c>
      <c r="N510">
        <f t="shared" si="57"/>
        <v>-40.95910640000011</v>
      </c>
      <c r="O510">
        <f t="shared" si="52"/>
        <v>-40.95910640000011</v>
      </c>
      <c r="P510" t="str">
        <f t="shared" si="53"/>
        <v/>
      </c>
      <c r="Q510">
        <f t="shared" si="54"/>
        <v>1</v>
      </c>
      <c r="R510" t="str">
        <f t="shared" si="55"/>
        <v/>
      </c>
      <c r="S510">
        <f t="shared" si="58"/>
        <v>2.7272996210821048</v>
      </c>
    </row>
    <row r="511" spans="1:19" x14ac:dyDescent="0.25">
      <c r="A511" t="s">
        <v>535</v>
      </c>
      <c r="B511">
        <v>1577.0229492000001</v>
      </c>
      <c r="C511">
        <v>1523.3900146000001</v>
      </c>
      <c r="D511">
        <v>1597.8604736</v>
      </c>
      <c r="E511">
        <v>1536.5523682</v>
      </c>
      <c r="F511">
        <v>1515.8699951000001</v>
      </c>
      <c r="G511">
        <v>1544.3900146000001</v>
      </c>
      <c r="H511">
        <v>1543.0100098</v>
      </c>
      <c r="I511">
        <v>1509.0999756000001</v>
      </c>
      <c r="J511">
        <v>1529.784668</v>
      </c>
      <c r="L511" t="str">
        <f t="shared" si="56"/>
        <v>22NOV2024:06:00:00</v>
      </c>
      <c r="M511">
        <v>7</v>
      </c>
      <c r="N511">
        <f t="shared" si="57"/>
        <v>-53.632934599999999</v>
      </c>
      <c r="O511">
        <f t="shared" si="52"/>
        <v>-53.632934599999999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3.4008975346368402</v>
      </c>
    </row>
    <row r="512" spans="1:19" x14ac:dyDescent="0.25">
      <c r="A512" t="s">
        <v>536</v>
      </c>
      <c r="B512">
        <v>1677.1517334</v>
      </c>
      <c r="C512">
        <v>1594.7900391000001</v>
      </c>
      <c r="D512">
        <v>1622.3225098</v>
      </c>
      <c r="E512">
        <v>1495.7459716999999</v>
      </c>
      <c r="F512">
        <v>1619.8599853999999</v>
      </c>
      <c r="G512">
        <v>1632.9200439000001</v>
      </c>
      <c r="H512">
        <v>1625.7199707</v>
      </c>
      <c r="I512">
        <v>1646.9300536999999</v>
      </c>
      <c r="J512">
        <v>1604.2352295000001</v>
      </c>
      <c r="L512" t="str">
        <f t="shared" si="56"/>
        <v>22NOV2024:07:00:00</v>
      </c>
      <c r="M512">
        <v>8</v>
      </c>
      <c r="N512">
        <f t="shared" si="57"/>
        <v>-82.361694299999954</v>
      </c>
      <c r="O512">
        <f t="shared" si="52"/>
        <v>-82.361694299999954</v>
      </c>
      <c r="P512" t="str">
        <f t="shared" si="53"/>
        <v/>
      </c>
      <c r="Q512">
        <f t="shared" si="54"/>
        <v>1</v>
      </c>
      <c r="R512" t="str">
        <f t="shared" si="55"/>
        <v/>
      </c>
      <c r="S512">
        <f t="shared" si="58"/>
        <v>4.9108075709424632</v>
      </c>
    </row>
    <row r="513" spans="1:19" x14ac:dyDescent="0.25">
      <c r="A513" t="s">
        <v>537</v>
      </c>
      <c r="B513">
        <v>1730.4276123</v>
      </c>
      <c r="C513">
        <v>1643.9100341999999</v>
      </c>
      <c r="D513">
        <v>1655.4886475000001</v>
      </c>
      <c r="E513">
        <v>1506.3894043</v>
      </c>
      <c r="F513">
        <v>1665.5799560999999</v>
      </c>
      <c r="G513">
        <v>1693.3800048999999</v>
      </c>
      <c r="H513">
        <v>1671.9000243999999</v>
      </c>
      <c r="I513">
        <v>1711.1099853999999</v>
      </c>
      <c r="J513">
        <v>1649.6719971</v>
      </c>
      <c r="L513" t="str">
        <f t="shared" si="56"/>
        <v>22NOV2024:08:00:00</v>
      </c>
      <c r="M513">
        <v>9</v>
      </c>
      <c r="N513">
        <f t="shared" si="57"/>
        <v>-86.517578100000037</v>
      </c>
      <c r="O513">
        <f t="shared" si="52"/>
        <v>-86.517578100000037</v>
      </c>
      <c r="P513" t="str">
        <f t="shared" si="53"/>
        <v/>
      </c>
      <c r="Q513">
        <f t="shared" si="54"/>
        <v>1</v>
      </c>
      <c r="R513" t="str">
        <f t="shared" si="55"/>
        <v/>
      </c>
      <c r="S513">
        <f t="shared" si="58"/>
        <v>4.9997802557603146</v>
      </c>
    </row>
    <row r="514" spans="1:19" x14ac:dyDescent="0.25">
      <c r="A514" t="s">
        <v>538</v>
      </c>
      <c r="B514">
        <v>1713.8852539</v>
      </c>
      <c r="C514">
        <v>1748.5899658000001</v>
      </c>
      <c r="D514">
        <v>1759.2753906</v>
      </c>
      <c r="E514">
        <v>1687.5042725000001</v>
      </c>
      <c r="F514">
        <v>1668.5500488</v>
      </c>
      <c r="G514">
        <v>1691.8499756000001</v>
      </c>
      <c r="H514">
        <v>1693.9599608999999</v>
      </c>
      <c r="I514">
        <v>1731.7399902</v>
      </c>
      <c r="J514">
        <v>1694.7208252</v>
      </c>
      <c r="L514" t="str">
        <f t="shared" si="56"/>
        <v>22NOV2024:09:00:00</v>
      </c>
      <c r="M514">
        <v>10</v>
      </c>
      <c r="N514">
        <f t="shared" si="57"/>
        <v>34.70471190000012</v>
      </c>
      <c r="O514" t="str">
        <f t="shared" si="52"/>
        <v/>
      </c>
      <c r="P514">
        <f t="shared" si="53"/>
        <v>34.70471190000012</v>
      </c>
      <c r="Q514" t="str">
        <f t="shared" si="54"/>
        <v/>
      </c>
      <c r="R514">
        <f t="shared" si="55"/>
        <v>1</v>
      </c>
      <c r="S514">
        <f t="shared" si="58"/>
        <v>2.0249145513696702</v>
      </c>
    </row>
    <row r="515" spans="1:19" x14ac:dyDescent="0.25">
      <c r="A515" t="s">
        <v>539</v>
      </c>
      <c r="B515">
        <v>1684.4777832</v>
      </c>
      <c r="C515">
        <v>1690.5300293</v>
      </c>
      <c r="D515">
        <v>1773.8492432</v>
      </c>
      <c r="E515">
        <v>1725.9875488</v>
      </c>
      <c r="F515">
        <v>1645.3599853999999</v>
      </c>
      <c r="G515">
        <v>1703.5699463000001</v>
      </c>
      <c r="H515">
        <v>1711.1300048999999</v>
      </c>
      <c r="I515">
        <v>1727.5100098</v>
      </c>
      <c r="J515">
        <v>1702.7114257999999</v>
      </c>
      <c r="L515" t="str">
        <f t="shared" si="56"/>
        <v>22NOV2024:10:00:00</v>
      </c>
      <c r="M515">
        <v>11</v>
      </c>
      <c r="N515">
        <f t="shared" si="57"/>
        <v>6.0522461000000476</v>
      </c>
      <c r="O515" t="str">
        <f t="shared" ref="O515:O578" si="59">IF(N515&lt;0,N515,"")</f>
        <v/>
      </c>
      <c r="P515">
        <f t="shared" ref="P515:P578" si="60">IF(N515&gt;0,N515,"")</f>
        <v>6.0522461000000476</v>
      </c>
      <c r="Q515" t="str">
        <f t="shared" ref="Q515:Q578" si="61">IF(O515&lt;0,1,"")</f>
        <v/>
      </c>
      <c r="R515">
        <f t="shared" ref="R515:R578" si="62">IF(AND(P515&gt;0,P515&lt;&gt;""),1,"")</f>
        <v>1</v>
      </c>
      <c r="S515">
        <f t="shared" si="58"/>
        <v>0.35929509788503144</v>
      </c>
    </row>
    <row r="516" spans="1:19" x14ac:dyDescent="0.25">
      <c r="A516" t="s">
        <v>540</v>
      </c>
      <c r="B516">
        <v>1615.3701172000001</v>
      </c>
      <c r="C516">
        <v>1612.4799805</v>
      </c>
      <c r="D516">
        <v>1664.3500977000001</v>
      </c>
      <c r="E516">
        <v>1690.3353271000001</v>
      </c>
      <c r="F516">
        <v>1582.2199707</v>
      </c>
      <c r="G516">
        <v>1688.8399658000001</v>
      </c>
      <c r="H516">
        <v>1630.8100586</v>
      </c>
      <c r="I516">
        <v>1667.0600586</v>
      </c>
      <c r="J516">
        <v>1651.8531493999999</v>
      </c>
      <c r="L516" t="str">
        <f t="shared" ref="L516:L579" si="63">A516</f>
        <v>22NOV2024:11:00:00</v>
      </c>
      <c r="M516">
        <v>12</v>
      </c>
      <c r="N516">
        <f t="shared" ref="N516:N579" si="64">C516-B516</f>
        <v>-2.8901367000000846</v>
      </c>
      <c r="O516">
        <f t="shared" si="59"/>
        <v>-2.8901367000000846</v>
      </c>
      <c r="P516" t="str">
        <f t="shared" si="60"/>
        <v/>
      </c>
      <c r="Q516">
        <f t="shared" si="61"/>
        <v>1</v>
      </c>
      <c r="R516" t="str">
        <f t="shared" si="62"/>
        <v/>
      </c>
      <c r="S516">
        <f t="shared" ref="S516:S579" si="65">ABS((B516-C516)/B516)*100</f>
        <v>0.17891483005824693</v>
      </c>
    </row>
    <row r="517" spans="1:19" x14ac:dyDescent="0.25">
      <c r="A517" t="s">
        <v>541</v>
      </c>
      <c r="B517">
        <v>1580.4753418</v>
      </c>
      <c r="C517">
        <v>1547.1600341999999</v>
      </c>
      <c r="D517">
        <v>1510.4949951000001</v>
      </c>
      <c r="E517">
        <v>1586.9555664</v>
      </c>
      <c r="F517">
        <v>1510.4499512</v>
      </c>
      <c r="G517">
        <v>1571.3100586</v>
      </c>
      <c r="H517">
        <v>1567.7600098</v>
      </c>
      <c r="I517">
        <v>1592.9699707</v>
      </c>
      <c r="J517">
        <v>1565.8891602000001</v>
      </c>
      <c r="L517" t="str">
        <f t="shared" si="63"/>
        <v>22NOV2024:12:00:00</v>
      </c>
      <c r="M517">
        <v>13</v>
      </c>
      <c r="N517">
        <f t="shared" si="64"/>
        <v>-33.315307600000096</v>
      </c>
      <c r="O517">
        <f t="shared" si="59"/>
        <v>-33.315307600000096</v>
      </c>
      <c r="P517" t="str">
        <f t="shared" si="60"/>
        <v/>
      </c>
      <c r="Q517">
        <f t="shared" si="61"/>
        <v>1</v>
      </c>
      <c r="R517" t="str">
        <f t="shared" si="62"/>
        <v/>
      </c>
      <c r="S517">
        <f t="shared" si="65"/>
        <v>2.1079296031317618</v>
      </c>
    </row>
    <row r="518" spans="1:19" x14ac:dyDescent="0.25">
      <c r="A518" t="s">
        <v>542</v>
      </c>
      <c r="B518">
        <v>1543.3928223</v>
      </c>
      <c r="C518">
        <v>1511.7800293</v>
      </c>
      <c r="D518">
        <v>1483.0457764</v>
      </c>
      <c r="E518">
        <v>1544.9859618999999</v>
      </c>
      <c r="F518">
        <v>1461.7399902</v>
      </c>
      <c r="G518">
        <v>1511.3499756000001</v>
      </c>
      <c r="H518">
        <v>1532.3800048999999</v>
      </c>
      <c r="I518">
        <v>1543.4599608999999</v>
      </c>
      <c r="J518">
        <v>1518.7833252</v>
      </c>
      <c r="L518" t="str">
        <f t="shared" si="63"/>
        <v>22NOV2024:13:00:00</v>
      </c>
      <c r="M518">
        <v>14</v>
      </c>
      <c r="N518">
        <f t="shared" si="64"/>
        <v>-31.612793000000011</v>
      </c>
      <c r="O518">
        <f t="shared" si="59"/>
        <v>-31.612793000000011</v>
      </c>
      <c r="P518" t="str">
        <f t="shared" si="60"/>
        <v/>
      </c>
      <c r="Q518">
        <f t="shared" si="61"/>
        <v>1</v>
      </c>
      <c r="R518" t="str">
        <f t="shared" si="62"/>
        <v/>
      </c>
      <c r="S518">
        <f t="shared" si="65"/>
        <v>2.0482661668006132</v>
      </c>
    </row>
    <row r="519" spans="1:19" x14ac:dyDescent="0.25">
      <c r="A519" t="s">
        <v>543</v>
      </c>
      <c r="B519">
        <v>1541.0389404</v>
      </c>
      <c r="C519">
        <v>1498.7099608999999</v>
      </c>
      <c r="D519">
        <v>1475.1490478999999</v>
      </c>
      <c r="E519">
        <v>1526.550293</v>
      </c>
      <c r="F519">
        <v>1434.9200439000001</v>
      </c>
      <c r="G519">
        <v>1508.9699707</v>
      </c>
      <c r="H519">
        <v>1506.5999756000001</v>
      </c>
      <c r="I519">
        <v>1518.2399902</v>
      </c>
      <c r="J519">
        <v>1499.0561522999999</v>
      </c>
      <c r="L519" t="str">
        <f t="shared" si="63"/>
        <v>22NOV2024:14:00:00</v>
      </c>
      <c r="M519">
        <v>15</v>
      </c>
      <c r="N519">
        <f t="shared" si="64"/>
        <v>-42.328979500000059</v>
      </c>
      <c r="O519">
        <f t="shared" si="59"/>
        <v>-42.328979500000059</v>
      </c>
      <c r="P519" t="str">
        <f t="shared" si="60"/>
        <v/>
      </c>
      <c r="Q519">
        <f t="shared" si="61"/>
        <v>1</v>
      </c>
      <c r="R519" t="str">
        <f t="shared" si="62"/>
        <v/>
      </c>
      <c r="S519">
        <f t="shared" si="65"/>
        <v>2.7467819527657706</v>
      </c>
    </row>
    <row r="520" spans="1:19" x14ac:dyDescent="0.25">
      <c r="A520" t="s">
        <v>544</v>
      </c>
      <c r="B520">
        <v>1507.3820800999999</v>
      </c>
      <c r="C520">
        <v>1497.3399658000001</v>
      </c>
      <c r="D520">
        <v>1449.0032959</v>
      </c>
      <c r="E520">
        <v>1479.7275391000001</v>
      </c>
      <c r="F520">
        <v>1402.6400146000001</v>
      </c>
      <c r="G520">
        <v>1473.4300536999999</v>
      </c>
      <c r="H520">
        <v>1478.5500488</v>
      </c>
      <c r="I520">
        <v>1479.7900391000001</v>
      </c>
      <c r="J520">
        <v>1462.8276367000001</v>
      </c>
      <c r="L520" t="str">
        <f t="shared" si="63"/>
        <v>22NOV2024:15:00:00</v>
      </c>
      <c r="M520">
        <v>16</v>
      </c>
      <c r="N520">
        <f t="shared" si="64"/>
        <v>-10.042114299999866</v>
      </c>
      <c r="O520">
        <f t="shared" si="59"/>
        <v>-10.042114299999866</v>
      </c>
      <c r="P520" t="str">
        <f t="shared" si="60"/>
        <v/>
      </c>
      <c r="Q520">
        <f t="shared" si="61"/>
        <v>1</v>
      </c>
      <c r="R520" t="str">
        <f t="shared" si="62"/>
        <v/>
      </c>
      <c r="S520">
        <f t="shared" si="65"/>
        <v>0.66619568008488406</v>
      </c>
    </row>
    <row r="521" spans="1:19" x14ac:dyDescent="0.25">
      <c r="A521" t="s">
        <v>545</v>
      </c>
      <c r="B521">
        <v>1507.1744385</v>
      </c>
      <c r="C521">
        <v>1489.9000243999999</v>
      </c>
      <c r="D521">
        <v>1402.2476807</v>
      </c>
      <c r="E521">
        <v>1480.4998779</v>
      </c>
      <c r="F521">
        <v>1379.0300293</v>
      </c>
      <c r="G521">
        <v>1453.5600586</v>
      </c>
      <c r="H521">
        <v>1464.1300048999999</v>
      </c>
      <c r="I521">
        <v>1451.3599853999999</v>
      </c>
      <c r="J521">
        <v>1445.7160644999999</v>
      </c>
      <c r="L521" t="str">
        <f t="shared" si="63"/>
        <v>22NOV2024:16:00:00</v>
      </c>
      <c r="M521">
        <v>17</v>
      </c>
      <c r="N521">
        <f t="shared" si="64"/>
        <v>-17.274414100000058</v>
      </c>
      <c r="O521">
        <f t="shared" si="59"/>
        <v>-17.274414100000058</v>
      </c>
      <c r="P521" t="str">
        <f t="shared" si="60"/>
        <v/>
      </c>
      <c r="Q521">
        <f t="shared" si="61"/>
        <v>1</v>
      </c>
      <c r="R521" t="str">
        <f t="shared" si="62"/>
        <v/>
      </c>
      <c r="S521">
        <f t="shared" si="65"/>
        <v>1.1461456390669844</v>
      </c>
    </row>
    <row r="522" spans="1:19" x14ac:dyDescent="0.25">
      <c r="A522" t="s">
        <v>546</v>
      </c>
      <c r="B522">
        <v>1496.8129882999999</v>
      </c>
      <c r="C522">
        <v>1432.7099608999999</v>
      </c>
      <c r="D522">
        <v>1378.0649414</v>
      </c>
      <c r="E522">
        <v>1447.0711670000001</v>
      </c>
      <c r="F522">
        <v>1371.4599608999999</v>
      </c>
      <c r="G522">
        <v>1456.4300536999999</v>
      </c>
      <c r="H522">
        <v>1451.9000243999999</v>
      </c>
      <c r="I522">
        <v>1444.2900391000001</v>
      </c>
      <c r="J522">
        <v>1434.2303466999999</v>
      </c>
      <c r="L522" t="str">
        <f t="shared" si="63"/>
        <v>22NOV2024:17:00:00</v>
      </c>
      <c r="M522">
        <v>18</v>
      </c>
      <c r="N522">
        <f t="shared" si="64"/>
        <v>-64.103027399999974</v>
      </c>
      <c r="O522">
        <f t="shared" si="59"/>
        <v>-64.103027399999974</v>
      </c>
      <c r="P522" t="str">
        <f t="shared" si="60"/>
        <v/>
      </c>
      <c r="Q522">
        <f t="shared" si="61"/>
        <v>1</v>
      </c>
      <c r="R522" t="str">
        <f t="shared" si="62"/>
        <v/>
      </c>
      <c r="S522">
        <f t="shared" si="65"/>
        <v>4.2826343638830107</v>
      </c>
    </row>
    <row r="523" spans="1:19" x14ac:dyDescent="0.25">
      <c r="A523" t="s">
        <v>547</v>
      </c>
      <c r="B523">
        <v>1532.3671875</v>
      </c>
      <c r="C523">
        <v>1417.1999512</v>
      </c>
      <c r="D523">
        <v>1345.2644043</v>
      </c>
      <c r="E523">
        <v>1311.6834716999999</v>
      </c>
      <c r="F523">
        <v>1380.1500243999999</v>
      </c>
      <c r="G523">
        <v>1478.1800536999999</v>
      </c>
      <c r="H523">
        <v>1457.2099608999999</v>
      </c>
      <c r="I523">
        <v>1450.5799560999999</v>
      </c>
      <c r="J523">
        <v>1415.5606689000001</v>
      </c>
      <c r="L523" t="str">
        <f t="shared" si="63"/>
        <v>22NOV2024:18:00:00</v>
      </c>
      <c r="M523">
        <v>19</v>
      </c>
      <c r="N523">
        <f t="shared" si="64"/>
        <v>-115.16723630000001</v>
      </c>
      <c r="O523">
        <f t="shared" si="59"/>
        <v>-115.16723630000001</v>
      </c>
      <c r="P523" t="str">
        <f t="shared" si="60"/>
        <v/>
      </c>
      <c r="Q523">
        <f t="shared" si="61"/>
        <v>1</v>
      </c>
      <c r="R523" t="str">
        <f t="shared" si="62"/>
        <v/>
      </c>
      <c r="S523">
        <f t="shared" si="65"/>
        <v>7.5156422846596627</v>
      </c>
    </row>
    <row r="524" spans="1:19" x14ac:dyDescent="0.25">
      <c r="A524" t="s">
        <v>548</v>
      </c>
      <c r="B524">
        <v>1557.6505127</v>
      </c>
      <c r="C524">
        <v>1465.6899414</v>
      </c>
      <c r="D524">
        <v>1359.0292969</v>
      </c>
      <c r="E524">
        <v>1291.0140381000001</v>
      </c>
      <c r="F524">
        <v>1451.9699707</v>
      </c>
      <c r="G524">
        <v>1529.6899414</v>
      </c>
      <c r="H524">
        <v>1489.4899902</v>
      </c>
      <c r="I524">
        <v>1528.5500488</v>
      </c>
      <c r="J524">
        <v>1458.1428223</v>
      </c>
      <c r="L524" t="str">
        <f t="shared" si="63"/>
        <v>22NOV2024:19:00:00</v>
      </c>
      <c r="M524">
        <v>20</v>
      </c>
      <c r="N524">
        <f t="shared" si="64"/>
        <v>-91.960571300000083</v>
      </c>
      <c r="O524">
        <f t="shared" si="59"/>
        <v>-91.960571300000083</v>
      </c>
      <c r="P524" t="str">
        <f t="shared" si="60"/>
        <v/>
      </c>
      <c r="Q524">
        <f t="shared" si="61"/>
        <v>1</v>
      </c>
      <c r="R524" t="str">
        <f t="shared" si="62"/>
        <v/>
      </c>
      <c r="S524">
        <f t="shared" si="65"/>
        <v>5.9038000212639146</v>
      </c>
    </row>
    <row r="525" spans="1:19" x14ac:dyDescent="0.25">
      <c r="A525" t="s">
        <v>549</v>
      </c>
      <c r="B525">
        <v>1539.7442627</v>
      </c>
      <c r="C525">
        <v>1473.5500488</v>
      </c>
      <c r="D525">
        <v>1376.0213623</v>
      </c>
      <c r="E525">
        <v>1299.7624512</v>
      </c>
      <c r="F525">
        <v>1439.8100586</v>
      </c>
      <c r="G525">
        <v>1502.7600098</v>
      </c>
      <c r="H525">
        <v>1471.1300048999999</v>
      </c>
      <c r="I525">
        <v>1506.1700439000001</v>
      </c>
      <c r="J525">
        <v>1443.9265137</v>
      </c>
      <c r="L525" t="str">
        <f t="shared" si="63"/>
        <v>22NOV2024:20:00:00</v>
      </c>
      <c r="M525">
        <v>21</v>
      </c>
      <c r="N525">
        <f t="shared" si="64"/>
        <v>-66.194213900000022</v>
      </c>
      <c r="O525">
        <f t="shared" si="59"/>
        <v>-66.194213900000022</v>
      </c>
      <c r="P525" t="str">
        <f t="shared" si="60"/>
        <v/>
      </c>
      <c r="Q525">
        <f t="shared" si="61"/>
        <v>1</v>
      </c>
      <c r="R525" t="str">
        <f t="shared" si="62"/>
        <v/>
      </c>
      <c r="S525">
        <f t="shared" si="65"/>
        <v>4.2990394900985667</v>
      </c>
    </row>
    <row r="526" spans="1:19" x14ac:dyDescent="0.25">
      <c r="A526" t="s">
        <v>550</v>
      </c>
      <c r="B526">
        <v>1515.130249</v>
      </c>
      <c r="C526">
        <v>1478.3800048999999</v>
      </c>
      <c r="D526">
        <v>1398.3765868999999</v>
      </c>
      <c r="E526">
        <v>1418.2019043</v>
      </c>
      <c r="F526">
        <v>1428.1500243999999</v>
      </c>
      <c r="G526">
        <v>1494.7299805</v>
      </c>
      <c r="H526">
        <v>1472.1300048999999</v>
      </c>
      <c r="I526">
        <v>1487.9300536999999</v>
      </c>
      <c r="J526">
        <v>1460.2285156</v>
      </c>
      <c r="L526" t="str">
        <f t="shared" si="63"/>
        <v>22NOV2024:21:00:00</v>
      </c>
      <c r="M526">
        <v>22</v>
      </c>
      <c r="N526">
        <f t="shared" si="64"/>
        <v>-36.750244100000145</v>
      </c>
      <c r="O526">
        <f t="shared" si="59"/>
        <v>-36.750244100000145</v>
      </c>
      <c r="P526" t="str">
        <f t="shared" si="60"/>
        <v/>
      </c>
      <c r="Q526">
        <f t="shared" si="61"/>
        <v>1</v>
      </c>
      <c r="R526" t="str">
        <f t="shared" si="62"/>
        <v/>
      </c>
      <c r="S526">
        <f t="shared" si="65"/>
        <v>2.4255501547972949</v>
      </c>
    </row>
    <row r="527" spans="1:19" x14ac:dyDescent="0.25">
      <c r="A527" t="s">
        <v>551</v>
      </c>
      <c r="B527">
        <v>1549.2314452999999</v>
      </c>
      <c r="C527">
        <v>1463.8699951000001</v>
      </c>
      <c r="D527">
        <v>1394.4577637</v>
      </c>
      <c r="E527">
        <v>1396.4949951000001</v>
      </c>
      <c r="F527">
        <v>1423.6600341999999</v>
      </c>
      <c r="G527">
        <v>1482.6300048999999</v>
      </c>
      <c r="H527">
        <v>1460.8599853999999</v>
      </c>
      <c r="I527">
        <v>1480.1800536999999</v>
      </c>
      <c r="J527">
        <v>1448.7650146000001</v>
      </c>
      <c r="L527" t="str">
        <f t="shared" si="63"/>
        <v>22NOV2024:22:00:00</v>
      </c>
      <c r="M527">
        <v>23</v>
      </c>
      <c r="N527">
        <f t="shared" si="64"/>
        <v>-85.361450199999808</v>
      </c>
      <c r="O527">
        <f t="shared" si="59"/>
        <v>-85.361450199999808</v>
      </c>
      <c r="P527" t="str">
        <f t="shared" si="60"/>
        <v/>
      </c>
      <c r="Q527">
        <f t="shared" si="61"/>
        <v>1</v>
      </c>
      <c r="R527" t="str">
        <f t="shared" si="62"/>
        <v/>
      </c>
      <c r="S527">
        <f t="shared" si="65"/>
        <v>5.5099223849971652</v>
      </c>
    </row>
    <row r="528" spans="1:19" x14ac:dyDescent="0.25">
      <c r="A528" t="s">
        <v>552</v>
      </c>
      <c r="B528">
        <v>1492.7435303</v>
      </c>
      <c r="C528">
        <v>1435.4599608999999</v>
      </c>
      <c r="D528">
        <v>1353.7183838000001</v>
      </c>
      <c r="E528">
        <v>1364.0219727000001</v>
      </c>
      <c r="F528">
        <v>1413.9000243999999</v>
      </c>
      <c r="G528">
        <v>1450.8599853999999</v>
      </c>
      <c r="H528">
        <v>1442.4399414</v>
      </c>
      <c r="I528">
        <v>1458.9200439000001</v>
      </c>
      <c r="J528">
        <v>1426.0284423999999</v>
      </c>
      <c r="L528" t="str">
        <f t="shared" si="63"/>
        <v>22NOV2024:23:00:00</v>
      </c>
      <c r="M528">
        <v>24</v>
      </c>
      <c r="N528">
        <f t="shared" si="64"/>
        <v>-57.283569400000033</v>
      </c>
      <c r="O528">
        <f t="shared" si="59"/>
        <v>-57.283569400000033</v>
      </c>
      <c r="P528" t="str">
        <f t="shared" si="60"/>
        <v/>
      </c>
      <c r="Q528">
        <f t="shared" si="61"/>
        <v>1</v>
      </c>
      <c r="R528" t="str">
        <f t="shared" si="62"/>
        <v/>
      </c>
      <c r="S528">
        <f t="shared" si="65"/>
        <v>3.8374689447481729</v>
      </c>
    </row>
    <row r="529" spans="1:19" x14ac:dyDescent="0.25">
      <c r="A529" t="s">
        <v>553</v>
      </c>
      <c r="B529">
        <v>1482.3371582</v>
      </c>
      <c r="C529">
        <v>1405.3900146000001</v>
      </c>
      <c r="D529">
        <v>1387.2952881000001</v>
      </c>
      <c r="E529">
        <v>1401.4338379000001</v>
      </c>
      <c r="F529">
        <v>1393.4899902</v>
      </c>
      <c r="G529">
        <v>1387.4300536999999</v>
      </c>
      <c r="H529">
        <v>1450.4100341999999</v>
      </c>
      <c r="I529">
        <v>1422.4200439000001</v>
      </c>
      <c r="J529">
        <v>1411.0367432</v>
      </c>
      <c r="L529" t="str">
        <f t="shared" si="63"/>
        <v>23NOV2024:00:00:00</v>
      </c>
      <c r="M529">
        <v>1</v>
      </c>
      <c r="N529">
        <f t="shared" si="64"/>
        <v>-76.94714359999989</v>
      </c>
      <c r="O529">
        <f t="shared" si="59"/>
        <v>-76.94714359999989</v>
      </c>
      <c r="P529" t="str">
        <f t="shared" si="60"/>
        <v/>
      </c>
      <c r="Q529">
        <f t="shared" si="61"/>
        <v>1</v>
      </c>
      <c r="R529" t="str">
        <f t="shared" si="62"/>
        <v/>
      </c>
      <c r="S529">
        <f t="shared" si="65"/>
        <v>5.1909340040721039</v>
      </c>
    </row>
    <row r="530" spans="1:19" x14ac:dyDescent="0.25">
      <c r="A530" t="s">
        <v>554</v>
      </c>
      <c r="B530">
        <v>1431.8586425999999</v>
      </c>
      <c r="C530">
        <v>1425.7800293</v>
      </c>
      <c r="D530">
        <v>1403.5450439000001</v>
      </c>
      <c r="E530">
        <v>1389.2053223</v>
      </c>
      <c r="F530">
        <v>1425.7800293</v>
      </c>
      <c r="G530">
        <v>1472.8800048999999</v>
      </c>
      <c r="H530">
        <v>1435.5400391000001</v>
      </c>
      <c r="I530">
        <v>1392.9300536999999</v>
      </c>
      <c r="J530">
        <v>1423.2672118999999</v>
      </c>
      <c r="L530" t="str">
        <f t="shared" si="63"/>
        <v>23NOV2024:01:00:00</v>
      </c>
      <c r="M530">
        <v>2</v>
      </c>
      <c r="N530">
        <f t="shared" si="64"/>
        <v>-6.0786132999999154</v>
      </c>
      <c r="O530">
        <f t="shared" si="59"/>
        <v>-6.0786132999999154</v>
      </c>
      <c r="P530" t="str">
        <f t="shared" si="60"/>
        <v/>
      </c>
      <c r="Q530">
        <f t="shared" si="61"/>
        <v>1</v>
      </c>
      <c r="R530" t="str">
        <f t="shared" si="62"/>
        <v/>
      </c>
      <c r="S530">
        <f t="shared" si="65"/>
        <v>0.42452607535072306</v>
      </c>
    </row>
    <row r="531" spans="1:19" x14ac:dyDescent="0.25">
      <c r="A531" t="s">
        <v>555</v>
      </c>
      <c r="B531">
        <v>1560.4560547000001</v>
      </c>
      <c r="C531">
        <v>1412.8100586</v>
      </c>
      <c r="D531">
        <v>1413.2130127</v>
      </c>
      <c r="E531">
        <v>1406.0783690999999</v>
      </c>
      <c r="F531">
        <v>1412.8100586</v>
      </c>
      <c r="G531">
        <v>1427.9399414</v>
      </c>
      <c r="H531">
        <v>1422.9100341999999</v>
      </c>
      <c r="I531">
        <v>1366.2600098</v>
      </c>
      <c r="J531">
        <v>1407.199707</v>
      </c>
      <c r="L531" t="str">
        <f t="shared" si="63"/>
        <v>23NOV2024:02:00:00</v>
      </c>
      <c r="M531">
        <v>3</v>
      </c>
      <c r="N531">
        <f t="shared" si="64"/>
        <v>-147.64599610000005</v>
      </c>
      <c r="O531">
        <f t="shared" si="59"/>
        <v>-147.64599610000005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9.4617208639294361</v>
      </c>
    </row>
    <row r="532" spans="1:19" x14ac:dyDescent="0.25">
      <c r="A532" t="s">
        <v>556</v>
      </c>
      <c r="B532">
        <v>1411.800293</v>
      </c>
      <c r="C532">
        <v>1431.8800048999999</v>
      </c>
      <c r="D532">
        <v>1391.8382568</v>
      </c>
      <c r="E532">
        <v>1381.8677978999999</v>
      </c>
      <c r="F532">
        <v>1431.8800048999999</v>
      </c>
      <c r="G532">
        <v>1396.1400146000001</v>
      </c>
      <c r="H532">
        <v>1445.1199951000001</v>
      </c>
      <c r="I532">
        <v>1378.3599853999999</v>
      </c>
      <c r="J532">
        <v>1406.6735839999999</v>
      </c>
      <c r="L532" t="str">
        <f t="shared" si="63"/>
        <v>23NOV2024:03:00:00</v>
      </c>
      <c r="M532">
        <v>4</v>
      </c>
      <c r="N532">
        <f t="shared" si="64"/>
        <v>20.079711899999893</v>
      </c>
      <c r="O532" t="str">
        <f t="shared" si="59"/>
        <v/>
      </c>
      <c r="P532">
        <f t="shared" si="60"/>
        <v>20.079711899999893</v>
      </c>
      <c r="Q532" t="str">
        <f t="shared" si="61"/>
        <v/>
      </c>
      <c r="R532">
        <f t="shared" si="62"/>
        <v>1</v>
      </c>
      <c r="S532">
        <f t="shared" si="65"/>
        <v>1.4222770741413844</v>
      </c>
    </row>
    <row r="533" spans="1:19" x14ac:dyDescent="0.25">
      <c r="A533" t="s">
        <v>557</v>
      </c>
      <c r="B533">
        <v>1386.8924560999999</v>
      </c>
      <c r="C533">
        <v>1438.0400391000001</v>
      </c>
      <c r="D533">
        <v>1427.2673339999999</v>
      </c>
      <c r="E533">
        <v>1409.3222656</v>
      </c>
      <c r="F533">
        <v>1438.0400391000001</v>
      </c>
      <c r="G533">
        <v>1421.7299805</v>
      </c>
      <c r="H533">
        <v>1450.8299560999999</v>
      </c>
      <c r="I533">
        <v>1384.6999512</v>
      </c>
      <c r="J533">
        <v>1420.9245605000001</v>
      </c>
      <c r="L533" t="str">
        <f t="shared" si="63"/>
        <v>23NOV2024:04:00:00</v>
      </c>
      <c r="M533">
        <v>5</v>
      </c>
      <c r="N533">
        <f t="shared" si="64"/>
        <v>51.147583000000168</v>
      </c>
      <c r="O533" t="str">
        <f t="shared" si="59"/>
        <v/>
      </c>
      <c r="P533">
        <f t="shared" si="60"/>
        <v>51.147583000000168</v>
      </c>
      <c r="Q533" t="str">
        <f t="shared" si="61"/>
        <v/>
      </c>
      <c r="R533">
        <f t="shared" si="62"/>
        <v>1</v>
      </c>
      <c r="S533">
        <f t="shared" si="65"/>
        <v>3.6879271190088763</v>
      </c>
    </row>
    <row r="534" spans="1:19" x14ac:dyDescent="0.25">
      <c r="A534" t="s">
        <v>558</v>
      </c>
      <c r="B534">
        <v>1296.1306152</v>
      </c>
      <c r="C534">
        <v>1451.3599853999999</v>
      </c>
      <c r="D534">
        <v>1458.6835937999999</v>
      </c>
      <c r="E534">
        <v>1414.3505858999999</v>
      </c>
      <c r="F534">
        <v>1451.3599853999999</v>
      </c>
      <c r="G534">
        <v>1434.6199951000001</v>
      </c>
      <c r="H534">
        <v>1462.3299560999999</v>
      </c>
      <c r="I534">
        <v>1398.5899658000001</v>
      </c>
      <c r="J534">
        <v>1432.2501221</v>
      </c>
      <c r="L534" t="str">
        <f t="shared" si="63"/>
        <v>23NOV2024:05:00:00</v>
      </c>
      <c r="M534">
        <v>6</v>
      </c>
      <c r="N534">
        <f t="shared" si="64"/>
        <v>155.22937019999995</v>
      </c>
      <c r="O534" t="str">
        <f t="shared" si="59"/>
        <v/>
      </c>
      <c r="P534">
        <f t="shared" si="60"/>
        <v>155.22937019999995</v>
      </c>
      <c r="Q534" t="str">
        <f t="shared" si="61"/>
        <v/>
      </c>
      <c r="R534">
        <f t="shared" si="62"/>
        <v>1</v>
      </c>
      <c r="S534">
        <f t="shared" si="65"/>
        <v>11.97636784283868</v>
      </c>
    </row>
    <row r="535" spans="1:19" x14ac:dyDescent="0.25">
      <c r="A535" t="s">
        <v>559</v>
      </c>
      <c r="B535">
        <v>1385.0443115</v>
      </c>
      <c r="C535">
        <v>1491.8299560999999</v>
      </c>
      <c r="D535">
        <v>1505.9648437999999</v>
      </c>
      <c r="E535">
        <v>1440.4766846</v>
      </c>
      <c r="F535">
        <v>1491.8299560999999</v>
      </c>
      <c r="G535">
        <v>1487.8900146000001</v>
      </c>
      <c r="H535">
        <v>1502.3100586</v>
      </c>
      <c r="I535">
        <v>1444.5600586</v>
      </c>
      <c r="J535">
        <v>1473.4133300999999</v>
      </c>
      <c r="L535" t="str">
        <f t="shared" si="63"/>
        <v>23NOV2024:06:00:00</v>
      </c>
      <c r="M535">
        <v>7</v>
      </c>
      <c r="N535">
        <f t="shared" si="64"/>
        <v>106.78564459999984</v>
      </c>
      <c r="O535" t="str">
        <f t="shared" si="59"/>
        <v/>
      </c>
      <c r="P535">
        <f t="shared" si="60"/>
        <v>106.78564459999984</v>
      </c>
      <c r="Q535" t="str">
        <f t="shared" si="61"/>
        <v/>
      </c>
      <c r="R535">
        <f t="shared" si="62"/>
        <v>1</v>
      </c>
      <c r="S535">
        <f t="shared" si="65"/>
        <v>7.709908175020856</v>
      </c>
    </row>
    <row r="536" spans="1:19" x14ac:dyDescent="0.25">
      <c r="A536" t="s">
        <v>560</v>
      </c>
      <c r="B536">
        <v>1616.3602295000001</v>
      </c>
      <c r="C536">
        <v>1533.9399414</v>
      </c>
      <c r="D536">
        <v>1478.9310303</v>
      </c>
      <c r="E536">
        <v>1432.8448486</v>
      </c>
      <c r="F536">
        <v>1533.9399414</v>
      </c>
      <c r="G536">
        <v>1511.5500488</v>
      </c>
      <c r="H536">
        <v>1548.9899902</v>
      </c>
      <c r="I536">
        <v>1492.5200195</v>
      </c>
      <c r="J536">
        <v>1503.9689940999999</v>
      </c>
      <c r="L536" t="str">
        <f t="shared" si="63"/>
        <v>23NOV2024:07:00:00</v>
      </c>
      <c r="M536">
        <v>8</v>
      </c>
      <c r="N536">
        <f t="shared" si="64"/>
        <v>-82.420288100000107</v>
      </c>
      <c r="O536">
        <f t="shared" si="59"/>
        <v>-82.420288100000107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5.0991286840493322</v>
      </c>
    </row>
    <row r="537" spans="1:19" x14ac:dyDescent="0.25">
      <c r="A537" t="s">
        <v>561</v>
      </c>
      <c r="B537">
        <v>1506.9630127</v>
      </c>
      <c r="C537">
        <v>1569.6700439000001</v>
      </c>
      <c r="D537">
        <v>1468.5372314000001</v>
      </c>
      <c r="E537">
        <v>1387.4644774999999</v>
      </c>
      <c r="F537">
        <v>1569.6700439000001</v>
      </c>
      <c r="G537">
        <v>1564.0200195</v>
      </c>
      <c r="H537">
        <v>1584.4599608999999</v>
      </c>
      <c r="I537">
        <v>1531.8399658000001</v>
      </c>
      <c r="J537">
        <v>1527.4909668</v>
      </c>
      <c r="L537" t="str">
        <f t="shared" si="63"/>
        <v>23NOV2024:08:00:00</v>
      </c>
      <c r="M537">
        <v>9</v>
      </c>
      <c r="N537">
        <f t="shared" si="64"/>
        <v>62.707031200000074</v>
      </c>
      <c r="O537" t="str">
        <f t="shared" si="59"/>
        <v/>
      </c>
      <c r="P537">
        <f t="shared" si="60"/>
        <v>62.707031200000074</v>
      </c>
      <c r="Q537" t="str">
        <f t="shared" si="61"/>
        <v/>
      </c>
      <c r="R537">
        <f t="shared" si="62"/>
        <v>1</v>
      </c>
      <c r="S537">
        <f t="shared" si="65"/>
        <v>4.1611526408766304</v>
      </c>
    </row>
    <row r="538" spans="1:19" x14ac:dyDescent="0.25">
      <c r="A538" t="s">
        <v>562</v>
      </c>
      <c r="B538">
        <v>1618.0100098</v>
      </c>
      <c r="C538">
        <v>1597.6700439000001</v>
      </c>
      <c r="D538">
        <v>1581.6601562999999</v>
      </c>
      <c r="E538">
        <v>1607.2039795000001</v>
      </c>
      <c r="F538">
        <v>1597.6700439000001</v>
      </c>
      <c r="G538">
        <v>1599.0200195</v>
      </c>
      <c r="H538">
        <v>1612.9499512</v>
      </c>
      <c r="I538">
        <v>1570.0999756000001</v>
      </c>
      <c r="J538">
        <v>1597.3889160000001</v>
      </c>
      <c r="L538" t="str">
        <f t="shared" si="63"/>
        <v>23NOV2024:09:00:00</v>
      </c>
      <c r="M538">
        <v>10</v>
      </c>
      <c r="N538">
        <f t="shared" si="64"/>
        <v>-20.339965899999925</v>
      </c>
      <c r="O538">
        <f t="shared" si="59"/>
        <v>-20.339965899999925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1.2570976555648206</v>
      </c>
    </row>
    <row r="539" spans="1:19" x14ac:dyDescent="0.25">
      <c r="A539" t="s">
        <v>563</v>
      </c>
      <c r="B539">
        <v>1499.4975586</v>
      </c>
      <c r="C539">
        <v>1577.7800293</v>
      </c>
      <c r="D539">
        <v>1582.3961182</v>
      </c>
      <c r="E539">
        <v>1596.2801514</v>
      </c>
      <c r="F539">
        <v>1577.7800293</v>
      </c>
      <c r="G539">
        <v>1624.4300536999999</v>
      </c>
      <c r="H539">
        <v>1599.7800293</v>
      </c>
      <c r="I539">
        <v>1560.3399658000001</v>
      </c>
      <c r="J539">
        <v>1591.7220459</v>
      </c>
      <c r="L539" t="str">
        <f t="shared" si="63"/>
        <v>23NOV2024:10:00:00</v>
      </c>
      <c r="M539">
        <v>11</v>
      </c>
      <c r="N539">
        <f t="shared" si="64"/>
        <v>78.282470699999976</v>
      </c>
      <c r="O539" t="str">
        <f t="shared" si="59"/>
        <v/>
      </c>
      <c r="P539">
        <f t="shared" si="60"/>
        <v>78.282470699999976</v>
      </c>
      <c r="Q539" t="str">
        <f t="shared" si="61"/>
        <v/>
      </c>
      <c r="R539">
        <f t="shared" si="62"/>
        <v>1</v>
      </c>
      <c r="S539">
        <f t="shared" si="65"/>
        <v>5.2205800703729119</v>
      </c>
    </row>
    <row r="540" spans="1:19" x14ac:dyDescent="0.25">
      <c r="A540" t="s">
        <v>564</v>
      </c>
      <c r="B540">
        <v>1465.2475586</v>
      </c>
      <c r="C540">
        <v>1522.5400391000001</v>
      </c>
      <c r="D540">
        <v>1517.0428466999999</v>
      </c>
      <c r="E540">
        <v>1542.6933594</v>
      </c>
      <c r="F540">
        <v>1522.5400391000001</v>
      </c>
      <c r="G540">
        <v>1612.4499512</v>
      </c>
      <c r="H540">
        <v>1544.3699951000001</v>
      </c>
      <c r="I540">
        <v>1508.2900391000001</v>
      </c>
      <c r="J540">
        <v>1546.0686035000001</v>
      </c>
      <c r="L540" t="str">
        <f t="shared" si="63"/>
        <v>23NOV2024:11:00:00</v>
      </c>
      <c r="M540">
        <v>12</v>
      </c>
      <c r="N540">
        <f t="shared" si="64"/>
        <v>57.292480500000011</v>
      </c>
      <c r="O540" t="str">
        <f t="shared" si="59"/>
        <v/>
      </c>
      <c r="P540">
        <f t="shared" si="60"/>
        <v>57.292480500000011</v>
      </c>
      <c r="Q540" t="str">
        <f t="shared" si="61"/>
        <v/>
      </c>
      <c r="R540">
        <f t="shared" si="62"/>
        <v>1</v>
      </c>
      <c r="S540">
        <f t="shared" si="65"/>
        <v>3.9100887876408579</v>
      </c>
    </row>
    <row r="541" spans="1:19" x14ac:dyDescent="0.25">
      <c r="A541" t="s">
        <v>565</v>
      </c>
      <c r="B541">
        <v>1449.5977783000001</v>
      </c>
      <c r="C541">
        <v>1468.5600586</v>
      </c>
      <c r="D541">
        <v>1422.5878906</v>
      </c>
      <c r="E541">
        <v>1463.4049072</v>
      </c>
      <c r="F541">
        <v>1468.5600586</v>
      </c>
      <c r="G541">
        <v>1511.6500243999999</v>
      </c>
      <c r="H541">
        <v>1491.1500243999999</v>
      </c>
      <c r="I541">
        <v>1452.7700195</v>
      </c>
      <c r="J541">
        <v>1477.5070800999999</v>
      </c>
      <c r="L541" t="str">
        <f t="shared" si="63"/>
        <v>23NOV2024:12:00:00</v>
      </c>
      <c r="M541">
        <v>13</v>
      </c>
      <c r="N541">
        <f t="shared" si="64"/>
        <v>18.962280299999975</v>
      </c>
      <c r="O541" t="str">
        <f t="shared" si="59"/>
        <v/>
      </c>
      <c r="P541">
        <f t="shared" si="60"/>
        <v>18.962280299999975</v>
      </c>
      <c r="Q541" t="str">
        <f t="shared" si="61"/>
        <v/>
      </c>
      <c r="R541">
        <f t="shared" si="62"/>
        <v>1</v>
      </c>
      <c r="S541">
        <f t="shared" si="65"/>
        <v>1.3081063301737246</v>
      </c>
    </row>
    <row r="542" spans="1:19" x14ac:dyDescent="0.25">
      <c r="A542" t="s">
        <v>566</v>
      </c>
      <c r="B542">
        <v>1446.1177978999999</v>
      </c>
      <c r="C542">
        <v>1442.1300048999999</v>
      </c>
      <c r="D542">
        <v>1406.6276855000001</v>
      </c>
      <c r="E542">
        <v>1441.0174560999999</v>
      </c>
      <c r="F542">
        <v>1442.1300048999999</v>
      </c>
      <c r="G542">
        <v>1469.9000243999999</v>
      </c>
      <c r="H542">
        <v>1463.4000243999999</v>
      </c>
      <c r="I542">
        <v>1435.3499756000001</v>
      </c>
      <c r="J542">
        <v>1450.3596190999999</v>
      </c>
      <c r="L542" t="str">
        <f t="shared" si="63"/>
        <v>23NOV2024:13:00:00</v>
      </c>
      <c r="M542">
        <v>14</v>
      </c>
      <c r="N542">
        <f t="shared" si="64"/>
        <v>-3.9877930000000106</v>
      </c>
      <c r="O542">
        <f t="shared" si="59"/>
        <v>-3.9877930000000106</v>
      </c>
      <c r="P542" t="str">
        <f t="shared" si="60"/>
        <v/>
      </c>
      <c r="Q542">
        <f t="shared" si="61"/>
        <v>1</v>
      </c>
      <c r="R542" t="str">
        <f t="shared" si="62"/>
        <v/>
      </c>
      <c r="S542">
        <f t="shared" si="65"/>
        <v>0.27575851744518598</v>
      </c>
    </row>
    <row r="543" spans="1:19" x14ac:dyDescent="0.25">
      <c r="A543" t="s">
        <v>567</v>
      </c>
      <c r="B543">
        <v>1493.7330322</v>
      </c>
      <c r="C543">
        <v>1425.3699951000001</v>
      </c>
      <c r="D543">
        <v>1438.7158202999999</v>
      </c>
      <c r="E543">
        <v>1467.2513428</v>
      </c>
      <c r="F543">
        <v>1425.3699951000001</v>
      </c>
      <c r="G543">
        <v>1473.3800048999999</v>
      </c>
      <c r="H543">
        <v>1447.0400391000001</v>
      </c>
      <c r="I543">
        <v>1407.0899658000001</v>
      </c>
      <c r="J543">
        <v>1444.0263672000001</v>
      </c>
      <c r="L543" t="str">
        <f t="shared" si="63"/>
        <v>23NOV2024:14:00:00</v>
      </c>
      <c r="M543">
        <v>15</v>
      </c>
      <c r="N543">
        <f t="shared" si="64"/>
        <v>-68.363037099999929</v>
      </c>
      <c r="O543">
        <f t="shared" si="59"/>
        <v>-68.363037099999929</v>
      </c>
      <c r="P543" t="str">
        <f t="shared" si="60"/>
        <v/>
      </c>
      <c r="Q543">
        <f t="shared" si="61"/>
        <v>1</v>
      </c>
      <c r="R543" t="str">
        <f t="shared" si="62"/>
        <v/>
      </c>
      <c r="S543">
        <f t="shared" si="65"/>
        <v>4.5766569812889175</v>
      </c>
    </row>
    <row r="544" spans="1:19" x14ac:dyDescent="0.25">
      <c r="A544" t="s">
        <v>568</v>
      </c>
      <c r="B544">
        <v>1447.5794678</v>
      </c>
      <c r="C544">
        <v>1419.3399658000001</v>
      </c>
      <c r="D544">
        <v>1438.0607910000001</v>
      </c>
      <c r="E544">
        <v>1468.1400146000001</v>
      </c>
      <c r="F544">
        <v>1419.3399658000001</v>
      </c>
      <c r="G544">
        <v>1466.7399902</v>
      </c>
      <c r="H544">
        <v>1440.1199951000001</v>
      </c>
      <c r="I544">
        <v>1395.1899414</v>
      </c>
      <c r="J544">
        <v>1437.9060059000001</v>
      </c>
      <c r="L544" t="str">
        <f t="shared" si="63"/>
        <v>23NOV2024:15:00:00</v>
      </c>
      <c r="M544">
        <v>16</v>
      </c>
      <c r="N544">
        <f t="shared" si="64"/>
        <v>-28.239501999999902</v>
      </c>
      <c r="O544">
        <f t="shared" si="59"/>
        <v>-28.239501999999902</v>
      </c>
      <c r="P544" t="str">
        <f t="shared" si="60"/>
        <v/>
      </c>
      <c r="Q544">
        <f t="shared" si="61"/>
        <v>1</v>
      </c>
      <c r="R544" t="str">
        <f t="shared" si="62"/>
        <v/>
      </c>
      <c r="S544">
        <f t="shared" si="65"/>
        <v>1.9508084100500325</v>
      </c>
    </row>
    <row r="545" spans="1:19" x14ac:dyDescent="0.25">
      <c r="A545" t="s">
        <v>569</v>
      </c>
      <c r="B545">
        <v>1445.7598877</v>
      </c>
      <c r="C545">
        <v>1408.9899902</v>
      </c>
      <c r="D545">
        <v>1427.3653564000001</v>
      </c>
      <c r="E545">
        <v>1479.3453368999999</v>
      </c>
      <c r="F545">
        <v>1408.9899902</v>
      </c>
      <c r="G545">
        <v>1462.4200439000001</v>
      </c>
      <c r="H545">
        <v>1430.1099853999999</v>
      </c>
      <c r="I545">
        <v>1378.0100098</v>
      </c>
      <c r="J545">
        <v>1431.7751464999999</v>
      </c>
      <c r="L545" t="str">
        <f t="shared" si="63"/>
        <v>23NOV2024:16:00:00</v>
      </c>
      <c r="M545">
        <v>17</v>
      </c>
      <c r="N545">
        <f t="shared" si="64"/>
        <v>-36.76989750000007</v>
      </c>
      <c r="O545">
        <f t="shared" si="59"/>
        <v>-36.76989750000007</v>
      </c>
      <c r="P545" t="str">
        <f t="shared" si="60"/>
        <v/>
      </c>
      <c r="Q545">
        <f t="shared" si="61"/>
        <v>1</v>
      </c>
      <c r="R545" t="str">
        <f t="shared" si="62"/>
        <v/>
      </c>
      <c r="S545">
        <f t="shared" si="65"/>
        <v>2.5432921339722454</v>
      </c>
    </row>
    <row r="546" spans="1:19" x14ac:dyDescent="0.25">
      <c r="A546" t="s">
        <v>570</v>
      </c>
      <c r="B546">
        <v>1449.5092772999999</v>
      </c>
      <c r="C546">
        <v>1405.5</v>
      </c>
      <c r="D546">
        <v>1428.2591553</v>
      </c>
      <c r="E546">
        <v>1480.9775391000001</v>
      </c>
      <c r="F546">
        <v>1405.5</v>
      </c>
      <c r="G546">
        <v>1476.7800293</v>
      </c>
      <c r="H546">
        <v>1429.0400391000001</v>
      </c>
      <c r="I546">
        <v>1376.5600586</v>
      </c>
      <c r="J546">
        <v>1433.7716064000001</v>
      </c>
      <c r="L546" t="str">
        <f t="shared" si="63"/>
        <v>23NOV2024:17:00:00</v>
      </c>
      <c r="M546">
        <v>18</v>
      </c>
      <c r="N546">
        <f t="shared" si="64"/>
        <v>-44.009277299999894</v>
      </c>
      <c r="O546">
        <f t="shared" si="59"/>
        <v>-44.009277299999894</v>
      </c>
      <c r="P546" t="str">
        <f t="shared" si="60"/>
        <v/>
      </c>
      <c r="Q546">
        <f t="shared" si="61"/>
        <v>1</v>
      </c>
      <c r="R546" t="str">
        <f t="shared" si="62"/>
        <v/>
      </c>
      <c r="S546">
        <f t="shared" si="65"/>
        <v>3.0361500950153246</v>
      </c>
    </row>
    <row r="547" spans="1:19" x14ac:dyDescent="0.25">
      <c r="A547" t="s">
        <v>571</v>
      </c>
      <c r="B547">
        <v>1508.6204834</v>
      </c>
      <c r="C547">
        <v>1410.7700195</v>
      </c>
      <c r="D547">
        <v>1372.9018555</v>
      </c>
      <c r="E547">
        <v>1319.9841309000001</v>
      </c>
      <c r="F547">
        <v>1410.7700195</v>
      </c>
      <c r="G547">
        <v>1512.5</v>
      </c>
      <c r="H547">
        <v>1430.3499756000001</v>
      </c>
      <c r="I547">
        <v>1392.4000243999999</v>
      </c>
      <c r="J547">
        <v>1413.2009277</v>
      </c>
      <c r="L547" t="str">
        <f t="shared" si="63"/>
        <v>23NOV2024:18:00:00</v>
      </c>
      <c r="M547">
        <v>19</v>
      </c>
      <c r="N547">
        <f t="shared" si="64"/>
        <v>-97.850463900000022</v>
      </c>
      <c r="O547">
        <f t="shared" si="59"/>
        <v>-97.850463900000022</v>
      </c>
      <c r="P547" t="str">
        <f t="shared" si="60"/>
        <v/>
      </c>
      <c r="Q547">
        <f t="shared" si="61"/>
        <v>1</v>
      </c>
      <c r="R547" t="str">
        <f t="shared" si="62"/>
        <v/>
      </c>
      <c r="S547">
        <f t="shared" si="65"/>
        <v>6.486088779563234</v>
      </c>
    </row>
    <row r="548" spans="1:19" x14ac:dyDescent="0.25">
      <c r="A548" t="s">
        <v>572</v>
      </c>
      <c r="B548">
        <v>1552.6904297000001</v>
      </c>
      <c r="C548">
        <v>1455.4000243999999</v>
      </c>
      <c r="D548">
        <v>1371.5146483999999</v>
      </c>
      <c r="E548">
        <v>1347.7678223</v>
      </c>
      <c r="F548">
        <v>1455.4000243999999</v>
      </c>
      <c r="G548">
        <v>1547.9200439000001</v>
      </c>
      <c r="H548">
        <v>1466.75</v>
      </c>
      <c r="I548">
        <v>1447.1600341999999</v>
      </c>
      <c r="J548">
        <v>1452.9995117000001</v>
      </c>
      <c r="L548" t="str">
        <f t="shared" si="63"/>
        <v>23NOV2024:19:00:00</v>
      </c>
      <c r="M548">
        <v>20</v>
      </c>
      <c r="N548">
        <f t="shared" si="64"/>
        <v>-97.290405300000202</v>
      </c>
      <c r="O548">
        <f t="shared" si="59"/>
        <v>-97.290405300000202</v>
      </c>
      <c r="P548" t="str">
        <f t="shared" si="60"/>
        <v/>
      </c>
      <c r="Q548">
        <f t="shared" si="61"/>
        <v>1</v>
      </c>
      <c r="R548" t="str">
        <f t="shared" si="62"/>
        <v/>
      </c>
      <c r="S548">
        <f t="shared" si="65"/>
        <v>6.2659241944833761</v>
      </c>
    </row>
    <row r="549" spans="1:19" x14ac:dyDescent="0.25">
      <c r="A549" t="s">
        <v>573</v>
      </c>
      <c r="B549">
        <v>1568.6459961</v>
      </c>
      <c r="C549">
        <v>1464.4799805</v>
      </c>
      <c r="D549">
        <v>1390.4084473</v>
      </c>
      <c r="E549">
        <v>1374.3609618999999</v>
      </c>
      <c r="F549">
        <v>1464.4799805</v>
      </c>
      <c r="G549">
        <v>1546.9399414</v>
      </c>
      <c r="H549">
        <v>1471.2299805</v>
      </c>
      <c r="I549">
        <v>1457.1800536999999</v>
      </c>
      <c r="J549">
        <v>1462.8382568</v>
      </c>
      <c r="L549" t="str">
        <f t="shared" si="63"/>
        <v>23NOV2024:20:00:00</v>
      </c>
      <c r="M549">
        <v>21</v>
      </c>
      <c r="N549">
        <f t="shared" si="64"/>
        <v>-104.16601560000004</v>
      </c>
      <c r="O549">
        <f t="shared" si="59"/>
        <v>-104.16601560000004</v>
      </c>
      <c r="P549" t="str">
        <f t="shared" si="60"/>
        <v/>
      </c>
      <c r="Q549">
        <f t="shared" si="61"/>
        <v>1</v>
      </c>
      <c r="R549" t="str">
        <f t="shared" si="62"/>
        <v/>
      </c>
      <c r="S549">
        <f t="shared" si="65"/>
        <v>6.6405049870384856</v>
      </c>
    </row>
    <row r="550" spans="1:19" x14ac:dyDescent="0.25">
      <c r="A550" t="s">
        <v>574</v>
      </c>
      <c r="B550">
        <v>1404.4349365</v>
      </c>
      <c r="C550">
        <v>1427.9000243999999</v>
      </c>
      <c r="D550">
        <v>1372.3502197</v>
      </c>
      <c r="E550">
        <v>1390.2547606999999</v>
      </c>
      <c r="F550">
        <v>1427.9000243999999</v>
      </c>
      <c r="G550">
        <v>1519.3900146000001</v>
      </c>
      <c r="H550">
        <v>1432.1600341999999</v>
      </c>
      <c r="I550">
        <v>1425.5799560999999</v>
      </c>
      <c r="J550">
        <v>1439.0570068</v>
      </c>
      <c r="L550" t="str">
        <f t="shared" si="63"/>
        <v>23NOV2024:21:00:00</v>
      </c>
      <c r="M550">
        <v>22</v>
      </c>
      <c r="N550">
        <f t="shared" si="64"/>
        <v>23.465087899999844</v>
      </c>
      <c r="O550" t="str">
        <f t="shared" si="59"/>
        <v/>
      </c>
      <c r="P550">
        <f t="shared" si="60"/>
        <v>23.465087899999844</v>
      </c>
      <c r="Q550" t="str">
        <f t="shared" si="61"/>
        <v/>
      </c>
      <c r="R550">
        <f t="shared" si="62"/>
        <v>1</v>
      </c>
      <c r="S550">
        <f t="shared" si="65"/>
        <v>1.6707849748082542</v>
      </c>
    </row>
    <row r="551" spans="1:19" x14ac:dyDescent="0.25">
      <c r="A551" t="s">
        <v>575</v>
      </c>
      <c r="B551">
        <v>1383.5395507999999</v>
      </c>
      <c r="C551">
        <v>1415.0699463000001</v>
      </c>
      <c r="D551">
        <v>1372.8183594</v>
      </c>
      <c r="E551">
        <v>1398.8637695</v>
      </c>
      <c r="F551">
        <v>1415.0699463000001</v>
      </c>
      <c r="G551">
        <v>1500.9000243999999</v>
      </c>
      <c r="H551">
        <v>1417.4899902</v>
      </c>
      <c r="I551">
        <v>1413.1300048999999</v>
      </c>
      <c r="J551">
        <v>1429.0908202999999</v>
      </c>
      <c r="L551" t="str">
        <f t="shared" si="63"/>
        <v>23NOV2024:22:00:00</v>
      </c>
      <c r="M551">
        <v>23</v>
      </c>
      <c r="N551">
        <f t="shared" si="64"/>
        <v>31.530395500000168</v>
      </c>
      <c r="O551" t="str">
        <f t="shared" si="59"/>
        <v/>
      </c>
      <c r="P551">
        <f t="shared" si="60"/>
        <v>31.530395500000168</v>
      </c>
      <c r="Q551" t="str">
        <f t="shared" si="61"/>
        <v/>
      </c>
      <c r="R551">
        <f t="shared" si="62"/>
        <v>1</v>
      </c>
      <c r="S551">
        <f t="shared" si="65"/>
        <v>2.2789659668036553</v>
      </c>
    </row>
    <row r="552" spans="1:19" x14ac:dyDescent="0.25">
      <c r="A552" t="s">
        <v>576</v>
      </c>
      <c r="B552">
        <v>1364.9415283000001</v>
      </c>
      <c r="C552">
        <v>1399.8900146000001</v>
      </c>
      <c r="D552">
        <v>1328.4274902</v>
      </c>
      <c r="E552">
        <v>1392.4468993999999</v>
      </c>
      <c r="F552">
        <v>1399.8900146000001</v>
      </c>
      <c r="G552">
        <v>1473.0100098</v>
      </c>
      <c r="H552">
        <v>1397.4499512</v>
      </c>
      <c r="I552">
        <v>1407.4300536999999</v>
      </c>
      <c r="J552">
        <v>1414.0454102000001</v>
      </c>
      <c r="L552" t="str">
        <f t="shared" si="63"/>
        <v>23NOV2024:23:00:00</v>
      </c>
      <c r="M552">
        <v>24</v>
      </c>
      <c r="N552">
        <f t="shared" si="64"/>
        <v>34.948486300000013</v>
      </c>
      <c r="O552" t="str">
        <f t="shared" si="59"/>
        <v/>
      </c>
      <c r="P552">
        <f t="shared" si="60"/>
        <v>34.948486300000013</v>
      </c>
      <c r="Q552" t="str">
        <f t="shared" si="61"/>
        <v/>
      </c>
      <c r="R552">
        <f t="shared" si="62"/>
        <v>1</v>
      </c>
      <c r="S552">
        <f t="shared" si="65"/>
        <v>2.560438346654121</v>
      </c>
    </row>
    <row r="553" spans="1:19" x14ac:dyDescent="0.25">
      <c r="A553" t="s">
        <v>577</v>
      </c>
      <c r="B553">
        <v>1372.5206298999999</v>
      </c>
      <c r="C553">
        <v>1360.9399414</v>
      </c>
      <c r="D553">
        <v>1281.737793</v>
      </c>
      <c r="E553">
        <v>1339.1130370999999</v>
      </c>
      <c r="F553">
        <v>1360.9399414</v>
      </c>
      <c r="G553">
        <v>1391.9499512</v>
      </c>
      <c r="H553">
        <v>1350.6500243999999</v>
      </c>
      <c r="I553">
        <v>1371.6700439000001</v>
      </c>
      <c r="J553">
        <v>1362.864624</v>
      </c>
      <c r="L553" t="str">
        <f t="shared" si="63"/>
        <v>24NOV2024:00:00:00</v>
      </c>
      <c r="M553">
        <v>1</v>
      </c>
      <c r="N553">
        <f t="shared" si="64"/>
        <v>-11.580688499999951</v>
      </c>
      <c r="O553">
        <f t="shared" si="59"/>
        <v>-11.580688499999951</v>
      </c>
      <c r="P553" t="str">
        <f t="shared" si="60"/>
        <v/>
      </c>
      <c r="Q553">
        <f t="shared" si="61"/>
        <v>1</v>
      </c>
      <c r="R553" t="str">
        <f t="shared" si="62"/>
        <v/>
      </c>
      <c r="S553">
        <f t="shared" si="65"/>
        <v>0.84375332856335317</v>
      </c>
    </row>
    <row r="554" spans="1:19" x14ac:dyDescent="0.25">
      <c r="A554" t="s">
        <v>578</v>
      </c>
      <c r="B554">
        <v>1344.9859618999999</v>
      </c>
      <c r="C554">
        <v>1347.6899414</v>
      </c>
      <c r="D554">
        <v>1288.3776855000001</v>
      </c>
      <c r="E554">
        <v>1355.7620850000001</v>
      </c>
      <c r="F554">
        <v>1327.6500243999999</v>
      </c>
      <c r="G554">
        <v>1371.9699707</v>
      </c>
      <c r="H554">
        <v>1316.7399902</v>
      </c>
      <c r="I554">
        <v>1345.9000243999999</v>
      </c>
      <c r="J554">
        <v>1343.6044922000001</v>
      </c>
      <c r="L554" t="str">
        <f t="shared" si="63"/>
        <v>24NOV2024:01:00:00</v>
      </c>
      <c r="M554">
        <v>2</v>
      </c>
      <c r="N554">
        <f t="shared" si="64"/>
        <v>2.7039795000000595</v>
      </c>
      <c r="O554" t="str">
        <f t="shared" si="59"/>
        <v/>
      </c>
      <c r="P554">
        <f t="shared" si="60"/>
        <v>2.7039795000000595</v>
      </c>
      <c r="Q554" t="str">
        <f t="shared" si="61"/>
        <v/>
      </c>
      <c r="R554">
        <f t="shared" si="62"/>
        <v>1</v>
      </c>
      <c r="S554">
        <f t="shared" si="65"/>
        <v>0.20104146634960202</v>
      </c>
    </row>
    <row r="555" spans="1:19" x14ac:dyDescent="0.25">
      <c r="A555" t="s">
        <v>579</v>
      </c>
      <c r="B555">
        <v>1321.5776367000001</v>
      </c>
      <c r="C555">
        <v>1363.3000488</v>
      </c>
      <c r="D555">
        <v>1300.6433105000001</v>
      </c>
      <c r="E555">
        <v>1387.7375488</v>
      </c>
      <c r="F555">
        <v>1289.0799560999999</v>
      </c>
      <c r="G555">
        <v>1310.1800536999999</v>
      </c>
      <c r="H555">
        <v>1273.3499756000001</v>
      </c>
      <c r="I555">
        <v>1309.4300536999999</v>
      </c>
      <c r="J555">
        <v>1313.9555664</v>
      </c>
      <c r="L555" t="str">
        <f t="shared" si="63"/>
        <v>24NOV2024:02:00:00</v>
      </c>
      <c r="M555">
        <v>3</v>
      </c>
      <c r="N555">
        <f t="shared" si="64"/>
        <v>41.722412099999929</v>
      </c>
      <c r="O555" t="str">
        <f t="shared" si="59"/>
        <v/>
      </c>
      <c r="P555">
        <f t="shared" si="60"/>
        <v>41.722412099999929</v>
      </c>
      <c r="Q555" t="str">
        <f t="shared" si="61"/>
        <v/>
      </c>
      <c r="R555">
        <f t="shared" si="62"/>
        <v>1</v>
      </c>
      <c r="S555">
        <f t="shared" si="65"/>
        <v>3.1570155957073727</v>
      </c>
    </row>
    <row r="556" spans="1:19" x14ac:dyDescent="0.25">
      <c r="A556" t="s">
        <v>580</v>
      </c>
      <c r="B556">
        <v>1313.5883789</v>
      </c>
      <c r="C556">
        <v>1290.7800293</v>
      </c>
      <c r="D556">
        <v>1248.2387695</v>
      </c>
      <c r="E556">
        <v>1291.5501709</v>
      </c>
      <c r="F556">
        <v>1283.0500488</v>
      </c>
      <c r="G556">
        <v>1291.3399658000001</v>
      </c>
      <c r="H556">
        <v>1264.9399414</v>
      </c>
      <c r="I556">
        <v>1306.1899414</v>
      </c>
      <c r="J556">
        <v>1287.4140625</v>
      </c>
      <c r="L556" t="str">
        <f t="shared" si="63"/>
        <v>24NOV2024:03:00:00</v>
      </c>
      <c r="M556">
        <v>4</v>
      </c>
      <c r="N556">
        <f t="shared" si="64"/>
        <v>-22.808349599999929</v>
      </c>
      <c r="O556">
        <f t="shared" si="59"/>
        <v>-22.808349599999929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1.7363391733946107</v>
      </c>
    </row>
    <row r="557" spans="1:19" x14ac:dyDescent="0.25">
      <c r="A557" t="s">
        <v>581</v>
      </c>
      <c r="B557">
        <v>1303.6933594</v>
      </c>
      <c r="C557">
        <v>1282.6899414</v>
      </c>
      <c r="D557">
        <v>1232.5437012</v>
      </c>
      <c r="E557">
        <v>1287.3732910000001</v>
      </c>
      <c r="F557">
        <v>1276.2199707</v>
      </c>
      <c r="G557">
        <v>1288.5899658000001</v>
      </c>
      <c r="H557">
        <v>1259.5699463000001</v>
      </c>
      <c r="I557">
        <v>1298.8699951000001</v>
      </c>
      <c r="J557">
        <v>1282.1246338000001</v>
      </c>
      <c r="L557" t="str">
        <f t="shared" si="63"/>
        <v>24NOV2024:04:00:00</v>
      </c>
      <c r="M557">
        <v>5</v>
      </c>
      <c r="N557">
        <f t="shared" si="64"/>
        <v>-21.003418000000011</v>
      </c>
      <c r="O557">
        <f t="shared" si="59"/>
        <v>-21.003418000000011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1.6110704138024017</v>
      </c>
    </row>
    <row r="558" spans="1:19" x14ac:dyDescent="0.25">
      <c r="A558" t="s">
        <v>582</v>
      </c>
      <c r="B558">
        <v>1308.8873291</v>
      </c>
      <c r="C558">
        <v>1287.9799805</v>
      </c>
      <c r="D558">
        <v>1266.1623535000001</v>
      </c>
      <c r="E558">
        <v>1291.1472168</v>
      </c>
      <c r="F558">
        <v>1281</v>
      </c>
      <c r="G558">
        <v>1292.3399658000001</v>
      </c>
      <c r="H558">
        <v>1270.6300048999999</v>
      </c>
      <c r="I558">
        <v>1302.9100341999999</v>
      </c>
      <c r="J558">
        <v>1287.6054687999999</v>
      </c>
      <c r="L558" t="str">
        <f t="shared" si="63"/>
        <v>24NOV2024:05:00:00</v>
      </c>
      <c r="M558">
        <v>6</v>
      </c>
      <c r="N558">
        <f t="shared" si="64"/>
        <v>-20.907348599999978</v>
      </c>
      <c r="O558">
        <f t="shared" si="59"/>
        <v>-20.907348599999978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1.5973375351090009</v>
      </c>
    </row>
    <row r="559" spans="1:19" x14ac:dyDescent="0.25">
      <c r="A559" t="s">
        <v>583</v>
      </c>
      <c r="B559">
        <v>1322.6462402</v>
      </c>
      <c r="C559">
        <v>1302.6199951000001</v>
      </c>
      <c r="D559">
        <v>1305.7427978999999</v>
      </c>
      <c r="E559">
        <v>1324.4941406</v>
      </c>
      <c r="F559">
        <v>1303.5500488</v>
      </c>
      <c r="G559">
        <v>1321.3399658000001</v>
      </c>
      <c r="H559">
        <v>1303.9699707</v>
      </c>
      <c r="I559">
        <v>1323.7299805</v>
      </c>
      <c r="J559">
        <v>1315.4168701000001</v>
      </c>
      <c r="L559" t="str">
        <f t="shared" si="63"/>
        <v>24NOV2024:06:00:00</v>
      </c>
      <c r="M559">
        <v>7</v>
      </c>
      <c r="N559">
        <f t="shared" si="64"/>
        <v>-20.026245099999869</v>
      </c>
      <c r="O559">
        <f t="shared" si="59"/>
        <v>-20.026245099999869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1.5141044136617863</v>
      </c>
    </row>
    <row r="560" spans="1:19" x14ac:dyDescent="0.25">
      <c r="A560" t="s">
        <v>584</v>
      </c>
      <c r="B560">
        <v>1477.5404053</v>
      </c>
      <c r="C560">
        <v>1317.9100341999999</v>
      </c>
      <c r="D560">
        <v>1283.1505127</v>
      </c>
      <c r="E560">
        <v>1322.7762451000001</v>
      </c>
      <c r="F560">
        <v>1332.6199951000001</v>
      </c>
      <c r="G560">
        <v>1319.2600098</v>
      </c>
      <c r="H560">
        <v>1335.6800536999999</v>
      </c>
      <c r="I560">
        <v>1353.5100098</v>
      </c>
      <c r="J560">
        <v>1332.7692870999999</v>
      </c>
      <c r="L560" t="str">
        <f t="shared" si="63"/>
        <v>24NOV2024:07:00:00</v>
      </c>
      <c r="M560">
        <v>8</v>
      </c>
      <c r="N560">
        <f t="shared" si="64"/>
        <v>-159.63037110000005</v>
      </c>
      <c r="O560">
        <f t="shared" si="59"/>
        <v>-159.63037110000005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10.803790578409846</v>
      </c>
    </row>
    <row r="561" spans="1:19" x14ac:dyDescent="0.25">
      <c r="A561" t="s">
        <v>585</v>
      </c>
      <c r="B561">
        <v>1384.1156006000001</v>
      </c>
      <c r="C561">
        <v>1345.5500488</v>
      </c>
      <c r="D561">
        <v>1254.2834473</v>
      </c>
      <c r="E561">
        <v>1297.6877440999999</v>
      </c>
      <c r="F561">
        <v>1361.8399658000001</v>
      </c>
      <c r="G561">
        <v>1355.6899414</v>
      </c>
      <c r="H561">
        <v>1360.3199463000001</v>
      </c>
      <c r="I561">
        <v>1383.2299805</v>
      </c>
      <c r="J561">
        <v>1351.7535399999999</v>
      </c>
      <c r="L561" t="str">
        <f t="shared" si="63"/>
        <v>24NOV2024:08:00:00</v>
      </c>
      <c r="M561">
        <v>9</v>
      </c>
      <c r="N561">
        <f t="shared" si="64"/>
        <v>-38.565551800000094</v>
      </c>
      <c r="O561">
        <f t="shared" si="59"/>
        <v>-38.565551800000094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2.7862955798838129</v>
      </c>
    </row>
    <row r="562" spans="1:19" x14ac:dyDescent="0.25">
      <c r="A562" t="s">
        <v>586</v>
      </c>
      <c r="B562">
        <v>1456.831543</v>
      </c>
      <c r="C562">
        <v>1508.6400146000001</v>
      </c>
      <c r="D562">
        <v>1369.3205565999999</v>
      </c>
      <c r="E562">
        <v>1388.7808838000001</v>
      </c>
      <c r="F562">
        <v>1397.8900146000001</v>
      </c>
      <c r="G562">
        <v>1393.6400146000001</v>
      </c>
      <c r="H562">
        <v>1411.5999756000001</v>
      </c>
      <c r="I562">
        <v>1417.0799560999999</v>
      </c>
      <c r="J562">
        <v>1401.7983397999999</v>
      </c>
      <c r="L562" t="str">
        <f t="shared" si="63"/>
        <v>24NOV2024:09:00:00</v>
      </c>
      <c r="M562">
        <v>10</v>
      </c>
      <c r="N562">
        <f t="shared" si="64"/>
        <v>51.808471600000075</v>
      </c>
      <c r="O562" t="str">
        <f t="shared" si="59"/>
        <v/>
      </c>
      <c r="P562">
        <f t="shared" si="60"/>
        <v>51.808471600000075</v>
      </c>
      <c r="Q562" t="str">
        <f t="shared" si="61"/>
        <v/>
      </c>
      <c r="R562">
        <f t="shared" si="62"/>
        <v>1</v>
      </c>
      <c r="S562">
        <f t="shared" si="65"/>
        <v>3.556243125633646</v>
      </c>
    </row>
    <row r="563" spans="1:19" x14ac:dyDescent="0.25">
      <c r="A563" t="s">
        <v>587</v>
      </c>
      <c r="B563">
        <v>1471.2799072</v>
      </c>
      <c r="C563">
        <v>1479.3900146000001</v>
      </c>
      <c r="D563">
        <v>1426.3310547000001</v>
      </c>
      <c r="E563">
        <v>1406.6553954999999</v>
      </c>
      <c r="F563">
        <v>1418.6999512</v>
      </c>
      <c r="G563">
        <v>1447.4599608999999</v>
      </c>
      <c r="H563">
        <v>1419.2600098</v>
      </c>
      <c r="I563">
        <v>1447.3599853999999</v>
      </c>
      <c r="J563">
        <v>1427.8870850000001</v>
      </c>
      <c r="L563" t="str">
        <f t="shared" si="63"/>
        <v>24NOV2024:10:00:00</v>
      </c>
      <c r="M563">
        <v>11</v>
      </c>
      <c r="N563">
        <f t="shared" si="64"/>
        <v>8.1101074000000608</v>
      </c>
      <c r="O563" t="str">
        <f t="shared" si="59"/>
        <v/>
      </c>
      <c r="P563">
        <f t="shared" si="60"/>
        <v>8.1101074000000608</v>
      </c>
      <c r="Q563" t="str">
        <f t="shared" si="61"/>
        <v/>
      </c>
      <c r="R563">
        <f t="shared" si="62"/>
        <v>1</v>
      </c>
      <c r="S563">
        <f t="shared" si="65"/>
        <v>0.55122804031453443</v>
      </c>
    </row>
    <row r="564" spans="1:19" x14ac:dyDescent="0.25">
      <c r="A564" t="s">
        <v>588</v>
      </c>
      <c r="B564">
        <v>1446.6914062999999</v>
      </c>
      <c r="C564">
        <v>1453.0100098</v>
      </c>
      <c r="D564">
        <v>1457.8927002</v>
      </c>
      <c r="E564">
        <v>1396.3245850000001</v>
      </c>
      <c r="F564">
        <v>1422.4399414</v>
      </c>
      <c r="G564">
        <v>1491.6500243999999</v>
      </c>
      <c r="H564">
        <v>1423.5899658000001</v>
      </c>
      <c r="I564">
        <v>1448.3699951000001</v>
      </c>
      <c r="J564">
        <v>1436.4748535000001</v>
      </c>
      <c r="L564" t="str">
        <f t="shared" si="63"/>
        <v>24NOV2024:11:00:00</v>
      </c>
      <c r="M564">
        <v>12</v>
      </c>
      <c r="N564">
        <f t="shared" si="64"/>
        <v>6.3186035000001084</v>
      </c>
      <c r="O564" t="str">
        <f t="shared" si="59"/>
        <v/>
      </c>
      <c r="P564">
        <f t="shared" si="60"/>
        <v>6.3186035000001084</v>
      </c>
      <c r="Q564" t="str">
        <f t="shared" si="61"/>
        <v/>
      </c>
      <c r="R564">
        <f t="shared" si="62"/>
        <v>1</v>
      </c>
      <c r="S564">
        <f t="shared" si="65"/>
        <v>0.43676235805950603</v>
      </c>
    </row>
    <row r="565" spans="1:19" x14ac:dyDescent="0.25">
      <c r="A565" t="s">
        <v>589</v>
      </c>
      <c r="B565">
        <v>1473.8325195</v>
      </c>
      <c r="C565">
        <v>1441.1199951000001</v>
      </c>
      <c r="D565">
        <v>1477.5124512</v>
      </c>
      <c r="E565">
        <v>1423.5678711</v>
      </c>
      <c r="F565">
        <v>1414.1099853999999</v>
      </c>
      <c r="G565">
        <v>1455.4399414</v>
      </c>
      <c r="H565">
        <v>1410.5100098</v>
      </c>
      <c r="I565">
        <v>1440.2800293</v>
      </c>
      <c r="J565">
        <v>1428.7816161999999</v>
      </c>
      <c r="L565" t="str">
        <f t="shared" si="63"/>
        <v>24NOV2024:12:00:00</v>
      </c>
      <c r="M565">
        <v>13</v>
      </c>
      <c r="N565">
        <f t="shared" si="64"/>
        <v>-32.712524399999893</v>
      </c>
      <c r="O565">
        <f t="shared" si="59"/>
        <v>-32.712524399999893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2.219555069330243</v>
      </c>
    </row>
    <row r="566" spans="1:19" x14ac:dyDescent="0.25">
      <c r="A566" t="s">
        <v>590</v>
      </c>
      <c r="B566">
        <v>1458.8347168</v>
      </c>
      <c r="C566">
        <v>1446.4100341999999</v>
      </c>
      <c r="D566">
        <v>1506.1439209</v>
      </c>
      <c r="E566">
        <v>1448.2684326000001</v>
      </c>
      <c r="F566">
        <v>1429.9100341999999</v>
      </c>
      <c r="G566">
        <v>1461.5500488</v>
      </c>
      <c r="H566">
        <v>1430.0100098</v>
      </c>
      <c r="I566">
        <v>1459.9899902</v>
      </c>
      <c r="J566">
        <v>1445.9458007999999</v>
      </c>
      <c r="L566" t="str">
        <f t="shared" si="63"/>
        <v>24NOV2024:13:00:00</v>
      </c>
      <c r="M566">
        <v>14</v>
      </c>
      <c r="N566">
        <f t="shared" si="64"/>
        <v>-12.424682600000096</v>
      </c>
      <c r="O566">
        <f t="shared" si="59"/>
        <v>-12.424682600000096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0.85168542103618361</v>
      </c>
    </row>
    <row r="567" spans="1:19" x14ac:dyDescent="0.25">
      <c r="A567" t="s">
        <v>591</v>
      </c>
      <c r="B567">
        <v>1462.2807617000001</v>
      </c>
      <c r="C567">
        <v>1468.9000243999999</v>
      </c>
      <c r="D567">
        <v>1558.3244629000001</v>
      </c>
      <c r="E567">
        <v>1502.2366943</v>
      </c>
      <c r="F567">
        <v>1448.4799805</v>
      </c>
      <c r="G567">
        <v>1514.0400391000001</v>
      </c>
      <c r="H567">
        <v>1434.6199951000001</v>
      </c>
      <c r="I567">
        <v>1474.6099853999999</v>
      </c>
      <c r="J567">
        <v>1474.7974853999999</v>
      </c>
      <c r="L567" t="str">
        <f t="shared" si="63"/>
        <v>24NOV2024:14:00:00</v>
      </c>
      <c r="M567">
        <v>15</v>
      </c>
      <c r="N567">
        <f t="shared" si="64"/>
        <v>6.6192626999998083</v>
      </c>
      <c r="O567" t="str">
        <f t="shared" si="59"/>
        <v/>
      </c>
      <c r="P567">
        <f t="shared" si="60"/>
        <v>6.6192626999998083</v>
      </c>
      <c r="Q567" t="str">
        <f t="shared" si="61"/>
        <v/>
      </c>
      <c r="R567">
        <f t="shared" si="62"/>
        <v>1</v>
      </c>
      <c r="S567">
        <f t="shared" si="65"/>
        <v>0.45266701671602849</v>
      </c>
    </row>
    <row r="568" spans="1:19" x14ac:dyDescent="0.25">
      <c r="A568" t="s">
        <v>592</v>
      </c>
      <c r="B568">
        <v>1483.3795166</v>
      </c>
      <c r="C568">
        <v>1502.6199951000001</v>
      </c>
      <c r="D568">
        <v>1532.3576660000001</v>
      </c>
      <c r="E568">
        <v>1516.1759033000001</v>
      </c>
      <c r="F568">
        <v>1470.6899414</v>
      </c>
      <c r="G568">
        <v>1531.2199707</v>
      </c>
      <c r="H568">
        <v>1448.5899658000001</v>
      </c>
      <c r="I568">
        <v>1493.6300048999999</v>
      </c>
      <c r="J568">
        <v>1492.0612793</v>
      </c>
      <c r="L568" t="str">
        <f t="shared" si="63"/>
        <v>24NOV2024:15:00:00</v>
      </c>
      <c r="M568">
        <v>16</v>
      </c>
      <c r="N568">
        <f t="shared" si="64"/>
        <v>19.240478500000108</v>
      </c>
      <c r="O568" t="str">
        <f t="shared" si="59"/>
        <v/>
      </c>
      <c r="P568">
        <f t="shared" si="60"/>
        <v>19.240478500000108</v>
      </c>
      <c r="Q568" t="str">
        <f t="shared" si="61"/>
        <v/>
      </c>
      <c r="R568">
        <f t="shared" si="62"/>
        <v>1</v>
      </c>
      <c r="S568">
        <f t="shared" si="65"/>
        <v>1.2970705260984394</v>
      </c>
    </row>
    <row r="569" spans="1:19" x14ac:dyDescent="0.25">
      <c r="A569" t="s">
        <v>593</v>
      </c>
      <c r="B569">
        <v>1536.6143798999999</v>
      </c>
      <c r="C569">
        <v>1512.6400146000001</v>
      </c>
      <c r="D569">
        <v>1522.5074463000001</v>
      </c>
      <c r="E569">
        <v>1537.1766356999999</v>
      </c>
      <c r="F569">
        <v>1488.0699463000001</v>
      </c>
      <c r="G569">
        <v>1548.5999756000001</v>
      </c>
      <c r="H569">
        <v>1455.0100098</v>
      </c>
      <c r="I569">
        <v>1506.2600098</v>
      </c>
      <c r="J569">
        <v>1507.0231934000001</v>
      </c>
      <c r="L569" t="str">
        <f t="shared" si="63"/>
        <v>24NOV2024:16:00:00</v>
      </c>
      <c r="M569">
        <v>17</v>
      </c>
      <c r="N569">
        <f t="shared" si="64"/>
        <v>-23.974365299999818</v>
      </c>
      <c r="O569">
        <f t="shared" si="59"/>
        <v>-23.974365299999818</v>
      </c>
      <c r="P569" t="str">
        <f t="shared" si="60"/>
        <v/>
      </c>
      <c r="Q569">
        <f t="shared" si="61"/>
        <v>1</v>
      </c>
      <c r="R569" t="str">
        <f t="shared" si="62"/>
        <v/>
      </c>
      <c r="S569">
        <f t="shared" si="65"/>
        <v>1.5602070118307774</v>
      </c>
    </row>
    <row r="570" spans="1:19" x14ac:dyDescent="0.25">
      <c r="A570" t="s">
        <v>594</v>
      </c>
      <c r="B570">
        <v>1530.1176757999999</v>
      </c>
      <c r="C570">
        <v>1472.4899902</v>
      </c>
      <c r="D570">
        <v>1492.6152344</v>
      </c>
      <c r="E570">
        <v>1539.4400635</v>
      </c>
      <c r="F570">
        <v>1496.6199951000001</v>
      </c>
      <c r="G570">
        <v>1571.9399414</v>
      </c>
      <c r="H570">
        <v>1455.4399414</v>
      </c>
      <c r="I570">
        <v>1512.9599608999999</v>
      </c>
      <c r="J570">
        <v>1515.2800293</v>
      </c>
      <c r="L570" t="str">
        <f t="shared" si="63"/>
        <v>24NOV2024:17:00:00</v>
      </c>
      <c r="M570">
        <v>18</v>
      </c>
      <c r="N570">
        <f t="shared" si="64"/>
        <v>-57.62768559999995</v>
      </c>
      <c r="O570">
        <f t="shared" si="59"/>
        <v>-57.62768559999995</v>
      </c>
      <c r="P570" t="str">
        <f t="shared" si="60"/>
        <v/>
      </c>
      <c r="Q570">
        <f t="shared" si="61"/>
        <v>1</v>
      </c>
      <c r="R570" t="str">
        <f t="shared" si="62"/>
        <v/>
      </c>
      <c r="S570">
        <f t="shared" si="65"/>
        <v>3.7662257296563904</v>
      </c>
    </row>
    <row r="571" spans="1:19" x14ac:dyDescent="0.25">
      <c r="A571" t="s">
        <v>595</v>
      </c>
      <c r="B571">
        <v>1528.3483887</v>
      </c>
      <c r="C571">
        <v>1440.5500488</v>
      </c>
      <c r="D571">
        <v>1418.1108397999999</v>
      </c>
      <c r="E571">
        <v>1477.4093018000001</v>
      </c>
      <c r="F571">
        <v>1497.0999756000001</v>
      </c>
      <c r="G571">
        <v>1606.4000243999999</v>
      </c>
      <c r="H571">
        <v>1447.3100586</v>
      </c>
      <c r="I571">
        <v>1518.9100341999999</v>
      </c>
      <c r="J571">
        <v>1509.4259033000001</v>
      </c>
      <c r="L571" t="str">
        <f t="shared" si="63"/>
        <v>24NOV2024:18:00:00</v>
      </c>
      <c r="M571">
        <v>19</v>
      </c>
      <c r="N571">
        <f t="shared" si="64"/>
        <v>-87.798339899999974</v>
      </c>
      <c r="O571">
        <f t="shared" si="59"/>
        <v>-87.798339899999974</v>
      </c>
      <c r="P571" t="str">
        <f t="shared" si="60"/>
        <v/>
      </c>
      <c r="Q571">
        <f t="shared" si="61"/>
        <v>1</v>
      </c>
      <c r="R571" t="str">
        <f t="shared" si="62"/>
        <v/>
      </c>
      <c r="S571">
        <f t="shared" si="65"/>
        <v>5.7446548541645335</v>
      </c>
    </row>
    <row r="572" spans="1:19" x14ac:dyDescent="0.25">
      <c r="A572" t="s">
        <v>596</v>
      </c>
      <c r="B572">
        <v>1551.1152344</v>
      </c>
      <c r="C572">
        <v>1461.8100586</v>
      </c>
      <c r="D572">
        <v>1406.1671143000001</v>
      </c>
      <c r="E572">
        <v>1459.9123535000001</v>
      </c>
      <c r="F572">
        <v>1518.7299805</v>
      </c>
      <c r="G572">
        <v>1583.1199951000001</v>
      </c>
      <c r="H572">
        <v>1484.6800536999999</v>
      </c>
      <c r="I572">
        <v>1536.8800048999999</v>
      </c>
      <c r="J572">
        <v>1516.6645507999999</v>
      </c>
      <c r="L572" t="str">
        <f t="shared" si="63"/>
        <v>24NOV2024:19:00:00</v>
      </c>
      <c r="M572">
        <v>20</v>
      </c>
      <c r="N572">
        <f t="shared" si="64"/>
        <v>-89.305175799999915</v>
      </c>
      <c r="O572">
        <f t="shared" si="59"/>
        <v>-89.305175799999915</v>
      </c>
      <c r="P572" t="str">
        <f t="shared" si="60"/>
        <v/>
      </c>
      <c r="Q572">
        <f t="shared" si="61"/>
        <v>1</v>
      </c>
      <c r="R572" t="str">
        <f t="shared" si="62"/>
        <v/>
      </c>
      <c r="S572">
        <f t="shared" si="65"/>
        <v>5.7574817021602405</v>
      </c>
    </row>
    <row r="573" spans="1:19" x14ac:dyDescent="0.25">
      <c r="A573" t="s">
        <v>597</v>
      </c>
      <c r="B573">
        <v>1487.2011719</v>
      </c>
      <c r="C573">
        <v>1459.2700195</v>
      </c>
      <c r="D573">
        <v>1452.1931152</v>
      </c>
      <c r="E573">
        <v>1458.0653076000001</v>
      </c>
      <c r="F573">
        <v>1499.5999756000001</v>
      </c>
      <c r="G573">
        <v>1547.2700195</v>
      </c>
      <c r="H573">
        <v>1469.2399902</v>
      </c>
      <c r="I573">
        <v>1519.8699951000001</v>
      </c>
      <c r="J573">
        <v>1498.809082</v>
      </c>
      <c r="L573" t="str">
        <f t="shared" si="63"/>
        <v>24NOV2024:20:00:00</v>
      </c>
      <c r="M573">
        <v>21</v>
      </c>
      <c r="N573">
        <f t="shared" si="64"/>
        <v>-27.931152399999974</v>
      </c>
      <c r="O573">
        <f t="shared" si="59"/>
        <v>-27.931152399999974</v>
      </c>
      <c r="P573" t="str">
        <f t="shared" si="60"/>
        <v/>
      </c>
      <c r="Q573">
        <f t="shared" si="61"/>
        <v>1</v>
      </c>
      <c r="R573" t="str">
        <f t="shared" si="62"/>
        <v/>
      </c>
      <c r="S573">
        <f t="shared" si="65"/>
        <v>1.8781018283031636</v>
      </c>
    </row>
    <row r="574" spans="1:19" x14ac:dyDescent="0.25">
      <c r="A574" t="s">
        <v>598</v>
      </c>
      <c r="B574">
        <v>1384.9661865</v>
      </c>
      <c r="C574">
        <v>1457.5300293</v>
      </c>
      <c r="D574">
        <v>1491.2673339999999</v>
      </c>
      <c r="E574">
        <v>1472.7630615</v>
      </c>
      <c r="F574">
        <v>1478.7800293</v>
      </c>
      <c r="G574">
        <v>1525.8399658000001</v>
      </c>
      <c r="H574">
        <v>1449.9899902</v>
      </c>
      <c r="I574">
        <v>1496.1199951000001</v>
      </c>
      <c r="J574">
        <v>1484.6986084</v>
      </c>
      <c r="L574" t="str">
        <f t="shared" si="63"/>
        <v>24NOV2024:21:00:00</v>
      </c>
      <c r="M574">
        <v>22</v>
      </c>
      <c r="N574">
        <f t="shared" si="64"/>
        <v>72.563842799999975</v>
      </c>
      <c r="O574" t="str">
        <f t="shared" si="59"/>
        <v/>
      </c>
      <c r="P574">
        <f t="shared" si="60"/>
        <v>72.563842799999975</v>
      </c>
      <c r="Q574" t="str">
        <f t="shared" si="61"/>
        <v/>
      </c>
      <c r="R574">
        <f t="shared" si="62"/>
        <v>1</v>
      </c>
      <c r="S574">
        <f t="shared" si="65"/>
        <v>5.2393945431533444</v>
      </c>
    </row>
    <row r="575" spans="1:19" x14ac:dyDescent="0.25">
      <c r="A575" t="s">
        <v>599</v>
      </c>
      <c r="B575">
        <v>1335.4481201000001</v>
      </c>
      <c r="C575">
        <v>1443.1800536999999</v>
      </c>
      <c r="D575">
        <v>1455.6815185999999</v>
      </c>
      <c r="E575">
        <v>1453.9934082</v>
      </c>
      <c r="F575">
        <v>1451.5400391000001</v>
      </c>
      <c r="G575">
        <v>1487.4100341999999</v>
      </c>
      <c r="H575">
        <v>1426.2199707</v>
      </c>
      <c r="I575">
        <v>1463.8800048999999</v>
      </c>
      <c r="J575">
        <v>1456.6087646000001</v>
      </c>
      <c r="L575" t="str">
        <f t="shared" si="63"/>
        <v>24NOV2024:22:00:00</v>
      </c>
      <c r="M575">
        <v>23</v>
      </c>
      <c r="N575">
        <f t="shared" si="64"/>
        <v>107.73193359999982</v>
      </c>
      <c r="O575" t="str">
        <f t="shared" si="59"/>
        <v/>
      </c>
      <c r="P575">
        <f t="shared" si="60"/>
        <v>107.73193359999982</v>
      </c>
      <c r="Q575" t="str">
        <f t="shared" si="61"/>
        <v/>
      </c>
      <c r="R575">
        <f t="shared" si="62"/>
        <v>1</v>
      </c>
      <c r="S575">
        <f t="shared" si="65"/>
        <v>8.0670998729574546</v>
      </c>
    </row>
    <row r="576" spans="1:19" x14ac:dyDescent="0.25">
      <c r="A576" t="s">
        <v>600</v>
      </c>
      <c r="B576">
        <v>1359.2573242000001</v>
      </c>
      <c r="C576">
        <v>1398.6400146000001</v>
      </c>
      <c r="D576">
        <v>1434.4234618999999</v>
      </c>
      <c r="E576">
        <v>1433.114624</v>
      </c>
      <c r="F576">
        <v>1409.7099608999999</v>
      </c>
      <c r="G576">
        <v>1447.1800536999999</v>
      </c>
      <c r="H576">
        <v>1386.9200439000001</v>
      </c>
      <c r="I576">
        <v>1421.2399902</v>
      </c>
      <c r="J576">
        <v>1419.6330565999999</v>
      </c>
      <c r="L576" t="str">
        <f t="shared" si="63"/>
        <v>24NOV2024:23:00:00</v>
      </c>
      <c r="M576">
        <v>24</v>
      </c>
      <c r="N576">
        <f t="shared" si="64"/>
        <v>39.382690400000001</v>
      </c>
      <c r="O576" t="str">
        <f t="shared" si="59"/>
        <v/>
      </c>
      <c r="P576">
        <f t="shared" si="60"/>
        <v>39.382690400000001</v>
      </c>
      <c r="Q576" t="str">
        <f t="shared" si="61"/>
        <v/>
      </c>
      <c r="R576">
        <f t="shared" si="62"/>
        <v>1</v>
      </c>
      <c r="S576">
        <f t="shared" si="65"/>
        <v>2.8973682686005717</v>
      </c>
    </row>
    <row r="577" spans="1:19" x14ac:dyDescent="0.25">
      <c r="A577" t="s">
        <v>601</v>
      </c>
      <c r="B577">
        <v>1293.1682129000001</v>
      </c>
      <c r="C577">
        <v>1354.6700439000001</v>
      </c>
      <c r="D577">
        <v>1378.4708252</v>
      </c>
      <c r="E577">
        <v>1378.59375</v>
      </c>
      <c r="F577">
        <v>1351.8100586</v>
      </c>
      <c r="G577">
        <v>1354.1099853999999</v>
      </c>
      <c r="H577">
        <v>1327.4100341999999</v>
      </c>
      <c r="I577">
        <v>1365.2399902</v>
      </c>
      <c r="J577">
        <v>1355.4328613</v>
      </c>
      <c r="L577" t="str">
        <f t="shared" si="63"/>
        <v>25NOV2024:00:00:00</v>
      </c>
      <c r="M577">
        <v>1</v>
      </c>
      <c r="N577">
        <f t="shared" si="64"/>
        <v>61.501831000000038</v>
      </c>
      <c r="O577" t="str">
        <f t="shared" si="59"/>
        <v/>
      </c>
      <c r="P577">
        <f t="shared" si="60"/>
        <v>61.501831000000038</v>
      </c>
      <c r="Q577" t="str">
        <f t="shared" si="61"/>
        <v/>
      </c>
      <c r="R577">
        <f t="shared" si="62"/>
        <v>1</v>
      </c>
      <c r="S577">
        <f t="shared" si="65"/>
        <v>4.7559033996110092</v>
      </c>
    </row>
    <row r="578" spans="1:19" x14ac:dyDescent="0.25">
      <c r="A578" t="s">
        <v>602</v>
      </c>
      <c r="B578">
        <v>1254.590332</v>
      </c>
      <c r="C578">
        <v>1297.1800536999999</v>
      </c>
      <c r="D578">
        <v>1295.3535156</v>
      </c>
      <c r="E578">
        <v>1316.3510742000001</v>
      </c>
      <c r="F578">
        <v>1297.1800536999999</v>
      </c>
      <c r="G578">
        <v>1362.1500243999999</v>
      </c>
      <c r="H578">
        <v>1282.1800536999999</v>
      </c>
      <c r="I578">
        <v>1328.0899658000001</v>
      </c>
      <c r="J578">
        <v>1317.1903076000001</v>
      </c>
      <c r="L578" t="str">
        <f t="shared" si="63"/>
        <v>25NOV2024:01:00:00</v>
      </c>
      <c r="M578">
        <v>2</v>
      </c>
      <c r="N578">
        <f t="shared" si="64"/>
        <v>42.589721699999927</v>
      </c>
      <c r="O578" t="str">
        <f t="shared" si="59"/>
        <v/>
      </c>
      <c r="P578">
        <f t="shared" si="60"/>
        <v>42.589721699999927</v>
      </c>
      <c r="Q578" t="str">
        <f t="shared" si="61"/>
        <v/>
      </c>
      <c r="R578">
        <f t="shared" si="62"/>
        <v>1</v>
      </c>
      <c r="S578">
        <f t="shared" si="65"/>
        <v>3.3947114539058894</v>
      </c>
    </row>
    <row r="579" spans="1:19" x14ac:dyDescent="0.25">
      <c r="A579" t="s">
        <v>603</v>
      </c>
      <c r="B579">
        <v>1107.2081298999999</v>
      </c>
      <c r="C579">
        <v>1253.9599608999999</v>
      </c>
      <c r="D579">
        <v>1320.2403564000001</v>
      </c>
      <c r="E579">
        <v>1398.9494629000001</v>
      </c>
      <c r="F579">
        <v>1253.9599608999999</v>
      </c>
      <c r="G579">
        <v>1343.2199707</v>
      </c>
      <c r="H579">
        <v>1243.6300048999999</v>
      </c>
      <c r="I579">
        <v>1283.8800048999999</v>
      </c>
      <c r="J579">
        <v>1304.7279053</v>
      </c>
      <c r="L579" t="str">
        <f t="shared" si="63"/>
        <v>25NOV2024:02:00:00</v>
      </c>
      <c r="M579">
        <v>3</v>
      </c>
      <c r="N579">
        <f t="shared" si="64"/>
        <v>146.75183100000004</v>
      </c>
      <c r="O579" t="str">
        <f t="shared" ref="O579:O642" si="66">IF(N579&lt;0,N579,"")</f>
        <v/>
      </c>
      <c r="P579">
        <f t="shared" ref="P579:P642" si="67">IF(N579&gt;0,N579,"")</f>
        <v>146.75183100000004</v>
      </c>
      <c r="Q579" t="str">
        <f t="shared" ref="Q579:Q642" si="68">IF(O579&lt;0,1,"")</f>
        <v/>
      </c>
      <c r="R579">
        <f t="shared" ref="R579:R642" si="69">IF(AND(P579&gt;0,P579&lt;&gt;""),1,"")</f>
        <v>1</v>
      </c>
      <c r="S579">
        <f t="shared" si="65"/>
        <v>13.254222673857557</v>
      </c>
    </row>
    <row r="580" spans="1:19" x14ac:dyDescent="0.25">
      <c r="A580" t="s">
        <v>604</v>
      </c>
      <c r="B580">
        <v>1146.355957</v>
      </c>
      <c r="C580">
        <v>1238.7800293</v>
      </c>
      <c r="D580">
        <v>1245.5380858999999</v>
      </c>
      <c r="E580">
        <v>1270.0163574000001</v>
      </c>
      <c r="F580">
        <v>1238.7800293</v>
      </c>
      <c r="G580">
        <v>1293.5100098</v>
      </c>
      <c r="H580">
        <v>1227.5</v>
      </c>
      <c r="I580">
        <v>1267.7700195</v>
      </c>
      <c r="J580">
        <v>1259.5152588000001</v>
      </c>
      <c r="L580" t="str">
        <f t="shared" ref="L580:L643" si="70">A580</f>
        <v>25NOV2024:03:00:00</v>
      </c>
      <c r="M580">
        <v>4</v>
      </c>
      <c r="N580">
        <f t="shared" ref="N580:N643" si="71">C580-B580</f>
        <v>92.424072300000034</v>
      </c>
      <c r="O580" t="str">
        <f t="shared" si="66"/>
        <v/>
      </c>
      <c r="P580">
        <f t="shared" si="67"/>
        <v>92.424072300000034</v>
      </c>
      <c r="Q580" t="str">
        <f t="shared" si="68"/>
        <v/>
      </c>
      <c r="R580">
        <f t="shared" si="69"/>
        <v>1</v>
      </c>
      <c r="S580">
        <f t="shared" ref="S580:S643" si="72">ABS((B580-C580)/B580)*100</f>
        <v>8.0624235199922314</v>
      </c>
    </row>
    <row r="581" spans="1:19" x14ac:dyDescent="0.25">
      <c r="A581" t="s">
        <v>605</v>
      </c>
      <c r="B581">
        <v>1086.5731201000001</v>
      </c>
      <c r="C581">
        <v>1245.2700195</v>
      </c>
      <c r="D581">
        <v>1223.277832</v>
      </c>
      <c r="E581">
        <v>1222.8776855000001</v>
      </c>
      <c r="F581">
        <v>1245.2700195</v>
      </c>
      <c r="G581">
        <v>1289.8699951000001</v>
      </c>
      <c r="H581">
        <v>1234.6099853999999</v>
      </c>
      <c r="I581">
        <v>1273.6400146000001</v>
      </c>
      <c r="J581">
        <v>1253.2535399999999</v>
      </c>
      <c r="L581" t="str">
        <f t="shared" si="70"/>
        <v>25NOV2024:04:00:00</v>
      </c>
      <c r="M581">
        <v>5</v>
      </c>
      <c r="N581">
        <f t="shared" si="71"/>
        <v>158.69689939999989</v>
      </c>
      <c r="O581" t="str">
        <f t="shared" si="66"/>
        <v/>
      </c>
      <c r="P581">
        <f t="shared" si="67"/>
        <v>158.69689939999989</v>
      </c>
      <c r="Q581" t="str">
        <f t="shared" si="68"/>
        <v/>
      </c>
      <c r="R581">
        <f t="shared" si="69"/>
        <v>1</v>
      </c>
      <c r="S581">
        <f t="shared" si="72"/>
        <v>14.605266453250254</v>
      </c>
    </row>
    <row r="582" spans="1:19" x14ac:dyDescent="0.25">
      <c r="A582" t="s">
        <v>606</v>
      </c>
      <c r="B582">
        <v>1266.8341064000001</v>
      </c>
      <c r="C582">
        <v>1267.7900391000001</v>
      </c>
      <c r="D582">
        <v>1225.0992432</v>
      </c>
      <c r="E582">
        <v>1184.0117187999999</v>
      </c>
      <c r="F582">
        <v>1267.7900391000001</v>
      </c>
      <c r="G582">
        <v>1287.0200195</v>
      </c>
      <c r="H582">
        <v>1260.1400146000001</v>
      </c>
      <c r="I582">
        <v>1295.7600098</v>
      </c>
      <c r="J582">
        <v>1258.9444579999999</v>
      </c>
      <c r="L582" t="str">
        <f t="shared" si="70"/>
        <v>25NOV2024:05:00:00</v>
      </c>
      <c r="M582">
        <v>6</v>
      </c>
      <c r="N582">
        <f t="shared" si="71"/>
        <v>0.95593269999994845</v>
      </c>
      <c r="O582" t="str">
        <f t="shared" si="66"/>
        <v/>
      </c>
      <c r="P582">
        <f t="shared" si="67"/>
        <v>0.95593269999994845</v>
      </c>
      <c r="Q582" t="str">
        <f t="shared" si="68"/>
        <v/>
      </c>
      <c r="R582">
        <f t="shared" si="69"/>
        <v>1</v>
      </c>
      <c r="S582">
        <f t="shared" si="72"/>
        <v>7.5458396262826438E-2</v>
      </c>
    </row>
    <row r="583" spans="1:19" x14ac:dyDescent="0.25">
      <c r="A583" t="s">
        <v>607</v>
      </c>
      <c r="B583">
        <v>1395.2930908000001</v>
      </c>
      <c r="C583">
        <v>1327.3299560999999</v>
      </c>
      <c r="D583">
        <v>1235.0214844</v>
      </c>
      <c r="E583">
        <v>1238.9642334</v>
      </c>
      <c r="F583">
        <v>1327.3299560999999</v>
      </c>
      <c r="G583">
        <v>1364.7299805</v>
      </c>
      <c r="H583">
        <v>1315.4000243999999</v>
      </c>
      <c r="I583">
        <v>1354.6099853999999</v>
      </c>
      <c r="J583">
        <v>1320.2069091999999</v>
      </c>
      <c r="L583" t="str">
        <f t="shared" si="70"/>
        <v>25NOV2024:06:00:00</v>
      </c>
      <c r="M583">
        <v>7</v>
      </c>
      <c r="N583">
        <f t="shared" si="71"/>
        <v>-67.963134700000182</v>
      </c>
      <c r="O583">
        <f t="shared" si="66"/>
        <v>-67.963134700000182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4.8708859198201209</v>
      </c>
    </row>
    <row r="584" spans="1:19" x14ac:dyDescent="0.25">
      <c r="A584" t="s">
        <v>608</v>
      </c>
      <c r="B584">
        <v>1261.7268065999999</v>
      </c>
      <c r="C584">
        <v>1439.0100098</v>
      </c>
      <c r="D584">
        <v>1319.2032471</v>
      </c>
      <c r="E584">
        <v>1427.1751709</v>
      </c>
      <c r="F584">
        <v>1439.0100098</v>
      </c>
      <c r="G584">
        <v>1494.8399658000001</v>
      </c>
      <c r="H584">
        <v>1421.3100586</v>
      </c>
      <c r="I584">
        <v>1467.4000243999999</v>
      </c>
      <c r="J584">
        <v>1449.9470214999999</v>
      </c>
      <c r="L584" t="str">
        <f t="shared" si="70"/>
        <v>25NOV2024:07:00:00</v>
      </c>
      <c r="M584">
        <v>8</v>
      </c>
      <c r="N584">
        <f t="shared" si="71"/>
        <v>177.28320320000012</v>
      </c>
      <c r="O584" t="str">
        <f t="shared" si="66"/>
        <v/>
      </c>
      <c r="P584">
        <f t="shared" si="67"/>
        <v>177.28320320000012</v>
      </c>
      <c r="Q584" t="str">
        <f t="shared" si="68"/>
        <v/>
      </c>
      <c r="R584">
        <f t="shared" si="69"/>
        <v>1</v>
      </c>
      <c r="S584">
        <f t="shared" si="72"/>
        <v>14.050839078051187</v>
      </c>
    </row>
    <row r="585" spans="1:19" x14ac:dyDescent="0.25">
      <c r="A585" t="s">
        <v>609</v>
      </c>
      <c r="B585">
        <v>1290.9206543</v>
      </c>
      <c r="C585">
        <v>1492.8100586</v>
      </c>
      <c r="D585">
        <v>1354.9871826000001</v>
      </c>
      <c r="E585">
        <v>1385.3781738</v>
      </c>
      <c r="F585">
        <v>1492.8100586</v>
      </c>
      <c r="G585">
        <v>1512.1300048999999</v>
      </c>
      <c r="H585">
        <v>1473.1999512</v>
      </c>
      <c r="I585">
        <v>1522.4799805</v>
      </c>
      <c r="J585">
        <v>1477.199707</v>
      </c>
      <c r="L585" t="str">
        <f t="shared" si="70"/>
        <v>25NOV2024:08:00:00</v>
      </c>
      <c r="M585">
        <v>9</v>
      </c>
      <c r="N585">
        <f t="shared" si="71"/>
        <v>201.88940430000002</v>
      </c>
      <c r="O585" t="str">
        <f t="shared" si="66"/>
        <v/>
      </c>
      <c r="P585">
        <f t="shared" si="67"/>
        <v>201.88940430000002</v>
      </c>
      <c r="Q585" t="str">
        <f t="shared" si="68"/>
        <v/>
      </c>
      <c r="R585">
        <f t="shared" si="69"/>
        <v>1</v>
      </c>
      <c r="S585">
        <f t="shared" si="72"/>
        <v>15.639179962572857</v>
      </c>
    </row>
    <row r="586" spans="1:19" x14ac:dyDescent="0.25">
      <c r="A586" t="s">
        <v>610</v>
      </c>
      <c r="B586">
        <v>1732.0140381000001</v>
      </c>
      <c r="C586">
        <v>1525.6899414</v>
      </c>
      <c r="D586">
        <v>1479.2215576000001</v>
      </c>
      <c r="E586">
        <v>1496.6831055</v>
      </c>
      <c r="F586">
        <v>1525.6899414</v>
      </c>
      <c r="G586">
        <v>1569.8299560999999</v>
      </c>
      <c r="H586">
        <v>1521.5600586</v>
      </c>
      <c r="I586">
        <v>1567.3699951000001</v>
      </c>
      <c r="J586">
        <v>1536.2266846</v>
      </c>
      <c r="L586" t="str">
        <f t="shared" si="70"/>
        <v>25NOV2024:09:00:00</v>
      </c>
      <c r="M586">
        <v>10</v>
      </c>
      <c r="N586">
        <f t="shared" si="71"/>
        <v>-206.32409670000015</v>
      </c>
      <c r="O586">
        <f t="shared" si="66"/>
        <v>-206.32409670000015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11.912380163288709</v>
      </c>
    </row>
    <row r="587" spans="1:19" x14ac:dyDescent="0.25">
      <c r="A587" t="s">
        <v>611</v>
      </c>
      <c r="B587">
        <v>1550.9211425999999</v>
      </c>
      <c r="C587">
        <v>1562.6899414</v>
      </c>
      <c r="D587">
        <v>1520.3006591999999</v>
      </c>
      <c r="E587">
        <v>1474.1126709</v>
      </c>
      <c r="F587">
        <v>1562.6899414</v>
      </c>
      <c r="G587">
        <v>1613.0699463000001</v>
      </c>
      <c r="H587">
        <v>1562.9000243999999</v>
      </c>
      <c r="I587">
        <v>1606.7099608999999</v>
      </c>
      <c r="J587">
        <v>1563.8964844</v>
      </c>
      <c r="L587" t="str">
        <f t="shared" si="70"/>
        <v>25NOV2024:10:00:00</v>
      </c>
      <c r="M587">
        <v>11</v>
      </c>
      <c r="N587">
        <f t="shared" si="71"/>
        <v>11.768798800000013</v>
      </c>
      <c r="O587" t="str">
        <f t="shared" si="66"/>
        <v/>
      </c>
      <c r="P587">
        <f t="shared" si="67"/>
        <v>11.768798800000013</v>
      </c>
      <c r="Q587" t="str">
        <f t="shared" si="68"/>
        <v/>
      </c>
      <c r="R587">
        <f t="shared" si="69"/>
        <v>1</v>
      </c>
      <c r="S587">
        <f t="shared" si="72"/>
        <v>0.75882638238269984</v>
      </c>
    </row>
    <row r="588" spans="1:19" x14ac:dyDescent="0.25">
      <c r="A588" t="s">
        <v>612</v>
      </c>
      <c r="B588">
        <v>1571.5139160000001</v>
      </c>
      <c r="C588">
        <v>1561.3399658000001</v>
      </c>
      <c r="D588">
        <v>1526.4934082</v>
      </c>
      <c r="E588">
        <v>1465.0284423999999</v>
      </c>
      <c r="F588">
        <v>1561.3399658000001</v>
      </c>
      <c r="G588">
        <v>1650.6999512</v>
      </c>
      <c r="H588">
        <v>1583.8699951000001</v>
      </c>
      <c r="I588">
        <v>1623.1300048999999</v>
      </c>
      <c r="J588">
        <v>1576.8137207</v>
      </c>
      <c r="L588" t="str">
        <f t="shared" si="70"/>
        <v>25NOV2024:11:00:00</v>
      </c>
      <c r="M588">
        <v>12</v>
      </c>
      <c r="N588">
        <f t="shared" si="71"/>
        <v>-10.173950200000036</v>
      </c>
      <c r="O588">
        <f t="shared" si="66"/>
        <v>-10.173950200000036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0.64739803424050846</v>
      </c>
    </row>
    <row r="589" spans="1:19" x14ac:dyDescent="0.25">
      <c r="A589" t="s">
        <v>613</v>
      </c>
      <c r="B589">
        <v>1587.90625</v>
      </c>
      <c r="C589">
        <v>1531.3100586</v>
      </c>
      <c r="D589">
        <v>1516.3447266000001</v>
      </c>
      <c r="E589">
        <v>1487.7237548999999</v>
      </c>
      <c r="F589">
        <v>1531.3100586</v>
      </c>
      <c r="G589">
        <v>1611.3399658000001</v>
      </c>
      <c r="H589">
        <v>1581.8800048999999</v>
      </c>
      <c r="I589">
        <v>1609.0400391000001</v>
      </c>
      <c r="J589">
        <v>1564.2587891000001</v>
      </c>
      <c r="L589" t="str">
        <f t="shared" si="70"/>
        <v>25NOV2024:12:00:00</v>
      </c>
      <c r="M589">
        <v>13</v>
      </c>
      <c r="N589">
        <f t="shared" si="71"/>
        <v>-56.596191399999952</v>
      </c>
      <c r="O589">
        <f t="shared" si="66"/>
        <v>-56.596191399999952</v>
      </c>
      <c r="P589" t="str">
        <f t="shared" si="67"/>
        <v/>
      </c>
      <c r="Q589">
        <f t="shared" si="68"/>
        <v>1</v>
      </c>
      <c r="R589" t="str">
        <f t="shared" si="69"/>
        <v/>
      </c>
      <c r="S589">
        <f t="shared" si="72"/>
        <v>3.5642023198787682</v>
      </c>
    </row>
    <row r="590" spans="1:19" x14ac:dyDescent="0.25">
      <c r="A590" t="s">
        <v>614</v>
      </c>
      <c r="B590">
        <v>1649.1257324000001</v>
      </c>
      <c r="C590">
        <v>1512.6400146000001</v>
      </c>
      <c r="D590">
        <v>1509.0604248</v>
      </c>
      <c r="E590">
        <v>1506.8645019999999</v>
      </c>
      <c r="F590">
        <v>1512.6400146000001</v>
      </c>
      <c r="G590">
        <v>1593.5500488</v>
      </c>
      <c r="H590">
        <v>1577.1300048999999</v>
      </c>
      <c r="I590">
        <v>1595.8199463000001</v>
      </c>
      <c r="J590">
        <v>1557.2009277</v>
      </c>
      <c r="L590" t="str">
        <f t="shared" si="70"/>
        <v>25NOV2024:13:00:00</v>
      </c>
      <c r="M590">
        <v>14</v>
      </c>
      <c r="N590">
        <f t="shared" si="71"/>
        <v>-136.48571779999997</v>
      </c>
      <c r="O590">
        <f t="shared" si="66"/>
        <v>-136.48571779999997</v>
      </c>
      <c r="P590" t="str">
        <f t="shared" si="67"/>
        <v/>
      </c>
      <c r="Q590">
        <f t="shared" si="68"/>
        <v>1</v>
      </c>
      <c r="R590" t="str">
        <f t="shared" si="69"/>
        <v/>
      </c>
      <c r="S590">
        <f t="shared" si="72"/>
        <v>8.2762469300245556</v>
      </c>
    </row>
    <row r="591" spans="1:19" x14ac:dyDescent="0.25">
      <c r="A591" t="s">
        <v>615</v>
      </c>
      <c r="B591">
        <v>1618.3581543</v>
      </c>
      <c r="C591">
        <v>1500.4300536999999</v>
      </c>
      <c r="D591">
        <v>1517.0096435999999</v>
      </c>
      <c r="E591">
        <v>1546.7271728999999</v>
      </c>
      <c r="F591">
        <v>1500.4300536999999</v>
      </c>
      <c r="G591">
        <v>1624.7800293</v>
      </c>
      <c r="H591">
        <v>1568.0200195</v>
      </c>
      <c r="I591">
        <v>1582.4699707</v>
      </c>
      <c r="J591">
        <v>1564.4854736</v>
      </c>
      <c r="L591" t="str">
        <f t="shared" si="70"/>
        <v>25NOV2024:14:00:00</v>
      </c>
      <c r="M591">
        <v>15</v>
      </c>
      <c r="N591">
        <f t="shared" si="71"/>
        <v>-117.92810060000011</v>
      </c>
      <c r="O591">
        <f t="shared" si="66"/>
        <v>-117.92810060000011</v>
      </c>
      <c r="P591" t="str">
        <f t="shared" si="67"/>
        <v/>
      </c>
      <c r="Q591">
        <f t="shared" si="68"/>
        <v>1</v>
      </c>
      <c r="R591" t="str">
        <f t="shared" si="69"/>
        <v/>
      </c>
      <c r="S591">
        <f t="shared" si="72"/>
        <v>7.2868975440735113</v>
      </c>
    </row>
    <row r="592" spans="1:19" x14ac:dyDescent="0.25">
      <c r="A592" t="s">
        <v>616</v>
      </c>
      <c r="B592">
        <v>1544.2470702999999</v>
      </c>
      <c r="C592">
        <v>1479.5799560999999</v>
      </c>
      <c r="D592">
        <v>1483.2260742000001</v>
      </c>
      <c r="E592">
        <v>1520.0449219</v>
      </c>
      <c r="F592">
        <v>1479.5799560999999</v>
      </c>
      <c r="G592">
        <v>1583.1199951000001</v>
      </c>
      <c r="H592">
        <v>1553.6500243999999</v>
      </c>
      <c r="I592">
        <v>1563.4899902</v>
      </c>
      <c r="J592">
        <v>1539.9769286999999</v>
      </c>
      <c r="L592" t="str">
        <f t="shared" si="70"/>
        <v>25NOV2024:15:00:00</v>
      </c>
      <c r="M592">
        <v>16</v>
      </c>
      <c r="N592">
        <f t="shared" si="71"/>
        <v>-64.667114200000015</v>
      </c>
      <c r="O592">
        <f t="shared" si="66"/>
        <v>-64.667114200000015</v>
      </c>
      <c r="P592" t="str">
        <f t="shared" si="67"/>
        <v/>
      </c>
      <c r="Q592">
        <f t="shared" si="68"/>
        <v>1</v>
      </c>
      <c r="R592" t="str">
        <f t="shared" si="69"/>
        <v/>
      </c>
      <c r="S592">
        <f t="shared" si="72"/>
        <v>4.1876144979467034</v>
      </c>
    </row>
    <row r="593" spans="1:19" x14ac:dyDescent="0.25">
      <c r="A593" t="s">
        <v>617</v>
      </c>
      <c r="B593">
        <v>1547.9642334</v>
      </c>
      <c r="C593">
        <v>1467.4899902</v>
      </c>
      <c r="D593">
        <v>1490.5539550999999</v>
      </c>
      <c r="E593">
        <v>1526.4779053</v>
      </c>
      <c r="F593">
        <v>1467.4899902</v>
      </c>
      <c r="G593">
        <v>1574.1600341999999</v>
      </c>
      <c r="H593">
        <v>1544.5500488</v>
      </c>
      <c r="I593">
        <v>1549.7399902</v>
      </c>
      <c r="J593">
        <v>1532.4836425999999</v>
      </c>
      <c r="L593" t="str">
        <f t="shared" si="70"/>
        <v>25NOV2024:16:00:00</v>
      </c>
      <c r="M593">
        <v>17</v>
      </c>
      <c r="N593">
        <f t="shared" si="71"/>
        <v>-80.474243200000046</v>
      </c>
      <c r="O593">
        <f t="shared" si="66"/>
        <v>-80.474243200000046</v>
      </c>
      <c r="P593" t="str">
        <f t="shared" si="67"/>
        <v/>
      </c>
      <c r="Q593">
        <f t="shared" si="68"/>
        <v>1</v>
      </c>
      <c r="R593" t="str">
        <f t="shared" si="69"/>
        <v/>
      </c>
      <c r="S593">
        <f t="shared" si="72"/>
        <v>5.1987146384670497</v>
      </c>
    </row>
    <row r="594" spans="1:19" x14ac:dyDescent="0.25">
      <c r="A594" t="s">
        <v>618</v>
      </c>
      <c r="B594">
        <v>1542.0489502</v>
      </c>
      <c r="C594">
        <v>1470.3800048999999</v>
      </c>
      <c r="D594">
        <v>1443.3288574000001</v>
      </c>
      <c r="E594">
        <v>1498.8369141000001</v>
      </c>
      <c r="F594">
        <v>1470.3800048999999</v>
      </c>
      <c r="G594">
        <v>1596.5999756000001</v>
      </c>
      <c r="H594">
        <v>1556.0400391000001</v>
      </c>
      <c r="I594">
        <v>1555.1899414</v>
      </c>
      <c r="J594">
        <v>1535.4093018000001</v>
      </c>
      <c r="L594" t="str">
        <f t="shared" si="70"/>
        <v>25NOV2024:17:00:00</v>
      </c>
      <c r="M594">
        <v>18</v>
      </c>
      <c r="N594">
        <f t="shared" si="71"/>
        <v>-71.668945300000132</v>
      </c>
      <c r="O594">
        <f t="shared" si="66"/>
        <v>-71.668945300000132</v>
      </c>
      <c r="P594" t="str">
        <f t="shared" si="67"/>
        <v/>
      </c>
      <c r="Q594">
        <f t="shared" si="68"/>
        <v>1</v>
      </c>
      <c r="R594" t="str">
        <f t="shared" si="69"/>
        <v/>
      </c>
      <c r="S594">
        <f t="shared" si="72"/>
        <v>4.6476439863147565</v>
      </c>
    </row>
    <row r="595" spans="1:19" x14ac:dyDescent="0.25">
      <c r="A595" t="s">
        <v>619</v>
      </c>
      <c r="B595">
        <v>1622.2791748</v>
      </c>
      <c r="C595">
        <v>1490.7800293</v>
      </c>
      <c r="D595">
        <v>1377.5349120999999</v>
      </c>
      <c r="E595">
        <v>1484.2507324000001</v>
      </c>
      <c r="F595">
        <v>1490.7800293</v>
      </c>
      <c r="G595">
        <v>1669.5100098</v>
      </c>
      <c r="H595">
        <v>1578.4799805</v>
      </c>
      <c r="I595">
        <v>1568.1700439000001</v>
      </c>
      <c r="J595">
        <v>1558.2382812999999</v>
      </c>
      <c r="L595" t="str">
        <f t="shared" si="70"/>
        <v>25NOV2024:18:00:00</v>
      </c>
      <c r="M595">
        <v>19</v>
      </c>
      <c r="N595">
        <f t="shared" si="71"/>
        <v>-131.49914549999994</v>
      </c>
      <c r="O595">
        <f t="shared" si="66"/>
        <v>-131.49914549999994</v>
      </c>
      <c r="P595" t="str">
        <f t="shared" si="67"/>
        <v/>
      </c>
      <c r="Q595">
        <f t="shared" si="68"/>
        <v>1</v>
      </c>
      <c r="R595" t="str">
        <f t="shared" si="69"/>
        <v/>
      </c>
      <c r="S595">
        <f t="shared" si="72"/>
        <v>8.1058271315238706</v>
      </c>
    </row>
    <row r="596" spans="1:19" x14ac:dyDescent="0.25">
      <c r="A596" t="s">
        <v>620</v>
      </c>
      <c r="B596">
        <v>1681.9824219</v>
      </c>
      <c r="C596">
        <v>1561.3900146000001</v>
      </c>
      <c r="D596">
        <v>1403.7139893000001</v>
      </c>
      <c r="E596">
        <v>1514.7928466999999</v>
      </c>
      <c r="F596">
        <v>1561.3900146000001</v>
      </c>
      <c r="G596">
        <v>1696.7199707</v>
      </c>
      <c r="H596">
        <v>1642.4300536999999</v>
      </c>
      <c r="I596">
        <v>1634.7800293</v>
      </c>
      <c r="J596">
        <v>1610.0227050999999</v>
      </c>
      <c r="L596" t="str">
        <f t="shared" si="70"/>
        <v>25NOV2024:19:00:00</v>
      </c>
      <c r="M596">
        <v>20</v>
      </c>
      <c r="N596">
        <f t="shared" si="71"/>
        <v>-120.59240729999988</v>
      </c>
      <c r="O596">
        <f t="shared" si="66"/>
        <v>-120.59240729999988</v>
      </c>
      <c r="P596" t="str">
        <f t="shared" si="67"/>
        <v/>
      </c>
      <c r="Q596">
        <f t="shared" si="68"/>
        <v>1</v>
      </c>
      <c r="R596" t="str">
        <f t="shared" si="69"/>
        <v/>
      </c>
      <c r="S596">
        <f t="shared" si="72"/>
        <v>7.1696591908360352</v>
      </c>
    </row>
    <row r="597" spans="1:19" x14ac:dyDescent="0.25">
      <c r="A597" t="s">
        <v>621</v>
      </c>
      <c r="B597">
        <v>1698.5603027</v>
      </c>
      <c r="C597">
        <v>1561.5799560999999</v>
      </c>
      <c r="D597">
        <v>1456.1525879000001</v>
      </c>
      <c r="E597">
        <v>1540.1696777</v>
      </c>
      <c r="F597">
        <v>1561.5799560999999</v>
      </c>
      <c r="G597">
        <v>1672.5200195</v>
      </c>
      <c r="H597">
        <v>1640.7600098</v>
      </c>
      <c r="I597">
        <v>1631.4300536999999</v>
      </c>
      <c r="J597">
        <v>1609.2919922000001</v>
      </c>
      <c r="L597" t="str">
        <f t="shared" si="70"/>
        <v>25NOV2024:20:00:00</v>
      </c>
      <c r="M597">
        <v>21</v>
      </c>
      <c r="N597">
        <f t="shared" si="71"/>
        <v>-136.98034660000008</v>
      </c>
      <c r="O597">
        <f t="shared" si="66"/>
        <v>-136.98034660000008</v>
      </c>
      <c r="P597" t="str">
        <f t="shared" si="67"/>
        <v/>
      </c>
      <c r="Q597">
        <f t="shared" si="68"/>
        <v>1</v>
      </c>
      <c r="R597" t="str">
        <f t="shared" si="69"/>
        <v/>
      </c>
      <c r="S597">
        <f t="shared" si="72"/>
        <v>8.06449711454216</v>
      </c>
    </row>
    <row r="598" spans="1:19" x14ac:dyDescent="0.25">
      <c r="A598" t="s">
        <v>622</v>
      </c>
      <c r="B598">
        <v>1648.3347168</v>
      </c>
      <c r="C598">
        <v>1561.6899414</v>
      </c>
      <c r="D598">
        <v>1477.6689452999999</v>
      </c>
      <c r="E598">
        <v>1499.5081786999999</v>
      </c>
      <c r="F598">
        <v>1561.6899414</v>
      </c>
      <c r="G598">
        <v>1641.1899414</v>
      </c>
      <c r="H598">
        <v>1637.6199951000001</v>
      </c>
      <c r="I598">
        <v>1621.1800536999999</v>
      </c>
      <c r="J598">
        <v>1592.237793</v>
      </c>
      <c r="L598" t="str">
        <f t="shared" si="70"/>
        <v>25NOV2024:21:00:00</v>
      </c>
      <c r="M598">
        <v>22</v>
      </c>
      <c r="N598">
        <f t="shared" si="71"/>
        <v>-86.644775400000071</v>
      </c>
      <c r="O598">
        <f t="shared" si="66"/>
        <v>-86.644775400000071</v>
      </c>
      <c r="P598" t="str">
        <f t="shared" si="67"/>
        <v/>
      </c>
      <c r="Q598">
        <f t="shared" si="68"/>
        <v>1</v>
      </c>
      <c r="R598" t="str">
        <f t="shared" si="69"/>
        <v/>
      </c>
      <c r="S598">
        <f t="shared" si="72"/>
        <v>5.2565037013967757</v>
      </c>
    </row>
    <row r="599" spans="1:19" x14ac:dyDescent="0.25">
      <c r="A599" t="s">
        <v>623</v>
      </c>
      <c r="B599">
        <v>1616.0272216999999</v>
      </c>
      <c r="C599">
        <v>1546.3100586</v>
      </c>
      <c r="D599">
        <v>1487.2496338000001</v>
      </c>
      <c r="E599">
        <v>1497.6873779</v>
      </c>
      <c r="F599">
        <v>1546.3100586</v>
      </c>
      <c r="G599">
        <v>1621.2900391000001</v>
      </c>
      <c r="H599">
        <v>1621.7199707</v>
      </c>
      <c r="I599">
        <v>1600.4899902</v>
      </c>
      <c r="J599">
        <v>1577.4995117000001</v>
      </c>
      <c r="L599" t="str">
        <f t="shared" si="70"/>
        <v>25NOV2024:22:00:00</v>
      </c>
      <c r="M599">
        <v>23</v>
      </c>
      <c r="N599">
        <f t="shared" si="71"/>
        <v>-69.71716309999988</v>
      </c>
      <c r="O599">
        <f t="shared" si="66"/>
        <v>-69.71716309999988</v>
      </c>
      <c r="P599" t="str">
        <f t="shared" si="67"/>
        <v/>
      </c>
      <c r="Q599">
        <f t="shared" si="68"/>
        <v>1</v>
      </c>
      <c r="R599" t="str">
        <f t="shared" si="69"/>
        <v/>
      </c>
      <c r="S599">
        <f t="shared" si="72"/>
        <v>4.3141082132675983</v>
      </c>
    </row>
    <row r="600" spans="1:19" x14ac:dyDescent="0.25">
      <c r="A600" t="s">
        <v>624</v>
      </c>
      <c r="B600">
        <v>1627.1220702999999</v>
      </c>
      <c r="C600">
        <v>1506.7299805</v>
      </c>
      <c r="D600">
        <v>1467.8760986</v>
      </c>
      <c r="E600">
        <v>1486.8330077999999</v>
      </c>
      <c r="F600">
        <v>1506.7299805</v>
      </c>
      <c r="G600">
        <v>1580.4200439000001</v>
      </c>
      <c r="H600">
        <v>1583.6700439000001</v>
      </c>
      <c r="I600">
        <v>1549.3199463000001</v>
      </c>
      <c r="J600">
        <v>1541.3946533000001</v>
      </c>
      <c r="L600" t="str">
        <f t="shared" si="70"/>
        <v>25NOV2024:23:00:00</v>
      </c>
      <c r="M600">
        <v>24</v>
      </c>
      <c r="N600">
        <f t="shared" si="71"/>
        <v>-120.39208979999989</v>
      </c>
      <c r="O600">
        <f t="shared" si="66"/>
        <v>-120.39208979999989</v>
      </c>
      <c r="P600" t="str">
        <f t="shared" si="67"/>
        <v/>
      </c>
      <c r="Q600">
        <f t="shared" si="68"/>
        <v>1</v>
      </c>
      <c r="R600" t="str">
        <f t="shared" si="69"/>
        <v/>
      </c>
      <c r="S600">
        <f t="shared" si="72"/>
        <v>7.3990816053403217</v>
      </c>
    </row>
    <row r="601" spans="1:19" x14ac:dyDescent="0.25">
      <c r="A601" t="s">
        <v>625</v>
      </c>
      <c r="B601">
        <v>1582.7973632999999</v>
      </c>
      <c r="C601">
        <v>1470.4699707</v>
      </c>
      <c r="D601">
        <v>1471.0820312999999</v>
      </c>
      <c r="E601">
        <v>1492.0194091999999</v>
      </c>
      <c r="F601">
        <v>1470.4699707</v>
      </c>
      <c r="G601">
        <v>1517.7800293</v>
      </c>
      <c r="H601">
        <v>1544.1800536999999</v>
      </c>
      <c r="I601">
        <v>1501.0899658000001</v>
      </c>
      <c r="J601">
        <v>1505.1080322</v>
      </c>
      <c r="L601" t="str">
        <f t="shared" si="70"/>
        <v>26NOV2024:00:00:00</v>
      </c>
      <c r="M601">
        <v>1</v>
      </c>
      <c r="N601">
        <f t="shared" si="71"/>
        <v>-112.32739259999994</v>
      </c>
      <c r="O601">
        <f t="shared" si="66"/>
        <v>-112.32739259999994</v>
      </c>
      <c r="P601" t="str">
        <f t="shared" si="67"/>
        <v/>
      </c>
      <c r="Q601">
        <f t="shared" si="68"/>
        <v>1</v>
      </c>
      <c r="R601" t="str">
        <f t="shared" si="69"/>
        <v/>
      </c>
      <c r="S601">
        <f t="shared" si="72"/>
        <v>7.0967639449314435</v>
      </c>
    </row>
    <row r="602" spans="1:19" x14ac:dyDescent="0.25">
      <c r="A602" t="s">
        <v>626</v>
      </c>
      <c r="B602">
        <v>1556.9760742000001</v>
      </c>
      <c r="C602">
        <v>1542.1800536999999</v>
      </c>
      <c r="D602">
        <v>1516.7150879000001</v>
      </c>
      <c r="E602">
        <v>1560.2629394999999</v>
      </c>
      <c r="F602">
        <v>1521.2800293</v>
      </c>
      <c r="G602">
        <v>1542.1800536999999</v>
      </c>
      <c r="H602">
        <v>1542.0799560999999</v>
      </c>
      <c r="I602">
        <v>1478.6300048999999</v>
      </c>
      <c r="J602">
        <v>1528.8867187999999</v>
      </c>
      <c r="L602" t="str">
        <f t="shared" si="70"/>
        <v>26NOV2024:01:00:00</v>
      </c>
      <c r="M602">
        <v>2</v>
      </c>
      <c r="N602">
        <f t="shared" si="71"/>
        <v>-14.796020500000168</v>
      </c>
      <c r="O602">
        <f t="shared" si="66"/>
        <v>-14.796020500000168</v>
      </c>
      <c r="P602" t="str">
        <f t="shared" si="67"/>
        <v/>
      </c>
      <c r="Q602">
        <f t="shared" si="68"/>
        <v>1</v>
      </c>
      <c r="R602" t="str">
        <f t="shared" si="69"/>
        <v/>
      </c>
      <c r="S602">
        <f t="shared" si="72"/>
        <v>0.95030493693376794</v>
      </c>
    </row>
    <row r="603" spans="1:19" x14ac:dyDescent="0.25">
      <c r="A603" t="s">
        <v>627</v>
      </c>
      <c r="B603">
        <v>1582.2376709</v>
      </c>
      <c r="C603">
        <v>1532.0500488</v>
      </c>
      <c r="D603">
        <v>1559.0566406</v>
      </c>
      <c r="E603">
        <v>1585.0141602000001</v>
      </c>
      <c r="F603">
        <v>1500.25</v>
      </c>
      <c r="G603">
        <v>1532.0500488</v>
      </c>
      <c r="H603">
        <v>1523.5600586</v>
      </c>
      <c r="I603">
        <v>1449.5300293</v>
      </c>
      <c r="J603">
        <v>1518.0809326000001</v>
      </c>
      <c r="L603" t="str">
        <f t="shared" si="70"/>
        <v>26NOV2024:02:00:00</v>
      </c>
      <c r="M603">
        <v>3</v>
      </c>
      <c r="N603">
        <f t="shared" si="71"/>
        <v>-50.187622099999999</v>
      </c>
      <c r="O603">
        <f t="shared" si="66"/>
        <v>-50.187622099999999</v>
      </c>
      <c r="P603" t="str">
        <f t="shared" si="67"/>
        <v/>
      </c>
      <c r="Q603">
        <f t="shared" si="68"/>
        <v>1</v>
      </c>
      <c r="R603" t="str">
        <f t="shared" si="69"/>
        <v/>
      </c>
      <c r="S603">
        <f t="shared" si="72"/>
        <v>3.1719395273563764</v>
      </c>
    </row>
    <row r="604" spans="1:19" x14ac:dyDescent="0.25">
      <c r="A604" t="s">
        <v>628</v>
      </c>
      <c r="B604">
        <v>1664.6975098</v>
      </c>
      <c r="C604">
        <v>1483.9899902</v>
      </c>
      <c r="D604">
        <v>1503.9825439000001</v>
      </c>
      <c r="E604">
        <v>1534.5834961</v>
      </c>
      <c r="F604">
        <v>1502.9000243999999</v>
      </c>
      <c r="G604">
        <v>1483.9899902</v>
      </c>
      <c r="H604">
        <v>1528.6600341999999</v>
      </c>
      <c r="I604">
        <v>1451</v>
      </c>
      <c r="J604">
        <v>1500.2268065999999</v>
      </c>
      <c r="L604" t="str">
        <f t="shared" si="70"/>
        <v>26NOV2024:03:00:00</v>
      </c>
      <c r="M604">
        <v>4</v>
      </c>
      <c r="N604">
        <f t="shared" si="71"/>
        <v>-180.70751960000007</v>
      </c>
      <c r="O604">
        <f t="shared" si="66"/>
        <v>-180.70751960000007</v>
      </c>
      <c r="P604" t="str">
        <f t="shared" si="67"/>
        <v/>
      </c>
      <c r="Q604">
        <f t="shared" si="68"/>
        <v>1</v>
      </c>
      <c r="R604" t="str">
        <f t="shared" si="69"/>
        <v/>
      </c>
      <c r="S604">
        <f t="shared" si="72"/>
        <v>10.855276621499279</v>
      </c>
    </row>
    <row r="605" spans="1:19" x14ac:dyDescent="0.25">
      <c r="A605" t="s">
        <v>629</v>
      </c>
      <c r="B605">
        <v>1578.8791504000001</v>
      </c>
      <c r="C605">
        <v>1492.2600098</v>
      </c>
      <c r="D605">
        <v>1524.4265137</v>
      </c>
      <c r="E605">
        <v>1539.1895752</v>
      </c>
      <c r="F605">
        <v>1519.0400391000001</v>
      </c>
      <c r="G605">
        <v>1492.2600098</v>
      </c>
      <c r="H605">
        <v>1545.2900391000001</v>
      </c>
      <c r="I605">
        <v>1466.5799560999999</v>
      </c>
      <c r="J605">
        <v>1512.4719238</v>
      </c>
      <c r="L605" t="str">
        <f t="shared" si="70"/>
        <v>26NOV2024:04:00:00</v>
      </c>
      <c r="M605">
        <v>5</v>
      </c>
      <c r="N605">
        <f t="shared" si="71"/>
        <v>-86.619140600000037</v>
      </c>
      <c r="O605">
        <f t="shared" si="66"/>
        <v>-86.619140600000037</v>
      </c>
      <c r="P605" t="str">
        <f t="shared" si="67"/>
        <v/>
      </c>
      <c r="Q605">
        <f t="shared" si="68"/>
        <v>1</v>
      </c>
      <c r="R605" t="str">
        <f t="shared" si="69"/>
        <v/>
      </c>
      <c r="S605">
        <f t="shared" si="72"/>
        <v>5.4861159309156475</v>
      </c>
    </row>
    <row r="606" spans="1:19" x14ac:dyDescent="0.25">
      <c r="A606" t="s">
        <v>630</v>
      </c>
      <c r="B606">
        <v>1492.9296875</v>
      </c>
      <c r="C606">
        <v>1496.9000243999999</v>
      </c>
      <c r="D606">
        <v>1543.0106201000001</v>
      </c>
      <c r="E606">
        <v>1540.7593993999999</v>
      </c>
      <c r="F606">
        <v>1544.5200195</v>
      </c>
      <c r="G606">
        <v>1496.9000243999999</v>
      </c>
      <c r="H606">
        <v>1572.1899414</v>
      </c>
      <c r="I606">
        <v>1496.1500243999999</v>
      </c>
      <c r="J606">
        <v>1530.1038818</v>
      </c>
      <c r="L606" t="str">
        <f t="shared" si="70"/>
        <v>26NOV2024:05:00:00</v>
      </c>
      <c r="M606">
        <v>6</v>
      </c>
      <c r="N606">
        <f t="shared" si="71"/>
        <v>3.9703368999998929</v>
      </c>
      <c r="O606" t="str">
        <f t="shared" si="66"/>
        <v/>
      </c>
      <c r="P606">
        <f t="shared" si="67"/>
        <v>3.9703368999998929</v>
      </c>
      <c r="Q606" t="str">
        <f t="shared" si="68"/>
        <v/>
      </c>
      <c r="R606">
        <f t="shared" si="69"/>
        <v>1</v>
      </c>
      <c r="S606">
        <f t="shared" si="72"/>
        <v>0.26594265846829396</v>
      </c>
    </row>
    <row r="607" spans="1:19" x14ac:dyDescent="0.25">
      <c r="A607" t="s">
        <v>631</v>
      </c>
      <c r="B607">
        <v>1536.1734618999999</v>
      </c>
      <c r="C607">
        <v>1596.6199951000001</v>
      </c>
      <c r="D607">
        <v>1621.6228027</v>
      </c>
      <c r="E607">
        <v>1619.6995850000001</v>
      </c>
      <c r="F607">
        <v>1610.2099608999999</v>
      </c>
      <c r="G607">
        <v>1596.6199951000001</v>
      </c>
      <c r="H607">
        <v>1635.7399902</v>
      </c>
      <c r="I607">
        <v>1566.7099608999999</v>
      </c>
      <c r="J607">
        <v>1605.7958983999999</v>
      </c>
      <c r="L607" t="str">
        <f t="shared" si="70"/>
        <v>26NOV2024:06:00:00</v>
      </c>
      <c r="M607">
        <v>7</v>
      </c>
      <c r="N607">
        <f t="shared" si="71"/>
        <v>60.446533200000204</v>
      </c>
      <c r="O607" t="str">
        <f t="shared" si="66"/>
        <v/>
      </c>
      <c r="P607">
        <f t="shared" si="67"/>
        <v>60.446533200000204</v>
      </c>
      <c r="Q607" t="str">
        <f t="shared" si="68"/>
        <v/>
      </c>
      <c r="R607">
        <f t="shared" si="69"/>
        <v>1</v>
      </c>
      <c r="S607">
        <f t="shared" si="72"/>
        <v>3.9348768025999838</v>
      </c>
    </row>
    <row r="608" spans="1:19" x14ac:dyDescent="0.25">
      <c r="A608" t="s">
        <v>632</v>
      </c>
      <c r="B608">
        <v>1693.6906738</v>
      </c>
      <c r="C608">
        <v>1748.6199951000001</v>
      </c>
      <c r="D608">
        <v>1745.7904053</v>
      </c>
      <c r="E608">
        <v>1809.2004394999999</v>
      </c>
      <c r="F608">
        <v>1720.0699463000001</v>
      </c>
      <c r="G608">
        <v>1748.6199951000001</v>
      </c>
      <c r="H608">
        <v>1745.5999756000001</v>
      </c>
      <c r="I608">
        <v>1692.6899414</v>
      </c>
      <c r="J608">
        <v>1743.2360839999999</v>
      </c>
      <c r="L608" t="str">
        <f t="shared" si="70"/>
        <v>26NOV2024:07:00:00</v>
      </c>
      <c r="M608">
        <v>8</v>
      </c>
      <c r="N608">
        <f t="shared" si="71"/>
        <v>54.929321300000083</v>
      </c>
      <c r="O608" t="str">
        <f t="shared" si="66"/>
        <v/>
      </c>
      <c r="P608">
        <f t="shared" si="67"/>
        <v>54.929321300000083</v>
      </c>
      <c r="Q608" t="str">
        <f t="shared" si="68"/>
        <v/>
      </c>
      <c r="R608">
        <f t="shared" si="69"/>
        <v>1</v>
      </c>
      <c r="S608">
        <f t="shared" si="72"/>
        <v>3.2431731572778579</v>
      </c>
    </row>
    <row r="609" spans="1:19" x14ac:dyDescent="0.25">
      <c r="A609" t="s">
        <v>633</v>
      </c>
      <c r="B609">
        <v>1608.109375</v>
      </c>
      <c r="C609">
        <v>1771.7399902</v>
      </c>
      <c r="D609">
        <v>1736.3795166</v>
      </c>
      <c r="E609">
        <v>1767.3817139</v>
      </c>
      <c r="F609">
        <v>1774.0300293</v>
      </c>
      <c r="G609">
        <v>1771.7399902</v>
      </c>
      <c r="H609">
        <v>1798.1800536999999</v>
      </c>
      <c r="I609">
        <v>1752.1899414</v>
      </c>
      <c r="J609">
        <v>1772.7043457</v>
      </c>
      <c r="L609" t="str">
        <f t="shared" si="70"/>
        <v>26NOV2024:08:00:00</v>
      </c>
      <c r="M609">
        <v>9</v>
      </c>
      <c r="N609">
        <f t="shared" si="71"/>
        <v>163.63061519999997</v>
      </c>
      <c r="O609" t="str">
        <f t="shared" si="66"/>
        <v/>
      </c>
      <c r="P609">
        <f t="shared" si="67"/>
        <v>163.63061519999997</v>
      </c>
      <c r="Q609" t="str">
        <f t="shared" si="68"/>
        <v/>
      </c>
      <c r="R609">
        <f t="shared" si="69"/>
        <v>1</v>
      </c>
      <c r="S609">
        <f t="shared" si="72"/>
        <v>10.175341164216517</v>
      </c>
    </row>
    <row r="610" spans="1:19" x14ac:dyDescent="0.25">
      <c r="A610" t="s">
        <v>634</v>
      </c>
      <c r="B610">
        <v>1872.8996582</v>
      </c>
      <c r="C610">
        <v>1812.5</v>
      </c>
      <c r="D610">
        <v>1848.8530272999999</v>
      </c>
      <c r="E610">
        <v>1845.2006836</v>
      </c>
      <c r="F610">
        <v>1777.6500243999999</v>
      </c>
      <c r="G610">
        <v>1812.5</v>
      </c>
      <c r="H610">
        <v>1799.5200195</v>
      </c>
      <c r="I610">
        <v>1767.25</v>
      </c>
      <c r="J610">
        <v>1800.4240723</v>
      </c>
      <c r="L610" t="str">
        <f t="shared" si="70"/>
        <v>26NOV2024:09:00:00</v>
      </c>
      <c r="M610">
        <v>10</v>
      </c>
      <c r="N610">
        <f t="shared" si="71"/>
        <v>-60.399658199999976</v>
      </c>
      <c r="O610">
        <f t="shared" si="66"/>
        <v>-60.399658199999976</v>
      </c>
      <c r="P610" t="str">
        <f t="shared" si="67"/>
        <v/>
      </c>
      <c r="Q610">
        <f t="shared" si="68"/>
        <v>1</v>
      </c>
      <c r="R610" t="str">
        <f t="shared" si="69"/>
        <v/>
      </c>
      <c r="S610">
        <f t="shared" si="72"/>
        <v>3.224927610806906</v>
      </c>
    </row>
    <row r="611" spans="1:19" x14ac:dyDescent="0.25">
      <c r="A611" t="s">
        <v>635</v>
      </c>
      <c r="B611">
        <v>1818.7780762</v>
      </c>
      <c r="C611">
        <v>1793.6800536999999</v>
      </c>
      <c r="D611">
        <v>1841.6723632999999</v>
      </c>
      <c r="E611">
        <v>1818.2320557</v>
      </c>
      <c r="F611">
        <v>1757.3299560999999</v>
      </c>
      <c r="G611">
        <v>1793.6800536999999</v>
      </c>
      <c r="H611">
        <v>1778.4399414</v>
      </c>
      <c r="I611">
        <v>1756.5300293</v>
      </c>
      <c r="J611">
        <v>1780.8424072</v>
      </c>
      <c r="L611" t="str">
        <f t="shared" si="70"/>
        <v>26NOV2024:10:00:00</v>
      </c>
      <c r="M611">
        <v>11</v>
      </c>
      <c r="N611">
        <f t="shared" si="71"/>
        <v>-25.09802250000007</v>
      </c>
      <c r="O611">
        <f t="shared" si="66"/>
        <v>-25.09802250000007</v>
      </c>
      <c r="P611" t="str">
        <f t="shared" si="67"/>
        <v/>
      </c>
      <c r="Q611">
        <f t="shared" si="68"/>
        <v>1</v>
      </c>
      <c r="R611" t="str">
        <f t="shared" si="69"/>
        <v/>
      </c>
      <c r="S611">
        <f t="shared" si="72"/>
        <v>1.379938697767775</v>
      </c>
    </row>
    <row r="612" spans="1:19" x14ac:dyDescent="0.25">
      <c r="A612" t="s">
        <v>636</v>
      </c>
      <c r="B612">
        <v>1734.2775879000001</v>
      </c>
      <c r="C612">
        <v>1774.9100341999999</v>
      </c>
      <c r="D612">
        <v>1752.6688231999999</v>
      </c>
      <c r="E612">
        <v>1746.3597411999999</v>
      </c>
      <c r="F612">
        <v>1700.8399658000001</v>
      </c>
      <c r="G612">
        <v>1774.9100341999999</v>
      </c>
      <c r="H612">
        <v>1721.9399414</v>
      </c>
      <c r="I612">
        <v>1720.2600098</v>
      </c>
      <c r="J612">
        <v>1732.8620605000001</v>
      </c>
      <c r="L612" t="str">
        <f t="shared" si="70"/>
        <v>26NOV2024:11:00:00</v>
      </c>
      <c r="M612">
        <v>12</v>
      </c>
      <c r="N612">
        <f t="shared" si="71"/>
        <v>40.632446299999856</v>
      </c>
      <c r="O612" t="str">
        <f t="shared" si="66"/>
        <v/>
      </c>
      <c r="P612">
        <f t="shared" si="67"/>
        <v>40.632446299999856</v>
      </c>
      <c r="Q612" t="str">
        <f t="shared" si="68"/>
        <v/>
      </c>
      <c r="R612">
        <f t="shared" si="69"/>
        <v>1</v>
      </c>
      <c r="S612">
        <f t="shared" si="72"/>
        <v>2.342903268974422</v>
      </c>
    </row>
    <row r="613" spans="1:19" x14ac:dyDescent="0.25">
      <c r="A613" t="s">
        <v>637</v>
      </c>
      <c r="B613">
        <v>1767.9382324000001</v>
      </c>
      <c r="C613">
        <v>1682.4399414</v>
      </c>
      <c r="D613">
        <v>1658.5986327999999</v>
      </c>
      <c r="E613">
        <v>1701.7204589999999</v>
      </c>
      <c r="F613">
        <v>1630.2700195</v>
      </c>
      <c r="G613">
        <v>1682.4399414</v>
      </c>
      <c r="H613">
        <v>1652.1199951000001</v>
      </c>
      <c r="I613">
        <v>1657.4000243999999</v>
      </c>
      <c r="J613">
        <v>1664.7900391000001</v>
      </c>
      <c r="L613" t="str">
        <f t="shared" si="70"/>
        <v>26NOV2024:12:00:00</v>
      </c>
      <c r="M613">
        <v>13</v>
      </c>
      <c r="N613">
        <f t="shared" si="71"/>
        <v>-85.498291000000108</v>
      </c>
      <c r="O613">
        <f t="shared" si="66"/>
        <v>-85.498291000000108</v>
      </c>
      <c r="P613" t="str">
        <f t="shared" si="67"/>
        <v/>
      </c>
      <c r="Q613">
        <f t="shared" si="68"/>
        <v>1</v>
      </c>
      <c r="R613" t="str">
        <f t="shared" si="69"/>
        <v/>
      </c>
      <c r="S613">
        <f t="shared" si="72"/>
        <v>4.8360451419128498</v>
      </c>
    </row>
    <row r="614" spans="1:19" x14ac:dyDescent="0.25">
      <c r="A614" t="s">
        <v>638</v>
      </c>
      <c r="B614">
        <v>1622.2832031</v>
      </c>
      <c r="C614">
        <v>1634.9699707</v>
      </c>
      <c r="D614">
        <v>1561.2156981999999</v>
      </c>
      <c r="E614">
        <v>1643.2697754000001</v>
      </c>
      <c r="F614">
        <v>1586.6700439000001</v>
      </c>
      <c r="G614">
        <v>1634.9699707</v>
      </c>
      <c r="H614">
        <v>1607.7800293</v>
      </c>
      <c r="I614">
        <v>1613.4599608999999</v>
      </c>
      <c r="J614">
        <v>1617.2299805</v>
      </c>
      <c r="L614" t="str">
        <f t="shared" si="70"/>
        <v>26NOV2024:13:00:00</v>
      </c>
      <c r="M614">
        <v>14</v>
      </c>
      <c r="N614">
        <f t="shared" si="71"/>
        <v>12.686767599999939</v>
      </c>
      <c r="O614" t="str">
        <f t="shared" si="66"/>
        <v/>
      </c>
      <c r="P614">
        <f t="shared" si="67"/>
        <v>12.686767599999939</v>
      </c>
      <c r="Q614" t="str">
        <f t="shared" si="68"/>
        <v/>
      </c>
      <c r="R614">
        <f t="shared" si="69"/>
        <v>1</v>
      </c>
      <c r="S614">
        <f t="shared" si="72"/>
        <v>0.78203161912525254</v>
      </c>
    </row>
    <row r="615" spans="1:19" x14ac:dyDescent="0.25">
      <c r="A615" t="s">
        <v>639</v>
      </c>
      <c r="B615">
        <v>1606.3218993999999</v>
      </c>
      <c r="C615">
        <v>1647.9399414</v>
      </c>
      <c r="D615">
        <v>1527.7473144999999</v>
      </c>
      <c r="E615">
        <v>1613.5128173999999</v>
      </c>
      <c r="F615">
        <v>1558.0999756000001</v>
      </c>
      <c r="G615">
        <v>1647.9399414</v>
      </c>
      <c r="H615">
        <v>1580.3000488</v>
      </c>
      <c r="I615">
        <v>1583.1600341999999</v>
      </c>
      <c r="J615">
        <v>1596.6025391000001</v>
      </c>
      <c r="L615" t="str">
        <f t="shared" si="70"/>
        <v>26NOV2024:14:00:00</v>
      </c>
      <c r="M615">
        <v>15</v>
      </c>
      <c r="N615">
        <f t="shared" si="71"/>
        <v>41.618042000000059</v>
      </c>
      <c r="O615" t="str">
        <f t="shared" si="66"/>
        <v/>
      </c>
      <c r="P615">
        <f t="shared" si="67"/>
        <v>41.618042000000059</v>
      </c>
      <c r="Q615" t="str">
        <f t="shared" si="68"/>
        <v/>
      </c>
      <c r="R615">
        <f t="shared" si="69"/>
        <v>1</v>
      </c>
      <c r="S615">
        <f t="shared" si="72"/>
        <v>2.5908905316889101</v>
      </c>
    </row>
    <row r="616" spans="1:19" x14ac:dyDescent="0.25">
      <c r="A616" t="s">
        <v>640</v>
      </c>
      <c r="B616">
        <v>1611.4713135</v>
      </c>
      <c r="C616">
        <v>1590.1099853999999</v>
      </c>
      <c r="D616">
        <v>1485.4176024999999</v>
      </c>
      <c r="E616">
        <v>1581.9321289</v>
      </c>
      <c r="F616">
        <v>1523.6899414</v>
      </c>
      <c r="G616">
        <v>1590.1099853999999</v>
      </c>
      <c r="H616">
        <v>1542.2800293</v>
      </c>
      <c r="I616">
        <v>1543.5300293</v>
      </c>
      <c r="J616">
        <v>1556.3085937999999</v>
      </c>
      <c r="L616" t="str">
        <f t="shared" si="70"/>
        <v>26NOV2024:15:00:00</v>
      </c>
      <c r="M616">
        <v>16</v>
      </c>
      <c r="N616">
        <f t="shared" si="71"/>
        <v>-21.361328100000037</v>
      </c>
      <c r="O616">
        <f t="shared" si="66"/>
        <v>-21.361328100000037</v>
      </c>
      <c r="P616" t="str">
        <f t="shared" si="67"/>
        <v/>
      </c>
      <c r="Q616">
        <f t="shared" si="68"/>
        <v>1</v>
      </c>
      <c r="R616" t="str">
        <f t="shared" si="69"/>
        <v/>
      </c>
      <c r="S616">
        <f t="shared" si="72"/>
        <v>1.3255791723406336</v>
      </c>
    </row>
    <row r="617" spans="1:19" x14ac:dyDescent="0.25">
      <c r="A617" t="s">
        <v>641</v>
      </c>
      <c r="B617">
        <v>1566.1402588000001</v>
      </c>
      <c r="C617">
        <v>1575.2399902</v>
      </c>
      <c r="D617">
        <v>1495.2634277</v>
      </c>
      <c r="E617">
        <v>1593.8292236</v>
      </c>
      <c r="F617">
        <v>1508.1600341999999</v>
      </c>
      <c r="G617">
        <v>1575.2399902</v>
      </c>
      <c r="H617">
        <v>1526.1899414</v>
      </c>
      <c r="I617">
        <v>1524.5400391000001</v>
      </c>
      <c r="J617">
        <v>1545.5917969</v>
      </c>
      <c r="L617" t="str">
        <f t="shared" si="70"/>
        <v>26NOV2024:16:00:00</v>
      </c>
      <c r="M617">
        <v>17</v>
      </c>
      <c r="N617">
        <f t="shared" si="71"/>
        <v>9.0997313999998823</v>
      </c>
      <c r="O617" t="str">
        <f t="shared" si="66"/>
        <v/>
      </c>
      <c r="P617">
        <f t="shared" si="67"/>
        <v>9.0997313999998823</v>
      </c>
      <c r="Q617" t="str">
        <f t="shared" si="68"/>
        <v/>
      </c>
      <c r="R617">
        <f t="shared" si="69"/>
        <v>1</v>
      </c>
      <c r="S617">
        <f t="shared" si="72"/>
        <v>0.58102914786011772</v>
      </c>
    </row>
    <row r="618" spans="1:19" x14ac:dyDescent="0.25">
      <c r="A618" t="s">
        <v>642</v>
      </c>
      <c r="B618">
        <v>1565.9207764</v>
      </c>
      <c r="C618">
        <v>1588.8299560999999</v>
      </c>
      <c r="D618">
        <v>1448.9244385</v>
      </c>
      <c r="E618">
        <v>1555.5167236</v>
      </c>
      <c r="F618">
        <v>1504.5300293</v>
      </c>
      <c r="G618">
        <v>1588.8299560999999</v>
      </c>
      <c r="H618">
        <v>1522.3900146000001</v>
      </c>
      <c r="I618">
        <v>1521.1600341999999</v>
      </c>
      <c r="J618">
        <v>1538.4854736</v>
      </c>
      <c r="L618" t="str">
        <f t="shared" si="70"/>
        <v>26NOV2024:17:00:00</v>
      </c>
      <c r="M618">
        <v>18</v>
      </c>
      <c r="N618">
        <f t="shared" si="71"/>
        <v>22.909179699999868</v>
      </c>
      <c r="O618" t="str">
        <f t="shared" si="66"/>
        <v/>
      </c>
      <c r="P618">
        <f t="shared" si="67"/>
        <v>22.909179699999868</v>
      </c>
      <c r="Q618" t="str">
        <f t="shared" si="68"/>
        <v/>
      </c>
      <c r="R618">
        <f t="shared" si="69"/>
        <v>1</v>
      </c>
      <c r="S618">
        <f t="shared" si="72"/>
        <v>1.4629845931712659</v>
      </c>
    </row>
    <row r="619" spans="1:19" x14ac:dyDescent="0.25">
      <c r="A619" t="s">
        <v>643</v>
      </c>
      <c r="B619">
        <v>1628.1627197</v>
      </c>
      <c r="C619">
        <v>1640.0100098</v>
      </c>
      <c r="D619">
        <v>1390.2397461</v>
      </c>
      <c r="E619">
        <v>1536.1367187999999</v>
      </c>
      <c r="F619">
        <v>1501.0300293</v>
      </c>
      <c r="G619">
        <v>1640.0100098</v>
      </c>
      <c r="H619">
        <v>1518.4899902</v>
      </c>
      <c r="I619">
        <v>1512.5999756000001</v>
      </c>
      <c r="J619">
        <v>1541.6533202999999</v>
      </c>
      <c r="L619" t="str">
        <f t="shared" si="70"/>
        <v>26NOV2024:18:00:00</v>
      </c>
      <c r="M619">
        <v>19</v>
      </c>
      <c r="N619">
        <f t="shared" si="71"/>
        <v>11.847290100000009</v>
      </c>
      <c r="O619" t="str">
        <f t="shared" si="66"/>
        <v/>
      </c>
      <c r="P619">
        <f t="shared" si="67"/>
        <v>11.847290100000009</v>
      </c>
      <c r="Q619" t="str">
        <f t="shared" si="68"/>
        <v/>
      </c>
      <c r="R619">
        <f t="shared" si="69"/>
        <v>1</v>
      </c>
      <c r="S619">
        <f t="shared" si="72"/>
        <v>0.72764779322443596</v>
      </c>
    </row>
    <row r="620" spans="1:19" x14ac:dyDescent="0.25">
      <c r="A620" t="s">
        <v>644</v>
      </c>
      <c r="B620">
        <v>1585.4251709</v>
      </c>
      <c r="C620">
        <v>1681.8499756000001</v>
      </c>
      <c r="D620">
        <v>1417.8707274999999</v>
      </c>
      <c r="E620">
        <v>1568.6447754000001</v>
      </c>
      <c r="F620">
        <v>1567.8900146000001</v>
      </c>
      <c r="G620">
        <v>1681.8499756000001</v>
      </c>
      <c r="H620">
        <v>1583.1500243999999</v>
      </c>
      <c r="I620">
        <v>1581.8699951000001</v>
      </c>
      <c r="J620">
        <v>1596.6810303</v>
      </c>
      <c r="L620" t="str">
        <f t="shared" si="70"/>
        <v>26NOV2024:19:00:00</v>
      </c>
      <c r="M620">
        <v>20</v>
      </c>
      <c r="N620">
        <f t="shared" si="71"/>
        <v>96.424804700000095</v>
      </c>
      <c r="O620" t="str">
        <f t="shared" si="66"/>
        <v/>
      </c>
      <c r="P620">
        <f t="shared" si="67"/>
        <v>96.424804700000095</v>
      </c>
      <c r="Q620" t="str">
        <f t="shared" si="68"/>
        <v/>
      </c>
      <c r="R620">
        <f t="shared" si="69"/>
        <v>1</v>
      </c>
      <c r="S620">
        <f t="shared" si="72"/>
        <v>6.0819524295342511</v>
      </c>
    </row>
    <row r="621" spans="1:19" x14ac:dyDescent="0.25">
      <c r="A621" t="s">
        <v>645</v>
      </c>
      <c r="B621">
        <v>1652.5944824000001</v>
      </c>
      <c r="C621">
        <v>1649.5899658000001</v>
      </c>
      <c r="D621">
        <v>1447.4334716999999</v>
      </c>
      <c r="E621">
        <v>1543.1995850000001</v>
      </c>
      <c r="F621">
        <v>1563.0200195</v>
      </c>
      <c r="G621">
        <v>1649.5899658000001</v>
      </c>
      <c r="H621">
        <v>1581.9799805</v>
      </c>
      <c r="I621">
        <v>1577.9200439000001</v>
      </c>
      <c r="J621">
        <v>1583.1418457</v>
      </c>
      <c r="L621" t="str">
        <f t="shared" si="70"/>
        <v>26NOV2024:20:00:00</v>
      </c>
      <c r="M621">
        <v>21</v>
      </c>
      <c r="N621">
        <f t="shared" si="71"/>
        <v>-3.0045165999999881</v>
      </c>
      <c r="O621">
        <f t="shared" si="66"/>
        <v>-3.0045165999999881</v>
      </c>
      <c r="P621" t="str">
        <f t="shared" si="67"/>
        <v/>
      </c>
      <c r="Q621">
        <f t="shared" si="68"/>
        <v>1</v>
      </c>
      <c r="R621" t="str">
        <f t="shared" si="69"/>
        <v/>
      </c>
      <c r="S621">
        <f t="shared" si="72"/>
        <v>0.18180604086470403</v>
      </c>
    </row>
    <row r="622" spans="1:19" x14ac:dyDescent="0.25">
      <c r="A622" t="s">
        <v>646</v>
      </c>
      <c r="B622">
        <v>1576.2264404</v>
      </c>
      <c r="C622">
        <v>1601.3699951000001</v>
      </c>
      <c r="D622">
        <v>1446.4244385</v>
      </c>
      <c r="E622">
        <v>1476.1306152</v>
      </c>
      <c r="F622">
        <v>1553.9499512</v>
      </c>
      <c r="G622">
        <v>1601.3699951000001</v>
      </c>
      <c r="H622">
        <v>1570.6199951000001</v>
      </c>
      <c r="I622">
        <v>1564.6500243999999</v>
      </c>
      <c r="J622">
        <v>1553.3442382999999</v>
      </c>
      <c r="L622" t="str">
        <f t="shared" si="70"/>
        <v>26NOV2024:21:00:00</v>
      </c>
      <c r="M622">
        <v>22</v>
      </c>
      <c r="N622">
        <f t="shared" si="71"/>
        <v>25.143554700000095</v>
      </c>
      <c r="O622" t="str">
        <f t="shared" si="66"/>
        <v/>
      </c>
      <c r="P622">
        <f t="shared" si="67"/>
        <v>25.143554700000095</v>
      </c>
      <c r="Q622" t="str">
        <f t="shared" si="68"/>
        <v/>
      </c>
      <c r="R622">
        <f t="shared" si="69"/>
        <v>1</v>
      </c>
      <c r="S622">
        <f t="shared" si="72"/>
        <v>1.5951740216728885</v>
      </c>
    </row>
    <row r="623" spans="1:19" x14ac:dyDescent="0.25">
      <c r="A623" t="s">
        <v>647</v>
      </c>
      <c r="B623">
        <v>1618.583374</v>
      </c>
      <c r="C623">
        <v>1571.0200195</v>
      </c>
      <c r="D623">
        <v>1444.4630127</v>
      </c>
      <c r="E623">
        <v>1458.0119629000001</v>
      </c>
      <c r="F623">
        <v>1529.4300536999999</v>
      </c>
      <c r="G623">
        <v>1571.0200195</v>
      </c>
      <c r="H623">
        <v>1545.4899902</v>
      </c>
      <c r="I623">
        <v>1534.9399414</v>
      </c>
      <c r="J623">
        <v>1527.7784423999999</v>
      </c>
      <c r="L623" t="str">
        <f t="shared" si="70"/>
        <v>26NOV2024:22:00:00</v>
      </c>
      <c r="M623">
        <v>23</v>
      </c>
      <c r="N623">
        <f t="shared" si="71"/>
        <v>-47.563354500000059</v>
      </c>
      <c r="O623">
        <f t="shared" si="66"/>
        <v>-47.563354500000059</v>
      </c>
      <c r="P623" t="str">
        <f t="shared" si="67"/>
        <v/>
      </c>
      <c r="Q623">
        <f t="shared" si="68"/>
        <v>1</v>
      </c>
      <c r="R623" t="str">
        <f t="shared" si="69"/>
        <v/>
      </c>
      <c r="S623">
        <f t="shared" si="72"/>
        <v>2.9385792084628233</v>
      </c>
    </row>
    <row r="624" spans="1:19" x14ac:dyDescent="0.25">
      <c r="A624" t="s">
        <v>648</v>
      </c>
      <c r="B624">
        <v>1568.9169922000001</v>
      </c>
      <c r="C624">
        <v>1530.3100586</v>
      </c>
      <c r="D624">
        <v>1404.3399658000001</v>
      </c>
      <c r="E624">
        <v>1445.0144043</v>
      </c>
      <c r="F624">
        <v>1485.6700439000001</v>
      </c>
      <c r="G624">
        <v>1530.3100586</v>
      </c>
      <c r="H624">
        <v>1495.4100341999999</v>
      </c>
      <c r="I624">
        <v>1492.3599853999999</v>
      </c>
      <c r="J624">
        <v>1489.7529297000001</v>
      </c>
      <c r="L624" t="str">
        <f t="shared" si="70"/>
        <v>26NOV2024:23:00:00</v>
      </c>
      <c r="M624">
        <v>24</v>
      </c>
      <c r="N624">
        <f t="shared" si="71"/>
        <v>-38.606933600000048</v>
      </c>
      <c r="O624">
        <f t="shared" si="66"/>
        <v>-38.606933600000048</v>
      </c>
      <c r="P624" t="str">
        <f t="shared" si="67"/>
        <v/>
      </c>
      <c r="Q624">
        <f t="shared" si="68"/>
        <v>1</v>
      </c>
      <c r="R624" t="str">
        <f t="shared" si="69"/>
        <v/>
      </c>
      <c r="S624">
        <f t="shared" si="72"/>
        <v>2.4607378077959248</v>
      </c>
    </row>
    <row r="625" spans="1:19" x14ac:dyDescent="0.25">
      <c r="A625" t="s">
        <v>649</v>
      </c>
      <c r="B625">
        <v>1498.5136719</v>
      </c>
      <c r="C625">
        <v>1466.3800048999999</v>
      </c>
      <c r="D625">
        <v>1380.4863281</v>
      </c>
      <c r="E625">
        <v>1410.2871094</v>
      </c>
      <c r="F625">
        <v>1443.5999756000001</v>
      </c>
      <c r="G625">
        <v>1466.3800048999999</v>
      </c>
      <c r="H625">
        <v>1448.3299560999999</v>
      </c>
      <c r="I625">
        <v>1450.2600098</v>
      </c>
      <c r="J625">
        <v>1443.7714844</v>
      </c>
      <c r="L625" t="str">
        <f t="shared" si="70"/>
        <v>27NOV2024:00:00:00</v>
      </c>
      <c r="M625">
        <v>1</v>
      </c>
      <c r="N625">
        <f t="shared" si="71"/>
        <v>-32.133667000000059</v>
      </c>
      <c r="O625">
        <f t="shared" si="66"/>
        <v>-32.133667000000059</v>
      </c>
      <c r="P625" t="str">
        <f t="shared" si="67"/>
        <v/>
      </c>
      <c r="Q625">
        <f t="shared" si="68"/>
        <v>1</v>
      </c>
      <c r="R625" t="str">
        <f t="shared" si="69"/>
        <v/>
      </c>
      <c r="S625">
        <f t="shared" si="72"/>
        <v>2.1443692908892213</v>
      </c>
    </row>
    <row r="626" spans="1:19" x14ac:dyDescent="0.25">
      <c r="A626" t="s">
        <v>650</v>
      </c>
      <c r="B626">
        <v>1451.3957519999999</v>
      </c>
      <c r="C626">
        <v>1406.8800048999999</v>
      </c>
      <c r="D626">
        <v>1385.7866211</v>
      </c>
      <c r="E626">
        <v>1423.4630127</v>
      </c>
      <c r="F626">
        <v>1437.2900391000001</v>
      </c>
      <c r="G626">
        <v>1406.8800048999999</v>
      </c>
      <c r="H626">
        <v>1418.6199951000001</v>
      </c>
      <c r="I626">
        <v>1408</v>
      </c>
      <c r="J626">
        <v>1418.8505858999999</v>
      </c>
      <c r="L626" t="str">
        <f t="shared" si="70"/>
        <v>27NOV2024:01:00:00</v>
      </c>
      <c r="M626">
        <v>2</v>
      </c>
      <c r="N626">
        <f t="shared" si="71"/>
        <v>-44.515747099999999</v>
      </c>
      <c r="O626">
        <f t="shared" si="66"/>
        <v>-44.515747099999999</v>
      </c>
      <c r="P626" t="str">
        <f t="shared" si="67"/>
        <v/>
      </c>
      <c r="Q626">
        <f t="shared" si="68"/>
        <v>1</v>
      </c>
      <c r="R626" t="str">
        <f t="shared" si="69"/>
        <v/>
      </c>
      <c r="S626">
        <f t="shared" si="72"/>
        <v>3.0670991725487702</v>
      </c>
    </row>
    <row r="627" spans="1:19" x14ac:dyDescent="0.25">
      <c r="A627" t="s">
        <v>651</v>
      </c>
      <c r="B627">
        <v>1440.4522704999999</v>
      </c>
      <c r="C627">
        <v>1376.8699951000001</v>
      </c>
      <c r="D627">
        <v>1377.5744629000001</v>
      </c>
      <c r="E627">
        <v>1338.7246094</v>
      </c>
      <c r="F627">
        <v>1414.1300048999999</v>
      </c>
      <c r="G627">
        <v>1376.8699951000001</v>
      </c>
      <c r="H627">
        <v>1401.3299560999999</v>
      </c>
      <c r="I627">
        <v>1389.8499756000001</v>
      </c>
      <c r="J627">
        <v>1384.1809082</v>
      </c>
      <c r="L627" t="str">
        <f t="shared" si="70"/>
        <v>27NOV2024:02:00:00</v>
      </c>
      <c r="M627">
        <v>3</v>
      </c>
      <c r="N627">
        <f t="shared" si="71"/>
        <v>-63.582275399999844</v>
      </c>
      <c r="O627">
        <f t="shared" si="66"/>
        <v>-63.582275399999844</v>
      </c>
      <c r="P627" t="str">
        <f t="shared" si="67"/>
        <v/>
      </c>
      <c r="Q627">
        <f t="shared" si="68"/>
        <v>1</v>
      </c>
      <c r="R627" t="str">
        <f t="shared" si="69"/>
        <v/>
      </c>
      <c r="S627">
        <f t="shared" si="72"/>
        <v>4.4140494414250604</v>
      </c>
    </row>
    <row r="628" spans="1:19" x14ac:dyDescent="0.25">
      <c r="A628" t="s">
        <v>652</v>
      </c>
      <c r="B628">
        <v>1431.817749</v>
      </c>
      <c r="C628">
        <v>1370.1300048999999</v>
      </c>
      <c r="D628">
        <v>1326.1357422000001</v>
      </c>
      <c r="E628">
        <v>1327.3118896000001</v>
      </c>
      <c r="F628">
        <v>1407.8900146000001</v>
      </c>
      <c r="G628">
        <v>1370.1300048999999</v>
      </c>
      <c r="H628">
        <v>1394.8000488</v>
      </c>
      <c r="I628">
        <v>1385.9100341999999</v>
      </c>
      <c r="J628">
        <v>1377.208374</v>
      </c>
      <c r="L628" t="str">
        <f t="shared" si="70"/>
        <v>27NOV2024:03:00:00</v>
      </c>
      <c r="M628">
        <v>4</v>
      </c>
      <c r="N628">
        <f t="shared" si="71"/>
        <v>-61.687744100000145</v>
      </c>
      <c r="O628">
        <f t="shared" si="66"/>
        <v>-61.687744100000145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4.3083516839404776</v>
      </c>
    </row>
    <row r="629" spans="1:19" x14ac:dyDescent="0.25">
      <c r="A629" t="s">
        <v>653</v>
      </c>
      <c r="B629">
        <v>1640.5867920000001</v>
      </c>
      <c r="C629">
        <v>1369.2700195</v>
      </c>
      <c r="D629">
        <v>1316.8092041</v>
      </c>
      <c r="E629">
        <v>1288.9167480000001</v>
      </c>
      <c r="F629">
        <v>1406.3399658000001</v>
      </c>
      <c r="G629">
        <v>1369.2700195</v>
      </c>
      <c r="H629">
        <v>1392.5300293</v>
      </c>
      <c r="I629">
        <v>1384.3800048999999</v>
      </c>
      <c r="J629">
        <v>1368.2873535000001</v>
      </c>
      <c r="L629" t="str">
        <f t="shared" si="70"/>
        <v>27NOV2024:04:00:00</v>
      </c>
      <c r="M629">
        <v>5</v>
      </c>
      <c r="N629">
        <f t="shared" si="71"/>
        <v>-271.31677250000007</v>
      </c>
      <c r="O629">
        <f t="shared" si="66"/>
        <v>-271.31677250000007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16.537788419547393</v>
      </c>
    </row>
    <row r="630" spans="1:19" x14ac:dyDescent="0.25">
      <c r="A630" t="s">
        <v>654</v>
      </c>
      <c r="B630">
        <v>1427.0396728999999</v>
      </c>
      <c r="C630">
        <v>1390.3699951000001</v>
      </c>
      <c r="D630">
        <v>1339.8486327999999</v>
      </c>
      <c r="E630">
        <v>1377.3734131000001</v>
      </c>
      <c r="F630">
        <v>1420.8900146000001</v>
      </c>
      <c r="G630">
        <v>1390.3699951000001</v>
      </c>
      <c r="H630">
        <v>1401.3000488</v>
      </c>
      <c r="I630">
        <v>1394.1999512</v>
      </c>
      <c r="J630">
        <v>1396.8266602000001</v>
      </c>
      <c r="L630" t="str">
        <f t="shared" si="70"/>
        <v>27NOV2024:05:00:00</v>
      </c>
      <c r="M630">
        <v>6</v>
      </c>
      <c r="N630">
        <f t="shared" si="71"/>
        <v>-36.669677799999818</v>
      </c>
      <c r="O630">
        <f t="shared" si="66"/>
        <v>-36.669677799999818</v>
      </c>
      <c r="P630" t="str">
        <f t="shared" si="67"/>
        <v/>
      </c>
      <c r="Q630">
        <f t="shared" si="68"/>
        <v>1</v>
      </c>
      <c r="R630" t="str">
        <f t="shared" si="69"/>
        <v/>
      </c>
      <c r="S630">
        <f t="shared" si="72"/>
        <v>2.5696326806023881</v>
      </c>
    </row>
    <row r="631" spans="1:19" x14ac:dyDescent="0.25">
      <c r="A631" t="s">
        <v>655</v>
      </c>
      <c r="B631">
        <v>1391.8714600000001</v>
      </c>
      <c r="C631">
        <v>1451.4499512</v>
      </c>
      <c r="D631">
        <v>1399.0198975000001</v>
      </c>
      <c r="E631">
        <v>1477.2008057</v>
      </c>
      <c r="F631">
        <v>1459.8399658000001</v>
      </c>
      <c r="G631">
        <v>1451.4499512</v>
      </c>
      <c r="H631">
        <v>1428.1800536999999</v>
      </c>
      <c r="I631">
        <v>1422.8399658000001</v>
      </c>
      <c r="J631">
        <v>1447.9020995999999</v>
      </c>
      <c r="L631" t="str">
        <f t="shared" si="70"/>
        <v>27NOV2024:06:00:00</v>
      </c>
      <c r="M631">
        <v>7</v>
      </c>
      <c r="N631">
        <f t="shared" si="71"/>
        <v>59.578491199999917</v>
      </c>
      <c r="O631" t="str">
        <f t="shared" si="66"/>
        <v/>
      </c>
      <c r="P631">
        <f t="shared" si="67"/>
        <v>59.578491199999917</v>
      </c>
      <c r="Q631" t="str">
        <f t="shared" si="68"/>
        <v/>
      </c>
      <c r="R631">
        <f t="shared" si="69"/>
        <v>1</v>
      </c>
      <c r="S631">
        <f t="shared" si="72"/>
        <v>4.2804592889633586</v>
      </c>
    </row>
    <row r="632" spans="1:19" x14ac:dyDescent="0.25">
      <c r="A632" t="s">
        <v>656</v>
      </c>
      <c r="B632">
        <v>1545.7990723</v>
      </c>
      <c r="C632">
        <v>1543.6899414</v>
      </c>
      <c r="D632">
        <v>1443.0820312999999</v>
      </c>
      <c r="E632">
        <v>1437.7861327999999</v>
      </c>
      <c r="F632">
        <v>1519.0100098</v>
      </c>
      <c r="G632">
        <v>1543.6899414</v>
      </c>
      <c r="H632">
        <v>1467.9399414</v>
      </c>
      <c r="I632">
        <v>1469.6300048999999</v>
      </c>
      <c r="J632">
        <v>1487.6113281</v>
      </c>
      <c r="L632" t="str">
        <f t="shared" si="70"/>
        <v>27NOV2024:07:00:00</v>
      </c>
      <c r="M632">
        <v>8</v>
      </c>
      <c r="N632">
        <f t="shared" si="71"/>
        <v>-2.109130900000082</v>
      </c>
      <c r="O632">
        <f t="shared" si="66"/>
        <v>-2.109130900000082</v>
      </c>
      <c r="P632" t="str">
        <f t="shared" si="67"/>
        <v/>
      </c>
      <c r="Q632">
        <f t="shared" si="68"/>
        <v>1</v>
      </c>
      <c r="R632" t="str">
        <f t="shared" si="69"/>
        <v/>
      </c>
      <c r="S632">
        <f t="shared" si="72"/>
        <v>0.13644275881611823</v>
      </c>
    </row>
    <row r="633" spans="1:19" x14ac:dyDescent="0.25">
      <c r="A633" t="s">
        <v>657</v>
      </c>
      <c r="B633">
        <v>1707.6374512</v>
      </c>
      <c r="C633">
        <v>1588.1500243999999</v>
      </c>
      <c r="D633">
        <v>1413.730957</v>
      </c>
      <c r="E633">
        <v>1410.1958007999999</v>
      </c>
      <c r="F633">
        <v>1544.8000488</v>
      </c>
      <c r="G633">
        <v>1588.1500243999999</v>
      </c>
      <c r="H633">
        <v>1483.0300293</v>
      </c>
      <c r="I633">
        <v>1488.7600098</v>
      </c>
      <c r="J633">
        <v>1502.9870605000001</v>
      </c>
      <c r="L633" t="str">
        <f t="shared" si="70"/>
        <v>27NOV2024:08:00:00</v>
      </c>
      <c r="M633">
        <v>9</v>
      </c>
      <c r="N633">
        <f t="shared" si="71"/>
        <v>-119.48742680000009</v>
      </c>
      <c r="O633">
        <f t="shared" si="66"/>
        <v>-119.48742680000009</v>
      </c>
      <c r="P633" t="str">
        <f t="shared" si="67"/>
        <v/>
      </c>
      <c r="Q633">
        <f t="shared" si="68"/>
        <v>1</v>
      </c>
      <c r="R633" t="str">
        <f t="shared" si="69"/>
        <v/>
      </c>
      <c r="S633">
        <f t="shared" si="72"/>
        <v>6.9972362526971557</v>
      </c>
    </row>
    <row r="634" spans="1:19" x14ac:dyDescent="0.25">
      <c r="A634" t="s">
        <v>658</v>
      </c>
      <c r="B634">
        <v>1640.4815673999999</v>
      </c>
      <c r="C634">
        <v>1606.5500488</v>
      </c>
      <c r="D634">
        <v>1582.0821533000001</v>
      </c>
      <c r="E634">
        <v>1706.043457</v>
      </c>
      <c r="F634">
        <v>1547.3499756000001</v>
      </c>
      <c r="G634">
        <v>1606.5500488</v>
      </c>
      <c r="H634">
        <v>1482.6999512</v>
      </c>
      <c r="I634">
        <v>1488.7399902</v>
      </c>
      <c r="J634">
        <v>1566.2768555</v>
      </c>
      <c r="L634" t="str">
        <f t="shared" si="70"/>
        <v>27NOV2024:09:00:00</v>
      </c>
      <c r="M634">
        <v>10</v>
      </c>
      <c r="N634">
        <f t="shared" si="71"/>
        <v>-33.93151859999989</v>
      </c>
      <c r="O634">
        <f t="shared" si="66"/>
        <v>-33.93151859999989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2.068387678002257</v>
      </c>
    </row>
    <row r="635" spans="1:19" x14ac:dyDescent="0.25">
      <c r="A635" t="s">
        <v>659</v>
      </c>
      <c r="B635">
        <v>1679.0493164</v>
      </c>
      <c r="C635">
        <v>1620.9399414</v>
      </c>
      <c r="D635">
        <v>1543.184082</v>
      </c>
      <c r="E635">
        <v>1564.645874</v>
      </c>
      <c r="F635">
        <v>1548.1099853999999</v>
      </c>
      <c r="G635">
        <v>1620.9399414</v>
      </c>
      <c r="H635">
        <v>1481.8699951000001</v>
      </c>
      <c r="I635">
        <v>1489.0300293</v>
      </c>
      <c r="J635">
        <v>1540.9191894999999</v>
      </c>
      <c r="L635" t="str">
        <f t="shared" si="70"/>
        <v>27NOV2024:10:00:00</v>
      </c>
      <c r="M635">
        <v>11</v>
      </c>
      <c r="N635">
        <f t="shared" si="71"/>
        <v>-58.109375</v>
      </c>
      <c r="O635">
        <f t="shared" si="66"/>
        <v>-58.109375</v>
      </c>
      <c r="P635" t="str">
        <f t="shared" si="67"/>
        <v/>
      </c>
      <c r="Q635">
        <f t="shared" si="68"/>
        <v>1</v>
      </c>
      <c r="R635" t="str">
        <f t="shared" si="69"/>
        <v/>
      </c>
      <c r="S635">
        <f t="shared" si="72"/>
        <v>3.4608498054476797</v>
      </c>
    </row>
    <row r="636" spans="1:19" x14ac:dyDescent="0.25">
      <c r="A636" t="s">
        <v>660</v>
      </c>
      <c r="B636">
        <v>1572.8216553</v>
      </c>
      <c r="C636">
        <v>1603.0200195</v>
      </c>
      <c r="D636">
        <v>1531.9527588000001</v>
      </c>
      <c r="E636">
        <v>1536.5253906</v>
      </c>
      <c r="F636">
        <v>1535.9100341999999</v>
      </c>
      <c r="G636">
        <v>1603.0200195</v>
      </c>
      <c r="H636">
        <v>1475.5500488</v>
      </c>
      <c r="I636">
        <v>1476.5500488</v>
      </c>
      <c r="J636">
        <v>1525.5111084</v>
      </c>
      <c r="L636" t="str">
        <f t="shared" si="70"/>
        <v>27NOV2024:11:00:00</v>
      </c>
      <c r="M636">
        <v>12</v>
      </c>
      <c r="N636">
        <f t="shared" si="71"/>
        <v>30.198364200000015</v>
      </c>
      <c r="O636" t="str">
        <f t="shared" si="66"/>
        <v/>
      </c>
      <c r="P636">
        <f t="shared" si="67"/>
        <v>30.198364200000015</v>
      </c>
      <c r="Q636" t="str">
        <f t="shared" si="68"/>
        <v/>
      </c>
      <c r="R636">
        <f t="shared" si="69"/>
        <v>1</v>
      </c>
      <c r="S636">
        <f t="shared" si="72"/>
        <v>1.9200119796315991</v>
      </c>
    </row>
    <row r="637" spans="1:19" x14ac:dyDescent="0.25">
      <c r="A637" t="s">
        <v>661</v>
      </c>
      <c r="B637">
        <v>1588.5391846</v>
      </c>
      <c r="C637">
        <v>1573.3100586</v>
      </c>
      <c r="D637">
        <v>1531.9290771000001</v>
      </c>
      <c r="E637">
        <v>1534.9108887</v>
      </c>
      <c r="F637">
        <v>1512.9100341999999</v>
      </c>
      <c r="G637">
        <v>1573.3100586</v>
      </c>
      <c r="H637">
        <v>1457.7600098</v>
      </c>
      <c r="I637">
        <v>1452.25</v>
      </c>
      <c r="J637">
        <v>1506.2282714999999</v>
      </c>
      <c r="L637" t="str">
        <f t="shared" si="70"/>
        <v>27NOV2024:12:00:00</v>
      </c>
      <c r="M637">
        <v>13</v>
      </c>
      <c r="N637">
        <f t="shared" si="71"/>
        <v>-15.229125999999951</v>
      </c>
      <c r="O637">
        <f t="shared" si="66"/>
        <v>-15.229125999999951</v>
      </c>
      <c r="P637" t="str">
        <f t="shared" si="67"/>
        <v/>
      </c>
      <c r="Q637">
        <f t="shared" si="68"/>
        <v>1</v>
      </c>
      <c r="R637" t="str">
        <f t="shared" si="69"/>
        <v/>
      </c>
      <c r="S637">
        <f t="shared" si="72"/>
        <v>0.95868746252140458</v>
      </c>
    </row>
    <row r="638" spans="1:19" x14ac:dyDescent="0.25">
      <c r="A638" t="s">
        <v>662</v>
      </c>
      <c r="B638">
        <v>1516.7434082</v>
      </c>
      <c r="C638">
        <v>1562.8900146000001</v>
      </c>
      <c r="D638">
        <v>1552.5822754000001</v>
      </c>
      <c r="E638">
        <v>1562.3706055</v>
      </c>
      <c r="F638">
        <v>1500.8299560999999</v>
      </c>
      <c r="G638">
        <v>1562.8900146000001</v>
      </c>
      <c r="H638">
        <v>1447.4499512</v>
      </c>
      <c r="I638">
        <v>1437.9000243999999</v>
      </c>
      <c r="J638">
        <v>1502.2880858999999</v>
      </c>
      <c r="L638" t="str">
        <f t="shared" si="70"/>
        <v>27NOV2024:13:00:00</v>
      </c>
      <c r="M638">
        <v>14</v>
      </c>
      <c r="N638">
        <f t="shared" si="71"/>
        <v>46.14660640000011</v>
      </c>
      <c r="O638" t="str">
        <f t="shared" si="66"/>
        <v/>
      </c>
      <c r="P638">
        <f t="shared" si="67"/>
        <v>46.14660640000011</v>
      </c>
      <c r="Q638" t="str">
        <f t="shared" si="68"/>
        <v/>
      </c>
      <c r="R638">
        <f t="shared" si="69"/>
        <v>1</v>
      </c>
      <c r="S638">
        <f t="shared" si="72"/>
        <v>3.0424794431620268</v>
      </c>
    </row>
    <row r="639" spans="1:19" x14ac:dyDescent="0.25">
      <c r="A639" t="s">
        <v>663</v>
      </c>
      <c r="B639">
        <v>1540.9855957</v>
      </c>
      <c r="C639">
        <v>1565.8900146000001</v>
      </c>
      <c r="D639">
        <v>1572.0369873</v>
      </c>
      <c r="E639">
        <v>1549.4730225000001</v>
      </c>
      <c r="F639">
        <v>1501.9399414</v>
      </c>
      <c r="G639">
        <v>1565.8900146000001</v>
      </c>
      <c r="H639">
        <v>1443.7700195</v>
      </c>
      <c r="I639">
        <v>1431.8699951000001</v>
      </c>
      <c r="J639">
        <v>1498.5886230000001</v>
      </c>
      <c r="L639" t="str">
        <f t="shared" si="70"/>
        <v>27NOV2024:14:00:00</v>
      </c>
      <c r="M639">
        <v>15</v>
      </c>
      <c r="N639">
        <f t="shared" si="71"/>
        <v>24.90441890000011</v>
      </c>
      <c r="O639" t="str">
        <f t="shared" si="66"/>
        <v/>
      </c>
      <c r="P639">
        <f t="shared" si="67"/>
        <v>24.90441890000011</v>
      </c>
      <c r="Q639" t="str">
        <f t="shared" si="68"/>
        <v/>
      </c>
      <c r="R639">
        <f t="shared" si="69"/>
        <v>1</v>
      </c>
      <c r="S639">
        <f t="shared" si="72"/>
        <v>1.6161357360830593</v>
      </c>
    </row>
    <row r="640" spans="1:19" x14ac:dyDescent="0.25">
      <c r="A640" t="s">
        <v>664</v>
      </c>
      <c r="B640">
        <v>1546.8149414</v>
      </c>
      <c r="C640">
        <v>1571.0100098</v>
      </c>
      <c r="D640">
        <v>1557.864624</v>
      </c>
      <c r="E640">
        <v>1511.5743408000001</v>
      </c>
      <c r="F640">
        <v>1504.8599853999999</v>
      </c>
      <c r="G640">
        <v>1571.0100098</v>
      </c>
      <c r="H640">
        <v>1442.5500488</v>
      </c>
      <c r="I640">
        <v>1429.75</v>
      </c>
      <c r="J640">
        <v>1491.9489745999999</v>
      </c>
      <c r="L640" t="str">
        <f t="shared" si="70"/>
        <v>27NOV2024:15:00:00</v>
      </c>
      <c r="M640">
        <v>16</v>
      </c>
      <c r="N640">
        <f t="shared" si="71"/>
        <v>24.195068400000082</v>
      </c>
      <c r="O640" t="str">
        <f t="shared" si="66"/>
        <v/>
      </c>
      <c r="P640">
        <f t="shared" si="67"/>
        <v>24.195068400000082</v>
      </c>
      <c r="Q640" t="str">
        <f t="shared" si="68"/>
        <v/>
      </c>
      <c r="R640">
        <f t="shared" si="69"/>
        <v>1</v>
      </c>
      <c r="S640">
        <f t="shared" si="72"/>
        <v>1.564186364666317</v>
      </c>
    </row>
    <row r="641" spans="1:19" x14ac:dyDescent="0.25">
      <c r="A641" t="s">
        <v>665</v>
      </c>
      <c r="B641">
        <v>1552.9213867000001</v>
      </c>
      <c r="C641">
        <v>1568.6199951000001</v>
      </c>
      <c r="D641">
        <v>1582.0852050999999</v>
      </c>
      <c r="E641">
        <v>1538.4007568</v>
      </c>
      <c r="F641">
        <v>1503.0999756000001</v>
      </c>
      <c r="G641">
        <v>1568.6199951000001</v>
      </c>
      <c r="H641">
        <v>1441.7800293</v>
      </c>
      <c r="I641">
        <v>1428.3299560999999</v>
      </c>
      <c r="J641">
        <v>1496.0461425999999</v>
      </c>
      <c r="L641" t="str">
        <f t="shared" si="70"/>
        <v>27NOV2024:16:00:00</v>
      </c>
      <c r="M641">
        <v>17</v>
      </c>
      <c r="N641">
        <f t="shared" si="71"/>
        <v>15.698608400000012</v>
      </c>
      <c r="O641" t="str">
        <f t="shared" si="66"/>
        <v/>
      </c>
      <c r="P641">
        <f t="shared" si="67"/>
        <v>15.698608400000012</v>
      </c>
      <c r="Q641" t="str">
        <f t="shared" si="68"/>
        <v/>
      </c>
      <c r="R641">
        <f t="shared" si="69"/>
        <v>1</v>
      </c>
      <c r="S641">
        <f t="shared" si="72"/>
        <v>1.0109081202983481</v>
      </c>
    </row>
    <row r="642" spans="1:19" x14ac:dyDescent="0.25">
      <c r="A642" t="s">
        <v>666</v>
      </c>
      <c r="B642">
        <v>1537.5407714999999</v>
      </c>
      <c r="C642">
        <v>1559.3699951000001</v>
      </c>
      <c r="D642">
        <v>1536.3343506000001</v>
      </c>
      <c r="E642">
        <v>1524.0500488</v>
      </c>
      <c r="F642">
        <v>1496.6199951000001</v>
      </c>
      <c r="G642">
        <v>1559.3699951000001</v>
      </c>
      <c r="H642">
        <v>1439.7700195</v>
      </c>
      <c r="I642">
        <v>1426.9699707</v>
      </c>
      <c r="J642">
        <v>1489.3560791</v>
      </c>
      <c r="L642" t="str">
        <f t="shared" si="70"/>
        <v>27NOV2024:17:00:00</v>
      </c>
      <c r="M642">
        <v>18</v>
      </c>
      <c r="N642">
        <f t="shared" si="71"/>
        <v>21.829223600000205</v>
      </c>
      <c r="O642" t="str">
        <f t="shared" si="66"/>
        <v/>
      </c>
      <c r="P642">
        <f t="shared" si="67"/>
        <v>21.829223600000205</v>
      </c>
      <c r="Q642" t="str">
        <f t="shared" si="68"/>
        <v/>
      </c>
      <c r="R642">
        <f t="shared" si="69"/>
        <v>1</v>
      </c>
      <c r="S642">
        <f t="shared" si="72"/>
        <v>1.4197492518331054</v>
      </c>
    </row>
    <row r="643" spans="1:19" x14ac:dyDescent="0.25">
      <c r="A643" t="s">
        <v>667</v>
      </c>
      <c r="B643">
        <v>1560.8111572</v>
      </c>
      <c r="C643">
        <v>1542.9300536999999</v>
      </c>
      <c r="D643">
        <v>1487.8038329999999</v>
      </c>
      <c r="E643">
        <v>1549.885376</v>
      </c>
      <c r="F643">
        <v>1481.8100586</v>
      </c>
      <c r="G643">
        <v>1542.9300536999999</v>
      </c>
      <c r="H643">
        <v>1431.1999512</v>
      </c>
      <c r="I643">
        <v>1426.0600586</v>
      </c>
      <c r="J643">
        <v>1486.3771973</v>
      </c>
      <c r="L643" t="str">
        <f t="shared" si="70"/>
        <v>27NOV2024:18:00:00</v>
      </c>
      <c r="M643">
        <v>19</v>
      </c>
      <c r="N643">
        <f t="shared" si="71"/>
        <v>-17.881103500000108</v>
      </c>
      <c r="O643">
        <f t="shared" ref="O643:O698" si="73">IF(N643&lt;0,N643,"")</f>
        <v>-17.881103500000108</v>
      </c>
      <c r="P643" t="str">
        <f t="shared" ref="P643:P698" si="74">IF(N643&gt;0,N643,"")</f>
        <v/>
      </c>
      <c r="Q643">
        <f t="shared" ref="Q643:Q698" si="75">IF(O643&lt;0,1,"")</f>
        <v>1</v>
      </c>
      <c r="R643" t="str">
        <f t="shared" ref="R643:R698" si="76">IF(AND(P643&gt;0,P643&lt;&gt;""),1,"")</f>
        <v/>
      </c>
      <c r="S643">
        <f t="shared" si="72"/>
        <v>1.1456288877430705</v>
      </c>
    </row>
    <row r="644" spans="1:19" x14ac:dyDescent="0.25">
      <c r="A644" t="s">
        <v>668</v>
      </c>
      <c r="B644">
        <v>1603.4934082</v>
      </c>
      <c r="C644">
        <v>1592.6700439000001</v>
      </c>
      <c r="D644">
        <v>1492.5682373</v>
      </c>
      <c r="E644">
        <v>1571.6131591999999</v>
      </c>
      <c r="F644">
        <v>1516.5400391000001</v>
      </c>
      <c r="G644">
        <v>1592.6700439000001</v>
      </c>
      <c r="H644">
        <v>1456.5699463000001</v>
      </c>
      <c r="I644">
        <v>1465.4499512</v>
      </c>
      <c r="J644">
        <v>1520.5686035000001</v>
      </c>
      <c r="L644" t="str">
        <f t="shared" ref="L644:L674" si="77">A644</f>
        <v>27NOV2024:19:00:00</v>
      </c>
      <c r="M644">
        <v>20</v>
      </c>
      <c r="N644">
        <f t="shared" ref="N644:N674" si="78">C644-B644</f>
        <v>-10.823364299999866</v>
      </c>
      <c r="O644">
        <f t="shared" si="73"/>
        <v>-10.823364299999866</v>
      </c>
      <c r="P644" t="str">
        <f t="shared" si="74"/>
        <v/>
      </c>
      <c r="Q644">
        <f t="shared" si="75"/>
        <v>1</v>
      </c>
      <c r="R644" t="str">
        <f t="shared" si="76"/>
        <v/>
      </c>
      <c r="S644">
        <f t="shared" ref="S644:S674" si="79">ABS((B644-C644)/B644)*100</f>
        <v>0.67498651660499331</v>
      </c>
    </row>
    <row r="645" spans="1:19" x14ac:dyDescent="0.25">
      <c r="A645" t="s">
        <v>669</v>
      </c>
      <c r="B645">
        <v>1546.2438964999999</v>
      </c>
      <c r="C645">
        <v>1590.9200439000001</v>
      </c>
      <c r="D645">
        <v>1489.5411377</v>
      </c>
      <c r="E645">
        <v>1551.1640625</v>
      </c>
      <c r="F645">
        <v>1524.8000488</v>
      </c>
      <c r="G645">
        <v>1590.9200439000001</v>
      </c>
      <c r="H645">
        <v>1464.5100098</v>
      </c>
      <c r="I645">
        <v>1478.7099608999999</v>
      </c>
      <c r="J645">
        <v>1522.0209961</v>
      </c>
      <c r="L645" t="str">
        <f t="shared" si="77"/>
        <v>27NOV2024:20:00:00</v>
      </c>
      <c r="M645">
        <v>21</v>
      </c>
      <c r="N645">
        <f t="shared" si="78"/>
        <v>44.676147400000218</v>
      </c>
      <c r="O645" t="str">
        <f t="shared" si="73"/>
        <v/>
      </c>
      <c r="P645">
        <f t="shared" si="74"/>
        <v>44.676147400000218</v>
      </c>
      <c r="Q645" t="str">
        <f t="shared" si="75"/>
        <v/>
      </c>
      <c r="R645">
        <f t="shared" si="76"/>
        <v>1</v>
      </c>
      <c r="S645">
        <f t="shared" si="79"/>
        <v>2.8893337914624535</v>
      </c>
    </row>
    <row r="646" spans="1:19" x14ac:dyDescent="0.25">
      <c r="A646" t="s">
        <v>670</v>
      </c>
      <c r="B646">
        <v>1528.0626221</v>
      </c>
      <c r="C646">
        <v>1571.9699707</v>
      </c>
      <c r="D646">
        <v>1450.2515868999999</v>
      </c>
      <c r="E646">
        <v>1471.3364257999999</v>
      </c>
      <c r="F646">
        <v>1515.6600341999999</v>
      </c>
      <c r="G646">
        <v>1571.9699707</v>
      </c>
      <c r="H646">
        <v>1460.3499756000001</v>
      </c>
      <c r="I646">
        <v>1480.1199951000001</v>
      </c>
      <c r="J646">
        <v>1499.8873291</v>
      </c>
      <c r="L646" t="str">
        <f t="shared" si="77"/>
        <v>27NOV2024:21:00:00</v>
      </c>
      <c r="M646">
        <v>22</v>
      </c>
      <c r="N646">
        <f t="shared" si="78"/>
        <v>43.907348599999978</v>
      </c>
      <c r="O646" t="str">
        <f t="shared" si="73"/>
        <v/>
      </c>
      <c r="P646">
        <f t="shared" si="74"/>
        <v>43.907348599999978</v>
      </c>
      <c r="Q646" t="str">
        <f t="shared" si="75"/>
        <v/>
      </c>
      <c r="R646">
        <f t="shared" si="76"/>
        <v>1</v>
      </c>
      <c r="S646">
        <f t="shared" si="79"/>
        <v>2.8733998178463773</v>
      </c>
    </row>
    <row r="647" spans="1:19" x14ac:dyDescent="0.25">
      <c r="A647" t="s">
        <v>671</v>
      </c>
      <c r="B647">
        <v>1544.8270264</v>
      </c>
      <c r="C647">
        <v>1548.8900146000001</v>
      </c>
      <c r="D647">
        <v>1427.7686768000001</v>
      </c>
      <c r="E647">
        <v>1435.1600341999999</v>
      </c>
      <c r="F647">
        <v>1498.6899414</v>
      </c>
      <c r="G647">
        <v>1548.8900146000001</v>
      </c>
      <c r="H647">
        <v>1446.8399658000001</v>
      </c>
      <c r="I647">
        <v>1466.25</v>
      </c>
      <c r="J647">
        <v>1479.1660156</v>
      </c>
      <c r="L647" t="str">
        <f t="shared" si="77"/>
        <v>27NOV2024:22:00:00</v>
      </c>
      <c r="M647">
        <v>23</v>
      </c>
      <c r="N647">
        <f t="shared" si="78"/>
        <v>4.0629882000000634</v>
      </c>
      <c r="O647" t="str">
        <f t="shared" si="73"/>
        <v/>
      </c>
      <c r="P647">
        <f t="shared" si="74"/>
        <v>4.0629882000000634</v>
      </c>
      <c r="Q647" t="str">
        <f t="shared" si="75"/>
        <v/>
      </c>
      <c r="R647">
        <f t="shared" si="76"/>
        <v>1</v>
      </c>
      <c r="S647">
        <f t="shared" si="79"/>
        <v>0.26300602789609917</v>
      </c>
    </row>
    <row r="648" spans="1:19" x14ac:dyDescent="0.25">
      <c r="A648" t="s">
        <v>672</v>
      </c>
      <c r="B648">
        <v>1495.2319336</v>
      </c>
      <c r="C648">
        <v>1501.4000243999999</v>
      </c>
      <c r="D648">
        <v>1397.2132568</v>
      </c>
      <c r="E648">
        <v>1441.9527588000001</v>
      </c>
      <c r="F648">
        <v>1461.6300048999999</v>
      </c>
      <c r="G648">
        <v>1501.4000243999999</v>
      </c>
      <c r="H648">
        <v>1403.3000488</v>
      </c>
      <c r="I648">
        <v>1439.4000243999999</v>
      </c>
      <c r="J648">
        <v>1449.5366211</v>
      </c>
      <c r="L648" t="str">
        <f t="shared" si="77"/>
        <v>27NOV2024:23:00:00</v>
      </c>
      <c r="M648">
        <v>24</v>
      </c>
      <c r="N648">
        <f t="shared" si="78"/>
        <v>6.1680907999998453</v>
      </c>
      <c r="O648" t="str">
        <f t="shared" si="73"/>
        <v/>
      </c>
      <c r="P648">
        <f t="shared" si="74"/>
        <v>6.1680907999998453</v>
      </c>
      <c r="Q648" t="str">
        <f t="shared" si="75"/>
        <v/>
      </c>
      <c r="R648">
        <f t="shared" si="76"/>
        <v>1</v>
      </c>
      <c r="S648">
        <f t="shared" si="79"/>
        <v>0.41251732666979773</v>
      </c>
    </row>
    <row r="649" spans="1:19" x14ac:dyDescent="0.25">
      <c r="A649" t="s">
        <v>673</v>
      </c>
      <c r="B649">
        <v>1449.5812988</v>
      </c>
      <c r="C649">
        <v>1450.7800293</v>
      </c>
      <c r="D649">
        <v>1373.4396973</v>
      </c>
      <c r="E649">
        <v>1397.7163086</v>
      </c>
      <c r="F649">
        <v>1421.6600341999999</v>
      </c>
      <c r="G649">
        <v>1450.7800293</v>
      </c>
      <c r="H649">
        <v>1358.8100586</v>
      </c>
      <c r="I649">
        <v>1413.6999512</v>
      </c>
      <c r="J649">
        <v>1408.5332031</v>
      </c>
      <c r="L649" t="str">
        <f t="shared" si="77"/>
        <v>28NOV2024:00:00:00</v>
      </c>
      <c r="M649">
        <v>1</v>
      </c>
      <c r="N649">
        <f t="shared" si="78"/>
        <v>1.1987305000000106</v>
      </c>
      <c r="O649" t="str">
        <f t="shared" si="73"/>
        <v/>
      </c>
      <c r="P649">
        <f t="shared" si="74"/>
        <v>1.1987305000000106</v>
      </c>
      <c r="Q649" t="str">
        <f t="shared" si="75"/>
        <v/>
      </c>
      <c r="R649">
        <f t="shared" si="76"/>
        <v>1</v>
      </c>
      <c r="S649">
        <f t="shared" si="79"/>
        <v>8.2694947913052541E-2</v>
      </c>
    </row>
    <row r="650" spans="1:19" x14ac:dyDescent="0.25">
      <c r="A650" t="s">
        <v>674</v>
      </c>
      <c r="B650">
        <v>1375.9771728999999</v>
      </c>
      <c r="C650">
        <v>1483.9499512</v>
      </c>
      <c r="D650">
        <v>1373.0207519999999</v>
      </c>
      <c r="E650">
        <v>1375.8459473</v>
      </c>
      <c r="F650">
        <v>1377.9300536999999</v>
      </c>
      <c r="G650">
        <v>1483.9499512</v>
      </c>
      <c r="H650">
        <v>1340.3100586</v>
      </c>
      <c r="I650">
        <v>1443.0500488</v>
      </c>
      <c r="J650">
        <v>1404.2172852000001</v>
      </c>
      <c r="L650" t="str">
        <f t="shared" si="77"/>
        <v>28NOV2024:01:00:00</v>
      </c>
      <c r="M650">
        <v>2</v>
      </c>
      <c r="N650">
        <f t="shared" si="78"/>
        <v>107.97277830000007</v>
      </c>
      <c r="O650" t="str">
        <f t="shared" si="73"/>
        <v/>
      </c>
      <c r="P650">
        <f t="shared" si="74"/>
        <v>107.97277830000007</v>
      </c>
      <c r="Q650" t="str">
        <f t="shared" si="75"/>
        <v/>
      </c>
      <c r="R650">
        <f t="shared" si="76"/>
        <v>1</v>
      </c>
      <c r="S650">
        <f t="shared" si="79"/>
        <v>7.8469890654099581</v>
      </c>
    </row>
    <row r="651" spans="1:19" x14ac:dyDescent="0.25">
      <c r="A651" t="s">
        <v>675</v>
      </c>
      <c r="B651">
        <v>1381.7246094</v>
      </c>
      <c r="C651">
        <v>1452.3699951000001</v>
      </c>
      <c r="D651">
        <v>1391.8880615</v>
      </c>
      <c r="E651">
        <v>1385.4542236</v>
      </c>
      <c r="F651">
        <v>1358.0999756000001</v>
      </c>
      <c r="G651">
        <v>1452.3699951000001</v>
      </c>
      <c r="H651">
        <v>1323.0500488</v>
      </c>
      <c r="I651">
        <v>1409.4599608999999</v>
      </c>
      <c r="J651">
        <v>1385.6867675999999</v>
      </c>
      <c r="L651" t="str">
        <f t="shared" si="77"/>
        <v>28NOV2024:02:00:00</v>
      </c>
      <c r="M651">
        <v>3</v>
      </c>
      <c r="N651">
        <f t="shared" si="78"/>
        <v>70.645385700000134</v>
      </c>
      <c r="O651" t="str">
        <f t="shared" si="73"/>
        <v/>
      </c>
      <c r="P651">
        <f t="shared" si="74"/>
        <v>70.645385700000134</v>
      </c>
      <c r="Q651" t="str">
        <f t="shared" si="75"/>
        <v/>
      </c>
      <c r="R651">
        <f t="shared" si="76"/>
        <v>1</v>
      </c>
      <c r="S651">
        <f t="shared" si="79"/>
        <v>5.1128412434281811</v>
      </c>
    </row>
    <row r="652" spans="1:19" x14ac:dyDescent="0.25">
      <c r="A652" t="s">
        <v>676</v>
      </c>
      <c r="B652">
        <v>1483.2363281</v>
      </c>
      <c r="C652">
        <v>1397.6400146000001</v>
      </c>
      <c r="D652">
        <v>1389.3243408000001</v>
      </c>
      <c r="E652">
        <v>1428.4904785000001</v>
      </c>
      <c r="F652">
        <v>1328.4899902</v>
      </c>
      <c r="G652">
        <v>1397.6400146000001</v>
      </c>
      <c r="H652">
        <v>1289.5799560999999</v>
      </c>
      <c r="I652">
        <v>1371.0899658000001</v>
      </c>
      <c r="J652">
        <v>1363.0581055</v>
      </c>
      <c r="L652" t="str">
        <f t="shared" si="77"/>
        <v>28NOV2024:03:00:00</v>
      </c>
      <c r="M652">
        <v>4</v>
      </c>
      <c r="N652">
        <f t="shared" si="78"/>
        <v>-85.596313499999951</v>
      </c>
      <c r="O652">
        <f t="shared" si="73"/>
        <v>-85.596313499999951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5.7709153880856832</v>
      </c>
    </row>
    <row r="653" spans="1:19" x14ac:dyDescent="0.25">
      <c r="A653" t="s">
        <v>677</v>
      </c>
      <c r="B653">
        <v>1510.6040039</v>
      </c>
      <c r="C653">
        <v>1347.5699463000001</v>
      </c>
      <c r="D653">
        <v>1377.6463623</v>
      </c>
      <c r="E653">
        <v>1372.5422363</v>
      </c>
      <c r="F653">
        <v>1278.6800536999999</v>
      </c>
      <c r="G653">
        <v>1347.5699463000001</v>
      </c>
      <c r="H653">
        <v>1240.7199707</v>
      </c>
      <c r="I653">
        <v>1324.4799805</v>
      </c>
      <c r="J653">
        <v>1312.7984618999999</v>
      </c>
      <c r="L653" t="str">
        <f t="shared" si="77"/>
        <v>28NOV2024:04:00:00</v>
      </c>
      <c r="M653">
        <v>5</v>
      </c>
      <c r="N653">
        <f t="shared" si="78"/>
        <v>-163.03405759999987</v>
      </c>
      <c r="O653">
        <f t="shared" si="73"/>
        <v>-163.03405759999987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10.792640372929432</v>
      </c>
    </row>
    <row r="654" spans="1:19" x14ac:dyDescent="0.25">
      <c r="A654" t="s">
        <v>678</v>
      </c>
      <c r="B654">
        <v>1424.4458007999999</v>
      </c>
      <c r="C654">
        <v>1341.9599608999999</v>
      </c>
      <c r="D654">
        <v>1388.2980957</v>
      </c>
      <c r="E654">
        <v>1362.9920654</v>
      </c>
      <c r="F654">
        <v>1286.8699951000001</v>
      </c>
      <c r="G654">
        <v>1341.9599608999999</v>
      </c>
      <c r="H654">
        <v>1250.8399658000001</v>
      </c>
      <c r="I654">
        <v>1330.9200439000001</v>
      </c>
      <c r="J654">
        <v>1314.7163086</v>
      </c>
      <c r="L654" t="str">
        <f t="shared" si="77"/>
        <v>28NOV2024:05:00:00</v>
      </c>
      <c r="M654">
        <v>6</v>
      </c>
      <c r="N654">
        <f t="shared" si="78"/>
        <v>-82.485839899999974</v>
      </c>
      <c r="O654">
        <f t="shared" si="73"/>
        <v>-82.485839899999974</v>
      </c>
      <c r="P654" t="str">
        <f t="shared" si="74"/>
        <v/>
      </c>
      <c r="Q654">
        <f t="shared" si="75"/>
        <v>1</v>
      </c>
      <c r="R654" t="str">
        <f t="shared" si="76"/>
        <v/>
      </c>
      <c r="S654">
        <f t="shared" si="79"/>
        <v>5.7907320765503414</v>
      </c>
    </row>
    <row r="655" spans="1:19" x14ac:dyDescent="0.25">
      <c r="A655" t="s">
        <v>679</v>
      </c>
      <c r="B655">
        <v>1420.1763916</v>
      </c>
      <c r="C655">
        <v>1419.7700195</v>
      </c>
      <c r="D655">
        <v>1462.7674560999999</v>
      </c>
      <c r="E655">
        <v>1429.8676757999999</v>
      </c>
      <c r="F655">
        <v>1359.4399414</v>
      </c>
      <c r="G655">
        <v>1419.7700195</v>
      </c>
      <c r="H655">
        <v>1327.9200439000001</v>
      </c>
      <c r="I655">
        <v>1399.5699463000001</v>
      </c>
      <c r="J655">
        <v>1387.3134766000001</v>
      </c>
      <c r="L655" t="str">
        <f t="shared" si="77"/>
        <v>28NOV2024:06:00:00</v>
      </c>
      <c r="M655">
        <v>7</v>
      </c>
      <c r="N655">
        <f t="shared" si="78"/>
        <v>-0.40637209999999868</v>
      </c>
      <c r="O655">
        <f t="shared" si="73"/>
        <v>-0.40637209999999868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2.8614199081437447E-2</v>
      </c>
    </row>
    <row r="656" spans="1:19" x14ac:dyDescent="0.25">
      <c r="A656" t="s">
        <v>680</v>
      </c>
      <c r="B656">
        <v>1490.4490966999999</v>
      </c>
      <c r="C656">
        <v>1517.9399414</v>
      </c>
      <c r="D656">
        <v>1548.8377685999999</v>
      </c>
      <c r="E656">
        <v>1534.3092041</v>
      </c>
      <c r="F656">
        <v>1451.0300293</v>
      </c>
      <c r="G656">
        <v>1517.9399414</v>
      </c>
      <c r="H656">
        <v>1422.1700439000001</v>
      </c>
      <c r="I656">
        <v>1484.2700195</v>
      </c>
      <c r="J656">
        <v>1481.9438477000001</v>
      </c>
      <c r="L656" t="str">
        <f t="shared" si="77"/>
        <v>28NOV2024:07:00:00</v>
      </c>
      <c r="M656">
        <v>8</v>
      </c>
      <c r="N656">
        <f t="shared" si="78"/>
        <v>27.490844700000025</v>
      </c>
      <c r="O656" t="str">
        <f t="shared" si="73"/>
        <v/>
      </c>
      <c r="P656">
        <f t="shared" si="74"/>
        <v>27.490844700000025</v>
      </c>
      <c r="Q656" t="str">
        <f t="shared" si="75"/>
        <v/>
      </c>
      <c r="R656">
        <f t="shared" si="76"/>
        <v>1</v>
      </c>
      <c r="S656">
        <f t="shared" si="79"/>
        <v>1.8444671985690382</v>
      </c>
    </row>
    <row r="657" spans="1:19" x14ac:dyDescent="0.25">
      <c r="A657" t="s">
        <v>681</v>
      </c>
      <c r="B657">
        <v>1558.8322754000001</v>
      </c>
      <c r="C657">
        <v>1551.25</v>
      </c>
      <c r="D657">
        <v>1516.2974853999999</v>
      </c>
      <c r="E657">
        <v>1510.2495117000001</v>
      </c>
      <c r="F657">
        <v>1504.8000488</v>
      </c>
      <c r="G657">
        <v>1551.25</v>
      </c>
      <c r="H657">
        <v>1476.9100341999999</v>
      </c>
      <c r="I657">
        <v>1533.7399902</v>
      </c>
      <c r="J657">
        <v>1515.3898925999999</v>
      </c>
      <c r="L657" t="str">
        <f t="shared" si="77"/>
        <v>28NOV2024:08:00:00</v>
      </c>
      <c r="M657">
        <v>9</v>
      </c>
      <c r="N657">
        <f t="shared" si="78"/>
        <v>-7.5822754000000714</v>
      </c>
      <c r="O657">
        <f t="shared" si="73"/>
        <v>-7.5822754000000714</v>
      </c>
      <c r="P657" t="str">
        <f t="shared" si="74"/>
        <v/>
      </c>
      <c r="Q657">
        <f t="shared" si="75"/>
        <v>1</v>
      </c>
      <c r="R657" t="str">
        <f t="shared" si="76"/>
        <v/>
      </c>
      <c r="S657">
        <f t="shared" si="79"/>
        <v>0.48640739094617741</v>
      </c>
    </row>
    <row r="658" spans="1:19" x14ac:dyDescent="0.25">
      <c r="A658" t="s">
        <v>682</v>
      </c>
      <c r="B658">
        <v>1679.2047118999999</v>
      </c>
      <c r="C658">
        <v>1651.2900391000001</v>
      </c>
      <c r="D658">
        <v>1743.0357666</v>
      </c>
      <c r="E658">
        <v>1806.6553954999999</v>
      </c>
      <c r="F658">
        <v>1590.4799805</v>
      </c>
      <c r="G658">
        <v>1651.2900391000001</v>
      </c>
      <c r="H658">
        <v>1558.6500243999999</v>
      </c>
      <c r="I658">
        <v>1621.9799805</v>
      </c>
      <c r="J658">
        <v>1645.8111572</v>
      </c>
      <c r="L658" t="str">
        <f t="shared" si="77"/>
        <v>28NOV2024:09:00:00</v>
      </c>
      <c r="M658">
        <v>10</v>
      </c>
      <c r="N658">
        <f t="shared" si="78"/>
        <v>-27.914672799999835</v>
      </c>
      <c r="O658">
        <f t="shared" si="73"/>
        <v>-27.914672799999835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1.6623746111583213</v>
      </c>
    </row>
    <row r="659" spans="1:19" x14ac:dyDescent="0.25">
      <c r="A659" t="s">
        <v>683</v>
      </c>
      <c r="B659">
        <v>1691.2977295000001</v>
      </c>
      <c r="C659">
        <v>1725.6099853999999</v>
      </c>
      <c r="D659">
        <v>1731.1959228999999</v>
      </c>
      <c r="E659">
        <v>1764.7410889</v>
      </c>
      <c r="F659">
        <v>1657.9000243999999</v>
      </c>
      <c r="G659">
        <v>1725.6099853999999</v>
      </c>
      <c r="H659">
        <v>1603.1400146000001</v>
      </c>
      <c r="I659">
        <v>1690.8000488</v>
      </c>
      <c r="J659">
        <v>1688.4382324000001</v>
      </c>
      <c r="L659" t="str">
        <f t="shared" si="77"/>
        <v>28NOV2024:10:00:00</v>
      </c>
      <c r="M659">
        <v>11</v>
      </c>
      <c r="N659">
        <f t="shared" si="78"/>
        <v>34.312255899999855</v>
      </c>
      <c r="O659" t="str">
        <f t="shared" si="73"/>
        <v/>
      </c>
      <c r="P659">
        <f t="shared" si="74"/>
        <v>34.312255899999855</v>
      </c>
      <c r="Q659" t="str">
        <f t="shared" si="75"/>
        <v/>
      </c>
      <c r="R659">
        <f t="shared" si="76"/>
        <v>1</v>
      </c>
      <c r="S659">
        <f t="shared" si="79"/>
        <v>2.0287531462685529</v>
      </c>
    </row>
    <row r="660" spans="1:19" x14ac:dyDescent="0.25">
      <c r="A660" t="s">
        <v>684</v>
      </c>
      <c r="B660">
        <v>1725.6987305</v>
      </c>
      <c r="C660">
        <v>1763.6400146000001</v>
      </c>
      <c r="D660">
        <v>1716.9183350000001</v>
      </c>
      <c r="E660">
        <v>1720.9420166</v>
      </c>
      <c r="F660">
        <v>1670.8399658000001</v>
      </c>
      <c r="G660">
        <v>1763.6400146000001</v>
      </c>
      <c r="H660">
        <v>1614.7800293</v>
      </c>
      <c r="I660">
        <v>1706.7700195</v>
      </c>
      <c r="J660">
        <v>1695.3945312999999</v>
      </c>
      <c r="L660" t="str">
        <f t="shared" si="77"/>
        <v>28NOV2024:11:00:00</v>
      </c>
      <c r="M660">
        <v>12</v>
      </c>
      <c r="N660">
        <f t="shared" si="78"/>
        <v>37.941284100000075</v>
      </c>
      <c r="O660" t="str">
        <f t="shared" si="73"/>
        <v/>
      </c>
      <c r="P660">
        <f t="shared" si="74"/>
        <v>37.941284100000075</v>
      </c>
      <c r="Q660" t="str">
        <f t="shared" si="75"/>
        <v/>
      </c>
      <c r="R660">
        <f t="shared" si="76"/>
        <v>1</v>
      </c>
      <c r="S660">
        <f t="shared" si="79"/>
        <v>2.198604161284111</v>
      </c>
    </row>
    <row r="661" spans="1:19" x14ac:dyDescent="0.25">
      <c r="A661" t="s">
        <v>685</v>
      </c>
      <c r="B661">
        <v>1911.8758545000001</v>
      </c>
      <c r="C661">
        <v>1721.6199951000001</v>
      </c>
      <c r="D661">
        <v>1710.5485839999999</v>
      </c>
      <c r="E661">
        <v>1761.7205810999999</v>
      </c>
      <c r="F661">
        <v>1629.7299805</v>
      </c>
      <c r="G661">
        <v>1721.6199951000001</v>
      </c>
      <c r="H661">
        <v>1574.3199463000001</v>
      </c>
      <c r="I661">
        <v>1669.3199463000001</v>
      </c>
      <c r="J661">
        <v>1671.3421631000001</v>
      </c>
      <c r="L661" t="str">
        <f t="shared" si="77"/>
        <v>28NOV2024:12:00:00</v>
      </c>
      <c r="M661">
        <v>13</v>
      </c>
      <c r="N661">
        <f t="shared" si="78"/>
        <v>-190.25585939999996</v>
      </c>
      <c r="O661">
        <f t="shared" si="73"/>
        <v>-190.25585939999996</v>
      </c>
      <c r="P661" t="str">
        <f t="shared" si="74"/>
        <v/>
      </c>
      <c r="Q661">
        <f t="shared" si="75"/>
        <v>1</v>
      </c>
      <c r="R661" t="str">
        <f t="shared" si="76"/>
        <v/>
      </c>
      <c r="S661">
        <f t="shared" si="79"/>
        <v>9.9512663937981625</v>
      </c>
    </row>
    <row r="662" spans="1:19" x14ac:dyDescent="0.25">
      <c r="A662" t="s">
        <v>686</v>
      </c>
      <c r="B662">
        <v>1606.4757079999999</v>
      </c>
      <c r="C662">
        <v>1666.7700195</v>
      </c>
      <c r="D662">
        <v>1661.9788818</v>
      </c>
      <c r="E662">
        <v>1692.5740966999999</v>
      </c>
      <c r="F662">
        <v>1571.7199707</v>
      </c>
      <c r="G662">
        <v>1666.7700195</v>
      </c>
      <c r="H662">
        <v>1518.6500243999999</v>
      </c>
      <c r="I662">
        <v>1619.9599608999999</v>
      </c>
      <c r="J662">
        <v>1613.9348144999999</v>
      </c>
      <c r="L662" t="str">
        <f t="shared" si="77"/>
        <v>28NOV2024:13:00:00</v>
      </c>
      <c r="M662">
        <v>14</v>
      </c>
      <c r="N662">
        <f t="shared" si="78"/>
        <v>60.294311500000049</v>
      </c>
      <c r="O662" t="str">
        <f t="shared" si="73"/>
        <v/>
      </c>
      <c r="P662">
        <f t="shared" si="74"/>
        <v>60.294311500000049</v>
      </c>
      <c r="Q662" t="str">
        <f t="shared" si="75"/>
        <v/>
      </c>
      <c r="R662">
        <f t="shared" si="76"/>
        <v>1</v>
      </c>
      <c r="S662">
        <f t="shared" si="79"/>
        <v>3.7532040602757775</v>
      </c>
    </row>
    <row r="663" spans="1:19" x14ac:dyDescent="0.25">
      <c r="A663" t="s">
        <v>687</v>
      </c>
      <c r="B663">
        <v>1557.2705077999999</v>
      </c>
      <c r="C663">
        <v>1623.6999512</v>
      </c>
      <c r="D663">
        <v>1635.7742920000001</v>
      </c>
      <c r="E663">
        <v>1687.0369873</v>
      </c>
      <c r="F663">
        <v>1504.5899658000001</v>
      </c>
      <c r="G663">
        <v>1623.6999512</v>
      </c>
      <c r="H663">
        <v>1445.4000243999999</v>
      </c>
      <c r="I663">
        <v>1557.4399414</v>
      </c>
      <c r="J663">
        <v>1563.6335449000001</v>
      </c>
      <c r="L663" t="str">
        <f t="shared" si="77"/>
        <v>28NOV2024:14:00:00</v>
      </c>
      <c r="M663">
        <v>15</v>
      </c>
      <c r="N663">
        <f t="shared" si="78"/>
        <v>66.429443400000082</v>
      </c>
      <c r="O663" t="str">
        <f t="shared" si="73"/>
        <v/>
      </c>
      <c r="P663">
        <f t="shared" si="74"/>
        <v>66.429443400000082</v>
      </c>
      <c r="Q663" t="str">
        <f t="shared" si="75"/>
        <v/>
      </c>
      <c r="R663">
        <f t="shared" si="76"/>
        <v>1</v>
      </c>
      <c r="S663">
        <f t="shared" si="79"/>
        <v>4.2657613476445295</v>
      </c>
    </row>
    <row r="664" spans="1:19" x14ac:dyDescent="0.25">
      <c r="A664" t="s">
        <v>688</v>
      </c>
      <c r="B664">
        <v>1477.8031006000001</v>
      </c>
      <c r="C664">
        <v>1569.0899658000001</v>
      </c>
      <c r="D664">
        <v>1587.2971190999999</v>
      </c>
      <c r="E664">
        <v>1666.4932861</v>
      </c>
      <c r="F664">
        <v>1456.9100341999999</v>
      </c>
      <c r="G664">
        <v>1569.0899658000001</v>
      </c>
      <c r="H664">
        <v>1397.3399658000001</v>
      </c>
      <c r="I664">
        <v>1517.2099608999999</v>
      </c>
      <c r="J664">
        <v>1521.4086914</v>
      </c>
      <c r="L664" t="str">
        <f t="shared" si="77"/>
        <v>28NOV2024:15:00:00</v>
      </c>
      <c r="M664">
        <v>16</v>
      </c>
      <c r="N664">
        <f t="shared" si="78"/>
        <v>91.286865199999966</v>
      </c>
      <c r="O664" t="str">
        <f t="shared" si="73"/>
        <v/>
      </c>
      <c r="P664">
        <f t="shared" si="74"/>
        <v>91.286865199999966</v>
      </c>
      <c r="Q664" t="str">
        <f t="shared" si="75"/>
        <v/>
      </c>
      <c r="R664">
        <f t="shared" si="76"/>
        <v>1</v>
      </c>
      <c r="S664">
        <f t="shared" si="79"/>
        <v>6.1772008167351089</v>
      </c>
    </row>
    <row r="665" spans="1:19" x14ac:dyDescent="0.25">
      <c r="A665" t="s">
        <v>689</v>
      </c>
      <c r="B665">
        <v>1532.4781493999999</v>
      </c>
      <c r="C665">
        <v>1544.1500243999999</v>
      </c>
      <c r="D665">
        <v>1583.9375</v>
      </c>
      <c r="E665">
        <v>1654.4945068</v>
      </c>
      <c r="F665">
        <v>1431.5200195</v>
      </c>
      <c r="G665">
        <v>1544.1500243999999</v>
      </c>
      <c r="H665">
        <v>1371.3199463000001</v>
      </c>
      <c r="I665">
        <v>1493.3699951000001</v>
      </c>
      <c r="J665">
        <v>1498.9709473</v>
      </c>
      <c r="L665" t="str">
        <f t="shared" si="77"/>
        <v>28NOV2024:16:00:00</v>
      </c>
      <c r="M665">
        <v>17</v>
      </c>
      <c r="N665">
        <f t="shared" si="78"/>
        <v>11.671875</v>
      </c>
      <c r="O665" t="str">
        <f t="shared" si="73"/>
        <v/>
      </c>
      <c r="P665">
        <f t="shared" si="74"/>
        <v>11.671875</v>
      </c>
      <c r="Q665" t="str">
        <f t="shared" si="75"/>
        <v/>
      </c>
      <c r="R665">
        <f t="shared" si="76"/>
        <v>1</v>
      </c>
      <c r="S665">
        <f t="shared" si="79"/>
        <v>0.76163402424822857</v>
      </c>
    </row>
    <row r="666" spans="1:19" x14ac:dyDescent="0.25">
      <c r="A666" t="s">
        <v>690</v>
      </c>
      <c r="B666">
        <v>1514.4121094</v>
      </c>
      <c r="C666">
        <v>1543.7099608999999</v>
      </c>
      <c r="D666">
        <v>1554.3049315999999</v>
      </c>
      <c r="E666">
        <v>1650.4326172000001</v>
      </c>
      <c r="F666">
        <v>1422.1500243999999</v>
      </c>
      <c r="G666">
        <v>1543.7099608999999</v>
      </c>
      <c r="H666">
        <v>1352.4699707</v>
      </c>
      <c r="I666">
        <v>1481.0600586</v>
      </c>
      <c r="J666">
        <v>1489.9645995999999</v>
      </c>
      <c r="L666" t="str">
        <f t="shared" si="77"/>
        <v>28NOV2024:17:00:00</v>
      </c>
      <c r="M666">
        <v>18</v>
      </c>
      <c r="N666">
        <f t="shared" si="78"/>
        <v>29.297851499999979</v>
      </c>
      <c r="O666" t="str">
        <f t="shared" si="73"/>
        <v/>
      </c>
      <c r="P666">
        <f t="shared" si="74"/>
        <v>29.297851499999979</v>
      </c>
      <c r="Q666" t="str">
        <f t="shared" si="75"/>
        <v/>
      </c>
      <c r="R666">
        <f t="shared" si="76"/>
        <v>1</v>
      </c>
      <c r="S666">
        <f t="shared" si="79"/>
        <v>1.9346023000045602</v>
      </c>
    </row>
    <row r="667" spans="1:19" x14ac:dyDescent="0.25">
      <c r="A667" t="s">
        <v>691</v>
      </c>
      <c r="B667">
        <v>1551.2299805</v>
      </c>
      <c r="C667">
        <v>1631.9899902</v>
      </c>
      <c r="D667">
        <v>1564.3476562999999</v>
      </c>
      <c r="E667">
        <v>1720.2059326000001</v>
      </c>
      <c r="F667">
        <v>1491.9200439000001</v>
      </c>
      <c r="G667">
        <v>1631.9899902</v>
      </c>
      <c r="H667">
        <v>1420.3699951000001</v>
      </c>
      <c r="I667">
        <v>1542.8499756000001</v>
      </c>
      <c r="J667">
        <v>1561.4672852000001</v>
      </c>
      <c r="L667" t="str">
        <f t="shared" si="77"/>
        <v>28NOV2024:18:00:00</v>
      </c>
      <c r="M667">
        <v>19</v>
      </c>
      <c r="N667">
        <f t="shared" si="78"/>
        <v>80.760009699999955</v>
      </c>
      <c r="O667" t="str">
        <f t="shared" si="73"/>
        <v/>
      </c>
      <c r="P667">
        <f t="shared" si="74"/>
        <v>80.760009699999955</v>
      </c>
      <c r="Q667" t="str">
        <f t="shared" si="75"/>
        <v/>
      </c>
      <c r="R667">
        <f t="shared" si="76"/>
        <v>1</v>
      </c>
      <c r="S667">
        <f t="shared" si="79"/>
        <v>5.2061919067583391</v>
      </c>
    </row>
    <row r="668" spans="1:19" x14ac:dyDescent="0.25">
      <c r="A668" t="s">
        <v>692</v>
      </c>
      <c r="B668">
        <v>1571.6007079999999</v>
      </c>
      <c r="C668">
        <v>1658.0300293</v>
      </c>
      <c r="D668">
        <v>1605.6181641000001</v>
      </c>
      <c r="E668">
        <v>1703.6274414</v>
      </c>
      <c r="F668">
        <v>1544.1600341999999</v>
      </c>
      <c r="G668">
        <v>1658.0300293</v>
      </c>
      <c r="H668">
        <v>1504.2199707</v>
      </c>
      <c r="I668">
        <v>1599.5200195</v>
      </c>
      <c r="J668">
        <v>1601.9116211</v>
      </c>
      <c r="L668" t="str">
        <f t="shared" si="77"/>
        <v>28NOV2024:19:00:00</v>
      </c>
      <c r="M668">
        <v>20</v>
      </c>
      <c r="N668">
        <f t="shared" si="78"/>
        <v>86.429321300000083</v>
      </c>
      <c r="O668" t="str">
        <f t="shared" si="73"/>
        <v/>
      </c>
      <c r="P668">
        <f t="shared" si="74"/>
        <v>86.429321300000083</v>
      </c>
      <c r="Q668" t="str">
        <f t="shared" si="75"/>
        <v/>
      </c>
      <c r="R668">
        <f t="shared" si="76"/>
        <v>1</v>
      </c>
      <c r="S668">
        <f t="shared" si="79"/>
        <v>5.4994453018533562</v>
      </c>
    </row>
    <row r="669" spans="1:19" x14ac:dyDescent="0.25">
      <c r="A669" t="s">
        <v>693</v>
      </c>
      <c r="B669">
        <v>1601.0056152</v>
      </c>
      <c r="C669">
        <v>1643.7199707</v>
      </c>
      <c r="D669">
        <v>1663.4487305</v>
      </c>
      <c r="E669">
        <v>1754.9080810999999</v>
      </c>
      <c r="F669">
        <v>1549.0799560999999</v>
      </c>
      <c r="G669">
        <v>1643.7199707</v>
      </c>
      <c r="H669">
        <v>1506.3599853999999</v>
      </c>
      <c r="I669">
        <v>1601.4899902</v>
      </c>
      <c r="J669">
        <v>1611.1115723</v>
      </c>
      <c r="L669" t="str">
        <f t="shared" si="77"/>
        <v>28NOV2024:20:00:00</v>
      </c>
      <c r="M669">
        <v>21</v>
      </c>
      <c r="N669">
        <f t="shared" si="78"/>
        <v>42.714355500000011</v>
      </c>
      <c r="O669" t="str">
        <f t="shared" si="73"/>
        <v/>
      </c>
      <c r="P669">
        <f t="shared" si="74"/>
        <v>42.714355500000011</v>
      </c>
      <c r="Q669" t="str">
        <f t="shared" si="75"/>
        <v/>
      </c>
      <c r="R669">
        <f t="shared" si="76"/>
        <v>1</v>
      </c>
      <c r="S669">
        <f t="shared" si="79"/>
        <v>2.667970374024208</v>
      </c>
    </row>
    <row r="670" spans="1:19" x14ac:dyDescent="0.25">
      <c r="A670" t="s">
        <v>694</v>
      </c>
      <c r="B670">
        <v>1626.5831298999999</v>
      </c>
      <c r="C670">
        <v>1621.5400391000001</v>
      </c>
      <c r="D670">
        <v>1649.5657959</v>
      </c>
      <c r="E670">
        <v>1709.2406006000001</v>
      </c>
      <c r="F670">
        <v>1547.6199951000001</v>
      </c>
      <c r="G670">
        <v>1621.5400391000001</v>
      </c>
      <c r="H670">
        <v>1504.5899658000001</v>
      </c>
      <c r="I670">
        <v>1600.9000243999999</v>
      </c>
      <c r="J670">
        <v>1596.7781981999999</v>
      </c>
      <c r="L670" t="str">
        <f t="shared" si="77"/>
        <v>28NOV2024:21:00:00</v>
      </c>
      <c r="M670">
        <v>22</v>
      </c>
      <c r="N670">
        <f t="shared" si="78"/>
        <v>-5.0430907999998453</v>
      </c>
      <c r="O670">
        <f t="shared" si="73"/>
        <v>-5.0430907999998453</v>
      </c>
      <c r="P670" t="str">
        <f t="shared" si="74"/>
        <v/>
      </c>
      <c r="Q670">
        <f t="shared" si="75"/>
        <v>1</v>
      </c>
      <c r="R670" t="str">
        <f t="shared" si="76"/>
        <v/>
      </c>
      <c r="S670">
        <f t="shared" si="79"/>
        <v>0.31004199584375913</v>
      </c>
    </row>
    <row r="671" spans="1:19" x14ac:dyDescent="0.25">
      <c r="A671" t="s">
        <v>695</v>
      </c>
      <c r="B671">
        <v>1620.3592529</v>
      </c>
      <c r="C671">
        <v>1636.1500243999999</v>
      </c>
      <c r="D671">
        <v>1670.8255615</v>
      </c>
      <c r="E671">
        <v>1752.4692382999999</v>
      </c>
      <c r="F671">
        <v>1564.6700439000001</v>
      </c>
      <c r="G671">
        <v>1636.1500243999999</v>
      </c>
      <c r="H671">
        <v>1527.5200195</v>
      </c>
      <c r="I671">
        <v>1616.5100098</v>
      </c>
      <c r="J671">
        <v>1619.4638672000001</v>
      </c>
      <c r="L671" t="str">
        <f t="shared" si="77"/>
        <v>28NOV2024:22:00:00</v>
      </c>
      <c r="M671">
        <v>23</v>
      </c>
      <c r="N671">
        <f t="shared" si="78"/>
        <v>15.790771499999892</v>
      </c>
      <c r="O671" t="str">
        <f t="shared" si="73"/>
        <v/>
      </c>
      <c r="P671">
        <f t="shared" si="74"/>
        <v>15.790771499999892</v>
      </c>
      <c r="Q671" t="str">
        <f t="shared" si="75"/>
        <v/>
      </c>
      <c r="R671">
        <f t="shared" si="76"/>
        <v>1</v>
      </c>
      <c r="S671">
        <f t="shared" si="79"/>
        <v>0.97452287026711693</v>
      </c>
    </row>
    <row r="672" spans="1:19" x14ac:dyDescent="0.25">
      <c r="A672" t="s">
        <v>696</v>
      </c>
      <c r="B672">
        <v>1610.2293701000001</v>
      </c>
      <c r="C672">
        <v>1636.3599853999999</v>
      </c>
      <c r="D672">
        <v>1645.1937256000001</v>
      </c>
      <c r="E672">
        <v>1736.3098144999999</v>
      </c>
      <c r="F672">
        <v>1572.3900146000001</v>
      </c>
      <c r="G672">
        <v>1636.3599853999999</v>
      </c>
      <c r="H672">
        <v>1532.8800048999999</v>
      </c>
      <c r="I672">
        <v>1618.5799560999999</v>
      </c>
      <c r="J672">
        <v>1619.3039550999999</v>
      </c>
      <c r="L672" t="str">
        <f t="shared" si="77"/>
        <v>28NOV2024:23:00:00</v>
      </c>
      <c r="M672">
        <v>24</v>
      </c>
      <c r="N672">
        <f t="shared" si="78"/>
        <v>26.130615299999818</v>
      </c>
      <c r="O672" t="str">
        <f t="shared" si="73"/>
        <v/>
      </c>
      <c r="P672">
        <f t="shared" si="74"/>
        <v>26.130615299999818</v>
      </c>
      <c r="Q672" t="str">
        <f t="shared" si="75"/>
        <v/>
      </c>
      <c r="R672">
        <f t="shared" si="76"/>
        <v>1</v>
      </c>
      <c r="S672">
        <f t="shared" si="79"/>
        <v>1.6227883918411592</v>
      </c>
    </row>
    <row r="673" spans="1:19" x14ac:dyDescent="0.25">
      <c r="A673" t="s">
        <v>697</v>
      </c>
      <c r="B673">
        <v>1593.5056152</v>
      </c>
      <c r="C673">
        <v>1591.9200439000001</v>
      </c>
      <c r="D673">
        <v>1627.8184814000001</v>
      </c>
      <c r="E673">
        <v>1691.2438964999999</v>
      </c>
      <c r="F673">
        <v>1550.1899414</v>
      </c>
      <c r="G673">
        <v>1591.9200439000001</v>
      </c>
      <c r="H673">
        <v>1508.1500243999999</v>
      </c>
      <c r="I673">
        <v>1588.5400391000001</v>
      </c>
      <c r="J673">
        <v>1586.0087891000001</v>
      </c>
      <c r="L673" t="str">
        <f t="shared" si="77"/>
        <v>29NOV2024:00:00:00</v>
      </c>
      <c r="M673">
        <v>1</v>
      </c>
      <c r="N673">
        <f t="shared" si="78"/>
        <v>-1.5855712999998559</v>
      </c>
      <c r="O673">
        <f t="shared" si="73"/>
        <v>-1.5855712999998559</v>
      </c>
      <c r="P673" t="str">
        <f t="shared" si="74"/>
        <v/>
      </c>
      <c r="Q673">
        <f t="shared" si="75"/>
        <v>1</v>
      </c>
      <c r="R673" t="str">
        <f t="shared" si="76"/>
        <v/>
      </c>
      <c r="S673">
        <f t="shared" si="79"/>
        <v>9.9502084264751822E-2</v>
      </c>
    </row>
    <row r="674" spans="1:19" x14ac:dyDescent="0.25">
      <c r="A674" t="s">
        <v>698</v>
      </c>
      <c r="B674">
        <v>1588.3305664</v>
      </c>
      <c r="C674">
        <v>1627.3800048999999</v>
      </c>
      <c r="D674">
        <v>1646.6326904</v>
      </c>
      <c r="E674">
        <v>1689.7310791</v>
      </c>
      <c r="F674">
        <v>1683.6300048999999</v>
      </c>
      <c r="G674">
        <v>1627.3800048999999</v>
      </c>
      <c r="H674">
        <v>1642.9399414</v>
      </c>
      <c r="I674">
        <v>1601.5</v>
      </c>
      <c r="J674">
        <v>1649.0362548999999</v>
      </c>
      <c r="L674" t="str">
        <f t="shared" si="77"/>
        <v>29NOV2024:01:00:00</v>
      </c>
      <c r="M674">
        <v>2</v>
      </c>
      <c r="N674">
        <f t="shared" si="78"/>
        <v>39.049438499999951</v>
      </c>
      <c r="O674" t="str">
        <f t="shared" si="73"/>
        <v/>
      </c>
      <c r="P674">
        <f t="shared" si="74"/>
        <v>39.049438499999951</v>
      </c>
      <c r="Q674" t="str">
        <f t="shared" si="75"/>
        <v/>
      </c>
      <c r="R674">
        <f t="shared" si="76"/>
        <v>1</v>
      </c>
      <c r="S674">
        <f t="shared" si="79"/>
        <v>2.4585208725477532</v>
      </c>
    </row>
    <row r="675" spans="1:19" x14ac:dyDescent="0.25">
      <c r="A675" t="s">
        <v>699</v>
      </c>
      <c r="B675">
        <v>1616.0399170000001</v>
      </c>
      <c r="C675">
        <v>1592.1400146000001</v>
      </c>
      <c r="D675">
        <v>1660.8176269999999</v>
      </c>
      <c r="E675">
        <v>1629.3394774999999</v>
      </c>
      <c r="F675">
        <v>1652.9599608999999</v>
      </c>
      <c r="G675">
        <v>1592.1400146000001</v>
      </c>
      <c r="H675">
        <v>1586.2800293</v>
      </c>
      <c r="I675">
        <v>1557.5899658000001</v>
      </c>
      <c r="J675">
        <v>1603.6618652</v>
      </c>
      <c r="L675" t="str">
        <f t="shared" ref="L675:L698" si="80">A675</f>
        <v>29NOV2024:02:00:00</v>
      </c>
      <c r="M675">
        <v>3</v>
      </c>
      <c r="N675">
        <f t="shared" ref="N675:N698" si="81">C675-B675</f>
        <v>-23.899902399999974</v>
      </c>
      <c r="O675">
        <f t="shared" si="73"/>
        <v>-23.899902399999974</v>
      </c>
      <c r="P675" t="str">
        <f t="shared" si="74"/>
        <v/>
      </c>
      <c r="Q675">
        <f t="shared" si="75"/>
        <v>1</v>
      </c>
      <c r="R675" t="str">
        <f t="shared" si="76"/>
        <v/>
      </c>
      <c r="S675">
        <f t="shared" ref="S675:S698" si="82">ABS((B675-C675)/B675)*100</f>
        <v>1.4789178255180422</v>
      </c>
    </row>
    <row r="676" spans="1:19" x14ac:dyDescent="0.25">
      <c r="A676" t="s">
        <v>700</v>
      </c>
      <c r="B676">
        <v>1632.4910889</v>
      </c>
      <c r="C676">
        <v>1555.4599608999999</v>
      </c>
      <c r="D676">
        <v>1660.1132812999999</v>
      </c>
      <c r="E676">
        <v>1596.3756103999999</v>
      </c>
      <c r="F676">
        <v>1607.5</v>
      </c>
      <c r="G676">
        <v>1555.4599608999999</v>
      </c>
      <c r="H676">
        <v>1571.2399902</v>
      </c>
      <c r="I676">
        <v>1546.1500243999999</v>
      </c>
      <c r="J676">
        <v>1575.3452147999999</v>
      </c>
      <c r="L676" t="str">
        <f t="shared" si="80"/>
        <v>29NOV2024:03:00:00</v>
      </c>
      <c r="M676">
        <v>4</v>
      </c>
      <c r="N676">
        <f t="shared" si="81"/>
        <v>-77.031128000000081</v>
      </c>
      <c r="O676">
        <f t="shared" si="73"/>
        <v>-77.031128000000081</v>
      </c>
      <c r="P676" t="str">
        <f t="shared" si="74"/>
        <v/>
      </c>
      <c r="Q676">
        <f t="shared" si="75"/>
        <v>1</v>
      </c>
      <c r="R676" t="str">
        <f t="shared" si="76"/>
        <v/>
      </c>
      <c r="S676">
        <f t="shared" si="82"/>
        <v>4.7186247155508187</v>
      </c>
    </row>
    <row r="677" spans="1:19" x14ac:dyDescent="0.25">
      <c r="A677" t="s">
        <v>701</v>
      </c>
      <c r="B677">
        <v>1804.3613281</v>
      </c>
      <c r="C677">
        <v>1574.3599853999999</v>
      </c>
      <c r="D677">
        <v>1707.2219238</v>
      </c>
      <c r="E677">
        <v>1670.2180175999999</v>
      </c>
      <c r="F677">
        <v>1637.3900146000001</v>
      </c>
      <c r="G677">
        <v>1574.3599853999999</v>
      </c>
      <c r="H677">
        <v>1596.5600586</v>
      </c>
      <c r="I677">
        <v>1569.7199707</v>
      </c>
      <c r="J677">
        <v>1609.6495361</v>
      </c>
      <c r="L677" t="str">
        <f t="shared" si="80"/>
        <v>29NOV2024:04:00:00</v>
      </c>
      <c r="M677">
        <v>5</v>
      </c>
      <c r="N677">
        <f t="shared" si="81"/>
        <v>-230.00134270000012</v>
      </c>
      <c r="O677">
        <f t="shared" si="73"/>
        <v>-230.00134270000012</v>
      </c>
      <c r="P677" t="str">
        <f t="shared" si="74"/>
        <v/>
      </c>
      <c r="Q677">
        <f t="shared" si="75"/>
        <v>1</v>
      </c>
      <c r="R677" t="str">
        <f t="shared" si="76"/>
        <v/>
      </c>
      <c r="S677">
        <f t="shared" si="82"/>
        <v>12.746966980399236</v>
      </c>
    </row>
    <row r="678" spans="1:19" x14ac:dyDescent="0.25">
      <c r="A678" t="s">
        <v>702</v>
      </c>
      <c r="B678">
        <v>1724.8956298999999</v>
      </c>
      <c r="C678">
        <v>1588.5100098</v>
      </c>
      <c r="D678">
        <v>1659.0146483999999</v>
      </c>
      <c r="E678">
        <v>1535.8675536999999</v>
      </c>
      <c r="F678">
        <v>1646.0600586</v>
      </c>
      <c r="G678">
        <v>1588.5100098</v>
      </c>
      <c r="H678">
        <v>1625.9899902</v>
      </c>
      <c r="I678">
        <v>1598.5300293</v>
      </c>
      <c r="J678">
        <v>1598.9915771000001</v>
      </c>
      <c r="L678" t="str">
        <f t="shared" si="80"/>
        <v>29NOV2024:05:00:00</v>
      </c>
      <c r="M678">
        <v>6</v>
      </c>
      <c r="N678">
        <f t="shared" si="81"/>
        <v>-136.38562009999987</v>
      </c>
      <c r="O678">
        <f t="shared" si="73"/>
        <v>-136.38562009999987</v>
      </c>
      <c r="P678" t="str">
        <f t="shared" si="74"/>
        <v/>
      </c>
      <c r="Q678">
        <f t="shared" si="75"/>
        <v>1</v>
      </c>
      <c r="R678" t="str">
        <f t="shared" si="76"/>
        <v/>
      </c>
      <c r="S678">
        <f t="shared" si="82"/>
        <v>7.9068911611716919</v>
      </c>
    </row>
    <row r="679" spans="1:19" x14ac:dyDescent="0.25">
      <c r="A679" t="s">
        <v>703</v>
      </c>
      <c r="B679">
        <v>1740.1501464999999</v>
      </c>
      <c r="C679">
        <v>1660.9599608999999</v>
      </c>
      <c r="D679">
        <v>1717.5174560999999</v>
      </c>
      <c r="E679">
        <v>1544.8258057</v>
      </c>
      <c r="F679">
        <v>1695.5899658000001</v>
      </c>
      <c r="G679">
        <v>1660.9599608999999</v>
      </c>
      <c r="H679">
        <v>1690.2700195</v>
      </c>
      <c r="I679">
        <v>1660.9399414</v>
      </c>
      <c r="J679">
        <v>1650.5170897999999</v>
      </c>
      <c r="L679" t="str">
        <f t="shared" si="80"/>
        <v>29NOV2024:06:00:00</v>
      </c>
      <c r="M679">
        <v>7</v>
      </c>
      <c r="N679">
        <f t="shared" si="81"/>
        <v>-79.19018559999995</v>
      </c>
      <c r="O679">
        <f t="shared" si="73"/>
        <v>-79.19018559999995</v>
      </c>
      <c r="P679" t="str">
        <f t="shared" si="74"/>
        <v/>
      </c>
      <c r="Q679">
        <f t="shared" si="75"/>
        <v>1</v>
      </c>
      <c r="R679" t="str">
        <f t="shared" si="76"/>
        <v/>
      </c>
      <c r="S679">
        <f t="shared" si="82"/>
        <v>4.5507674012657366</v>
      </c>
    </row>
    <row r="680" spans="1:19" x14ac:dyDescent="0.25">
      <c r="A680" t="s">
        <v>704</v>
      </c>
      <c r="B680">
        <v>1789.1279297000001</v>
      </c>
      <c r="C680">
        <v>1743.4100341999999</v>
      </c>
      <c r="D680">
        <v>1845.3461914</v>
      </c>
      <c r="E680">
        <v>1721.4202881000001</v>
      </c>
      <c r="F680">
        <v>1744.0699463000001</v>
      </c>
      <c r="G680">
        <v>1743.4100341999999</v>
      </c>
      <c r="H680">
        <v>1768.2900391000001</v>
      </c>
      <c r="I680">
        <v>1735.0100098</v>
      </c>
      <c r="J680">
        <v>1742.4399414</v>
      </c>
      <c r="L680" t="str">
        <f t="shared" si="80"/>
        <v>29NOV2024:07:00:00</v>
      </c>
      <c r="M680">
        <v>8</v>
      </c>
      <c r="N680">
        <f t="shared" si="81"/>
        <v>-45.717895500000168</v>
      </c>
      <c r="O680">
        <f t="shared" si="73"/>
        <v>-45.717895500000168</v>
      </c>
      <c r="P680" t="str">
        <f t="shared" si="74"/>
        <v/>
      </c>
      <c r="Q680">
        <f t="shared" si="75"/>
        <v>1</v>
      </c>
      <c r="R680" t="str">
        <f t="shared" si="76"/>
        <v/>
      </c>
      <c r="S680">
        <f t="shared" si="82"/>
        <v>2.5553172996223985</v>
      </c>
    </row>
    <row r="681" spans="1:19" x14ac:dyDescent="0.25">
      <c r="A681" t="s">
        <v>705</v>
      </c>
      <c r="B681">
        <v>1808.8045654</v>
      </c>
      <c r="C681">
        <v>1779.7900391000001</v>
      </c>
      <c r="D681">
        <v>1865.2034911999999</v>
      </c>
      <c r="E681">
        <v>1811.6623535000001</v>
      </c>
      <c r="F681">
        <v>1791.5400391000001</v>
      </c>
      <c r="G681">
        <v>1779.7900391000001</v>
      </c>
      <c r="H681">
        <v>1827.2800293</v>
      </c>
      <c r="I681">
        <v>1793.1500243999999</v>
      </c>
      <c r="J681">
        <v>1800.6845702999999</v>
      </c>
      <c r="L681" t="str">
        <f t="shared" si="80"/>
        <v>29NOV2024:08:00:00</v>
      </c>
      <c r="M681">
        <v>9</v>
      </c>
      <c r="N681">
        <f t="shared" si="81"/>
        <v>-29.014526299999943</v>
      </c>
      <c r="O681">
        <f t="shared" si="73"/>
        <v>-29.014526299999943</v>
      </c>
      <c r="P681" t="str">
        <f t="shared" si="74"/>
        <v/>
      </c>
      <c r="Q681">
        <f t="shared" si="75"/>
        <v>1</v>
      </c>
      <c r="R681" t="str">
        <f t="shared" si="76"/>
        <v/>
      </c>
      <c r="S681">
        <f t="shared" si="82"/>
        <v>1.6040719298816928</v>
      </c>
    </row>
    <row r="682" spans="1:19" x14ac:dyDescent="0.25">
      <c r="A682" t="s">
        <v>706</v>
      </c>
      <c r="B682">
        <v>1917.8199463000001</v>
      </c>
      <c r="C682">
        <v>1826.5300293</v>
      </c>
      <c r="D682">
        <v>2018.1617432</v>
      </c>
      <c r="E682">
        <v>1838.6982422000001</v>
      </c>
      <c r="F682">
        <v>1847.4899902</v>
      </c>
      <c r="G682">
        <v>1826.5300293</v>
      </c>
      <c r="H682">
        <v>1861.3699951000001</v>
      </c>
      <c r="I682">
        <v>1825.5100098</v>
      </c>
      <c r="J682">
        <v>1839.9197998</v>
      </c>
      <c r="L682" t="str">
        <f t="shared" si="80"/>
        <v>29NOV2024:09:00:00</v>
      </c>
      <c r="M682">
        <v>10</v>
      </c>
      <c r="N682">
        <f t="shared" si="81"/>
        <v>-91.289917000000059</v>
      </c>
      <c r="O682">
        <f t="shared" si="73"/>
        <v>-91.289917000000059</v>
      </c>
      <c r="P682" t="str">
        <f t="shared" si="74"/>
        <v/>
      </c>
      <c r="Q682">
        <f t="shared" si="75"/>
        <v>1</v>
      </c>
      <c r="R682" t="str">
        <f t="shared" si="76"/>
        <v/>
      </c>
      <c r="S682">
        <f t="shared" si="82"/>
        <v>4.7600879934596207</v>
      </c>
    </row>
    <row r="683" spans="1:19" x14ac:dyDescent="0.25">
      <c r="A683" t="s">
        <v>707</v>
      </c>
      <c r="B683">
        <v>1750.3568115</v>
      </c>
      <c r="C683">
        <v>1795.2900391000001</v>
      </c>
      <c r="D683">
        <v>1966.5822754000001</v>
      </c>
      <c r="E683">
        <v>1852.9139404</v>
      </c>
      <c r="F683">
        <v>1791.7800293</v>
      </c>
      <c r="G683">
        <v>1795.2900391000001</v>
      </c>
      <c r="H683">
        <v>1832.8499756000001</v>
      </c>
      <c r="I683">
        <v>1795.2700195</v>
      </c>
      <c r="J683">
        <v>1813.6208495999999</v>
      </c>
      <c r="L683" t="str">
        <f t="shared" si="80"/>
        <v>29NOV2024:10:00:00</v>
      </c>
      <c r="M683">
        <v>11</v>
      </c>
      <c r="N683">
        <f t="shared" si="81"/>
        <v>44.933227600000009</v>
      </c>
      <c r="O683" t="str">
        <f t="shared" si="73"/>
        <v/>
      </c>
      <c r="P683">
        <f t="shared" si="74"/>
        <v>44.933227600000009</v>
      </c>
      <c r="Q683" t="str">
        <f t="shared" si="75"/>
        <v/>
      </c>
      <c r="R683">
        <f t="shared" si="76"/>
        <v>1</v>
      </c>
      <c r="S683">
        <f t="shared" si="82"/>
        <v>2.5670895959489348</v>
      </c>
    </row>
    <row r="684" spans="1:19" x14ac:dyDescent="0.25">
      <c r="A684" t="s">
        <v>708</v>
      </c>
      <c r="B684">
        <v>1657.2269286999999</v>
      </c>
      <c r="C684">
        <v>1753.5300293</v>
      </c>
      <c r="D684">
        <v>1857.2043457</v>
      </c>
      <c r="E684">
        <v>1873.5942382999999</v>
      </c>
      <c r="F684">
        <v>1717.4399414</v>
      </c>
      <c r="G684">
        <v>1753.5300293</v>
      </c>
      <c r="H684">
        <v>1762.25</v>
      </c>
      <c r="I684">
        <v>1729.6300048999999</v>
      </c>
      <c r="J684">
        <v>1767.2888184000001</v>
      </c>
      <c r="L684" t="str">
        <f t="shared" si="80"/>
        <v>29NOV2024:11:00:00</v>
      </c>
      <c r="M684">
        <v>12</v>
      </c>
      <c r="N684">
        <f t="shared" si="81"/>
        <v>96.303100600000107</v>
      </c>
      <c r="O684" t="str">
        <f t="shared" si="73"/>
        <v/>
      </c>
      <c r="P684">
        <f t="shared" si="74"/>
        <v>96.303100600000107</v>
      </c>
      <c r="Q684" t="str">
        <f t="shared" si="75"/>
        <v/>
      </c>
      <c r="R684">
        <f t="shared" si="76"/>
        <v>1</v>
      </c>
      <c r="S684">
        <f t="shared" si="82"/>
        <v>5.8110991881808491</v>
      </c>
    </row>
    <row r="685" spans="1:19" x14ac:dyDescent="0.25">
      <c r="A685" t="s">
        <v>709</v>
      </c>
      <c r="B685">
        <v>1579.1921387</v>
      </c>
      <c r="C685">
        <v>1685.7600098</v>
      </c>
      <c r="D685">
        <v>1795.432251</v>
      </c>
      <c r="E685">
        <v>1939.6701660000001</v>
      </c>
      <c r="F685">
        <v>1678.0200195</v>
      </c>
      <c r="G685">
        <v>1685.7600098</v>
      </c>
      <c r="H685">
        <v>1694.3299560999999</v>
      </c>
      <c r="I685">
        <v>1667.4100341999999</v>
      </c>
      <c r="J685">
        <v>1733.0380858999999</v>
      </c>
      <c r="L685" t="str">
        <f t="shared" si="80"/>
        <v>29NOV2024:12:00:00</v>
      </c>
      <c r="M685">
        <v>13</v>
      </c>
      <c r="N685">
        <f t="shared" si="81"/>
        <v>106.56787110000005</v>
      </c>
      <c r="O685" t="str">
        <f t="shared" si="73"/>
        <v/>
      </c>
      <c r="P685">
        <f t="shared" si="74"/>
        <v>106.56787110000005</v>
      </c>
      <c r="Q685" t="str">
        <f t="shared" si="75"/>
        <v/>
      </c>
      <c r="R685">
        <f t="shared" si="76"/>
        <v>1</v>
      </c>
      <c r="S685">
        <f t="shared" si="82"/>
        <v>6.74825238097546</v>
      </c>
    </row>
    <row r="686" spans="1:19" x14ac:dyDescent="0.25">
      <c r="A686" t="s">
        <v>710</v>
      </c>
      <c r="B686">
        <v>1550.9569091999999</v>
      </c>
      <c r="C686">
        <v>1619.4000243999999</v>
      </c>
      <c r="D686">
        <v>1696.6778564000001</v>
      </c>
      <c r="E686">
        <v>1802.6773682</v>
      </c>
      <c r="F686">
        <v>1611.3699951000001</v>
      </c>
      <c r="G686">
        <v>1619.4000243999999</v>
      </c>
      <c r="H686">
        <v>1624.0100098</v>
      </c>
      <c r="I686">
        <v>1600.7099608999999</v>
      </c>
      <c r="J686">
        <v>1651.6334228999999</v>
      </c>
      <c r="L686" t="str">
        <f t="shared" si="80"/>
        <v>29NOV2024:13:00:00</v>
      </c>
      <c r="M686">
        <v>14</v>
      </c>
      <c r="N686">
        <f t="shared" si="81"/>
        <v>68.443115199999966</v>
      </c>
      <c r="O686" t="str">
        <f t="shared" si="73"/>
        <v/>
      </c>
      <c r="P686">
        <f t="shared" si="74"/>
        <v>68.443115199999966</v>
      </c>
      <c r="Q686" t="str">
        <f t="shared" si="75"/>
        <v/>
      </c>
      <c r="R686">
        <f t="shared" si="76"/>
        <v>1</v>
      </c>
      <c r="S686">
        <f t="shared" si="82"/>
        <v>4.4129604629250245</v>
      </c>
    </row>
    <row r="687" spans="1:19" x14ac:dyDescent="0.25">
      <c r="A687" t="s">
        <v>711</v>
      </c>
      <c r="B687">
        <v>1515.5126952999999</v>
      </c>
      <c r="C687">
        <v>1617.8800048999999</v>
      </c>
      <c r="D687">
        <v>1639.7059326000001</v>
      </c>
      <c r="E687">
        <v>1745.3809814000001</v>
      </c>
      <c r="F687">
        <v>1595.9100341999999</v>
      </c>
      <c r="G687">
        <v>1617.8800048999999</v>
      </c>
      <c r="H687">
        <v>1598.6400146000001</v>
      </c>
      <c r="I687">
        <v>1577.1700439000001</v>
      </c>
      <c r="J687">
        <v>1626.9963379000001</v>
      </c>
      <c r="L687" t="str">
        <f t="shared" si="80"/>
        <v>29NOV2024:14:00:00</v>
      </c>
      <c r="M687">
        <v>15</v>
      </c>
      <c r="N687">
        <f t="shared" si="81"/>
        <v>102.3673096</v>
      </c>
      <c r="O687" t="str">
        <f t="shared" si="73"/>
        <v/>
      </c>
      <c r="P687">
        <f t="shared" si="74"/>
        <v>102.3673096</v>
      </c>
      <c r="Q687" t="str">
        <f t="shared" si="75"/>
        <v/>
      </c>
      <c r="R687">
        <f t="shared" si="76"/>
        <v>1</v>
      </c>
      <c r="S687">
        <f t="shared" si="82"/>
        <v>6.7546322718026532</v>
      </c>
    </row>
    <row r="688" spans="1:19" x14ac:dyDescent="0.25">
      <c r="A688" t="s">
        <v>712</v>
      </c>
      <c r="B688">
        <v>1513.2998047000001</v>
      </c>
      <c r="C688">
        <v>1575.3800048999999</v>
      </c>
      <c r="D688">
        <v>1584.2573242000001</v>
      </c>
      <c r="E688">
        <v>1690.5657959</v>
      </c>
      <c r="F688">
        <v>1563.2800293</v>
      </c>
      <c r="G688">
        <v>1575.3800048999999</v>
      </c>
      <c r="H688">
        <v>1562.8100586</v>
      </c>
      <c r="I688">
        <v>1542.8800048999999</v>
      </c>
      <c r="J688">
        <v>1586.9832764</v>
      </c>
      <c r="L688" t="str">
        <f t="shared" si="80"/>
        <v>29NOV2024:15:00:00</v>
      </c>
      <c r="M688">
        <v>16</v>
      </c>
      <c r="N688">
        <f t="shared" si="81"/>
        <v>62.080200199999808</v>
      </c>
      <c r="O688" t="str">
        <f t="shared" si="73"/>
        <v/>
      </c>
      <c r="P688">
        <f t="shared" si="74"/>
        <v>62.080200199999808</v>
      </c>
      <c r="Q688" t="str">
        <f t="shared" si="75"/>
        <v/>
      </c>
      <c r="R688">
        <f t="shared" si="76"/>
        <v>1</v>
      </c>
      <c r="S688">
        <f t="shared" si="82"/>
        <v>4.1023067608408716</v>
      </c>
    </row>
    <row r="689" spans="1:19" x14ac:dyDescent="0.25">
      <c r="A689" t="s">
        <v>713</v>
      </c>
      <c r="B689">
        <v>1551.8781738</v>
      </c>
      <c r="C689">
        <v>1549.9399414</v>
      </c>
      <c r="D689">
        <v>1537.7145995999999</v>
      </c>
      <c r="E689">
        <v>1676.3226318</v>
      </c>
      <c r="F689">
        <v>1545.1300048999999</v>
      </c>
      <c r="G689">
        <v>1549.9399414</v>
      </c>
      <c r="H689">
        <v>1533.7199707</v>
      </c>
      <c r="I689">
        <v>1516.1999512</v>
      </c>
      <c r="J689">
        <v>1564.2625731999999</v>
      </c>
      <c r="L689" t="str">
        <f t="shared" si="80"/>
        <v>29NOV2024:16:00:00</v>
      </c>
      <c r="M689">
        <v>17</v>
      </c>
      <c r="N689">
        <f t="shared" si="81"/>
        <v>-1.9382324000000608</v>
      </c>
      <c r="O689">
        <f t="shared" si="73"/>
        <v>-1.9382324000000608</v>
      </c>
      <c r="P689" t="str">
        <f t="shared" si="74"/>
        <v/>
      </c>
      <c r="Q689">
        <f t="shared" si="75"/>
        <v>1</v>
      </c>
      <c r="R689" t="str">
        <f t="shared" si="76"/>
        <v/>
      </c>
      <c r="S689">
        <f t="shared" si="82"/>
        <v>0.12489591210977703</v>
      </c>
    </row>
    <row r="690" spans="1:19" x14ac:dyDescent="0.25">
      <c r="A690" t="s">
        <v>714</v>
      </c>
      <c r="B690">
        <v>1522.7910156</v>
      </c>
      <c r="C690">
        <v>1576.4699707</v>
      </c>
      <c r="D690">
        <v>1542.0283202999999</v>
      </c>
      <c r="E690">
        <v>1675.9047852000001</v>
      </c>
      <c r="F690">
        <v>1555.9000243999999</v>
      </c>
      <c r="G690">
        <v>1576.4699707</v>
      </c>
      <c r="H690">
        <v>1550.2399902</v>
      </c>
      <c r="I690">
        <v>1533.4200439000001</v>
      </c>
      <c r="J690">
        <v>1578.3869629000001</v>
      </c>
      <c r="L690" t="str">
        <f t="shared" si="80"/>
        <v>29NOV2024:17:00:00</v>
      </c>
      <c r="M690">
        <v>18</v>
      </c>
      <c r="N690">
        <f t="shared" si="81"/>
        <v>53.678955099999939</v>
      </c>
      <c r="O690" t="str">
        <f t="shared" si="73"/>
        <v/>
      </c>
      <c r="P690">
        <f t="shared" si="74"/>
        <v>53.678955099999939</v>
      </c>
      <c r="Q690" t="str">
        <f t="shared" si="75"/>
        <v/>
      </c>
      <c r="R690">
        <f t="shared" si="76"/>
        <v>1</v>
      </c>
      <c r="S690">
        <f t="shared" si="82"/>
        <v>3.5250375494794808</v>
      </c>
    </row>
    <row r="691" spans="1:19" x14ac:dyDescent="0.25">
      <c r="A691" t="s">
        <v>715</v>
      </c>
      <c r="B691">
        <v>1626.4318848</v>
      </c>
      <c r="C691">
        <v>1660.6500243999999</v>
      </c>
      <c r="D691">
        <v>1603.0722656</v>
      </c>
      <c r="E691">
        <v>1755.6762695</v>
      </c>
      <c r="F691">
        <v>1617.9000243999999</v>
      </c>
      <c r="G691">
        <v>1660.6500243999999</v>
      </c>
      <c r="H691">
        <v>1602.7199707</v>
      </c>
      <c r="I691">
        <v>1588.9000243999999</v>
      </c>
      <c r="J691">
        <v>1645.1693115</v>
      </c>
      <c r="L691" t="str">
        <f t="shared" si="80"/>
        <v>29NOV2024:18:00:00</v>
      </c>
      <c r="M691">
        <v>19</v>
      </c>
      <c r="N691">
        <f t="shared" si="81"/>
        <v>34.218139599999859</v>
      </c>
      <c r="O691" t="str">
        <f t="shared" si="73"/>
        <v/>
      </c>
      <c r="P691">
        <f t="shared" si="74"/>
        <v>34.218139599999859</v>
      </c>
      <c r="Q691" t="str">
        <f t="shared" si="75"/>
        <v/>
      </c>
      <c r="R691">
        <f t="shared" si="76"/>
        <v>1</v>
      </c>
      <c r="S691">
        <f t="shared" si="82"/>
        <v>2.1038778149757937</v>
      </c>
    </row>
    <row r="692" spans="1:19" x14ac:dyDescent="0.25">
      <c r="A692" t="s">
        <v>716</v>
      </c>
      <c r="B692">
        <v>1716.9477539</v>
      </c>
      <c r="C692">
        <v>1706.9300536999999</v>
      </c>
      <c r="D692">
        <v>1683.1153564000001</v>
      </c>
      <c r="E692">
        <v>1829.8009033000001</v>
      </c>
      <c r="F692">
        <v>1658.3199463000001</v>
      </c>
      <c r="G692">
        <v>1706.9300536999999</v>
      </c>
      <c r="H692">
        <v>1662.25</v>
      </c>
      <c r="I692">
        <v>1651.9200439000001</v>
      </c>
      <c r="J692">
        <v>1701.8442382999999</v>
      </c>
      <c r="L692" t="str">
        <f t="shared" si="80"/>
        <v>29NOV2024:19:00:00</v>
      </c>
      <c r="M692">
        <v>20</v>
      </c>
      <c r="N692">
        <f t="shared" si="81"/>
        <v>-10.017700200000036</v>
      </c>
      <c r="O692">
        <f t="shared" si="73"/>
        <v>-10.017700200000036</v>
      </c>
      <c r="P692" t="str">
        <f t="shared" si="74"/>
        <v/>
      </c>
      <c r="Q692">
        <f t="shared" si="75"/>
        <v>1</v>
      </c>
      <c r="R692" t="str">
        <f t="shared" si="76"/>
        <v/>
      </c>
      <c r="S692">
        <f t="shared" si="82"/>
        <v>0.58345981566679028</v>
      </c>
    </row>
    <row r="693" spans="1:19" x14ac:dyDescent="0.25">
      <c r="A693" t="s">
        <v>717</v>
      </c>
      <c r="B693">
        <v>1752.9682617000001</v>
      </c>
      <c r="C693">
        <v>1725.9000243999999</v>
      </c>
      <c r="D693">
        <v>1688.9550781</v>
      </c>
      <c r="E693">
        <v>1820.1301269999999</v>
      </c>
      <c r="F693">
        <v>1682.0300293</v>
      </c>
      <c r="G693">
        <v>1725.9000243999999</v>
      </c>
      <c r="H693">
        <v>1683.2299805</v>
      </c>
      <c r="I693">
        <v>1678.5400391000001</v>
      </c>
      <c r="J693">
        <v>1717.9660644999999</v>
      </c>
      <c r="L693" t="str">
        <f t="shared" si="80"/>
        <v>29NOV2024:20:00:00</v>
      </c>
      <c r="M693">
        <v>21</v>
      </c>
      <c r="N693">
        <f t="shared" si="81"/>
        <v>-27.068237300000192</v>
      </c>
      <c r="O693">
        <f t="shared" si="73"/>
        <v>-27.068237300000192</v>
      </c>
      <c r="P693" t="str">
        <f t="shared" si="74"/>
        <v/>
      </c>
      <c r="Q693">
        <f t="shared" si="75"/>
        <v>1</v>
      </c>
      <c r="R693" t="str">
        <f t="shared" si="76"/>
        <v/>
      </c>
      <c r="S693">
        <f t="shared" si="82"/>
        <v>1.5441373293176373</v>
      </c>
    </row>
    <row r="694" spans="1:19" x14ac:dyDescent="0.25">
      <c r="A694" t="s">
        <v>718</v>
      </c>
      <c r="B694">
        <v>1743.0784911999999</v>
      </c>
      <c r="C694">
        <v>1706.8499756000001</v>
      </c>
      <c r="D694">
        <v>1656.5638428</v>
      </c>
      <c r="E694">
        <v>1795.9737548999999</v>
      </c>
      <c r="F694">
        <v>1664.0200195</v>
      </c>
      <c r="G694">
        <v>1706.8499756000001</v>
      </c>
      <c r="H694">
        <v>1676.6899414</v>
      </c>
      <c r="I694">
        <v>1676.6700439000001</v>
      </c>
      <c r="J694">
        <v>1704.0407714999999</v>
      </c>
      <c r="L694" t="str">
        <f t="shared" si="80"/>
        <v>29NOV2024:21:00:00</v>
      </c>
      <c r="M694">
        <v>22</v>
      </c>
      <c r="N694">
        <f t="shared" si="81"/>
        <v>-36.22851559999981</v>
      </c>
      <c r="O694">
        <f t="shared" si="73"/>
        <v>-36.22851559999981</v>
      </c>
      <c r="P694" t="str">
        <f t="shared" si="74"/>
        <v/>
      </c>
      <c r="Q694">
        <f t="shared" si="75"/>
        <v>1</v>
      </c>
      <c r="R694" t="str">
        <f t="shared" si="76"/>
        <v/>
      </c>
      <c r="S694">
        <f t="shared" si="82"/>
        <v>2.0784213552574307</v>
      </c>
    </row>
    <row r="695" spans="1:19" x14ac:dyDescent="0.25">
      <c r="A695" t="s">
        <v>719</v>
      </c>
      <c r="B695">
        <v>1754.3721923999999</v>
      </c>
      <c r="C695">
        <v>1707.8299560999999</v>
      </c>
      <c r="D695">
        <v>1691.5152588000001</v>
      </c>
      <c r="E695">
        <v>1843.9006348</v>
      </c>
      <c r="F695">
        <v>1689.3399658000001</v>
      </c>
      <c r="G695">
        <v>1707.8299560999999</v>
      </c>
      <c r="H695">
        <v>1682.6300048999999</v>
      </c>
      <c r="I695">
        <v>1681.5799560999999</v>
      </c>
      <c r="J695">
        <v>1721.0561522999999</v>
      </c>
      <c r="L695" t="str">
        <f t="shared" si="80"/>
        <v>29NOV2024:22:00:00</v>
      </c>
      <c r="M695">
        <v>23</v>
      </c>
      <c r="N695">
        <f t="shared" si="81"/>
        <v>-46.542236300000013</v>
      </c>
      <c r="O695">
        <f t="shared" si="73"/>
        <v>-46.542236300000013</v>
      </c>
      <c r="P695" t="str">
        <f t="shared" si="74"/>
        <v/>
      </c>
      <c r="Q695">
        <f t="shared" si="75"/>
        <v>1</v>
      </c>
      <c r="R695" t="str">
        <f t="shared" si="76"/>
        <v/>
      </c>
      <c r="S695">
        <f t="shared" si="82"/>
        <v>2.6529282954678925</v>
      </c>
    </row>
    <row r="696" spans="1:19" x14ac:dyDescent="0.25">
      <c r="A696" t="s">
        <v>720</v>
      </c>
      <c r="B696">
        <v>1702.6473389</v>
      </c>
      <c r="C696">
        <v>1674.3299560999999</v>
      </c>
      <c r="D696">
        <v>1663.0645752</v>
      </c>
      <c r="E696">
        <v>1812.0327147999999</v>
      </c>
      <c r="F696">
        <v>1645.5100098</v>
      </c>
      <c r="G696">
        <v>1674.3299560999999</v>
      </c>
      <c r="H696">
        <v>1652.8399658000001</v>
      </c>
      <c r="I696">
        <v>1645.2600098</v>
      </c>
      <c r="J696">
        <v>1685.9945068</v>
      </c>
      <c r="L696" t="str">
        <f t="shared" si="80"/>
        <v>29NOV2024:23:00:00</v>
      </c>
      <c r="M696">
        <v>24</v>
      </c>
      <c r="N696">
        <f t="shared" si="81"/>
        <v>-28.317382800000132</v>
      </c>
      <c r="O696">
        <f t="shared" si="73"/>
        <v>-28.317382800000132</v>
      </c>
      <c r="P696" t="str">
        <f t="shared" si="74"/>
        <v/>
      </c>
      <c r="Q696">
        <f t="shared" si="75"/>
        <v>1</v>
      </c>
      <c r="R696" t="str">
        <f t="shared" si="76"/>
        <v/>
      </c>
      <c r="S696">
        <f t="shared" si="82"/>
        <v>1.6631384640282969</v>
      </c>
    </row>
    <row r="697" spans="1:19" x14ac:dyDescent="0.25">
      <c r="A697" t="s">
        <v>721</v>
      </c>
      <c r="B697">
        <v>1672.1641846</v>
      </c>
      <c r="C697">
        <v>1608.9799805</v>
      </c>
      <c r="D697">
        <v>1639.8610839999999</v>
      </c>
      <c r="E697">
        <v>1764.8461914</v>
      </c>
      <c r="F697">
        <v>1594.9899902</v>
      </c>
      <c r="G697">
        <v>1608.9799805</v>
      </c>
      <c r="H697">
        <v>1601.7600098</v>
      </c>
      <c r="I697">
        <v>1589.7700195</v>
      </c>
      <c r="J697">
        <v>1632.0693358999999</v>
      </c>
      <c r="L697" t="str">
        <f t="shared" si="80"/>
        <v>30NOV2024:00:00:00</v>
      </c>
      <c r="M697">
        <v>1</v>
      </c>
      <c r="N697">
        <f t="shared" si="81"/>
        <v>-63.184204099999988</v>
      </c>
      <c r="O697">
        <f t="shared" si="73"/>
        <v>-63.184204099999988</v>
      </c>
      <c r="P697" t="str">
        <f t="shared" si="74"/>
        <v/>
      </c>
      <c r="Q697">
        <f t="shared" si="75"/>
        <v>1</v>
      </c>
      <c r="R697" t="str">
        <f t="shared" si="76"/>
        <v/>
      </c>
      <c r="S697">
        <f t="shared" si="82"/>
        <v>3.7785885310726437</v>
      </c>
    </row>
    <row r="698" spans="1:19" x14ac:dyDescent="0.25">
      <c r="A698" t="s">
        <v>722</v>
      </c>
      <c r="B698">
        <v>1654.6306152</v>
      </c>
      <c r="C698">
        <v>1559.7399902</v>
      </c>
      <c r="D698">
        <v>1627.0109863</v>
      </c>
      <c r="E698">
        <v>1610.3928223</v>
      </c>
      <c r="F698">
        <v>1562.8299560999999</v>
      </c>
      <c r="G698">
        <v>1559.7399902</v>
      </c>
      <c r="H698">
        <v>1550.7700195</v>
      </c>
      <c r="I698">
        <v>1541.7800293</v>
      </c>
      <c r="J698">
        <v>1565.1025391000001</v>
      </c>
      <c r="L698" t="str">
        <f t="shared" si="80"/>
        <v>30NOV2024:01:00:00</v>
      </c>
      <c r="M698">
        <v>2</v>
      </c>
      <c r="N698">
        <f t="shared" si="81"/>
        <v>-94.890625</v>
      </c>
      <c r="O698">
        <f t="shared" si="73"/>
        <v>-94.890625</v>
      </c>
      <c r="P698" t="str">
        <f t="shared" si="74"/>
        <v/>
      </c>
      <c r="Q698">
        <f t="shared" si="75"/>
        <v>1</v>
      </c>
      <c r="R698" t="str">
        <f t="shared" si="76"/>
        <v/>
      </c>
      <c r="S698">
        <f t="shared" si="82"/>
        <v>5.7348524878182729</v>
      </c>
    </row>
    <row r="699" spans="1:19" x14ac:dyDescent="0.25">
      <c r="A699" t="s">
        <v>723</v>
      </c>
      <c r="B699">
        <v>1622.4451904</v>
      </c>
      <c r="C699">
        <v>1534.1999512</v>
      </c>
      <c r="D699">
        <v>1646.0767822</v>
      </c>
      <c r="E699">
        <v>1565.5301514</v>
      </c>
      <c r="F699">
        <v>1606.5999756000001</v>
      </c>
      <c r="G699">
        <v>1534.1999512</v>
      </c>
      <c r="H699">
        <v>1539.4799805</v>
      </c>
      <c r="I699">
        <v>1509.5799560999999</v>
      </c>
      <c r="J699">
        <v>1551.0780029</v>
      </c>
      <c r="L699" t="str">
        <f t="shared" ref="L699:L721" si="83">A699</f>
        <v>30NOV2024:02:00:00</v>
      </c>
      <c r="M699">
        <v>3</v>
      </c>
      <c r="N699">
        <f t="shared" ref="N699:N721" si="84">C699-B699</f>
        <v>-88.245239200000015</v>
      </c>
      <c r="O699">
        <f t="shared" ref="O699:O721" si="85">IF(N699&lt;0,N699,"")</f>
        <v>-88.245239200000015</v>
      </c>
      <c r="P699" t="str">
        <f t="shared" ref="P699:P721" si="86">IF(N699&gt;0,N699,"")</f>
        <v/>
      </c>
      <c r="Q699">
        <f t="shared" ref="Q699:Q721" si="87">IF(O699&lt;0,1,"")</f>
        <v>1</v>
      </c>
      <c r="R699" t="str">
        <f t="shared" ref="R699:R721" si="88">IF(AND(P699&gt;0,P699&lt;&gt;""),1,"")</f>
        <v/>
      </c>
      <c r="S699">
        <f t="shared" ref="S699:S721" si="89">ABS((B699-C699)/B699)*100</f>
        <v>5.4390274458666861</v>
      </c>
    </row>
    <row r="700" spans="1:19" x14ac:dyDescent="0.25">
      <c r="A700" t="s">
        <v>724</v>
      </c>
      <c r="B700">
        <v>1665.2636719</v>
      </c>
      <c r="C700">
        <v>1510.8299560999999</v>
      </c>
      <c r="D700">
        <v>1619.4057617000001</v>
      </c>
      <c r="E700">
        <v>1601.2232666</v>
      </c>
      <c r="F700">
        <v>1552.8699951000001</v>
      </c>
      <c r="G700">
        <v>1510.8299560999999</v>
      </c>
      <c r="H700">
        <v>1550.3100586</v>
      </c>
      <c r="I700">
        <v>1511.9899902</v>
      </c>
      <c r="J700">
        <v>1545.4445800999999</v>
      </c>
      <c r="L700" t="str">
        <f t="shared" si="83"/>
        <v>30NOV2024:03:00:00</v>
      </c>
      <c r="M700">
        <v>4</v>
      </c>
      <c r="N700">
        <f t="shared" si="84"/>
        <v>-154.43371580000007</v>
      </c>
      <c r="O700">
        <f t="shared" si="85"/>
        <v>-154.43371580000007</v>
      </c>
      <c r="P700" t="str">
        <f t="shared" si="86"/>
        <v/>
      </c>
      <c r="Q700">
        <f t="shared" si="87"/>
        <v>1</v>
      </c>
      <c r="R700" t="str">
        <f t="shared" si="88"/>
        <v/>
      </c>
      <c r="S700">
        <f t="shared" si="89"/>
        <v>9.273829628661586</v>
      </c>
    </row>
    <row r="701" spans="1:19" x14ac:dyDescent="0.25">
      <c r="A701" t="s">
        <v>725</v>
      </c>
      <c r="B701">
        <v>1677.5411377</v>
      </c>
      <c r="C701">
        <v>1517.5500488</v>
      </c>
      <c r="D701">
        <v>1631.8356934000001</v>
      </c>
      <c r="E701">
        <v>1645.1789550999999</v>
      </c>
      <c r="F701">
        <v>1551.1700439000001</v>
      </c>
      <c r="G701">
        <v>1517.5500488</v>
      </c>
      <c r="H701">
        <v>1560.9699707</v>
      </c>
      <c r="I701">
        <v>1523.3599853999999</v>
      </c>
      <c r="J701">
        <v>1559.6457519999999</v>
      </c>
      <c r="L701" t="str">
        <f t="shared" si="83"/>
        <v>30NOV2024:04:00:00</v>
      </c>
      <c r="M701">
        <v>5</v>
      </c>
      <c r="N701">
        <f t="shared" si="84"/>
        <v>-159.99108890000002</v>
      </c>
      <c r="O701">
        <f t="shared" si="85"/>
        <v>-159.99108890000002</v>
      </c>
      <c r="P701" t="str">
        <f t="shared" si="86"/>
        <v/>
      </c>
      <c r="Q701">
        <f t="shared" si="87"/>
        <v>1</v>
      </c>
      <c r="R701" t="str">
        <f t="shared" si="88"/>
        <v/>
      </c>
      <c r="S701">
        <f t="shared" si="89"/>
        <v>9.537237883737177</v>
      </c>
    </row>
    <row r="702" spans="1:19" x14ac:dyDescent="0.25">
      <c r="A702" t="s">
        <v>726</v>
      </c>
      <c r="B702">
        <v>1627.1677245999999</v>
      </c>
      <c r="C702">
        <v>1527.2099608999999</v>
      </c>
      <c r="D702">
        <v>1558.1198730000001</v>
      </c>
      <c r="E702">
        <v>1526.0588379000001</v>
      </c>
      <c r="F702">
        <v>1536.1700439000001</v>
      </c>
      <c r="G702">
        <v>1527.2099608999999</v>
      </c>
      <c r="H702">
        <v>1586.6500243999999</v>
      </c>
      <c r="I702">
        <v>1547.0999756000001</v>
      </c>
      <c r="J702">
        <v>1544.6378173999999</v>
      </c>
      <c r="L702" t="str">
        <f t="shared" si="83"/>
        <v>30NOV2024:05:00:00</v>
      </c>
      <c r="M702">
        <v>6</v>
      </c>
      <c r="N702">
        <f t="shared" si="84"/>
        <v>-99.957763699999987</v>
      </c>
      <c r="O702">
        <f t="shared" si="85"/>
        <v>-99.957763699999987</v>
      </c>
      <c r="P702" t="str">
        <f t="shared" si="86"/>
        <v/>
      </c>
      <c r="Q702">
        <f t="shared" si="87"/>
        <v>1</v>
      </c>
      <c r="R702" t="str">
        <f t="shared" si="88"/>
        <v/>
      </c>
      <c r="S702">
        <f t="shared" si="89"/>
        <v>6.1430522612272318</v>
      </c>
    </row>
    <row r="703" spans="1:19" x14ac:dyDescent="0.25">
      <c r="A703" t="s">
        <v>727</v>
      </c>
      <c r="B703">
        <v>1595.3898925999999</v>
      </c>
      <c r="C703">
        <v>1595.1700439000001</v>
      </c>
      <c r="D703">
        <v>1598.7044678</v>
      </c>
      <c r="E703">
        <v>1512.3179932</v>
      </c>
      <c r="F703">
        <v>1604.2399902</v>
      </c>
      <c r="G703">
        <v>1595.1700439000001</v>
      </c>
      <c r="H703">
        <v>1637.5699463000001</v>
      </c>
      <c r="I703">
        <v>1605.8100586</v>
      </c>
      <c r="J703">
        <v>1591.0216064000001</v>
      </c>
      <c r="L703" t="str">
        <f t="shared" si="83"/>
        <v>30NOV2024:06:00:00</v>
      </c>
      <c r="M703">
        <v>7</v>
      </c>
      <c r="N703">
        <f t="shared" si="84"/>
        <v>-0.21984869999982948</v>
      </c>
      <c r="O703">
        <f t="shared" si="85"/>
        <v>-0.21984869999982948</v>
      </c>
      <c r="P703" t="str">
        <f t="shared" si="86"/>
        <v/>
      </c>
      <c r="Q703">
        <f t="shared" si="87"/>
        <v>1</v>
      </c>
      <c r="R703" t="str">
        <f t="shared" si="88"/>
        <v/>
      </c>
      <c r="S703">
        <f t="shared" si="89"/>
        <v>1.3780249017470145E-2</v>
      </c>
    </row>
    <row r="704" spans="1:19" x14ac:dyDescent="0.25">
      <c r="A704" t="s">
        <v>728</v>
      </c>
      <c r="B704">
        <v>1624.5509033000001</v>
      </c>
      <c r="C704">
        <v>1678.7700195</v>
      </c>
      <c r="D704">
        <v>1674.2598877</v>
      </c>
      <c r="E704">
        <v>1584.4064940999999</v>
      </c>
      <c r="F704">
        <v>1767.5</v>
      </c>
      <c r="G704">
        <v>1678.7700195</v>
      </c>
      <c r="H704">
        <v>1700.7099608999999</v>
      </c>
      <c r="I704">
        <v>1680.3699951000001</v>
      </c>
      <c r="J704">
        <v>1682.3513184000001</v>
      </c>
      <c r="L704" t="str">
        <f t="shared" si="83"/>
        <v>30NOV2024:07:00:00</v>
      </c>
      <c r="M704">
        <v>8</v>
      </c>
      <c r="N704">
        <f t="shared" si="84"/>
        <v>54.219116199999917</v>
      </c>
      <c r="O704" t="str">
        <f t="shared" si="85"/>
        <v/>
      </c>
      <c r="P704">
        <f t="shared" si="86"/>
        <v>54.219116199999917</v>
      </c>
      <c r="Q704" t="str">
        <f t="shared" si="87"/>
        <v/>
      </c>
      <c r="R704">
        <f t="shared" si="88"/>
        <v>1</v>
      </c>
      <c r="S704">
        <f t="shared" si="89"/>
        <v>3.3374833678564926</v>
      </c>
    </row>
    <row r="705" spans="1:19" x14ac:dyDescent="0.25">
      <c r="A705" t="s">
        <v>729</v>
      </c>
      <c r="B705">
        <v>1672.5621338000001</v>
      </c>
      <c r="C705">
        <v>1712.0999756000001</v>
      </c>
      <c r="D705">
        <v>1659.1685791</v>
      </c>
      <c r="E705">
        <v>1614.0417480000001</v>
      </c>
      <c r="F705">
        <v>1727.3499756000001</v>
      </c>
      <c r="G705">
        <v>1712.0999756000001</v>
      </c>
      <c r="H705">
        <v>1741.3399658000001</v>
      </c>
      <c r="I705">
        <v>1733.8000488</v>
      </c>
      <c r="J705">
        <v>1705.7263184000001</v>
      </c>
      <c r="L705" t="str">
        <f t="shared" si="83"/>
        <v>30NOV2024:08:00:00</v>
      </c>
      <c r="M705">
        <v>9</v>
      </c>
      <c r="N705">
        <f t="shared" si="84"/>
        <v>39.537841800000024</v>
      </c>
      <c r="O705" t="str">
        <f t="shared" si="85"/>
        <v/>
      </c>
      <c r="P705">
        <f t="shared" si="86"/>
        <v>39.537841800000024</v>
      </c>
      <c r="Q705" t="str">
        <f t="shared" si="87"/>
        <v/>
      </c>
      <c r="R705">
        <f t="shared" si="88"/>
        <v>1</v>
      </c>
      <c r="S705">
        <f t="shared" si="89"/>
        <v>2.3639087003704606</v>
      </c>
    </row>
    <row r="706" spans="1:19" x14ac:dyDescent="0.25">
      <c r="A706" t="s">
        <v>730</v>
      </c>
      <c r="B706">
        <v>1680.3751221</v>
      </c>
      <c r="C706">
        <v>1773.7399902</v>
      </c>
      <c r="D706">
        <v>1767.3601074000001</v>
      </c>
      <c r="E706">
        <v>1676.0081786999999</v>
      </c>
      <c r="F706">
        <v>1806.5699463000001</v>
      </c>
      <c r="G706">
        <v>1773.7399902</v>
      </c>
      <c r="H706">
        <v>1778.8100586</v>
      </c>
      <c r="I706">
        <v>1780.4300536999999</v>
      </c>
      <c r="J706">
        <v>1763.1116943</v>
      </c>
      <c r="L706" t="str">
        <f t="shared" si="83"/>
        <v>30NOV2024:09:00:00</v>
      </c>
      <c r="M706">
        <v>10</v>
      </c>
      <c r="N706">
        <f t="shared" si="84"/>
        <v>93.364868099999967</v>
      </c>
      <c r="O706" t="str">
        <f t="shared" si="85"/>
        <v/>
      </c>
      <c r="P706">
        <f t="shared" si="86"/>
        <v>93.364868099999967</v>
      </c>
      <c r="Q706" t="str">
        <f t="shared" si="87"/>
        <v/>
      </c>
      <c r="R706">
        <f t="shared" si="88"/>
        <v>1</v>
      </c>
      <c r="S706">
        <f t="shared" si="89"/>
        <v>5.5561919997553844</v>
      </c>
    </row>
    <row r="707" spans="1:19" x14ac:dyDescent="0.25">
      <c r="A707" t="s">
        <v>731</v>
      </c>
      <c r="B707">
        <v>1807.7965088000001</v>
      </c>
      <c r="C707">
        <v>1767.9799805</v>
      </c>
      <c r="D707">
        <v>1715.7451172000001</v>
      </c>
      <c r="E707">
        <v>1661.8742675999999</v>
      </c>
      <c r="F707">
        <v>1743.1500243999999</v>
      </c>
      <c r="G707">
        <v>1767.9799805</v>
      </c>
      <c r="H707">
        <v>1751.3599853999999</v>
      </c>
      <c r="I707">
        <v>1774</v>
      </c>
      <c r="J707">
        <v>1739.6728516000001</v>
      </c>
      <c r="L707" t="str">
        <f t="shared" si="83"/>
        <v>30NOV2024:10:00:00</v>
      </c>
      <c r="M707">
        <v>11</v>
      </c>
      <c r="N707">
        <f t="shared" si="84"/>
        <v>-39.816528300000073</v>
      </c>
      <c r="O707">
        <f t="shared" si="85"/>
        <v>-39.816528300000073</v>
      </c>
      <c r="P707" t="str">
        <f t="shared" si="86"/>
        <v/>
      </c>
      <c r="Q707">
        <f t="shared" si="87"/>
        <v>1</v>
      </c>
      <c r="R707" t="str">
        <f t="shared" si="88"/>
        <v/>
      </c>
      <c r="S707">
        <f t="shared" si="89"/>
        <v>2.2024895006811329</v>
      </c>
    </row>
    <row r="708" spans="1:19" x14ac:dyDescent="0.25">
      <c r="A708" t="s">
        <v>732</v>
      </c>
      <c r="B708">
        <v>1753.0484618999999</v>
      </c>
      <c r="C708">
        <v>1710.0799560999999</v>
      </c>
      <c r="D708">
        <v>1679.1560059000001</v>
      </c>
      <c r="E708">
        <v>1748.7086182</v>
      </c>
      <c r="F708">
        <v>1657.6999512</v>
      </c>
      <c r="G708">
        <v>1710.0799560999999</v>
      </c>
      <c r="H708">
        <v>1665.2199707</v>
      </c>
      <c r="I708">
        <v>1689.6800536999999</v>
      </c>
      <c r="J708">
        <v>1694.277832</v>
      </c>
      <c r="L708" t="str">
        <f t="shared" si="83"/>
        <v>30NOV2024:11:00:00</v>
      </c>
      <c r="M708">
        <v>12</v>
      </c>
      <c r="N708">
        <f t="shared" si="84"/>
        <v>-42.968505800000003</v>
      </c>
      <c r="O708">
        <f t="shared" si="85"/>
        <v>-42.968505800000003</v>
      </c>
      <c r="P708" t="str">
        <f t="shared" si="86"/>
        <v/>
      </c>
      <c r="Q708">
        <f t="shared" si="87"/>
        <v>1</v>
      </c>
      <c r="R708" t="str">
        <f t="shared" si="88"/>
        <v/>
      </c>
      <c r="S708">
        <f t="shared" si="89"/>
        <v>2.4510734719466685</v>
      </c>
    </row>
    <row r="709" spans="1:19" x14ac:dyDescent="0.25">
      <c r="A709" t="s">
        <v>733</v>
      </c>
      <c r="B709">
        <v>1604.328125</v>
      </c>
      <c r="C709">
        <v>1618.6600341999999</v>
      </c>
      <c r="D709">
        <v>1645.7393798999999</v>
      </c>
      <c r="E709">
        <v>1810.0150146000001</v>
      </c>
      <c r="F709">
        <v>1589.5600586</v>
      </c>
      <c r="G709">
        <v>1618.6600341999999</v>
      </c>
      <c r="H709">
        <v>1580.3199463000001</v>
      </c>
      <c r="I709">
        <v>1602.9000243999999</v>
      </c>
      <c r="J709">
        <v>1640.2910156</v>
      </c>
      <c r="L709" t="str">
        <f t="shared" si="83"/>
        <v>30NOV2024:12:00:00</v>
      </c>
      <c r="M709">
        <v>13</v>
      </c>
      <c r="N709">
        <f t="shared" si="84"/>
        <v>14.331909199999927</v>
      </c>
      <c r="O709" t="str">
        <f t="shared" si="85"/>
        <v/>
      </c>
      <c r="P709">
        <f t="shared" si="86"/>
        <v>14.331909199999927</v>
      </c>
      <c r="Q709" t="str">
        <f t="shared" si="87"/>
        <v/>
      </c>
      <c r="R709">
        <f t="shared" si="88"/>
        <v>1</v>
      </c>
      <c r="S709">
        <f t="shared" si="89"/>
        <v>0.89332780350029251</v>
      </c>
    </row>
    <row r="710" spans="1:19" x14ac:dyDescent="0.25">
      <c r="A710" t="s">
        <v>734</v>
      </c>
      <c r="B710">
        <v>1588.9577637</v>
      </c>
      <c r="C710">
        <v>1564.1800536999999</v>
      </c>
      <c r="D710">
        <v>1492.8088379000001</v>
      </c>
      <c r="E710">
        <v>1548.0709228999999</v>
      </c>
      <c r="F710">
        <v>1532.5200195</v>
      </c>
      <c r="G710">
        <v>1564.1800536999999</v>
      </c>
      <c r="H710">
        <v>1524.7700195</v>
      </c>
      <c r="I710">
        <v>1547.5899658000001</v>
      </c>
      <c r="J710">
        <v>1543.4262695</v>
      </c>
      <c r="L710" t="str">
        <f t="shared" si="83"/>
        <v>30NOV2024:13:00:00</v>
      </c>
      <c r="M710">
        <v>14</v>
      </c>
      <c r="N710">
        <f t="shared" si="84"/>
        <v>-24.77771000000007</v>
      </c>
      <c r="O710">
        <f t="shared" si="85"/>
        <v>-24.77771000000007</v>
      </c>
      <c r="P710" t="str">
        <f t="shared" si="86"/>
        <v/>
      </c>
      <c r="Q710">
        <f t="shared" si="87"/>
        <v>1</v>
      </c>
      <c r="R710" t="str">
        <f t="shared" si="88"/>
        <v/>
      </c>
      <c r="S710">
        <f t="shared" si="89"/>
        <v>1.5593686985299993</v>
      </c>
    </row>
    <row r="711" spans="1:19" x14ac:dyDescent="0.25">
      <c r="A711" t="s">
        <v>735</v>
      </c>
      <c r="B711">
        <v>1555.5538329999999</v>
      </c>
      <c r="C711">
        <v>1548.5600586</v>
      </c>
      <c r="D711">
        <v>1465.3011475000001</v>
      </c>
      <c r="E711">
        <v>1507.2009277</v>
      </c>
      <c r="F711">
        <v>1514.9200439000001</v>
      </c>
      <c r="G711">
        <v>1548.5600586</v>
      </c>
      <c r="H711">
        <v>1489.9699707</v>
      </c>
      <c r="I711">
        <v>1511.8900146000001</v>
      </c>
      <c r="J711">
        <v>1514.5083007999999</v>
      </c>
      <c r="L711" t="str">
        <f t="shared" si="83"/>
        <v>30NOV2024:14:00:00</v>
      </c>
      <c r="M711">
        <v>15</v>
      </c>
      <c r="N711">
        <f t="shared" si="84"/>
        <v>-6.9937743999998929</v>
      </c>
      <c r="O711">
        <f t="shared" si="85"/>
        <v>-6.9937743999998929</v>
      </c>
      <c r="P711" t="str">
        <f t="shared" si="86"/>
        <v/>
      </c>
      <c r="Q711">
        <f t="shared" si="87"/>
        <v>1</v>
      </c>
      <c r="R711" t="str">
        <f t="shared" si="88"/>
        <v/>
      </c>
      <c r="S711">
        <f t="shared" si="89"/>
        <v>0.44960028072521824</v>
      </c>
    </row>
    <row r="712" spans="1:19" x14ac:dyDescent="0.25">
      <c r="A712" t="s">
        <v>736</v>
      </c>
      <c r="B712">
        <v>1577.9279785000001</v>
      </c>
      <c r="C712">
        <v>1522.9499512</v>
      </c>
      <c r="D712">
        <v>1414.0435791</v>
      </c>
      <c r="E712">
        <v>1438.9714355000001</v>
      </c>
      <c r="F712">
        <v>1478.8800048999999</v>
      </c>
      <c r="G712">
        <v>1522.9499512</v>
      </c>
      <c r="H712">
        <v>1475.5100098</v>
      </c>
      <c r="I712">
        <v>1495.9000243999999</v>
      </c>
      <c r="J712">
        <v>1482.4423827999999</v>
      </c>
      <c r="L712" t="str">
        <f t="shared" si="83"/>
        <v>30NOV2024:15:00:00</v>
      </c>
      <c r="M712">
        <v>16</v>
      </c>
      <c r="N712">
        <f t="shared" si="84"/>
        <v>-54.978027300000122</v>
      </c>
      <c r="O712">
        <f t="shared" si="85"/>
        <v>-54.978027300000122</v>
      </c>
      <c r="P712" t="str">
        <f t="shared" si="86"/>
        <v/>
      </c>
      <c r="Q712">
        <f t="shared" si="87"/>
        <v>1</v>
      </c>
      <c r="R712" t="str">
        <f t="shared" si="88"/>
        <v/>
      </c>
      <c r="S712">
        <f t="shared" si="89"/>
        <v>3.4841911702625987</v>
      </c>
    </row>
    <row r="713" spans="1:19" x14ac:dyDescent="0.25">
      <c r="A713" t="s">
        <v>737</v>
      </c>
      <c r="B713">
        <v>1598.5046387</v>
      </c>
      <c r="C713">
        <v>1511.2800293</v>
      </c>
      <c r="D713">
        <v>1403.8314209</v>
      </c>
      <c r="E713">
        <v>1460.3690185999999</v>
      </c>
      <c r="F713">
        <v>1475.1300048999999</v>
      </c>
      <c r="G713">
        <v>1511.2800293</v>
      </c>
      <c r="H713">
        <v>1464.0400391000001</v>
      </c>
      <c r="I713">
        <v>1483.7700195</v>
      </c>
      <c r="J713">
        <v>1478.9178466999999</v>
      </c>
      <c r="L713" t="str">
        <f t="shared" si="83"/>
        <v>30NOV2024:16:00:00</v>
      </c>
      <c r="M713">
        <v>17</v>
      </c>
      <c r="N713">
        <f t="shared" si="84"/>
        <v>-87.224609399999963</v>
      </c>
      <c r="O713">
        <f t="shared" si="85"/>
        <v>-87.224609399999963</v>
      </c>
      <c r="P713" t="str">
        <f t="shared" si="86"/>
        <v/>
      </c>
      <c r="Q713">
        <f t="shared" si="87"/>
        <v>1</v>
      </c>
      <c r="R713" t="str">
        <f t="shared" si="88"/>
        <v/>
      </c>
      <c r="S713">
        <f t="shared" si="89"/>
        <v>5.456637865682783</v>
      </c>
    </row>
    <row r="714" spans="1:19" x14ac:dyDescent="0.25">
      <c r="A714" t="s">
        <v>738</v>
      </c>
      <c r="B714">
        <v>1641.0311279</v>
      </c>
      <c r="C714">
        <v>1533.1300048999999</v>
      </c>
      <c r="D714">
        <v>1428.1004639</v>
      </c>
      <c r="E714">
        <v>1482.5006103999999</v>
      </c>
      <c r="F714">
        <v>1487.3699951000001</v>
      </c>
      <c r="G714">
        <v>1533.1300048999999</v>
      </c>
      <c r="H714">
        <v>1474.5200195</v>
      </c>
      <c r="I714">
        <v>1496.6899414</v>
      </c>
      <c r="J714">
        <v>1494.8421631000001</v>
      </c>
      <c r="L714" t="str">
        <f t="shared" si="83"/>
        <v>30NOV2024:17:00:00</v>
      </c>
      <c r="M714">
        <v>18</v>
      </c>
      <c r="N714">
        <f t="shared" si="84"/>
        <v>-107.9011230000001</v>
      </c>
      <c r="O714">
        <f t="shared" si="85"/>
        <v>-107.9011230000001</v>
      </c>
      <c r="P714" t="str">
        <f t="shared" si="86"/>
        <v/>
      </c>
      <c r="Q714">
        <f t="shared" si="87"/>
        <v>1</v>
      </c>
      <c r="R714" t="str">
        <f t="shared" si="88"/>
        <v/>
      </c>
      <c r="S714">
        <f t="shared" si="89"/>
        <v>6.5752026982010605</v>
      </c>
    </row>
    <row r="715" spans="1:19" x14ac:dyDescent="0.25">
      <c r="A715" t="s">
        <v>739</v>
      </c>
      <c r="B715">
        <v>1657.9298096</v>
      </c>
      <c r="C715">
        <v>1602.7800293</v>
      </c>
      <c r="D715">
        <v>1509.2169189000001</v>
      </c>
      <c r="E715">
        <v>1556.4222411999999</v>
      </c>
      <c r="F715">
        <v>1554.3499756000001</v>
      </c>
      <c r="G715">
        <v>1602.7800293</v>
      </c>
      <c r="H715">
        <v>1516.3499756000001</v>
      </c>
      <c r="I715">
        <v>1539.3699951000001</v>
      </c>
      <c r="J715">
        <v>1553.8544922000001</v>
      </c>
      <c r="L715" t="str">
        <f t="shared" si="83"/>
        <v>30NOV2024:18:00:00</v>
      </c>
      <c r="M715">
        <v>19</v>
      </c>
      <c r="N715">
        <f t="shared" si="84"/>
        <v>-55.149780299999975</v>
      </c>
      <c r="O715">
        <f t="shared" si="85"/>
        <v>-55.149780299999975</v>
      </c>
      <c r="P715" t="str">
        <f t="shared" si="86"/>
        <v/>
      </c>
      <c r="Q715">
        <f t="shared" si="87"/>
        <v>1</v>
      </c>
      <c r="R715" t="str">
        <f t="shared" si="88"/>
        <v/>
      </c>
      <c r="S715">
        <f t="shared" si="89"/>
        <v>3.3264243142660952</v>
      </c>
    </row>
    <row r="716" spans="1:19" x14ac:dyDescent="0.25">
      <c r="A716" t="s">
        <v>740</v>
      </c>
      <c r="B716">
        <v>1596.8227539</v>
      </c>
      <c r="C716">
        <v>1681.6400146000001</v>
      </c>
      <c r="D716">
        <v>1561.1685791</v>
      </c>
      <c r="E716">
        <v>1600.6092529</v>
      </c>
      <c r="F716">
        <v>1649.0400391000001</v>
      </c>
      <c r="G716">
        <v>1681.6400146000001</v>
      </c>
      <c r="H716">
        <v>1606.6800536999999</v>
      </c>
      <c r="I716">
        <v>1634.1500243999999</v>
      </c>
      <c r="J716">
        <v>1634.4238281</v>
      </c>
      <c r="L716" t="str">
        <f t="shared" si="83"/>
        <v>30NOV2024:19:00:00</v>
      </c>
      <c r="M716">
        <v>20</v>
      </c>
      <c r="N716">
        <f t="shared" si="84"/>
        <v>84.817260700000134</v>
      </c>
      <c r="O716" t="str">
        <f t="shared" si="85"/>
        <v/>
      </c>
      <c r="P716">
        <f t="shared" si="86"/>
        <v>84.817260700000134</v>
      </c>
      <c r="Q716" t="str">
        <f t="shared" si="87"/>
        <v/>
      </c>
      <c r="R716">
        <f t="shared" si="88"/>
        <v>1</v>
      </c>
      <c r="S716">
        <f t="shared" si="89"/>
        <v>5.3116265091317549</v>
      </c>
    </row>
    <row r="717" spans="1:19" x14ac:dyDescent="0.25">
      <c r="A717" t="s">
        <v>741</v>
      </c>
      <c r="B717">
        <v>1497.5518798999999</v>
      </c>
      <c r="C717">
        <v>1699.7900391000001</v>
      </c>
      <c r="D717">
        <v>1581.5200195</v>
      </c>
      <c r="E717">
        <v>1599.1861572</v>
      </c>
      <c r="F717">
        <v>1664.2900391000001</v>
      </c>
      <c r="G717">
        <v>1699.7900391000001</v>
      </c>
      <c r="H717">
        <v>1629.1899414</v>
      </c>
      <c r="I717">
        <v>1659.8000488</v>
      </c>
      <c r="J717">
        <v>1650.4511719</v>
      </c>
      <c r="L717" t="str">
        <f t="shared" si="83"/>
        <v>30NOV2024:20:00:00</v>
      </c>
      <c r="M717">
        <v>21</v>
      </c>
      <c r="N717">
        <f t="shared" si="84"/>
        <v>202.23815920000015</v>
      </c>
      <c r="O717" t="str">
        <f t="shared" si="85"/>
        <v/>
      </c>
      <c r="P717">
        <f t="shared" si="86"/>
        <v>202.23815920000015</v>
      </c>
      <c r="Q717" t="str">
        <f t="shared" si="87"/>
        <v/>
      </c>
      <c r="R717">
        <f t="shared" si="88"/>
        <v>1</v>
      </c>
      <c r="S717">
        <f t="shared" si="89"/>
        <v>13.504584509853826</v>
      </c>
    </row>
    <row r="718" spans="1:19" x14ac:dyDescent="0.25">
      <c r="A718" t="s">
        <v>742</v>
      </c>
      <c r="B718">
        <v>1690.4918213000001</v>
      </c>
      <c r="C718">
        <v>1653.5600586</v>
      </c>
      <c r="D718">
        <v>1517.5537108999999</v>
      </c>
      <c r="E718">
        <v>1552.1894531</v>
      </c>
      <c r="F718">
        <v>1576.7199707</v>
      </c>
      <c r="G718">
        <v>1653.5600586</v>
      </c>
      <c r="H718">
        <v>1602.0300293</v>
      </c>
      <c r="I718">
        <v>1630.4799805</v>
      </c>
      <c r="J718">
        <v>1602.9958495999999</v>
      </c>
      <c r="L718" t="str">
        <f t="shared" si="83"/>
        <v>30NOV2024:21:00:00</v>
      </c>
      <c r="M718">
        <v>22</v>
      </c>
      <c r="N718">
        <f t="shared" si="84"/>
        <v>-36.931762700000036</v>
      </c>
      <c r="O718">
        <f t="shared" si="85"/>
        <v>-36.931762700000036</v>
      </c>
      <c r="P718" t="str">
        <f t="shared" si="86"/>
        <v/>
      </c>
      <c r="Q718">
        <f t="shared" si="87"/>
        <v>1</v>
      </c>
      <c r="R718" t="str">
        <f t="shared" si="88"/>
        <v/>
      </c>
      <c r="S718">
        <f t="shared" si="89"/>
        <v>2.1846756212993239</v>
      </c>
    </row>
    <row r="719" spans="1:19" x14ac:dyDescent="0.25">
      <c r="A719" t="s">
        <v>743</v>
      </c>
      <c r="B719">
        <v>1729.2729492000001</v>
      </c>
      <c r="C719">
        <v>1637.2099608999999</v>
      </c>
      <c r="D719">
        <v>1548.0457764</v>
      </c>
      <c r="E719">
        <v>1573.9859618999999</v>
      </c>
      <c r="F719">
        <v>1561.9200439000001</v>
      </c>
      <c r="G719">
        <v>1637.2099608999999</v>
      </c>
      <c r="H719">
        <v>1593.6899414</v>
      </c>
      <c r="I719">
        <v>1618.5699463000001</v>
      </c>
      <c r="J719">
        <v>1597.0751952999999</v>
      </c>
      <c r="L719" t="str">
        <f t="shared" si="83"/>
        <v>30NOV2024:22:00:00</v>
      </c>
      <c r="M719">
        <v>23</v>
      </c>
      <c r="N719">
        <f t="shared" si="84"/>
        <v>-92.062988300000143</v>
      </c>
      <c r="O719">
        <f t="shared" si="85"/>
        <v>-92.062988300000143</v>
      </c>
      <c r="P719" t="str">
        <f t="shared" si="86"/>
        <v/>
      </c>
      <c r="Q719">
        <f t="shared" si="87"/>
        <v>1</v>
      </c>
      <c r="R719" t="str">
        <f t="shared" si="88"/>
        <v/>
      </c>
      <c r="S719">
        <f t="shared" si="89"/>
        <v>5.3237973995135075</v>
      </c>
    </row>
    <row r="720" spans="1:19" x14ac:dyDescent="0.25">
      <c r="A720" t="s">
        <v>744</v>
      </c>
      <c r="B720">
        <v>1787.6290283000001</v>
      </c>
      <c r="C720">
        <v>1628.9699707</v>
      </c>
      <c r="D720">
        <v>1546.1568603999999</v>
      </c>
      <c r="E720">
        <v>1585.1462402</v>
      </c>
      <c r="F720">
        <v>1573.7900391000001</v>
      </c>
      <c r="G720">
        <v>1628.9699707</v>
      </c>
      <c r="H720">
        <v>1591.6800536999999</v>
      </c>
      <c r="I720">
        <v>1612.6199951000001</v>
      </c>
      <c r="J720">
        <v>1598.4414062999999</v>
      </c>
      <c r="L720" t="str">
        <f t="shared" si="83"/>
        <v>30NOV2024:23:00:00</v>
      </c>
      <c r="M720">
        <v>24</v>
      </c>
      <c r="N720">
        <f t="shared" si="84"/>
        <v>-158.6590576000001</v>
      </c>
      <c r="O720">
        <f t="shared" si="85"/>
        <v>-158.6590576000001</v>
      </c>
      <c r="P720" t="str">
        <f t="shared" si="86"/>
        <v/>
      </c>
      <c r="Q720">
        <f t="shared" si="87"/>
        <v>1</v>
      </c>
      <c r="R720" t="str">
        <f t="shared" si="88"/>
        <v/>
      </c>
      <c r="S720">
        <f t="shared" si="89"/>
        <v>8.8753905361942866</v>
      </c>
    </row>
    <row r="721" spans="1:19" x14ac:dyDescent="0.25">
      <c r="A721" t="s">
        <v>745</v>
      </c>
      <c r="B721">
        <v>1748.9300536999999</v>
      </c>
      <c r="C721">
        <v>1572.1999512</v>
      </c>
      <c r="D721">
        <v>1518.7121582</v>
      </c>
      <c r="E721">
        <v>1563.2410889</v>
      </c>
      <c r="F721">
        <v>1565.8000488</v>
      </c>
      <c r="G721">
        <v>1572.1999512</v>
      </c>
      <c r="H721">
        <v>1562.0699463000001</v>
      </c>
      <c r="I721">
        <v>1571.2399902</v>
      </c>
      <c r="J721">
        <v>1566.9102783000001</v>
      </c>
      <c r="L721" t="str">
        <f t="shared" si="83"/>
        <v>01DEC2024:00:00:00</v>
      </c>
      <c r="M721">
        <v>25</v>
      </c>
      <c r="N721">
        <f t="shared" si="84"/>
        <v>-176.73010249999993</v>
      </c>
      <c r="O721">
        <f t="shared" si="85"/>
        <v>-176.73010249999993</v>
      </c>
      <c r="P721" t="str">
        <f t="shared" si="86"/>
        <v/>
      </c>
      <c r="Q721">
        <f t="shared" si="87"/>
        <v>1</v>
      </c>
      <c r="R721" t="str">
        <f t="shared" si="88"/>
        <v/>
      </c>
      <c r="S721">
        <f t="shared" si="89"/>
        <v>10.105041200825235</v>
      </c>
    </row>
    <row r="722" spans="1:19" x14ac:dyDescent="0.25">
      <c r="L722">
        <f t="shared" ref="L722:L745" si="90">A722</f>
        <v>0</v>
      </c>
      <c r="M722">
        <v>26</v>
      </c>
      <c r="N722">
        <f t="shared" ref="N722:N745" si="91">C722-B722</f>
        <v>0</v>
      </c>
      <c r="O722" t="str">
        <f t="shared" ref="O722:O745" si="92">IF(N722&lt;0,N722,"")</f>
        <v/>
      </c>
      <c r="P722" t="str">
        <f t="shared" ref="P722:P745" si="93">IF(N722&gt;0,N722,"")</f>
        <v/>
      </c>
      <c r="Q722" t="str">
        <f t="shared" ref="Q722:Q745" si="94">IF(O722&lt;0,1,"")</f>
        <v/>
      </c>
      <c r="R722" t="str">
        <f t="shared" ref="R722:R745" si="95">IF(AND(P722&gt;0,P722&lt;&gt;""),1,"")</f>
        <v/>
      </c>
      <c r="S722" t="e">
        <f t="shared" ref="S722:S745" si="96">ABS((B722-C722)/B722)*100</f>
        <v>#DIV/0!</v>
      </c>
    </row>
    <row r="723" spans="1:19" x14ac:dyDescent="0.25">
      <c r="L723">
        <f t="shared" si="90"/>
        <v>0</v>
      </c>
      <c r="M723">
        <v>27</v>
      </c>
      <c r="N723">
        <f t="shared" si="91"/>
        <v>0</v>
      </c>
      <c r="O723" t="str">
        <f t="shared" si="92"/>
        <v/>
      </c>
      <c r="P723" t="str">
        <f t="shared" si="93"/>
        <v/>
      </c>
      <c r="Q723" t="str">
        <f t="shared" si="94"/>
        <v/>
      </c>
      <c r="R723" t="str">
        <f t="shared" si="95"/>
        <v/>
      </c>
      <c r="S723" t="e">
        <f t="shared" si="96"/>
        <v>#DIV/0!</v>
      </c>
    </row>
    <row r="724" spans="1:19" x14ac:dyDescent="0.25">
      <c r="L724">
        <f t="shared" si="90"/>
        <v>0</v>
      </c>
      <c r="M724">
        <v>28</v>
      </c>
      <c r="N724">
        <f t="shared" si="91"/>
        <v>0</v>
      </c>
      <c r="O724" t="str">
        <f t="shared" si="92"/>
        <v/>
      </c>
      <c r="P724" t="str">
        <f t="shared" si="93"/>
        <v/>
      </c>
      <c r="Q724" t="str">
        <f t="shared" si="94"/>
        <v/>
      </c>
      <c r="R724" t="str">
        <f t="shared" si="95"/>
        <v/>
      </c>
      <c r="S724" t="e">
        <f t="shared" si="96"/>
        <v>#DIV/0!</v>
      </c>
    </row>
    <row r="725" spans="1:19" x14ac:dyDescent="0.25">
      <c r="L725">
        <f t="shared" si="90"/>
        <v>0</v>
      </c>
      <c r="M725">
        <v>29</v>
      </c>
      <c r="N725">
        <f t="shared" si="91"/>
        <v>0</v>
      </c>
      <c r="O725" t="str">
        <f t="shared" si="92"/>
        <v/>
      </c>
      <c r="P725" t="str">
        <f t="shared" si="93"/>
        <v/>
      </c>
      <c r="Q725" t="str">
        <f t="shared" si="94"/>
        <v/>
      </c>
      <c r="R725" t="str">
        <f t="shared" si="95"/>
        <v/>
      </c>
      <c r="S725" t="e">
        <f t="shared" si="96"/>
        <v>#DIV/0!</v>
      </c>
    </row>
    <row r="726" spans="1:19" x14ac:dyDescent="0.25">
      <c r="L726">
        <f t="shared" si="90"/>
        <v>0</v>
      </c>
      <c r="M726">
        <v>30</v>
      </c>
      <c r="N726">
        <f t="shared" si="91"/>
        <v>0</v>
      </c>
      <c r="O726" t="str">
        <f t="shared" si="92"/>
        <v/>
      </c>
      <c r="P726" t="str">
        <f t="shared" si="93"/>
        <v/>
      </c>
      <c r="Q726" t="str">
        <f t="shared" si="94"/>
        <v/>
      </c>
      <c r="R726" t="str">
        <f t="shared" si="95"/>
        <v/>
      </c>
      <c r="S726" t="e">
        <f t="shared" si="96"/>
        <v>#DIV/0!</v>
      </c>
    </row>
    <row r="727" spans="1:19" x14ac:dyDescent="0.25">
      <c r="L727">
        <f t="shared" si="90"/>
        <v>0</v>
      </c>
      <c r="M727">
        <v>31</v>
      </c>
      <c r="N727">
        <f t="shared" si="91"/>
        <v>0</v>
      </c>
      <c r="O727" t="str">
        <f t="shared" si="92"/>
        <v/>
      </c>
      <c r="P727" t="str">
        <f t="shared" si="93"/>
        <v/>
      </c>
      <c r="Q727" t="str">
        <f t="shared" si="94"/>
        <v/>
      </c>
      <c r="R727" t="str">
        <f t="shared" si="95"/>
        <v/>
      </c>
      <c r="S727" t="e">
        <f t="shared" si="96"/>
        <v>#DIV/0!</v>
      </c>
    </row>
    <row r="728" spans="1:19" x14ac:dyDescent="0.25">
      <c r="L728">
        <f t="shared" si="90"/>
        <v>0</v>
      </c>
      <c r="M728">
        <v>32</v>
      </c>
      <c r="N728">
        <f t="shared" si="91"/>
        <v>0</v>
      </c>
      <c r="O728" t="str">
        <f t="shared" si="92"/>
        <v/>
      </c>
      <c r="P728" t="str">
        <f t="shared" si="93"/>
        <v/>
      </c>
      <c r="Q728" t="str">
        <f t="shared" si="94"/>
        <v/>
      </c>
      <c r="R728" t="str">
        <f t="shared" si="95"/>
        <v/>
      </c>
      <c r="S728" t="e">
        <f t="shared" si="96"/>
        <v>#DIV/0!</v>
      </c>
    </row>
    <row r="729" spans="1:19" x14ac:dyDescent="0.25">
      <c r="L729">
        <f t="shared" si="90"/>
        <v>0</v>
      </c>
      <c r="M729">
        <v>33</v>
      </c>
      <c r="N729">
        <f t="shared" si="91"/>
        <v>0</v>
      </c>
      <c r="O729" t="str">
        <f t="shared" si="92"/>
        <v/>
      </c>
      <c r="P729" t="str">
        <f t="shared" si="93"/>
        <v/>
      </c>
      <c r="Q729" t="str">
        <f t="shared" si="94"/>
        <v/>
      </c>
      <c r="R729" t="str">
        <f t="shared" si="95"/>
        <v/>
      </c>
      <c r="S729" t="e">
        <f t="shared" si="96"/>
        <v>#DIV/0!</v>
      </c>
    </row>
    <row r="730" spans="1:19" x14ac:dyDescent="0.25">
      <c r="L730">
        <f t="shared" si="90"/>
        <v>0</v>
      </c>
      <c r="M730">
        <v>34</v>
      </c>
      <c r="N730">
        <f t="shared" si="91"/>
        <v>0</v>
      </c>
      <c r="O730" t="str">
        <f t="shared" si="92"/>
        <v/>
      </c>
      <c r="P730" t="str">
        <f t="shared" si="93"/>
        <v/>
      </c>
      <c r="Q730" t="str">
        <f t="shared" si="94"/>
        <v/>
      </c>
      <c r="R730" t="str">
        <f t="shared" si="95"/>
        <v/>
      </c>
      <c r="S730" t="e">
        <f t="shared" si="96"/>
        <v>#DIV/0!</v>
      </c>
    </row>
    <row r="731" spans="1:19" x14ac:dyDescent="0.25">
      <c r="L731">
        <f t="shared" si="90"/>
        <v>0</v>
      </c>
      <c r="M731">
        <v>35</v>
      </c>
      <c r="N731">
        <f t="shared" si="91"/>
        <v>0</v>
      </c>
      <c r="O731" t="str">
        <f t="shared" si="92"/>
        <v/>
      </c>
      <c r="P731" t="str">
        <f t="shared" si="93"/>
        <v/>
      </c>
      <c r="Q731" t="str">
        <f t="shared" si="94"/>
        <v/>
      </c>
      <c r="R731" t="str">
        <f t="shared" si="95"/>
        <v/>
      </c>
      <c r="S731" t="e">
        <f t="shared" si="96"/>
        <v>#DIV/0!</v>
      </c>
    </row>
    <row r="732" spans="1:19" x14ac:dyDescent="0.25">
      <c r="L732">
        <f t="shared" si="90"/>
        <v>0</v>
      </c>
      <c r="M732">
        <v>36</v>
      </c>
      <c r="N732">
        <f t="shared" si="91"/>
        <v>0</v>
      </c>
      <c r="O732" t="str">
        <f t="shared" si="92"/>
        <v/>
      </c>
      <c r="P732" t="str">
        <f t="shared" si="93"/>
        <v/>
      </c>
      <c r="Q732" t="str">
        <f t="shared" si="94"/>
        <v/>
      </c>
      <c r="R732" t="str">
        <f t="shared" si="95"/>
        <v/>
      </c>
      <c r="S732" t="e">
        <f t="shared" si="96"/>
        <v>#DIV/0!</v>
      </c>
    </row>
    <row r="733" spans="1:19" x14ac:dyDescent="0.25">
      <c r="L733">
        <f t="shared" si="90"/>
        <v>0</v>
      </c>
      <c r="M733">
        <v>37</v>
      </c>
      <c r="N733">
        <f t="shared" si="91"/>
        <v>0</v>
      </c>
      <c r="O733" t="str">
        <f t="shared" si="92"/>
        <v/>
      </c>
      <c r="P733" t="str">
        <f t="shared" si="93"/>
        <v/>
      </c>
      <c r="Q733" t="str">
        <f t="shared" si="94"/>
        <v/>
      </c>
      <c r="R733" t="str">
        <f t="shared" si="95"/>
        <v/>
      </c>
      <c r="S733" t="e">
        <f t="shared" si="96"/>
        <v>#DIV/0!</v>
      </c>
    </row>
    <row r="734" spans="1:19" x14ac:dyDescent="0.25">
      <c r="L734">
        <f t="shared" si="90"/>
        <v>0</v>
      </c>
      <c r="M734">
        <v>38</v>
      </c>
      <c r="N734">
        <f t="shared" si="91"/>
        <v>0</v>
      </c>
      <c r="O734" t="str">
        <f t="shared" si="92"/>
        <v/>
      </c>
      <c r="P734" t="str">
        <f t="shared" si="93"/>
        <v/>
      </c>
      <c r="Q734" t="str">
        <f t="shared" si="94"/>
        <v/>
      </c>
      <c r="R734" t="str">
        <f t="shared" si="95"/>
        <v/>
      </c>
      <c r="S734" t="e">
        <f t="shared" si="96"/>
        <v>#DIV/0!</v>
      </c>
    </row>
    <row r="735" spans="1:19" x14ac:dyDescent="0.25">
      <c r="L735">
        <f t="shared" si="90"/>
        <v>0</v>
      </c>
      <c r="M735">
        <v>39</v>
      </c>
      <c r="N735">
        <f t="shared" si="91"/>
        <v>0</v>
      </c>
      <c r="O735" t="str">
        <f t="shared" si="92"/>
        <v/>
      </c>
      <c r="P735" t="str">
        <f t="shared" si="93"/>
        <v/>
      </c>
      <c r="Q735" t="str">
        <f t="shared" si="94"/>
        <v/>
      </c>
      <c r="R735" t="str">
        <f t="shared" si="95"/>
        <v/>
      </c>
      <c r="S735" t="e">
        <f t="shared" si="96"/>
        <v>#DIV/0!</v>
      </c>
    </row>
    <row r="736" spans="1:19" x14ac:dyDescent="0.25">
      <c r="L736">
        <f t="shared" si="90"/>
        <v>0</v>
      </c>
      <c r="M736">
        <v>40</v>
      </c>
      <c r="N736">
        <f t="shared" si="91"/>
        <v>0</v>
      </c>
      <c r="O736" t="str">
        <f t="shared" si="92"/>
        <v/>
      </c>
      <c r="P736" t="str">
        <f t="shared" si="93"/>
        <v/>
      </c>
      <c r="Q736" t="str">
        <f t="shared" si="94"/>
        <v/>
      </c>
      <c r="R736" t="str">
        <f t="shared" si="95"/>
        <v/>
      </c>
      <c r="S736" t="e">
        <f t="shared" si="96"/>
        <v>#DIV/0!</v>
      </c>
    </row>
    <row r="737" spans="12:19" x14ac:dyDescent="0.25">
      <c r="L737">
        <f t="shared" si="90"/>
        <v>0</v>
      </c>
      <c r="M737">
        <v>41</v>
      </c>
      <c r="N737">
        <f t="shared" si="91"/>
        <v>0</v>
      </c>
      <c r="O737" t="str">
        <f t="shared" si="92"/>
        <v/>
      </c>
      <c r="P737" t="str">
        <f t="shared" si="93"/>
        <v/>
      </c>
      <c r="Q737" t="str">
        <f t="shared" si="94"/>
        <v/>
      </c>
      <c r="R737" t="str">
        <f t="shared" si="95"/>
        <v/>
      </c>
      <c r="S737" t="e">
        <f t="shared" si="96"/>
        <v>#DIV/0!</v>
      </c>
    </row>
    <row r="738" spans="12:19" x14ac:dyDescent="0.25">
      <c r="L738">
        <f t="shared" si="90"/>
        <v>0</v>
      </c>
      <c r="M738">
        <v>42</v>
      </c>
      <c r="N738">
        <f t="shared" si="91"/>
        <v>0</v>
      </c>
      <c r="O738" t="str">
        <f t="shared" si="92"/>
        <v/>
      </c>
      <c r="P738" t="str">
        <f t="shared" si="93"/>
        <v/>
      </c>
      <c r="Q738" t="str">
        <f t="shared" si="94"/>
        <v/>
      </c>
      <c r="R738" t="str">
        <f t="shared" si="95"/>
        <v/>
      </c>
      <c r="S738" t="e">
        <f t="shared" si="96"/>
        <v>#DIV/0!</v>
      </c>
    </row>
    <row r="739" spans="12:19" x14ac:dyDescent="0.25">
      <c r="L739">
        <f t="shared" si="90"/>
        <v>0</v>
      </c>
      <c r="M739">
        <v>43</v>
      </c>
      <c r="N739">
        <f t="shared" si="91"/>
        <v>0</v>
      </c>
      <c r="O739" t="str">
        <f t="shared" si="92"/>
        <v/>
      </c>
      <c r="P739" t="str">
        <f t="shared" si="93"/>
        <v/>
      </c>
      <c r="Q739" t="str">
        <f t="shared" si="94"/>
        <v/>
      </c>
      <c r="R739" t="str">
        <f t="shared" si="95"/>
        <v/>
      </c>
      <c r="S739" t="e">
        <f t="shared" si="96"/>
        <v>#DIV/0!</v>
      </c>
    </row>
    <row r="740" spans="12:19" x14ac:dyDescent="0.25">
      <c r="L740">
        <f t="shared" si="90"/>
        <v>0</v>
      </c>
      <c r="M740">
        <v>44</v>
      </c>
      <c r="N740">
        <f t="shared" si="91"/>
        <v>0</v>
      </c>
      <c r="O740" t="str">
        <f t="shared" si="92"/>
        <v/>
      </c>
      <c r="P740" t="str">
        <f t="shared" si="93"/>
        <v/>
      </c>
      <c r="Q740" t="str">
        <f t="shared" si="94"/>
        <v/>
      </c>
      <c r="R740" t="str">
        <f t="shared" si="95"/>
        <v/>
      </c>
      <c r="S740" t="e">
        <f t="shared" si="96"/>
        <v>#DIV/0!</v>
      </c>
    </row>
    <row r="741" spans="12:19" x14ac:dyDescent="0.25">
      <c r="L741">
        <f t="shared" si="90"/>
        <v>0</v>
      </c>
      <c r="M741">
        <v>45</v>
      </c>
      <c r="N741">
        <f t="shared" si="91"/>
        <v>0</v>
      </c>
      <c r="O741" t="str">
        <f t="shared" si="92"/>
        <v/>
      </c>
      <c r="P741" t="str">
        <f t="shared" si="93"/>
        <v/>
      </c>
      <c r="Q741" t="str">
        <f t="shared" si="94"/>
        <v/>
      </c>
      <c r="R741" t="str">
        <f t="shared" si="95"/>
        <v/>
      </c>
      <c r="S741" t="e">
        <f t="shared" si="96"/>
        <v>#DIV/0!</v>
      </c>
    </row>
    <row r="742" spans="12:19" x14ac:dyDescent="0.25">
      <c r="L742">
        <f t="shared" si="90"/>
        <v>0</v>
      </c>
      <c r="M742">
        <v>46</v>
      </c>
      <c r="N742">
        <f t="shared" si="91"/>
        <v>0</v>
      </c>
      <c r="O742" t="str">
        <f t="shared" si="92"/>
        <v/>
      </c>
      <c r="P742" t="str">
        <f t="shared" si="93"/>
        <v/>
      </c>
      <c r="Q742" t="str">
        <f t="shared" si="94"/>
        <v/>
      </c>
      <c r="R742" t="str">
        <f t="shared" si="95"/>
        <v/>
      </c>
      <c r="S742" t="e">
        <f t="shared" si="96"/>
        <v>#DIV/0!</v>
      </c>
    </row>
    <row r="743" spans="12:19" x14ac:dyDescent="0.25">
      <c r="L743">
        <f t="shared" si="90"/>
        <v>0</v>
      </c>
      <c r="M743">
        <v>47</v>
      </c>
      <c r="N743">
        <f t="shared" si="91"/>
        <v>0</v>
      </c>
      <c r="O743" t="str">
        <f t="shared" si="92"/>
        <v/>
      </c>
      <c r="P743" t="str">
        <f t="shared" si="93"/>
        <v/>
      </c>
      <c r="Q743" t="str">
        <f t="shared" si="94"/>
        <v/>
      </c>
      <c r="R743" t="str">
        <f t="shared" si="95"/>
        <v/>
      </c>
      <c r="S743" t="e">
        <f t="shared" si="96"/>
        <v>#DIV/0!</v>
      </c>
    </row>
    <row r="744" spans="12:19" x14ac:dyDescent="0.25">
      <c r="L744">
        <f t="shared" si="90"/>
        <v>0</v>
      </c>
      <c r="M744">
        <v>48</v>
      </c>
      <c r="N744">
        <f t="shared" si="91"/>
        <v>0</v>
      </c>
      <c r="O744" t="str">
        <f t="shared" si="92"/>
        <v/>
      </c>
      <c r="P744" t="str">
        <f t="shared" si="93"/>
        <v/>
      </c>
      <c r="Q744" t="str">
        <f t="shared" si="94"/>
        <v/>
      </c>
      <c r="R744" t="str">
        <f t="shared" si="95"/>
        <v/>
      </c>
      <c r="S744" t="e">
        <f t="shared" si="96"/>
        <v>#DIV/0!</v>
      </c>
    </row>
    <row r="745" spans="12:19" x14ac:dyDescent="0.25">
      <c r="L745">
        <f t="shared" si="90"/>
        <v>0</v>
      </c>
      <c r="M745">
        <v>49</v>
      </c>
      <c r="N745">
        <f t="shared" si="91"/>
        <v>0</v>
      </c>
      <c r="O745" t="str">
        <f t="shared" si="92"/>
        <v/>
      </c>
      <c r="P745" t="str">
        <f t="shared" si="93"/>
        <v/>
      </c>
      <c r="Q745" t="str">
        <f t="shared" si="94"/>
        <v/>
      </c>
      <c r="R745" t="str">
        <f t="shared" si="95"/>
        <v/>
      </c>
      <c r="S745" t="e">
        <f t="shared" si="96"/>
        <v>#DIV/0!</v>
      </c>
    </row>
  </sheetData>
  <phoneticPr fontId="1" type="noConversion"/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96C98-B81B-4429-AAD3-90E355F03DC1}">
  <dimension ref="A1:AB745"/>
  <sheetViews>
    <sheetView topLeftCell="M1" workbookViewId="0">
      <selection activeCell="AM18" sqref="AM18"/>
    </sheetView>
  </sheetViews>
  <sheetFormatPr defaultRowHeight="15" x14ac:dyDescent="0.25"/>
  <cols>
    <col min="1" max="1" width="15.42578125" customWidth="1"/>
    <col min="12" max="12" width="13.710937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10609.262694999999</v>
      </c>
      <c r="C2">
        <v>10905.189453000001</v>
      </c>
      <c r="D2">
        <v>10871.09375</v>
      </c>
      <c r="E2">
        <v>11065.151367</v>
      </c>
      <c r="F2">
        <v>10814.200194999999</v>
      </c>
      <c r="G2">
        <v>10814.200194999999</v>
      </c>
      <c r="H2">
        <v>11045.299805000001</v>
      </c>
      <c r="I2">
        <v>10787.099609000001</v>
      </c>
      <c r="J2">
        <v>10905.189453000001</v>
      </c>
      <c r="L2" t="str">
        <f>A2</f>
        <v>01NOV2024:01:00:00</v>
      </c>
      <c r="M2">
        <v>1</v>
      </c>
      <c r="N2">
        <f>C2-B2</f>
        <v>295.92675800000143</v>
      </c>
      <c r="O2" t="str">
        <f>IF(N2&lt;0,N2,"")</f>
        <v/>
      </c>
      <c r="P2">
        <f>IF(N2&gt;0,N2,"")</f>
        <v>295.92675800000143</v>
      </c>
      <c r="Q2" t="str">
        <f>IF(O2&lt;0,1,"")</f>
        <v/>
      </c>
      <c r="R2">
        <f>IF(AND(P2&gt;0,P2&lt;&gt;""),1,"")</f>
        <v>1</v>
      </c>
      <c r="S2">
        <f>ABS((B2-C2)/B2)*100</f>
        <v>2.7893244470180543</v>
      </c>
      <c r="T2" t="e">
        <f>AVERAGE(S2:S722)</f>
        <v>#DIV/0!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10159.564453000001</v>
      </c>
      <c r="C3">
        <v>10331.300781</v>
      </c>
      <c r="D3">
        <v>10449.244140999999</v>
      </c>
      <c r="E3">
        <v>10656.701171999999</v>
      </c>
      <c r="F3">
        <v>10190.900390999999</v>
      </c>
      <c r="G3">
        <v>10190.900390999999</v>
      </c>
      <c r="H3">
        <v>10429.599609000001</v>
      </c>
      <c r="I3">
        <v>10188.400390999999</v>
      </c>
      <c r="J3">
        <v>10331.300781</v>
      </c>
      <c r="L3" t="str">
        <f t="shared" ref="L3:L66" si="0">A3</f>
        <v>01NOV2024:02:00:00</v>
      </c>
      <c r="M3">
        <v>2</v>
      </c>
      <c r="N3">
        <f t="shared" ref="N3:N66" si="1">C3-B3</f>
        <v>171.73632799999905</v>
      </c>
      <c r="O3" t="str">
        <f t="shared" ref="O3:O66" si="2">IF(N3&lt;0,N3,"")</f>
        <v/>
      </c>
      <c r="P3">
        <f t="shared" ref="P3:P66" si="3">IF(N3&gt;0,N3,"")</f>
        <v>171.73632799999905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1.6903906539939055</v>
      </c>
      <c r="V3" s="3">
        <v>1</v>
      </c>
      <c r="W3" s="4">
        <v>-578.60984008095238</v>
      </c>
      <c r="X3" s="4">
        <v>239.89008234444452</v>
      </c>
      <c r="Y3" s="4"/>
      <c r="Z3">
        <v>1</v>
      </c>
      <c r="AA3">
        <f>W3</f>
        <v>-578.60984008095238</v>
      </c>
      <c r="AB3">
        <f>X3</f>
        <v>239.89008234444452</v>
      </c>
    </row>
    <row r="4" spans="1:28" x14ac:dyDescent="0.25">
      <c r="A4" t="s">
        <v>28</v>
      </c>
      <c r="B4">
        <v>9835.765625</v>
      </c>
      <c r="C4">
        <v>9906.921875</v>
      </c>
      <c r="D4">
        <v>10133.090819999999</v>
      </c>
      <c r="E4">
        <v>10341.768555000001</v>
      </c>
      <c r="F4">
        <v>9747.0898438000004</v>
      </c>
      <c r="G4">
        <v>9747.0898438000004</v>
      </c>
      <c r="H4">
        <v>9962.6503905999998</v>
      </c>
      <c r="I4">
        <v>9736.0097655999998</v>
      </c>
      <c r="J4">
        <v>9906.921875</v>
      </c>
      <c r="L4" t="str">
        <f t="shared" si="0"/>
        <v>01NOV2024:03:00:00</v>
      </c>
      <c r="M4">
        <v>3</v>
      </c>
      <c r="N4">
        <f t="shared" si="1"/>
        <v>71.15625</v>
      </c>
      <c r="O4" t="str">
        <f t="shared" si="2"/>
        <v/>
      </c>
      <c r="P4">
        <f t="shared" si="3"/>
        <v>71.15625</v>
      </c>
      <c r="Q4" t="str">
        <f t="shared" si="4"/>
        <v/>
      </c>
      <c r="R4">
        <f t="shared" si="5"/>
        <v>1</v>
      </c>
      <c r="S4">
        <f t="shared" si="6"/>
        <v>0.72344393627211911</v>
      </c>
      <c r="V4" s="3">
        <v>2</v>
      </c>
      <c r="W4" s="4">
        <v>-516.25041120000003</v>
      </c>
      <c r="X4" s="4">
        <v>205.66344096363653</v>
      </c>
      <c r="Y4" s="4"/>
      <c r="Z4">
        <v>2</v>
      </c>
      <c r="AA4">
        <f t="shared" ref="AA4:AB26" si="7">W4</f>
        <v>-516.25041120000003</v>
      </c>
      <c r="AB4">
        <f t="shared" si="7"/>
        <v>205.66344096363653</v>
      </c>
    </row>
    <row r="5" spans="1:28" x14ac:dyDescent="0.25">
      <c r="A5" t="s">
        <v>29</v>
      </c>
      <c r="B5">
        <v>9698.7539063000004</v>
      </c>
      <c r="C5">
        <v>9725.0058594000002</v>
      </c>
      <c r="D5">
        <v>9931.6611327999999</v>
      </c>
      <c r="E5">
        <v>10172.356444999999</v>
      </c>
      <c r="F5">
        <v>9561.8798827999999</v>
      </c>
      <c r="G5">
        <v>9561.8798827999999</v>
      </c>
      <c r="H5">
        <v>9758.1796875</v>
      </c>
      <c r="I5">
        <v>9570.7304688000004</v>
      </c>
      <c r="J5">
        <v>9725.0058594000002</v>
      </c>
      <c r="L5" t="str">
        <f t="shared" si="0"/>
        <v>01NOV2024:04:00:00</v>
      </c>
      <c r="M5">
        <v>4</v>
      </c>
      <c r="N5">
        <f t="shared" si="1"/>
        <v>26.25195309999981</v>
      </c>
      <c r="O5" t="str">
        <f t="shared" si="2"/>
        <v/>
      </c>
      <c r="P5">
        <f t="shared" si="3"/>
        <v>26.25195309999981</v>
      </c>
      <c r="Q5" t="str">
        <f t="shared" si="4"/>
        <v/>
      </c>
      <c r="R5">
        <f t="shared" si="5"/>
        <v>1</v>
      </c>
      <c r="S5">
        <f t="shared" si="6"/>
        <v>0.27067346335024939</v>
      </c>
      <c r="V5" s="3">
        <v>3</v>
      </c>
      <c r="W5" s="4">
        <v>-383.15784791818186</v>
      </c>
      <c r="X5" s="4">
        <v>232.53306355714292</v>
      </c>
      <c r="Y5" s="4"/>
      <c r="Z5">
        <v>3</v>
      </c>
      <c r="AA5">
        <f t="shared" si="7"/>
        <v>-383.15784791818186</v>
      </c>
      <c r="AB5">
        <f t="shared" si="7"/>
        <v>232.53306355714292</v>
      </c>
    </row>
    <row r="6" spans="1:28" x14ac:dyDescent="0.25">
      <c r="A6" t="s">
        <v>30</v>
      </c>
      <c r="B6">
        <v>9851.2763672000001</v>
      </c>
      <c r="C6">
        <v>9858.2285155999998</v>
      </c>
      <c r="D6">
        <v>10059.583008</v>
      </c>
      <c r="E6">
        <v>10324.170898</v>
      </c>
      <c r="F6">
        <v>9672.1699219000002</v>
      </c>
      <c r="G6">
        <v>9672.1699219000002</v>
      </c>
      <c r="H6">
        <v>9882.6904297000001</v>
      </c>
      <c r="I6">
        <v>9739.9404297000001</v>
      </c>
      <c r="J6">
        <v>9858.2285155999998</v>
      </c>
      <c r="L6" t="str">
        <f t="shared" si="0"/>
        <v>01NOV2024:05:00:00</v>
      </c>
      <c r="M6">
        <v>5</v>
      </c>
      <c r="N6">
        <f t="shared" si="1"/>
        <v>6.9521483999997145</v>
      </c>
      <c r="O6" t="str">
        <f t="shared" si="2"/>
        <v/>
      </c>
      <c r="P6">
        <f t="shared" si="3"/>
        <v>6.9521483999997145</v>
      </c>
      <c r="Q6" t="str">
        <f t="shared" si="4"/>
        <v/>
      </c>
      <c r="R6">
        <f t="shared" si="5"/>
        <v>1</v>
      </c>
      <c r="S6">
        <f t="shared" si="6"/>
        <v>7.0571042176291149E-2</v>
      </c>
      <c r="V6" s="3">
        <v>4</v>
      </c>
      <c r="W6" s="4">
        <v>-534.86528322499998</v>
      </c>
      <c r="X6" s="4">
        <v>233.55458972999986</v>
      </c>
      <c r="Y6" s="4"/>
      <c r="Z6">
        <v>4</v>
      </c>
      <c r="AA6">
        <f t="shared" si="7"/>
        <v>-534.86528322499998</v>
      </c>
      <c r="AB6">
        <f t="shared" si="7"/>
        <v>233.55458972999986</v>
      </c>
    </row>
    <row r="7" spans="1:28" x14ac:dyDescent="0.25">
      <c r="A7" t="s">
        <v>31</v>
      </c>
      <c r="B7">
        <v>10167.198242</v>
      </c>
      <c r="C7">
        <v>10407.224609000001</v>
      </c>
      <c r="D7">
        <v>10545.722656</v>
      </c>
      <c r="E7">
        <v>10806.321289</v>
      </c>
      <c r="F7">
        <v>10241.099609000001</v>
      </c>
      <c r="G7">
        <v>10241.099609000001</v>
      </c>
      <c r="H7">
        <v>10434.799805000001</v>
      </c>
      <c r="I7">
        <v>10312.799805000001</v>
      </c>
      <c r="J7">
        <v>10407.224609000001</v>
      </c>
      <c r="L7" t="str">
        <f t="shared" si="0"/>
        <v>01NOV2024:06:00:00</v>
      </c>
      <c r="M7">
        <v>6</v>
      </c>
      <c r="N7">
        <f t="shared" si="1"/>
        <v>240.02636700000039</v>
      </c>
      <c r="O7" t="str">
        <f t="shared" si="2"/>
        <v/>
      </c>
      <c r="P7">
        <f t="shared" si="3"/>
        <v>240.02636700000039</v>
      </c>
      <c r="Q7" t="str">
        <f t="shared" si="4"/>
        <v/>
      </c>
      <c r="R7">
        <f t="shared" si="5"/>
        <v>1</v>
      </c>
      <c r="S7">
        <f t="shared" si="6"/>
        <v>2.3607916486615546</v>
      </c>
      <c r="V7" s="3">
        <v>5</v>
      </c>
      <c r="W7" s="4">
        <v>-518.92364209999994</v>
      </c>
      <c r="X7" s="4">
        <v>275.20974404444416</v>
      </c>
      <c r="Y7" s="4"/>
      <c r="Z7">
        <v>5</v>
      </c>
      <c r="AA7">
        <f t="shared" si="7"/>
        <v>-518.92364209999994</v>
      </c>
      <c r="AB7">
        <f t="shared" si="7"/>
        <v>275.20974404444416</v>
      </c>
    </row>
    <row r="8" spans="1:28" x14ac:dyDescent="0.25">
      <c r="A8" t="s">
        <v>32</v>
      </c>
      <c r="B8">
        <v>11007.732421999999</v>
      </c>
      <c r="C8">
        <v>11405.258789</v>
      </c>
      <c r="D8">
        <v>11371.962890999999</v>
      </c>
      <c r="E8">
        <v>11600.896484000001</v>
      </c>
      <c r="F8">
        <v>11300.299805000001</v>
      </c>
      <c r="G8">
        <v>11300.299805000001</v>
      </c>
      <c r="H8">
        <v>11469.599609000001</v>
      </c>
      <c r="I8">
        <v>11355.200194999999</v>
      </c>
      <c r="J8">
        <v>11405.258789</v>
      </c>
      <c r="L8" t="str">
        <f t="shared" si="0"/>
        <v>01NOV2024:07:00:00</v>
      </c>
      <c r="M8">
        <v>7</v>
      </c>
      <c r="N8">
        <f t="shared" si="1"/>
        <v>397.52636700000039</v>
      </c>
      <c r="O8" t="str">
        <f t="shared" si="2"/>
        <v/>
      </c>
      <c r="P8">
        <f t="shared" si="3"/>
        <v>397.52636700000039</v>
      </c>
      <c r="Q8" t="str">
        <f t="shared" si="4"/>
        <v/>
      </c>
      <c r="R8">
        <f t="shared" si="5"/>
        <v>1</v>
      </c>
      <c r="S8">
        <f t="shared" si="6"/>
        <v>3.6113374831450864</v>
      </c>
      <c r="V8" s="3">
        <v>6</v>
      </c>
      <c r="W8" s="4">
        <v>-530.55216898421054</v>
      </c>
      <c r="X8" s="4">
        <v>276.83265261818184</v>
      </c>
      <c r="Y8" s="4"/>
      <c r="Z8">
        <v>6</v>
      </c>
      <c r="AA8">
        <f t="shared" si="7"/>
        <v>-530.55216898421054</v>
      </c>
      <c r="AB8">
        <f t="shared" si="7"/>
        <v>276.83265261818184</v>
      </c>
    </row>
    <row r="9" spans="1:28" x14ac:dyDescent="0.25">
      <c r="A9" t="s">
        <v>33</v>
      </c>
      <c r="B9">
        <v>11640.196289</v>
      </c>
      <c r="C9">
        <v>12024.599609000001</v>
      </c>
      <c r="D9">
        <v>11819.209961</v>
      </c>
      <c r="E9">
        <v>12015.291015999999</v>
      </c>
      <c r="F9">
        <v>11954.900390999999</v>
      </c>
      <c r="G9">
        <v>11954.900390999999</v>
      </c>
      <c r="H9">
        <v>12134.900390999999</v>
      </c>
      <c r="I9">
        <v>12063</v>
      </c>
      <c r="J9">
        <v>12024.599609000001</v>
      </c>
      <c r="L9" t="str">
        <f t="shared" si="0"/>
        <v>01NOV2024:08:00:00</v>
      </c>
      <c r="M9">
        <v>8</v>
      </c>
      <c r="N9">
        <f t="shared" si="1"/>
        <v>384.40332000000126</v>
      </c>
      <c r="O9" t="str">
        <f t="shared" si="2"/>
        <v/>
      </c>
      <c r="P9">
        <f t="shared" si="3"/>
        <v>384.40332000000126</v>
      </c>
      <c r="Q9" t="str">
        <f t="shared" si="4"/>
        <v/>
      </c>
      <c r="R9">
        <f t="shared" si="5"/>
        <v>1</v>
      </c>
      <c r="S9">
        <f t="shared" si="6"/>
        <v>3.3023783315687116</v>
      </c>
      <c r="V9" s="3">
        <v>7</v>
      </c>
      <c r="W9" s="4">
        <v>-475.93678028421039</v>
      </c>
      <c r="X9" s="4">
        <v>431.54580957272742</v>
      </c>
      <c r="Y9" s="4"/>
      <c r="Z9">
        <v>7</v>
      </c>
      <c r="AA9">
        <f t="shared" si="7"/>
        <v>-475.93678028421039</v>
      </c>
      <c r="AB9">
        <f t="shared" si="7"/>
        <v>431.54580957272742</v>
      </c>
    </row>
    <row r="10" spans="1:28" x14ac:dyDescent="0.25">
      <c r="A10" t="s">
        <v>34</v>
      </c>
      <c r="B10">
        <v>11961.21875</v>
      </c>
      <c r="C10">
        <v>12169.222656</v>
      </c>
      <c r="D10">
        <v>12048.064453000001</v>
      </c>
      <c r="E10">
        <v>12217.008789</v>
      </c>
      <c r="F10">
        <v>12089.900390999999</v>
      </c>
      <c r="G10">
        <v>12089.900390999999</v>
      </c>
      <c r="H10">
        <v>12250.599609000001</v>
      </c>
      <c r="I10">
        <v>12198.700194999999</v>
      </c>
      <c r="J10">
        <v>12169.222656</v>
      </c>
      <c r="L10" t="str">
        <f t="shared" si="0"/>
        <v>01NOV2024:09:00:00</v>
      </c>
      <c r="M10">
        <v>9</v>
      </c>
      <c r="N10">
        <f t="shared" si="1"/>
        <v>208.00390599999992</v>
      </c>
      <c r="O10" t="str">
        <f t="shared" si="2"/>
        <v/>
      </c>
      <c r="P10">
        <f t="shared" si="3"/>
        <v>208.00390599999992</v>
      </c>
      <c r="Q10" t="str">
        <f t="shared" si="4"/>
        <v/>
      </c>
      <c r="R10">
        <f t="shared" si="5"/>
        <v>1</v>
      </c>
      <c r="S10">
        <f t="shared" si="6"/>
        <v>1.7389858872031743</v>
      </c>
      <c r="V10" s="3">
        <v>8</v>
      </c>
      <c r="W10" s="4">
        <v>-641.97175493846123</v>
      </c>
      <c r="X10" s="4">
        <v>426.19835705294162</v>
      </c>
      <c r="Y10" s="4"/>
      <c r="Z10">
        <v>8</v>
      </c>
      <c r="AA10">
        <f t="shared" si="7"/>
        <v>-641.97175493846123</v>
      </c>
      <c r="AB10">
        <f t="shared" si="7"/>
        <v>426.19835705294162</v>
      </c>
    </row>
    <row r="11" spans="1:28" x14ac:dyDescent="0.25">
      <c r="A11" t="s">
        <v>35</v>
      </c>
      <c r="B11">
        <v>12368.240234000001</v>
      </c>
      <c r="C11">
        <v>12502.15625</v>
      </c>
      <c r="D11">
        <v>12516.159180000001</v>
      </c>
      <c r="E11">
        <v>12561.480469</v>
      </c>
      <c r="F11">
        <v>12379.599609000001</v>
      </c>
      <c r="G11">
        <v>12379.599609000001</v>
      </c>
      <c r="H11">
        <v>12613.5</v>
      </c>
      <c r="I11">
        <v>12576.599609000001</v>
      </c>
      <c r="J11">
        <v>12502.15625</v>
      </c>
      <c r="L11" t="str">
        <f t="shared" si="0"/>
        <v>01NOV2024:10:00:00</v>
      </c>
      <c r="M11">
        <v>10</v>
      </c>
      <c r="N11">
        <f t="shared" si="1"/>
        <v>133.91601599999922</v>
      </c>
      <c r="O11" t="str">
        <f t="shared" si="2"/>
        <v/>
      </c>
      <c r="P11">
        <f t="shared" si="3"/>
        <v>133.91601599999922</v>
      </c>
      <c r="Q11" t="str">
        <f t="shared" si="4"/>
        <v/>
      </c>
      <c r="R11">
        <f t="shared" si="5"/>
        <v>1</v>
      </c>
      <c r="S11">
        <f t="shared" si="6"/>
        <v>1.0827410647463593</v>
      </c>
      <c r="V11" s="3">
        <v>9</v>
      </c>
      <c r="W11" s="4">
        <v>-654.82324239333354</v>
      </c>
      <c r="X11" s="4">
        <v>393.10970053333295</v>
      </c>
      <c r="Y11" s="4"/>
      <c r="Z11">
        <v>9</v>
      </c>
      <c r="AA11">
        <f t="shared" si="7"/>
        <v>-654.82324239333354</v>
      </c>
      <c r="AB11">
        <f t="shared" si="7"/>
        <v>393.10970053333295</v>
      </c>
    </row>
    <row r="12" spans="1:28" x14ac:dyDescent="0.25">
      <c r="A12" t="s">
        <v>36</v>
      </c>
      <c r="B12">
        <v>12794.431640999999</v>
      </c>
      <c r="C12">
        <v>12763.849609000001</v>
      </c>
      <c r="D12">
        <v>12986.447265999999</v>
      </c>
      <c r="E12">
        <v>13129.348633</v>
      </c>
      <c r="F12">
        <v>12554.400390999999</v>
      </c>
      <c r="G12">
        <v>12554.400390999999</v>
      </c>
      <c r="H12">
        <v>12807.5</v>
      </c>
      <c r="I12">
        <v>12773.599609000001</v>
      </c>
      <c r="J12">
        <v>12763.849609000001</v>
      </c>
      <c r="L12" t="str">
        <f t="shared" si="0"/>
        <v>01NOV2024:11:00:00</v>
      </c>
      <c r="M12">
        <v>11</v>
      </c>
      <c r="N12">
        <f t="shared" si="1"/>
        <v>-30.582031999998435</v>
      </c>
      <c r="O12">
        <f t="shared" si="2"/>
        <v>-30.582031999998435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0.23902610806092969</v>
      </c>
      <c r="V12" s="3">
        <v>10</v>
      </c>
      <c r="W12" s="4">
        <v>-551.15996080000014</v>
      </c>
      <c r="X12" s="4">
        <v>437.66591800000043</v>
      </c>
      <c r="Y12" s="4"/>
      <c r="Z12">
        <v>10</v>
      </c>
      <c r="AA12">
        <f t="shared" si="7"/>
        <v>-551.15996080000014</v>
      </c>
      <c r="AB12">
        <f t="shared" si="7"/>
        <v>437.66591800000043</v>
      </c>
    </row>
    <row r="13" spans="1:28" x14ac:dyDescent="0.25">
      <c r="A13" t="s">
        <v>37</v>
      </c>
      <c r="B13">
        <v>12977.891602</v>
      </c>
      <c r="C13">
        <v>12961.170898</v>
      </c>
      <c r="D13">
        <v>13259.403319999999</v>
      </c>
      <c r="E13">
        <v>13491.954102</v>
      </c>
      <c r="F13">
        <v>12722.700194999999</v>
      </c>
      <c r="G13">
        <v>12722.700194999999</v>
      </c>
      <c r="H13">
        <v>12937.700194999999</v>
      </c>
      <c r="I13">
        <v>12930.799805000001</v>
      </c>
      <c r="J13">
        <v>12961.170898</v>
      </c>
      <c r="L13" t="str">
        <f t="shared" si="0"/>
        <v>01NOV2024:12:00:00</v>
      </c>
      <c r="M13">
        <v>12</v>
      </c>
      <c r="N13">
        <f t="shared" si="1"/>
        <v>-16.720703999999387</v>
      </c>
      <c r="O13">
        <f t="shared" si="2"/>
        <v>-16.720703999999387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0.12883991107941284</v>
      </c>
      <c r="V13" s="3">
        <v>11</v>
      </c>
      <c r="W13" s="4">
        <v>-663.23632810526306</v>
      </c>
      <c r="X13" s="4">
        <v>351.88831672727298</v>
      </c>
      <c r="Y13" s="4"/>
      <c r="Z13">
        <v>11</v>
      </c>
      <c r="AA13">
        <f t="shared" si="7"/>
        <v>-663.23632810526306</v>
      </c>
      <c r="AB13">
        <f t="shared" si="7"/>
        <v>351.88831672727298</v>
      </c>
    </row>
    <row r="14" spans="1:28" x14ac:dyDescent="0.25">
      <c r="A14" t="s">
        <v>38</v>
      </c>
      <c r="B14">
        <v>13009.527344</v>
      </c>
      <c r="C14">
        <v>13247.622069999999</v>
      </c>
      <c r="D14">
        <v>13561.555664</v>
      </c>
      <c r="E14">
        <v>13782.111328000001</v>
      </c>
      <c r="F14">
        <v>12987.700194999999</v>
      </c>
      <c r="G14">
        <v>12987.700194999999</v>
      </c>
      <c r="H14">
        <v>13234.299805000001</v>
      </c>
      <c r="I14">
        <v>13246.299805000001</v>
      </c>
      <c r="J14">
        <v>13247.622069999999</v>
      </c>
      <c r="L14" t="str">
        <f t="shared" si="0"/>
        <v>01NOV2024:13:00:00</v>
      </c>
      <c r="M14">
        <v>13</v>
      </c>
      <c r="N14">
        <f t="shared" si="1"/>
        <v>238.09472599999935</v>
      </c>
      <c r="O14" t="str">
        <f t="shared" si="2"/>
        <v/>
      </c>
      <c r="P14">
        <f t="shared" si="3"/>
        <v>238.09472599999935</v>
      </c>
      <c r="Q14" t="str">
        <f t="shared" si="4"/>
        <v/>
      </c>
      <c r="R14">
        <f t="shared" si="5"/>
        <v>1</v>
      </c>
      <c r="S14">
        <f t="shared" si="6"/>
        <v>1.8301566206385562</v>
      </c>
      <c r="V14" s="3">
        <v>12</v>
      </c>
      <c r="W14" s="4">
        <v>-608.24594735000028</v>
      </c>
      <c r="X14" s="4">
        <v>298.73593749999998</v>
      </c>
      <c r="Y14" s="4"/>
      <c r="Z14">
        <v>12</v>
      </c>
      <c r="AA14">
        <f t="shared" si="7"/>
        <v>-608.24594735000028</v>
      </c>
      <c r="AB14">
        <f t="shared" si="7"/>
        <v>298.73593749999998</v>
      </c>
    </row>
    <row r="15" spans="1:28" x14ac:dyDescent="0.25">
      <c r="A15" t="s">
        <v>39</v>
      </c>
      <c r="B15">
        <v>12870.275390999999</v>
      </c>
      <c r="C15">
        <v>13578.936523</v>
      </c>
      <c r="D15">
        <v>13969.536133</v>
      </c>
      <c r="E15">
        <v>14042.481444999999</v>
      </c>
      <c r="F15">
        <v>13328</v>
      </c>
      <c r="G15">
        <v>13328</v>
      </c>
      <c r="H15">
        <v>13601.400390999999</v>
      </c>
      <c r="I15">
        <v>13594.799805000001</v>
      </c>
      <c r="J15">
        <v>13578.936523</v>
      </c>
      <c r="L15" t="str">
        <f t="shared" si="0"/>
        <v>01NOV2024:14:00:00</v>
      </c>
      <c r="M15">
        <v>14</v>
      </c>
      <c r="N15">
        <f t="shared" si="1"/>
        <v>708.66113200000109</v>
      </c>
      <c r="O15" t="str">
        <f t="shared" si="2"/>
        <v/>
      </c>
      <c r="P15">
        <f t="shared" si="3"/>
        <v>708.66113200000109</v>
      </c>
      <c r="Q15" t="str">
        <f t="shared" si="4"/>
        <v/>
      </c>
      <c r="R15">
        <f t="shared" si="5"/>
        <v>1</v>
      </c>
      <c r="S15">
        <f t="shared" si="6"/>
        <v>5.5061846811417707</v>
      </c>
      <c r="V15" s="3">
        <v>13</v>
      </c>
      <c r="W15" s="4">
        <v>-608.35472471428568</v>
      </c>
      <c r="X15" s="4">
        <v>226.59928366666665</v>
      </c>
      <c r="Y15" s="4"/>
      <c r="Z15">
        <v>13</v>
      </c>
      <c r="AA15">
        <f t="shared" si="7"/>
        <v>-608.35472471428568</v>
      </c>
      <c r="AB15">
        <f t="shared" si="7"/>
        <v>226.59928366666665</v>
      </c>
    </row>
    <row r="16" spans="1:28" x14ac:dyDescent="0.25">
      <c r="A16" t="s">
        <v>40</v>
      </c>
      <c r="B16">
        <v>13042.927734000001</v>
      </c>
      <c r="C16">
        <v>13975.808594</v>
      </c>
      <c r="D16">
        <v>14443.745117</v>
      </c>
      <c r="E16">
        <v>14543.845703000001</v>
      </c>
      <c r="F16">
        <v>13693</v>
      </c>
      <c r="G16">
        <v>13693</v>
      </c>
      <c r="H16">
        <v>14019.599609000001</v>
      </c>
      <c r="I16">
        <v>13929.599609000001</v>
      </c>
      <c r="J16">
        <v>13975.808594</v>
      </c>
      <c r="L16" t="str">
        <f t="shared" si="0"/>
        <v>01NOV2024:15:00:00</v>
      </c>
      <c r="M16">
        <v>15</v>
      </c>
      <c r="N16">
        <f t="shared" si="1"/>
        <v>932.8808599999993</v>
      </c>
      <c r="O16" t="str">
        <f t="shared" si="2"/>
        <v/>
      </c>
      <c r="P16">
        <f t="shared" si="3"/>
        <v>932.8808599999993</v>
      </c>
      <c r="Q16" t="str">
        <f t="shared" si="4"/>
        <v/>
      </c>
      <c r="R16">
        <f t="shared" si="5"/>
        <v>1</v>
      </c>
      <c r="S16">
        <f t="shared" si="6"/>
        <v>7.1523884746228186</v>
      </c>
      <c r="V16" s="3">
        <v>14</v>
      </c>
      <c r="W16" s="4">
        <v>-545.26349431818176</v>
      </c>
      <c r="X16" s="4">
        <v>273.52832012500016</v>
      </c>
      <c r="Y16" s="4"/>
      <c r="Z16">
        <v>14</v>
      </c>
      <c r="AA16">
        <f t="shared" si="7"/>
        <v>-545.26349431818176</v>
      </c>
      <c r="AB16">
        <f t="shared" si="7"/>
        <v>273.52832012500016</v>
      </c>
    </row>
    <row r="17" spans="1:28" x14ac:dyDescent="0.25">
      <c r="A17" t="s">
        <v>41</v>
      </c>
      <c r="B17">
        <v>13265.900390999999</v>
      </c>
      <c r="C17">
        <v>14281.526367</v>
      </c>
      <c r="D17">
        <v>14633.597656</v>
      </c>
      <c r="E17">
        <v>14758.333984000001</v>
      </c>
      <c r="F17">
        <v>14028.299805000001</v>
      </c>
      <c r="G17">
        <v>14028.299805000001</v>
      </c>
      <c r="H17">
        <v>14389.799805000001</v>
      </c>
      <c r="I17">
        <v>14202.900390999999</v>
      </c>
      <c r="J17">
        <v>14281.526367</v>
      </c>
      <c r="L17" t="str">
        <f t="shared" si="0"/>
        <v>01NOV2024:16:00:00</v>
      </c>
      <c r="M17">
        <v>16</v>
      </c>
      <c r="N17">
        <f t="shared" si="1"/>
        <v>1015.6259760000012</v>
      </c>
      <c r="O17" t="str">
        <f t="shared" si="2"/>
        <v/>
      </c>
      <c r="P17">
        <f t="shared" si="3"/>
        <v>1015.6259760000012</v>
      </c>
      <c r="Q17" t="str">
        <f t="shared" si="4"/>
        <v/>
      </c>
      <c r="R17">
        <f t="shared" si="5"/>
        <v>1</v>
      </c>
      <c r="S17">
        <f t="shared" si="6"/>
        <v>7.6559143824797111</v>
      </c>
      <c r="V17" s="3">
        <v>15</v>
      </c>
      <c r="W17" s="4">
        <v>-605.00892861904777</v>
      </c>
      <c r="X17" s="4">
        <v>243.07866733333321</v>
      </c>
      <c r="Y17" s="4"/>
      <c r="Z17">
        <v>15</v>
      </c>
      <c r="AA17">
        <f t="shared" si="7"/>
        <v>-605.00892861904777</v>
      </c>
      <c r="AB17">
        <f t="shared" si="7"/>
        <v>243.07866733333321</v>
      </c>
    </row>
    <row r="18" spans="1:28" x14ac:dyDescent="0.25">
      <c r="A18" t="s">
        <v>42</v>
      </c>
      <c r="B18">
        <v>13365.726563</v>
      </c>
      <c r="C18">
        <v>14596.163086</v>
      </c>
      <c r="D18">
        <v>14883.381836</v>
      </c>
      <c r="E18">
        <v>14982.914063</v>
      </c>
      <c r="F18">
        <v>14406</v>
      </c>
      <c r="G18">
        <v>14406</v>
      </c>
      <c r="H18">
        <v>14711</v>
      </c>
      <c r="I18">
        <v>14474.900390999999</v>
      </c>
      <c r="J18">
        <v>14596.163086</v>
      </c>
      <c r="L18" t="str">
        <f t="shared" si="0"/>
        <v>01NOV2024:17:00:00</v>
      </c>
      <c r="M18">
        <v>17</v>
      </c>
      <c r="N18">
        <f t="shared" si="1"/>
        <v>1230.4365230000003</v>
      </c>
      <c r="O18" t="str">
        <f t="shared" si="2"/>
        <v/>
      </c>
      <c r="P18">
        <f t="shared" si="3"/>
        <v>1230.4365230000003</v>
      </c>
      <c r="Q18" t="str">
        <f t="shared" si="4"/>
        <v/>
      </c>
      <c r="R18">
        <f t="shared" si="5"/>
        <v>1</v>
      </c>
      <c r="S18">
        <f t="shared" si="6"/>
        <v>9.2059082400068419</v>
      </c>
      <c r="V18" s="3">
        <v>16</v>
      </c>
      <c r="W18" s="4">
        <v>-609.10011882608717</v>
      </c>
      <c r="X18" s="4">
        <v>368.56975457142863</v>
      </c>
      <c r="Y18" s="4"/>
      <c r="Z18">
        <v>16</v>
      </c>
      <c r="AA18">
        <f t="shared" si="7"/>
        <v>-609.10011882608717</v>
      </c>
      <c r="AB18">
        <f t="shared" si="7"/>
        <v>368.56975457142863</v>
      </c>
    </row>
    <row r="19" spans="1:28" x14ac:dyDescent="0.25">
      <c r="A19" t="s">
        <v>43</v>
      </c>
      <c r="B19">
        <v>13435.111328000001</v>
      </c>
      <c r="C19">
        <v>14587.289063</v>
      </c>
      <c r="D19">
        <v>14648.604492</v>
      </c>
      <c r="E19">
        <v>14760.144531</v>
      </c>
      <c r="F19">
        <v>14516.099609000001</v>
      </c>
      <c r="G19">
        <v>14516.099609000001</v>
      </c>
      <c r="H19">
        <v>14709.200194999999</v>
      </c>
      <c r="I19">
        <v>14434.900390999999</v>
      </c>
      <c r="J19">
        <v>14587.289063</v>
      </c>
      <c r="L19" t="str">
        <f t="shared" si="0"/>
        <v>01NOV2024:18:00:00</v>
      </c>
      <c r="M19">
        <v>18</v>
      </c>
      <c r="N19">
        <f t="shared" si="1"/>
        <v>1152.1777349999993</v>
      </c>
      <c r="O19" t="str">
        <f t="shared" si="2"/>
        <v/>
      </c>
      <c r="P19">
        <f t="shared" si="3"/>
        <v>1152.1777349999993</v>
      </c>
      <c r="Q19" t="str">
        <f t="shared" si="4"/>
        <v/>
      </c>
      <c r="R19">
        <f t="shared" si="5"/>
        <v>1</v>
      </c>
      <c r="S19">
        <f t="shared" si="6"/>
        <v>8.5758703956457403</v>
      </c>
      <c r="V19" s="3">
        <v>17</v>
      </c>
      <c r="W19" s="4">
        <v>-573.81895382608684</v>
      </c>
      <c r="X19" s="4">
        <v>431.01088171428557</v>
      </c>
      <c r="Y19" s="4"/>
      <c r="Z19">
        <v>17</v>
      </c>
      <c r="AA19">
        <f t="shared" si="7"/>
        <v>-573.81895382608684</v>
      </c>
      <c r="AB19">
        <f t="shared" si="7"/>
        <v>431.01088171428557</v>
      </c>
    </row>
    <row r="20" spans="1:28" x14ac:dyDescent="0.25">
      <c r="A20" t="s">
        <v>44</v>
      </c>
      <c r="B20">
        <v>13431</v>
      </c>
      <c r="C20">
        <v>14212.317383</v>
      </c>
      <c r="D20">
        <v>14034.408203000001</v>
      </c>
      <c r="E20">
        <v>14162.188477</v>
      </c>
      <c r="F20">
        <v>14275.200194999999</v>
      </c>
      <c r="G20">
        <v>14275.200194999999</v>
      </c>
      <c r="H20">
        <v>14334.799805000001</v>
      </c>
      <c r="I20">
        <v>14014.200194999999</v>
      </c>
      <c r="J20">
        <v>14212.317383</v>
      </c>
      <c r="L20" t="str">
        <f t="shared" si="0"/>
        <v>01NOV2024:19:00:00</v>
      </c>
      <c r="M20">
        <v>19</v>
      </c>
      <c r="N20">
        <f t="shared" si="1"/>
        <v>781.31738299999961</v>
      </c>
      <c r="O20" t="str">
        <f t="shared" si="2"/>
        <v/>
      </c>
      <c r="P20">
        <f t="shared" si="3"/>
        <v>781.31738299999961</v>
      </c>
      <c r="Q20" t="str">
        <f t="shared" si="4"/>
        <v/>
      </c>
      <c r="R20">
        <f t="shared" si="5"/>
        <v>1</v>
      </c>
      <c r="S20">
        <f t="shared" si="6"/>
        <v>5.8172688779688748</v>
      </c>
      <c r="V20" s="3">
        <v>18</v>
      </c>
      <c r="W20" s="4">
        <v>-464.46182536363631</v>
      </c>
      <c r="X20" s="4">
        <v>435.84436024999991</v>
      </c>
      <c r="Y20" s="4"/>
      <c r="Z20">
        <v>18</v>
      </c>
      <c r="AA20">
        <f t="shared" si="7"/>
        <v>-464.46182536363631</v>
      </c>
      <c r="AB20">
        <f t="shared" si="7"/>
        <v>435.84436024999991</v>
      </c>
    </row>
    <row r="21" spans="1:28" x14ac:dyDescent="0.25">
      <c r="A21" t="s">
        <v>45</v>
      </c>
      <c r="B21">
        <v>13499.792969</v>
      </c>
      <c r="C21">
        <v>14073.738281</v>
      </c>
      <c r="D21">
        <v>13956.617188</v>
      </c>
      <c r="E21">
        <v>14080.996094</v>
      </c>
      <c r="F21">
        <v>14126.700194999999</v>
      </c>
      <c r="G21">
        <v>14126.700194999999</v>
      </c>
      <c r="H21">
        <v>14201.5</v>
      </c>
      <c r="I21">
        <v>13832.799805000001</v>
      </c>
      <c r="J21">
        <v>14073.738281</v>
      </c>
      <c r="L21" t="str">
        <f t="shared" si="0"/>
        <v>01NOV2024:20:00:00</v>
      </c>
      <c r="M21">
        <v>20</v>
      </c>
      <c r="N21">
        <f t="shared" si="1"/>
        <v>573.94531199999983</v>
      </c>
      <c r="O21" t="str">
        <f t="shared" si="2"/>
        <v/>
      </c>
      <c r="P21">
        <f t="shared" si="3"/>
        <v>573.94531199999983</v>
      </c>
      <c r="Q21" t="str">
        <f t="shared" si="4"/>
        <v/>
      </c>
      <c r="R21">
        <f t="shared" si="5"/>
        <v>1</v>
      </c>
      <c r="S21">
        <f t="shared" si="6"/>
        <v>4.2515119551682652</v>
      </c>
      <c r="V21" s="3">
        <v>19</v>
      </c>
      <c r="W21" s="4">
        <v>-465.19849936842098</v>
      </c>
      <c r="X21" s="4">
        <v>369.61985090909087</v>
      </c>
      <c r="Y21" s="4"/>
      <c r="Z21">
        <v>19</v>
      </c>
      <c r="AA21">
        <f t="shared" si="7"/>
        <v>-465.19849936842098</v>
      </c>
      <c r="AB21">
        <f t="shared" si="7"/>
        <v>369.61985090909087</v>
      </c>
    </row>
    <row r="22" spans="1:28" x14ac:dyDescent="0.25">
      <c r="A22" t="s">
        <v>46</v>
      </c>
      <c r="B22">
        <v>13409.448242</v>
      </c>
      <c r="C22">
        <v>13698.764648</v>
      </c>
      <c r="D22">
        <v>13596.528319999999</v>
      </c>
      <c r="E22">
        <v>13744.922852</v>
      </c>
      <c r="F22">
        <v>13753.5</v>
      </c>
      <c r="G22">
        <v>13753.5</v>
      </c>
      <c r="H22">
        <v>13807.5</v>
      </c>
      <c r="I22">
        <v>13434.400390999999</v>
      </c>
      <c r="J22">
        <v>13698.764648</v>
      </c>
      <c r="L22" t="str">
        <f t="shared" si="0"/>
        <v>01NOV2024:21:00:00</v>
      </c>
      <c r="M22">
        <v>21</v>
      </c>
      <c r="N22">
        <f t="shared" si="1"/>
        <v>289.31640599999992</v>
      </c>
      <c r="O22" t="str">
        <f t="shared" si="2"/>
        <v/>
      </c>
      <c r="P22">
        <f t="shared" si="3"/>
        <v>289.31640599999992</v>
      </c>
      <c r="Q22" t="str">
        <f t="shared" si="4"/>
        <v/>
      </c>
      <c r="R22">
        <f t="shared" si="5"/>
        <v>1</v>
      </c>
      <c r="S22">
        <f t="shared" si="6"/>
        <v>2.1575563794923811</v>
      </c>
      <c r="V22" s="3">
        <v>20</v>
      </c>
      <c r="W22" s="4">
        <v>-548.27188664705875</v>
      </c>
      <c r="X22" s="4">
        <v>356.59780646153837</v>
      </c>
      <c r="Y22" s="4"/>
      <c r="Z22">
        <v>20</v>
      </c>
      <c r="AA22">
        <f t="shared" si="7"/>
        <v>-548.27188664705875</v>
      </c>
      <c r="AB22">
        <f t="shared" si="7"/>
        <v>356.59780646153837</v>
      </c>
    </row>
    <row r="23" spans="1:28" x14ac:dyDescent="0.25">
      <c r="A23" t="s">
        <v>47</v>
      </c>
      <c r="B23">
        <v>13135.966796999999</v>
      </c>
      <c r="C23">
        <v>13190.585938</v>
      </c>
      <c r="D23">
        <v>13289.604492</v>
      </c>
      <c r="E23">
        <v>13455.525390999999</v>
      </c>
      <c r="F23">
        <v>13171.099609000001</v>
      </c>
      <c r="G23">
        <v>13171.099609000001</v>
      </c>
      <c r="H23">
        <v>13256.799805000001</v>
      </c>
      <c r="I23">
        <v>12898.400390999999</v>
      </c>
      <c r="J23">
        <v>13190.585938</v>
      </c>
      <c r="L23" t="str">
        <f t="shared" si="0"/>
        <v>01NOV2024:22:00:00</v>
      </c>
      <c r="M23">
        <v>22</v>
      </c>
      <c r="N23">
        <f t="shared" si="1"/>
        <v>54.619141000001036</v>
      </c>
      <c r="O23" t="str">
        <f t="shared" si="2"/>
        <v/>
      </c>
      <c r="P23">
        <f t="shared" si="3"/>
        <v>54.619141000001036</v>
      </c>
      <c r="Q23" t="str">
        <f t="shared" si="4"/>
        <v/>
      </c>
      <c r="R23">
        <f t="shared" si="5"/>
        <v>1</v>
      </c>
      <c r="S23">
        <f t="shared" si="6"/>
        <v>0.41579840939058244</v>
      </c>
      <c r="V23" s="3">
        <v>21</v>
      </c>
      <c r="W23" s="4">
        <v>-637.80877693749994</v>
      </c>
      <c r="X23" s="4">
        <v>349.44740507142848</v>
      </c>
      <c r="Y23" s="4"/>
      <c r="Z23">
        <v>21</v>
      </c>
      <c r="AA23">
        <f t="shared" si="7"/>
        <v>-637.80877693749994</v>
      </c>
      <c r="AB23">
        <f t="shared" si="7"/>
        <v>349.44740507142848</v>
      </c>
    </row>
    <row r="24" spans="1:28" x14ac:dyDescent="0.25">
      <c r="A24" t="s">
        <v>48</v>
      </c>
      <c r="B24">
        <v>12577.723633</v>
      </c>
      <c r="C24">
        <v>12668.432617</v>
      </c>
      <c r="D24">
        <v>12803.210938</v>
      </c>
      <c r="E24">
        <v>13015.065430000001</v>
      </c>
      <c r="F24">
        <v>12660.799805000001</v>
      </c>
      <c r="G24">
        <v>12660.799805000001</v>
      </c>
      <c r="H24">
        <v>12645.700194999999</v>
      </c>
      <c r="I24">
        <v>12359.799805000001</v>
      </c>
      <c r="J24">
        <v>12668.432617</v>
      </c>
      <c r="L24" t="str">
        <f t="shared" si="0"/>
        <v>01NOV2024:23:00:00</v>
      </c>
      <c r="M24">
        <v>23</v>
      </c>
      <c r="N24">
        <f t="shared" si="1"/>
        <v>90.708984000000783</v>
      </c>
      <c r="O24" t="str">
        <f t="shared" si="2"/>
        <v/>
      </c>
      <c r="P24">
        <f t="shared" si="3"/>
        <v>90.708984000000783</v>
      </c>
      <c r="Q24" t="str">
        <f t="shared" si="4"/>
        <v/>
      </c>
      <c r="R24">
        <f t="shared" si="5"/>
        <v>1</v>
      </c>
      <c r="S24">
        <f t="shared" si="6"/>
        <v>0.72118760633290491</v>
      </c>
      <c r="V24" s="3">
        <v>22</v>
      </c>
      <c r="W24" s="4">
        <v>-656.31201187499971</v>
      </c>
      <c r="X24" s="4">
        <v>306.20173000000005</v>
      </c>
      <c r="Y24" s="4"/>
      <c r="Z24">
        <v>22</v>
      </c>
      <c r="AA24">
        <f t="shared" si="7"/>
        <v>-656.31201187499971</v>
      </c>
      <c r="AB24">
        <f t="shared" si="7"/>
        <v>306.20173000000005</v>
      </c>
    </row>
    <row r="25" spans="1:28" x14ac:dyDescent="0.25">
      <c r="A25" t="s">
        <v>49</v>
      </c>
      <c r="B25">
        <v>11985.698242</v>
      </c>
      <c r="C25">
        <v>11996.203125</v>
      </c>
      <c r="D25">
        <v>12234.052734000001</v>
      </c>
      <c r="E25">
        <v>12480.709961</v>
      </c>
      <c r="F25">
        <v>11986.599609000001</v>
      </c>
      <c r="G25">
        <v>11986.599609000001</v>
      </c>
      <c r="H25">
        <v>11859.099609000001</v>
      </c>
      <c r="I25">
        <v>11668</v>
      </c>
      <c r="J25">
        <v>11996.203125</v>
      </c>
      <c r="L25" t="str">
        <f t="shared" si="0"/>
        <v>02NOV2024:00:00:00</v>
      </c>
      <c r="M25">
        <v>24</v>
      </c>
      <c r="N25">
        <f t="shared" si="1"/>
        <v>10.504882999999609</v>
      </c>
      <c r="O25" t="str">
        <f t="shared" si="2"/>
        <v/>
      </c>
      <c r="P25">
        <f t="shared" si="3"/>
        <v>10.504882999999609</v>
      </c>
      <c r="Q25" t="str">
        <f t="shared" si="4"/>
        <v/>
      </c>
      <c r="R25">
        <f t="shared" si="5"/>
        <v>1</v>
      </c>
      <c r="S25">
        <f t="shared" si="6"/>
        <v>8.7645148308411816E-2</v>
      </c>
      <c r="V25" s="3">
        <v>23</v>
      </c>
      <c r="W25" s="4">
        <v>-548.98828126315823</v>
      </c>
      <c r="X25" s="4">
        <v>309.06951318181859</v>
      </c>
      <c r="Y25" s="4"/>
      <c r="Z25">
        <v>23</v>
      </c>
      <c r="AA25">
        <f t="shared" si="7"/>
        <v>-548.98828126315823</v>
      </c>
      <c r="AB25">
        <f t="shared" si="7"/>
        <v>309.06951318181859</v>
      </c>
    </row>
    <row r="26" spans="1:28" x14ac:dyDescent="0.25">
      <c r="A26" t="s">
        <v>50</v>
      </c>
      <c r="B26">
        <v>11297.881836</v>
      </c>
      <c r="C26">
        <v>9999.0400391000003</v>
      </c>
      <c r="D26">
        <v>11510.438477</v>
      </c>
      <c r="E26">
        <v>11823.084961</v>
      </c>
      <c r="F26">
        <v>9999.0400391000003</v>
      </c>
      <c r="G26">
        <v>11267.900390999999</v>
      </c>
      <c r="H26">
        <v>10664.299805000001</v>
      </c>
      <c r="I26">
        <v>10646.599609000001</v>
      </c>
      <c r="J26">
        <v>10880.185546999999</v>
      </c>
      <c r="L26" t="str">
        <f t="shared" si="0"/>
        <v>02NOV2024:01:00:00</v>
      </c>
      <c r="M26">
        <v>1</v>
      </c>
      <c r="N26">
        <f t="shared" si="1"/>
        <v>-1298.8417969000002</v>
      </c>
      <c r="O26">
        <f t="shared" si="2"/>
        <v>-1298.8417969000002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11.496330159528853</v>
      </c>
      <c r="V26" s="3">
        <v>24</v>
      </c>
      <c r="W26" s="4">
        <v>-562.31132809999997</v>
      </c>
      <c r="X26" s="4">
        <v>250.48681619999988</v>
      </c>
      <c r="Y26" s="4"/>
      <c r="Z26">
        <v>24</v>
      </c>
      <c r="AA26">
        <f t="shared" si="7"/>
        <v>-562.31132809999997</v>
      </c>
      <c r="AB26">
        <f t="shared" si="7"/>
        <v>250.48681619999988</v>
      </c>
    </row>
    <row r="27" spans="1:28" x14ac:dyDescent="0.25">
      <c r="A27" t="s">
        <v>51</v>
      </c>
      <c r="B27">
        <v>10829.165039</v>
      </c>
      <c r="C27">
        <v>9621.7197266000003</v>
      </c>
      <c r="D27">
        <v>11052.397461</v>
      </c>
      <c r="E27">
        <v>11393.835938</v>
      </c>
      <c r="F27">
        <v>9621.7197266000003</v>
      </c>
      <c r="G27">
        <v>10656.099609000001</v>
      </c>
      <c r="H27">
        <v>10074.700194999999</v>
      </c>
      <c r="I27">
        <v>10070.900390999999</v>
      </c>
      <c r="J27">
        <v>10363.451171999999</v>
      </c>
      <c r="L27" t="str">
        <f t="shared" si="0"/>
        <v>02NOV2024:02:00:00</v>
      </c>
      <c r="M27">
        <v>2</v>
      </c>
      <c r="N27">
        <f t="shared" si="1"/>
        <v>-1207.4453123999992</v>
      </c>
      <c r="O27">
        <f t="shared" si="2"/>
        <v>-1207.4453123999992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11.149939150908892</v>
      </c>
      <c r="V27" s="3">
        <v>25</v>
      </c>
      <c r="W27" s="4">
        <v>-239.67578200000025</v>
      </c>
      <c r="X27" s="4" t="e">
        <v>#DIV/0!</v>
      </c>
      <c r="Y27" s="4"/>
    </row>
    <row r="28" spans="1:28" x14ac:dyDescent="0.25">
      <c r="A28" t="s">
        <v>52</v>
      </c>
      <c r="B28">
        <v>10554.046875</v>
      </c>
      <c r="C28">
        <v>9463.8095702999999</v>
      </c>
      <c r="D28">
        <v>10847.139648</v>
      </c>
      <c r="E28">
        <v>11243.811523</v>
      </c>
      <c r="F28">
        <v>9463.8095702999999</v>
      </c>
      <c r="G28">
        <v>10230.400390999999</v>
      </c>
      <c r="H28">
        <v>9685.9697266000003</v>
      </c>
      <c r="I28">
        <v>9693.0498047000001</v>
      </c>
      <c r="J28">
        <v>10063.408203000001</v>
      </c>
      <c r="L28" t="str">
        <f t="shared" si="0"/>
        <v>02NOV2024:03:00:00</v>
      </c>
      <c r="M28">
        <v>3</v>
      </c>
      <c r="N28">
        <f t="shared" si="1"/>
        <v>-1090.2373047000001</v>
      </c>
      <c r="O28">
        <f t="shared" si="2"/>
        <v>-1090.2373047000001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10.330040387469856</v>
      </c>
      <c r="V28" s="3">
        <v>26</v>
      </c>
      <c r="W28" s="4" t="e">
        <v>#DIV/0!</v>
      </c>
      <c r="X28" s="4" t="e">
        <v>#DIV/0!</v>
      </c>
    </row>
    <row r="29" spans="1:28" x14ac:dyDescent="0.25">
      <c r="A29" t="s">
        <v>53</v>
      </c>
      <c r="B29">
        <v>10370.478515999999</v>
      </c>
      <c r="C29">
        <v>8973.7099608999997</v>
      </c>
      <c r="D29">
        <v>10509.662109000001</v>
      </c>
      <c r="E29">
        <v>10755.566406</v>
      </c>
      <c r="F29">
        <v>8973.7099608999997</v>
      </c>
      <c r="G29">
        <v>9814.7304688000004</v>
      </c>
      <c r="H29">
        <v>9264.2197266000003</v>
      </c>
      <c r="I29">
        <v>9255.5</v>
      </c>
      <c r="J29">
        <v>9612.7451172000001</v>
      </c>
      <c r="L29" t="str">
        <f t="shared" si="0"/>
        <v>02NOV2024:04:00:00</v>
      </c>
      <c r="M29">
        <v>4</v>
      </c>
      <c r="N29">
        <f t="shared" si="1"/>
        <v>-1396.7685550999995</v>
      </c>
      <c r="O29">
        <f t="shared" si="2"/>
        <v>-1396.7685550999995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13.468699182443778</v>
      </c>
      <c r="V29" s="3" t="s">
        <v>13</v>
      </c>
      <c r="W29" s="4">
        <v>-557.15460990277734</v>
      </c>
      <c r="X29" s="4">
        <v>326.64643781468254</v>
      </c>
    </row>
    <row r="30" spans="1:28" x14ac:dyDescent="0.25">
      <c r="A30" t="s">
        <v>54</v>
      </c>
      <c r="B30">
        <v>10294.023438</v>
      </c>
      <c r="C30">
        <v>8700.1796875</v>
      </c>
      <c r="D30">
        <v>10423.957031</v>
      </c>
      <c r="E30">
        <v>10712.328125</v>
      </c>
      <c r="F30">
        <v>8700.1796875</v>
      </c>
      <c r="G30">
        <v>9473.75</v>
      </c>
      <c r="H30">
        <v>8995.5097655999998</v>
      </c>
      <c r="I30">
        <v>8976.5</v>
      </c>
      <c r="J30">
        <v>9371.6533202999999</v>
      </c>
      <c r="L30" t="str">
        <f t="shared" si="0"/>
        <v>02NOV2024:05:00:00</v>
      </c>
      <c r="M30">
        <v>5</v>
      </c>
      <c r="N30">
        <f t="shared" si="1"/>
        <v>-1593.8437505000002</v>
      </c>
      <c r="O30">
        <f t="shared" si="2"/>
        <v>-1593.8437505000002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15.483195274418998</v>
      </c>
    </row>
    <row r="31" spans="1:28" x14ac:dyDescent="0.25">
      <c r="A31" t="s">
        <v>55</v>
      </c>
      <c r="B31">
        <v>10481.098633</v>
      </c>
      <c r="C31">
        <v>8665.1904297000001</v>
      </c>
      <c r="D31">
        <v>10544.716796999999</v>
      </c>
      <c r="E31">
        <v>10826.673828000001</v>
      </c>
      <c r="F31">
        <v>8665.1904297000001</v>
      </c>
      <c r="G31">
        <v>9390.6201172000001</v>
      </c>
      <c r="H31">
        <v>8972.7197266000003</v>
      </c>
      <c r="I31">
        <v>8945.7802733999997</v>
      </c>
      <c r="J31">
        <v>9360.1972655999998</v>
      </c>
      <c r="L31" t="str">
        <f t="shared" si="0"/>
        <v>02NOV2024:06:00:00</v>
      </c>
      <c r="M31">
        <v>6</v>
      </c>
      <c r="N31">
        <f t="shared" si="1"/>
        <v>-1815.9082032999995</v>
      </c>
      <c r="O31">
        <f t="shared" si="2"/>
        <v>-1815.9082032999995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17.32555209033686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10766.537109000001</v>
      </c>
      <c r="C32">
        <v>8769.5302733999997</v>
      </c>
      <c r="D32">
        <v>10881.818359000001</v>
      </c>
      <c r="E32">
        <v>11224.899414</v>
      </c>
      <c r="F32">
        <v>8769.5302733999997</v>
      </c>
      <c r="G32">
        <v>9504.1904297000001</v>
      </c>
      <c r="H32">
        <v>9106.3496094000002</v>
      </c>
      <c r="I32">
        <v>9081.4599608999997</v>
      </c>
      <c r="J32">
        <v>9537.2871094000002</v>
      </c>
      <c r="L32" t="str">
        <f t="shared" si="0"/>
        <v>02NOV2024:07:00:00</v>
      </c>
      <c r="M32">
        <v>7</v>
      </c>
      <c r="N32">
        <f t="shared" si="1"/>
        <v>-1997.0068356000011</v>
      </c>
      <c r="O32">
        <f t="shared" si="2"/>
        <v>-1997.0068356000011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18.548274300105799</v>
      </c>
      <c r="V32" s="3">
        <v>1</v>
      </c>
      <c r="W32" s="4">
        <v>21</v>
      </c>
      <c r="X32" s="4">
        <v>9</v>
      </c>
      <c r="Z32">
        <v>1</v>
      </c>
      <c r="AA32">
        <f>W32</f>
        <v>21</v>
      </c>
      <c r="AB32">
        <f>X32</f>
        <v>9</v>
      </c>
    </row>
    <row r="33" spans="1:28" x14ac:dyDescent="0.25">
      <c r="A33" t="s">
        <v>57</v>
      </c>
      <c r="B33">
        <v>11103.335938</v>
      </c>
      <c r="C33">
        <v>9066.3603516000003</v>
      </c>
      <c r="D33">
        <v>11262.089844</v>
      </c>
      <c r="E33">
        <v>11643.294921999999</v>
      </c>
      <c r="F33">
        <v>9066.3603516000003</v>
      </c>
      <c r="G33">
        <v>9737.2197266000003</v>
      </c>
      <c r="H33">
        <v>9410.6601563000004</v>
      </c>
      <c r="I33">
        <v>9388.0302733999997</v>
      </c>
      <c r="J33">
        <v>9849.1132813000004</v>
      </c>
      <c r="L33" t="str">
        <f t="shared" si="0"/>
        <v>02NOV2024:08:00:00</v>
      </c>
      <c r="M33">
        <v>8</v>
      </c>
      <c r="N33">
        <f t="shared" si="1"/>
        <v>-2036.9755863999999</v>
      </c>
      <c r="O33">
        <f t="shared" si="2"/>
        <v>-2036.9755863999999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18.345617909556939</v>
      </c>
      <c r="V33" s="3">
        <v>2</v>
      </c>
      <c r="W33" s="4">
        <v>19</v>
      </c>
      <c r="X33" s="4">
        <v>11</v>
      </c>
      <c r="Z33">
        <v>2</v>
      </c>
      <c r="AA33">
        <f t="shared" ref="AA33:AA55" si="8">W33</f>
        <v>19</v>
      </c>
      <c r="AB33">
        <f t="shared" ref="AB33:AB55" si="9">X33</f>
        <v>11</v>
      </c>
    </row>
    <row r="34" spans="1:28" x14ac:dyDescent="0.25">
      <c r="A34" t="s">
        <v>58</v>
      </c>
      <c r="B34">
        <v>11628.283203000001</v>
      </c>
      <c r="C34">
        <v>9581.2900391000003</v>
      </c>
      <c r="D34">
        <v>11738.875977</v>
      </c>
      <c r="E34">
        <v>12074.946289</v>
      </c>
      <c r="F34">
        <v>9581.2900391000003</v>
      </c>
      <c r="G34">
        <v>10247.5</v>
      </c>
      <c r="H34">
        <v>9917.1201172000001</v>
      </c>
      <c r="I34">
        <v>9878.7402344000002</v>
      </c>
      <c r="J34">
        <v>10339.918944999999</v>
      </c>
      <c r="L34" t="str">
        <f t="shared" si="0"/>
        <v>02NOV2024:09:00:00</v>
      </c>
      <c r="M34">
        <v>9</v>
      </c>
      <c r="N34">
        <f t="shared" si="1"/>
        <v>-2046.9931639000006</v>
      </c>
      <c r="O34">
        <f t="shared" si="2"/>
        <v>-2046.9931639000006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17.603571637917224</v>
      </c>
      <c r="V34" s="3">
        <v>3</v>
      </c>
      <c r="W34" s="4">
        <v>22</v>
      </c>
      <c r="X34" s="4">
        <v>7</v>
      </c>
      <c r="Z34">
        <v>3</v>
      </c>
      <c r="AA34">
        <f t="shared" si="8"/>
        <v>22</v>
      </c>
      <c r="AB34">
        <f t="shared" si="9"/>
        <v>7</v>
      </c>
    </row>
    <row r="35" spans="1:28" x14ac:dyDescent="0.25">
      <c r="A35" t="s">
        <v>59</v>
      </c>
      <c r="B35">
        <v>12306.013671999999</v>
      </c>
      <c r="C35">
        <v>10629.599609000001</v>
      </c>
      <c r="D35">
        <v>12587.733398</v>
      </c>
      <c r="E35">
        <v>12823.636719</v>
      </c>
      <c r="F35">
        <v>10629.599609000001</v>
      </c>
      <c r="G35">
        <v>11032</v>
      </c>
      <c r="H35">
        <v>10812.799805000001</v>
      </c>
      <c r="I35">
        <v>10759</v>
      </c>
      <c r="J35">
        <v>11211.407227</v>
      </c>
      <c r="L35" t="str">
        <f t="shared" si="0"/>
        <v>02NOV2024:10:00:00</v>
      </c>
      <c r="M35">
        <v>10</v>
      </c>
      <c r="N35">
        <f t="shared" si="1"/>
        <v>-1676.4140629999984</v>
      </c>
      <c r="O35">
        <f t="shared" si="2"/>
        <v>-1676.4140629999984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13.622722253383813</v>
      </c>
      <c r="V35" s="3">
        <v>4</v>
      </c>
      <c r="W35" s="4">
        <v>20</v>
      </c>
      <c r="X35" s="4">
        <v>10</v>
      </c>
      <c r="Z35">
        <v>4</v>
      </c>
      <c r="AA35">
        <f t="shared" si="8"/>
        <v>20</v>
      </c>
      <c r="AB35">
        <f t="shared" si="9"/>
        <v>10</v>
      </c>
    </row>
    <row r="36" spans="1:28" x14ac:dyDescent="0.25">
      <c r="A36" t="s">
        <v>60</v>
      </c>
      <c r="B36">
        <v>12850.519531</v>
      </c>
      <c r="C36">
        <v>11093.700194999999</v>
      </c>
      <c r="D36">
        <v>13008.575194999999</v>
      </c>
      <c r="E36">
        <v>13327.291992</v>
      </c>
      <c r="F36">
        <v>11093.700194999999</v>
      </c>
      <c r="G36">
        <v>11666.099609000001</v>
      </c>
      <c r="H36">
        <v>11312.5</v>
      </c>
      <c r="I36">
        <v>11264.5</v>
      </c>
      <c r="J36">
        <v>11732.818359000001</v>
      </c>
      <c r="L36" t="str">
        <f t="shared" si="0"/>
        <v>02NOV2024:11:00:00</v>
      </c>
      <c r="M36">
        <v>11</v>
      </c>
      <c r="N36">
        <f t="shared" si="1"/>
        <v>-1756.8193360000005</v>
      </c>
      <c r="O36">
        <f t="shared" si="2"/>
        <v>-1756.8193360000005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13.67119307326004</v>
      </c>
      <c r="V36" s="3">
        <v>5</v>
      </c>
      <c r="W36" s="4">
        <v>21</v>
      </c>
      <c r="X36" s="4">
        <v>9</v>
      </c>
      <c r="Z36">
        <v>5</v>
      </c>
      <c r="AA36">
        <f t="shared" si="8"/>
        <v>21</v>
      </c>
      <c r="AB36">
        <f t="shared" si="9"/>
        <v>9</v>
      </c>
    </row>
    <row r="37" spans="1:28" x14ac:dyDescent="0.25">
      <c r="A37" t="s">
        <v>61</v>
      </c>
      <c r="B37">
        <v>13206.119140999999</v>
      </c>
      <c r="C37">
        <v>11574</v>
      </c>
      <c r="D37">
        <v>13352.583008</v>
      </c>
      <c r="E37">
        <v>13659.595703000001</v>
      </c>
      <c r="F37">
        <v>11574</v>
      </c>
      <c r="G37">
        <v>12215.700194999999</v>
      </c>
      <c r="H37">
        <v>11778.799805000001</v>
      </c>
      <c r="I37">
        <v>11765.200194999999</v>
      </c>
      <c r="J37">
        <v>12198.659180000001</v>
      </c>
      <c r="L37" t="str">
        <f t="shared" si="0"/>
        <v>02NOV2024:12:00:00</v>
      </c>
      <c r="M37">
        <v>12</v>
      </c>
      <c r="N37">
        <f t="shared" si="1"/>
        <v>-1632.1191409999992</v>
      </c>
      <c r="O37">
        <f t="shared" si="2"/>
        <v>-1632.1191409999992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12.358809757613706</v>
      </c>
      <c r="V37" s="3">
        <v>6</v>
      </c>
      <c r="W37" s="4">
        <v>19</v>
      </c>
      <c r="X37" s="4">
        <v>11</v>
      </c>
      <c r="Z37">
        <v>6</v>
      </c>
      <c r="AA37">
        <f t="shared" si="8"/>
        <v>19</v>
      </c>
      <c r="AB37">
        <f t="shared" si="9"/>
        <v>11</v>
      </c>
    </row>
    <row r="38" spans="1:28" x14ac:dyDescent="0.25">
      <c r="A38" t="s">
        <v>62</v>
      </c>
      <c r="B38">
        <v>13389.982421999999</v>
      </c>
      <c r="C38">
        <v>12241.5</v>
      </c>
      <c r="D38">
        <v>13681.261719</v>
      </c>
      <c r="E38">
        <v>13971.863281</v>
      </c>
      <c r="F38">
        <v>12241.5</v>
      </c>
      <c r="G38">
        <v>12832</v>
      </c>
      <c r="H38">
        <v>12300.700194999999</v>
      </c>
      <c r="I38">
        <v>12324.5</v>
      </c>
      <c r="J38">
        <v>12734.113281</v>
      </c>
      <c r="L38" t="str">
        <f t="shared" si="0"/>
        <v>02NOV2024:13:00:00</v>
      </c>
      <c r="M38">
        <v>13</v>
      </c>
      <c r="N38">
        <f t="shared" si="1"/>
        <v>-1148.4824219999991</v>
      </c>
      <c r="O38">
        <f t="shared" si="2"/>
        <v>-1148.4824219999991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8.5771764727115727</v>
      </c>
      <c r="V38" s="3">
        <v>7</v>
      </c>
      <c r="W38" s="4">
        <v>19</v>
      </c>
      <c r="X38" s="4">
        <v>11</v>
      </c>
      <c r="Z38">
        <v>7</v>
      </c>
      <c r="AA38">
        <f t="shared" si="8"/>
        <v>19</v>
      </c>
      <c r="AB38">
        <f t="shared" si="9"/>
        <v>11</v>
      </c>
    </row>
    <row r="39" spans="1:28" x14ac:dyDescent="0.25">
      <c r="A39" t="s">
        <v>63</v>
      </c>
      <c r="B39">
        <v>13541.037109000001</v>
      </c>
      <c r="C39">
        <v>12661.900390999999</v>
      </c>
      <c r="D39">
        <v>14018.827148</v>
      </c>
      <c r="E39">
        <v>14296.663086</v>
      </c>
      <c r="F39">
        <v>12661.900390999999</v>
      </c>
      <c r="G39">
        <v>13363.400390999999</v>
      </c>
      <c r="H39">
        <v>12639</v>
      </c>
      <c r="I39">
        <v>12706.599609000001</v>
      </c>
      <c r="J39">
        <v>13133.513671999999</v>
      </c>
      <c r="L39" t="str">
        <f t="shared" si="0"/>
        <v>02NOV2024:14:00:00</v>
      </c>
      <c r="M39">
        <v>14</v>
      </c>
      <c r="N39">
        <f t="shared" si="1"/>
        <v>-879.13671800000157</v>
      </c>
      <c r="O39">
        <f t="shared" si="2"/>
        <v>-879.13671800000157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6.4923883667351188</v>
      </c>
      <c r="V39" s="3">
        <v>8</v>
      </c>
      <c r="W39" s="4">
        <v>13</v>
      </c>
      <c r="X39" s="4">
        <v>17</v>
      </c>
      <c r="Z39">
        <v>8</v>
      </c>
      <c r="AA39">
        <f t="shared" si="8"/>
        <v>13</v>
      </c>
      <c r="AB39">
        <f t="shared" si="9"/>
        <v>17</v>
      </c>
    </row>
    <row r="40" spans="1:28" x14ac:dyDescent="0.25">
      <c r="A40" t="s">
        <v>64</v>
      </c>
      <c r="B40">
        <v>13648.460938</v>
      </c>
      <c r="C40">
        <v>13180</v>
      </c>
      <c r="D40">
        <v>14406.824219</v>
      </c>
      <c r="E40">
        <v>14759.330078000001</v>
      </c>
      <c r="F40">
        <v>13180</v>
      </c>
      <c r="G40">
        <v>14012.099609000001</v>
      </c>
      <c r="H40">
        <v>13045.900390999999</v>
      </c>
      <c r="I40">
        <v>13131.099609000001</v>
      </c>
      <c r="J40">
        <v>13625.686523</v>
      </c>
      <c r="L40" t="str">
        <f t="shared" si="0"/>
        <v>02NOV2024:15:00:00</v>
      </c>
      <c r="M40">
        <v>15</v>
      </c>
      <c r="N40">
        <f t="shared" si="1"/>
        <v>-468.46093800000017</v>
      </c>
      <c r="O40">
        <f t="shared" si="2"/>
        <v>-468.46093800000017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3.4323352656980743</v>
      </c>
      <c r="V40" s="3">
        <v>9</v>
      </c>
      <c r="W40" s="4">
        <v>15</v>
      </c>
      <c r="X40" s="4">
        <v>15</v>
      </c>
      <c r="Z40">
        <v>9</v>
      </c>
      <c r="AA40">
        <f t="shared" si="8"/>
        <v>15</v>
      </c>
      <c r="AB40">
        <f t="shared" si="9"/>
        <v>15</v>
      </c>
    </row>
    <row r="41" spans="1:28" x14ac:dyDescent="0.25">
      <c r="A41" t="s">
        <v>65</v>
      </c>
      <c r="B41">
        <v>14157.842773</v>
      </c>
      <c r="C41">
        <v>13653.400390999999</v>
      </c>
      <c r="D41">
        <v>14764.247069999999</v>
      </c>
      <c r="E41">
        <v>15132.464844</v>
      </c>
      <c r="F41">
        <v>13653.400390999999</v>
      </c>
      <c r="G41">
        <v>14457.799805000001</v>
      </c>
      <c r="H41">
        <v>13427.200194999999</v>
      </c>
      <c r="I41">
        <v>13452.799805000001</v>
      </c>
      <c r="J41">
        <v>14024.732421999999</v>
      </c>
      <c r="L41" t="str">
        <f t="shared" si="0"/>
        <v>02NOV2024:16:00:00</v>
      </c>
      <c r="M41">
        <v>16</v>
      </c>
      <c r="N41">
        <f t="shared" si="1"/>
        <v>-504.44238200000109</v>
      </c>
      <c r="O41">
        <f t="shared" si="2"/>
        <v>-504.44238200000109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3.5629890096110417</v>
      </c>
      <c r="V41" s="3">
        <v>10</v>
      </c>
      <c r="W41" s="4">
        <v>20</v>
      </c>
      <c r="X41" s="4">
        <v>10</v>
      </c>
      <c r="Z41">
        <v>10</v>
      </c>
      <c r="AA41">
        <f t="shared" si="8"/>
        <v>20</v>
      </c>
      <c r="AB41">
        <f t="shared" si="9"/>
        <v>10</v>
      </c>
    </row>
    <row r="42" spans="1:28" x14ac:dyDescent="0.25">
      <c r="A42" t="s">
        <v>66</v>
      </c>
      <c r="B42">
        <v>14181.580078000001</v>
      </c>
      <c r="C42">
        <v>13965.299805000001</v>
      </c>
      <c r="D42">
        <v>14872.032227</v>
      </c>
      <c r="E42">
        <v>15263.900390999999</v>
      </c>
      <c r="F42">
        <v>13965.299805000001</v>
      </c>
      <c r="G42">
        <v>14706.099609000001</v>
      </c>
      <c r="H42">
        <v>13718.299805000001</v>
      </c>
      <c r="I42">
        <v>13646.400390999999</v>
      </c>
      <c r="J42">
        <v>14260</v>
      </c>
      <c r="L42" t="str">
        <f t="shared" si="0"/>
        <v>02NOV2024:17:00:00</v>
      </c>
      <c r="M42">
        <v>17</v>
      </c>
      <c r="N42">
        <f t="shared" si="1"/>
        <v>-216.28027300000031</v>
      </c>
      <c r="O42">
        <f t="shared" si="2"/>
        <v>-216.28027300000031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1.525078812166478</v>
      </c>
      <c r="V42" s="3">
        <v>11</v>
      </c>
      <c r="W42" s="4">
        <v>19</v>
      </c>
      <c r="X42" s="4">
        <v>11</v>
      </c>
      <c r="Z42">
        <v>11</v>
      </c>
      <c r="AA42">
        <f t="shared" si="8"/>
        <v>19</v>
      </c>
      <c r="AB42">
        <f t="shared" si="9"/>
        <v>11</v>
      </c>
    </row>
    <row r="43" spans="1:28" x14ac:dyDescent="0.25">
      <c r="A43" t="s">
        <v>67</v>
      </c>
      <c r="B43">
        <v>14213.635742</v>
      </c>
      <c r="C43">
        <v>13812.299805000001</v>
      </c>
      <c r="D43">
        <v>14543.934569999999</v>
      </c>
      <c r="E43">
        <v>14918.114258</v>
      </c>
      <c r="F43">
        <v>13812.299805000001</v>
      </c>
      <c r="G43">
        <v>14541.700194999999</v>
      </c>
      <c r="H43">
        <v>13617</v>
      </c>
      <c r="I43">
        <v>13420.099609000001</v>
      </c>
      <c r="J43">
        <v>14061.84375</v>
      </c>
      <c r="L43" t="str">
        <f t="shared" si="0"/>
        <v>02NOV2024:18:00:00</v>
      </c>
      <c r="M43">
        <v>18</v>
      </c>
      <c r="N43">
        <f t="shared" si="1"/>
        <v>-401.33593699999983</v>
      </c>
      <c r="O43">
        <f t="shared" si="2"/>
        <v>-401.33593699999983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2.8235980173185995</v>
      </c>
      <c r="V43" s="3">
        <v>12</v>
      </c>
      <c r="W43" s="4">
        <v>20</v>
      </c>
      <c r="X43" s="4">
        <v>10</v>
      </c>
      <c r="Z43">
        <v>12</v>
      </c>
      <c r="AA43">
        <f t="shared" si="8"/>
        <v>20</v>
      </c>
      <c r="AB43">
        <f t="shared" si="9"/>
        <v>10</v>
      </c>
    </row>
    <row r="44" spans="1:28" x14ac:dyDescent="0.25">
      <c r="A44" t="s">
        <v>68</v>
      </c>
      <c r="B44">
        <v>14200.539063</v>
      </c>
      <c r="C44">
        <v>13189.799805000001</v>
      </c>
      <c r="D44">
        <v>14030.225586</v>
      </c>
      <c r="E44">
        <v>14251.8125</v>
      </c>
      <c r="F44">
        <v>13189.799805000001</v>
      </c>
      <c r="G44">
        <v>13973</v>
      </c>
      <c r="H44">
        <v>13133.400390999999</v>
      </c>
      <c r="I44">
        <v>12835.900390999999</v>
      </c>
      <c r="J44">
        <v>13476.78125</v>
      </c>
      <c r="L44" t="str">
        <f t="shared" si="0"/>
        <v>02NOV2024:19:00:00</v>
      </c>
      <c r="M44">
        <v>19</v>
      </c>
      <c r="N44">
        <f t="shared" si="1"/>
        <v>-1010.7392579999996</v>
      </c>
      <c r="O44">
        <f t="shared" si="2"/>
        <v>-1010.7392579999996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7.1176118985054311</v>
      </c>
      <c r="V44" s="3">
        <v>13</v>
      </c>
      <c r="W44" s="4">
        <v>21</v>
      </c>
      <c r="X44" s="4">
        <v>9</v>
      </c>
      <c r="Z44">
        <v>13</v>
      </c>
      <c r="AA44">
        <f t="shared" si="8"/>
        <v>21</v>
      </c>
      <c r="AB44">
        <f t="shared" si="9"/>
        <v>9</v>
      </c>
    </row>
    <row r="45" spans="1:28" x14ac:dyDescent="0.25">
      <c r="A45" t="s">
        <v>69</v>
      </c>
      <c r="B45">
        <v>14321.842773</v>
      </c>
      <c r="C45">
        <v>12912.200194999999</v>
      </c>
      <c r="D45">
        <v>13961.439453000001</v>
      </c>
      <c r="E45">
        <v>14079.039063</v>
      </c>
      <c r="F45">
        <v>12912.200194999999</v>
      </c>
      <c r="G45">
        <v>13641.5</v>
      </c>
      <c r="H45">
        <v>12888.5</v>
      </c>
      <c r="I45">
        <v>12547.5</v>
      </c>
      <c r="J45">
        <v>13213.748046999999</v>
      </c>
      <c r="L45" t="str">
        <f t="shared" si="0"/>
        <v>02NOV2024:20:00:00</v>
      </c>
      <c r="M45">
        <v>20</v>
      </c>
      <c r="N45">
        <f t="shared" si="1"/>
        <v>-1409.6425780000009</v>
      </c>
      <c r="O45">
        <f t="shared" si="2"/>
        <v>-1409.6425780000009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9.8426061530119888</v>
      </c>
      <c r="V45" s="3">
        <v>14</v>
      </c>
      <c r="W45" s="4">
        <v>22</v>
      </c>
      <c r="X45" s="4">
        <v>8</v>
      </c>
      <c r="Z45">
        <v>14</v>
      </c>
      <c r="AA45">
        <f t="shared" si="8"/>
        <v>22</v>
      </c>
      <c r="AB45">
        <f t="shared" si="9"/>
        <v>8</v>
      </c>
    </row>
    <row r="46" spans="1:28" x14ac:dyDescent="0.25">
      <c r="A46" t="s">
        <v>70</v>
      </c>
      <c r="B46">
        <v>14184.384765999999</v>
      </c>
      <c r="C46">
        <v>12567.900390999999</v>
      </c>
      <c r="D46">
        <v>13824.709961</v>
      </c>
      <c r="E46">
        <v>13982.9375</v>
      </c>
      <c r="F46">
        <v>12567.900390999999</v>
      </c>
      <c r="G46">
        <v>13133.299805000001</v>
      </c>
      <c r="H46">
        <v>12487.099609000001</v>
      </c>
      <c r="I46">
        <v>12114</v>
      </c>
      <c r="J46">
        <v>12857.047852</v>
      </c>
      <c r="L46" t="str">
        <f t="shared" si="0"/>
        <v>02NOV2024:21:00:00</v>
      </c>
      <c r="M46">
        <v>21</v>
      </c>
      <c r="N46">
        <f t="shared" si="1"/>
        <v>-1616.484375</v>
      </c>
      <c r="O46">
        <f t="shared" si="2"/>
        <v>-1616.484375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11.39622480401629</v>
      </c>
      <c r="V46" s="3">
        <v>15</v>
      </c>
      <c r="W46" s="4">
        <v>21</v>
      </c>
      <c r="X46" s="4">
        <v>9</v>
      </c>
      <c r="Z46">
        <v>15</v>
      </c>
      <c r="AA46">
        <f t="shared" si="8"/>
        <v>21</v>
      </c>
      <c r="AB46">
        <f t="shared" si="9"/>
        <v>9</v>
      </c>
    </row>
    <row r="47" spans="1:28" x14ac:dyDescent="0.25">
      <c r="A47" t="s">
        <v>71</v>
      </c>
      <c r="B47">
        <v>14060.226563</v>
      </c>
      <c r="C47">
        <v>12025.599609000001</v>
      </c>
      <c r="D47">
        <v>13665.5</v>
      </c>
      <c r="E47">
        <v>13908.273438</v>
      </c>
      <c r="F47">
        <v>12025.599609000001</v>
      </c>
      <c r="G47">
        <v>12535.900390999999</v>
      </c>
      <c r="H47">
        <v>11918.099609000001</v>
      </c>
      <c r="I47">
        <v>11545.799805000001</v>
      </c>
      <c r="J47">
        <v>12386.734375</v>
      </c>
      <c r="L47" t="str">
        <f t="shared" si="0"/>
        <v>02NOV2024:22:00:00</v>
      </c>
      <c r="M47">
        <v>22</v>
      </c>
      <c r="N47">
        <f t="shared" si="1"/>
        <v>-2034.6269539999994</v>
      </c>
      <c r="O47">
        <f t="shared" si="2"/>
        <v>-2034.6269539999994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14.47079778468289</v>
      </c>
      <c r="V47" s="3">
        <v>16</v>
      </c>
      <c r="W47" s="4">
        <v>23</v>
      </c>
      <c r="X47" s="4">
        <v>7</v>
      </c>
      <c r="Z47">
        <v>16</v>
      </c>
      <c r="AA47">
        <f t="shared" si="8"/>
        <v>23</v>
      </c>
      <c r="AB47">
        <f t="shared" si="9"/>
        <v>7</v>
      </c>
    </row>
    <row r="48" spans="1:28" x14ac:dyDescent="0.25">
      <c r="A48" t="s">
        <v>72</v>
      </c>
      <c r="B48">
        <v>13663.703125</v>
      </c>
      <c r="C48">
        <v>11726</v>
      </c>
      <c r="D48">
        <v>13217.207031</v>
      </c>
      <c r="E48">
        <v>13406.668944999999</v>
      </c>
      <c r="F48">
        <v>11726</v>
      </c>
      <c r="G48">
        <v>12143.700194999999</v>
      </c>
      <c r="H48">
        <v>11592.099609000001</v>
      </c>
      <c r="I48">
        <v>11357.200194999999</v>
      </c>
      <c r="J48">
        <v>12045.133789</v>
      </c>
      <c r="L48" t="str">
        <f t="shared" si="0"/>
        <v>02NOV2024:23:00:00</v>
      </c>
      <c r="M48">
        <v>23</v>
      </c>
      <c r="N48">
        <f t="shared" si="1"/>
        <v>-1937.703125</v>
      </c>
      <c r="O48">
        <f t="shared" si="2"/>
        <v>-1937.703125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14.181390705530278</v>
      </c>
      <c r="V48" s="3">
        <v>17</v>
      </c>
      <c r="W48" s="4">
        <v>23</v>
      </c>
      <c r="X48" s="4">
        <v>7</v>
      </c>
      <c r="Z48">
        <v>17</v>
      </c>
      <c r="AA48">
        <f t="shared" si="8"/>
        <v>23</v>
      </c>
      <c r="AB48">
        <f t="shared" si="9"/>
        <v>7</v>
      </c>
    </row>
    <row r="49" spans="1:28" x14ac:dyDescent="0.25">
      <c r="A49" t="s">
        <v>73</v>
      </c>
      <c r="B49">
        <v>13151.509765999999</v>
      </c>
      <c r="C49">
        <v>11256.200194999999</v>
      </c>
      <c r="D49">
        <v>12704.782227</v>
      </c>
      <c r="E49">
        <v>12896.365234000001</v>
      </c>
      <c r="F49">
        <v>11256.200194999999</v>
      </c>
      <c r="G49">
        <v>11636.299805000001</v>
      </c>
      <c r="H49">
        <v>11127.599609000001</v>
      </c>
      <c r="I49">
        <v>11042.900390999999</v>
      </c>
      <c r="J49">
        <v>11591.873046999999</v>
      </c>
      <c r="L49" t="str">
        <f t="shared" si="0"/>
        <v>03NOV2024:00:00:00</v>
      </c>
      <c r="M49">
        <v>24</v>
      </c>
      <c r="N49">
        <f t="shared" si="1"/>
        <v>-1895.3095709999998</v>
      </c>
      <c r="O49">
        <f t="shared" si="2"/>
        <v>-1895.3095709999998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14.411345957403746</v>
      </c>
      <c r="V49" s="3">
        <v>18</v>
      </c>
      <c r="W49" s="4">
        <v>22</v>
      </c>
      <c r="X49" s="4">
        <v>8</v>
      </c>
      <c r="Z49">
        <v>18</v>
      </c>
      <c r="AA49">
        <f t="shared" si="8"/>
        <v>22</v>
      </c>
      <c r="AB49">
        <f t="shared" si="9"/>
        <v>8</v>
      </c>
    </row>
    <row r="50" spans="1:28" x14ac:dyDescent="0.25">
      <c r="A50" t="s">
        <v>74</v>
      </c>
      <c r="B50">
        <v>12573.022461</v>
      </c>
      <c r="C50">
        <v>10236</v>
      </c>
      <c r="D50">
        <v>11909.544921999999</v>
      </c>
      <c r="E50">
        <v>11956.404296999999</v>
      </c>
      <c r="F50">
        <v>10236</v>
      </c>
      <c r="G50">
        <v>11152.299805000001</v>
      </c>
      <c r="H50">
        <v>11100.299805000001</v>
      </c>
      <c r="I50">
        <v>11103.799805000001</v>
      </c>
      <c r="J50">
        <v>11109.760742</v>
      </c>
      <c r="L50" t="str">
        <f t="shared" si="0"/>
        <v>03NOV2024:01:00:00</v>
      </c>
      <c r="M50">
        <v>1</v>
      </c>
      <c r="N50">
        <f t="shared" si="1"/>
        <v>-2337.0224610000005</v>
      </c>
      <c r="O50">
        <f t="shared" si="2"/>
        <v>-2337.0224610000005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18.587594735069967</v>
      </c>
      <c r="V50" s="3">
        <v>19</v>
      </c>
      <c r="W50" s="4">
        <v>19</v>
      </c>
      <c r="X50" s="4">
        <v>11</v>
      </c>
      <c r="Z50">
        <v>19</v>
      </c>
      <c r="AA50">
        <f t="shared" si="8"/>
        <v>19</v>
      </c>
      <c r="AB50">
        <f t="shared" si="9"/>
        <v>11</v>
      </c>
    </row>
    <row r="51" spans="1:28" x14ac:dyDescent="0.25">
      <c r="A51" t="s">
        <v>75</v>
      </c>
      <c r="B51">
        <v>11579.694336</v>
      </c>
      <c r="C51">
        <v>10311.400390999999</v>
      </c>
      <c r="D51">
        <v>11564.505859000001</v>
      </c>
      <c r="E51">
        <v>11556.153319999999</v>
      </c>
      <c r="F51">
        <v>10311.400390999999</v>
      </c>
      <c r="G51">
        <v>10689.900390999999</v>
      </c>
      <c r="H51">
        <v>10996.5</v>
      </c>
      <c r="I51">
        <v>11044.400390999999</v>
      </c>
      <c r="J51">
        <v>10930.053711</v>
      </c>
      <c r="L51" t="str">
        <f t="shared" si="0"/>
        <v>03NOV2024:02:00:00</v>
      </c>
      <c r="M51">
        <v>2</v>
      </c>
      <c r="N51">
        <f t="shared" si="1"/>
        <v>-1268.2939450000013</v>
      </c>
      <c r="O51">
        <f t="shared" si="2"/>
        <v>-1268.2939450000013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10.952741136327013</v>
      </c>
      <c r="V51" s="3">
        <v>20</v>
      </c>
      <c r="W51" s="4">
        <v>17</v>
      </c>
      <c r="X51" s="4">
        <v>13</v>
      </c>
      <c r="Z51">
        <v>20</v>
      </c>
      <c r="AA51">
        <f t="shared" si="8"/>
        <v>17</v>
      </c>
      <c r="AB51">
        <f t="shared" si="9"/>
        <v>13</v>
      </c>
    </row>
    <row r="52" spans="1:28" x14ac:dyDescent="0.25">
      <c r="A52" t="s">
        <v>76</v>
      </c>
      <c r="B52">
        <v>11252.392578000001</v>
      </c>
      <c r="C52">
        <v>10574.400390999999</v>
      </c>
      <c r="D52">
        <v>11340.947265999999</v>
      </c>
      <c r="E52">
        <v>11375.508789</v>
      </c>
      <c r="F52">
        <v>10574.400390999999</v>
      </c>
      <c r="G52">
        <v>10408.599609000001</v>
      </c>
      <c r="H52">
        <v>11058.599609000001</v>
      </c>
      <c r="I52">
        <v>11143.200194999999</v>
      </c>
      <c r="J52">
        <v>10912.0625</v>
      </c>
      <c r="L52" t="str">
        <f t="shared" si="0"/>
        <v>03NOV2024:03:00:00</v>
      </c>
      <c r="M52">
        <v>3</v>
      </c>
      <c r="N52">
        <f t="shared" si="1"/>
        <v>-677.99218700000165</v>
      </c>
      <c r="O52">
        <f t="shared" si="2"/>
        <v>-677.99218700000165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6.0253157921771328</v>
      </c>
      <c r="V52" s="3">
        <v>21</v>
      </c>
      <c r="W52" s="4">
        <v>16</v>
      </c>
      <c r="X52" s="4">
        <v>14</v>
      </c>
      <c r="Z52">
        <v>21</v>
      </c>
      <c r="AA52">
        <f t="shared" si="8"/>
        <v>16</v>
      </c>
      <c r="AB52">
        <f t="shared" si="9"/>
        <v>14</v>
      </c>
    </row>
    <row r="53" spans="1:28" x14ac:dyDescent="0.25">
      <c r="A53" t="s">
        <v>77</v>
      </c>
      <c r="B53">
        <v>11068.272461</v>
      </c>
      <c r="C53">
        <v>10117.5</v>
      </c>
      <c r="D53">
        <v>10947.430664</v>
      </c>
      <c r="E53">
        <v>11004.141602</v>
      </c>
      <c r="F53">
        <v>10117.5</v>
      </c>
      <c r="G53">
        <v>10070.099609000001</v>
      </c>
      <c r="H53">
        <v>10685.900390999999</v>
      </c>
      <c r="I53">
        <v>10759.200194999999</v>
      </c>
      <c r="J53">
        <v>10527.368164</v>
      </c>
      <c r="L53" t="str">
        <f t="shared" si="0"/>
        <v>03NOV2024:04:00:00</v>
      </c>
      <c r="M53">
        <v>4</v>
      </c>
      <c r="N53">
        <f t="shared" si="1"/>
        <v>-950.77246100000048</v>
      </c>
      <c r="O53">
        <f t="shared" si="2"/>
        <v>-950.77246100000048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8.5900709830746234</v>
      </c>
      <c r="V53" s="3">
        <v>22</v>
      </c>
      <c r="W53" s="4">
        <v>16</v>
      </c>
      <c r="X53" s="4">
        <v>14</v>
      </c>
      <c r="Z53">
        <v>22</v>
      </c>
      <c r="AA53">
        <f t="shared" si="8"/>
        <v>16</v>
      </c>
      <c r="AB53">
        <f t="shared" si="9"/>
        <v>14</v>
      </c>
    </row>
    <row r="54" spans="1:28" x14ac:dyDescent="0.25">
      <c r="A54" t="s">
        <v>78</v>
      </c>
      <c r="B54">
        <v>11123.981444999999</v>
      </c>
      <c r="C54">
        <v>9842.2099608999997</v>
      </c>
      <c r="D54">
        <v>10916.324219</v>
      </c>
      <c r="E54">
        <v>11011.757813</v>
      </c>
      <c r="F54">
        <v>9842.2099608999997</v>
      </c>
      <c r="G54">
        <v>9795.7802733999997</v>
      </c>
      <c r="H54">
        <v>10425.099609000001</v>
      </c>
      <c r="I54">
        <v>10487.799805000001</v>
      </c>
      <c r="J54">
        <v>10312.529296999999</v>
      </c>
      <c r="L54" t="str">
        <f t="shared" si="0"/>
        <v>03NOV2024:05:00:00</v>
      </c>
      <c r="M54">
        <v>5</v>
      </c>
      <c r="N54">
        <f t="shared" si="1"/>
        <v>-1281.7714840999997</v>
      </c>
      <c r="O54">
        <f t="shared" si="2"/>
        <v>-1281.7714840999997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11.522596387250625</v>
      </c>
      <c r="V54" s="3">
        <v>23</v>
      </c>
      <c r="W54" s="4">
        <v>19</v>
      </c>
      <c r="X54" s="4">
        <v>11</v>
      </c>
      <c r="Z54">
        <v>23</v>
      </c>
      <c r="AA54">
        <f t="shared" si="8"/>
        <v>19</v>
      </c>
      <c r="AB54">
        <f t="shared" si="9"/>
        <v>11</v>
      </c>
    </row>
    <row r="55" spans="1:28" x14ac:dyDescent="0.25">
      <c r="A55" t="s">
        <v>79</v>
      </c>
      <c r="B55">
        <v>11082.663086</v>
      </c>
      <c r="C55">
        <v>9733.4697266000003</v>
      </c>
      <c r="D55">
        <v>10914.353515999999</v>
      </c>
      <c r="E55">
        <v>11020.661133</v>
      </c>
      <c r="F55">
        <v>9733.4697266000003</v>
      </c>
      <c r="G55">
        <v>9715.1796875</v>
      </c>
      <c r="H55">
        <v>10319.599609000001</v>
      </c>
      <c r="I55">
        <v>10350.5</v>
      </c>
      <c r="J55">
        <v>10227.882813</v>
      </c>
      <c r="L55" t="str">
        <f t="shared" si="0"/>
        <v>03NOV2024:06:00:00</v>
      </c>
      <c r="M55">
        <v>6</v>
      </c>
      <c r="N55">
        <f t="shared" si="1"/>
        <v>-1349.1933594000002</v>
      </c>
      <c r="O55">
        <f t="shared" si="2"/>
        <v>-1349.1933594000002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12.173909365740329</v>
      </c>
      <c r="V55" s="3">
        <v>24</v>
      </c>
      <c r="W55" s="4">
        <v>20</v>
      </c>
      <c r="X55" s="4">
        <v>10</v>
      </c>
      <c r="Z55">
        <v>24</v>
      </c>
      <c r="AA55">
        <f t="shared" si="8"/>
        <v>20</v>
      </c>
      <c r="AB55">
        <f t="shared" si="9"/>
        <v>10</v>
      </c>
    </row>
    <row r="56" spans="1:28" x14ac:dyDescent="0.25">
      <c r="A56" t="s">
        <v>80</v>
      </c>
      <c r="B56">
        <v>11330.121094</v>
      </c>
      <c r="C56">
        <v>9658.4199219000002</v>
      </c>
      <c r="D56">
        <v>11203.000977</v>
      </c>
      <c r="E56">
        <v>11342.534180000001</v>
      </c>
      <c r="F56">
        <v>9658.4199219000002</v>
      </c>
      <c r="G56">
        <v>9687.5302733999997</v>
      </c>
      <c r="H56">
        <v>10263.700194999999</v>
      </c>
      <c r="I56">
        <v>10263.799805000001</v>
      </c>
      <c r="J56">
        <v>10243.197265999999</v>
      </c>
      <c r="L56" t="str">
        <f t="shared" si="0"/>
        <v>03NOV2024:07:00:00</v>
      </c>
      <c r="M56">
        <v>7</v>
      </c>
      <c r="N56">
        <f t="shared" si="1"/>
        <v>-1671.7011720999999</v>
      </c>
      <c r="O56">
        <f t="shared" si="2"/>
        <v>-1671.7011720999999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14.75448636630432</v>
      </c>
      <c r="V56" s="3">
        <v>25</v>
      </c>
      <c r="W56" s="4">
        <v>1</v>
      </c>
      <c r="X56" s="4">
        <v>0</v>
      </c>
    </row>
    <row r="57" spans="1:28" x14ac:dyDescent="0.25">
      <c r="A57" t="s">
        <v>81</v>
      </c>
      <c r="B57">
        <v>11801.794921999999</v>
      </c>
      <c r="C57">
        <v>9707.3300780999998</v>
      </c>
      <c r="D57">
        <v>11572.953125</v>
      </c>
      <c r="E57">
        <v>11796.0625</v>
      </c>
      <c r="F57">
        <v>9707.3300780999998</v>
      </c>
      <c r="G57">
        <v>9734.6699219000002</v>
      </c>
      <c r="H57">
        <v>10283.700194999999</v>
      </c>
      <c r="I57">
        <v>10276.5</v>
      </c>
      <c r="J57">
        <v>10359.652344</v>
      </c>
      <c r="L57" t="str">
        <f t="shared" si="0"/>
        <v>03NOV2024:08:00:00</v>
      </c>
      <c r="M57">
        <v>8</v>
      </c>
      <c r="N57">
        <f t="shared" si="1"/>
        <v>-2094.4648438999993</v>
      </c>
      <c r="O57">
        <f t="shared" si="2"/>
        <v>-2094.4648438999993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17.747002534298055</v>
      </c>
      <c r="V57" s="3">
        <v>26</v>
      </c>
      <c r="W57" s="4">
        <v>0</v>
      </c>
      <c r="X57" s="4">
        <v>0</v>
      </c>
    </row>
    <row r="58" spans="1:28" x14ac:dyDescent="0.25">
      <c r="A58" t="s">
        <v>82</v>
      </c>
      <c r="B58">
        <v>12751.917969</v>
      </c>
      <c r="C58">
        <v>10175.5</v>
      </c>
      <c r="D58">
        <v>12225.555664</v>
      </c>
      <c r="E58">
        <v>12414.205078000001</v>
      </c>
      <c r="F58">
        <v>10175.5</v>
      </c>
      <c r="G58">
        <v>10179.400390999999</v>
      </c>
      <c r="H58">
        <v>10738.900390999999</v>
      </c>
      <c r="I58">
        <v>10792.799805000001</v>
      </c>
      <c r="J58">
        <v>10860.162109000001</v>
      </c>
      <c r="L58" t="str">
        <f t="shared" si="0"/>
        <v>03NOV2024:09:00:00</v>
      </c>
      <c r="M58">
        <v>9</v>
      </c>
      <c r="N58">
        <f t="shared" si="1"/>
        <v>-2576.4179690000001</v>
      </c>
      <c r="O58">
        <f t="shared" si="2"/>
        <v>-2576.4179690000001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20.204160466396427</v>
      </c>
      <c r="V58" s="3" t="s">
        <v>13</v>
      </c>
      <c r="W58" s="4">
        <v>468</v>
      </c>
      <c r="X58" s="4">
        <v>252</v>
      </c>
    </row>
    <row r="59" spans="1:28" x14ac:dyDescent="0.25">
      <c r="A59" t="s">
        <v>83</v>
      </c>
      <c r="B59">
        <v>13605.599609000001</v>
      </c>
      <c r="C59">
        <v>11103.900390999999</v>
      </c>
      <c r="D59">
        <v>13041.424805000001</v>
      </c>
      <c r="E59">
        <v>13142.094727</v>
      </c>
      <c r="F59">
        <v>11103.900390999999</v>
      </c>
      <c r="G59">
        <v>10890</v>
      </c>
      <c r="H59">
        <v>11480.099609000001</v>
      </c>
      <c r="I59">
        <v>11594.099609000001</v>
      </c>
      <c r="J59">
        <v>11642.039063</v>
      </c>
      <c r="L59" t="str">
        <f t="shared" si="0"/>
        <v>03NOV2024:10:00:00</v>
      </c>
      <c r="M59">
        <v>10</v>
      </c>
      <c r="N59">
        <f t="shared" si="1"/>
        <v>-2501.6992180000016</v>
      </c>
      <c r="O59">
        <f t="shared" si="2"/>
        <v>-2501.6992180000016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18.387276488315489</v>
      </c>
    </row>
    <row r="60" spans="1:28" x14ac:dyDescent="0.25">
      <c r="A60" t="s">
        <v>84</v>
      </c>
      <c r="B60">
        <v>14178.527344</v>
      </c>
      <c r="C60">
        <v>11481.200194999999</v>
      </c>
      <c r="D60">
        <v>13639.316406</v>
      </c>
      <c r="E60">
        <v>13777.195313</v>
      </c>
      <c r="F60">
        <v>11481.200194999999</v>
      </c>
      <c r="G60">
        <v>11371.099609000001</v>
      </c>
      <c r="H60">
        <v>11909.5</v>
      </c>
      <c r="I60">
        <v>12101.900390999999</v>
      </c>
      <c r="J60">
        <v>12128.179688</v>
      </c>
      <c r="L60" t="str">
        <f t="shared" si="0"/>
        <v>03NOV2024:11:00:00</v>
      </c>
      <c r="M60">
        <v>11</v>
      </c>
      <c r="N60">
        <f t="shared" si="1"/>
        <v>-2697.3271490000006</v>
      </c>
      <c r="O60">
        <f t="shared" si="2"/>
        <v>-2697.3271490000006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19.024028966883098</v>
      </c>
    </row>
    <row r="61" spans="1:28" x14ac:dyDescent="0.25">
      <c r="A61" t="s">
        <v>85</v>
      </c>
      <c r="B61">
        <v>14395.943359000001</v>
      </c>
      <c r="C61">
        <v>11925.900390999999</v>
      </c>
      <c r="D61">
        <v>14044.693359000001</v>
      </c>
      <c r="E61">
        <v>14184.926758</v>
      </c>
      <c r="F61">
        <v>11925.900390999999</v>
      </c>
      <c r="G61">
        <v>11854.700194999999</v>
      </c>
      <c r="H61">
        <v>12367.799805000001</v>
      </c>
      <c r="I61">
        <v>12701.400390999999</v>
      </c>
      <c r="J61">
        <v>12606.946289</v>
      </c>
      <c r="L61" t="str">
        <f t="shared" si="0"/>
        <v>03NOV2024:12:00:00</v>
      </c>
      <c r="M61">
        <v>12</v>
      </c>
      <c r="N61">
        <f t="shared" si="1"/>
        <v>-2470.0429680000016</v>
      </c>
      <c r="O61">
        <f t="shared" si="2"/>
        <v>-2470.0429680000016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17.157909741675869</v>
      </c>
    </row>
    <row r="62" spans="1:28" x14ac:dyDescent="0.25">
      <c r="A62" t="s">
        <v>86</v>
      </c>
      <c r="B62">
        <v>14257.155273</v>
      </c>
      <c r="C62">
        <v>12639.299805000001</v>
      </c>
      <c r="D62">
        <v>14378.259765999999</v>
      </c>
      <c r="E62">
        <v>14490.345703000001</v>
      </c>
      <c r="F62">
        <v>12639.299805000001</v>
      </c>
      <c r="G62">
        <v>12427</v>
      </c>
      <c r="H62">
        <v>12979.5</v>
      </c>
      <c r="I62">
        <v>13485.099609000001</v>
      </c>
      <c r="J62">
        <v>13204.25</v>
      </c>
      <c r="L62" t="str">
        <f t="shared" si="0"/>
        <v>03NOV2024:13:00:00</v>
      </c>
      <c r="M62">
        <v>13</v>
      </c>
      <c r="N62">
        <f t="shared" si="1"/>
        <v>-1617.8554679999997</v>
      </c>
      <c r="O62">
        <f t="shared" si="2"/>
        <v>-1617.8554679999997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11.347673761145547</v>
      </c>
    </row>
    <row r="63" spans="1:28" x14ac:dyDescent="0.25">
      <c r="A63" t="s">
        <v>87</v>
      </c>
      <c r="B63">
        <v>14373.727539</v>
      </c>
      <c r="C63">
        <v>13139.200194999999</v>
      </c>
      <c r="D63">
        <v>14687.918944999999</v>
      </c>
      <c r="E63">
        <v>14806.419921999999</v>
      </c>
      <c r="F63">
        <v>13139.200194999999</v>
      </c>
      <c r="G63">
        <v>12914.400390999999</v>
      </c>
      <c r="H63">
        <v>13426</v>
      </c>
      <c r="I63">
        <v>14054.799805000001</v>
      </c>
      <c r="J63">
        <v>13668.164063</v>
      </c>
      <c r="L63" t="str">
        <f t="shared" si="0"/>
        <v>03NOV2024:14:00:00</v>
      </c>
      <c r="M63">
        <v>14</v>
      </c>
      <c r="N63">
        <f t="shared" si="1"/>
        <v>-1234.5273440000001</v>
      </c>
      <c r="O63">
        <f t="shared" si="2"/>
        <v>-1234.5273440000001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8.5887765762247632</v>
      </c>
    </row>
    <row r="64" spans="1:28" x14ac:dyDescent="0.25">
      <c r="A64" t="s">
        <v>88</v>
      </c>
      <c r="B64">
        <v>14746.934569999999</v>
      </c>
      <c r="C64">
        <v>13653.900390999999</v>
      </c>
      <c r="D64">
        <v>15040.387694999999</v>
      </c>
      <c r="E64">
        <v>15127.184569999999</v>
      </c>
      <c r="F64">
        <v>13653.900390999999</v>
      </c>
      <c r="G64">
        <v>13375</v>
      </c>
      <c r="H64">
        <v>13847.099609000001</v>
      </c>
      <c r="I64">
        <v>14485.900390999999</v>
      </c>
      <c r="J64">
        <v>14097.816406</v>
      </c>
      <c r="L64" t="str">
        <f t="shared" si="0"/>
        <v>03NOV2024:15:00:00</v>
      </c>
      <c r="M64">
        <v>15</v>
      </c>
      <c r="N64">
        <f t="shared" si="1"/>
        <v>-1093.0341790000002</v>
      </c>
      <c r="O64">
        <f t="shared" si="2"/>
        <v>-1093.0341790000002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7.4119416059767618</v>
      </c>
    </row>
    <row r="65" spans="1:19" x14ac:dyDescent="0.25">
      <c r="A65" t="s">
        <v>89</v>
      </c>
      <c r="B65">
        <v>15063.059569999999</v>
      </c>
      <c r="C65">
        <v>14012</v>
      </c>
      <c r="D65">
        <v>15460.912109000001</v>
      </c>
      <c r="E65">
        <v>15510.724609000001</v>
      </c>
      <c r="F65">
        <v>14012</v>
      </c>
      <c r="G65">
        <v>13735.200194999999</v>
      </c>
      <c r="H65">
        <v>14149.799805000001</v>
      </c>
      <c r="I65">
        <v>14594.099609000001</v>
      </c>
      <c r="J65">
        <v>14400.365234000001</v>
      </c>
      <c r="L65" t="str">
        <f t="shared" si="0"/>
        <v>03NOV2024:16:00:00</v>
      </c>
      <c r="M65">
        <v>16</v>
      </c>
      <c r="N65">
        <f t="shared" si="1"/>
        <v>-1051.0595699999994</v>
      </c>
      <c r="O65">
        <f t="shared" si="2"/>
        <v>-1051.0595699999994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6.9777296246860656</v>
      </c>
    </row>
    <row r="66" spans="1:19" x14ac:dyDescent="0.25">
      <c r="A66" t="s">
        <v>90</v>
      </c>
      <c r="B66">
        <v>15005.519531</v>
      </c>
      <c r="C66">
        <v>14177.900390999999</v>
      </c>
      <c r="D66">
        <v>15469.208008</v>
      </c>
      <c r="E66">
        <v>15547.033203000001</v>
      </c>
      <c r="F66">
        <v>14177.900390999999</v>
      </c>
      <c r="G66">
        <v>13960.099609000001</v>
      </c>
      <c r="H66">
        <v>14290.599609000001</v>
      </c>
      <c r="I66">
        <v>14402.299805000001</v>
      </c>
      <c r="J66">
        <v>14475.586914</v>
      </c>
      <c r="L66" t="str">
        <f t="shared" si="0"/>
        <v>03NOV2024:17:00:00</v>
      </c>
      <c r="M66">
        <v>17</v>
      </c>
      <c r="N66">
        <f t="shared" si="1"/>
        <v>-827.6191400000007</v>
      </c>
      <c r="O66">
        <f t="shared" si="2"/>
        <v>-827.6191400000007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5.5154314270173517</v>
      </c>
    </row>
    <row r="67" spans="1:19" x14ac:dyDescent="0.25">
      <c r="A67" t="s">
        <v>91</v>
      </c>
      <c r="B67">
        <v>14987.201171999999</v>
      </c>
      <c r="C67">
        <v>14253</v>
      </c>
      <c r="D67">
        <v>15259.422852</v>
      </c>
      <c r="E67">
        <v>15381.953125</v>
      </c>
      <c r="F67">
        <v>14253</v>
      </c>
      <c r="G67">
        <v>14124.5</v>
      </c>
      <c r="H67">
        <v>14455.5</v>
      </c>
      <c r="I67">
        <v>14192.299805000001</v>
      </c>
      <c r="J67">
        <v>14481.450194999999</v>
      </c>
      <c r="L67" t="str">
        <f t="shared" ref="L67:L130" si="10">A67</f>
        <v>03NOV2024:18:00:00</v>
      </c>
      <c r="M67">
        <v>18</v>
      </c>
      <c r="N67">
        <f t="shared" ref="N67:N130" si="11">C67-B67</f>
        <v>-734.20117199999913</v>
      </c>
      <c r="O67">
        <f t="shared" ref="O67:O130" si="12">IF(N67&lt;0,N67,"")</f>
        <v>-734.20117199999913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4.8988544530360913</v>
      </c>
    </row>
    <row r="68" spans="1:19" x14ac:dyDescent="0.25">
      <c r="A68" t="s">
        <v>92</v>
      </c>
      <c r="B68">
        <v>15224.855469</v>
      </c>
      <c r="C68">
        <v>13995.299805000001</v>
      </c>
      <c r="D68">
        <v>14616.058594</v>
      </c>
      <c r="E68">
        <v>14782.333008</v>
      </c>
      <c r="F68">
        <v>13995.299805000001</v>
      </c>
      <c r="G68">
        <v>14026.400390999999</v>
      </c>
      <c r="H68">
        <v>14394.200194999999</v>
      </c>
      <c r="I68">
        <v>13850.700194999999</v>
      </c>
      <c r="J68">
        <v>14209.787109000001</v>
      </c>
      <c r="L68" t="str">
        <f t="shared" si="10"/>
        <v>03NOV2024:19:00:00</v>
      </c>
      <c r="M68">
        <v>19</v>
      </c>
      <c r="N68">
        <f t="shared" si="11"/>
        <v>-1229.5556639999995</v>
      </c>
      <c r="O68">
        <f t="shared" si="12"/>
        <v>-1229.5556639999995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8.0759759362153023</v>
      </c>
    </row>
    <row r="69" spans="1:19" x14ac:dyDescent="0.25">
      <c r="A69" t="s">
        <v>93</v>
      </c>
      <c r="B69">
        <v>15075.101563</v>
      </c>
      <c r="C69">
        <v>13590.700194999999</v>
      </c>
      <c r="D69">
        <v>14737.911133</v>
      </c>
      <c r="E69">
        <v>14730.245117</v>
      </c>
      <c r="F69">
        <v>13590.700194999999</v>
      </c>
      <c r="G69">
        <v>13558.400390999999</v>
      </c>
      <c r="H69">
        <v>14022.799805000001</v>
      </c>
      <c r="I69">
        <v>13423.200194999999</v>
      </c>
      <c r="J69">
        <v>13865.070313</v>
      </c>
      <c r="L69" t="str">
        <f t="shared" si="10"/>
        <v>03NOV2024:20:00:00</v>
      </c>
      <c r="M69">
        <v>20</v>
      </c>
      <c r="N69">
        <f t="shared" si="11"/>
        <v>-1484.4013680000007</v>
      </c>
      <c r="O69">
        <f t="shared" si="12"/>
        <v>-1484.4013680000007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9.8467089047232896</v>
      </c>
    </row>
    <row r="70" spans="1:19" x14ac:dyDescent="0.25">
      <c r="A70" t="s">
        <v>94</v>
      </c>
      <c r="B70">
        <v>14998.041992</v>
      </c>
      <c r="C70">
        <v>13261.599609000001</v>
      </c>
      <c r="D70">
        <v>14724.587890999999</v>
      </c>
      <c r="E70">
        <v>14654.601563</v>
      </c>
      <c r="F70">
        <v>13261.599609000001</v>
      </c>
      <c r="G70">
        <v>13067.5</v>
      </c>
      <c r="H70">
        <v>13639.400390999999</v>
      </c>
      <c r="I70">
        <v>13009.5</v>
      </c>
      <c r="J70">
        <v>13526.520508</v>
      </c>
      <c r="L70" t="str">
        <f t="shared" si="10"/>
        <v>03NOV2024:21:00:00</v>
      </c>
      <c r="M70">
        <v>21</v>
      </c>
      <c r="N70">
        <f t="shared" si="11"/>
        <v>-1736.4423829999996</v>
      </c>
      <c r="O70">
        <f t="shared" si="12"/>
        <v>-1736.4423829999996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11.577793847531719</v>
      </c>
    </row>
    <row r="71" spans="1:19" x14ac:dyDescent="0.25">
      <c r="A71" t="s">
        <v>95</v>
      </c>
      <c r="B71">
        <v>14557.166992</v>
      </c>
      <c r="C71">
        <v>12846.900390999999</v>
      </c>
      <c r="D71">
        <v>14388.729492</v>
      </c>
      <c r="E71">
        <v>14339.872069999999</v>
      </c>
      <c r="F71">
        <v>12846.900390999999</v>
      </c>
      <c r="G71">
        <v>12552.099609000001</v>
      </c>
      <c r="H71">
        <v>13189.200194999999</v>
      </c>
      <c r="I71">
        <v>12552.900390999999</v>
      </c>
      <c r="J71">
        <v>13096.194336</v>
      </c>
      <c r="L71" t="str">
        <f t="shared" si="10"/>
        <v>03NOV2024:22:00:00</v>
      </c>
      <c r="M71">
        <v>22</v>
      </c>
      <c r="N71">
        <f t="shared" si="11"/>
        <v>-1710.2666010000012</v>
      </c>
      <c r="O71">
        <f t="shared" si="12"/>
        <v>-1710.2666010000012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11.748622530330874</v>
      </c>
    </row>
    <row r="72" spans="1:19" x14ac:dyDescent="0.25">
      <c r="A72" t="s">
        <v>96</v>
      </c>
      <c r="B72">
        <v>13781.686523</v>
      </c>
      <c r="C72">
        <v>12417</v>
      </c>
      <c r="D72">
        <v>13773.210938</v>
      </c>
      <c r="E72">
        <v>13673.728515999999</v>
      </c>
      <c r="F72">
        <v>12417</v>
      </c>
      <c r="G72">
        <v>12110.700194999999</v>
      </c>
      <c r="H72">
        <v>12680.5</v>
      </c>
      <c r="I72">
        <v>12164</v>
      </c>
      <c r="J72">
        <v>12609.186523</v>
      </c>
      <c r="L72" t="str">
        <f t="shared" si="10"/>
        <v>03NOV2024:23:00:00</v>
      </c>
      <c r="M72">
        <v>23</v>
      </c>
      <c r="N72">
        <f t="shared" si="11"/>
        <v>-1364.6865230000003</v>
      </c>
      <c r="O72">
        <f t="shared" si="12"/>
        <v>-1364.6865230000003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9.9021735890052387</v>
      </c>
    </row>
    <row r="73" spans="1:19" x14ac:dyDescent="0.25">
      <c r="A73" t="s">
        <v>97</v>
      </c>
      <c r="B73">
        <v>13049.230469</v>
      </c>
      <c r="C73">
        <v>11829.400390999999</v>
      </c>
      <c r="D73">
        <v>12967.834961</v>
      </c>
      <c r="E73">
        <v>12943.314453000001</v>
      </c>
      <c r="F73">
        <v>11829.400390999999</v>
      </c>
      <c r="G73">
        <v>11528.299805000001</v>
      </c>
      <c r="H73">
        <v>12020.900390999999</v>
      </c>
      <c r="I73">
        <v>11663.200194999999</v>
      </c>
      <c r="J73">
        <v>11997.023438</v>
      </c>
      <c r="L73" t="str">
        <f t="shared" si="10"/>
        <v>04NOV2024:00:00:00</v>
      </c>
      <c r="M73">
        <v>24</v>
      </c>
      <c r="N73">
        <f t="shared" si="11"/>
        <v>-1219.8300780000009</v>
      </c>
      <c r="O73">
        <f t="shared" si="12"/>
        <v>-1219.8300780000009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9.3479081459849489</v>
      </c>
    </row>
    <row r="74" spans="1:19" x14ac:dyDescent="0.25">
      <c r="A74" t="s">
        <v>98</v>
      </c>
      <c r="B74">
        <v>12356.806640999999</v>
      </c>
      <c r="C74">
        <v>11779.700194999999</v>
      </c>
      <c r="D74">
        <v>12061.103515999999</v>
      </c>
      <c r="E74">
        <v>12024.877930000001</v>
      </c>
      <c r="F74">
        <v>11646.799805000001</v>
      </c>
      <c r="G74">
        <v>11458.5</v>
      </c>
      <c r="H74">
        <v>11953.900390999999</v>
      </c>
      <c r="I74">
        <v>11779.700194999999</v>
      </c>
      <c r="J74">
        <v>11772.756836</v>
      </c>
      <c r="L74" t="str">
        <f t="shared" si="10"/>
        <v>04NOV2024:01:00:00</v>
      </c>
      <c r="M74">
        <v>1</v>
      </c>
      <c r="N74">
        <f t="shared" si="11"/>
        <v>-577.10644599999978</v>
      </c>
      <c r="O74">
        <f t="shared" si="12"/>
        <v>-577.10644599999978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4.6703526466551262</v>
      </c>
    </row>
    <row r="75" spans="1:19" x14ac:dyDescent="0.25">
      <c r="A75" t="s">
        <v>99</v>
      </c>
      <c r="B75">
        <v>12130.412109000001</v>
      </c>
      <c r="C75">
        <v>11480.200194999999</v>
      </c>
      <c r="D75">
        <v>11663.641602</v>
      </c>
      <c r="E75">
        <v>11654.171875</v>
      </c>
      <c r="F75">
        <v>11243.799805000001</v>
      </c>
      <c r="G75">
        <v>10875</v>
      </c>
      <c r="H75">
        <v>11590.299805000001</v>
      </c>
      <c r="I75">
        <v>11480.200194999999</v>
      </c>
      <c r="J75">
        <v>11368.694336</v>
      </c>
      <c r="L75" t="str">
        <f t="shared" si="10"/>
        <v>04NOV2024:02:00:00</v>
      </c>
      <c r="M75">
        <v>2</v>
      </c>
      <c r="N75">
        <f t="shared" si="11"/>
        <v>-650.21191400000134</v>
      </c>
      <c r="O75">
        <f t="shared" si="12"/>
        <v>-650.21191400000134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5.3601799193416113</v>
      </c>
    </row>
    <row r="76" spans="1:19" x14ac:dyDescent="0.25">
      <c r="A76" t="s">
        <v>100</v>
      </c>
      <c r="B76">
        <v>12158.197265999999</v>
      </c>
      <c r="C76">
        <v>11347.400390999999</v>
      </c>
      <c r="D76">
        <v>11362.494140999999</v>
      </c>
      <c r="E76">
        <v>11398.926758</v>
      </c>
      <c r="F76">
        <v>11032.200194999999</v>
      </c>
      <c r="G76">
        <v>10517.599609000001</v>
      </c>
      <c r="H76">
        <v>11418.900390999999</v>
      </c>
      <c r="I76">
        <v>11347.400390999999</v>
      </c>
      <c r="J76">
        <v>11143.005859000001</v>
      </c>
      <c r="L76" t="str">
        <f t="shared" si="10"/>
        <v>04NOV2024:03:00:00</v>
      </c>
      <c r="M76">
        <v>3</v>
      </c>
      <c r="N76">
        <f t="shared" si="11"/>
        <v>-810.796875</v>
      </c>
      <c r="O76">
        <f t="shared" si="12"/>
        <v>-810.796875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6.6687261052044855</v>
      </c>
    </row>
    <row r="77" spans="1:19" x14ac:dyDescent="0.25">
      <c r="A77" t="s">
        <v>101</v>
      </c>
      <c r="B77">
        <v>11760.390625</v>
      </c>
      <c r="C77">
        <v>11137</v>
      </c>
      <c r="D77">
        <v>11145.998046999999</v>
      </c>
      <c r="E77">
        <v>11216.842773</v>
      </c>
      <c r="F77">
        <v>10799.700194999999</v>
      </c>
      <c r="G77">
        <v>10261.099609000001</v>
      </c>
      <c r="H77">
        <v>11186.200194999999</v>
      </c>
      <c r="I77">
        <v>11137</v>
      </c>
      <c r="J77">
        <v>10920.168944999999</v>
      </c>
      <c r="L77" t="str">
        <f t="shared" si="10"/>
        <v>04NOV2024:04:00:00</v>
      </c>
      <c r="M77">
        <v>4</v>
      </c>
      <c r="N77">
        <f t="shared" si="11"/>
        <v>-623.390625</v>
      </c>
      <c r="O77">
        <f t="shared" si="12"/>
        <v>-623.390625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5.3007646163964051</v>
      </c>
    </row>
    <row r="78" spans="1:19" x14ac:dyDescent="0.25">
      <c r="A78" t="s">
        <v>102</v>
      </c>
      <c r="B78">
        <v>11971.308594</v>
      </c>
      <c r="C78">
        <v>11176.200194999999</v>
      </c>
      <c r="D78">
        <v>11395.974609000001</v>
      </c>
      <c r="E78">
        <v>11400.278319999999</v>
      </c>
      <c r="F78">
        <v>10793.099609000001</v>
      </c>
      <c r="G78">
        <v>10223.200194999999</v>
      </c>
      <c r="H78">
        <v>11214.5</v>
      </c>
      <c r="I78">
        <v>11176.200194999999</v>
      </c>
      <c r="J78">
        <v>10961.456055000001</v>
      </c>
      <c r="L78" t="str">
        <f t="shared" si="10"/>
        <v>04NOV2024:05:00:00</v>
      </c>
      <c r="M78">
        <v>5</v>
      </c>
      <c r="N78">
        <f t="shared" si="11"/>
        <v>-795.10839900000065</v>
      </c>
      <c r="O78">
        <f t="shared" si="12"/>
        <v>-795.10839900000065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6.6417835005816137</v>
      </c>
    </row>
    <row r="79" spans="1:19" x14ac:dyDescent="0.25">
      <c r="A79" t="s">
        <v>103</v>
      </c>
      <c r="B79">
        <v>12344.734375</v>
      </c>
      <c r="C79">
        <v>11580.700194999999</v>
      </c>
      <c r="D79">
        <v>11843.897461</v>
      </c>
      <c r="E79">
        <v>11839.045898</v>
      </c>
      <c r="F79">
        <v>11184.700194999999</v>
      </c>
      <c r="G79">
        <v>10615.5</v>
      </c>
      <c r="H79">
        <v>11622.200194999999</v>
      </c>
      <c r="I79">
        <v>11580.700194999999</v>
      </c>
      <c r="J79">
        <v>11368.429688</v>
      </c>
      <c r="L79" t="str">
        <f t="shared" si="10"/>
        <v>04NOV2024:06:00:00</v>
      </c>
      <c r="M79">
        <v>6</v>
      </c>
      <c r="N79">
        <f t="shared" si="11"/>
        <v>-764.03418000000056</v>
      </c>
      <c r="O79">
        <f t="shared" si="12"/>
        <v>-764.03418000000056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6.1891504247129703</v>
      </c>
    </row>
    <row r="80" spans="1:19" x14ac:dyDescent="0.25">
      <c r="A80" t="s">
        <v>104</v>
      </c>
      <c r="B80">
        <v>13184.861328000001</v>
      </c>
      <c r="C80">
        <v>12309.599609000001</v>
      </c>
      <c r="D80">
        <v>12753.303711</v>
      </c>
      <c r="E80">
        <v>12732.930664</v>
      </c>
      <c r="F80">
        <v>11920.299805000001</v>
      </c>
      <c r="G80">
        <v>11306.700194999999</v>
      </c>
      <c r="H80">
        <v>12367.799805000001</v>
      </c>
      <c r="I80">
        <v>12309.599609000001</v>
      </c>
      <c r="J80">
        <v>12127.466796999999</v>
      </c>
      <c r="L80" t="str">
        <f t="shared" si="10"/>
        <v>04NOV2024:07:00:00</v>
      </c>
      <c r="M80">
        <v>7</v>
      </c>
      <c r="N80">
        <f t="shared" si="11"/>
        <v>-875.26171900000008</v>
      </c>
      <c r="O80">
        <f t="shared" si="12"/>
        <v>-875.26171900000008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6.6383839558574094</v>
      </c>
    </row>
    <row r="81" spans="1:19" x14ac:dyDescent="0.25">
      <c r="A81" t="s">
        <v>105</v>
      </c>
      <c r="B81">
        <v>13702.020508</v>
      </c>
      <c r="C81">
        <v>12609.400390999999</v>
      </c>
      <c r="D81">
        <v>13403.890625</v>
      </c>
      <c r="E81">
        <v>13350.954102</v>
      </c>
      <c r="F81">
        <v>12267.599609000001</v>
      </c>
      <c r="G81">
        <v>11735.700194999999</v>
      </c>
      <c r="H81">
        <v>12639.700194999999</v>
      </c>
      <c r="I81">
        <v>12609.400390999999</v>
      </c>
      <c r="J81">
        <v>12520.670898</v>
      </c>
      <c r="L81" t="str">
        <f t="shared" si="10"/>
        <v>04NOV2024:08:00:00</v>
      </c>
      <c r="M81">
        <v>8</v>
      </c>
      <c r="N81">
        <f t="shared" si="11"/>
        <v>-1092.6201170000004</v>
      </c>
      <c r="O81">
        <f t="shared" si="12"/>
        <v>-1092.6201170000004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7.9741532744172154</v>
      </c>
    </row>
    <row r="82" spans="1:19" x14ac:dyDescent="0.25">
      <c r="A82" t="s">
        <v>106</v>
      </c>
      <c r="B82">
        <v>14419.491211</v>
      </c>
      <c r="C82">
        <v>12792</v>
      </c>
      <c r="D82">
        <v>13886.940430000001</v>
      </c>
      <c r="E82">
        <v>13790.649414</v>
      </c>
      <c r="F82">
        <v>12507.5</v>
      </c>
      <c r="G82">
        <v>12017.700194999999</v>
      </c>
      <c r="H82">
        <v>12846.5</v>
      </c>
      <c r="I82">
        <v>12792</v>
      </c>
      <c r="J82">
        <v>12790.870117</v>
      </c>
      <c r="L82" t="str">
        <f t="shared" si="10"/>
        <v>04NOV2024:09:00:00</v>
      </c>
      <c r="M82">
        <v>9</v>
      </c>
      <c r="N82">
        <f t="shared" si="11"/>
        <v>-1627.4912110000005</v>
      </c>
      <c r="O82">
        <f t="shared" si="12"/>
        <v>-1627.4912110000005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11.286745053517965</v>
      </c>
    </row>
    <row r="83" spans="1:19" x14ac:dyDescent="0.25">
      <c r="A83" t="s">
        <v>107</v>
      </c>
      <c r="B83">
        <v>14919.372069999999</v>
      </c>
      <c r="C83">
        <v>13099.599609000001</v>
      </c>
      <c r="D83">
        <v>14461.739258</v>
      </c>
      <c r="E83">
        <v>14370.674805000001</v>
      </c>
      <c r="F83">
        <v>12863.900390999999</v>
      </c>
      <c r="G83">
        <v>12531.900390999999</v>
      </c>
      <c r="H83">
        <v>13180</v>
      </c>
      <c r="I83">
        <v>13099.599609000001</v>
      </c>
      <c r="J83">
        <v>13209.214844</v>
      </c>
      <c r="L83" t="str">
        <f t="shared" si="10"/>
        <v>04NOV2024:10:00:00</v>
      </c>
      <c r="M83">
        <v>10</v>
      </c>
      <c r="N83">
        <f t="shared" si="11"/>
        <v>-1819.7724609999987</v>
      </c>
      <c r="O83">
        <f t="shared" si="12"/>
        <v>-1819.7724609999987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12.197379705136603</v>
      </c>
    </row>
    <row r="84" spans="1:19" x14ac:dyDescent="0.25">
      <c r="A84" t="s">
        <v>108</v>
      </c>
      <c r="B84">
        <v>15456.150390999999</v>
      </c>
      <c r="C84">
        <v>13395.200194999999</v>
      </c>
      <c r="D84">
        <v>14936.501953000001</v>
      </c>
      <c r="E84">
        <v>14933.940430000001</v>
      </c>
      <c r="F84">
        <v>13149.400390999999</v>
      </c>
      <c r="G84">
        <v>12884.900390999999</v>
      </c>
      <c r="H84">
        <v>13508.5</v>
      </c>
      <c r="I84">
        <v>13395.200194999999</v>
      </c>
      <c r="J84">
        <v>13574.388671999999</v>
      </c>
      <c r="L84" t="str">
        <f t="shared" si="10"/>
        <v>04NOV2024:11:00:00</v>
      </c>
      <c r="M84">
        <v>11</v>
      </c>
      <c r="N84">
        <f t="shared" si="11"/>
        <v>-2060.9501959999998</v>
      </c>
      <c r="O84">
        <f t="shared" si="12"/>
        <v>-2060.9501959999998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13.334175353263097</v>
      </c>
    </row>
    <row r="85" spans="1:19" x14ac:dyDescent="0.25">
      <c r="A85" t="s">
        <v>109</v>
      </c>
      <c r="B85">
        <v>15801.375</v>
      </c>
      <c r="C85">
        <v>13506.400390999999</v>
      </c>
      <c r="D85">
        <v>15117.756836</v>
      </c>
      <c r="E85">
        <v>15222.671875</v>
      </c>
      <c r="F85">
        <v>13388</v>
      </c>
      <c r="G85">
        <v>13210.700194999999</v>
      </c>
      <c r="H85">
        <v>13645.799805000001</v>
      </c>
      <c r="I85">
        <v>13506.400390999999</v>
      </c>
      <c r="J85">
        <v>13794.715819999999</v>
      </c>
      <c r="L85" t="str">
        <f t="shared" si="10"/>
        <v>04NOV2024:12:00:00</v>
      </c>
      <c r="M85">
        <v>12</v>
      </c>
      <c r="N85">
        <f t="shared" si="11"/>
        <v>-2294.9746090000008</v>
      </c>
      <c r="O85">
        <f t="shared" si="12"/>
        <v>-2294.9746090000008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14.523891806883899</v>
      </c>
    </row>
    <row r="86" spans="1:19" x14ac:dyDescent="0.25">
      <c r="A86" t="s">
        <v>110</v>
      </c>
      <c r="B86">
        <v>16017.484375</v>
      </c>
      <c r="C86">
        <v>13637.599609000001</v>
      </c>
      <c r="D86">
        <v>15156.887694999999</v>
      </c>
      <c r="E86">
        <v>15321.747069999999</v>
      </c>
      <c r="F86">
        <v>13582.799805000001</v>
      </c>
      <c r="G86">
        <v>13498</v>
      </c>
      <c r="H86">
        <v>13812.799805000001</v>
      </c>
      <c r="I86">
        <v>13637.599609000001</v>
      </c>
      <c r="J86">
        <v>13970.589844</v>
      </c>
      <c r="L86" t="str">
        <f t="shared" si="10"/>
        <v>04NOV2024:13:00:00</v>
      </c>
      <c r="M86">
        <v>13</v>
      </c>
      <c r="N86">
        <f t="shared" si="11"/>
        <v>-2379.8847659999992</v>
      </c>
      <c r="O86">
        <f t="shared" si="12"/>
        <v>-2379.8847659999992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14.85804331243494</v>
      </c>
    </row>
    <row r="87" spans="1:19" x14ac:dyDescent="0.25">
      <c r="A87" t="s">
        <v>111</v>
      </c>
      <c r="B87">
        <v>16086.532227</v>
      </c>
      <c r="C87">
        <v>13733.200194999999</v>
      </c>
      <c r="D87">
        <v>15096.150390999999</v>
      </c>
      <c r="E87">
        <v>15320.667969</v>
      </c>
      <c r="F87">
        <v>13706.200194999999</v>
      </c>
      <c r="G87">
        <v>13759.400390999999</v>
      </c>
      <c r="H87">
        <v>13938.400390999999</v>
      </c>
      <c r="I87">
        <v>13733.200194999999</v>
      </c>
      <c r="J87">
        <v>14091.574219</v>
      </c>
      <c r="L87" t="str">
        <f t="shared" si="10"/>
        <v>04NOV2024:14:00:00</v>
      </c>
      <c r="M87">
        <v>14</v>
      </c>
      <c r="N87">
        <f t="shared" si="11"/>
        <v>-2353.3320320000003</v>
      </c>
      <c r="O87">
        <f t="shared" si="12"/>
        <v>-2353.3320320000003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14.629206585929779</v>
      </c>
    </row>
    <row r="88" spans="1:19" x14ac:dyDescent="0.25">
      <c r="A88" t="s">
        <v>112</v>
      </c>
      <c r="B88">
        <v>15544.301758</v>
      </c>
      <c r="C88">
        <v>13747.599609000001</v>
      </c>
      <c r="D88">
        <v>15036.028319999999</v>
      </c>
      <c r="E88">
        <v>15094.499023</v>
      </c>
      <c r="F88">
        <v>13737.900390999999</v>
      </c>
      <c r="G88">
        <v>13874.5</v>
      </c>
      <c r="H88">
        <v>14021</v>
      </c>
      <c r="I88">
        <v>13747.599609000001</v>
      </c>
      <c r="J88">
        <v>14095.099609000001</v>
      </c>
      <c r="L88" t="str">
        <f t="shared" si="10"/>
        <v>04NOV2024:15:00:00</v>
      </c>
      <c r="M88">
        <v>15</v>
      </c>
      <c r="N88">
        <f t="shared" si="11"/>
        <v>-1796.7021489999988</v>
      </c>
      <c r="O88">
        <f t="shared" si="12"/>
        <v>-1796.7021489999988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11.558590260095226</v>
      </c>
    </row>
    <row r="89" spans="1:19" x14ac:dyDescent="0.25">
      <c r="A89" t="s">
        <v>113</v>
      </c>
      <c r="B89">
        <v>14958.208008</v>
      </c>
      <c r="C89">
        <v>13568.900390999999</v>
      </c>
      <c r="D89">
        <v>14990.309569999999</v>
      </c>
      <c r="E89">
        <v>15014.154296999999</v>
      </c>
      <c r="F89">
        <v>13660.200194999999</v>
      </c>
      <c r="G89">
        <v>13928.400390999999</v>
      </c>
      <c r="H89">
        <v>13925</v>
      </c>
      <c r="I89">
        <v>13568.900390999999</v>
      </c>
      <c r="J89">
        <v>14019.331055000001</v>
      </c>
      <c r="L89" t="str">
        <f t="shared" si="10"/>
        <v>04NOV2024:16:00:00</v>
      </c>
      <c r="M89">
        <v>16</v>
      </c>
      <c r="N89">
        <f t="shared" si="11"/>
        <v>-1389.3076170000004</v>
      </c>
      <c r="O89">
        <f t="shared" si="12"/>
        <v>-1389.3076170000004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9.2879281813501073</v>
      </c>
    </row>
    <row r="90" spans="1:19" x14ac:dyDescent="0.25">
      <c r="A90" t="s">
        <v>114</v>
      </c>
      <c r="B90">
        <v>14521.489258</v>
      </c>
      <c r="C90">
        <v>13418.099609000001</v>
      </c>
      <c r="D90">
        <v>14859.671875</v>
      </c>
      <c r="E90">
        <v>14707.454102</v>
      </c>
      <c r="F90">
        <v>13603.700194999999</v>
      </c>
      <c r="G90">
        <v>13851.299805000001</v>
      </c>
      <c r="H90">
        <v>13849.200194999999</v>
      </c>
      <c r="I90">
        <v>13418.099609000001</v>
      </c>
      <c r="J90">
        <v>13885.951171999999</v>
      </c>
      <c r="L90" t="str">
        <f t="shared" si="10"/>
        <v>04NOV2024:17:00:00</v>
      </c>
      <c r="M90">
        <v>17</v>
      </c>
      <c r="N90">
        <f t="shared" si="11"/>
        <v>-1103.3896489999988</v>
      </c>
      <c r="O90">
        <f t="shared" si="12"/>
        <v>-1103.3896489999988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7.5983229364173717</v>
      </c>
    </row>
    <row r="91" spans="1:19" x14ac:dyDescent="0.25">
      <c r="A91" t="s">
        <v>115</v>
      </c>
      <c r="B91">
        <v>14551.803711</v>
      </c>
      <c r="C91">
        <v>13390.5</v>
      </c>
      <c r="D91">
        <v>14458.40625</v>
      </c>
      <c r="E91">
        <v>14299.583984000001</v>
      </c>
      <c r="F91">
        <v>13725.5</v>
      </c>
      <c r="G91">
        <v>13872.900390999999</v>
      </c>
      <c r="H91">
        <v>13892.5</v>
      </c>
      <c r="I91">
        <v>13390.5</v>
      </c>
      <c r="J91">
        <v>13836.197265999999</v>
      </c>
      <c r="L91" t="str">
        <f t="shared" si="10"/>
        <v>04NOV2024:18:00:00</v>
      </c>
      <c r="M91">
        <v>18</v>
      </c>
      <c r="N91">
        <f t="shared" si="11"/>
        <v>-1161.3037110000005</v>
      </c>
      <c r="O91">
        <f t="shared" si="12"/>
        <v>-1161.3037110000005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7.980479492876527</v>
      </c>
    </row>
    <row r="92" spans="1:19" x14ac:dyDescent="0.25">
      <c r="A92" t="s">
        <v>116</v>
      </c>
      <c r="B92">
        <v>14418.309569999999</v>
      </c>
      <c r="C92">
        <v>13331.099609000001</v>
      </c>
      <c r="D92">
        <v>13977.311523</v>
      </c>
      <c r="E92">
        <v>13810.791015999999</v>
      </c>
      <c r="F92">
        <v>13783.5</v>
      </c>
      <c r="G92">
        <v>13820.700194999999</v>
      </c>
      <c r="H92">
        <v>13861.200194999999</v>
      </c>
      <c r="I92">
        <v>13331.099609000001</v>
      </c>
      <c r="J92">
        <v>13721.458008</v>
      </c>
      <c r="L92" t="str">
        <f t="shared" si="10"/>
        <v>04NOV2024:19:00:00</v>
      </c>
      <c r="M92">
        <v>19</v>
      </c>
      <c r="N92">
        <f t="shared" si="11"/>
        <v>-1087.2099609999987</v>
      </c>
      <c r="O92">
        <f t="shared" si="12"/>
        <v>-1087.2099609999987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7.5404814671349767</v>
      </c>
    </row>
    <row r="93" spans="1:19" x14ac:dyDescent="0.25">
      <c r="A93" t="s">
        <v>117</v>
      </c>
      <c r="B93">
        <v>14096.332031</v>
      </c>
      <c r="C93">
        <v>13082.599609000001</v>
      </c>
      <c r="D93">
        <v>14071.704102</v>
      </c>
      <c r="E93">
        <v>13827.463867</v>
      </c>
      <c r="F93">
        <v>13476</v>
      </c>
      <c r="G93">
        <v>13462</v>
      </c>
      <c r="H93">
        <v>13579.799805000001</v>
      </c>
      <c r="I93">
        <v>13082.599609000001</v>
      </c>
      <c r="J93">
        <v>13485.572265999999</v>
      </c>
      <c r="L93" t="str">
        <f t="shared" si="10"/>
        <v>04NOV2024:20:00:00</v>
      </c>
      <c r="M93">
        <v>20</v>
      </c>
      <c r="N93">
        <f t="shared" si="11"/>
        <v>-1013.7324219999991</v>
      </c>
      <c r="O93">
        <f t="shared" si="12"/>
        <v>-1013.7324219999991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7.1914624298764096</v>
      </c>
    </row>
    <row r="94" spans="1:19" x14ac:dyDescent="0.25">
      <c r="A94" t="s">
        <v>118</v>
      </c>
      <c r="B94">
        <v>13574.003906</v>
      </c>
      <c r="C94">
        <v>12749.599609000001</v>
      </c>
      <c r="D94">
        <v>13929.471680000001</v>
      </c>
      <c r="E94">
        <v>13710.250977</v>
      </c>
      <c r="F94">
        <v>13071.900390999999</v>
      </c>
      <c r="G94">
        <v>13002.400390999999</v>
      </c>
      <c r="H94">
        <v>13204.599609000001</v>
      </c>
      <c r="I94">
        <v>12749.599609000001</v>
      </c>
      <c r="J94">
        <v>13147.750977</v>
      </c>
      <c r="L94" t="str">
        <f t="shared" si="10"/>
        <v>04NOV2024:21:00:00</v>
      </c>
      <c r="M94">
        <v>21</v>
      </c>
      <c r="N94">
        <f t="shared" si="11"/>
        <v>-824.40429699999913</v>
      </c>
      <c r="O94">
        <f t="shared" si="12"/>
        <v>-824.40429699999913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6.0734054793928181</v>
      </c>
    </row>
    <row r="95" spans="1:19" x14ac:dyDescent="0.25">
      <c r="A95" t="s">
        <v>119</v>
      </c>
      <c r="B95">
        <v>13093.201171999999</v>
      </c>
      <c r="C95">
        <v>12312.099609000001</v>
      </c>
      <c r="D95">
        <v>13575.198242</v>
      </c>
      <c r="E95">
        <v>13440.422852</v>
      </c>
      <c r="F95">
        <v>12555.400390999999</v>
      </c>
      <c r="G95">
        <v>12495.799805000001</v>
      </c>
      <c r="H95">
        <v>12724.200194999999</v>
      </c>
      <c r="I95">
        <v>12312.099609000001</v>
      </c>
      <c r="J95">
        <v>12705.584961</v>
      </c>
      <c r="L95" t="str">
        <f t="shared" si="10"/>
        <v>04NOV2024:22:00:00</v>
      </c>
      <c r="M95">
        <v>22</v>
      </c>
      <c r="N95">
        <f t="shared" si="11"/>
        <v>-781.10156299999835</v>
      </c>
      <c r="O95">
        <f t="shared" si="12"/>
        <v>-781.10156299999835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5.9657035184825187</v>
      </c>
    </row>
    <row r="96" spans="1:19" x14ac:dyDescent="0.25">
      <c r="A96" t="s">
        <v>120</v>
      </c>
      <c r="B96">
        <v>12253.051758</v>
      </c>
      <c r="C96">
        <v>11664.799805000001</v>
      </c>
      <c r="D96">
        <v>12798.703125</v>
      </c>
      <c r="E96">
        <v>12720.155273</v>
      </c>
      <c r="F96">
        <v>11834.400390999999</v>
      </c>
      <c r="G96">
        <v>11848.5</v>
      </c>
      <c r="H96">
        <v>11977</v>
      </c>
      <c r="I96">
        <v>11664.799805000001</v>
      </c>
      <c r="J96">
        <v>12008.971680000001</v>
      </c>
      <c r="L96" t="str">
        <f t="shared" si="10"/>
        <v>04NOV2024:23:00:00</v>
      </c>
      <c r="M96">
        <v>23</v>
      </c>
      <c r="N96">
        <f t="shared" si="11"/>
        <v>-588.25195299999905</v>
      </c>
      <c r="O96">
        <f t="shared" si="12"/>
        <v>-588.25195299999905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4.8008607538601984</v>
      </c>
    </row>
    <row r="97" spans="1:19" x14ac:dyDescent="0.25">
      <c r="A97" t="s">
        <v>121</v>
      </c>
      <c r="B97">
        <v>11388.717773</v>
      </c>
      <c r="C97">
        <v>11013.400390999999</v>
      </c>
      <c r="D97">
        <v>11952.360352</v>
      </c>
      <c r="E97">
        <v>11921.409180000001</v>
      </c>
      <c r="F97">
        <v>11063.099609000001</v>
      </c>
      <c r="G97">
        <v>11139.299805000001</v>
      </c>
      <c r="H97">
        <v>11215.599609000001</v>
      </c>
      <c r="I97">
        <v>11013.400390999999</v>
      </c>
      <c r="J97">
        <v>11270.5625</v>
      </c>
      <c r="L97" t="str">
        <f t="shared" si="10"/>
        <v>05NOV2024:00:00:00</v>
      </c>
      <c r="M97">
        <v>24</v>
      </c>
      <c r="N97">
        <f t="shared" si="11"/>
        <v>-375.31738200000109</v>
      </c>
      <c r="O97">
        <f t="shared" si="12"/>
        <v>-375.31738200000109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3.2955192101589459</v>
      </c>
    </row>
    <row r="98" spans="1:19" x14ac:dyDescent="0.25">
      <c r="A98" t="s">
        <v>122</v>
      </c>
      <c r="B98">
        <v>10765.253906</v>
      </c>
      <c r="C98">
        <v>10883.5</v>
      </c>
      <c r="D98">
        <v>11371.914063</v>
      </c>
      <c r="E98">
        <v>11347.397461</v>
      </c>
      <c r="F98">
        <v>10883.5</v>
      </c>
      <c r="G98">
        <v>10474</v>
      </c>
      <c r="H98">
        <v>11009.900390999999</v>
      </c>
      <c r="I98">
        <v>10813.5</v>
      </c>
      <c r="J98">
        <v>10905.660156</v>
      </c>
      <c r="L98" t="str">
        <f t="shared" si="10"/>
        <v>05NOV2024:01:00:00</v>
      </c>
      <c r="M98">
        <v>1</v>
      </c>
      <c r="N98">
        <f t="shared" si="11"/>
        <v>118.24609400000008</v>
      </c>
      <c r="O98" t="str">
        <f t="shared" si="12"/>
        <v/>
      </c>
      <c r="P98">
        <f t="shared" si="13"/>
        <v>118.24609400000008</v>
      </c>
      <c r="Q98" t="str">
        <f t="shared" si="14"/>
        <v/>
      </c>
      <c r="R98">
        <f t="shared" si="15"/>
        <v>1</v>
      </c>
      <c r="S98">
        <f t="shared" si="16"/>
        <v>1.0984050634801634</v>
      </c>
    </row>
    <row r="99" spans="1:19" x14ac:dyDescent="0.25">
      <c r="A99" t="s">
        <v>123</v>
      </c>
      <c r="B99">
        <v>10291.080078000001</v>
      </c>
      <c r="C99">
        <v>10328.599609000001</v>
      </c>
      <c r="D99">
        <v>10837.132813</v>
      </c>
      <c r="E99">
        <v>10823.503906</v>
      </c>
      <c r="F99">
        <v>10328.599609000001</v>
      </c>
      <c r="G99">
        <v>9789.1796875</v>
      </c>
      <c r="H99">
        <v>10487.099609000001</v>
      </c>
      <c r="I99">
        <v>10236.700194999999</v>
      </c>
      <c r="J99">
        <v>10333.016602</v>
      </c>
      <c r="L99" t="str">
        <f t="shared" si="10"/>
        <v>05NOV2024:02:00:00</v>
      </c>
      <c r="M99">
        <v>2</v>
      </c>
      <c r="N99">
        <f t="shared" si="11"/>
        <v>37.519530999999915</v>
      </c>
      <c r="O99" t="str">
        <f t="shared" si="12"/>
        <v/>
      </c>
      <c r="P99">
        <f t="shared" si="13"/>
        <v>37.519530999999915</v>
      </c>
      <c r="Q99" t="str">
        <f t="shared" si="14"/>
        <v/>
      </c>
      <c r="R99">
        <f t="shared" si="15"/>
        <v>1</v>
      </c>
      <c r="S99">
        <f t="shared" si="16"/>
        <v>0.36458302447969654</v>
      </c>
    </row>
    <row r="100" spans="1:19" x14ac:dyDescent="0.25">
      <c r="A100" t="s">
        <v>124</v>
      </c>
      <c r="B100">
        <v>10033.739258</v>
      </c>
      <c r="C100">
        <v>10009</v>
      </c>
      <c r="D100">
        <v>10529.052734000001</v>
      </c>
      <c r="E100">
        <v>10490.624023</v>
      </c>
      <c r="F100">
        <v>10009</v>
      </c>
      <c r="G100">
        <v>9371.2197266000003</v>
      </c>
      <c r="H100">
        <v>10144.099609000001</v>
      </c>
      <c r="I100">
        <v>9897.5703125</v>
      </c>
      <c r="J100">
        <v>9982.5029297000001</v>
      </c>
      <c r="L100" t="str">
        <f t="shared" si="10"/>
        <v>05NOV2024:03:00:00</v>
      </c>
      <c r="M100">
        <v>3</v>
      </c>
      <c r="N100">
        <f t="shared" si="11"/>
        <v>-24.739257999999609</v>
      </c>
      <c r="O100">
        <f t="shared" si="12"/>
        <v>-24.739257999999609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0.24656070248461714</v>
      </c>
    </row>
    <row r="101" spans="1:19" x14ac:dyDescent="0.25">
      <c r="A101" t="s">
        <v>125</v>
      </c>
      <c r="B101">
        <v>10096.515625</v>
      </c>
      <c r="C101">
        <v>9908.0302733999997</v>
      </c>
      <c r="D101">
        <v>10187.164063</v>
      </c>
      <c r="E101">
        <v>10181.581055000001</v>
      </c>
      <c r="F101">
        <v>9908.0302733999997</v>
      </c>
      <c r="G101">
        <v>9236.4902344000002</v>
      </c>
      <c r="H101">
        <v>10017.799805000001</v>
      </c>
      <c r="I101">
        <v>9810.3300780999998</v>
      </c>
      <c r="J101">
        <v>9830.8466797000001</v>
      </c>
      <c r="L101" t="str">
        <f t="shared" si="10"/>
        <v>05NOV2024:04:00:00</v>
      </c>
      <c r="M101">
        <v>4</v>
      </c>
      <c r="N101">
        <f t="shared" si="11"/>
        <v>-188.48535160000029</v>
      </c>
      <c r="O101">
        <f t="shared" si="12"/>
        <v>-188.48535160000029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1.8668356351897417</v>
      </c>
    </row>
    <row r="102" spans="1:19" x14ac:dyDescent="0.25">
      <c r="A102" t="s">
        <v>126</v>
      </c>
      <c r="B102">
        <v>9999.9804688000004</v>
      </c>
      <c r="C102">
        <v>10166.700194999999</v>
      </c>
      <c r="D102">
        <v>10297.607421999999</v>
      </c>
      <c r="E102">
        <v>10243.890625</v>
      </c>
      <c r="F102">
        <v>10166.700194999999</v>
      </c>
      <c r="G102">
        <v>9385.6396483999997</v>
      </c>
      <c r="H102">
        <v>10270.099609000001</v>
      </c>
      <c r="I102">
        <v>10068.700194999999</v>
      </c>
      <c r="J102">
        <v>10027.005859000001</v>
      </c>
      <c r="L102" t="str">
        <f t="shared" si="10"/>
        <v>05NOV2024:05:00:00</v>
      </c>
      <c r="M102">
        <v>5</v>
      </c>
      <c r="N102">
        <f t="shared" si="11"/>
        <v>166.71972619999906</v>
      </c>
      <c r="O102" t="str">
        <f t="shared" si="12"/>
        <v/>
      </c>
      <c r="P102">
        <f t="shared" si="13"/>
        <v>166.71972619999906</v>
      </c>
      <c r="Q102" t="str">
        <f t="shared" si="14"/>
        <v/>
      </c>
      <c r="R102">
        <f t="shared" si="15"/>
        <v>1</v>
      </c>
      <c r="S102">
        <f t="shared" si="16"/>
        <v>1.6672005182426668</v>
      </c>
    </row>
    <row r="103" spans="1:19" x14ac:dyDescent="0.25">
      <c r="A103" t="s">
        <v>127</v>
      </c>
      <c r="B103">
        <v>10411.900390999999</v>
      </c>
      <c r="C103">
        <v>10985.5</v>
      </c>
      <c r="D103">
        <v>10645.494140999999</v>
      </c>
      <c r="E103">
        <v>10590.945313</v>
      </c>
      <c r="F103">
        <v>10985.5</v>
      </c>
      <c r="G103">
        <v>10073.900390999999</v>
      </c>
      <c r="H103">
        <v>11110.900390999999</v>
      </c>
      <c r="I103">
        <v>10893.099609000001</v>
      </c>
      <c r="J103">
        <v>10730.870117</v>
      </c>
      <c r="L103" t="str">
        <f t="shared" si="10"/>
        <v>05NOV2024:06:00:00</v>
      </c>
      <c r="M103">
        <v>6</v>
      </c>
      <c r="N103">
        <f t="shared" si="11"/>
        <v>573.59960900000078</v>
      </c>
      <c r="O103" t="str">
        <f t="shared" si="12"/>
        <v/>
      </c>
      <c r="P103">
        <f t="shared" si="13"/>
        <v>573.59960900000078</v>
      </c>
      <c r="Q103" t="str">
        <f t="shared" si="14"/>
        <v/>
      </c>
      <c r="R103">
        <f t="shared" si="15"/>
        <v>1</v>
      </c>
      <c r="S103">
        <f t="shared" si="16"/>
        <v>5.5090769932434025</v>
      </c>
    </row>
    <row r="104" spans="1:19" x14ac:dyDescent="0.25">
      <c r="A104" t="s">
        <v>128</v>
      </c>
      <c r="B104">
        <v>11300.818359000001</v>
      </c>
      <c r="C104">
        <v>12330.099609000001</v>
      </c>
      <c r="D104">
        <v>11481.565430000001</v>
      </c>
      <c r="E104">
        <v>11364.836914</v>
      </c>
      <c r="F104">
        <v>12330.099609000001</v>
      </c>
      <c r="G104">
        <v>11156.799805000001</v>
      </c>
      <c r="H104">
        <v>12496.099609000001</v>
      </c>
      <c r="I104">
        <v>12222.400390999999</v>
      </c>
      <c r="J104">
        <v>11914.047852</v>
      </c>
      <c r="L104" t="str">
        <f t="shared" si="10"/>
        <v>05NOV2024:07:00:00</v>
      </c>
      <c r="M104">
        <v>7</v>
      </c>
      <c r="N104">
        <f t="shared" si="11"/>
        <v>1029.28125</v>
      </c>
      <c r="O104" t="str">
        <f t="shared" si="12"/>
        <v/>
      </c>
      <c r="P104">
        <f t="shared" si="13"/>
        <v>1029.28125</v>
      </c>
      <c r="Q104" t="str">
        <f t="shared" si="14"/>
        <v/>
      </c>
      <c r="R104">
        <f t="shared" si="15"/>
        <v>1</v>
      </c>
      <c r="S104">
        <f t="shared" si="16"/>
        <v>9.1080240147411793</v>
      </c>
    </row>
    <row r="105" spans="1:19" x14ac:dyDescent="0.25">
      <c r="A105" t="s">
        <v>129</v>
      </c>
      <c r="B105">
        <v>11693.329102</v>
      </c>
      <c r="C105">
        <v>12943.099609000001</v>
      </c>
      <c r="D105">
        <v>11905.034180000001</v>
      </c>
      <c r="E105">
        <v>11797.441406</v>
      </c>
      <c r="F105">
        <v>12943.099609000001</v>
      </c>
      <c r="G105">
        <v>11685.599609000001</v>
      </c>
      <c r="H105">
        <v>13089.5</v>
      </c>
      <c r="I105">
        <v>12838.200194999999</v>
      </c>
      <c r="J105">
        <v>12470.769531</v>
      </c>
      <c r="L105" t="str">
        <f t="shared" si="10"/>
        <v>05NOV2024:08:00:00</v>
      </c>
      <c r="M105">
        <v>8</v>
      </c>
      <c r="N105">
        <f t="shared" si="11"/>
        <v>1249.7705070000011</v>
      </c>
      <c r="O105" t="str">
        <f t="shared" si="12"/>
        <v/>
      </c>
      <c r="P105">
        <f t="shared" si="13"/>
        <v>1249.7705070000011</v>
      </c>
      <c r="Q105" t="str">
        <f t="shared" si="14"/>
        <v/>
      </c>
      <c r="R105">
        <f t="shared" si="15"/>
        <v>1</v>
      </c>
      <c r="S105">
        <f t="shared" si="16"/>
        <v>10.68789303797362</v>
      </c>
    </row>
    <row r="106" spans="1:19" x14ac:dyDescent="0.25">
      <c r="A106" t="s">
        <v>130</v>
      </c>
      <c r="B106">
        <v>12011.644531</v>
      </c>
      <c r="C106">
        <v>13033.400390999999</v>
      </c>
      <c r="D106">
        <v>12072.159180000001</v>
      </c>
      <c r="E106">
        <v>11986.224609000001</v>
      </c>
      <c r="F106">
        <v>13033.400390999999</v>
      </c>
      <c r="G106">
        <v>11873.200194999999</v>
      </c>
      <c r="H106">
        <v>13111.299805000001</v>
      </c>
      <c r="I106">
        <v>12895</v>
      </c>
      <c r="J106">
        <v>12579.825194999999</v>
      </c>
      <c r="L106" t="str">
        <f t="shared" si="10"/>
        <v>05NOV2024:09:00:00</v>
      </c>
      <c r="M106">
        <v>9</v>
      </c>
      <c r="N106">
        <f t="shared" si="11"/>
        <v>1021.7558599999993</v>
      </c>
      <c r="O106" t="str">
        <f t="shared" si="12"/>
        <v/>
      </c>
      <c r="P106">
        <f t="shared" si="13"/>
        <v>1021.7558599999993</v>
      </c>
      <c r="Q106" t="str">
        <f t="shared" si="14"/>
        <v/>
      </c>
      <c r="R106">
        <f t="shared" si="15"/>
        <v>1</v>
      </c>
      <c r="S106">
        <f t="shared" si="16"/>
        <v>8.5063777683648745</v>
      </c>
    </row>
    <row r="107" spans="1:19" x14ac:dyDescent="0.25">
      <c r="A107" t="s">
        <v>131</v>
      </c>
      <c r="B107">
        <v>12522.584961</v>
      </c>
      <c r="C107">
        <v>13123.299805000001</v>
      </c>
      <c r="D107">
        <v>12368.358398</v>
      </c>
      <c r="E107">
        <v>12264.285156</v>
      </c>
      <c r="F107">
        <v>13123.299805000001</v>
      </c>
      <c r="G107">
        <v>12274</v>
      </c>
      <c r="H107">
        <v>13199.700194999999</v>
      </c>
      <c r="I107">
        <v>12973.599609000001</v>
      </c>
      <c r="J107">
        <v>12766.977539</v>
      </c>
      <c r="L107" t="str">
        <f t="shared" si="10"/>
        <v>05NOV2024:10:00:00</v>
      </c>
      <c r="M107">
        <v>10</v>
      </c>
      <c r="N107">
        <f t="shared" si="11"/>
        <v>600.71484400000008</v>
      </c>
      <c r="O107" t="str">
        <f t="shared" si="12"/>
        <v/>
      </c>
      <c r="P107">
        <f t="shared" si="13"/>
        <v>600.71484400000008</v>
      </c>
      <c r="Q107" t="str">
        <f t="shared" si="14"/>
        <v/>
      </c>
      <c r="R107">
        <f t="shared" si="15"/>
        <v>1</v>
      </c>
      <c r="S107">
        <f t="shared" si="16"/>
        <v>4.7970514543989928</v>
      </c>
    </row>
    <row r="108" spans="1:19" x14ac:dyDescent="0.25">
      <c r="A108" t="s">
        <v>132</v>
      </c>
      <c r="B108">
        <v>12473.459961</v>
      </c>
      <c r="C108">
        <v>13098.299805000001</v>
      </c>
      <c r="D108">
        <v>12729.976563</v>
      </c>
      <c r="E108">
        <v>12648.981444999999</v>
      </c>
      <c r="F108">
        <v>13098.299805000001</v>
      </c>
      <c r="G108">
        <v>12474.900390999999</v>
      </c>
      <c r="H108">
        <v>13202.099609000001</v>
      </c>
      <c r="I108">
        <v>12976.400390999999</v>
      </c>
      <c r="J108">
        <v>12880.136719</v>
      </c>
      <c r="L108" t="str">
        <f t="shared" si="10"/>
        <v>05NOV2024:11:00:00</v>
      </c>
      <c r="M108">
        <v>11</v>
      </c>
      <c r="N108">
        <f t="shared" si="11"/>
        <v>624.83984400000008</v>
      </c>
      <c r="O108" t="str">
        <f t="shared" si="12"/>
        <v/>
      </c>
      <c r="P108">
        <f t="shared" si="13"/>
        <v>624.83984400000008</v>
      </c>
      <c r="Q108" t="str">
        <f t="shared" si="14"/>
        <v/>
      </c>
      <c r="R108">
        <f t="shared" si="15"/>
        <v>1</v>
      </c>
      <c r="S108">
        <f t="shared" si="16"/>
        <v>5.0093546293782829</v>
      </c>
    </row>
    <row r="109" spans="1:19" x14ac:dyDescent="0.25">
      <c r="A109" t="s">
        <v>133</v>
      </c>
      <c r="B109">
        <v>12386.482421999999</v>
      </c>
      <c r="C109">
        <v>13050.900390999999</v>
      </c>
      <c r="D109">
        <v>12825.961914</v>
      </c>
      <c r="E109">
        <v>12810.377930000001</v>
      </c>
      <c r="F109">
        <v>13050.900390999999</v>
      </c>
      <c r="G109">
        <v>12664</v>
      </c>
      <c r="H109">
        <v>13151.900390999999</v>
      </c>
      <c r="I109">
        <v>12974</v>
      </c>
      <c r="J109">
        <v>12930.235352</v>
      </c>
      <c r="L109" t="str">
        <f t="shared" si="10"/>
        <v>05NOV2024:12:00:00</v>
      </c>
      <c r="M109">
        <v>12</v>
      </c>
      <c r="N109">
        <f t="shared" si="11"/>
        <v>664.41796900000008</v>
      </c>
      <c r="O109" t="str">
        <f t="shared" si="12"/>
        <v/>
      </c>
      <c r="P109">
        <f t="shared" si="13"/>
        <v>664.41796900000008</v>
      </c>
      <c r="Q109" t="str">
        <f t="shared" si="14"/>
        <v/>
      </c>
      <c r="R109">
        <f t="shared" si="15"/>
        <v>1</v>
      </c>
      <c r="S109">
        <f t="shared" si="16"/>
        <v>5.3640569320948428</v>
      </c>
    </row>
    <row r="110" spans="1:19" x14ac:dyDescent="0.25">
      <c r="A110" t="s">
        <v>134</v>
      </c>
      <c r="B110">
        <v>12523.976563</v>
      </c>
      <c r="C110">
        <v>12957.5</v>
      </c>
      <c r="D110">
        <v>12893.253906</v>
      </c>
      <c r="E110">
        <v>12879.881836</v>
      </c>
      <c r="F110">
        <v>12957.5</v>
      </c>
      <c r="G110">
        <v>12807.299805000001</v>
      </c>
      <c r="H110">
        <v>13090.200194999999</v>
      </c>
      <c r="I110">
        <v>12936.099609000001</v>
      </c>
      <c r="J110">
        <v>12934.196289</v>
      </c>
      <c r="L110" t="str">
        <f t="shared" si="10"/>
        <v>05NOV2024:13:00:00</v>
      </c>
      <c r="M110">
        <v>13</v>
      </c>
      <c r="N110">
        <f t="shared" si="11"/>
        <v>433.52343699999983</v>
      </c>
      <c r="O110" t="str">
        <f t="shared" si="12"/>
        <v/>
      </c>
      <c r="P110">
        <f t="shared" si="13"/>
        <v>433.52343699999983</v>
      </c>
      <c r="Q110" t="str">
        <f t="shared" si="14"/>
        <v/>
      </c>
      <c r="R110">
        <f t="shared" si="15"/>
        <v>1</v>
      </c>
      <c r="S110">
        <f t="shared" si="16"/>
        <v>3.4615478144599257</v>
      </c>
    </row>
    <row r="111" spans="1:19" x14ac:dyDescent="0.25">
      <c r="A111" t="s">
        <v>135</v>
      </c>
      <c r="B111">
        <v>12819.799805000001</v>
      </c>
      <c r="C111">
        <v>12853.299805000001</v>
      </c>
      <c r="D111">
        <v>12993.768555000001</v>
      </c>
      <c r="E111">
        <v>13008.805664</v>
      </c>
      <c r="F111">
        <v>12853.299805000001</v>
      </c>
      <c r="G111">
        <v>12789.700194999999</v>
      </c>
      <c r="H111">
        <v>13018.799805000001</v>
      </c>
      <c r="I111">
        <v>12944.799805000001</v>
      </c>
      <c r="J111">
        <v>12923.081055000001</v>
      </c>
      <c r="L111" t="str">
        <f t="shared" si="10"/>
        <v>05NOV2024:14:00:00</v>
      </c>
      <c r="M111">
        <v>14</v>
      </c>
      <c r="N111">
        <f t="shared" si="11"/>
        <v>33.5</v>
      </c>
      <c r="O111" t="str">
        <f t="shared" si="12"/>
        <v/>
      </c>
      <c r="P111">
        <f t="shared" si="13"/>
        <v>33.5</v>
      </c>
      <c r="Q111" t="str">
        <f t="shared" si="14"/>
        <v/>
      </c>
      <c r="R111">
        <f t="shared" si="15"/>
        <v>1</v>
      </c>
      <c r="S111">
        <f t="shared" si="16"/>
        <v>0.2613145330626323</v>
      </c>
    </row>
    <row r="112" spans="1:19" x14ac:dyDescent="0.25">
      <c r="A112" t="s">
        <v>136</v>
      </c>
      <c r="B112">
        <v>13022.330078000001</v>
      </c>
      <c r="C112">
        <v>12670.5</v>
      </c>
      <c r="D112">
        <v>13155.299805000001</v>
      </c>
      <c r="E112">
        <v>13037.556640999999</v>
      </c>
      <c r="F112">
        <v>12670.5</v>
      </c>
      <c r="G112">
        <v>12814.799805000001</v>
      </c>
      <c r="H112">
        <v>12910.700194999999</v>
      </c>
      <c r="I112">
        <v>12868.400390999999</v>
      </c>
      <c r="J112">
        <v>12860.390625</v>
      </c>
      <c r="L112" t="str">
        <f t="shared" si="10"/>
        <v>05NOV2024:15:00:00</v>
      </c>
      <c r="M112">
        <v>15</v>
      </c>
      <c r="N112">
        <f t="shared" si="11"/>
        <v>-351.83007800000087</v>
      </c>
      <c r="O112">
        <f t="shared" si="12"/>
        <v>-351.83007800000087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2.7017444335433076</v>
      </c>
    </row>
    <row r="113" spans="1:19" x14ac:dyDescent="0.25">
      <c r="A113" t="s">
        <v>137</v>
      </c>
      <c r="B113">
        <v>13157.337890999999</v>
      </c>
      <c r="C113">
        <v>12549.299805000001</v>
      </c>
      <c r="D113">
        <v>13279.863281</v>
      </c>
      <c r="E113">
        <v>13199.336914</v>
      </c>
      <c r="F113">
        <v>12549.299805000001</v>
      </c>
      <c r="G113">
        <v>12929.799805000001</v>
      </c>
      <c r="H113">
        <v>12650.900390999999</v>
      </c>
      <c r="I113">
        <v>12792.700194999999</v>
      </c>
      <c r="J113">
        <v>12824.407227</v>
      </c>
      <c r="L113" t="str">
        <f t="shared" si="10"/>
        <v>05NOV2024:16:00:00</v>
      </c>
      <c r="M113">
        <v>16</v>
      </c>
      <c r="N113">
        <f t="shared" si="11"/>
        <v>-608.03808599999866</v>
      </c>
      <c r="O113">
        <f t="shared" si="12"/>
        <v>-608.03808599999866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4.6212850276948068</v>
      </c>
    </row>
    <row r="114" spans="1:19" x14ac:dyDescent="0.25">
      <c r="A114" t="s">
        <v>138</v>
      </c>
      <c r="B114">
        <v>13141.960938</v>
      </c>
      <c r="C114">
        <v>12646.700194999999</v>
      </c>
      <c r="D114">
        <v>13148.235352</v>
      </c>
      <c r="E114">
        <v>12993.629883</v>
      </c>
      <c r="F114">
        <v>12646.700194999999</v>
      </c>
      <c r="G114">
        <v>13021.099609000001</v>
      </c>
      <c r="H114">
        <v>12733.400390999999</v>
      </c>
      <c r="I114">
        <v>12864.099609000001</v>
      </c>
      <c r="J114">
        <v>12851.787109000001</v>
      </c>
      <c r="L114" t="str">
        <f t="shared" si="10"/>
        <v>05NOV2024:17:00:00</v>
      </c>
      <c r="M114">
        <v>17</v>
      </c>
      <c r="N114">
        <f t="shared" si="11"/>
        <v>-495.26074300000073</v>
      </c>
      <c r="O114">
        <f t="shared" si="12"/>
        <v>-495.26074300000073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3.7685452371719776</v>
      </c>
    </row>
    <row r="115" spans="1:19" x14ac:dyDescent="0.25">
      <c r="A115" t="s">
        <v>139</v>
      </c>
      <c r="B115">
        <v>13037.869140999999</v>
      </c>
      <c r="C115">
        <v>13022.299805000001</v>
      </c>
      <c r="D115">
        <v>12955.523438</v>
      </c>
      <c r="E115">
        <v>12797.894531</v>
      </c>
      <c r="F115">
        <v>13022.299805000001</v>
      </c>
      <c r="G115">
        <v>13239.299805000001</v>
      </c>
      <c r="H115">
        <v>13104.700194999999</v>
      </c>
      <c r="I115">
        <v>13173</v>
      </c>
      <c r="J115">
        <v>13067.439453000001</v>
      </c>
      <c r="L115" t="str">
        <f t="shared" si="10"/>
        <v>05NOV2024:18:00:00</v>
      </c>
      <c r="M115">
        <v>18</v>
      </c>
      <c r="N115">
        <f t="shared" si="11"/>
        <v>-15.569335999998657</v>
      </c>
      <c r="O115">
        <f t="shared" si="12"/>
        <v>-15.569335999998657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0.11941626220988819</v>
      </c>
    </row>
    <row r="116" spans="1:19" x14ac:dyDescent="0.25">
      <c r="A116" t="s">
        <v>140</v>
      </c>
      <c r="B116">
        <v>13226.508789</v>
      </c>
      <c r="C116">
        <v>13363.099609000001</v>
      </c>
      <c r="D116">
        <v>12526.528319999999</v>
      </c>
      <c r="E116">
        <v>12439.513671999999</v>
      </c>
      <c r="F116">
        <v>13363.099609000001</v>
      </c>
      <c r="G116">
        <v>13337.099609000001</v>
      </c>
      <c r="H116">
        <v>13406.200194999999</v>
      </c>
      <c r="I116">
        <v>13430.099609000001</v>
      </c>
      <c r="J116">
        <v>13195.203125</v>
      </c>
      <c r="L116" t="str">
        <f t="shared" si="10"/>
        <v>05NOV2024:19:00:00</v>
      </c>
      <c r="M116">
        <v>19</v>
      </c>
      <c r="N116">
        <f t="shared" si="11"/>
        <v>136.59082000000126</v>
      </c>
      <c r="O116" t="str">
        <f t="shared" si="12"/>
        <v/>
      </c>
      <c r="P116">
        <f t="shared" si="13"/>
        <v>136.59082000000126</v>
      </c>
      <c r="Q116" t="str">
        <f t="shared" si="14"/>
        <v/>
      </c>
      <c r="R116">
        <f t="shared" si="15"/>
        <v>1</v>
      </c>
      <c r="S116">
        <f t="shared" si="16"/>
        <v>1.0327050182252087</v>
      </c>
    </row>
    <row r="117" spans="1:19" x14ac:dyDescent="0.25">
      <c r="A117" t="s">
        <v>141</v>
      </c>
      <c r="B117">
        <v>12874.191406</v>
      </c>
      <c r="C117">
        <v>13079.599609000001</v>
      </c>
      <c r="D117">
        <v>12639.691406</v>
      </c>
      <c r="E117">
        <v>12506.301758</v>
      </c>
      <c r="F117">
        <v>13079.599609000001</v>
      </c>
      <c r="G117">
        <v>12924.5</v>
      </c>
      <c r="H117">
        <v>13228.400390999999</v>
      </c>
      <c r="I117">
        <v>13096</v>
      </c>
      <c r="J117">
        <v>12966.961914</v>
      </c>
      <c r="L117" t="str">
        <f t="shared" si="10"/>
        <v>05NOV2024:20:00:00</v>
      </c>
      <c r="M117">
        <v>20</v>
      </c>
      <c r="N117">
        <f t="shared" si="11"/>
        <v>205.40820300000087</v>
      </c>
      <c r="O117" t="str">
        <f t="shared" si="12"/>
        <v/>
      </c>
      <c r="P117">
        <f t="shared" si="13"/>
        <v>205.40820300000087</v>
      </c>
      <c r="Q117" t="str">
        <f t="shared" si="14"/>
        <v/>
      </c>
      <c r="R117">
        <f t="shared" si="15"/>
        <v>1</v>
      </c>
      <c r="S117">
        <f t="shared" si="16"/>
        <v>1.5955037215329162</v>
      </c>
    </row>
    <row r="118" spans="1:19" x14ac:dyDescent="0.25">
      <c r="A118" t="s">
        <v>142</v>
      </c>
      <c r="B118">
        <v>12574.426758</v>
      </c>
      <c r="C118">
        <v>12750.799805000001</v>
      </c>
      <c r="D118">
        <v>12545.226563</v>
      </c>
      <c r="E118">
        <v>12423.569336</v>
      </c>
      <c r="F118">
        <v>12750.799805000001</v>
      </c>
      <c r="G118">
        <v>12532.400390999999</v>
      </c>
      <c r="H118">
        <v>12970.400390999999</v>
      </c>
      <c r="I118">
        <v>12734.099609000001</v>
      </c>
      <c r="J118">
        <v>12682.254883</v>
      </c>
      <c r="L118" t="str">
        <f t="shared" si="10"/>
        <v>05NOV2024:21:00:00</v>
      </c>
      <c r="M118">
        <v>21</v>
      </c>
      <c r="N118">
        <f t="shared" si="11"/>
        <v>176.37304700000095</v>
      </c>
      <c r="O118" t="str">
        <f t="shared" si="12"/>
        <v/>
      </c>
      <c r="P118">
        <f t="shared" si="13"/>
        <v>176.37304700000095</v>
      </c>
      <c r="Q118" t="str">
        <f t="shared" si="14"/>
        <v/>
      </c>
      <c r="R118">
        <f t="shared" si="15"/>
        <v>1</v>
      </c>
      <c r="S118">
        <f t="shared" si="16"/>
        <v>1.4026329024326325</v>
      </c>
    </row>
    <row r="119" spans="1:19" x14ac:dyDescent="0.25">
      <c r="A119" t="s">
        <v>143</v>
      </c>
      <c r="B119">
        <v>12132.330078000001</v>
      </c>
      <c r="C119">
        <v>12230.700194999999</v>
      </c>
      <c r="D119">
        <v>12292.388671999999</v>
      </c>
      <c r="E119">
        <v>12207.619140999999</v>
      </c>
      <c r="F119">
        <v>12230.700194999999</v>
      </c>
      <c r="G119">
        <v>12037.299805000001</v>
      </c>
      <c r="H119">
        <v>12550.700194999999</v>
      </c>
      <c r="I119">
        <v>12203.700194999999</v>
      </c>
      <c r="J119">
        <v>12246.003906</v>
      </c>
      <c r="L119" t="str">
        <f t="shared" si="10"/>
        <v>05NOV2024:22:00:00</v>
      </c>
      <c r="M119">
        <v>22</v>
      </c>
      <c r="N119">
        <f t="shared" si="11"/>
        <v>98.370116999998572</v>
      </c>
      <c r="O119" t="str">
        <f t="shared" si="12"/>
        <v/>
      </c>
      <c r="P119">
        <f t="shared" si="13"/>
        <v>98.370116999998572</v>
      </c>
      <c r="Q119" t="str">
        <f t="shared" si="14"/>
        <v/>
      </c>
      <c r="R119">
        <f t="shared" si="15"/>
        <v>1</v>
      </c>
      <c r="S119">
        <f t="shared" si="16"/>
        <v>0.81080976504568325</v>
      </c>
    </row>
    <row r="120" spans="1:19" x14ac:dyDescent="0.25">
      <c r="A120" t="s">
        <v>144</v>
      </c>
      <c r="B120">
        <v>11410.763671999999</v>
      </c>
      <c r="C120">
        <v>11360.200194999999</v>
      </c>
      <c r="D120">
        <v>11683.546875</v>
      </c>
      <c r="E120">
        <v>11627.313477</v>
      </c>
      <c r="F120">
        <v>11360.200194999999</v>
      </c>
      <c r="G120">
        <v>11173.900390999999</v>
      </c>
      <c r="H120">
        <v>11701.5</v>
      </c>
      <c r="I120">
        <v>11359.200194999999</v>
      </c>
      <c r="J120">
        <v>11444.422852</v>
      </c>
      <c r="L120" t="str">
        <f t="shared" si="10"/>
        <v>05NOV2024:23:00:00</v>
      </c>
      <c r="M120">
        <v>23</v>
      </c>
      <c r="N120">
        <f t="shared" si="11"/>
        <v>-50.563476999999693</v>
      </c>
      <c r="O120">
        <f t="shared" si="12"/>
        <v>-50.563476999999693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0.44312088527495791</v>
      </c>
    </row>
    <row r="121" spans="1:19" x14ac:dyDescent="0.25">
      <c r="A121" t="s">
        <v>145</v>
      </c>
      <c r="B121">
        <v>10966.553711</v>
      </c>
      <c r="C121">
        <v>10538.400390999999</v>
      </c>
      <c r="D121">
        <v>10972.260742</v>
      </c>
      <c r="E121">
        <v>10950.507813</v>
      </c>
      <c r="F121">
        <v>10538.400390999999</v>
      </c>
      <c r="G121">
        <v>10341.799805000001</v>
      </c>
      <c r="H121">
        <v>10890.700194999999</v>
      </c>
      <c r="I121">
        <v>10570.099609000001</v>
      </c>
      <c r="J121">
        <v>10658.300781</v>
      </c>
      <c r="L121" t="str">
        <f t="shared" si="10"/>
        <v>06NOV2024:00:00:00</v>
      </c>
      <c r="M121">
        <v>24</v>
      </c>
      <c r="N121">
        <f t="shared" si="11"/>
        <v>-428.15332000000126</v>
      </c>
      <c r="O121">
        <f t="shared" si="12"/>
        <v>-428.15332000000126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3.90417382965573</v>
      </c>
    </row>
    <row r="122" spans="1:19" x14ac:dyDescent="0.25">
      <c r="A122" t="s">
        <v>146</v>
      </c>
      <c r="B122">
        <v>10447.053711</v>
      </c>
      <c r="C122">
        <v>10490.299805000001</v>
      </c>
      <c r="D122">
        <v>10277.948242</v>
      </c>
      <c r="E122">
        <v>10158.795898</v>
      </c>
      <c r="F122">
        <v>10054.799805000001</v>
      </c>
      <c r="G122">
        <v>9461.2402344000002</v>
      </c>
      <c r="H122">
        <v>10244</v>
      </c>
      <c r="I122">
        <v>10208.099609000001</v>
      </c>
      <c r="J122">
        <v>10025.387694999999</v>
      </c>
      <c r="L122" t="str">
        <f t="shared" si="10"/>
        <v>06NOV2024:01:00:00</v>
      </c>
      <c r="M122">
        <v>1</v>
      </c>
      <c r="N122">
        <f t="shared" si="11"/>
        <v>43.246094000000085</v>
      </c>
      <c r="O122" t="str">
        <f t="shared" si="12"/>
        <v/>
      </c>
      <c r="P122">
        <f t="shared" si="13"/>
        <v>43.246094000000085</v>
      </c>
      <c r="Q122" t="str">
        <f t="shared" si="14"/>
        <v/>
      </c>
      <c r="R122">
        <f t="shared" si="15"/>
        <v>1</v>
      </c>
      <c r="S122">
        <f t="shared" si="16"/>
        <v>0.4139549311827988</v>
      </c>
    </row>
    <row r="123" spans="1:19" x14ac:dyDescent="0.25">
      <c r="A123" t="s">
        <v>147</v>
      </c>
      <c r="B123">
        <v>9980.5410155999998</v>
      </c>
      <c r="C123">
        <v>10111.5</v>
      </c>
      <c r="D123">
        <v>9958.4550780999998</v>
      </c>
      <c r="E123">
        <v>9929.5810547000001</v>
      </c>
      <c r="F123">
        <v>9661.1503905999998</v>
      </c>
      <c r="G123">
        <v>8871.4697266000003</v>
      </c>
      <c r="H123">
        <v>9837.9902344000002</v>
      </c>
      <c r="I123">
        <v>9745.5996094000002</v>
      </c>
      <c r="J123">
        <v>9609.1582030999998</v>
      </c>
      <c r="L123" t="str">
        <f t="shared" si="10"/>
        <v>06NOV2024:02:00:00</v>
      </c>
      <c r="M123">
        <v>2</v>
      </c>
      <c r="N123">
        <f t="shared" si="11"/>
        <v>130.95898440000019</v>
      </c>
      <c r="O123" t="str">
        <f t="shared" si="12"/>
        <v/>
      </c>
      <c r="P123">
        <f t="shared" si="13"/>
        <v>130.95898440000019</v>
      </c>
      <c r="Q123" t="str">
        <f t="shared" si="14"/>
        <v/>
      </c>
      <c r="R123">
        <f t="shared" si="15"/>
        <v>1</v>
      </c>
      <c r="S123">
        <f t="shared" si="16"/>
        <v>1.3121431412916982</v>
      </c>
    </row>
    <row r="124" spans="1:19" x14ac:dyDescent="0.25">
      <c r="A124" t="s">
        <v>148</v>
      </c>
      <c r="B124">
        <v>9747.2978516000003</v>
      </c>
      <c r="C124">
        <v>9895.5996094000002</v>
      </c>
      <c r="D124">
        <v>9832.9541016000003</v>
      </c>
      <c r="E124">
        <v>9854.4970702999999</v>
      </c>
      <c r="F124">
        <v>9455.7099608999997</v>
      </c>
      <c r="G124">
        <v>8514.2001952999999</v>
      </c>
      <c r="H124">
        <v>9609.5</v>
      </c>
      <c r="I124">
        <v>9486.4404297000001</v>
      </c>
      <c r="J124">
        <v>9384.0703125</v>
      </c>
      <c r="L124" t="str">
        <f t="shared" si="10"/>
        <v>06NOV2024:03:00:00</v>
      </c>
      <c r="M124">
        <v>3</v>
      </c>
      <c r="N124">
        <f t="shared" si="11"/>
        <v>148.3017577999999</v>
      </c>
      <c r="O124" t="str">
        <f t="shared" si="12"/>
        <v/>
      </c>
      <c r="P124">
        <f t="shared" si="13"/>
        <v>148.3017577999999</v>
      </c>
      <c r="Q124" t="str">
        <f t="shared" si="14"/>
        <v/>
      </c>
      <c r="R124">
        <f t="shared" si="15"/>
        <v>1</v>
      </c>
      <c r="S124">
        <f t="shared" si="16"/>
        <v>1.5214653338582083</v>
      </c>
    </row>
    <row r="125" spans="1:19" x14ac:dyDescent="0.25">
      <c r="A125" t="s">
        <v>149</v>
      </c>
      <c r="B125">
        <v>9560.0273438000004</v>
      </c>
      <c r="C125">
        <v>10024.799805000001</v>
      </c>
      <c r="D125">
        <v>9586.1914063000004</v>
      </c>
      <c r="E125">
        <v>9593.4296875</v>
      </c>
      <c r="F125">
        <v>9442.3496094000002</v>
      </c>
      <c r="G125">
        <v>8447.0800780999998</v>
      </c>
      <c r="H125">
        <v>9572.8798827999999</v>
      </c>
      <c r="I125">
        <v>9479.5800780999998</v>
      </c>
      <c r="J125">
        <v>9307.0644530999998</v>
      </c>
      <c r="L125" t="str">
        <f t="shared" si="10"/>
        <v>06NOV2024:04:00:00</v>
      </c>
      <c r="M125">
        <v>4</v>
      </c>
      <c r="N125">
        <f t="shared" si="11"/>
        <v>464.77246120000018</v>
      </c>
      <c r="O125" t="str">
        <f t="shared" si="12"/>
        <v/>
      </c>
      <c r="P125">
        <f t="shared" si="13"/>
        <v>464.77246120000018</v>
      </c>
      <c r="Q125" t="str">
        <f t="shared" si="14"/>
        <v/>
      </c>
      <c r="R125">
        <f t="shared" si="15"/>
        <v>1</v>
      </c>
      <c r="S125">
        <f t="shared" si="16"/>
        <v>4.8616227180712066</v>
      </c>
    </row>
    <row r="126" spans="1:19" x14ac:dyDescent="0.25">
      <c r="A126" t="s">
        <v>150</v>
      </c>
      <c r="B126">
        <v>9784.3984375</v>
      </c>
      <c r="C126">
        <v>10117.900390999999</v>
      </c>
      <c r="D126">
        <v>9788.0029297000001</v>
      </c>
      <c r="E126">
        <v>9785.0791016000003</v>
      </c>
      <c r="F126">
        <v>9741.8203125</v>
      </c>
      <c r="G126">
        <v>8681.6601563000004</v>
      </c>
      <c r="H126">
        <v>9947.2402344000002</v>
      </c>
      <c r="I126">
        <v>9816.9296875</v>
      </c>
      <c r="J126">
        <v>9594.5458983999997</v>
      </c>
      <c r="L126" t="str">
        <f t="shared" si="10"/>
        <v>06NOV2024:05:00:00</v>
      </c>
      <c r="M126">
        <v>5</v>
      </c>
      <c r="N126">
        <f t="shared" si="11"/>
        <v>333.50195349999922</v>
      </c>
      <c r="O126" t="str">
        <f t="shared" si="12"/>
        <v/>
      </c>
      <c r="P126">
        <f t="shared" si="13"/>
        <v>333.50195349999922</v>
      </c>
      <c r="Q126" t="str">
        <f t="shared" si="14"/>
        <v/>
      </c>
      <c r="R126">
        <f t="shared" si="15"/>
        <v>1</v>
      </c>
      <c r="S126">
        <f t="shared" si="16"/>
        <v>3.4085074890430556</v>
      </c>
    </row>
    <row r="127" spans="1:19" x14ac:dyDescent="0.25">
      <c r="A127" t="s">
        <v>151</v>
      </c>
      <c r="B127">
        <v>10543.421875</v>
      </c>
      <c r="C127">
        <v>10814.299805000001</v>
      </c>
      <c r="D127">
        <v>10193.318359000001</v>
      </c>
      <c r="E127">
        <v>10157.345703000001</v>
      </c>
      <c r="F127">
        <v>10548.700194999999</v>
      </c>
      <c r="G127">
        <v>9456.0996094000002</v>
      </c>
      <c r="H127">
        <v>10836.200194999999</v>
      </c>
      <c r="I127">
        <v>10684</v>
      </c>
      <c r="J127">
        <v>10336.46875</v>
      </c>
      <c r="L127" t="str">
        <f t="shared" si="10"/>
        <v>06NOV2024:06:00:00</v>
      </c>
      <c r="M127">
        <v>6</v>
      </c>
      <c r="N127">
        <f t="shared" si="11"/>
        <v>270.87793000000056</v>
      </c>
      <c r="O127" t="str">
        <f t="shared" si="12"/>
        <v/>
      </c>
      <c r="P127">
        <f t="shared" si="13"/>
        <v>270.87793000000056</v>
      </c>
      <c r="Q127" t="str">
        <f t="shared" si="14"/>
        <v/>
      </c>
      <c r="R127">
        <f t="shared" si="15"/>
        <v>1</v>
      </c>
      <c r="S127">
        <f t="shared" si="16"/>
        <v>2.5691652407677235</v>
      </c>
    </row>
    <row r="128" spans="1:19" x14ac:dyDescent="0.25">
      <c r="A128" t="s">
        <v>152</v>
      </c>
      <c r="B128">
        <v>11540.739258</v>
      </c>
      <c r="C128">
        <v>11999</v>
      </c>
      <c r="D128">
        <v>11044.242188</v>
      </c>
      <c r="E128">
        <v>10937.789063</v>
      </c>
      <c r="F128">
        <v>11803.400390999999</v>
      </c>
      <c r="G128">
        <v>10650</v>
      </c>
      <c r="H128">
        <v>12196.299805000001</v>
      </c>
      <c r="I128">
        <v>12011.900390999999</v>
      </c>
      <c r="J128">
        <v>11519.877930000001</v>
      </c>
      <c r="L128" t="str">
        <f t="shared" si="10"/>
        <v>06NOV2024:07:00:00</v>
      </c>
      <c r="M128">
        <v>7</v>
      </c>
      <c r="N128">
        <f t="shared" si="11"/>
        <v>458.26074200000039</v>
      </c>
      <c r="O128" t="str">
        <f t="shared" si="12"/>
        <v/>
      </c>
      <c r="P128">
        <f t="shared" si="13"/>
        <v>458.26074200000039</v>
      </c>
      <c r="Q128" t="str">
        <f t="shared" si="14"/>
        <v/>
      </c>
      <c r="R128">
        <f t="shared" si="15"/>
        <v>1</v>
      </c>
      <c r="S128">
        <f t="shared" si="16"/>
        <v>3.9708092502162349</v>
      </c>
    </row>
    <row r="129" spans="1:19" x14ac:dyDescent="0.25">
      <c r="A129" t="s">
        <v>153</v>
      </c>
      <c r="B129">
        <v>11956.849609000001</v>
      </c>
      <c r="C129">
        <v>12739.099609000001</v>
      </c>
      <c r="D129">
        <v>11541.082031</v>
      </c>
      <c r="E129">
        <v>11441.007813</v>
      </c>
      <c r="F129">
        <v>12367.700194999999</v>
      </c>
      <c r="G129">
        <v>11236.299805000001</v>
      </c>
      <c r="H129">
        <v>12818.900390999999</v>
      </c>
      <c r="I129">
        <v>12614.599609000001</v>
      </c>
      <c r="J129">
        <v>12095.702148</v>
      </c>
      <c r="L129" t="str">
        <f t="shared" si="10"/>
        <v>06NOV2024:08:00:00</v>
      </c>
      <c r="M129">
        <v>8</v>
      </c>
      <c r="N129">
        <f t="shared" si="11"/>
        <v>782.25</v>
      </c>
      <c r="O129" t="str">
        <f t="shared" si="12"/>
        <v/>
      </c>
      <c r="P129">
        <f t="shared" si="13"/>
        <v>782.25</v>
      </c>
      <c r="Q129" t="str">
        <f t="shared" si="14"/>
        <v/>
      </c>
      <c r="R129">
        <f t="shared" si="15"/>
        <v>1</v>
      </c>
      <c r="S129">
        <f t="shared" si="16"/>
        <v>6.5422751442085145</v>
      </c>
    </row>
    <row r="130" spans="1:19" x14ac:dyDescent="0.25">
      <c r="A130" t="s">
        <v>154</v>
      </c>
      <c r="B130">
        <v>12070.361328000001</v>
      </c>
      <c r="C130">
        <v>12655.599609000001</v>
      </c>
      <c r="D130">
        <v>11736.229492</v>
      </c>
      <c r="E130">
        <v>11734.890625</v>
      </c>
      <c r="F130">
        <v>12392.700194999999</v>
      </c>
      <c r="G130">
        <v>11372</v>
      </c>
      <c r="H130">
        <v>12862.799805000001</v>
      </c>
      <c r="I130">
        <v>12614.5</v>
      </c>
      <c r="J130">
        <v>12195.378906</v>
      </c>
      <c r="L130" t="str">
        <f t="shared" si="10"/>
        <v>06NOV2024:09:00:00</v>
      </c>
      <c r="M130">
        <v>9</v>
      </c>
      <c r="N130">
        <f t="shared" si="11"/>
        <v>585.23828099999992</v>
      </c>
      <c r="O130" t="str">
        <f t="shared" si="12"/>
        <v/>
      </c>
      <c r="P130">
        <f t="shared" si="13"/>
        <v>585.23828099999992</v>
      </c>
      <c r="Q130" t="str">
        <f t="shared" si="14"/>
        <v/>
      </c>
      <c r="R130">
        <f t="shared" si="15"/>
        <v>1</v>
      </c>
      <c r="S130">
        <f t="shared" si="16"/>
        <v>4.8485564358575086</v>
      </c>
    </row>
    <row r="131" spans="1:19" x14ac:dyDescent="0.25">
      <c r="A131" t="s">
        <v>155</v>
      </c>
      <c r="B131">
        <v>12109.289063</v>
      </c>
      <c r="C131">
        <v>12794.799805000001</v>
      </c>
      <c r="D131">
        <v>11911.202148</v>
      </c>
      <c r="E131">
        <v>11786.772461</v>
      </c>
      <c r="F131">
        <v>12341.900390999999</v>
      </c>
      <c r="G131">
        <v>11633.5</v>
      </c>
      <c r="H131">
        <v>12706.799805000001</v>
      </c>
      <c r="I131">
        <v>12530.299805000001</v>
      </c>
      <c r="J131">
        <v>12199.855469</v>
      </c>
      <c r="L131" t="str">
        <f t="shared" ref="L131:L194" si="17">A131</f>
        <v>06NOV2024:10:00:00</v>
      </c>
      <c r="M131">
        <v>10</v>
      </c>
      <c r="N131">
        <f t="shared" ref="N131:N194" si="18">C131-B131</f>
        <v>685.51074200000039</v>
      </c>
      <c r="O131" t="str">
        <f t="shared" ref="O131:O194" si="19">IF(N131&lt;0,N131,"")</f>
        <v/>
      </c>
      <c r="P131">
        <f t="shared" ref="P131:P194" si="20">IF(N131&gt;0,N131,"")</f>
        <v>685.51074200000039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5.6610321087683193</v>
      </c>
    </row>
    <row r="132" spans="1:19" x14ac:dyDescent="0.25">
      <c r="A132" t="s">
        <v>156</v>
      </c>
      <c r="B132">
        <v>12332.924805000001</v>
      </c>
      <c r="C132">
        <v>12679.599609000001</v>
      </c>
      <c r="D132">
        <v>12172.833008</v>
      </c>
      <c r="E132">
        <v>11904.019531</v>
      </c>
      <c r="F132">
        <v>12250.900390999999</v>
      </c>
      <c r="G132">
        <v>11808.799805000001</v>
      </c>
      <c r="H132">
        <v>12626.599609000001</v>
      </c>
      <c r="I132">
        <v>12440</v>
      </c>
      <c r="J132">
        <v>12206.064453000001</v>
      </c>
      <c r="L132" t="str">
        <f t="shared" si="17"/>
        <v>06NOV2024:11:00:00</v>
      </c>
      <c r="M132">
        <v>11</v>
      </c>
      <c r="N132">
        <f t="shared" si="18"/>
        <v>346.67480400000022</v>
      </c>
      <c r="O132" t="str">
        <f t="shared" si="19"/>
        <v/>
      </c>
      <c r="P132">
        <f t="shared" si="20"/>
        <v>346.67480400000022</v>
      </c>
      <c r="Q132" t="str">
        <f t="shared" si="21"/>
        <v/>
      </c>
      <c r="R132">
        <f t="shared" si="22"/>
        <v>1</v>
      </c>
      <c r="S132">
        <f t="shared" si="23"/>
        <v>2.8109698995282266</v>
      </c>
    </row>
    <row r="133" spans="1:19" x14ac:dyDescent="0.25">
      <c r="A133" t="s">
        <v>157</v>
      </c>
      <c r="B133">
        <v>12423.505859000001</v>
      </c>
      <c r="C133">
        <v>12666.5</v>
      </c>
      <c r="D133">
        <v>12473.506836</v>
      </c>
      <c r="E133">
        <v>12153.202148</v>
      </c>
      <c r="F133">
        <v>12205.099609000001</v>
      </c>
      <c r="G133">
        <v>12011</v>
      </c>
      <c r="H133">
        <v>12561.599609000001</v>
      </c>
      <c r="I133">
        <v>12421.400390999999</v>
      </c>
      <c r="J133">
        <v>12270.460938</v>
      </c>
      <c r="L133" t="str">
        <f t="shared" si="17"/>
        <v>06NOV2024:12:00:00</v>
      </c>
      <c r="M133">
        <v>12</v>
      </c>
      <c r="N133">
        <f t="shared" si="18"/>
        <v>242.99414099999922</v>
      </c>
      <c r="O133" t="str">
        <f t="shared" si="19"/>
        <v/>
      </c>
      <c r="P133">
        <f t="shared" si="20"/>
        <v>242.99414099999922</v>
      </c>
      <c r="Q133" t="str">
        <f t="shared" si="21"/>
        <v/>
      </c>
      <c r="R133">
        <f t="shared" si="22"/>
        <v>1</v>
      </c>
      <c r="S133">
        <f t="shared" si="23"/>
        <v>1.9559224566547468</v>
      </c>
    </row>
    <row r="134" spans="1:19" x14ac:dyDescent="0.25">
      <c r="A134" t="s">
        <v>158</v>
      </c>
      <c r="B134">
        <v>12452.476563</v>
      </c>
      <c r="C134">
        <v>12785.799805000001</v>
      </c>
      <c r="D134">
        <v>12808.039063</v>
      </c>
      <c r="E134">
        <v>12497.930664</v>
      </c>
      <c r="F134">
        <v>12282.700194999999</v>
      </c>
      <c r="G134">
        <v>12314.5</v>
      </c>
      <c r="H134">
        <v>12648.099609000001</v>
      </c>
      <c r="I134">
        <v>12508.400390999999</v>
      </c>
      <c r="J134">
        <v>12450.326171999999</v>
      </c>
      <c r="L134" t="str">
        <f t="shared" si="17"/>
        <v>06NOV2024:13:00:00</v>
      </c>
      <c r="M134">
        <v>13</v>
      </c>
      <c r="N134">
        <f t="shared" si="18"/>
        <v>333.32324200000039</v>
      </c>
      <c r="O134" t="str">
        <f t="shared" si="19"/>
        <v/>
      </c>
      <c r="P134">
        <f t="shared" si="20"/>
        <v>333.32324200000039</v>
      </c>
      <c r="Q134" t="str">
        <f t="shared" si="21"/>
        <v/>
      </c>
      <c r="R134">
        <f t="shared" si="22"/>
        <v>1</v>
      </c>
      <c r="S134">
        <f t="shared" si="23"/>
        <v>2.6767626529039421</v>
      </c>
    </row>
    <row r="135" spans="1:19" x14ac:dyDescent="0.25">
      <c r="A135" t="s">
        <v>159</v>
      </c>
      <c r="B135">
        <v>12729.112305000001</v>
      </c>
      <c r="C135">
        <v>12948.099609000001</v>
      </c>
      <c r="D135">
        <v>13054.040039</v>
      </c>
      <c r="E135">
        <v>12668.485352</v>
      </c>
      <c r="F135">
        <v>12435</v>
      </c>
      <c r="G135">
        <v>12693.5</v>
      </c>
      <c r="H135">
        <v>12774</v>
      </c>
      <c r="I135">
        <v>12688.099609000001</v>
      </c>
      <c r="J135">
        <v>12651.817383</v>
      </c>
      <c r="L135" t="str">
        <f t="shared" si="17"/>
        <v>06NOV2024:14:00:00</v>
      </c>
      <c r="M135">
        <v>14</v>
      </c>
      <c r="N135">
        <f t="shared" si="18"/>
        <v>218.98730400000022</v>
      </c>
      <c r="O135" t="str">
        <f t="shared" si="19"/>
        <v/>
      </c>
      <c r="P135">
        <f t="shared" si="20"/>
        <v>218.98730400000022</v>
      </c>
      <c r="Q135" t="str">
        <f t="shared" si="21"/>
        <v/>
      </c>
      <c r="R135">
        <f t="shared" si="22"/>
        <v>1</v>
      </c>
      <c r="S135">
        <f t="shared" si="23"/>
        <v>1.7203658727559652</v>
      </c>
    </row>
    <row r="136" spans="1:19" x14ac:dyDescent="0.25">
      <c r="A136" t="s">
        <v>160</v>
      </c>
      <c r="B136">
        <v>13012.857421999999</v>
      </c>
      <c r="C136">
        <v>13129</v>
      </c>
      <c r="D136">
        <v>13255.746094</v>
      </c>
      <c r="E136">
        <v>12859.063477</v>
      </c>
      <c r="F136">
        <v>12582</v>
      </c>
      <c r="G136">
        <v>13016.799805000001</v>
      </c>
      <c r="H136">
        <v>12867.799805000001</v>
      </c>
      <c r="I136">
        <v>12819.900390999999</v>
      </c>
      <c r="J136">
        <v>12829.113281</v>
      </c>
      <c r="L136" t="str">
        <f t="shared" si="17"/>
        <v>06NOV2024:15:00:00</v>
      </c>
      <c r="M136">
        <v>15</v>
      </c>
      <c r="N136">
        <f t="shared" si="18"/>
        <v>116.14257800000087</v>
      </c>
      <c r="O136" t="str">
        <f t="shared" si="19"/>
        <v/>
      </c>
      <c r="P136">
        <f t="shared" si="20"/>
        <v>116.14257800000087</v>
      </c>
      <c r="Q136" t="str">
        <f t="shared" si="21"/>
        <v/>
      </c>
      <c r="R136">
        <f t="shared" si="22"/>
        <v>1</v>
      </c>
      <c r="S136">
        <f t="shared" si="23"/>
        <v>0.89252171320686324</v>
      </c>
    </row>
    <row r="137" spans="1:19" x14ac:dyDescent="0.25">
      <c r="A137" t="s">
        <v>161</v>
      </c>
      <c r="B137">
        <v>13256.351563</v>
      </c>
      <c r="C137">
        <v>13226.799805000001</v>
      </c>
      <c r="D137">
        <v>13387.705078000001</v>
      </c>
      <c r="E137">
        <v>13166.842773</v>
      </c>
      <c r="F137">
        <v>12736.700194999999</v>
      </c>
      <c r="G137">
        <v>13378.900390999999</v>
      </c>
      <c r="H137">
        <v>12950.799805000001</v>
      </c>
      <c r="I137">
        <v>12909.5</v>
      </c>
      <c r="J137">
        <v>13028.549805000001</v>
      </c>
      <c r="L137" t="str">
        <f t="shared" si="17"/>
        <v>06NOV2024:16:00:00</v>
      </c>
      <c r="M137">
        <v>16</v>
      </c>
      <c r="N137">
        <f t="shared" si="18"/>
        <v>-29.551757999999609</v>
      </c>
      <c r="O137">
        <f t="shared" si="19"/>
        <v>-29.551757999999609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0.22292527366641329</v>
      </c>
    </row>
    <row r="138" spans="1:19" x14ac:dyDescent="0.25">
      <c r="A138" t="s">
        <v>162</v>
      </c>
      <c r="B138">
        <v>13320.966796999999</v>
      </c>
      <c r="C138">
        <v>13220.700194999999</v>
      </c>
      <c r="D138">
        <v>13491.083984000001</v>
      </c>
      <c r="E138">
        <v>13440.520508</v>
      </c>
      <c r="F138">
        <v>12967.099609000001</v>
      </c>
      <c r="G138">
        <v>13617.099609000001</v>
      </c>
      <c r="H138">
        <v>13130.200194999999</v>
      </c>
      <c r="I138">
        <v>13075.900390999999</v>
      </c>
      <c r="J138">
        <v>13246.164063</v>
      </c>
      <c r="L138" t="str">
        <f t="shared" si="17"/>
        <v>06NOV2024:17:00:00</v>
      </c>
      <c r="M138">
        <v>17</v>
      </c>
      <c r="N138">
        <f t="shared" si="18"/>
        <v>-100.26660199999969</v>
      </c>
      <c r="O138">
        <f t="shared" si="19"/>
        <v>-100.26660199999969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0.75269763469856121</v>
      </c>
    </row>
    <row r="139" spans="1:19" x14ac:dyDescent="0.25">
      <c r="A139" t="s">
        <v>163</v>
      </c>
      <c r="B139">
        <v>13342.907227</v>
      </c>
      <c r="C139">
        <v>13379.200194999999</v>
      </c>
      <c r="D139">
        <v>13311.058594</v>
      </c>
      <c r="E139">
        <v>13491.657227</v>
      </c>
      <c r="F139">
        <v>13331.700194999999</v>
      </c>
      <c r="G139">
        <v>13891</v>
      </c>
      <c r="H139">
        <v>13456</v>
      </c>
      <c r="I139">
        <v>13393.900390999999</v>
      </c>
      <c r="J139">
        <v>13512.852539</v>
      </c>
      <c r="L139" t="str">
        <f t="shared" si="17"/>
        <v>06NOV2024:18:00:00</v>
      </c>
      <c r="M139">
        <v>18</v>
      </c>
      <c r="N139">
        <f t="shared" si="18"/>
        <v>36.292967999999746</v>
      </c>
      <c r="O139" t="str">
        <f t="shared" si="19"/>
        <v/>
      </c>
      <c r="P139">
        <f t="shared" si="20"/>
        <v>36.292967999999746</v>
      </c>
      <c r="Q139" t="str">
        <f t="shared" si="21"/>
        <v/>
      </c>
      <c r="R139">
        <f t="shared" si="22"/>
        <v>1</v>
      </c>
      <c r="S139">
        <f t="shared" si="23"/>
        <v>0.27200195116817732</v>
      </c>
    </row>
    <row r="140" spans="1:19" x14ac:dyDescent="0.25">
      <c r="A140" t="s">
        <v>164</v>
      </c>
      <c r="B140">
        <v>13486.770508</v>
      </c>
      <c r="C140">
        <v>13588.200194999999</v>
      </c>
      <c r="D140">
        <v>13037.463867</v>
      </c>
      <c r="E140">
        <v>13392.167969</v>
      </c>
      <c r="F140">
        <v>13525.799805000001</v>
      </c>
      <c r="G140">
        <v>13934</v>
      </c>
      <c r="H140">
        <v>13624.700194999999</v>
      </c>
      <c r="I140">
        <v>13585.799805000001</v>
      </c>
      <c r="J140">
        <v>13612.494140999999</v>
      </c>
      <c r="L140" t="str">
        <f t="shared" si="17"/>
        <v>06NOV2024:19:00:00</v>
      </c>
      <c r="M140">
        <v>19</v>
      </c>
      <c r="N140">
        <f t="shared" si="18"/>
        <v>101.42968699999983</v>
      </c>
      <c r="O140" t="str">
        <f t="shared" si="19"/>
        <v/>
      </c>
      <c r="P140">
        <f t="shared" si="20"/>
        <v>101.42968699999983</v>
      </c>
      <c r="Q140" t="str">
        <f t="shared" si="21"/>
        <v/>
      </c>
      <c r="R140">
        <f t="shared" si="22"/>
        <v>1</v>
      </c>
      <c r="S140">
        <f t="shared" si="23"/>
        <v>0.75206801316767713</v>
      </c>
    </row>
    <row r="141" spans="1:19" x14ac:dyDescent="0.25">
      <c r="A141" t="s">
        <v>165</v>
      </c>
      <c r="B141">
        <v>13254.563477</v>
      </c>
      <c r="C141">
        <v>13423.200194999999</v>
      </c>
      <c r="D141">
        <v>12939.558594</v>
      </c>
      <c r="E141">
        <v>13174.879883</v>
      </c>
      <c r="F141">
        <v>13185.299805000001</v>
      </c>
      <c r="G141">
        <v>13440.400390999999</v>
      </c>
      <c r="H141">
        <v>13325.5</v>
      </c>
      <c r="I141">
        <v>13209.5</v>
      </c>
      <c r="J141">
        <v>13267.117188</v>
      </c>
      <c r="L141" t="str">
        <f t="shared" si="17"/>
        <v>06NOV2024:20:00:00</v>
      </c>
      <c r="M141">
        <v>20</v>
      </c>
      <c r="N141">
        <f t="shared" si="18"/>
        <v>168.63671799999975</v>
      </c>
      <c r="O141" t="str">
        <f t="shared" si="19"/>
        <v/>
      </c>
      <c r="P141">
        <f t="shared" si="20"/>
        <v>168.63671799999975</v>
      </c>
      <c r="Q141" t="str">
        <f t="shared" si="21"/>
        <v/>
      </c>
      <c r="R141">
        <f t="shared" si="22"/>
        <v>1</v>
      </c>
      <c r="S141">
        <f t="shared" si="23"/>
        <v>1.2722917528942153</v>
      </c>
    </row>
    <row r="142" spans="1:19" x14ac:dyDescent="0.25">
      <c r="A142" t="s">
        <v>166</v>
      </c>
      <c r="B142">
        <v>12892.732421999999</v>
      </c>
      <c r="C142">
        <v>13223.200194999999</v>
      </c>
      <c r="D142">
        <v>12703.296875</v>
      </c>
      <c r="E142">
        <v>12808.264648</v>
      </c>
      <c r="F142">
        <v>12778.900390999999</v>
      </c>
      <c r="G142">
        <v>12929.299805000001</v>
      </c>
      <c r="H142">
        <v>12954.900390999999</v>
      </c>
      <c r="I142">
        <v>12746.299805000001</v>
      </c>
      <c r="J142">
        <v>12843.533203000001</v>
      </c>
      <c r="L142" t="str">
        <f t="shared" si="17"/>
        <v>06NOV2024:21:00:00</v>
      </c>
      <c r="M142">
        <v>21</v>
      </c>
      <c r="N142">
        <f t="shared" si="18"/>
        <v>330.46777300000031</v>
      </c>
      <c r="O142" t="str">
        <f t="shared" si="19"/>
        <v/>
      </c>
      <c r="P142">
        <f t="shared" si="20"/>
        <v>330.46777300000031</v>
      </c>
      <c r="Q142" t="str">
        <f t="shared" si="21"/>
        <v/>
      </c>
      <c r="R142">
        <f t="shared" si="22"/>
        <v>1</v>
      </c>
      <c r="S142">
        <f t="shared" si="23"/>
        <v>2.5632097385042614</v>
      </c>
    </row>
    <row r="143" spans="1:19" x14ac:dyDescent="0.25">
      <c r="A143" t="s">
        <v>167</v>
      </c>
      <c r="B143">
        <v>12487.085938</v>
      </c>
      <c r="C143">
        <v>12797.799805000001</v>
      </c>
      <c r="D143">
        <v>12406.269531</v>
      </c>
      <c r="E143">
        <v>12454.772461</v>
      </c>
      <c r="F143">
        <v>12218.099609000001</v>
      </c>
      <c r="G143">
        <v>12327.200194999999</v>
      </c>
      <c r="H143">
        <v>12470.900390999999</v>
      </c>
      <c r="I143">
        <v>12141.400390999999</v>
      </c>
      <c r="J143">
        <v>12322.475586</v>
      </c>
      <c r="L143" t="str">
        <f t="shared" si="17"/>
        <v>06NOV2024:22:00:00</v>
      </c>
      <c r="M143">
        <v>22</v>
      </c>
      <c r="N143">
        <f t="shared" si="18"/>
        <v>310.71386700000039</v>
      </c>
      <c r="O143" t="str">
        <f t="shared" si="19"/>
        <v/>
      </c>
      <c r="P143">
        <f t="shared" si="20"/>
        <v>310.71386700000039</v>
      </c>
      <c r="Q143" t="str">
        <f t="shared" si="21"/>
        <v/>
      </c>
      <c r="R143">
        <f t="shared" si="22"/>
        <v>1</v>
      </c>
      <c r="S143">
        <f t="shared" si="23"/>
        <v>2.4882816418717306</v>
      </c>
    </row>
    <row r="144" spans="1:19" x14ac:dyDescent="0.25">
      <c r="A144" t="s">
        <v>168</v>
      </c>
      <c r="B144">
        <v>11759.635742</v>
      </c>
      <c r="C144">
        <v>12022.599609000001</v>
      </c>
      <c r="D144">
        <v>11771.021484000001</v>
      </c>
      <c r="E144">
        <v>11783.071289</v>
      </c>
      <c r="F144">
        <v>11414.299805000001</v>
      </c>
      <c r="G144">
        <v>11532.900390999999</v>
      </c>
      <c r="H144">
        <v>11688.5</v>
      </c>
      <c r="I144">
        <v>11347.299805000001</v>
      </c>
      <c r="J144">
        <v>11553.214844</v>
      </c>
      <c r="L144" t="str">
        <f t="shared" si="17"/>
        <v>06NOV2024:23:00:00</v>
      </c>
      <c r="M144">
        <v>23</v>
      </c>
      <c r="N144">
        <f t="shared" si="18"/>
        <v>262.96386700000039</v>
      </c>
      <c r="O144" t="str">
        <f t="shared" si="19"/>
        <v/>
      </c>
      <c r="P144">
        <f t="shared" si="20"/>
        <v>262.96386700000039</v>
      </c>
      <c r="Q144" t="str">
        <f t="shared" si="21"/>
        <v/>
      </c>
      <c r="R144">
        <f t="shared" si="22"/>
        <v>1</v>
      </c>
      <c r="S144">
        <f t="shared" si="23"/>
        <v>2.2361565678502662</v>
      </c>
    </row>
    <row r="145" spans="1:19" x14ac:dyDescent="0.25">
      <c r="A145" t="s">
        <v>169</v>
      </c>
      <c r="B145">
        <v>10822.712890999999</v>
      </c>
      <c r="C145">
        <v>11148.700194999999</v>
      </c>
      <c r="D145">
        <v>10982.553711</v>
      </c>
      <c r="E145">
        <v>10982.721680000001</v>
      </c>
      <c r="F145">
        <v>10589.5</v>
      </c>
      <c r="G145">
        <v>10710.200194999999</v>
      </c>
      <c r="H145">
        <v>10883.5</v>
      </c>
      <c r="I145">
        <v>10545.099609000001</v>
      </c>
      <c r="J145">
        <v>10742.205078000001</v>
      </c>
      <c r="L145" t="str">
        <f t="shared" si="17"/>
        <v>07NOV2024:00:00:00</v>
      </c>
      <c r="M145">
        <v>24</v>
      </c>
      <c r="N145">
        <f t="shared" si="18"/>
        <v>325.98730400000022</v>
      </c>
      <c r="O145" t="str">
        <f t="shared" si="19"/>
        <v/>
      </c>
      <c r="P145">
        <f t="shared" si="20"/>
        <v>325.98730400000022</v>
      </c>
      <c r="Q145" t="str">
        <f t="shared" si="21"/>
        <v/>
      </c>
      <c r="R145">
        <f t="shared" si="22"/>
        <v>1</v>
      </c>
      <c r="S145">
        <f t="shared" si="23"/>
        <v>3.0120664502805599</v>
      </c>
    </row>
    <row r="146" spans="1:19" x14ac:dyDescent="0.25">
      <c r="A146" t="s">
        <v>170</v>
      </c>
      <c r="B146">
        <v>10168.722656</v>
      </c>
      <c r="C146">
        <v>10474.400390999999</v>
      </c>
      <c r="D146">
        <v>10356.640625</v>
      </c>
      <c r="E146">
        <v>10325.286133</v>
      </c>
      <c r="F146">
        <v>10136.200194999999</v>
      </c>
      <c r="G146">
        <v>10141.299805000001</v>
      </c>
      <c r="H146">
        <v>10324</v>
      </c>
      <c r="I146">
        <v>10036.200194999999</v>
      </c>
      <c r="J146">
        <v>10192.597656</v>
      </c>
      <c r="L146" t="str">
        <f t="shared" si="17"/>
        <v>07NOV2024:01:00:00</v>
      </c>
      <c r="M146">
        <v>1</v>
      </c>
      <c r="N146">
        <f t="shared" si="18"/>
        <v>305.6777349999993</v>
      </c>
      <c r="O146" t="str">
        <f t="shared" si="19"/>
        <v/>
      </c>
      <c r="P146">
        <f t="shared" si="20"/>
        <v>305.6777349999993</v>
      </c>
      <c r="Q146" t="str">
        <f t="shared" si="21"/>
        <v/>
      </c>
      <c r="R146">
        <f t="shared" si="22"/>
        <v>1</v>
      </c>
      <c r="S146">
        <f t="shared" si="23"/>
        <v>3.00605833535676</v>
      </c>
    </row>
    <row r="147" spans="1:19" x14ac:dyDescent="0.25">
      <c r="A147" t="s">
        <v>171</v>
      </c>
      <c r="B147">
        <v>9793.6523438000004</v>
      </c>
      <c r="C147">
        <v>10054.799805000001</v>
      </c>
      <c r="D147">
        <v>9955.4511719000002</v>
      </c>
      <c r="E147">
        <v>9922.7021483999997</v>
      </c>
      <c r="F147">
        <v>9723.9101563000004</v>
      </c>
      <c r="G147">
        <v>9747.7402344000002</v>
      </c>
      <c r="H147">
        <v>9979.6699219000002</v>
      </c>
      <c r="I147">
        <v>9663.3095702999999</v>
      </c>
      <c r="J147">
        <v>9807.4667969000002</v>
      </c>
      <c r="L147" t="str">
        <f t="shared" si="17"/>
        <v>07NOV2024:02:00:00</v>
      </c>
      <c r="M147">
        <v>2</v>
      </c>
      <c r="N147">
        <f t="shared" si="18"/>
        <v>261.14746120000018</v>
      </c>
      <c r="O147" t="str">
        <f t="shared" si="19"/>
        <v/>
      </c>
      <c r="P147">
        <f t="shared" si="20"/>
        <v>261.14746120000018</v>
      </c>
      <c r="Q147" t="str">
        <f t="shared" si="21"/>
        <v/>
      </c>
      <c r="R147">
        <f t="shared" si="22"/>
        <v>1</v>
      </c>
      <c r="S147">
        <f t="shared" si="23"/>
        <v>2.6664971558370967</v>
      </c>
    </row>
    <row r="148" spans="1:19" x14ac:dyDescent="0.25">
      <c r="A148" t="s">
        <v>172</v>
      </c>
      <c r="B148">
        <v>9539.7412108999997</v>
      </c>
      <c r="C148">
        <v>9823.4404297000001</v>
      </c>
      <c r="D148">
        <v>9806.1152344000002</v>
      </c>
      <c r="E148">
        <v>9773.8857422000001</v>
      </c>
      <c r="F148">
        <v>9493.4501952999999</v>
      </c>
      <c r="G148">
        <v>9540.2695313000004</v>
      </c>
      <c r="H148">
        <v>9892.3398438000004</v>
      </c>
      <c r="I148">
        <v>9467.7597655999998</v>
      </c>
      <c r="J148">
        <v>9633.5410155999998</v>
      </c>
      <c r="L148" t="str">
        <f t="shared" si="17"/>
        <v>07NOV2024:03:00:00</v>
      </c>
      <c r="M148">
        <v>3</v>
      </c>
      <c r="N148">
        <f t="shared" si="18"/>
        <v>283.69921880000038</v>
      </c>
      <c r="O148" t="str">
        <f t="shared" si="19"/>
        <v/>
      </c>
      <c r="P148">
        <f t="shared" si="20"/>
        <v>283.69921880000038</v>
      </c>
      <c r="Q148" t="str">
        <f t="shared" si="21"/>
        <v/>
      </c>
      <c r="R148">
        <f t="shared" si="22"/>
        <v>1</v>
      </c>
      <c r="S148">
        <f t="shared" si="23"/>
        <v>2.9738670319048999</v>
      </c>
    </row>
    <row r="149" spans="1:19" x14ac:dyDescent="0.25">
      <c r="A149" t="s">
        <v>173</v>
      </c>
      <c r="B149">
        <v>9600.2246094000002</v>
      </c>
      <c r="C149">
        <v>9772.2900391000003</v>
      </c>
      <c r="D149">
        <v>9643.1611327999999</v>
      </c>
      <c r="E149">
        <v>9671.1005858999997</v>
      </c>
      <c r="F149">
        <v>9407.8095702999999</v>
      </c>
      <c r="G149">
        <v>9439.3203125</v>
      </c>
      <c r="H149">
        <v>9740.5898438000004</v>
      </c>
      <c r="I149">
        <v>9380.0703125</v>
      </c>
      <c r="J149">
        <v>9527.7783202999999</v>
      </c>
      <c r="L149" t="str">
        <f t="shared" si="17"/>
        <v>07NOV2024:04:00:00</v>
      </c>
      <c r="M149">
        <v>4</v>
      </c>
      <c r="N149">
        <f t="shared" si="18"/>
        <v>172.0654297000001</v>
      </c>
      <c r="O149" t="str">
        <f t="shared" si="19"/>
        <v/>
      </c>
      <c r="P149">
        <f t="shared" si="20"/>
        <v>172.0654297000001</v>
      </c>
      <c r="Q149" t="str">
        <f t="shared" si="21"/>
        <v/>
      </c>
      <c r="R149">
        <f t="shared" si="22"/>
        <v>1</v>
      </c>
      <c r="S149">
        <f t="shared" si="23"/>
        <v>1.7923062917874162</v>
      </c>
    </row>
    <row r="150" spans="1:19" x14ac:dyDescent="0.25">
      <c r="A150" t="s">
        <v>174</v>
      </c>
      <c r="B150">
        <v>9697.4580077999999</v>
      </c>
      <c r="C150">
        <v>9863.9697266000003</v>
      </c>
      <c r="D150">
        <v>9738.4707030999998</v>
      </c>
      <c r="E150">
        <v>9707.2617188000004</v>
      </c>
      <c r="F150">
        <v>9617.1503905999998</v>
      </c>
      <c r="G150">
        <v>9598.9199219000002</v>
      </c>
      <c r="H150">
        <v>9853.8398438000004</v>
      </c>
      <c r="I150">
        <v>9572.0703125</v>
      </c>
      <c r="J150">
        <v>9669.8486327999999</v>
      </c>
      <c r="L150" t="str">
        <f t="shared" si="17"/>
        <v>07NOV2024:05:00:00</v>
      </c>
      <c r="M150">
        <v>5</v>
      </c>
      <c r="N150">
        <f t="shared" si="18"/>
        <v>166.51171880000038</v>
      </c>
      <c r="O150" t="str">
        <f t="shared" si="19"/>
        <v/>
      </c>
      <c r="P150">
        <f t="shared" si="20"/>
        <v>166.51171880000038</v>
      </c>
      <c r="Q150" t="str">
        <f t="shared" si="21"/>
        <v/>
      </c>
      <c r="R150">
        <f t="shared" si="22"/>
        <v>1</v>
      </c>
      <c r="S150">
        <f t="shared" si="23"/>
        <v>1.7170656337575192</v>
      </c>
    </row>
    <row r="151" spans="1:19" x14ac:dyDescent="0.25">
      <c r="A151" t="s">
        <v>175</v>
      </c>
      <c r="B151">
        <v>10310.901367</v>
      </c>
      <c r="C151">
        <v>10447.299805000001</v>
      </c>
      <c r="D151">
        <v>10127.299805000001</v>
      </c>
      <c r="E151">
        <v>10094.763671999999</v>
      </c>
      <c r="F151">
        <v>10270.700194999999</v>
      </c>
      <c r="G151">
        <v>10268.5</v>
      </c>
      <c r="H151">
        <v>10368.299805000001</v>
      </c>
      <c r="I151">
        <v>10200.599609000001</v>
      </c>
      <c r="J151">
        <v>10240.573242</v>
      </c>
      <c r="L151" t="str">
        <f t="shared" si="17"/>
        <v>07NOV2024:06:00:00</v>
      </c>
      <c r="M151">
        <v>6</v>
      </c>
      <c r="N151">
        <f t="shared" si="18"/>
        <v>136.39843800000017</v>
      </c>
      <c r="O151" t="str">
        <f t="shared" si="19"/>
        <v/>
      </c>
      <c r="P151">
        <f t="shared" si="20"/>
        <v>136.39843800000017</v>
      </c>
      <c r="Q151" t="str">
        <f t="shared" si="21"/>
        <v/>
      </c>
      <c r="R151">
        <f t="shared" si="22"/>
        <v>1</v>
      </c>
      <c r="S151">
        <f t="shared" si="23"/>
        <v>1.3228565878492722</v>
      </c>
    </row>
    <row r="152" spans="1:19" x14ac:dyDescent="0.25">
      <c r="A152" t="s">
        <v>176</v>
      </c>
      <c r="B152">
        <v>11209.605469</v>
      </c>
      <c r="C152">
        <v>11489.599609000001</v>
      </c>
      <c r="D152">
        <v>11000.895508</v>
      </c>
      <c r="E152">
        <v>10939.1875</v>
      </c>
      <c r="F152">
        <v>11331.299805000001</v>
      </c>
      <c r="G152">
        <v>11295.099609000001</v>
      </c>
      <c r="H152">
        <v>11299.299805000001</v>
      </c>
      <c r="I152">
        <v>11245.400390999999</v>
      </c>
      <c r="J152">
        <v>11222.057617</v>
      </c>
      <c r="L152" t="str">
        <f t="shared" si="17"/>
        <v>07NOV2024:07:00:00</v>
      </c>
      <c r="M152">
        <v>7</v>
      </c>
      <c r="N152">
        <f t="shared" si="18"/>
        <v>279.9941400000007</v>
      </c>
      <c r="O152" t="str">
        <f t="shared" si="19"/>
        <v/>
      </c>
      <c r="P152">
        <f t="shared" si="20"/>
        <v>279.9941400000007</v>
      </c>
      <c r="Q152" t="str">
        <f t="shared" si="21"/>
        <v/>
      </c>
      <c r="R152">
        <f t="shared" si="22"/>
        <v>1</v>
      </c>
      <c r="S152">
        <f t="shared" si="23"/>
        <v>2.4978054827560205</v>
      </c>
    </row>
    <row r="153" spans="1:19" x14ac:dyDescent="0.25">
      <c r="A153" t="s">
        <v>177</v>
      </c>
      <c r="B153">
        <v>11638.084961</v>
      </c>
      <c r="C153">
        <v>12058.799805000001</v>
      </c>
      <c r="D153">
        <v>11482.905273</v>
      </c>
      <c r="E153">
        <v>11402.539063</v>
      </c>
      <c r="F153">
        <v>11896.799805000001</v>
      </c>
      <c r="G153">
        <v>11949.5</v>
      </c>
      <c r="H153">
        <v>11754.799805000001</v>
      </c>
      <c r="I153">
        <v>11793.299805000001</v>
      </c>
      <c r="J153">
        <v>11759.388671999999</v>
      </c>
      <c r="L153" t="str">
        <f t="shared" si="17"/>
        <v>07NOV2024:08:00:00</v>
      </c>
      <c r="M153">
        <v>8</v>
      </c>
      <c r="N153">
        <f t="shared" si="18"/>
        <v>420.71484400000008</v>
      </c>
      <c r="O153" t="str">
        <f t="shared" si="19"/>
        <v/>
      </c>
      <c r="P153">
        <f t="shared" si="20"/>
        <v>420.71484400000008</v>
      </c>
      <c r="Q153" t="str">
        <f t="shared" si="21"/>
        <v/>
      </c>
      <c r="R153">
        <f t="shared" si="22"/>
        <v>1</v>
      </c>
      <c r="S153">
        <f t="shared" si="23"/>
        <v>3.6149834393703397</v>
      </c>
    </row>
    <row r="154" spans="1:19" x14ac:dyDescent="0.25">
      <c r="A154" t="s">
        <v>178</v>
      </c>
      <c r="B154">
        <v>12007.318359000001</v>
      </c>
      <c r="C154">
        <v>12430.700194999999</v>
      </c>
      <c r="D154">
        <v>11836.803711</v>
      </c>
      <c r="E154">
        <v>11814.503906</v>
      </c>
      <c r="F154">
        <v>12070.599609000001</v>
      </c>
      <c r="G154">
        <v>12081.099609000001</v>
      </c>
      <c r="H154">
        <v>11919.400390999999</v>
      </c>
      <c r="I154">
        <v>12007</v>
      </c>
      <c r="J154">
        <v>11978.520508</v>
      </c>
      <c r="L154" t="str">
        <f t="shared" si="17"/>
        <v>07NOV2024:09:00:00</v>
      </c>
      <c r="M154">
        <v>9</v>
      </c>
      <c r="N154">
        <f t="shared" si="18"/>
        <v>423.38183599999866</v>
      </c>
      <c r="O154" t="str">
        <f t="shared" si="19"/>
        <v/>
      </c>
      <c r="P154">
        <f t="shared" si="20"/>
        <v>423.38183599999866</v>
      </c>
      <c r="Q154" t="str">
        <f t="shared" si="21"/>
        <v/>
      </c>
      <c r="R154">
        <f t="shared" si="22"/>
        <v>1</v>
      </c>
      <c r="S154">
        <f t="shared" si="23"/>
        <v>3.5260315695940201</v>
      </c>
    </row>
    <row r="155" spans="1:19" x14ac:dyDescent="0.25">
      <c r="A155" t="s">
        <v>179</v>
      </c>
      <c r="B155">
        <v>12273.513671999999</v>
      </c>
      <c r="C155">
        <v>12757.200194999999</v>
      </c>
      <c r="D155">
        <v>12228.412109000001</v>
      </c>
      <c r="E155">
        <v>12240.095703000001</v>
      </c>
      <c r="F155">
        <v>12229</v>
      </c>
      <c r="G155">
        <v>12307</v>
      </c>
      <c r="H155">
        <v>12006.099609000001</v>
      </c>
      <c r="I155">
        <v>12195.400390999999</v>
      </c>
      <c r="J155">
        <v>12195.519531</v>
      </c>
      <c r="L155" t="str">
        <f t="shared" si="17"/>
        <v>07NOV2024:10:00:00</v>
      </c>
      <c r="M155">
        <v>10</v>
      </c>
      <c r="N155">
        <f t="shared" si="18"/>
        <v>483.68652300000031</v>
      </c>
      <c r="O155" t="str">
        <f t="shared" si="19"/>
        <v/>
      </c>
      <c r="P155">
        <f t="shared" si="20"/>
        <v>483.68652300000031</v>
      </c>
      <c r="Q155" t="str">
        <f t="shared" si="21"/>
        <v/>
      </c>
      <c r="R155">
        <f t="shared" si="22"/>
        <v>1</v>
      </c>
      <c r="S155">
        <f t="shared" si="23"/>
        <v>3.940896925901924</v>
      </c>
    </row>
    <row r="156" spans="1:19" x14ac:dyDescent="0.25">
      <c r="A156" t="s">
        <v>180</v>
      </c>
      <c r="B156">
        <v>12385.000977</v>
      </c>
      <c r="C156">
        <v>12910.799805000001</v>
      </c>
      <c r="D156">
        <v>12459.940430000001</v>
      </c>
      <c r="E156">
        <v>12382.608398</v>
      </c>
      <c r="F156">
        <v>12240.700194999999</v>
      </c>
      <c r="G156">
        <v>12337.200194999999</v>
      </c>
      <c r="H156">
        <v>11983.599609000001</v>
      </c>
      <c r="I156">
        <v>12213.099609000001</v>
      </c>
      <c r="J156">
        <v>12231.442383</v>
      </c>
      <c r="L156" t="str">
        <f t="shared" si="17"/>
        <v>07NOV2024:11:00:00</v>
      </c>
      <c r="M156">
        <v>11</v>
      </c>
      <c r="N156">
        <f t="shared" si="18"/>
        <v>525.79882800000087</v>
      </c>
      <c r="O156" t="str">
        <f t="shared" si="19"/>
        <v/>
      </c>
      <c r="P156">
        <f t="shared" si="20"/>
        <v>525.79882800000087</v>
      </c>
      <c r="Q156" t="str">
        <f t="shared" si="21"/>
        <v/>
      </c>
      <c r="R156">
        <f t="shared" si="22"/>
        <v>1</v>
      </c>
      <c r="S156">
        <f t="shared" si="23"/>
        <v>4.2454484176178431</v>
      </c>
    </row>
    <row r="157" spans="1:19" x14ac:dyDescent="0.25">
      <c r="A157" t="s">
        <v>181</v>
      </c>
      <c r="B157">
        <v>12878.947265999999</v>
      </c>
      <c r="C157">
        <v>13132.599609000001</v>
      </c>
      <c r="D157">
        <v>12574.444336</v>
      </c>
      <c r="E157">
        <v>12458.576171999999</v>
      </c>
      <c r="F157">
        <v>12254.5</v>
      </c>
      <c r="G157">
        <v>12424.200194999999</v>
      </c>
      <c r="H157">
        <v>11989.299805000001</v>
      </c>
      <c r="I157">
        <v>12258.900390999999</v>
      </c>
      <c r="J157">
        <v>12277.095703000001</v>
      </c>
      <c r="L157" t="str">
        <f t="shared" si="17"/>
        <v>07NOV2024:12:00:00</v>
      </c>
      <c r="M157">
        <v>12</v>
      </c>
      <c r="N157">
        <f t="shared" si="18"/>
        <v>253.65234300000157</v>
      </c>
      <c r="O157" t="str">
        <f t="shared" si="19"/>
        <v/>
      </c>
      <c r="P157">
        <f t="shared" si="20"/>
        <v>253.65234300000157</v>
      </c>
      <c r="Q157" t="str">
        <f t="shared" si="21"/>
        <v/>
      </c>
      <c r="R157">
        <f t="shared" si="22"/>
        <v>1</v>
      </c>
      <c r="S157">
        <f t="shared" si="23"/>
        <v>1.9695114651927761</v>
      </c>
    </row>
    <row r="158" spans="1:19" x14ac:dyDescent="0.25">
      <c r="A158" t="s">
        <v>182</v>
      </c>
      <c r="B158">
        <v>13370.638671999999</v>
      </c>
      <c r="C158">
        <v>13261.599609000001</v>
      </c>
      <c r="D158">
        <v>12768.511719</v>
      </c>
      <c r="E158">
        <v>12651.651367</v>
      </c>
      <c r="F158">
        <v>12285.099609000001</v>
      </c>
      <c r="G158">
        <v>12545.700194999999</v>
      </c>
      <c r="H158">
        <v>12062.200194999999</v>
      </c>
      <c r="I158">
        <v>12345.700194999999</v>
      </c>
      <c r="J158">
        <v>12378.070313</v>
      </c>
      <c r="L158" t="str">
        <f t="shared" si="17"/>
        <v>07NOV2024:13:00:00</v>
      </c>
      <c r="M158">
        <v>13</v>
      </c>
      <c r="N158">
        <f t="shared" si="18"/>
        <v>-109.03906299999835</v>
      </c>
      <c r="O158">
        <f t="shared" si="19"/>
        <v>-109.03906299999835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0.81551125323834772</v>
      </c>
    </row>
    <row r="159" spans="1:19" x14ac:dyDescent="0.25">
      <c r="A159" t="s">
        <v>183</v>
      </c>
      <c r="B159">
        <v>13035.045898</v>
      </c>
      <c r="C159">
        <v>13372.5</v>
      </c>
      <c r="D159">
        <v>12958.469727</v>
      </c>
      <c r="E159">
        <v>12853.662109000001</v>
      </c>
      <c r="F159">
        <v>12306.400390999999</v>
      </c>
      <c r="G159">
        <v>12644.700194999999</v>
      </c>
      <c r="H159">
        <v>12175.099609000001</v>
      </c>
      <c r="I159">
        <v>12431.900390999999</v>
      </c>
      <c r="J159">
        <v>12482.352539</v>
      </c>
      <c r="L159" t="str">
        <f t="shared" si="17"/>
        <v>07NOV2024:14:00:00</v>
      </c>
      <c r="M159">
        <v>14</v>
      </c>
      <c r="N159">
        <f t="shared" si="18"/>
        <v>337.45410199999969</v>
      </c>
      <c r="O159" t="str">
        <f t="shared" si="19"/>
        <v/>
      </c>
      <c r="P159">
        <f t="shared" si="20"/>
        <v>337.45410199999969</v>
      </c>
      <c r="Q159" t="str">
        <f t="shared" si="21"/>
        <v/>
      </c>
      <c r="R159">
        <f t="shared" si="22"/>
        <v>1</v>
      </c>
      <c r="S159">
        <f t="shared" si="23"/>
        <v>2.5888217397974493</v>
      </c>
    </row>
    <row r="160" spans="1:19" x14ac:dyDescent="0.25">
      <c r="A160" t="s">
        <v>184</v>
      </c>
      <c r="B160">
        <v>13020.460938</v>
      </c>
      <c r="C160">
        <v>13444.900390999999</v>
      </c>
      <c r="D160">
        <v>13138.548828000001</v>
      </c>
      <c r="E160">
        <v>13045.601563</v>
      </c>
      <c r="F160">
        <v>12314.299805000001</v>
      </c>
      <c r="G160">
        <v>12686.400390999999</v>
      </c>
      <c r="H160">
        <v>12277.299805000001</v>
      </c>
      <c r="I160">
        <v>12492.700194999999</v>
      </c>
      <c r="J160">
        <v>12563.260742</v>
      </c>
      <c r="L160" t="str">
        <f t="shared" si="17"/>
        <v>07NOV2024:15:00:00</v>
      </c>
      <c r="M160">
        <v>15</v>
      </c>
      <c r="N160">
        <f t="shared" si="18"/>
        <v>424.43945299999905</v>
      </c>
      <c r="O160" t="str">
        <f t="shared" si="19"/>
        <v/>
      </c>
      <c r="P160">
        <f t="shared" si="20"/>
        <v>424.43945299999905</v>
      </c>
      <c r="Q160" t="str">
        <f t="shared" si="21"/>
        <v/>
      </c>
      <c r="R160">
        <f t="shared" si="22"/>
        <v>1</v>
      </c>
      <c r="S160">
        <f t="shared" si="23"/>
        <v>3.2597882288581617</v>
      </c>
    </row>
    <row r="161" spans="1:19" x14ac:dyDescent="0.25">
      <c r="A161" t="s">
        <v>185</v>
      </c>
      <c r="B161">
        <v>12934.861328000001</v>
      </c>
      <c r="C161">
        <v>13543.799805000001</v>
      </c>
      <c r="D161">
        <v>13263.911133</v>
      </c>
      <c r="E161">
        <v>13263.119140999999</v>
      </c>
      <c r="F161">
        <v>12375.799805000001</v>
      </c>
      <c r="G161">
        <v>12793.200194999999</v>
      </c>
      <c r="H161">
        <v>12383.099609000001</v>
      </c>
      <c r="I161">
        <v>12565.299805000001</v>
      </c>
      <c r="J161">
        <v>12676.103515999999</v>
      </c>
      <c r="L161" t="str">
        <f t="shared" si="17"/>
        <v>07NOV2024:16:00:00</v>
      </c>
      <c r="M161">
        <v>16</v>
      </c>
      <c r="N161">
        <f t="shared" si="18"/>
        <v>608.93847699999969</v>
      </c>
      <c r="O161" t="str">
        <f t="shared" si="19"/>
        <v/>
      </c>
      <c r="P161">
        <f t="shared" si="20"/>
        <v>608.93847699999969</v>
      </c>
      <c r="Q161" t="str">
        <f t="shared" si="21"/>
        <v/>
      </c>
      <c r="R161">
        <f t="shared" si="22"/>
        <v>1</v>
      </c>
      <c r="S161">
        <f t="shared" si="23"/>
        <v>4.707731003515554</v>
      </c>
    </row>
    <row r="162" spans="1:19" x14ac:dyDescent="0.25">
      <c r="A162" t="s">
        <v>186</v>
      </c>
      <c r="B162">
        <v>12971.638671999999</v>
      </c>
      <c r="C162">
        <v>13623.900390999999</v>
      </c>
      <c r="D162">
        <v>13301.419921999999</v>
      </c>
      <c r="E162">
        <v>13355.669921999999</v>
      </c>
      <c r="F162">
        <v>12518.900390999999</v>
      </c>
      <c r="G162">
        <v>12856.799805000001</v>
      </c>
      <c r="H162">
        <v>12513.5</v>
      </c>
      <c r="I162">
        <v>12690.700194999999</v>
      </c>
      <c r="J162">
        <v>12787.115234000001</v>
      </c>
      <c r="L162" t="str">
        <f t="shared" si="17"/>
        <v>07NOV2024:17:00:00</v>
      </c>
      <c r="M162">
        <v>17</v>
      </c>
      <c r="N162">
        <f t="shared" si="18"/>
        <v>652.26171900000008</v>
      </c>
      <c r="O162" t="str">
        <f t="shared" si="19"/>
        <v/>
      </c>
      <c r="P162">
        <f t="shared" si="20"/>
        <v>652.26171900000008</v>
      </c>
      <c r="Q162" t="str">
        <f t="shared" si="21"/>
        <v/>
      </c>
      <c r="R162">
        <f t="shared" si="22"/>
        <v>1</v>
      </c>
      <c r="S162">
        <f t="shared" si="23"/>
        <v>5.0283679301670894</v>
      </c>
    </row>
    <row r="163" spans="1:19" x14ac:dyDescent="0.25">
      <c r="A163" t="s">
        <v>187</v>
      </c>
      <c r="B163">
        <v>13297.890625</v>
      </c>
      <c r="C163">
        <v>13916</v>
      </c>
      <c r="D163">
        <v>13359.148438</v>
      </c>
      <c r="E163">
        <v>13505.007813</v>
      </c>
      <c r="F163">
        <v>12884</v>
      </c>
      <c r="G163">
        <v>13131.5</v>
      </c>
      <c r="H163">
        <v>12788.299805000001</v>
      </c>
      <c r="I163">
        <v>13032.200194999999</v>
      </c>
      <c r="J163">
        <v>13068.202148</v>
      </c>
      <c r="L163" t="str">
        <f t="shared" si="17"/>
        <v>07NOV2024:18:00:00</v>
      </c>
      <c r="M163">
        <v>18</v>
      </c>
      <c r="N163">
        <f t="shared" si="18"/>
        <v>618.109375</v>
      </c>
      <c r="O163" t="str">
        <f t="shared" si="19"/>
        <v/>
      </c>
      <c r="P163">
        <f t="shared" si="20"/>
        <v>618.109375</v>
      </c>
      <c r="Q163" t="str">
        <f t="shared" si="21"/>
        <v/>
      </c>
      <c r="R163">
        <f t="shared" si="22"/>
        <v>1</v>
      </c>
      <c r="S163">
        <f t="shared" si="23"/>
        <v>4.6481761087578501</v>
      </c>
    </row>
    <row r="164" spans="1:19" x14ac:dyDescent="0.25">
      <c r="A164" t="s">
        <v>188</v>
      </c>
      <c r="B164">
        <v>13471.483398</v>
      </c>
      <c r="C164">
        <v>14113.5</v>
      </c>
      <c r="D164">
        <v>13486.673828000001</v>
      </c>
      <c r="E164">
        <v>13817.222656</v>
      </c>
      <c r="F164">
        <v>13166.5</v>
      </c>
      <c r="G164">
        <v>13369.900390999999</v>
      </c>
      <c r="H164">
        <v>12944.799805000001</v>
      </c>
      <c r="I164">
        <v>13297.299805000001</v>
      </c>
      <c r="J164">
        <v>13319.144531</v>
      </c>
      <c r="L164" t="str">
        <f t="shared" si="17"/>
        <v>07NOV2024:19:00:00</v>
      </c>
      <c r="M164">
        <v>19</v>
      </c>
      <c r="N164">
        <f t="shared" si="18"/>
        <v>642.01660199999969</v>
      </c>
      <c r="O164" t="str">
        <f t="shared" si="19"/>
        <v/>
      </c>
      <c r="P164">
        <f t="shared" si="20"/>
        <v>642.01660199999969</v>
      </c>
      <c r="Q164" t="str">
        <f t="shared" si="21"/>
        <v/>
      </c>
      <c r="R164">
        <f t="shared" si="22"/>
        <v>1</v>
      </c>
      <c r="S164">
        <f t="shared" si="23"/>
        <v>4.7657454122336267</v>
      </c>
    </row>
    <row r="165" spans="1:19" x14ac:dyDescent="0.25">
      <c r="A165" t="s">
        <v>189</v>
      </c>
      <c r="B165">
        <v>13573.407227</v>
      </c>
      <c r="C165">
        <v>13929.200194999999</v>
      </c>
      <c r="D165">
        <v>13473.707031</v>
      </c>
      <c r="E165">
        <v>13719.713867</v>
      </c>
      <c r="F165">
        <v>13076.799805000001</v>
      </c>
      <c r="G165">
        <v>13219.299805000001</v>
      </c>
      <c r="H165">
        <v>12775.200194999999</v>
      </c>
      <c r="I165">
        <v>13205.200194999999</v>
      </c>
      <c r="J165">
        <v>13199.243164</v>
      </c>
      <c r="L165" t="str">
        <f t="shared" si="17"/>
        <v>07NOV2024:20:00:00</v>
      </c>
      <c r="M165">
        <v>20</v>
      </c>
      <c r="N165">
        <f t="shared" si="18"/>
        <v>355.79296799999975</v>
      </c>
      <c r="O165" t="str">
        <f t="shared" si="19"/>
        <v/>
      </c>
      <c r="P165">
        <f t="shared" si="20"/>
        <v>355.79296799999975</v>
      </c>
      <c r="Q165" t="str">
        <f t="shared" si="21"/>
        <v/>
      </c>
      <c r="R165">
        <f t="shared" si="22"/>
        <v>1</v>
      </c>
      <c r="S165">
        <f t="shared" si="23"/>
        <v>2.6212502288464621</v>
      </c>
    </row>
    <row r="166" spans="1:19" x14ac:dyDescent="0.25">
      <c r="A166" t="s">
        <v>190</v>
      </c>
      <c r="B166">
        <v>13453.037109000001</v>
      </c>
      <c r="C166">
        <v>13829.200194999999</v>
      </c>
      <c r="D166">
        <v>13329.197265999999</v>
      </c>
      <c r="E166">
        <v>13522.689453000001</v>
      </c>
      <c r="F166">
        <v>12813.799805000001</v>
      </c>
      <c r="G166">
        <v>12943</v>
      </c>
      <c r="H166">
        <v>12550.400390999999</v>
      </c>
      <c r="I166">
        <v>12917.099609000001</v>
      </c>
      <c r="J166">
        <v>12949.398438</v>
      </c>
      <c r="L166" t="str">
        <f t="shared" si="17"/>
        <v>07NOV2024:21:00:00</v>
      </c>
      <c r="M166">
        <v>21</v>
      </c>
      <c r="N166">
        <f t="shared" si="18"/>
        <v>376.16308599999866</v>
      </c>
      <c r="O166" t="str">
        <f t="shared" si="19"/>
        <v/>
      </c>
      <c r="P166">
        <f t="shared" si="20"/>
        <v>376.16308599999866</v>
      </c>
      <c r="Q166" t="str">
        <f t="shared" si="21"/>
        <v/>
      </c>
      <c r="R166">
        <f t="shared" si="22"/>
        <v>1</v>
      </c>
      <c r="S166">
        <f t="shared" si="23"/>
        <v>2.7961201842545118</v>
      </c>
    </row>
    <row r="167" spans="1:19" x14ac:dyDescent="0.25">
      <c r="A167" t="s">
        <v>191</v>
      </c>
      <c r="B167">
        <v>13040.000977</v>
      </c>
      <c r="C167">
        <v>13482.599609000001</v>
      </c>
      <c r="D167">
        <v>13011.852539</v>
      </c>
      <c r="E167">
        <v>13135.871094</v>
      </c>
      <c r="F167">
        <v>12360.5</v>
      </c>
      <c r="G167">
        <v>12568.200194999999</v>
      </c>
      <c r="H167">
        <v>12237.400390999999</v>
      </c>
      <c r="I167">
        <v>12441.5</v>
      </c>
      <c r="J167">
        <v>12548.694336</v>
      </c>
      <c r="L167" t="str">
        <f t="shared" si="17"/>
        <v>07NOV2024:22:00:00</v>
      </c>
      <c r="M167">
        <v>22</v>
      </c>
      <c r="N167">
        <f t="shared" si="18"/>
        <v>442.59863200000109</v>
      </c>
      <c r="O167" t="str">
        <f t="shared" si="19"/>
        <v/>
      </c>
      <c r="P167">
        <f t="shared" si="20"/>
        <v>442.59863200000109</v>
      </c>
      <c r="Q167" t="str">
        <f t="shared" si="21"/>
        <v/>
      </c>
      <c r="R167">
        <f t="shared" si="22"/>
        <v>1</v>
      </c>
      <c r="S167">
        <f t="shared" si="23"/>
        <v>3.3941610340417774</v>
      </c>
    </row>
    <row r="168" spans="1:19" x14ac:dyDescent="0.25">
      <c r="A168" t="s">
        <v>192</v>
      </c>
      <c r="B168">
        <v>12350.455078000001</v>
      </c>
      <c r="C168">
        <v>12783.5</v>
      </c>
      <c r="D168">
        <v>12393.934569999999</v>
      </c>
      <c r="E168">
        <v>12453.521484000001</v>
      </c>
      <c r="F168">
        <v>11765.700194999999</v>
      </c>
      <c r="G168">
        <v>11961.200194999999</v>
      </c>
      <c r="H168">
        <v>11659.299805000001</v>
      </c>
      <c r="I168">
        <v>11861</v>
      </c>
      <c r="J168">
        <v>11940.145508</v>
      </c>
      <c r="L168" t="str">
        <f t="shared" si="17"/>
        <v>07NOV2024:23:00:00</v>
      </c>
      <c r="M168">
        <v>23</v>
      </c>
      <c r="N168">
        <f t="shared" si="18"/>
        <v>433.04492199999913</v>
      </c>
      <c r="O168" t="str">
        <f t="shared" si="19"/>
        <v/>
      </c>
      <c r="P168">
        <f t="shared" si="20"/>
        <v>433.04492199999913</v>
      </c>
      <c r="Q168" t="str">
        <f t="shared" si="21"/>
        <v/>
      </c>
      <c r="R168">
        <f t="shared" si="22"/>
        <v>1</v>
      </c>
      <c r="S168">
        <f t="shared" si="23"/>
        <v>3.5063074134926957</v>
      </c>
    </row>
    <row r="169" spans="1:19" x14ac:dyDescent="0.25">
      <c r="A169" t="s">
        <v>193</v>
      </c>
      <c r="B169">
        <v>11670.631836</v>
      </c>
      <c r="C169">
        <v>11958</v>
      </c>
      <c r="D169">
        <v>11711.283203000001</v>
      </c>
      <c r="E169">
        <v>11808.886719</v>
      </c>
      <c r="F169">
        <v>11106.200194999999</v>
      </c>
      <c r="G169">
        <v>11299.5</v>
      </c>
      <c r="H169">
        <v>11091</v>
      </c>
      <c r="I169">
        <v>11210.200194999999</v>
      </c>
      <c r="J169">
        <v>11303.158203000001</v>
      </c>
      <c r="L169" t="str">
        <f t="shared" si="17"/>
        <v>08NOV2024:00:00:00</v>
      </c>
      <c r="M169">
        <v>24</v>
      </c>
      <c r="N169">
        <f t="shared" si="18"/>
        <v>287.36816399999952</v>
      </c>
      <c r="O169" t="str">
        <f t="shared" si="19"/>
        <v/>
      </c>
      <c r="P169">
        <f t="shared" si="20"/>
        <v>287.36816399999952</v>
      </c>
      <c r="Q169" t="str">
        <f t="shared" si="21"/>
        <v/>
      </c>
      <c r="R169">
        <f t="shared" si="22"/>
        <v>1</v>
      </c>
      <c r="S169">
        <f t="shared" si="23"/>
        <v>2.4623188190511223</v>
      </c>
    </row>
    <row r="170" spans="1:19" x14ac:dyDescent="0.25">
      <c r="A170" t="s">
        <v>194</v>
      </c>
      <c r="B170">
        <v>11075.086914</v>
      </c>
      <c r="C170">
        <v>11148</v>
      </c>
      <c r="D170">
        <v>11289.461914</v>
      </c>
      <c r="E170">
        <v>11373.004883</v>
      </c>
      <c r="F170">
        <v>10767</v>
      </c>
      <c r="G170">
        <v>10665.200194999999</v>
      </c>
      <c r="H170">
        <v>10683.400390999999</v>
      </c>
      <c r="I170">
        <v>10730.200194999999</v>
      </c>
      <c r="J170">
        <v>10843.760742</v>
      </c>
      <c r="L170" t="str">
        <f t="shared" si="17"/>
        <v>08NOV2024:01:00:00</v>
      </c>
      <c r="M170">
        <v>1</v>
      </c>
      <c r="N170">
        <f t="shared" si="18"/>
        <v>72.913086000000476</v>
      </c>
      <c r="O170" t="str">
        <f t="shared" si="19"/>
        <v/>
      </c>
      <c r="P170">
        <f t="shared" si="20"/>
        <v>72.913086000000476</v>
      </c>
      <c r="Q170" t="str">
        <f t="shared" si="21"/>
        <v/>
      </c>
      <c r="R170">
        <f t="shared" si="22"/>
        <v>1</v>
      </c>
      <c r="S170">
        <f t="shared" si="23"/>
        <v>0.65835226907186761</v>
      </c>
    </row>
    <row r="171" spans="1:19" x14ac:dyDescent="0.25">
      <c r="A171" t="s">
        <v>195</v>
      </c>
      <c r="B171">
        <v>10670.794921999999</v>
      </c>
      <c r="C171">
        <v>10683.700194999999</v>
      </c>
      <c r="D171">
        <v>10844.107421999999</v>
      </c>
      <c r="E171">
        <v>10902.672852</v>
      </c>
      <c r="F171">
        <v>10323.400390999999</v>
      </c>
      <c r="G171">
        <v>10231.700194999999</v>
      </c>
      <c r="H171">
        <v>10309.099609000001</v>
      </c>
      <c r="I171">
        <v>10305.5</v>
      </c>
      <c r="J171">
        <v>10414.474609000001</v>
      </c>
      <c r="L171" t="str">
        <f t="shared" si="17"/>
        <v>08NOV2024:02:00:00</v>
      </c>
      <c r="M171">
        <v>2</v>
      </c>
      <c r="N171">
        <f t="shared" si="18"/>
        <v>12.905273000000307</v>
      </c>
      <c r="O171" t="str">
        <f t="shared" si="19"/>
        <v/>
      </c>
      <c r="P171">
        <f t="shared" si="20"/>
        <v>12.905273000000307</v>
      </c>
      <c r="Q171" t="str">
        <f t="shared" si="21"/>
        <v/>
      </c>
      <c r="R171">
        <f t="shared" si="22"/>
        <v>1</v>
      </c>
      <c r="S171">
        <f t="shared" si="23"/>
        <v>0.12094012765059779</v>
      </c>
    </row>
    <row r="172" spans="1:19" x14ac:dyDescent="0.25">
      <c r="A172" t="s">
        <v>196</v>
      </c>
      <c r="B172">
        <v>10502.150390999999</v>
      </c>
      <c r="C172">
        <v>10420.5</v>
      </c>
      <c r="D172">
        <v>10686.339844</v>
      </c>
      <c r="E172">
        <v>10706.007813</v>
      </c>
      <c r="F172">
        <v>10121.099609000001</v>
      </c>
      <c r="G172">
        <v>10019</v>
      </c>
      <c r="H172">
        <v>10142.5</v>
      </c>
      <c r="I172">
        <v>10118</v>
      </c>
      <c r="J172">
        <v>10221.321289</v>
      </c>
      <c r="L172" t="str">
        <f t="shared" si="17"/>
        <v>08NOV2024:03:00:00</v>
      </c>
      <c r="M172">
        <v>3</v>
      </c>
      <c r="N172">
        <f t="shared" si="18"/>
        <v>-81.650390999999217</v>
      </c>
      <c r="O172">
        <f t="shared" si="19"/>
        <v>-81.650390999999217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0.77746354756042102</v>
      </c>
    </row>
    <row r="173" spans="1:19" x14ac:dyDescent="0.25">
      <c r="A173" t="s">
        <v>197</v>
      </c>
      <c r="B173">
        <v>10794.580078000001</v>
      </c>
      <c r="C173">
        <v>10398.400390999999</v>
      </c>
      <c r="D173">
        <v>10443.942383</v>
      </c>
      <c r="E173">
        <v>10493.546875</v>
      </c>
      <c r="F173">
        <v>9954.9804688000004</v>
      </c>
      <c r="G173">
        <v>9855.2001952999999</v>
      </c>
      <c r="H173">
        <v>9986.8095702999999</v>
      </c>
      <c r="I173">
        <v>9971.9501952999999</v>
      </c>
      <c r="J173">
        <v>10052.497069999999</v>
      </c>
      <c r="L173" t="str">
        <f t="shared" si="17"/>
        <v>08NOV2024:04:00:00</v>
      </c>
      <c r="M173">
        <v>4</v>
      </c>
      <c r="N173">
        <f t="shared" si="18"/>
        <v>-396.17968700000165</v>
      </c>
      <c r="O173">
        <f t="shared" si="19"/>
        <v>-396.17968700000165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3.6701722914394748</v>
      </c>
    </row>
    <row r="174" spans="1:19" x14ac:dyDescent="0.25">
      <c r="A174" t="s">
        <v>198</v>
      </c>
      <c r="B174">
        <v>10619.229492</v>
      </c>
      <c r="C174">
        <v>10487.799805000001</v>
      </c>
      <c r="D174">
        <v>10580.167969</v>
      </c>
      <c r="E174">
        <v>10607.088867</v>
      </c>
      <c r="F174">
        <v>10074.400390999999</v>
      </c>
      <c r="G174">
        <v>9972.3798827999999</v>
      </c>
      <c r="H174">
        <v>10148.099609000001</v>
      </c>
      <c r="I174">
        <v>10083.700194999999</v>
      </c>
      <c r="J174">
        <v>10177.133789</v>
      </c>
      <c r="L174" t="str">
        <f t="shared" si="17"/>
        <v>08NOV2024:05:00:00</v>
      </c>
      <c r="M174">
        <v>5</v>
      </c>
      <c r="N174">
        <f t="shared" si="18"/>
        <v>-131.42968699999983</v>
      </c>
      <c r="O174">
        <f t="shared" si="19"/>
        <v>-131.42968699999983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1.2376574693956133</v>
      </c>
    </row>
    <row r="175" spans="1:19" x14ac:dyDescent="0.25">
      <c r="A175" t="s">
        <v>199</v>
      </c>
      <c r="B175">
        <v>10985.527344</v>
      </c>
      <c r="C175">
        <v>11040.799805000001</v>
      </c>
      <c r="D175">
        <v>11106.863281</v>
      </c>
      <c r="E175">
        <v>11187.834961</v>
      </c>
      <c r="F175">
        <v>10646.299805000001</v>
      </c>
      <c r="G175">
        <v>10605.799805000001</v>
      </c>
      <c r="H175">
        <v>10628.599609000001</v>
      </c>
      <c r="I175">
        <v>10619.700194999999</v>
      </c>
      <c r="J175">
        <v>10737.647461</v>
      </c>
      <c r="L175" t="str">
        <f t="shared" si="17"/>
        <v>08NOV2024:06:00:00</v>
      </c>
      <c r="M175">
        <v>6</v>
      </c>
      <c r="N175">
        <f t="shared" si="18"/>
        <v>55.272461000000476</v>
      </c>
      <c r="O175" t="str">
        <f t="shared" si="19"/>
        <v/>
      </c>
      <c r="P175">
        <f t="shared" si="20"/>
        <v>55.272461000000476</v>
      </c>
      <c r="Q175" t="str">
        <f t="shared" si="21"/>
        <v/>
      </c>
      <c r="R175">
        <f t="shared" si="22"/>
        <v>1</v>
      </c>
      <c r="S175">
        <f t="shared" si="23"/>
        <v>0.50313889601475359</v>
      </c>
    </row>
    <row r="176" spans="1:19" x14ac:dyDescent="0.25">
      <c r="A176" t="s">
        <v>200</v>
      </c>
      <c r="B176">
        <v>12035.510742</v>
      </c>
      <c r="C176">
        <v>12011.700194999999</v>
      </c>
      <c r="D176">
        <v>12039.305664</v>
      </c>
      <c r="E176">
        <v>12109.557617</v>
      </c>
      <c r="F176">
        <v>11661.799805000001</v>
      </c>
      <c r="G176">
        <v>11615.299805000001</v>
      </c>
      <c r="H176">
        <v>11516.5</v>
      </c>
      <c r="I176">
        <v>11564.700194999999</v>
      </c>
      <c r="J176">
        <v>11693.572265999999</v>
      </c>
      <c r="L176" t="str">
        <f t="shared" si="17"/>
        <v>08NOV2024:07:00:00</v>
      </c>
      <c r="M176">
        <v>7</v>
      </c>
      <c r="N176">
        <f t="shared" si="18"/>
        <v>-23.810547000000952</v>
      </c>
      <c r="O176">
        <f t="shared" si="19"/>
        <v>-23.810547000000952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0.19783578371053187</v>
      </c>
    </row>
    <row r="177" spans="1:19" x14ac:dyDescent="0.25">
      <c r="A177" t="s">
        <v>201</v>
      </c>
      <c r="B177">
        <v>12671.752930000001</v>
      </c>
      <c r="C177">
        <v>12612.799805000001</v>
      </c>
      <c r="D177">
        <v>12490.351563</v>
      </c>
      <c r="E177">
        <v>12517.338867</v>
      </c>
      <c r="F177">
        <v>12192.099609000001</v>
      </c>
      <c r="G177">
        <v>12263</v>
      </c>
      <c r="H177">
        <v>11984.799805000001</v>
      </c>
      <c r="I177">
        <v>12060</v>
      </c>
      <c r="J177">
        <v>12203.447265999999</v>
      </c>
      <c r="L177" t="str">
        <f t="shared" si="17"/>
        <v>08NOV2024:08:00:00</v>
      </c>
      <c r="M177">
        <v>8</v>
      </c>
      <c r="N177">
        <f t="shared" si="18"/>
        <v>-58.953125</v>
      </c>
      <c r="O177">
        <f t="shared" si="19"/>
        <v>-58.953125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0.46523259509290321</v>
      </c>
    </row>
    <row r="178" spans="1:19" x14ac:dyDescent="0.25">
      <c r="A178" t="s">
        <v>202</v>
      </c>
      <c r="B178">
        <v>13160.162109000001</v>
      </c>
      <c r="C178">
        <v>13017.400390999999</v>
      </c>
      <c r="D178">
        <v>12823.172852</v>
      </c>
      <c r="E178">
        <v>12849.544921999999</v>
      </c>
      <c r="F178">
        <v>12457.900390999999</v>
      </c>
      <c r="G178">
        <v>12475</v>
      </c>
      <c r="H178">
        <v>12276.5</v>
      </c>
      <c r="I178">
        <v>12317.900390999999</v>
      </c>
      <c r="J178">
        <v>12475.369140999999</v>
      </c>
      <c r="L178" t="str">
        <f t="shared" si="17"/>
        <v>08NOV2024:09:00:00</v>
      </c>
      <c r="M178">
        <v>9</v>
      </c>
      <c r="N178">
        <f t="shared" si="18"/>
        <v>-142.76171800000157</v>
      </c>
      <c r="O178">
        <f t="shared" si="19"/>
        <v>-142.76171800000157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1.0848021233900254</v>
      </c>
    </row>
    <row r="179" spans="1:19" x14ac:dyDescent="0.25">
      <c r="A179" t="s">
        <v>203</v>
      </c>
      <c r="B179">
        <v>13681.704102</v>
      </c>
      <c r="C179">
        <v>13462.400390999999</v>
      </c>
      <c r="D179">
        <v>13083.973633</v>
      </c>
      <c r="E179">
        <v>13088.029296999999</v>
      </c>
      <c r="F179">
        <v>12782.900390999999</v>
      </c>
      <c r="G179">
        <v>12840.599609000001</v>
      </c>
      <c r="H179">
        <v>12617.700194999999</v>
      </c>
      <c r="I179">
        <v>12654.900390999999</v>
      </c>
      <c r="J179">
        <v>12796.826171999999</v>
      </c>
      <c r="L179" t="str">
        <f t="shared" si="17"/>
        <v>08NOV2024:10:00:00</v>
      </c>
      <c r="M179">
        <v>10</v>
      </c>
      <c r="N179">
        <f t="shared" si="18"/>
        <v>-219.30371100000048</v>
      </c>
      <c r="O179">
        <f t="shared" si="19"/>
        <v>-219.30371100000048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1.602897631501492</v>
      </c>
    </row>
    <row r="180" spans="1:19" x14ac:dyDescent="0.25">
      <c r="A180" t="s">
        <v>204</v>
      </c>
      <c r="B180">
        <v>14271.191406</v>
      </c>
      <c r="C180">
        <v>13689</v>
      </c>
      <c r="D180">
        <v>13270.070313</v>
      </c>
      <c r="E180">
        <v>13210.076171999999</v>
      </c>
      <c r="F180">
        <v>12968.099609000001</v>
      </c>
      <c r="G180">
        <v>12986</v>
      </c>
      <c r="H180">
        <v>12878.299805000001</v>
      </c>
      <c r="I180">
        <v>12873.599609000001</v>
      </c>
      <c r="J180">
        <v>12983.214844</v>
      </c>
      <c r="L180" t="str">
        <f t="shared" si="17"/>
        <v>08NOV2024:11:00:00</v>
      </c>
      <c r="M180">
        <v>11</v>
      </c>
      <c r="N180">
        <f t="shared" si="18"/>
        <v>-582.19140599999992</v>
      </c>
      <c r="O180">
        <f t="shared" si="19"/>
        <v>-582.19140599999992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4.0794870549856874</v>
      </c>
    </row>
    <row r="181" spans="1:19" x14ac:dyDescent="0.25">
      <c r="A181" t="s">
        <v>205</v>
      </c>
      <c r="B181">
        <v>14029.959961</v>
      </c>
      <c r="C181">
        <v>13950.900390999999</v>
      </c>
      <c r="D181">
        <v>13258.750977</v>
      </c>
      <c r="E181">
        <v>13126.695313</v>
      </c>
      <c r="F181">
        <v>13037.099609000001</v>
      </c>
      <c r="G181">
        <v>13121</v>
      </c>
      <c r="H181">
        <v>12989</v>
      </c>
      <c r="I181">
        <v>13013.900390999999</v>
      </c>
      <c r="J181">
        <v>13057.539063</v>
      </c>
      <c r="L181" t="str">
        <f t="shared" si="17"/>
        <v>08NOV2024:12:00:00</v>
      </c>
      <c r="M181">
        <v>12</v>
      </c>
      <c r="N181">
        <f t="shared" si="18"/>
        <v>-79.059570000001258</v>
      </c>
      <c r="O181">
        <f t="shared" si="19"/>
        <v>-79.059570000001258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0.56350531448249552</v>
      </c>
    </row>
    <row r="182" spans="1:19" x14ac:dyDescent="0.25">
      <c r="A182" t="s">
        <v>206</v>
      </c>
      <c r="B182">
        <v>14129.493164</v>
      </c>
      <c r="C182">
        <v>14145.700194999999</v>
      </c>
      <c r="D182">
        <v>13332.501953000001</v>
      </c>
      <c r="E182">
        <v>13088.779296999999</v>
      </c>
      <c r="F182">
        <v>13087.799805000001</v>
      </c>
      <c r="G182">
        <v>13269.799805000001</v>
      </c>
      <c r="H182">
        <v>13049.299805000001</v>
      </c>
      <c r="I182">
        <v>13153.900390999999</v>
      </c>
      <c r="J182">
        <v>13129.916015999999</v>
      </c>
      <c r="L182" t="str">
        <f t="shared" si="17"/>
        <v>08NOV2024:13:00:00</v>
      </c>
      <c r="M182">
        <v>13</v>
      </c>
      <c r="N182">
        <f t="shared" si="18"/>
        <v>16.207030999999915</v>
      </c>
      <c r="O182" t="str">
        <f t="shared" si="19"/>
        <v/>
      </c>
      <c r="P182">
        <f t="shared" si="20"/>
        <v>16.207030999999915</v>
      </c>
      <c r="Q182" t="str">
        <f t="shared" si="21"/>
        <v/>
      </c>
      <c r="R182">
        <f t="shared" si="22"/>
        <v>1</v>
      </c>
      <c r="S182">
        <f t="shared" si="23"/>
        <v>0.11470355526476488</v>
      </c>
    </row>
    <row r="183" spans="1:19" x14ac:dyDescent="0.25">
      <c r="A183" t="s">
        <v>207</v>
      </c>
      <c r="B183">
        <v>14299.033203000001</v>
      </c>
      <c r="C183">
        <v>14159.700194999999</v>
      </c>
      <c r="D183">
        <v>13347.84375</v>
      </c>
      <c r="E183">
        <v>12964.742188</v>
      </c>
      <c r="F183">
        <v>13120.200194999999</v>
      </c>
      <c r="G183">
        <v>13423.900390999999</v>
      </c>
      <c r="H183">
        <v>13064.599609000001</v>
      </c>
      <c r="I183">
        <v>13272.599609000001</v>
      </c>
      <c r="J183">
        <v>13169.208984000001</v>
      </c>
      <c r="L183" t="str">
        <f t="shared" si="17"/>
        <v>08NOV2024:14:00:00</v>
      </c>
      <c r="M183">
        <v>14</v>
      </c>
      <c r="N183">
        <f t="shared" si="18"/>
        <v>-139.33300800000143</v>
      </c>
      <c r="O183">
        <f t="shared" si="19"/>
        <v>-139.33300800000143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0.9744225782395467</v>
      </c>
    </row>
    <row r="184" spans="1:19" x14ac:dyDescent="0.25">
      <c r="A184" t="s">
        <v>208</v>
      </c>
      <c r="B184">
        <v>14183.740234000001</v>
      </c>
      <c r="C184">
        <v>14188.599609000001</v>
      </c>
      <c r="D184">
        <v>13525.703125</v>
      </c>
      <c r="E184">
        <v>13124.793944999999</v>
      </c>
      <c r="F184">
        <v>13052.099609000001</v>
      </c>
      <c r="G184">
        <v>13388.799805000001</v>
      </c>
      <c r="H184">
        <v>13076.400390999999</v>
      </c>
      <c r="I184">
        <v>13307.200194999999</v>
      </c>
      <c r="J184">
        <v>13189.859375</v>
      </c>
      <c r="L184" t="str">
        <f t="shared" si="17"/>
        <v>08NOV2024:15:00:00</v>
      </c>
      <c r="M184">
        <v>15</v>
      </c>
      <c r="N184">
        <f t="shared" si="18"/>
        <v>4.859375</v>
      </c>
      <c r="O184" t="str">
        <f t="shared" si="19"/>
        <v/>
      </c>
      <c r="P184">
        <f t="shared" si="20"/>
        <v>4.859375</v>
      </c>
      <c r="Q184" t="str">
        <f t="shared" si="21"/>
        <v/>
      </c>
      <c r="R184">
        <f t="shared" si="22"/>
        <v>1</v>
      </c>
      <c r="S184">
        <f t="shared" si="23"/>
        <v>3.4260180458970467E-2</v>
      </c>
    </row>
    <row r="185" spans="1:19" x14ac:dyDescent="0.25">
      <c r="A185" t="s">
        <v>209</v>
      </c>
      <c r="B185">
        <v>14062.472656</v>
      </c>
      <c r="C185">
        <v>14183.700194999999</v>
      </c>
      <c r="D185">
        <v>13683.956055000001</v>
      </c>
      <c r="E185">
        <v>13266.357421999999</v>
      </c>
      <c r="F185">
        <v>12962.799805000001</v>
      </c>
      <c r="G185">
        <v>13281.700194999999</v>
      </c>
      <c r="H185">
        <v>13030.400390999999</v>
      </c>
      <c r="I185">
        <v>13232.200194999999</v>
      </c>
      <c r="J185">
        <v>13154.692383</v>
      </c>
      <c r="L185" t="str">
        <f t="shared" si="17"/>
        <v>08NOV2024:16:00:00</v>
      </c>
      <c r="M185">
        <v>16</v>
      </c>
      <c r="N185">
        <f t="shared" si="18"/>
        <v>121.22753899999952</v>
      </c>
      <c r="O185" t="str">
        <f t="shared" si="19"/>
        <v/>
      </c>
      <c r="P185">
        <f t="shared" si="20"/>
        <v>121.22753899999952</v>
      </c>
      <c r="Q185" t="str">
        <f t="shared" si="21"/>
        <v/>
      </c>
      <c r="R185">
        <f t="shared" si="22"/>
        <v>1</v>
      </c>
      <c r="S185">
        <f t="shared" si="23"/>
        <v>0.86206417580677508</v>
      </c>
    </row>
    <row r="186" spans="1:19" x14ac:dyDescent="0.25">
      <c r="A186" t="s">
        <v>210</v>
      </c>
      <c r="B186">
        <v>13981.730469</v>
      </c>
      <c r="C186">
        <v>14077.099609000001</v>
      </c>
      <c r="D186">
        <v>13623.628906</v>
      </c>
      <c r="E186">
        <v>13277.089844</v>
      </c>
      <c r="F186">
        <v>12919.5</v>
      </c>
      <c r="G186">
        <v>13100.5</v>
      </c>
      <c r="H186">
        <v>12940.200194999999</v>
      </c>
      <c r="I186">
        <v>13164.799805000001</v>
      </c>
      <c r="J186">
        <v>13080.418944999999</v>
      </c>
      <c r="L186" t="str">
        <f t="shared" si="17"/>
        <v>08NOV2024:17:00:00</v>
      </c>
      <c r="M186">
        <v>17</v>
      </c>
      <c r="N186">
        <f t="shared" si="18"/>
        <v>95.369140000000698</v>
      </c>
      <c r="O186" t="str">
        <f t="shared" si="19"/>
        <v/>
      </c>
      <c r="P186">
        <f t="shared" si="20"/>
        <v>95.369140000000698</v>
      </c>
      <c r="Q186" t="str">
        <f t="shared" si="21"/>
        <v/>
      </c>
      <c r="R186">
        <f t="shared" si="22"/>
        <v>1</v>
      </c>
      <c r="S186">
        <f t="shared" si="23"/>
        <v>0.6820982582338514</v>
      </c>
    </row>
    <row r="187" spans="1:19" x14ac:dyDescent="0.25">
      <c r="A187" t="s">
        <v>211</v>
      </c>
      <c r="B187">
        <v>13707.421875</v>
      </c>
      <c r="C187">
        <v>14059</v>
      </c>
      <c r="D187">
        <v>13546.579102</v>
      </c>
      <c r="E187">
        <v>13271.302734000001</v>
      </c>
      <c r="F187">
        <v>13071.900390999999</v>
      </c>
      <c r="G187">
        <v>13103.599609000001</v>
      </c>
      <c r="H187">
        <v>13031.799805000001</v>
      </c>
      <c r="I187">
        <v>13248</v>
      </c>
      <c r="J187">
        <v>13145.320313</v>
      </c>
      <c r="L187" t="str">
        <f t="shared" si="17"/>
        <v>08NOV2024:18:00:00</v>
      </c>
      <c r="M187">
        <v>18</v>
      </c>
      <c r="N187">
        <f t="shared" si="18"/>
        <v>351.578125</v>
      </c>
      <c r="O187" t="str">
        <f t="shared" si="19"/>
        <v/>
      </c>
      <c r="P187">
        <f t="shared" si="20"/>
        <v>351.578125</v>
      </c>
      <c r="Q187" t="str">
        <f t="shared" si="21"/>
        <v/>
      </c>
      <c r="R187">
        <f t="shared" si="22"/>
        <v>1</v>
      </c>
      <c r="S187">
        <f t="shared" si="23"/>
        <v>2.564874184263771</v>
      </c>
    </row>
    <row r="188" spans="1:19" x14ac:dyDescent="0.25">
      <c r="A188" t="s">
        <v>212</v>
      </c>
      <c r="B188">
        <v>13310.417969</v>
      </c>
      <c r="C188">
        <v>13923.299805000001</v>
      </c>
      <c r="D188">
        <v>13520.539063</v>
      </c>
      <c r="E188">
        <v>13517.268555000001</v>
      </c>
      <c r="F188">
        <v>13094.599609000001</v>
      </c>
      <c r="G188">
        <v>13066.700194999999</v>
      </c>
      <c r="H188">
        <v>13067.900390999999</v>
      </c>
      <c r="I188">
        <v>13191.599609000001</v>
      </c>
      <c r="J188">
        <v>13187.614258</v>
      </c>
      <c r="L188" t="str">
        <f t="shared" si="17"/>
        <v>08NOV2024:19:00:00</v>
      </c>
      <c r="M188">
        <v>19</v>
      </c>
      <c r="N188">
        <f t="shared" si="18"/>
        <v>612.88183600000048</v>
      </c>
      <c r="O188" t="str">
        <f t="shared" si="19"/>
        <v/>
      </c>
      <c r="P188">
        <f t="shared" si="20"/>
        <v>612.88183600000048</v>
      </c>
      <c r="Q188" t="str">
        <f t="shared" si="21"/>
        <v/>
      </c>
      <c r="R188">
        <f t="shared" si="22"/>
        <v>1</v>
      </c>
      <c r="S188">
        <f t="shared" si="23"/>
        <v>4.6045273516384233</v>
      </c>
    </row>
    <row r="189" spans="1:19" x14ac:dyDescent="0.25">
      <c r="A189" t="s">
        <v>213</v>
      </c>
      <c r="B189">
        <v>12854.924805000001</v>
      </c>
      <c r="C189">
        <v>13485.799805000001</v>
      </c>
      <c r="D189">
        <v>13282.407227</v>
      </c>
      <c r="E189">
        <v>13293.120117</v>
      </c>
      <c r="F189">
        <v>12768.5</v>
      </c>
      <c r="G189">
        <v>12684.299805000001</v>
      </c>
      <c r="H189">
        <v>12730.599609000001</v>
      </c>
      <c r="I189">
        <v>12819</v>
      </c>
      <c r="J189">
        <v>12859.104492</v>
      </c>
      <c r="L189" t="str">
        <f t="shared" si="17"/>
        <v>08NOV2024:20:00:00</v>
      </c>
      <c r="M189">
        <v>20</v>
      </c>
      <c r="N189">
        <f t="shared" si="18"/>
        <v>630.875</v>
      </c>
      <c r="O189" t="str">
        <f t="shared" si="19"/>
        <v/>
      </c>
      <c r="P189">
        <f t="shared" si="20"/>
        <v>630.875</v>
      </c>
      <c r="Q189" t="str">
        <f t="shared" si="21"/>
        <v/>
      </c>
      <c r="R189">
        <f t="shared" si="22"/>
        <v>1</v>
      </c>
      <c r="S189">
        <f t="shared" si="23"/>
        <v>4.9076521999927794</v>
      </c>
    </row>
    <row r="190" spans="1:19" x14ac:dyDescent="0.25">
      <c r="A190" t="s">
        <v>214</v>
      </c>
      <c r="B190">
        <v>12463.464844</v>
      </c>
      <c r="C190">
        <v>13294.5</v>
      </c>
      <c r="D190">
        <v>12939.415039</v>
      </c>
      <c r="E190">
        <v>12961.307617</v>
      </c>
      <c r="F190">
        <v>12379.099609000001</v>
      </c>
      <c r="G190">
        <v>12253.200194999999</v>
      </c>
      <c r="H190">
        <v>12380.099609000001</v>
      </c>
      <c r="I190">
        <v>12387.599609000001</v>
      </c>
      <c r="J190">
        <v>12472.261719</v>
      </c>
      <c r="L190" t="str">
        <f t="shared" si="17"/>
        <v>08NOV2024:21:00:00</v>
      </c>
      <c r="M190">
        <v>21</v>
      </c>
      <c r="N190">
        <f t="shared" si="18"/>
        <v>831.03515599999992</v>
      </c>
      <c r="O190" t="str">
        <f t="shared" si="19"/>
        <v/>
      </c>
      <c r="P190">
        <f t="shared" si="20"/>
        <v>831.03515599999992</v>
      </c>
      <c r="Q190" t="str">
        <f t="shared" si="21"/>
        <v/>
      </c>
      <c r="R190">
        <f t="shared" si="22"/>
        <v>1</v>
      </c>
      <c r="S190">
        <f t="shared" si="23"/>
        <v>6.6677698890454691</v>
      </c>
    </row>
    <row r="191" spans="1:19" x14ac:dyDescent="0.25">
      <c r="A191" t="s">
        <v>215</v>
      </c>
      <c r="B191">
        <v>12088.302734000001</v>
      </c>
      <c r="C191">
        <v>12828.900390999999</v>
      </c>
      <c r="D191">
        <v>12649.566406</v>
      </c>
      <c r="E191">
        <v>12670.567383</v>
      </c>
      <c r="F191">
        <v>11929.900390999999</v>
      </c>
      <c r="G191">
        <v>11861</v>
      </c>
      <c r="H191">
        <v>12023.599609000001</v>
      </c>
      <c r="I191">
        <v>11917.799805000001</v>
      </c>
      <c r="J191">
        <v>12080.574219</v>
      </c>
      <c r="L191" t="str">
        <f t="shared" si="17"/>
        <v>08NOV2024:22:00:00</v>
      </c>
      <c r="M191">
        <v>22</v>
      </c>
      <c r="N191">
        <f t="shared" si="18"/>
        <v>740.59765699999843</v>
      </c>
      <c r="O191" t="str">
        <f t="shared" si="19"/>
        <v/>
      </c>
      <c r="P191">
        <f t="shared" si="20"/>
        <v>740.59765699999843</v>
      </c>
      <c r="Q191" t="str">
        <f t="shared" si="21"/>
        <v/>
      </c>
      <c r="R191">
        <f t="shared" si="22"/>
        <v>1</v>
      </c>
      <c r="S191">
        <f t="shared" si="23"/>
        <v>6.1265644424751748</v>
      </c>
    </row>
    <row r="192" spans="1:19" x14ac:dyDescent="0.25">
      <c r="A192" t="s">
        <v>216</v>
      </c>
      <c r="B192">
        <v>11458.623046999999</v>
      </c>
      <c r="C192">
        <v>12234.099609000001</v>
      </c>
      <c r="D192">
        <v>12062.838867</v>
      </c>
      <c r="E192">
        <v>12090.844727</v>
      </c>
      <c r="F192">
        <v>11327.599609000001</v>
      </c>
      <c r="G192">
        <v>11255.5</v>
      </c>
      <c r="H192">
        <v>11419.200194999999</v>
      </c>
      <c r="I192">
        <v>11322.400390999999</v>
      </c>
      <c r="J192">
        <v>11483.109375</v>
      </c>
      <c r="L192" t="str">
        <f t="shared" si="17"/>
        <v>08NOV2024:23:00:00</v>
      </c>
      <c r="M192">
        <v>23</v>
      </c>
      <c r="N192">
        <f t="shared" si="18"/>
        <v>775.47656200000165</v>
      </c>
      <c r="O192" t="str">
        <f t="shared" si="19"/>
        <v/>
      </c>
      <c r="P192">
        <f t="shared" si="20"/>
        <v>775.47656200000165</v>
      </c>
      <c r="Q192" t="str">
        <f t="shared" si="21"/>
        <v/>
      </c>
      <c r="R192">
        <f t="shared" si="22"/>
        <v>1</v>
      </c>
      <c r="S192">
        <f t="shared" si="23"/>
        <v>6.7676243368790328</v>
      </c>
    </row>
    <row r="193" spans="1:19" x14ac:dyDescent="0.25">
      <c r="A193" t="s">
        <v>217</v>
      </c>
      <c r="B193">
        <v>10946.28125</v>
      </c>
      <c r="C193">
        <v>11320.400390999999</v>
      </c>
      <c r="D193">
        <v>11377.1875</v>
      </c>
      <c r="E193">
        <v>11367.541015999999</v>
      </c>
      <c r="F193">
        <v>10649.400390999999</v>
      </c>
      <c r="G193">
        <v>10605.200194999999</v>
      </c>
      <c r="H193">
        <v>10770.700194999999</v>
      </c>
      <c r="I193">
        <v>10651.5</v>
      </c>
      <c r="J193">
        <v>10808.868164</v>
      </c>
      <c r="L193" t="str">
        <f t="shared" si="17"/>
        <v>09NOV2024:00:00:00</v>
      </c>
      <c r="M193">
        <v>24</v>
      </c>
      <c r="N193">
        <f t="shared" si="18"/>
        <v>374.11914099999922</v>
      </c>
      <c r="O193" t="str">
        <f t="shared" si="19"/>
        <v/>
      </c>
      <c r="P193">
        <f t="shared" si="20"/>
        <v>374.11914099999922</v>
      </c>
      <c r="Q193" t="str">
        <f t="shared" si="21"/>
        <v/>
      </c>
      <c r="R193">
        <f t="shared" si="22"/>
        <v>1</v>
      </c>
      <c r="S193">
        <f t="shared" si="23"/>
        <v>3.417773876402082</v>
      </c>
    </row>
    <row r="194" spans="1:19" x14ac:dyDescent="0.25">
      <c r="A194" t="s">
        <v>218</v>
      </c>
      <c r="B194">
        <v>10257.585938</v>
      </c>
      <c r="C194">
        <v>10340.200194999999</v>
      </c>
      <c r="D194">
        <v>10476.96875</v>
      </c>
      <c r="E194">
        <v>10391.707031</v>
      </c>
      <c r="F194">
        <v>9966.5800780999998</v>
      </c>
      <c r="G194">
        <v>9777.9902344000002</v>
      </c>
      <c r="H194">
        <v>9992.3398438000004</v>
      </c>
      <c r="I194">
        <v>9955.8701172000001</v>
      </c>
      <c r="J194">
        <v>10016.897461</v>
      </c>
      <c r="L194" t="str">
        <f t="shared" si="17"/>
        <v>09NOV2024:01:00:00</v>
      </c>
      <c r="M194">
        <v>1</v>
      </c>
      <c r="N194">
        <f t="shared" si="18"/>
        <v>82.61425699999927</v>
      </c>
      <c r="O194" t="str">
        <f t="shared" si="19"/>
        <v/>
      </c>
      <c r="P194">
        <f t="shared" si="20"/>
        <v>82.61425699999927</v>
      </c>
      <c r="Q194" t="str">
        <f t="shared" si="21"/>
        <v/>
      </c>
      <c r="R194">
        <f t="shared" si="22"/>
        <v>1</v>
      </c>
      <c r="S194">
        <f t="shared" si="23"/>
        <v>0.80539668396974895</v>
      </c>
    </row>
    <row r="195" spans="1:19" x14ac:dyDescent="0.25">
      <c r="A195" t="s">
        <v>219</v>
      </c>
      <c r="B195">
        <v>9868.2783202999999</v>
      </c>
      <c r="C195">
        <v>9817.7695313000004</v>
      </c>
      <c r="D195">
        <v>10030.071289</v>
      </c>
      <c r="E195">
        <v>9933.46875</v>
      </c>
      <c r="F195">
        <v>9534.4804688000004</v>
      </c>
      <c r="G195">
        <v>9357.1201172000001</v>
      </c>
      <c r="H195">
        <v>9456.5302733999997</v>
      </c>
      <c r="I195">
        <v>9541.3896483999997</v>
      </c>
      <c r="J195">
        <v>9564.5976563000004</v>
      </c>
      <c r="L195" t="str">
        <f t="shared" ref="L195:L258" si="24">A195</f>
        <v>09NOV2024:02:00:00</v>
      </c>
      <c r="M195">
        <v>2</v>
      </c>
      <c r="N195">
        <f t="shared" ref="N195:N258" si="25">C195-B195</f>
        <v>-50.508788999999524</v>
      </c>
      <c r="O195">
        <f t="shared" ref="O195:O258" si="26">IF(N195&lt;0,N195,"")</f>
        <v>-50.508788999999524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0.51182979807225415</v>
      </c>
    </row>
    <row r="196" spans="1:19" x14ac:dyDescent="0.25">
      <c r="A196" t="s">
        <v>220</v>
      </c>
      <c r="B196">
        <v>9516.0898438000004</v>
      </c>
      <c r="C196">
        <v>9456.2304688000004</v>
      </c>
      <c r="D196">
        <v>9703.1181641000003</v>
      </c>
      <c r="E196">
        <v>9605.6386719000002</v>
      </c>
      <c r="F196">
        <v>9269.8300780999998</v>
      </c>
      <c r="G196">
        <v>9119.9902344000002</v>
      </c>
      <c r="H196">
        <v>9167.1503905999998</v>
      </c>
      <c r="I196">
        <v>9305.4501952999999</v>
      </c>
      <c r="J196">
        <v>9293.6123047000001</v>
      </c>
      <c r="L196" t="str">
        <f t="shared" si="24"/>
        <v>09NOV2024:03:00:00</v>
      </c>
      <c r="M196">
        <v>3</v>
      </c>
      <c r="N196">
        <f t="shared" si="25"/>
        <v>-59.859375</v>
      </c>
      <c r="O196">
        <f t="shared" si="26"/>
        <v>-59.859375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0.62903331076681734</v>
      </c>
    </row>
    <row r="197" spans="1:19" x14ac:dyDescent="0.25">
      <c r="A197" t="s">
        <v>221</v>
      </c>
      <c r="B197">
        <v>9271.1796875</v>
      </c>
      <c r="C197">
        <v>9453.2099608999997</v>
      </c>
      <c r="D197">
        <v>9549.8076172000001</v>
      </c>
      <c r="E197">
        <v>9505.3505858999997</v>
      </c>
      <c r="F197">
        <v>9202.1103516000003</v>
      </c>
      <c r="G197">
        <v>9076.4697266000003</v>
      </c>
      <c r="H197">
        <v>9154.4501952999999</v>
      </c>
      <c r="I197">
        <v>9222.6796875</v>
      </c>
      <c r="J197">
        <v>9232.2119141000003</v>
      </c>
      <c r="L197" t="str">
        <f t="shared" si="24"/>
        <v>09NOV2024:04:00:00</v>
      </c>
      <c r="M197">
        <v>4</v>
      </c>
      <c r="N197">
        <f t="shared" si="25"/>
        <v>182.03027339999971</v>
      </c>
      <c r="O197" t="str">
        <f t="shared" si="26"/>
        <v/>
      </c>
      <c r="P197">
        <f t="shared" si="27"/>
        <v>182.03027339999971</v>
      </c>
      <c r="Q197" t="str">
        <f t="shared" si="28"/>
        <v/>
      </c>
      <c r="R197">
        <f t="shared" si="29"/>
        <v>1</v>
      </c>
      <c r="S197">
        <f t="shared" si="30"/>
        <v>1.9633992602411172</v>
      </c>
    </row>
    <row r="198" spans="1:19" x14ac:dyDescent="0.25">
      <c r="A198" t="s">
        <v>222</v>
      </c>
      <c r="B198">
        <v>9249.5078125</v>
      </c>
      <c r="C198">
        <v>9266.8203125</v>
      </c>
      <c r="D198">
        <v>9437.96875</v>
      </c>
      <c r="E198">
        <v>9424.6591797000001</v>
      </c>
      <c r="F198">
        <v>9279.6904297000001</v>
      </c>
      <c r="G198">
        <v>9161.2695313000004</v>
      </c>
      <c r="H198">
        <v>9336.5</v>
      </c>
      <c r="I198">
        <v>9288.4804688000004</v>
      </c>
      <c r="J198">
        <v>9298.1201172000001</v>
      </c>
      <c r="L198" t="str">
        <f t="shared" si="24"/>
        <v>09NOV2024:05:00:00</v>
      </c>
      <c r="M198">
        <v>5</v>
      </c>
      <c r="N198">
        <f t="shared" si="25"/>
        <v>17.3125</v>
      </c>
      <c r="O198" t="str">
        <f t="shared" si="26"/>
        <v/>
      </c>
      <c r="P198">
        <f t="shared" si="27"/>
        <v>17.3125</v>
      </c>
      <c r="Q198" t="str">
        <f t="shared" si="28"/>
        <v/>
      </c>
      <c r="R198">
        <f t="shared" si="29"/>
        <v>1</v>
      </c>
      <c r="S198">
        <f t="shared" si="30"/>
        <v>0.18717212148957249</v>
      </c>
    </row>
    <row r="199" spans="1:19" x14ac:dyDescent="0.25">
      <c r="A199" t="s">
        <v>223</v>
      </c>
      <c r="B199">
        <v>9511.1669922000001</v>
      </c>
      <c r="C199">
        <v>9515.4003905999998</v>
      </c>
      <c r="D199">
        <v>9619.4814452999999</v>
      </c>
      <c r="E199">
        <v>9661.5830077999999</v>
      </c>
      <c r="F199">
        <v>9600.9599608999997</v>
      </c>
      <c r="G199">
        <v>9519.9003905999998</v>
      </c>
      <c r="H199">
        <v>9763.7597655999998</v>
      </c>
      <c r="I199">
        <v>9618.5097655999998</v>
      </c>
      <c r="J199">
        <v>9632.9423827999999</v>
      </c>
      <c r="L199" t="str">
        <f t="shared" si="24"/>
        <v>09NOV2024:06:00:00</v>
      </c>
      <c r="M199">
        <v>6</v>
      </c>
      <c r="N199">
        <f t="shared" si="25"/>
        <v>4.2333983999997145</v>
      </c>
      <c r="O199" t="str">
        <f t="shared" si="26"/>
        <v/>
      </c>
      <c r="P199">
        <f t="shared" si="27"/>
        <v>4.2333983999997145</v>
      </c>
      <c r="Q199" t="str">
        <f t="shared" si="28"/>
        <v/>
      </c>
      <c r="R199">
        <f t="shared" si="29"/>
        <v>1</v>
      </c>
      <c r="S199">
        <f t="shared" si="30"/>
        <v>4.4509768396154503E-2</v>
      </c>
    </row>
    <row r="200" spans="1:19" x14ac:dyDescent="0.25">
      <c r="A200" t="s">
        <v>224</v>
      </c>
      <c r="B200">
        <v>9858.8212891000003</v>
      </c>
      <c r="C200">
        <v>10089.900390999999</v>
      </c>
      <c r="D200">
        <v>9926.6289063000004</v>
      </c>
      <c r="E200">
        <v>10023.782227</v>
      </c>
      <c r="F200">
        <v>10124.5</v>
      </c>
      <c r="G200">
        <v>10011.599609000001</v>
      </c>
      <c r="H200">
        <v>10408.599609000001</v>
      </c>
      <c r="I200">
        <v>10201.5</v>
      </c>
      <c r="J200">
        <v>10153.996094</v>
      </c>
      <c r="L200" t="str">
        <f t="shared" si="24"/>
        <v>09NOV2024:07:00:00</v>
      </c>
      <c r="M200">
        <v>7</v>
      </c>
      <c r="N200">
        <f t="shared" si="25"/>
        <v>231.07910189999893</v>
      </c>
      <c r="O200" t="str">
        <f t="shared" si="26"/>
        <v/>
      </c>
      <c r="P200">
        <f t="shared" si="27"/>
        <v>231.07910189999893</v>
      </c>
      <c r="Q200" t="str">
        <f t="shared" si="28"/>
        <v/>
      </c>
      <c r="R200">
        <f t="shared" si="29"/>
        <v>1</v>
      </c>
      <c r="S200">
        <f t="shared" si="30"/>
        <v>2.3438816378128493</v>
      </c>
    </row>
    <row r="201" spans="1:19" x14ac:dyDescent="0.25">
      <c r="A201" t="s">
        <v>225</v>
      </c>
      <c r="B201">
        <v>10349.981444999999</v>
      </c>
      <c r="C201">
        <v>10892.799805000001</v>
      </c>
      <c r="D201">
        <v>10228.500977</v>
      </c>
      <c r="E201">
        <v>10300.119140999999</v>
      </c>
      <c r="F201">
        <v>10541.299805000001</v>
      </c>
      <c r="G201">
        <v>10402.099609000001</v>
      </c>
      <c r="H201">
        <v>10940.900390999999</v>
      </c>
      <c r="I201">
        <v>10693.5</v>
      </c>
      <c r="J201">
        <v>10575.584961</v>
      </c>
      <c r="L201" t="str">
        <f t="shared" si="24"/>
        <v>09NOV2024:08:00:00</v>
      </c>
      <c r="M201">
        <v>8</v>
      </c>
      <c r="N201">
        <f t="shared" si="25"/>
        <v>542.81836000000112</v>
      </c>
      <c r="O201" t="str">
        <f t="shared" si="26"/>
        <v/>
      </c>
      <c r="P201">
        <f t="shared" si="27"/>
        <v>542.81836000000112</v>
      </c>
      <c r="Q201" t="str">
        <f t="shared" si="28"/>
        <v/>
      </c>
      <c r="R201">
        <f t="shared" si="29"/>
        <v>1</v>
      </c>
      <c r="S201">
        <f t="shared" si="30"/>
        <v>5.2446312380804576</v>
      </c>
    </row>
    <row r="202" spans="1:19" x14ac:dyDescent="0.25">
      <c r="A202" t="s">
        <v>226</v>
      </c>
      <c r="B202">
        <v>11236.150390999999</v>
      </c>
      <c r="C202">
        <v>11230.200194999999</v>
      </c>
      <c r="D202">
        <v>10721.096680000001</v>
      </c>
      <c r="E202">
        <v>10785.767578000001</v>
      </c>
      <c r="F202">
        <v>11036.200194999999</v>
      </c>
      <c r="G202">
        <v>10848.5</v>
      </c>
      <c r="H202">
        <v>11574.299805000001</v>
      </c>
      <c r="I202">
        <v>11233.900390999999</v>
      </c>
      <c r="J202">
        <v>11095.734375</v>
      </c>
      <c r="L202" t="str">
        <f t="shared" si="24"/>
        <v>09NOV2024:09:00:00</v>
      </c>
      <c r="M202">
        <v>9</v>
      </c>
      <c r="N202">
        <f t="shared" si="25"/>
        <v>-5.950195999999778</v>
      </c>
      <c r="O202">
        <f t="shared" si="26"/>
        <v>-5.950195999999778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5.2955823773645841E-2</v>
      </c>
    </row>
    <row r="203" spans="1:19" x14ac:dyDescent="0.25">
      <c r="A203" t="s">
        <v>227</v>
      </c>
      <c r="B203">
        <v>11690.661133</v>
      </c>
      <c r="C203">
        <v>11548.900390999999</v>
      </c>
      <c r="D203">
        <v>11232.622069999999</v>
      </c>
      <c r="E203">
        <v>11231.204102</v>
      </c>
      <c r="F203">
        <v>11383.900390999999</v>
      </c>
      <c r="G203">
        <v>11270.599609000001</v>
      </c>
      <c r="H203">
        <v>11970.799805000001</v>
      </c>
      <c r="I203">
        <v>11587.400390999999</v>
      </c>
      <c r="J203">
        <v>11488.78125</v>
      </c>
      <c r="L203" t="str">
        <f t="shared" si="24"/>
        <v>09NOV2024:10:00:00</v>
      </c>
      <c r="M203">
        <v>10</v>
      </c>
      <c r="N203">
        <f t="shared" si="25"/>
        <v>-141.76074200000039</v>
      </c>
      <c r="O203">
        <f t="shared" si="26"/>
        <v>-141.76074200000039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1.2125981617912351</v>
      </c>
    </row>
    <row r="204" spans="1:19" x14ac:dyDescent="0.25">
      <c r="A204" t="s">
        <v>228</v>
      </c>
      <c r="B204">
        <v>11603.523438</v>
      </c>
      <c r="C204">
        <v>11742.200194999999</v>
      </c>
      <c r="D204">
        <v>11470.424805000001</v>
      </c>
      <c r="E204">
        <v>11377.34375</v>
      </c>
      <c r="F204">
        <v>11476.5</v>
      </c>
      <c r="G204">
        <v>11396.400390999999</v>
      </c>
      <c r="H204">
        <v>12085.299805000001</v>
      </c>
      <c r="I204">
        <v>11659.799805000001</v>
      </c>
      <c r="J204">
        <v>11599.069336</v>
      </c>
      <c r="L204" t="str">
        <f t="shared" si="24"/>
        <v>09NOV2024:11:00:00</v>
      </c>
      <c r="M204">
        <v>11</v>
      </c>
      <c r="N204">
        <f t="shared" si="25"/>
        <v>138.67675699999927</v>
      </c>
      <c r="O204" t="str">
        <f t="shared" si="26"/>
        <v/>
      </c>
      <c r="P204">
        <f t="shared" si="27"/>
        <v>138.67675699999927</v>
      </c>
      <c r="Q204" t="str">
        <f t="shared" si="28"/>
        <v/>
      </c>
      <c r="R204">
        <f t="shared" si="29"/>
        <v>1</v>
      </c>
      <c r="S204">
        <f t="shared" si="30"/>
        <v>1.1951262712655992</v>
      </c>
    </row>
    <row r="205" spans="1:19" x14ac:dyDescent="0.25">
      <c r="A205" t="s">
        <v>229</v>
      </c>
      <c r="B205">
        <v>11593.737305000001</v>
      </c>
      <c r="C205">
        <v>11811.099609000001</v>
      </c>
      <c r="D205">
        <v>11750.594727</v>
      </c>
      <c r="E205">
        <v>11641.036133</v>
      </c>
      <c r="F205">
        <v>11423.799805000001</v>
      </c>
      <c r="G205">
        <v>11437</v>
      </c>
      <c r="H205">
        <v>12006.799805000001</v>
      </c>
      <c r="I205">
        <v>11603.099609000001</v>
      </c>
      <c r="J205">
        <v>11622.347656</v>
      </c>
      <c r="L205" t="str">
        <f t="shared" si="24"/>
        <v>09NOV2024:12:00:00</v>
      </c>
      <c r="M205">
        <v>12</v>
      </c>
      <c r="N205">
        <f t="shared" si="25"/>
        <v>217.36230400000022</v>
      </c>
      <c r="O205" t="str">
        <f t="shared" si="26"/>
        <v/>
      </c>
      <c r="P205">
        <f t="shared" si="27"/>
        <v>217.36230400000022</v>
      </c>
      <c r="Q205" t="str">
        <f t="shared" si="28"/>
        <v/>
      </c>
      <c r="R205">
        <f t="shared" si="29"/>
        <v>1</v>
      </c>
      <c r="S205">
        <f t="shared" si="30"/>
        <v>1.8748251601859132</v>
      </c>
    </row>
    <row r="206" spans="1:19" x14ac:dyDescent="0.25">
      <c r="A206" t="s">
        <v>230</v>
      </c>
      <c r="B206">
        <v>11784.388671999999</v>
      </c>
      <c r="C206">
        <v>11796</v>
      </c>
      <c r="D206">
        <v>12027.09375</v>
      </c>
      <c r="E206">
        <v>11927.767578000001</v>
      </c>
      <c r="F206">
        <v>11349.599609000001</v>
      </c>
      <c r="G206">
        <v>11475.299805000001</v>
      </c>
      <c r="H206">
        <v>11826.700194999999</v>
      </c>
      <c r="I206">
        <v>11530.700194999999</v>
      </c>
      <c r="J206">
        <v>11622.013671999999</v>
      </c>
      <c r="L206" t="str">
        <f t="shared" si="24"/>
        <v>09NOV2024:13:00:00</v>
      </c>
      <c r="M206">
        <v>13</v>
      </c>
      <c r="N206">
        <f t="shared" si="25"/>
        <v>11.611328000000867</v>
      </c>
      <c r="O206" t="str">
        <f t="shared" si="26"/>
        <v/>
      </c>
      <c r="P206">
        <f t="shared" si="27"/>
        <v>11.611328000000867</v>
      </c>
      <c r="Q206" t="str">
        <f t="shared" si="28"/>
        <v/>
      </c>
      <c r="R206">
        <f t="shared" si="29"/>
        <v>1</v>
      </c>
      <c r="S206">
        <f t="shared" si="30"/>
        <v>9.8531441241323542E-2</v>
      </c>
    </row>
    <row r="207" spans="1:19" x14ac:dyDescent="0.25">
      <c r="A207" t="s">
        <v>231</v>
      </c>
      <c r="B207">
        <v>11992.760742</v>
      </c>
      <c r="C207">
        <v>11819.799805000001</v>
      </c>
      <c r="D207">
        <v>12024.251953000001</v>
      </c>
      <c r="E207">
        <v>11815.814453000001</v>
      </c>
      <c r="F207">
        <v>11263.200194999999</v>
      </c>
      <c r="G207">
        <v>11507.5</v>
      </c>
      <c r="H207">
        <v>11719.200194999999</v>
      </c>
      <c r="I207">
        <v>11458.099609000001</v>
      </c>
      <c r="J207">
        <v>11552.762694999999</v>
      </c>
      <c r="L207" t="str">
        <f t="shared" si="24"/>
        <v>09NOV2024:14:00:00</v>
      </c>
      <c r="M207">
        <v>14</v>
      </c>
      <c r="N207">
        <f t="shared" si="25"/>
        <v>-172.96093699999983</v>
      </c>
      <c r="O207">
        <f t="shared" si="26"/>
        <v>-172.96093699999983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1.4422111865725056</v>
      </c>
    </row>
    <row r="208" spans="1:19" x14ac:dyDescent="0.25">
      <c r="A208" t="s">
        <v>232</v>
      </c>
      <c r="B208">
        <v>12337.673828000001</v>
      </c>
      <c r="C208">
        <v>11769.400390999999</v>
      </c>
      <c r="D208">
        <v>12100.195313</v>
      </c>
      <c r="E208">
        <v>11947.557617</v>
      </c>
      <c r="F208">
        <v>11189.900390999999</v>
      </c>
      <c r="G208">
        <v>11498.599609000001</v>
      </c>
      <c r="H208">
        <v>11596.5</v>
      </c>
      <c r="I208">
        <v>11383.799805000001</v>
      </c>
      <c r="J208">
        <v>11523.271484000001</v>
      </c>
      <c r="L208" t="str">
        <f t="shared" si="24"/>
        <v>09NOV2024:15:00:00</v>
      </c>
      <c r="M208">
        <v>15</v>
      </c>
      <c r="N208">
        <f t="shared" si="25"/>
        <v>-568.27343700000165</v>
      </c>
      <c r="O208">
        <f t="shared" si="26"/>
        <v>-568.27343700000165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4.6060014628553496</v>
      </c>
    </row>
    <row r="209" spans="1:19" x14ac:dyDescent="0.25">
      <c r="A209" t="s">
        <v>233</v>
      </c>
      <c r="B209">
        <v>12568.178711</v>
      </c>
      <c r="C209">
        <v>11833</v>
      </c>
      <c r="D209">
        <v>12355.985352</v>
      </c>
      <c r="E209">
        <v>12162.392578000001</v>
      </c>
      <c r="F209">
        <v>11247.700194999999</v>
      </c>
      <c r="G209">
        <v>11621.099609000001</v>
      </c>
      <c r="H209">
        <v>11682.200194999999</v>
      </c>
      <c r="I209">
        <v>11397.5</v>
      </c>
      <c r="J209">
        <v>11622.178711</v>
      </c>
      <c r="L209" t="str">
        <f t="shared" si="24"/>
        <v>09NOV2024:16:00:00</v>
      </c>
      <c r="M209">
        <v>16</v>
      </c>
      <c r="N209">
        <f t="shared" si="25"/>
        <v>-735.17871100000048</v>
      </c>
      <c r="O209">
        <f t="shared" si="26"/>
        <v>-735.17871100000048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5.8495246439848341</v>
      </c>
    </row>
    <row r="210" spans="1:19" x14ac:dyDescent="0.25">
      <c r="A210" t="s">
        <v>234</v>
      </c>
      <c r="B210">
        <v>12568.928711</v>
      </c>
      <c r="C210">
        <v>11867.799805000001</v>
      </c>
      <c r="D210">
        <v>12264.074219</v>
      </c>
      <c r="E210">
        <v>12149.771484000001</v>
      </c>
      <c r="F210">
        <v>11404.900390999999</v>
      </c>
      <c r="G210">
        <v>11705</v>
      </c>
      <c r="H210">
        <v>11725.599609000001</v>
      </c>
      <c r="I210">
        <v>11515.200194999999</v>
      </c>
      <c r="J210">
        <v>11700.094727</v>
      </c>
      <c r="L210" t="str">
        <f t="shared" si="24"/>
        <v>09NOV2024:17:00:00</v>
      </c>
      <c r="M210">
        <v>17</v>
      </c>
      <c r="N210">
        <f t="shared" si="25"/>
        <v>-701.12890599999992</v>
      </c>
      <c r="O210">
        <f t="shared" si="26"/>
        <v>-701.12890599999992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5.5782710055980349</v>
      </c>
    </row>
    <row r="211" spans="1:19" x14ac:dyDescent="0.25">
      <c r="A211" t="s">
        <v>235</v>
      </c>
      <c r="B211">
        <v>12342.532227</v>
      </c>
      <c r="C211">
        <v>12123.599609000001</v>
      </c>
      <c r="D211">
        <v>12151.155273</v>
      </c>
      <c r="E211">
        <v>12150.162109000001</v>
      </c>
      <c r="F211">
        <v>11736.5</v>
      </c>
      <c r="G211">
        <v>11925.5</v>
      </c>
      <c r="H211">
        <v>12013.200194999999</v>
      </c>
      <c r="I211">
        <v>11813</v>
      </c>
      <c r="J211">
        <v>11927.671875</v>
      </c>
      <c r="L211" t="str">
        <f t="shared" si="24"/>
        <v>09NOV2024:18:00:00</v>
      </c>
      <c r="M211">
        <v>18</v>
      </c>
      <c r="N211">
        <f t="shared" si="25"/>
        <v>-218.93261799999891</v>
      </c>
      <c r="O211">
        <f t="shared" si="26"/>
        <v>-218.93261799999891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1.7738063306091374</v>
      </c>
    </row>
    <row r="212" spans="1:19" x14ac:dyDescent="0.25">
      <c r="A212" t="s">
        <v>236</v>
      </c>
      <c r="B212">
        <v>12327.049805000001</v>
      </c>
      <c r="C212">
        <v>12396.099609000001</v>
      </c>
      <c r="D212">
        <v>12272.091796999999</v>
      </c>
      <c r="E212">
        <v>12335.732421999999</v>
      </c>
      <c r="F212">
        <v>11936.599609000001</v>
      </c>
      <c r="G212">
        <v>12055.200194999999</v>
      </c>
      <c r="H212">
        <v>12299.099609000001</v>
      </c>
      <c r="I212">
        <v>11997.799805000001</v>
      </c>
      <c r="J212">
        <v>12124.886719</v>
      </c>
      <c r="L212" t="str">
        <f t="shared" si="24"/>
        <v>09NOV2024:19:00:00</v>
      </c>
      <c r="M212">
        <v>19</v>
      </c>
      <c r="N212">
        <f t="shared" si="25"/>
        <v>69.049804000000222</v>
      </c>
      <c r="O212" t="str">
        <f t="shared" si="26"/>
        <v/>
      </c>
      <c r="P212">
        <f t="shared" si="27"/>
        <v>69.049804000000222</v>
      </c>
      <c r="Q212" t="str">
        <f t="shared" si="28"/>
        <v/>
      </c>
      <c r="R212">
        <f t="shared" si="29"/>
        <v>1</v>
      </c>
      <c r="S212">
        <f t="shared" si="30"/>
        <v>0.56014865756438159</v>
      </c>
    </row>
    <row r="213" spans="1:19" x14ac:dyDescent="0.25">
      <c r="A213" t="s">
        <v>237</v>
      </c>
      <c r="B213">
        <v>12035.888671999999</v>
      </c>
      <c r="C213">
        <v>12301.099609000001</v>
      </c>
      <c r="D213">
        <v>12104.551758</v>
      </c>
      <c r="E213">
        <v>12148.758789</v>
      </c>
      <c r="F213">
        <v>11636.099609000001</v>
      </c>
      <c r="G213">
        <v>11698.299805000001</v>
      </c>
      <c r="H213">
        <v>12018.400390999999</v>
      </c>
      <c r="I213">
        <v>11649.299805000001</v>
      </c>
      <c r="J213">
        <v>11830.172852</v>
      </c>
      <c r="L213" t="str">
        <f t="shared" si="24"/>
        <v>09NOV2024:20:00:00</v>
      </c>
      <c r="M213">
        <v>20</v>
      </c>
      <c r="N213">
        <f t="shared" si="25"/>
        <v>265.21093700000165</v>
      </c>
      <c r="O213" t="str">
        <f t="shared" si="26"/>
        <v/>
      </c>
      <c r="P213">
        <f t="shared" si="27"/>
        <v>265.21093700000165</v>
      </c>
      <c r="Q213" t="str">
        <f t="shared" si="28"/>
        <v/>
      </c>
      <c r="R213">
        <f t="shared" si="29"/>
        <v>1</v>
      </c>
      <c r="S213">
        <f t="shared" si="30"/>
        <v>2.2035010810375968</v>
      </c>
    </row>
    <row r="214" spans="1:19" x14ac:dyDescent="0.25">
      <c r="A214" t="s">
        <v>238</v>
      </c>
      <c r="B214">
        <v>11737.141602</v>
      </c>
      <c r="C214">
        <v>12191.700194999999</v>
      </c>
      <c r="D214">
        <v>11833.147461</v>
      </c>
      <c r="E214">
        <v>11846.071289</v>
      </c>
      <c r="F214">
        <v>11293.799805000001</v>
      </c>
      <c r="G214">
        <v>11336.900390999999</v>
      </c>
      <c r="H214">
        <v>11695.299805000001</v>
      </c>
      <c r="I214">
        <v>11250.799805000001</v>
      </c>
      <c r="J214">
        <v>11484.574219</v>
      </c>
      <c r="L214" t="str">
        <f t="shared" si="24"/>
        <v>09NOV2024:21:00:00</v>
      </c>
      <c r="M214">
        <v>21</v>
      </c>
      <c r="N214">
        <f t="shared" si="25"/>
        <v>454.55859299999975</v>
      </c>
      <c r="O214" t="str">
        <f t="shared" si="26"/>
        <v/>
      </c>
      <c r="P214">
        <f t="shared" si="27"/>
        <v>454.55859299999975</v>
      </c>
      <c r="Q214" t="str">
        <f t="shared" si="28"/>
        <v/>
      </c>
      <c r="R214">
        <f t="shared" si="29"/>
        <v>1</v>
      </c>
      <c r="S214">
        <f t="shared" si="30"/>
        <v>3.8728219221837055</v>
      </c>
    </row>
    <row r="215" spans="1:19" x14ac:dyDescent="0.25">
      <c r="A215" t="s">
        <v>239</v>
      </c>
      <c r="B215">
        <v>11419.165039</v>
      </c>
      <c r="C215">
        <v>11862.799805000001</v>
      </c>
      <c r="D215">
        <v>11599.859375</v>
      </c>
      <c r="E215">
        <v>11531.070313</v>
      </c>
      <c r="F215">
        <v>10898.700194999999</v>
      </c>
      <c r="G215">
        <v>10999.400390999999</v>
      </c>
      <c r="H215">
        <v>11352.700194999999</v>
      </c>
      <c r="I215">
        <v>10811.599609000001</v>
      </c>
      <c r="J215">
        <v>11118.694336</v>
      </c>
      <c r="L215" t="str">
        <f t="shared" si="24"/>
        <v>09NOV2024:22:00:00</v>
      </c>
      <c r="M215">
        <v>22</v>
      </c>
      <c r="N215">
        <f t="shared" si="25"/>
        <v>443.63476600000104</v>
      </c>
      <c r="O215" t="str">
        <f t="shared" si="26"/>
        <v/>
      </c>
      <c r="P215">
        <f t="shared" si="27"/>
        <v>443.63476600000104</v>
      </c>
      <c r="Q215" t="str">
        <f t="shared" si="28"/>
        <v/>
      </c>
      <c r="R215">
        <f t="shared" si="29"/>
        <v>1</v>
      </c>
      <c r="S215">
        <f t="shared" si="30"/>
        <v>3.8850017885270103</v>
      </c>
    </row>
    <row r="216" spans="1:19" x14ac:dyDescent="0.25">
      <c r="A216" t="s">
        <v>240</v>
      </c>
      <c r="B216">
        <v>10937.938477</v>
      </c>
      <c r="C216">
        <v>11418.200194999999</v>
      </c>
      <c r="D216">
        <v>11144.177734000001</v>
      </c>
      <c r="E216">
        <v>11017.661133</v>
      </c>
      <c r="F216">
        <v>10422.599609000001</v>
      </c>
      <c r="G216">
        <v>10511.900390999999</v>
      </c>
      <c r="H216">
        <v>10786</v>
      </c>
      <c r="I216">
        <v>10359.400390999999</v>
      </c>
      <c r="J216">
        <v>10619.512694999999</v>
      </c>
      <c r="L216" t="str">
        <f t="shared" si="24"/>
        <v>09NOV2024:23:00:00</v>
      </c>
      <c r="M216">
        <v>23</v>
      </c>
      <c r="N216">
        <f t="shared" si="25"/>
        <v>480.26171799999975</v>
      </c>
      <c r="O216" t="str">
        <f t="shared" si="26"/>
        <v/>
      </c>
      <c r="P216">
        <f t="shared" si="27"/>
        <v>480.26171799999975</v>
      </c>
      <c r="Q216" t="str">
        <f t="shared" si="28"/>
        <v/>
      </c>
      <c r="R216">
        <f t="shared" si="29"/>
        <v>1</v>
      </c>
      <c r="S216">
        <f t="shared" si="30"/>
        <v>4.3907882551166386</v>
      </c>
    </row>
    <row r="217" spans="1:19" x14ac:dyDescent="0.25">
      <c r="A217" t="s">
        <v>241</v>
      </c>
      <c r="B217">
        <v>10331.926758</v>
      </c>
      <c r="C217">
        <v>10680.400390999999</v>
      </c>
      <c r="D217">
        <v>10677.194336</v>
      </c>
      <c r="E217">
        <v>10522.530273</v>
      </c>
      <c r="F217">
        <v>9911.2597655999998</v>
      </c>
      <c r="G217">
        <v>9997.7998047000001</v>
      </c>
      <c r="H217">
        <v>10214.400390999999</v>
      </c>
      <c r="I217">
        <v>9881.6601563000004</v>
      </c>
      <c r="J217">
        <v>10105.530273</v>
      </c>
      <c r="L217" t="str">
        <f t="shared" si="24"/>
        <v>10NOV2024:00:00:00</v>
      </c>
      <c r="M217">
        <v>24</v>
      </c>
      <c r="N217">
        <f t="shared" si="25"/>
        <v>348.47363299999961</v>
      </c>
      <c r="O217" t="str">
        <f t="shared" si="26"/>
        <v/>
      </c>
      <c r="P217">
        <f t="shared" si="27"/>
        <v>348.47363299999961</v>
      </c>
      <c r="Q217" t="str">
        <f t="shared" si="28"/>
        <v/>
      </c>
      <c r="R217">
        <f t="shared" si="29"/>
        <v>1</v>
      </c>
      <c r="S217">
        <f t="shared" si="30"/>
        <v>3.372784584735629</v>
      </c>
    </row>
    <row r="218" spans="1:19" x14ac:dyDescent="0.25">
      <c r="A218" t="s">
        <v>242</v>
      </c>
      <c r="B218">
        <v>9802.7324219000002</v>
      </c>
      <c r="C218">
        <v>10240.700194999999</v>
      </c>
      <c r="D218">
        <v>10195.136719</v>
      </c>
      <c r="E218">
        <v>10051.024414</v>
      </c>
      <c r="F218">
        <v>9588.9804688000004</v>
      </c>
      <c r="G218">
        <v>9535.1503905999998</v>
      </c>
      <c r="H218">
        <v>9690.1396483999997</v>
      </c>
      <c r="I218">
        <v>9670.4501952999999</v>
      </c>
      <c r="J218">
        <v>9707.1494141000003</v>
      </c>
      <c r="L218" t="str">
        <f t="shared" si="24"/>
        <v>10NOV2024:01:00:00</v>
      </c>
      <c r="M218">
        <v>1</v>
      </c>
      <c r="N218">
        <f t="shared" si="25"/>
        <v>437.96777309999925</v>
      </c>
      <c r="O218" t="str">
        <f t="shared" si="26"/>
        <v/>
      </c>
      <c r="P218">
        <f t="shared" si="27"/>
        <v>437.96777309999925</v>
      </c>
      <c r="Q218" t="str">
        <f t="shared" si="28"/>
        <v/>
      </c>
      <c r="R218">
        <f t="shared" si="29"/>
        <v>1</v>
      </c>
      <c r="S218">
        <f t="shared" si="30"/>
        <v>4.4678131999354402</v>
      </c>
    </row>
    <row r="219" spans="1:19" x14ac:dyDescent="0.25">
      <c r="A219" t="s">
        <v>243</v>
      </c>
      <c r="B219">
        <v>9471.9960938000004</v>
      </c>
      <c r="C219">
        <v>9840.0898438000004</v>
      </c>
      <c r="D219">
        <v>9855.0185547000001</v>
      </c>
      <c r="E219">
        <v>9705.2265625</v>
      </c>
      <c r="F219">
        <v>9180.25</v>
      </c>
      <c r="G219">
        <v>9095.2802733999997</v>
      </c>
      <c r="H219">
        <v>9079.1601563000004</v>
      </c>
      <c r="I219">
        <v>9276.4804688000004</v>
      </c>
      <c r="J219">
        <v>9267.2792969000002</v>
      </c>
      <c r="L219" t="str">
        <f t="shared" si="24"/>
        <v>10NOV2024:02:00:00</v>
      </c>
      <c r="M219">
        <v>2</v>
      </c>
      <c r="N219">
        <f t="shared" si="25"/>
        <v>368.09375</v>
      </c>
      <c r="O219" t="str">
        <f t="shared" si="26"/>
        <v/>
      </c>
      <c r="P219">
        <f t="shared" si="27"/>
        <v>368.09375</v>
      </c>
      <c r="Q219" t="str">
        <f t="shared" si="28"/>
        <v/>
      </c>
      <c r="R219">
        <f t="shared" si="29"/>
        <v>1</v>
      </c>
      <c r="S219">
        <f t="shared" si="30"/>
        <v>3.8861264970425804</v>
      </c>
    </row>
    <row r="220" spans="1:19" x14ac:dyDescent="0.25">
      <c r="A220" t="s">
        <v>244</v>
      </c>
      <c r="B220">
        <v>9217.5517577999999</v>
      </c>
      <c r="C220">
        <v>9553.3300780999998</v>
      </c>
      <c r="D220">
        <v>9614.3222655999998</v>
      </c>
      <c r="E220">
        <v>9482.5087891000003</v>
      </c>
      <c r="F220">
        <v>8950.5</v>
      </c>
      <c r="G220">
        <v>8852.1201172000001</v>
      </c>
      <c r="H220">
        <v>8806.2802733999997</v>
      </c>
      <c r="I220">
        <v>9075.2802733999997</v>
      </c>
      <c r="J220">
        <v>9033.3378905999998</v>
      </c>
      <c r="L220" t="str">
        <f t="shared" si="24"/>
        <v>10NOV2024:03:00:00</v>
      </c>
      <c r="M220">
        <v>3</v>
      </c>
      <c r="N220">
        <f t="shared" si="25"/>
        <v>335.7783202999999</v>
      </c>
      <c r="O220" t="str">
        <f t="shared" si="26"/>
        <v/>
      </c>
      <c r="P220">
        <f t="shared" si="27"/>
        <v>335.7783202999999</v>
      </c>
      <c r="Q220" t="str">
        <f t="shared" si="28"/>
        <v/>
      </c>
      <c r="R220">
        <f t="shared" si="29"/>
        <v>1</v>
      </c>
      <c r="S220">
        <f t="shared" si="30"/>
        <v>3.6428145902827218</v>
      </c>
    </row>
    <row r="221" spans="1:19" x14ac:dyDescent="0.25">
      <c r="A221" t="s">
        <v>245</v>
      </c>
      <c r="B221">
        <v>9095.9023438000004</v>
      </c>
      <c r="C221">
        <v>9453.7998047000001</v>
      </c>
      <c r="D221">
        <v>9537.8818358999997</v>
      </c>
      <c r="E221">
        <v>9575.4970702999999</v>
      </c>
      <c r="F221">
        <v>8864.5898438000004</v>
      </c>
      <c r="G221">
        <v>8768.4296875</v>
      </c>
      <c r="H221">
        <v>8743.4101563000004</v>
      </c>
      <c r="I221">
        <v>8970.1201172000001</v>
      </c>
      <c r="J221">
        <v>8984.4101563000004</v>
      </c>
      <c r="L221" t="str">
        <f t="shared" si="24"/>
        <v>10NOV2024:04:00:00</v>
      </c>
      <c r="M221">
        <v>4</v>
      </c>
      <c r="N221">
        <f t="shared" si="25"/>
        <v>357.89746089999971</v>
      </c>
      <c r="O221" t="str">
        <f t="shared" si="26"/>
        <v/>
      </c>
      <c r="P221">
        <f t="shared" si="27"/>
        <v>357.89746089999971</v>
      </c>
      <c r="Q221" t="str">
        <f t="shared" si="28"/>
        <v/>
      </c>
      <c r="R221">
        <f t="shared" si="29"/>
        <v>1</v>
      </c>
      <c r="S221">
        <f t="shared" si="30"/>
        <v>3.9347108991770541</v>
      </c>
    </row>
    <row r="222" spans="1:19" x14ac:dyDescent="0.25">
      <c r="A222" t="s">
        <v>246</v>
      </c>
      <c r="B222">
        <v>9050.1533202999999</v>
      </c>
      <c r="C222">
        <v>9409.4003905999998</v>
      </c>
      <c r="D222">
        <v>9353.7412108999997</v>
      </c>
      <c r="E222">
        <v>9363.0966797000001</v>
      </c>
      <c r="F222">
        <v>8886.3701172000001</v>
      </c>
      <c r="G222">
        <v>8788.8798827999999</v>
      </c>
      <c r="H222">
        <v>8841.7197266000003</v>
      </c>
      <c r="I222">
        <v>8981.1699219000002</v>
      </c>
      <c r="J222">
        <v>8972.2480469000002</v>
      </c>
      <c r="L222" t="str">
        <f t="shared" si="24"/>
        <v>10NOV2024:05:00:00</v>
      </c>
      <c r="M222">
        <v>5</v>
      </c>
      <c r="N222">
        <f t="shared" si="25"/>
        <v>359.2470702999999</v>
      </c>
      <c r="O222" t="str">
        <f t="shared" si="26"/>
        <v/>
      </c>
      <c r="P222">
        <f t="shared" si="27"/>
        <v>359.2470702999999</v>
      </c>
      <c r="Q222" t="str">
        <f t="shared" si="28"/>
        <v/>
      </c>
      <c r="R222">
        <f t="shared" si="29"/>
        <v>1</v>
      </c>
      <c r="S222">
        <f t="shared" si="30"/>
        <v>3.9695136378981406</v>
      </c>
    </row>
    <row r="223" spans="1:19" x14ac:dyDescent="0.25">
      <c r="A223" t="s">
        <v>247</v>
      </c>
      <c r="B223">
        <v>9170.6279297000001</v>
      </c>
      <c r="C223">
        <v>9537.8095702999999</v>
      </c>
      <c r="D223">
        <v>9414.2197266000003</v>
      </c>
      <c r="E223">
        <v>9438.8496094000002</v>
      </c>
      <c r="F223">
        <v>9102.7695313000004</v>
      </c>
      <c r="G223">
        <v>9047.7802733999997</v>
      </c>
      <c r="H223">
        <v>9094.2998047000001</v>
      </c>
      <c r="I223">
        <v>9205</v>
      </c>
      <c r="J223">
        <v>9177.7402344000002</v>
      </c>
      <c r="L223" t="str">
        <f t="shared" si="24"/>
        <v>10NOV2024:06:00:00</v>
      </c>
      <c r="M223">
        <v>6</v>
      </c>
      <c r="N223">
        <f t="shared" si="25"/>
        <v>367.18164059999981</v>
      </c>
      <c r="O223" t="str">
        <f t="shared" si="26"/>
        <v/>
      </c>
      <c r="P223">
        <f t="shared" si="27"/>
        <v>367.18164059999981</v>
      </c>
      <c r="Q223" t="str">
        <f t="shared" si="28"/>
        <v/>
      </c>
      <c r="R223">
        <f t="shared" si="29"/>
        <v>1</v>
      </c>
      <c r="S223">
        <f t="shared" si="30"/>
        <v>4.0038876663052179</v>
      </c>
    </row>
    <row r="224" spans="1:19" x14ac:dyDescent="0.25">
      <c r="A224" t="s">
        <v>248</v>
      </c>
      <c r="B224">
        <v>9375.9765625</v>
      </c>
      <c r="C224">
        <v>9883.2099608999997</v>
      </c>
      <c r="D224">
        <v>9654.5361327999999</v>
      </c>
      <c r="E224">
        <v>9757.0136719000002</v>
      </c>
      <c r="F224">
        <v>9477.4199219000002</v>
      </c>
      <c r="G224">
        <v>9452.1601563000004</v>
      </c>
      <c r="H224">
        <v>9593.5302733999997</v>
      </c>
      <c r="I224">
        <v>9612.4902344000002</v>
      </c>
      <c r="J224">
        <v>9578.5234375</v>
      </c>
      <c r="L224" t="str">
        <f t="shared" si="24"/>
        <v>10NOV2024:07:00:00</v>
      </c>
      <c r="M224">
        <v>7</v>
      </c>
      <c r="N224">
        <f t="shared" si="25"/>
        <v>507.23339839999971</v>
      </c>
      <c r="O224" t="str">
        <f t="shared" si="26"/>
        <v/>
      </c>
      <c r="P224">
        <f t="shared" si="27"/>
        <v>507.23339839999971</v>
      </c>
      <c r="Q224" t="str">
        <f t="shared" si="28"/>
        <v/>
      </c>
      <c r="R224">
        <f t="shared" si="29"/>
        <v>1</v>
      </c>
      <c r="S224">
        <f t="shared" si="30"/>
        <v>5.4099260489698962</v>
      </c>
    </row>
    <row r="225" spans="1:19" x14ac:dyDescent="0.25">
      <c r="A225" t="s">
        <v>249</v>
      </c>
      <c r="B225">
        <v>9794.2050780999998</v>
      </c>
      <c r="C225">
        <v>10527.299805000001</v>
      </c>
      <c r="D225">
        <v>9951.2519530999998</v>
      </c>
      <c r="E225">
        <v>10108.611328000001</v>
      </c>
      <c r="F225">
        <v>9841.8095702999999</v>
      </c>
      <c r="G225">
        <v>9833.4404297000001</v>
      </c>
      <c r="H225">
        <v>10122.599609000001</v>
      </c>
      <c r="I225">
        <v>10004.900390999999</v>
      </c>
      <c r="J225">
        <v>9982.2724608999997</v>
      </c>
      <c r="L225" t="str">
        <f t="shared" si="24"/>
        <v>10NOV2024:08:00:00</v>
      </c>
      <c r="M225">
        <v>8</v>
      </c>
      <c r="N225">
        <f t="shared" si="25"/>
        <v>733.09472690000075</v>
      </c>
      <c r="O225" t="str">
        <f t="shared" si="26"/>
        <v/>
      </c>
      <c r="P225">
        <f t="shared" si="27"/>
        <v>733.09472690000075</v>
      </c>
      <c r="Q225" t="str">
        <f t="shared" si="28"/>
        <v/>
      </c>
      <c r="R225">
        <f t="shared" si="29"/>
        <v>1</v>
      </c>
      <c r="S225">
        <f t="shared" si="30"/>
        <v>7.4849844479896825</v>
      </c>
    </row>
    <row r="226" spans="1:19" x14ac:dyDescent="0.25">
      <c r="A226" t="s">
        <v>250</v>
      </c>
      <c r="B226">
        <v>10597.753906</v>
      </c>
      <c r="C226">
        <v>11025.700194999999</v>
      </c>
      <c r="D226">
        <v>10513.421875</v>
      </c>
      <c r="E226">
        <v>10674.249023</v>
      </c>
      <c r="F226">
        <v>10306.599609000001</v>
      </c>
      <c r="G226">
        <v>10338.799805000001</v>
      </c>
      <c r="H226">
        <v>10783.5</v>
      </c>
      <c r="I226">
        <v>10492.799805000001</v>
      </c>
      <c r="J226">
        <v>10519.189453000001</v>
      </c>
      <c r="L226" t="str">
        <f t="shared" si="24"/>
        <v>10NOV2024:09:00:00</v>
      </c>
      <c r="M226">
        <v>9</v>
      </c>
      <c r="N226">
        <f t="shared" si="25"/>
        <v>427.94628899999952</v>
      </c>
      <c r="O226" t="str">
        <f t="shared" si="26"/>
        <v/>
      </c>
      <c r="P226">
        <f t="shared" si="27"/>
        <v>427.94628899999952</v>
      </c>
      <c r="Q226" t="str">
        <f t="shared" si="28"/>
        <v/>
      </c>
      <c r="R226">
        <f t="shared" si="29"/>
        <v>1</v>
      </c>
      <c r="S226">
        <f t="shared" si="30"/>
        <v>4.0380847941535469</v>
      </c>
    </row>
    <row r="227" spans="1:19" x14ac:dyDescent="0.25">
      <c r="A227" t="s">
        <v>251</v>
      </c>
      <c r="B227">
        <v>11043.775390999999</v>
      </c>
      <c r="C227">
        <v>11491.299805000001</v>
      </c>
      <c r="D227">
        <v>11101.181640999999</v>
      </c>
      <c r="E227">
        <v>11239.006836</v>
      </c>
      <c r="F227">
        <v>10662.799805000001</v>
      </c>
      <c r="G227">
        <v>10809.200194999999</v>
      </c>
      <c r="H227">
        <v>11224.099609000001</v>
      </c>
      <c r="I227">
        <v>10843.299805000001</v>
      </c>
      <c r="J227">
        <v>10955.681640999999</v>
      </c>
      <c r="L227" t="str">
        <f t="shared" si="24"/>
        <v>10NOV2024:10:00:00</v>
      </c>
      <c r="M227">
        <v>10</v>
      </c>
      <c r="N227">
        <f t="shared" si="25"/>
        <v>447.52441400000134</v>
      </c>
      <c r="O227" t="str">
        <f t="shared" si="26"/>
        <v/>
      </c>
      <c r="P227">
        <f t="shared" si="27"/>
        <v>447.52441400000134</v>
      </c>
      <c r="Q227" t="str">
        <f t="shared" si="28"/>
        <v/>
      </c>
      <c r="R227">
        <f t="shared" si="29"/>
        <v>1</v>
      </c>
      <c r="S227">
        <f t="shared" si="30"/>
        <v>4.0522773974985613</v>
      </c>
    </row>
    <row r="228" spans="1:19" x14ac:dyDescent="0.25">
      <c r="A228" t="s">
        <v>252</v>
      </c>
      <c r="B228">
        <v>11311.826171999999</v>
      </c>
      <c r="C228">
        <v>11535.700194999999</v>
      </c>
      <c r="D228">
        <v>11475.871094</v>
      </c>
      <c r="E228">
        <v>11673.727539</v>
      </c>
      <c r="F228">
        <v>10813.200194999999</v>
      </c>
      <c r="G228">
        <v>11084.599609000001</v>
      </c>
      <c r="H228">
        <v>11400.099609000001</v>
      </c>
      <c r="I228">
        <v>10965.5</v>
      </c>
      <c r="J228">
        <v>11187.425781</v>
      </c>
      <c r="L228" t="str">
        <f t="shared" si="24"/>
        <v>10NOV2024:11:00:00</v>
      </c>
      <c r="M228">
        <v>11</v>
      </c>
      <c r="N228">
        <f t="shared" si="25"/>
        <v>223.87402300000031</v>
      </c>
      <c r="O228" t="str">
        <f t="shared" si="26"/>
        <v/>
      </c>
      <c r="P228">
        <f t="shared" si="27"/>
        <v>223.87402300000031</v>
      </c>
      <c r="Q228" t="str">
        <f t="shared" si="28"/>
        <v/>
      </c>
      <c r="R228">
        <f t="shared" si="29"/>
        <v>1</v>
      </c>
      <c r="S228">
        <f t="shared" si="30"/>
        <v>1.9791147741834336</v>
      </c>
    </row>
    <row r="229" spans="1:19" x14ac:dyDescent="0.25">
      <c r="A229" t="s">
        <v>253</v>
      </c>
      <c r="B229">
        <v>11696.826171999999</v>
      </c>
      <c r="C229">
        <v>11818</v>
      </c>
      <c r="D229">
        <v>11804.180664</v>
      </c>
      <c r="E229">
        <v>11901.585938</v>
      </c>
      <c r="F229">
        <v>10940.700194999999</v>
      </c>
      <c r="G229">
        <v>11324.200194999999</v>
      </c>
      <c r="H229">
        <v>11472.299805000001</v>
      </c>
      <c r="I229">
        <v>11091.200194999999</v>
      </c>
      <c r="J229">
        <v>11345.997069999999</v>
      </c>
      <c r="L229" t="str">
        <f t="shared" si="24"/>
        <v>10NOV2024:12:00:00</v>
      </c>
      <c r="M229">
        <v>12</v>
      </c>
      <c r="N229">
        <f t="shared" si="25"/>
        <v>121.17382800000087</v>
      </c>
      <c r="O229" t="str">
        <f t="shared" si="26"/>
        <v/>
      </c>
      <c r="P229">
        <f t="shared" si="27"/>
        <v>121.17382800000087</v>
      </c>
      <c r="Q229" t="str">
        <f t="shared" si="28"/>
        <v/>
      </c>
      <c r="R229">
        <f t="shared" si="29"/>
        <v>1</v>
      </c>
      <c r="S229">
        <f t="shared" si="30"/>
        <v>1.0359547642938236</v>
      </c>
    </row>
    <row r="230" spans="1:19" x14ac:dyDescent="0.25">
      <c r="A230" t="s">
        <v>254</v>
      </c>
      <c r="B230">
        <v>12243.609375</v>
      </c>
      <c r="C230">
        <v>11984.700194999999</v>
      </c>
      <c r="D230">
        <v>12303.862305000001</v>
      </c>
      <c r="E230">
        <v>12428.487305000001</v>
      </c>
      <c r="F230">
        <v>11151.099609000001</v>
      </c>
      <c r="G230">
        <v>11612</v>
      </c>
      <c r="H230">
        <v>11532.799805000001</v>
      </c>
      <c r="I230">
        <v>11322.299805000001</v>
      </c>
      <c r="J230">
        <v>11609.336914</v>
      </c>
      <c r="L230" t="str">
        <f t="shared" si="24"/>
        <v>10NOV2024:13:00:00</v>
      </c>
      <c r="M230">
        <v>13</v>
      </c>
      <c r="N230">
        <f t="shared" si="25"/>
        <v>-258.90918000000056</v>
      </c>
      <c r="O230">
        <f t="shared" si="26"/>
        <v>-258.90918000000056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2.114647503608392</v>
      </c>
    </row>
    <row r="231" spans="1:19" x14ac:dyDescent="0.25">
      <c r="A231" t="s">
        <v>255</v>
      </c>
      <c r="B231">
        <v>12745.631836</v>
      </c>
      <c r="C231">
        <v>12194.799805000001</v>
      </c>
      <c r="D231">
        <v>12467.054688</v>
      </c>
      <c r="E231">
        <v>12718.599609000001</v>
      </c>
      <c r="F231">
        <v>11413.099609000001</v>
      </c>
      <c r="G231">
        <v>11947</v>
      </c>
      <c r="H231">
        <v>11764.799805000001</v>
      </c>
      <c r="I231">
        <v>11612.5</v>
      </c>
      <c r="J231">
        <v>11891.200194999999</v>
      </c>
      <c r="L231" t="str">
        <f t="shared" si="24"/>
        <v>10NOV2024:14:00:00</v>
      </c>
      <c r="M231">
        <v>14</v>
      </c>
      <c r="N231">
        <f t="shared" si="25"/>
        <v>-550.83203099999992</v>
      </c>
      <c r="O231">
        <f t="shared" si="26"/>
        <v>-550.83203099999992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4.3217318536078881</v>
      </c>
    </row>
    <row r="232" spans="1:19" x14ac:dyDescent="0.25">
      <c r="A232" t="s">
        <v>256</v>
      </c>
      <c r="B232">
        <v>13292.140625</v>
      </c>
      <c r="C232">
        <v>12486.099609000001</v>
      </c>
      <c r="D232">
        <v>12809.140625</v>
      </c>
      <c r="E232">
        <v>13015.736328000001</v>
      </c>
      <c r="F232">
        <v>11637.799805000001</v>
      </c>
      <c r="G232">
        <v>12186.599609000001</v>
      </c>
      <c r="H232">
        <v>11989</v>
      </c>
      <c r="I232">
        <v>11836.299805000001</v>
      </c>
      <c r="J232">
        <v>12133.086914</v>
      </c>
      <c r="L232" t="str">
        <f t="shared" si="24"/>
        <v>10NOV2024:15:00:00</v>
      </c>
      <c r="M232">
        <v>15</v>
      </c>
      <c r="N232">
        <f t="shared" si="25"/>
        <v>-806.04101599999922</v>
      </c>
      <c r="O232">
        <f t="shared" si="26"/>
        <v>-806.04101599999922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6.0640421941067091</v>
      </c>
    </row>
    <row r="233" spans="1:19" x14ac:dyDescent="0.25">
      <c r="A233" t="s">
        <v>257</v>
      </c>
      <c r="B233">
        <v>13612.533203000001</v>
      </c>
      <c r="C233">
        <v>12688.700194999999</v>
      </c>
      <c r="D233">
        <v>13302.421875</v>
      </c>
      <c r="E233">
        <v>13470.351563</v>
      </c>
      <c r="F233">
        <v>11857.200194999999</v>
      </c>
      <c r="G233">
        <v>12487.599609000001</v>
      </c>
      <c r="H233">
        <v>12205.700194999999</v>
      </c>
      <c r="I233">
        <v>12025.400390999999</v>
      </c>
      <c r="J233">
        <v>12409.250977</v>
      </c>
      <c r="L233" t="str">
        <f t="shared" si="24"/>
        <v>10NOV2024:16:00:00</v>
      </c>
      <c r="M233">
        <v>16</v>
      </c>
      <c r="N233">
        <f t="shared" si="25"/>
        <v>-923.83300800000143</v>
      </c>
      <c r="O233">
        <f t="shared" si="26"/>
        <v>-923.83300800000143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6.7866354794007213</v>
      </c>
    </row>
    <row r="234" spans="1:19" x14ac:dyDescent="0.25">
      <c r="A234" t="s">
        <v>258</v>
      </c>
      <c r="B234">
        <v>13717.144531</v>
      </c>
      <c r="C234">
        <v>12750.799805000001</v>
      </c>
      <c r="D234">
        <v>13332.207031</v>
      </c>
      <c r="E234">
        <v>13550.21875</v>
      </c>
      <c r="F234">
        <v>12073.400390999999</v>
      </c>
      <c r="G234">
        <v>12632.900390999999</v>
      </c>
      <c r="H234">
        <v>12316.799805000001</v>
      </c>
      <c r="I234">
        <v>12212.5</v>
      </c>
      <c r="J234">
        <v>12557.164063</v>
      </c>
      <c r="L234" t="str">
        <f t="shared" si="24"/>
        <v>10NOV2024:17:00:00</v>
      </c>
      <c r="M234">
        <v>17</v>
      </c>
      <c r="N234">
        <f t="shared" si="25"/>
        <v>-966.34472599999935</v>
      </c>
      <c r="O234">
        <f t="shared" si="26"/>
        <v>-966.34472599999935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7.0447951016052421</v>
      </c>
    </row>
    <row r="235" spans="1:19" x14ac:dyDescent="0.25">
      <c r="A235" t="s">
        <v>259</v>
      </c>
      <c r="B235">
        <v>13231.328125</v>
      </c>
      <c r="C235">
        <v>12938.299805000001</v>
      </c>
      <c r="D235">
        <v>13256.213867</v>
      </c>
      <c r="E235">
        <v>13513.257813</v>
      </c>
      <c r="F235">
        <v>12405</v>
      </c>
      <c r="G235">
        <v>12917.700194999999</v>
      </c>
      <c r="H235">
        <v>12546.099609000001</v>
      </c>
      <c r="I235">
        <v>12519.5</v>
      </c>
      <c r="J235">
        <v>12780.311523</v>
      </c>
      <c r="L235" t="str">
        <f t="shared" si="24"/>
        <v>10NOV2024:18:00:00</v>
      </c>
      <c r="M235">
        <v>18</v>
      </c>
      <c r="N235">
        <f t="shared" si="25"/>
        <v>-293.02831999999944</v>
      </c>
      <c r="O235">
        <f t="shared" si="26"/>
        <v>-293.02831999999944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2.2146553787471688</v>
      </c>
    </row>
    <row r="236" spans="1:19" x14ac:dyDescent="0.25">
      <c r="A236" t="s">
        <v>260</v>
      </c>
      <c r="B236">
        <v>13058.470703000001</v>
      </c>
      <c r="C236">
        <v>13006.599609000001</v>
      </c>
      <c r="D236">
        <v>13028.331055000001</v>
      </c>
      <c r="E236">
        <v>13334.611328000001</v>
      </c>
      <c r="F236">
        <v>12580.599609000001</v>
      </c>
      <c r="G236">
        <v>13075.599609000001</v>
      </c>
      <c r="H236">
        <v>12764.900390999999</v>
      </c>
      <c r="I236">
        <v>12689.900390999999</v>
      </c>
      <c r="J236">
        <v>12889.123046999999</v>
      </c>
      <c r="L236" t="str">
        <f t="shared" si="24"/>
        <v>10NOV2024:19:00:00</v>
      </c>
      <c r="M236">
        <v>19</v>
      </c>
      <c r="N236">
        <f t="shared" si="25"/>
        <v>-51.871094000000085</v>
      </c>
      <c r="O236">
        <f t="shared" si="26"/>
        <v>-51.871094000000085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0.39722181241394083</v>
      </c>
    </row>
    <row r="237" spans="1:19" x14ac:dyDescent="0.25">
      <c r="A237" t="s">
        <v>261</v>
      </c>
      <c r="B237">
        <v>12685.055664</v>
      </c>
      <c r="C237">
        <v>12829.700194999999</v>
      </c>
      <c r="D237">
        <v>12815.412109000001</v>
      </c>
      <c r="E237">
        <v>12996.277344</v>
      </c>
      <c r="F237">
        <v>12263.5</v>
      </c>
      <c r="G237">
        <v>12716</v>
      </c>
      <c r="H237">
        <v>12482</v>
      </c>
      <c r="I237">
        <v>12340.700194999999</v>
      </c>
      <c r="J237">
        <v>12559.695313</v>
      </c>
      <c r="L237" t="str">
        <f t="shared" si="24"/>
        <v>10NOV2024:20:00:00</v>
      </c>
      <c r="M237">
        <v>20</v>
      </c>
      <c r="N237">
        <f t="shared" si="25"/>
        <v>144.64453099999992</v>
      </c>
      <c r="O237" t="str">
        <f t="shared" si="26"/>
        <v/>
      </c>
      <c r="P237">
        <f t="shared" si="27"/>
        <v>144.64453099999992</v>
      </c>
      <c r="Q237" t="str">
        <f t="shared" si="28"/>
        <v/>
      </c>
      <c r="R237">
        <f t="shared" si="29"/>
        <v>1</v>
      </c>
      <c r="S237">
        <f t="shared" si="30"/>
        <v>1.1402750987565546</v>
      </c>
    </row>
    <row r="238" spans="1:19" x14ac:dyDescent="0.25">
      <c r="A238" t="s">
        <v>262</v>
      </c>
      <c r="B238">
        <v>12248.809569999999</v>
      </c>
      <c r="C238">
        <v>12641.799805000001</v>
      </c>
      <c r="D238">
        <v>12625.353515999999</v>
      </c>
      <c r="E238">
        <v>12669.549805000001</v>
      </c>
      <c r="F238">
        <v>11883.799805000001</v>
      </c>
      <c r="G238">
        <v>12329.200194999999</v>
      </c>
      <c r="H238">
        <v>12179.599609000001</v>
      </c>
      <c r="I238">
        <v>11915.700194999999</v>
      </c>
      <c r="J238">
        <v>12195.570313</v>
      </c>
      <c r="L238" t="str">
        <f t="shared" si="24"/>
        <v>10NOV2024:21:00:00</v>
      </c>
      <c r="M238">
        <v>21</v>
      </c>
      <c r="N238">
        <f t="shared" si="25"/>
        <v>392.99023500000112</v>
      </c>
      <c r="O238" t="str">
        <f t="shared" si="26"/>
        <v/>
      </c>
      <c r="P238">
        <f t="shared" si="27"/>
        <v>392.99023500000112</v>
      </c>
      <c r="Q238" t="str">
        <f t="shared" si="28"/>
        <v/>
      </c>
      <c r="R238">
        <f t="shared" si="29"/>
        <v>1</v>
      </c>
      <c r="S238">
        <f t="shared" si="30"/>
        <v>3.2083953363314563</v>
      </c>
    </row>
    <row r="239" spans="1:19" x14ac:dyDescent="0.25">
      <c r="A239" t="s">
        <v>263</v>
      </c>
      <c r="B239">
        <v>11798.970703000001</v>
      </c>
      <c r="C239">
        <v>12238</v>
      </c>
      <c r="D239">
        <v>12193.03125</v>
      </c>
      <c r="E239">
        <v>12195.745117</v>
      </c>
      <c r="F239">
        <v>11413.900390999999</v>
      </c>
      <c r="G239">
        <v>11912.299805000001</v>
      </c>
      <c r="H239">
        <v>11718.400390999999</v>
      </c>
      <c r="I239">
        <v>11410.400390999999</v>
      </c>
      <c r="J239">
        <v>11730.149414</v>
      </c>
      <c r="L239" t="str">
        <f t="shared" si="24"/>
        <v>10NOV2024:22:00:00</v>
      </c>
      <c r="M239">
        <v>22</v>
      </c>
      <c r="N239">
        <f t="shared" si="25"/>
        <v>439.02929699999913</v>
      </c>
      <c r="O239" t="str">
        <f t="shared" si="26"/>
        <v/>
      </c>
      <c r="P239">
        <f t="shared" si="27"/>
        <v>439.02929699999913</v>
      </c>
      <c r="Q239" t="str">
        <f t="shared" si="28"/>
        <v/>
      </c>
      <c r="R239">
        <f t="shared" si="29"/>
        <v>1</v>
      </c>
      <c r="S239">
        <f t="shared" si="30"/>
        <v>3.7209118324903692</v>
      </c>
    </row>
    <row r="240" spans="1:19" x14ac:dyDescent="0.25">
      <c r="A240" t="s">
        <v>264</v>
      </c>
      <c r="B240">
        <v>11392.219727</v>
      </c>
      <c r="C240">
        <v>11597.400390999999</v>
      </c>
      <c r="D240">
        <v>11502.994140999999</v>
      </c>
      <c r="E240">
        <v>11421.409180000001</v>
      </c>
      <c r="F240">
        <v>10758.5</v>
      </c>
      <c r="G240">
        <v>11167.5</v>
      </c>
      <c r="H240">
        <v>10966.200194999999</v>
      </c>
      <c r="I240">
        <v>10762.5</v>
      </c>
      <c r="J240">
        <v>11015.221680000001</v>
      </c>
      <c r="L240" t="str">
        <f t="shared" si="24"/>
        <v>10NOV2024:23:00:00</v>
      </c>
      <c r="M240">
        <v>23</v>
      </c>
      <c r="N240">
        <f t="shared" si="25"/>
        <v>205.18066399999952</v>
      </c>
      <c r="O240" t="str">
        <f t="shared" si="26"/>
        <v/>
      </c>
      <c r="P240">
        <f t="shared" si="27"/>
        <v>205.18066399999952</v>
      </c>
      <c r="Q240" t="str">
        <f t="shared" si="28"/>
        <v/>
      </c>
      <c r="R240">
        <f t="shared" si="29"/>
        <v>1</v>
      </c>
      <c r="S240">
        <f t="shared" si="30"/>
        <v>1.8010595732604546</v>
      </c>
    </row>
    <row r="241" spans="1:19" x14ac:dyDescent="0.25">
      <c r="A241" t="s">
        <v>265</v>
      </c>
      <c r="B241">
        <v>10650.748046999999</v>
      </c>
      <c r="C241">
        <v>10789.700194999999</v>
      </c>
      <c r="D241">
        <v>10766.999023</v>
      </c>
      <c r="E241">
        <v>10704.371094</v>
      </c>
      <c r="F241">
        <v>10041.700194999999</v>
      </c>
      <c r="G241">
        <v>10370.5</v>
      </c>
      <c r="H241">
        <v>10202</v>
      </c>
      <c r="I241">
        <v>10056.700194999999</v>
      </c>
      <c r="J241">
        <v>10275.054688</v>
      </c>
      <c r="L241" t="str">
        <f t="shared" si="24"/>
        <v>11NOV2024:00:00:00</v>
      </c>
      <c r="M241">
        <v>24</v>
      </c>
      <c r="N241">
        <f t="shared" si="25"/>
        <v>138.95214800000031</v>
      </c>
      <c r="O241" t="str">
        <f t="shared" si="26"/>
        <v/>
      </c>
      <c r="P241">
        <f t="shared" si="27"/>
        <v>138.95214800000031</v>
      </c>
      <c r="Q241" t="str">
        <f t="shared" si="28"/>
        <v/>
      </c>
      <c r="R241">
        <f t="shared" si="29"/>
        <v>1</v>
      </c>
      <c r="S241">
        <f t="shared" si="30"/>
        <v>1.3046233690518949</v>
      </c>
    </row>
    <row r="242" spans="1:19" x14ac:dyDescent="0.25">
      <c r="A242" t="s">
        <v>266</v>
      </c>
      <c r="B242">
        <v>9993.7509766000003</v>
      </c>
      <c r="C242">
        <v>9575.7998047000001</v>
      </c>
      <c r="D242">
        <v>10173.038086</v>
      </c>
      <c r="E242">
        <v>10088.386719</v>
      </c>
      <c r="F242">
        <v>9575.7998047000001</v>
      </c>
      <c r="G242">
        <v>9563.7001952999999</v>
      </c>
      <c r="H242">
        <v>9540.6103516000003</v>
      </c>
      <c r="I242">
        <v>9509.8496094000002</v>
      </c>
      <c r="J242">
        <v>9655.6699219000002</v>
      </c>
      <c r="L242" t="str">
        <f t="shared" si="24"/>
        <v>11NOV2024:01:00:00</v>
      </c>
      <c r="M242">
        <v>1</v>
      </c>
      <c r="N242">
        <f t="shared" si="25"/>
        <v>-417.95117190000019</v>
      </c>
      <c r="O242">
        <f t="shared" si="26"/>
        <v>-417.95117190000019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4.1821251387854019</v>
      </c>
    </row>
    <row r="243" spans="1:19" x14ac:dyDescent="0.25">
      <c r="A243" t="s">
        <v>267</v>
      </c>
      <c r="B243">
        <v>9624.1132813000004</v>
      </c>
      <c r="C243">
        <v>9200.3798827999999</v>
      </c>
      <c r="D243">
        <v>9814.2363280999998</v>
      </c>
      <c r="E243">
        <v>9720.2929688000004</v>
      </c>
      <c r="F243">
        <v>9200.3798827999999</v>
      </c>
      <c r="G243">
        <v>9169.8896483999997</v>
      </c>
      <c r="H243">
        <v>9227.6904297000001</v>
      </c>
      <c r="I243">
        <v>9175.2695313000004</v>
      </c>
      <c r="J243">
        <v>9298.7050780999998</v>
      </c>
      <c r="L243" t="str">
        <f t="shared" si="24"/>
        <v>11NOV2024:02:00:00</v>
      </c>
      <c r="M243">
        <v>2</v>
      </c>
      <c r="N243">
        <f t="shared" si="25"/>
        <v>-423.73339850000048</v>
      </c>
      <c r="O243">
        <f t="shared" si="26"/>
        <v>-423.73339850000048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4.4028305373683594</v>
      </c>
    </row>
    <row r="244" spans="1:19" x14ac:dyDescent="0.25">
      <c r="A244" t="s">
        <v>268</v>
      </c>
      <c r="B244">
        <v>9469.5234375</v>
      </c>
      <c r="C244">
        <v>9010.7900391000003</v>
      </c>
      <c r="D244">
        <v>9644.3447266000003</v>
      </c>
      <c r="E244">
        <v>9537.3623047000001</v>
      </c>
      <c r="F244">
        <v>9010.7900391000003</v>
      </c>
      <c r="G244">
        <v>8938.7001952999999</v>
      </c>
      <c r="H244">
        <v>9095.0400391000003</v>
      </c>
      <c r="I244">
        <v>9024.2802733999997</v>
      </c>
      <c r="J244">
        <v>9121.2353516000003</v>
      </c>
      <c r="L244" t="str">
        <f t="shared" si="24"/>
        <v>11NOV2024:03:00:00</v>
      </c>
      <c r="M244">
        <v>3</v>
      </c>
      <c r="N244">
        <f t="shared" si="25"/>
        <v>-458.73339839999971</v>
      </c>
      <c r="O244">
        <f t="shared" si="26"/>
        <v>-458.73339839999971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4.8443134591481352</v>
      </c>
    </row>
    <row r="245" spans="1:19" x14ac:dyDescent="0.25">
      <c r="A245" t="s">
        <v>269</v>
      </c>
      <c r="B245">
        <v>9256.7949219000002</v>
      </c>
      <c r="C245">
        <v>9017.5703125</v>
      </c>
      <c r="D245">
        <v>9584.6523438000004</v>
      </c>
      <c r="E245">
        <v>9540.0673827999999</v>
      </c>
      <c r="F245">
        <v>9017.5703125</v>
      </c>
      <c r="G245">
        <v>8908.5898438000004</v>
      </c>
      <c r="H245">
        <v>9111</v>
      </c>
      <c r="I245">
        <v>9022.4501952999999</v>
      </c>
      <c r="J245">
        <v>9119.9355469000002</v>
      </c>
      <c r="L245" t="str">
        <f t="shared" si="24"/>
        <v>11NOV2024:04:00:00</v>
      </c>
      <c r="M245">
        <v>4</v>
      </c>
      <c r="N245">
        <f t="shared" si="25"/>
        <v>-239.22460940000019</v>
      </c>
      <c r="O245">
        <f t="shared" si="26"/>
        <v>-239.22460940000019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2.5843135925376881</v>
      </c>
    </row>
    <row r="246" spans="1:19" x14ac:dyDescent="0.25">
      <c r="A246" t="s">
        <v>270</v>
      </c>
      <c r="B246">
        <v>9417.7871094000002</v>
      </c>
      <c r="C246">
        <v>9312.8496094000002</v>
      </c>
      <c r="D246">
        <v>9707.7402344000002</v>
      </c>
      <c r="E246">
        <v>9620.1357422000001</v>
      </c>
      <c r="F246">
        <v>9312.8496094000002</v>
      </c>
      <c r="G246">
        <v>9183.7304688000004</v>
      </c>
      <c r="H246">
        <v>9420.8798827999999</v>
      </c>
      <c r="I246">
        <v>9325.6503905999998</v>
      </c>
      <c r="J246">
        <v>9372.6494141000003</v>
      </c>
      <c r="L246" t="str">
        <f t="shared" si="24"/>
        <v>11NOV2024:05:00:00</v>
      </c>
      <c r="M246">
        <v>5</v>
      </c>
      <c r="N246">
        <f t="shared" si="25"/>
        <v>-104.9375</v>
      </c>
      <c r="O246">
        <f t="shared" si="26"/>
        <v>-104.9375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1.1142479521039574</v>
      </c>
    </row>
    <row r="247" spans="1:19" x14ac:dyDescent="0.25">
      <c r="A247" t="s">
        <v>271</v>
      </c>
      <c r="B247">
        <v>10088.306640999999</v>
      </c>
      <c r="C247">
        <v>10049.799805000001</v>
      </c>
      <c r="D247">
        <v>10159.996094</v>
      </c>
      <c r="E247">
        <v>10124.832031</v>
      </c>
      <c r="F247">
        <v>10049.799805000001</v>
      </c>
      <c r="G247">
        <v>9932.3798827999999</v>
      </c>
      <c r="H247">
        <v>10137.299805000001</v>
      </c>
      <c r="I247">
        <v>10081.299805000001</v>
      </c>
      <c r="J247">
        <v>10065.122069999999</v>
      </c>
      <c r="L247" t="str">
        <f t="shared" si="24"/>
        <v>11NOV2024:06:00:00</v>
      </c>
      <c r="M247">
        <v>6</v>
      </c>
      <c r="N247">
        <f t="shared" si="25"/>
        <v>-38.506835999998657</v>
      </c>
      <c r="O247">
        <f t="shared" si="26"/>
        <v>-38.506835999998657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0.38169771568503474</v>
      </c>
    </row>
    <row r="248" spans="1:19" x14ac:dyDescent="0.25">
      <c r="A248" t="s">
        <v>272</v>
      </c>
      <c r="B248">
        <v>10977.150390999999</v>
      </c>
      <c r="C248">
        <v>11236.400390999999</v>
      </c>
      <c r="D248">
        <v>10987.861328000001</v>
      </c>
      <c r="E248">
        <v>11012.997069999999</v>
      </c>
      <c r="F248">
        <v>11236.400390999999</v>
      </c>
      <c r="G248">
        <v>11110.5</v>
      </c>
      <c r="H248">
        <v>11350.5</v>
      </c>
      <c r="I248">
        <v>11311.400390999999</v>
      </c>
      <c r="J248">
        <v>11204.360352</v>
      </c>
      <c r="L248" t="str">
        <f t="shared" si="24"/>
        <v>11NOV2024:07:00:00</v>
      </c>
      <c r="M248">
        <v>7</v>
      </c>
      <c r="N248">
        <f t="shared" si="25"/>
        <v>259.25</v>
      </c>
      <c r="O248" t="str">
        <f t="shared" si="26"/>
        <v/>
      </c>
      <c r="P248">
        <f t="shared" si="27"/>
        <v>259.25</v>
      </c>
      <c r="Q248" t="str">
        <f t="shared" si="28"/>
        <v/>
      </c>
      <c r="R248">
        <f t="shared" si="29"/>
        <v>1</v>
      </c>
      <c r="S248">
        <f t="shared" si="30"/>
        <v>2.3617240428131074</v>
      </c>
    </row>
    <row r="249" spans="1:19" x14ac:dyDescent="0.25">
      <c r="A249" t="s">
        <v>273</v>
      </c>
      <c r="B249">
        <v>11569.063477</v>
      </c>
      <c r="C249">
        <v>11835.700194999999</v>
      </c>
      <c r="D249">
        <v>11502.524414</v>
      </c>
      <c r="E249">
        <v>11543.739258</v>
      </c>
      <c r="F249">
        <v>11835.700194999999</v>
      </c>
      <c r="G249">
        <v>11750.200194999999</v>
      </c>
      <c r="H249">
        <v>11998</v>
      </c>
      <c r="I249">
        <v>11940.400390999999</v>
      </c>
      <c r="J249">
        <v>11813.607421999999</v>
      </c>
      <c r="L249" t="str">
        <f t="shared" si="24"/>
        <v>11NOV2024:08:00:00</v>
      </c>
      <c r="M249">
        <v>8</v>
      </c>
      <c r="N249">
        <f t="shared" si="25"/>
        <v>266.63671799999975</v>
      </c>
      <c r="O249" t="str">
        <f t="shared" si="26"/>
        <v/>
      </c>
      <c r="P249">
        <f t="shared" si="27"/>
        <v>266.63671799999975</v>
      </c>
      <c r="Q249" t="str">
        <f t="shared" si="28"/>
        <v/>
      </c>
      <c r="R249">
        <f t="shared" si="29"/>
        <v>1</v>
      </c>
      <c r="S249">
        <f t="shared" si="30"/>
        <v>2.3047390009579405</v>
      </c>
    </row>
    <row r="250" spans="1:19" x14ac:dyDescent="0.25">
      <c r="A250" t="s">
        <v>274</v>
      </c>
      <c r="B250">
        <v>12143.539063</v>
      </c>
      <c r="C250">
        <v>11942.5</v>
      </c>
      <c r="D250">
        <v>11942.624023</v>
      </c>
      <c r="E250">
        <v>12035.807617</v>
      </c>
      <c r="F250">
        <v>11942.5</v>
      </c>
      <c r="G250">
        <v>12003.900390999999</v>
      </c>
      <c r="H250">
        <v>12227.5</v>
      </c>
      <c r="I250">
        <v>12044.700194999999</v>
      </c>
      <c r="J250">
        <v>12050.881836</v>
      </c>
      <c r="L250" t="str">
        <f t="shared" si="24"/>
        <v>11NOV2024:09:00:00</v>
      </c>
      <c r="M250">
        <v>9</v>
      </c>
      <c r="N250">
        <f t="shared" si="25"/>
        <v>-201.03906300000017</v>
      </c>
      <c r="O250">
        <f t="shared" si="26"/>
        <v>-201.03906300000017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1.6555228418751795</v>
      </c>
    </row>
    <row r="251" spans="1:19" x14ac:dyDescent="0.25">
      <c r="A251" t="s">
        <v>275</v>
      </c>
      <c r="B251">
        <v>12501.967773</v>
      </c>
      <c r="C251">
        <v>12028.400390999999</v>
      </c>
      <c r="D251">
        <v>12282.628906</v>
      </c>
      <c r="E251">
        <v>12352.021484000001</v>
      </c>
      <c r="F251">
        <v>12028.400390999999</v>
      </c>
      <c r="G251">
        <v>12227.5</v>
      </c>
      <c r="H251">
        <v>12380.5</v>
      </c>
      <c r="I251">
        <v>12155.200194999999</v>
      </c>
      <c r="J251">
        <v>12228.724609000001</v>
      </c>
      <c r="L251" t="str">
        <f t="shared" si="24"/>
        <v>11NOV2024:10:00:00</v>
      </c>
      <c r="M251">
        <v>10</v>
      </c>
      <c r="N251">
        <f t="shared" si="25"/>
        <v>-473.56738200000109</v>
      </c>
      <c r="O251">
        <f t="shared" si="26"/>
        <v>-473.56738200000109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3.7879427510823183</v>
      </c>
    </row>
    <row r="252" spans="1:19" x14ac:dyDescent="0.25">
      <c r="A252" t="s">
        <v>276</v>
      </c>
      <c r="B252">
        <v>12744.384765999999</v>
      </c>
      <c r="C252">
        <v>12069.5</v>
      </c>
      <c r="D252">
        <v>12479.603515999999</v>
      </c>
      <c r="E252">
        <v>12474.038086</v>
      </c>
      <c r="F252">
        <v>12069.5</v>
      </c>
      <c r="G252">
        <v>12340.700194999999</v>
      </c>
      <c r="H252">
        <v>12464</v>
      </c>
      <c r="I252">
        <v>12198.299805000001</v>
      </c>
      <c r="J252">
        <v>12309.308594</v>
      </c>
      <c r="L252" t="str">
        <f t="shared" si="24"/>
        <v>11NOV2024:11:00:00</v>
      </c>
      <c r="M252">
        <v>11</v>
      </c>
      <c r="N252">
        <f t="shared" si="25"/>
        <v>-674.88476599999922</v>
      </c>
      <c r="O252">
        <f t="shared" si="26"/>
        <v>-674.88476599999922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5.2955460651226174</v>
      </c>
    </row>
    <row r="253" spans="1:19" x14ac:dyDescent="0.25">
      <c r="A253" t="s">
        <v>277</v>
      </c>
      <c r="B253">
        <v>12804.219727</v>
      </c>
      <c r="C253">
        <v>12118.299805000001</v>
      </c>
      <c r="D253">
        <v>12586.089844</v>
      </c>
      <c r="E253">
        <v>12514.318359000001</v>
      </c>
      <c r="F253">
        <v>12118.299805000001</v>
      </c>
      <c r="G253">
        <v>12462.900390999999</v>
      </c>
      <c r="H253">
        <v>12491.900390999999</v>
      </c>
      <c r="I253">
        <v>12263.900390999999</v>
      </c>
      <c r="J253">
        <v>12370.263671999999</v>
      </c>
      <c r="L253" t="str">
        <f t="shared" si="24"/>
        <v>11NOV2024:12:00:00</v>
      </c>
      <c r="M253">
        <v>12</v>
      </c>
      <c r="N253">
        <f t="shared" si="25"/>
        <v>-685.91992199999913</v>
      </c>
      <c r="O253">
        <f t="shared" si="26"/>
        <v>-685.91992199999913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5.356983374423149</v>
      </c>
    </row>
    <row r="254" spans="1:19" x14ac:dyDescent="0.25">
      <c r="A254" t="s">
        <v>278</v>
      </c>
      <c r="B254">
        <v>13051.5625</v>
      </c>
      <c r="C254">
        <v>12208.900390999999</v>
      </c>
      <c r="D254">
        <v>12936.417969</v>
      </c>
      <c r="E254">
        <v>12859.325194999999</v>
      </c>
      <c r="F254">
        <v>12208.900390999999</v>
      </c>
      <c r="G254">
        <v>12622.099609000001</v>
      </c>
      <c r="H254">
        <v>12583.200194999999</v>
      </c>
      <c r="I254">
        <v>12375.299805000001</v>
      </c>
      <c r="J254">
        <v>12529.765625</v>
      </c>
      <c r="L254" t="str">
        <f t="shared" si="24"/>
        <v>11NOV2024:13:00:00</v>
      </c>
      <c r="M254">
        <v>13</v>
      </c>
      <c r="N254">
        <f t="shared" si="25"/>
        <v>-842.66210900000078</v>
      </c>
      <c r="O254">
        <f t="shared" si="26"/>
        <v>-842.66210900000078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6.4564078745361009</v>
      </c>
    </row>
    <row r="255" spans="1:19" x14ac:dyDescent="0.25">
      <c r="A255" t="s">
        <v>279</v>
      </c>
      <c r="B255">
        <v>13551.835938</v>
      </c>
      <c r="C255">
        <v>12402.5</v>
      </c>
      <c r="D255">
        <v>13131.008789</v>
      </c>
      <c r="E255">
        <v>13124.874023</v>
      </c>
      <c r="F255">
        <v>12402.5</v>
      </c>
      <c r="G255">
        <v>12873.099609000001</v>
      </c>
      <c r="H255">
        <v>12712.5</v>
      </c>
      <c r="I255">
        <v>12579.700194999999</v>
      </c>
      <c r="J255">
        <v>12738.535156</v>
      </c>
      <c r="L255" t="str">
        <f t="shared" si="24"/>
        <v>11NOV2024:14:00:00</v>
      </c>
      <c r="M255">
        <v>14</v>
      </c>
      <c r="N255">
        <f t="shared" si="25"/>
        <v>-1149.3359380000002</v>
      </c>
      <c r="O255">
        <f t="shared" si="26"/>
        <v>-1149.3359380000002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8.4810349185028642</v>
      </c>
    </row>
    <row r="256" spans="1:19" x14ac:dyDescent="0.25">
      <c r="A256" t="s">
        <v>280</v>
      </c>
      <c r="B256">
        <v>13944.875</v>
      </c>
      <c r="C256">
        <v>12549.700194999999</v>
      </c>
      <c r="D256">
        <v>13368.310546999999</v>
      </c>
      <c r="E256">
        <v>13398.480469</v>
      </c>
      <c r="F256">
        <v>12549.700194999999</v>
      </c>
      <c r="G256">
        <v>13100.5</v>
      </c>
      <c r="H256">
        <v>12767.099609000001</v>
      </c>
      <c r="I256">
        <v>12677.200194999999</v>
      </c>
      <c r="J256">
        <v>12898.596680000001</v>
      </c>
      <c r="L256" t="str">
        <f t="shared" si="24"/>
        <v>11NOV2024:15:00:00</v>
      </c>
      <c r="M256">
        <v>15</v>
      </c>
      <c r="N256">
        <f t="shared" si="25"/>
        <v>-1395.1748050000006</v>
      </c>
      <c r="O256">
        <f t="shared" si="26"/>
        <v>-1395.1748050000006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10.004928728296242</v>
      </c>
    </row>
    <row r="257" spans="1:19" x14ac:dyDescent="0.25">
      <c r="A257" t="s">
        <v>281</v>
      </c>
      <c r="B257">
        <v>14115.460938</v>
      </c>
      <c r="C257">
        <v>12660.200194999999</v>
      </c>
      <c r="D257">
        <v>13434.453125</v>
      </c>
      <c r="E257">
        <v>13502.678711</v>
      </c>
      <c r="F257">
        <v>12660.200194999999</v>
      </c>
      <c r="G257">
        <v>13327.099609000001</v>
      </c>
      <c r="H257">
        <v>12802.200194999999</v>
      </c>
      <c r="I257">
        <v>12645.299805000001</v>
      </c>
      <c r="J257">
        <v>12987.496094</v>
      </c>
      <c r="L257" t="str">
        <f t="shared" si="24"/>
        <v>11NOV2024:16:00:00</v>
      </c>
      <c r="M257">
        <v>16</v>
      </c>
      <c r="N257">
        <f t="shared" si="25"/>
        <v>-1455.2607430000007</v>
      </c>
      <c r="O257">
        <f t="shared" si="26"/>
        <v>-1455.2607430000007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10.309693387924138</v>
      </c>
    </row>
    <row r="258" spans="1:19" x14ac:dyDescent="0.25">
      <c r="A258" t="s">
        <v>282</v>
      </c>
      <c r="B258">
        <v>13959.520508</v>
      </c>
      <c r="C258">
        <v>12817.900390999999</v>
      </c>
      <c r="D258">
        <v>13436.518555000001</v>
      </c>
      <c r="E258">
        <v>13494.400390999999</v>
      </c>
      <c r="F258">
        <v>12817.900390999999</v>
      </c>
      <c r="G258">
        <v>13412.900390999999</v>
      </c>
      <c r="H258">
        <v>12919.700194999999</v>
      </c>
      <c r="I258">
        <v>12649.5</v>
      </c>
      <c r="J258">
        <v>13058.880859000001</v>
      </c>
      <c r="L258" t="str">
        <f t="shared" si="24"/>
        <v>11NOV2024:17:00:00</v>
      </c>
      <c r="M258">
        <v>17</v>
      </c>
      <c r="N258">
        <f t="shared" si="25"/>
        <v>-1141.6201170000004</v>
      </c>
      <c r="O258">
        <f t="shared" si="26"/>
        <v>-1141.6201170000004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8.1780754313570743</v>
      </c>
    </row>
    <row r="259" spans="1:19" x14ac:dyDescent="0.25">
      <c r="A259" t="s">
        <v>283</v>
      </c>
      <c r="B259">
        <v>13655.421875</v>
      </c>
      <c r="C259">
        <v>13124.099609000001</v>
      </c>
      <c r="D259">
        <v>13312.083008</v>
      </c>
      <c r="E259">
        <v>13310.883789</v>
      </c>
      <c r="F259">
        <v>13124.099609000001</v>
      </c>
      <c r="G259">
        <v>13579.799805000001</v>
      </c>
      <c r="H259">
        <v>13198</v>
      </c>
      <c r="I259">
        <v>12871.400390999999</v>
      </c>
      <c r="J259">
        <v>13216.836914</v>
      </c>
      <c r="L259" t="str">
        <f t="shared" ref="L259:L323" si="31">A259</f>
        <v>11NOV2024:18:00:00</v>
      </c>
      <c r="M259">
        <v>18</v>
      </c>
      <c r="N259">
        <f t="shared" ref="N259:N323" si="32">C259-B259</f>
        <v>-531.32226599999922</v>
      </c>
      <c r="O259">
        <f t="shared" ref="O259:O322" si="33">IF(N259&lt;0,N259,"")</f>
        <v>-531.32226599999922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3.8909253105737478</v>
      </c>
    </row>
    <row r="260" spans="1:19" x14ac:dyDescent="0.25">
      <c r="A260" t="s">
        <v>284</v>
      </c>
      <c r="B260">
        <v>13868.201171999999</v>
      </c>
      <c r="C260">
        <v>13300.900390999999</v>
      </c>
      <c r="D260">
        <v>13306.401367</v>
      </c>
      <c r="E260">
        <v>13300.449219</v>
      </c>
      <c r="F260">
        <v>13300.900390999999</v>
      </c>
      <c r="G260">
        <v>13722.900390999999</v>
      </c>
      <c r="H260">
        <v>13331.400390999999</v>
      </c>
      <c r="I260">
        <v>13078.799805000001</v>
      </c>
      <c r="J260">
        <v>13346.889648</v>
      </c>
      <c r="L260" t="str">
        <f t="shared" si="31"/>
        <v>11NOV2024:19:00:00</v>
      </c>
      <c r="M260">
        <v>19</v>
      </c>
      <c r="N260">
        <f t="shared" si="32"/>
        <v>-567.30078099999992</v>
      </c>
      <c r="O260">
        <f t="shared" si="33"/>
        <v>-567.30078099999992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4.0906587232480041</v>
      </c>
    </row>
    <row r="261" spans="1:19" x14ac:dyDescent="0.25">
      <c r="A261" t="s">
        <v>285</v>
      </c>
      <c r="B261">
        <v>13501.384765999999</v>
      </c>
      <c r="C261">
        <v>12995.700194999999</v>
      </c>
      <c r="D261">
        <v>13109.057617</v>
      </c>
      <c r="E261">
        <v>13090.099609000001</v>
      </c>
      <c r="F261">
        <v>12995.700194999999</v>
      </c>
      <c r="G261">
        <v>13384.299805000001</v>
      </c>
      <c r="H261">
        <v>13022.400390999999</v>
      </c>
      <c r="I261">
        <v>12890.700194999999</v>
      </c>
      <c r="J261">
        <v>13076.640625</v>
      </c>
      <c r="L261" t="str">
        <f t="shared" si="31"/>
        <v>11NOV2024:20:00:00</v>
      </c>
      <c r="M261">
        <v>20</v>
      </c>
      <c r="N261">
        <f t="shared" si="32"/>
        <v>-505.68457099999978</v>
      </c>
      <c r="O261">
        <f t="shared" si="33"/>
        <v>-505.68457099999978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3.7454274488454335</v>
      </c>
    </row>
    <row r="262" spans="1:19" x14ac:dyDescent="0.25">
      <c r="A262" t="s">
        <v>286</v>
      </c>
      <c r="B262">
        <v>13119.847656</v>
      </c>
      <c r="C262">
        <v>12585.200194999999</v>
      </c>
      <c r="D262">
        <v>12797.846680000001</v>
      </c>
      <c r="E262">
        <v>12772.966796999999</v>
      </c>
      <c r="F262">
        <v>12585.200194999999</v>
      </c>
      <c r="G262">
        <v>13021.400390999999</v>
      </c>
      <c r="H262">
        <v>12635.5</v>
      </c>
      <c r="I262">
        <v>12448.299805000001</v>
      </c>
      <c r="J262">
        <v>12692.673828000001</v>
      </c>
      <c r="L262" t="str">
        <f t="shared" si="31"/>
        <v>11NOV2024:21:00:00</v>
      </c>
      <c r="M262">
        <v>21</v>
      </c>
      <c r="N262">
        <f t="shared" si="32"/>
        <v>-534.64746100000048</v>
      </c>
      <c r="O262">
        <f t="shared" si="33"/>
        <v>-534.64746100000048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4.0751041857981809</v>
      </c>
    </row>
    <row r="263" spans="1:19" x14ac:dyDescent="0.25">
      <c r="A263" t="s">
        <v>287</v>
      </c>
      <c r="B263">
        <v>12558.818359000001</v>
      </c>
      <c r="C263">
        <v>12027.599609000001</v>
      </c>
      <c r="D263">
        <v>12336.479492</v>
      </c>
      <c r="E263">
        <v>12302.671875</v>
      </c>
      <c r="F263">
        <v>12027.599609000001</v>
      </c>
      <c r="G263">
        <v>12553.799805000001</v>
      </c>
      <c r="H263">
        <v>12144.200194999999</v>
      </c>
      <c r="I263">
        <v>11840.299805000001</v>
      </c>
      <c r="J263">
        <v>12173.714844</v>
      </c>
      <c r="L263" t="str">
        <f t="shared" si="31"/>
        <v>11NOV2024:22:00:00</v>
      </c>
      <c r="M263">
        <v>22</v>
      </c>
      <c r="N263">
        <f t="shared" si="32"/>
        <v>-531.21875</v>
      </c>
      <c r="O263">
        <f t="shared" si="33"/>
        <v>-531.21875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4.229846589184195</v>
      </c>
    </row>
    <row r="264" spans="1:19" x14ac:dyDescent="0.25">
      <c r="A264" t="s">
        <v>288</v>
      </c>
      <c r="B264">
        <v>11623.597656</v>
      </c>
      <c r="C264">
        <v>11241.099609000001</v>
      </c>
      <c r="D264">
        <v>11598.371094</v>
      </c>
      <c r="E264">
        <v>11550.298828000001</v>
      </c>
      <c r="F264">
        <v>11241.099609000001</v>
      </c>
      <c r="G264">
        <v>11702.400390999999</v>
      </c>
      <c r="H264">
        <v>11340.200194999999</v>
      </c>
      <c r="I264">
        <v>11087.400390999999</v>
      </c>
      <c r="J264">
        <v>11384.280273</v>
      </c>
      <c r="L264" t="str">
        <f t="shared" si="31"/>
        <v>11NOV2024:23:00:00</v>
      </c>
      <c r="M264">
        <v>23</v>
      </c>
      <c r="N264">
        <f t="shared" si="32"/>
        <v>-382.49804699999913</v>
      </c>
      <c r="O264">
        <f t="shared" si="33"/>
        <v>-382.49804699999913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3.2907027438493364</v>
      </c>
    </row>
    <row r="265" spans="1:19" x14ac:dyDescent="0.25">
      <c r="A265" t="s">
        <v>289</v>
      </c>
      <c r="B265">
        <v>10759.999023</v>
      </c>
      <c r="C265">
        <v>10428.799805000001</v>
      </c>
      <c r="D265">
        <v>10823.566406</v>
      </c>
      <c r="E265">
        <v>10741.875</v>
      </c>
      <c r="F265">
        <v>10428.799805000001</v>
      </c>
      <c r="G265">
        <v>10821.5</v>
      </c>
      <c r="H265">
        <v>10540.5</v>
      </c>
      <c r="I265">
        <v>10316.700194999999</v>
      </c>
      <c r="J265">
        <v>10569.875</v>
      </c>
      <c r="L265" t="str">
        <f t="shared" si="31"/>
        <v>12NOV2024:00:00:00</v>
      </c>
      <c r="M265">
        <v>24</v>
      </c>
      <c r="N265">
        <f t="shared" si="32"/>
        <v>-331.19921799999975</v>
      </c>
      <c r="O265">
        <f t="shared" si="33"/>
        <v>-331.19921799999975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3.0780599263256994</v>
      </c>
    </row>
    <row r="266" spans="1:19" x14ac:dyDescent="0.25">
      <c r="A266" t="s">
        <v>290</v>
      </c>
      <c r="B266">
        <v>10177.319336</v>
      </c>
      <c r="C266">
        <v>9921.2900391000003</v>
      </c>
      <c r="D266">
        <v>10166.633789</v>
      </c>
      <c r="E266">
        <v>10059.289063</v>
      </c>
      <c r="F266">
        <v>9890.0400391000003</v>
      </c>
      <c r="G266">
        <v>9921.2900391000003</v>
      </c>
      <c r="H266">
        <v>9937.9101563000004</v>
      </c>
      <c r="I266">
        <v>9824.5898438000004</v>
      </c>
      <c r="J266">
        <v>9926.6240233999997</v>
      </c>
      <c r="L266" t="str">
        <f t="shared" si="31"/>
        <v>12NOV2024:01:00:00</v>
      </c>
      <c r="M266">
        <v>1</v>
      </c>
      <c r="N266">
        <f t="shared" si="32"/>
        <v>-256.02929690000019</v>
      </c>
      <c r="O266">
        <f t="shared" si="33"/>
        <v>-256.02929690000019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2.5156850094538505</v>
      </c>
    </row>
    <row r="267" spans="1:19" x14ac:dyDescent="0.25">
      <c r="A267" t="s">
        <v>291</v>
      </c>
      <c r="B267">
        <v>9918.6074219000002</v>
      </c>
      <c r="C267">
        <v>9484.5498047000001</v>
      </c>
      <c r="D267">
        <v>9742.3623047000001</v>
      </c>
      <c r="E267">
        <v>9649.5966797000001</v>
      </c>
      <c r="F267">
        <v>9475.9101563000004</v>
      </c>
      <c r="G267">
        <v>9484.5498047000001</v>
      </c>
      <c r="H267">
        <v>9558.2304688000004</v>
      </c>
      <c r="I267">
        <v>9450.1503905999998</v>
      </c>
      <c r="J267">
        <v>9523.6875</v>
      </c>
      <c r="L267" t="str">
        <f t="shared" si="31"/>
        <v>12NOV2024:02:00:00</v>
      </c>
      <c r="M267">
        <v>2</v>
      </c>
      <c r="N267">
        <f t="shared" si="32"/>
        <v>-434.0576172000001</v>
      </c>
      <c r="O267">
        <f t="shared" si="33"/>
        <v>-434.0576172000001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4.3761951525736702</v>
      </c>
    </row>
    <row r="268" spans="1:19" x14ac:dyDescent="0.25">
      <c r="A268" t="s">
        <v>292</v>
      </c>
      <c r="B268">
        <v>9796.3652344000002</v>
      </c>
      <c r="C268">
        <v>9196.9296875</v>
      </c>
      <c r="D268">
        <v>9538.0712891000003</v>
      </c>
      <c r="E268">
        <v>9422.1767577999999</v>
      </c>
      <c r="F268">
        <v>9233.2304688000004</v>
      </c>
      <c r="G268">
        <v>9196.9296875</v>
      </c>
      <c r="H268">
        <v>9341.3798827999999</v>
      </c>
      <c r="I268">
        <v>9248.5195313000004</v>
      </c>
      <c r="J268">
        <v>9288.4472655999998</v>
      </c>
      <c r="L268" t="str">
        <f t="shared" si="31"/>
        <v>12NOV2024:03:00:00</v>
      </c>
      <c r="M268">
        <v>4</v>
      </c>
      <c r="N268">
        <f t="shared" si="32"/>
        <v>-599.43554690000019</v>
      </c>
      <c r="O268">
        <f t="shared" si="33"/>
        <v>-599.43554690000019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6.1189587419125457</v>
      </c>
    </row>
    <row r="269" spans="1:19" x14ac:dyDescent="0.25">
      <c r="A269" t="s">
        <v>293</v>
      </c>
      <c r="B269">
        <v>9661.6455077999999</v>
      </c>
      <c r="C269">
        <v>9133.0595702999999</v>
      </c>
      <c r="D269">
        <v>9519.3242188000004</v>
      </c>
      <c r="E269">
        <v>9394.8046875</v>
      </c>
      <c r="F269">
        <v>9214.6396483999997</v>
      </c>
      <c r="G269">
        <v>9133.0595702999999</v>
      </c>
      <c r="H269">
        <v>9379.7001952999999</v>
      </c>
      <c r="I269">
        <v>9221.5800780999998</v>
      </c>
      <c r="J269">
        <v>9268.7568358999997</v>
      </c>
      <c r="L269" t="str">
        <f t="shared" si="31"/>
        <v>12NOV2024:04:00:00</v>
      </c>
      <c r="M269">
        <v>5</v>
      </c>
      <c r="N269">
        <f t="shared" si="32"/>
        <v>-528.5859375</v>
      </c>
      <c r="O269">
        <f t="shared" si="33"/>
        <v>-528.5859375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5.4709721762536638</v>
      </c>
    </row>
    <row r="270" spans="1:19" x14ac:dyDescent="0.25">
      <c r="A270" t="s">
        <v>294</v>
      </c>
      <c r="B270">
        <v>10033.866211</v>
      </c>
      <c r="C270">
        <v>9389.0097655999998</v>
      </c>
      <c r="D270">
        <v>9598.1914063000004</v>
      </c>
      <c r="E270">
        <v>9485.3134766000003</v>
      </c>
      <c r="F270">
        <v>9505.9599608999997</v>
      </c>
      <c r="G270">
        <v>9389.0097655999998</v>
      </c>
      <c r="H270">
        <v>9550.8798827999999</v>
      </c>
      <c r="I270">
        <v>9554.0097655999998</v>
      </c>
      <c r="J270">
        <v>9497.0341797000001</v>
      </c>
      <c r="L270" t="str">
        <f t="shared" si="31"/>
        <v>12NOV2024:05:00:00</v>
      </c>
      <c r="M270">
        <v>6</v>
      </c>
      <c r="N270">
        <f t="shared" si="32"/>
        <v>-644.85644540000067</v>
      </c>
      <c r="O270">
        <f t="shared" si="33"/>
        <v>-644.85644540000067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6.4267993198180458</v>
      </c>
    </row>
    <row r="271" spans="1:19" x14ac:dyDescent="0.25">
      <c r="A271" t="s">
        <v>295</v>
      </c>
      <c r="B271">
        <v>10706.432617</v>
      </c>
      <c r="C271">
        <v>10163.900390999999</v>
      </c>
      <c r="D271">
        <v>10097.355469</v>
      </c>
      <c r="E271">
        <v>10004.413086</v>
      </c>
      <c r="F271">
        <v>10253.700194999999</v>
      </c>
      <c r="G271">
        <v>10163.900390999999</v>
      </c>
      <c r="H271">
        <v>10218.400390999999</v>
      </c>
      <c r="I271">
        <v>10396.400390999999</v>
      </c>
      <c r="J271">
        <v>10207.363281</v>
      </c>
      <c r="L271" t="str">
        <f t="shared" si="31"/>
        <v>12NOV2024:06:00:00</v>
      </c>
      <c r="M271">
        <v>7</v>
      </c>
      <c r="N271">
        <f t="shared" si="32"/>
        <v>-542.53222600000117</v>
      </c>
      <c r="O271">
        <f t="shared" si="33"/>
        <v>-542.53222600000117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5.0673482513545354</v>
      </c>
    </row>
    <row r="272" spans="1:19" x14ac:dyDescent="0.25">
      <c r="A272" t="s">
        <v>296</v>
      </c>
      <c r="B272">
        <v>11683.384765999999</v>
      </c>
      <c r="C272">
        <v>11376.299805000001</v>
      </c>
      <c r="D272">
        <v>10998.051758</v>
      </c>
      <c r="E272">
        <v>10869.189453000001</v>
      </c>
      <c r="F272">
        <v>11442.599609000001</v>
      </c>
      <c r="G272">
        <v>11376.299805000001</v>
      </c>
      <c r="H272">
        <v>11330.200194999999</v>
      </c>
      <c r="I272">
        <v>11702.299805000001</v>
      </c>
      <c r="J272">
        <v>11344.118164</v>
      </c>
      <c r="L272" t="str">
        <f t="shared" si="31"/>
        <v>12NOV2024:07:00:00</v>
      </c>
      <c r="M272">
        <v>8</v>
      </c>
      <c r="N272">
        <f t="shared" si="32"/>
        <v>-307.08496099999866</v>
      </c>
      <c r="O272">
        <f t="shared" si="33"/>
        <v>-307.08496099999866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2.6283903778779196</v>
      </c>
    </row>
    <row r="273" spans="1:19" x14ac:dyDescent="0.25">
      <c r="A273" t="s">
        <v>297</v>
      </c>
      <c r="B273">
        <v>12191.085938</v>
      </c>
      <c r="C273">
        <v>11988.099609000001</v>
      </c>
      <c r="D273">
        <v>11489.072265999999</v>
      </c>
      <c r="E273">
        <v>11391.693359000001</v>
      </c>
      <c r="F273">
        <v>12000.5</v>
      </c>
      <c r="G273">
        <v>11988.099609000001</v>
      </c>
      <c r="H273">
        <v>11839.799805000001</v>
      </c>
      <c r="I273">
        <v>12320.5</v>
      </c>
      <c r="J273">
        <v>11908.119140999999</v>
      </c>
      <c r="L273" t="str">
        <f t="shared" si="31"/>
        <v>12NOV2024:08:00:00</v>
      </c>
      <c r="M273">
        <v>9</v>
      </c>
      <c r="N273">
        <f t="shared" si="32"/>
        <v>-202.98632899999939</v>
      </c>
      <c r="O273">
        <f t="shared" si="33"/>
        <v>-202.98632899999939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1.665038947574675</v>
      </c>
    </row>
    <row r="274" spans="1:19" x14ac:dyDescent="0.25">
      <c r="A274" t="s">
        <v>298</v>
      </c>
      <c r="B274">
        <v>12495.378906</v>
      </c>
      <c r="C274">
        <v>12185.5</v>
      </c>
      <c r="D274">
        <v>11915.360352</v>
      </c>
      <c r="E274">
        <v>11915.686523</v>
      </c>
      <c r="F274">
        <v>12052.799805000001</v>
      </c>
      <c r="G274">
        <v>12185.5</v>
      </c>
      <c r="H274">
        <v>12003.200194999999</v>
      </c>
      <c r="I274">
        <v>12357.599609000001</v>
      </c>
      <c r="J274">
        <v>12102.957031</v>
      </c>
      <c r="L274" t="str">
        <f t="shared" si="31"/>
        <v>12NOV2024:09:00:00</v>
      </c>
      <c r="M274">
        <v>10</v>
      </c>
      <c r="N274">
        <f t="shared" si="32"/>
        <v>-309.87890599999992</v>
      </c>
      <c r="O274">
        <f t="shared" si="33"/>
        <v>-309.87890599999992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2.4799480538457543</v>
      </c>
    </row>
    <row r="275" spans="1:19" x14ac:dyDescent="0.25">
      <c r="A275" t="s">
        <v>299</v>
      </c>
      <c r="B275">
        <v>12792.915039</v>
      </c>
      <c r="C275">
        <v>12349.900390999999</v>
      </c>
      <c r="D275">
        <v>12210.758789</v>
      </c>
      <c r="E275">
        <v>12191.048828000001</v>
      </c>
      <c r="F275">
        <v>12098</v>
      </c>
      <c r="G275">
        <v>12349.900390999999</v>
      </c>
      <c r="H275">
        <v>12169.5</v>
      </c>
      <c r="I275">
        <v>12344</v>
      </c>
      <c r="J275">
        <v>12230.490234000001</v>
      </c>
      <c r="L275" t="str">
        <f t="shared" si="31"/>
        <v>12NOV2024:10:00:00</v>
      </c>
      <c r="M275">
        <v>11</v>
      </c>
      <c r="N275">
        <f t="shared" si="32"/>
        <v>-443.01464800000031</v>
      </c>
      <c r="O275">
        <f t="shared" si="33"/>
        <v>-443.01464800000031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3.4629687342520645</v>
      </c>
    </row>
    <row r="276" spans="1:19" x14ac:dyDescent="0.25">
      <c r="A276" t="s">
        <v>300</v>
      </c>
      <c r="B276">
        <v>12722.834961</v>
      </c>
      <c r="C276">
        <v>12382.400390999999</v>
      </c>
      <c r="D276">
        <v>12459.336914</v>
      </c>
      <c r="E276">
        <v>12340.602539</v>
      </c>
      <c r="F276">
        <v>12076.299805000001</v>
      </c>
      <c r="G276">
        <v>12382.400390999999</v>
      </c>
      <c r="H276">
        <v>12165.900390999999</v>
      </c>
      <c r="I276">
        <v>12268.400390999999</v>
      </c>
      <c r="J276">
        <v>12246.720703000001</v>
      </c>
      <c r="L276" t="str">
        <f t="shared" si="31"/>
        <v>12NOV2024:11:00:00</v>
      </c>
      <c r="M276">
        <v>12</v>
      </c>
      <c r="N276">
        <f t="shared" si="32"/>
        <v>-340.43457000000126</v>
      </c>
      <c r="O276">
        <f t="shared" si="33"/>
        <v>-340.43457000000126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2.6757760439678258</v>
      </c>
    </row>
    <row r="277" spans="1:19" x14ac:dyDescent="0.25">
      <c r="A277" t="s">
        <v>301</v>
      </c>
      <c r="B277">
        <v>12956.650390999999</v>
      </c>
      <c r="C277">
        <v>12478.799805000001</v>
      </c>
      <c r="D277">
        <v>12655.145508</v>
      </c>
      <c r="E277">
        <v>12501.709961</v>
      </c>
      <c r="F277">
        <v>12139.200194999999</v>
      </c>
      <c r="G277">
        <v>12478.799805000001</v>
      </c>
      <c r="H277">
        <v>12211.099609000001</v>
      </c>
      <c r="I277">
        <v>12282.400390999999</v>
      </c>
      <c r="J277">
        <v>12322.642578000001</v>
      </c>
      <c r="L277" t="str">
        <f t="shared" si="31"/>
        <v>12NOV2024:12:00:00</v>
      </c>
      <c r="M277">
        <v>13</v>
      </c>
      <c r="N277">
        <f t="shared" si="32"/>
        <v>-477.85058599999866</v>
      </c>
      <c r="O277">
        <f t="shared" si="33"/>
        <v>-477.85058599999866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3.6880719289294492</v>
      </c>
    </row>
    <row r="278" spans="1:19" x14ac:dyDescent="0.25">
      <c r="A278" t="s">
        <v>302</v>
      </c>
      <c r="B278">
        <v>13130.970703000001</v>
      </c>
      <c r="C278">
        <v>12644</v>
      </c>
      <c r="D278">
        <v>13048.338867</v>
      </c>
      <c r="E278">
        <v>12840.231444999999</v>
      </c>
      <c r="F278">
        <v>12282.799805000001</v>
      </c>
      <c r="G278">
        <v>12644</v>
      </c>
      <c r="H278">
        <v>12386.799805000001</v>
      </c>
      <c r="I278">
        <v>12367.299805000001</v>
      </c>
      <c r="J278">
        <v>12504.226563</v>
      </c>
      <c r="L278" t="str">
        <f t="shared" si="31"/>
        <v>12NOV2024:13:00:00</v>
      </c>
      <c r="M278">
        <v>14</v>
      </c>
      <c r="N278">
        <f t="shared" si="32"/>
        <v>-486.97070300000087</v>
      </c>
      <c r="O278">
        <f t="shared" si="33"/>
        <v>-486.97070300000087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3.7085659089068246</v>
      </c>
    </row>
    <row r="279" spans="1:19" x14ac:dyDescent="0.25">
      <c r="A279" t="s">
        <v>303</v>
      </c>
      <c r="B279">
        <v>13425.546875</v>
      </c>
      <c r="C279">
        <v>12904</v>
      </c>
      <c r="D279">
        <v>13389.446289</v>
      </c>
      <c r="E279">
        <v>13258.849609000001</v>
      </c>
      <c r="F279">
        <v>12527.099609000001</v>
      </c>
      <c r="G279">
        <v>12904</v>
      </c>
      <c r="H279">
        <v>12694.200194999999</v>
      </c>
      <c r="I279">
        <v>12586</v>
      </c>
      <c r="J279">
        <v>12794.030273</v>
      </c>
      <c r="L279" t="str">
        <f t="shared" si="31"/>
        <v>12NOV2024:14:00:00</v>
      </c>
      <c r="M279">
        <v>15</v>
      </c>
      <c r="N279">
        <f t="shared" si="32"/>
        <v>-521.546875</v>
      </c>
      <c r="O279">
        <f t="shared" si="33"/>
        <v>-521.546875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3.8847346767764348</v>
      </c>
    </row>
    <row r="280" spans="1:19" x14ac:dyDescent="0.25">
      <c r="A280" t="s">
        <v>304</v>
      </c>
      <c r="B280">
        <v>13721.082031</v>
      </c>
      <c r="C280">
        <v>13129.700194999999</v>
      </c>
      <c r="D280">
        <v>13671.873046999999</v>
      </c>
      <c r="E280">
        <v>13599.791015999999</v>
      </c>
      <c r="F280">
        <v>12725.400390999999</v>
      </c>
      <c r="G280">
        <v>13129.700194999999</v>
      </c>
      <c r="H280">
        <v>12950.900390999999</v>
      </c>
      <c r="I280">
        <v>12729.400390999999</v>
      </c>
      <c r="J280">
        <v>13027.038086</v>
      </c>
      <c r="L280" t="str">
        <f t="shared" si="31"/>
        <v>12NOV2024:15:00:00</v>
      </c>
      <c r="M280">
        <v>16</v>
      </c>
      <c r="N280">
        <f t="shared" si="32"/>
        <v>-591.38183600000048</v>
      </c>
      <c r="O280">
        <f t="shared" si="33"/>
        <v>-591.38183600000048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4.3100233251568154</v>
      </c>
    </row>
    <row r="281" spans="1:19" x14ac:dyDescent="0.25">
      <c r="A281" t="s">
        <v>305</v>
      </c>
      <c r="B281">
        <v>13803.128906</v>
      </c>
      <c r="C281">
        <v>13355.5</v>
      </c>
      <c r="D281">
        <v>13740.604492</v>
      </c>
      <c r="E281">
        <v>13678.242188</v>
      </c>
      <c r="F281">
        <v>12886</v>
      </c>
      <c r="G281">
        <v>13355.5</v>
      </c>
      <c r="H281">
        <v>13152.700194999999</v>
      </c>
      <c r="I281">
        <v>12743.700194999999</v>
      </c>
      <c r="J281">
        <v>13163.228515999999</v>
      </c>
      <c r="L281" t="str">
        <f t="shared" si="31"/>
        <v>12NOV2024:16:00:00</v>
      </c>
      <c r="M281">
        <v>17</v>
      </c>
      <c r="N281">
        <f t="shared" si="32"/>
        <v>-447.62890599999992</v>
      </c>
      <c r="O281">
        <f t="shared" si="33"/>
        <v>-447.62890599999992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3.2429524425105001</v>
      </c>
    </row>
    <row r="282" spans="1:19" x14ac:dyDescent="0.25">
      <c r="A282" t="s">
        <v>306</v>
      </c>
      <c r="B282">
        <v>14044.759765999999</v>
      </c>
      <c r="C282">
        <v>13451.799805000001</v>
      </c>
      <c r="D282">
        <v>13659.996094</v>
      </c>
      <c r="E282">
        <v>13551.446289</v>
      </c>
      <c r="F282">
        <v>13079.599609000001</v>
      </c>
      <c r="G282">
        <v>13451.799805000001</v>
      </c>
      <c r="H282">
        <v>13309</v>
      </c>
      <c r="I282">
        <v>12788.400390999999</v>
      </c>
      <c r="J282">
        <v>13236.048828000001</v>
      </c>
      <c r="L282" t="str">
        <f t="shared" si="31"/>
        <v>12NOV2024:17:00:00</v>
      </c>
      <c r="M282">
        <v>18</v>
      </c>
      <c r="N282">
        <f t="shared" si="32"/>
        <v>-592.95996099999866</v>
      </c>
      <c r="O282">
        <f t="shared" si="33"/>
        <v>-592.95996099999866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4.2219302492838295</v>
      </c>
    </row>
    <row r="283" spans="1:19" x14ac:dyDescent="0.25">
      <c r="A283" t="s">
        <v>307</v>
      </c>
      <c r="B283">
        <v>14051.385742</v>
      </c>
      <c r="C283">
        <v>13625.700194999999</v>
      </c>
      <c r="D283">
        <v>13436.111328000001</v>
      </c>
      <c r="E283">
        <v>13168.201171999999</v>
      </c>
      <c r="F283">
        <v>13385</v>
      </c>
      <c r="G283">
        <v>13625.700194999999</v>
      </c>
      <c r="H283">
        <v>13465.299805000001</v>
      </c>
      <c r="I283">
        <v>13025.200194999999</v>
      </c>
      <c r="J283">
        <v>13333.880859000001</v>
      </c>
      <c r="L283" t="str">
        <f t="shared" si="31"/>
        <v>12NOV2024:18:00:00</v>
      </c>
      <c r="M283">
        <v>19</v>
      </c>
      <c r="N283">
        <f t="shared" si="32"/>
        <v>-425.68554700000095</v>
      </c>
      <c r="O283">
        <f t="shared" si="33"/>
        <v>-425.68554700000095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3.0294915734012942</v>
      </c>
    </row>
    <row r="284" spans="1:19" x14ac:dyDescent="0.25">
      <c r="A284" t="s">
        <v>308</v>
      </c>
      <c r="B284">
        <v>14128.417969</v>
      </c>
      <c r="C284">
        <v>13795.900390999999</v>
      </c>
      <c r="D284">
        <v>13558.314453000001</v>
      </c>
      <c r="E284">
        <v>13407.073242</v>
      </c>
      <c r="F284">
        <v>13550.900390999999</v>
      </c>
      <c r="G284">
        <v>13795.900390999999</v>
      </c>
      <c r="H284">
        <v>13593.099609000001</v>
      </c>
      <c r="I284">
        <v>13243.700194999999</v>
      </c>
      <c r="J284">
        <v>13518.134765999999</v>
      </c>
      <c r="L284" t="str">
        <f t="shared" si="31"/>
        <v>12NOV2024:19:00:00</v>
      </c>
      <c r="M284">
        <v>20</v>
      </c>
      <c r="N284">
        <f t="shared" si="32"/>
        <v>-332.51757800000087</v>
      </c>
      <c r="O284">
        <f t="shared" si="33"/>
        <v>-332.51757800000087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2.3535372377119463</v>
      </c>
    </row>
    <row r="285" spans="1:19" x14ac:dyDescent="0.25">
      <c r="A285" t="s">
        <v>309</v>
      </c>
      <c r="B285">
        <v>13833.094727</v>
      </c>
      <c r="C285">
        <v>13475.799805000001</v>
      </c>
      <c r="D285">
        <v>13226.522461</v>
      </c>
      <c r="E285">
        <v>13097.919921999999</v>
      </c>
      <c r="F285">
        <v>13231.299805000001</v>
      </c>
      <c r="G285">
        <v>13475.799805000001</v>
      </c>
      <c r="H285">
        <v>13246.700194999999</v>
      </c>
      <c r="I285">
        <v>13017.799805000001</v>
      </c>
      <c r="J285">
        <v>13213.904296999999</v>
      </c>
      <c r="L285" t="str">
        <f t="shared" si="31"/>
        <v>12NOV2024:20:00:00</v>
      </c>
      <c r="M285">
        <v>21</v>
      </c>
      <c r="N285">
        <f t="shared" si="32"/>
        <v>-357.29492199999913</v>
      </c>
      <c r="O285">
        <f t="shared" si="33"/>
        <v>-357.29492199999913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2.5828994093607722</v>
      </c>
    </row>
    <row r="286" spans="1:19" x14ac:dyDescent="0.25">
      <c r="A286" t="s">
        <v>310</v>
      </c>
      <c r="B286">
        <v>13500.032227</v>
      </c>
      <c r="C286">
        <v>13150.200194999999</v>
      </c>
      <c r="D286">
        <v>12847.890625</v>
      </c>
      <c r="E286">
        <v>12706.533203000001</v>
      </c>
      <c r="F286">
        <v>12844.900390999999</v>
      </c>
      <c r="G286">
        <v>13150.200194999999</v>
      </c>
      <c r="H286">
        <v>12876.099609000001</v>
      </c>
      <c r="I286">
        <v>12609.299805000001</v>
      </c>
      <c r="J286">
        <v>12837.407227</v>
      </c>
      <c r="L286" t="str">
        <f t="shared" si="31"/>
        <v>12NOV2024:21:00:00</v>
      </c>
      <c r="M286">
        <v>22</v>
      </c>
      <c r="N286">
        <f t="shared" si="32"/>
        <v>-349.83203200000025</v>
      </c>
      <c r="O286">
        <f t="shared" si="33"/>
        <v>-349.83203200000025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2.5913421991714798</v>
      </c>
    </row>
    <row r="287" spans="1:19" x14ac:dyDescent="0.25">
      <c r="A287" t="s">
        <v>311</v>
      </c>
      <c r="B287">
        <v>12942.984375</v>
      </c>
      <c r="C287">
        <v>12710</v>
      </c>
      <c r="D287">
        <v>12440.676758</v>
      </c>
      <c r="E287">
        <v>12312.779296999999</v>
      </c>
      <c r="F287">
        <v>12305.299805000001</v>
      </c>
      <c r="G287">
        <v>12710</v>
      </c>
      <c r="H287">
        <v>12376.700194999999</v>
      </c>
      <c r="I287">
        <v>12039.799805000001</v>
      </c>
      <c r="J287">
        <v>12348.916015999999</v>
      </c>
      <c r="L287" t="str">
        <f t="shared" si="31"/>
        <v>12NOV2024:22:00:00</v>
      </c>
      <c r="M287">
        <v>23</v>
      </c>
      <c r="N287">
        <f t="shared" si="32"/>
        <v>-232.984375</v>
      </c>
      <c r="O287">
        <f t="shared" si="33"/>
        <v>-232.984375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1.8000823322480448</v>
      </c>
    </row>
    <row r="288" spans="1:19" x14ac:dyDescent="0.25">
      <c r="A288" t="s">
        <v>312</v>
      </c>
      <c r="B288">
        <v>12135.801758</v>
      </c>
      <c r="C288">
        <v>11836</v>
      </c>
      <c r="D288">
        <v>11727.207031</v>
      </c>
      <c r="E288">
        <v>11668.903319999999</v>
      </c>
      <c r="F288">
        <v>11489.299805000001</v>
      </c>
      <c r="G288">
        <v>11836</v>
      </c>
      <c r="H288">
        <v>11557.900390999999</v>
      </c>
      <c r="I288">
        <v>11271.200194999999</v>
      </c>
      <c r="J288">
        <v>11564.661133</v>
      </c>
      <c r="L288" t="str">
        <f t="shared" si="31"/>
        <v>12NOV2024:23:00:00</v>
      </c>
      <c r="M288">
        <v>24</v>
      </c>
      <c r="N288">
        <f t="shared" si="32"/>
        <v>-299.80175799999961</v>
      </c>
      <c r="O288">
        <f t="shared" si="33"/>
        <v>-299.80175799999961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2.4703910296027072</v>
      </c>
    </row>
    <row r="289" spans="1:19" x14ac:dyDescent="0.25">
      <c r="A289" t="s">
        <v>313</v>
      </c>
      <c r="B289">
        <v>11385.624023</v>
      </c>
      <c r="C289">
        <v>10969.200194999999</v>
      </c>
      <c r="D289">
        <v>11000.852539</v>
      </c>
      <c r="E289">
        <v>10931.039063</v>
      </c>
      <c r="F289">
        <v>10678.400390999999</v>
      </c>
      <c r="G289">
        <v>10969.200194999999</v>
      </c>
      <c r="H289">
        <v>10817.400390999999</v>
      </c>
      <c r="I289">
        <v>10538.400390999999</v>
      </c>
      <c r="J289">
        <v>10786.888671999999</v>
      </c>
      <c r="L289" t="str">
        <f t="shared" si="31"/>
        <v>13NOV2024:00:00:00</v>
      </c>
      <c r="M289">
        <v>1</v>
      </c>
      <c r="N289">
        <f t="shared" si="32"/>
        <v>-416.42382800000087</v>
      </c>
      <c r="O289">
        <f t="shared" si="33"/>
        <v>-416.42382800000087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3.6574528296278421</v>
      </c>
    </row>
    <row r="290" spans="1:19" x14ac:dyDescent="0.25">
      <c r="A290" t="s">
        <v>314</v>
      </c>
      <c r="B290">
        <v>10519.680664</v>
      </c>
      <c r="C290">
        <v>10327.599609000001</v>
      </c>
      <c r="D290">
        <v>10303.503906</v>
      </c>
      <c r="E290">
        <v>10225.229492</v>
      </c>
      <c r="F290">
        <v>10127.799805000001</v>
      </c>
      <c r="G290">
        <v>10327.599609000001</v>
      </c>
      <c r="H290">
        <v>10264.799805000001</v>
      </c>
      <c r="I290">
        <v>10061.200194999999</v>
      </c>
      <c r="J290">
        <v>10201.326171999999</v>
      </c>
      <c r="L290" t="str">
        <f t="shared" si="31"/>
        <v>13NOV2024:01:00:00</v>
      </c>
      <c r="M290">
        <v>2</v>
      </c>
      <c r="N290">
        <f t="shared" si="32"/>
        <v>-192.08105499999874</v>
      </c>
      <c r="O290">
        <f t="shared" si="33"/>
        <v>-192.08105499999874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1.8259209678990571</v>
      </c>
    </row>
    <row r="291" spans="1:19" x14ac:dyDescent="0.25">
      <c r="A291" t="s">
        <v>315</v>
      </c>
      <c r="B291">
        <v>10099.810546999999</v>
      </c>
      <c r="C291">
        <v>9886.5097655999998</v>
      </c>
      <c r="D291">
        <v>9870.1943358999997</v>
      </c>
      <c r="E291">
        <v>9806.484375</v>
      </c>
      <c r="F291">
        <v>9624.8095702999999</v>
      </c>
      <c r="G291">
        <v>9886.5097655999998</v>
      </c>
      <c r="H291">
        <v>9759.4804688000004</v>
      </c>
      <c r="I291">
        <v>9575.0195313000004</v>
      </c>
      <c r="J291">
        <v>9730.4609375</v>
      </c>
      <c r="L291" t="str">
        <f t="shared" si="31"/>
        <v>13NOV2024:02:00:00</v>
      </c>
      <c r="M291">
        <v>3</v>
      </c>
      <c r="N291">
        <f t="shared" si="32"/>
        <v>-213.30078139999932</v>
      </c>
      <c r="O291">
        <f t="shared" si="33"/>
        <v>-213.30078139999932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2.1119285397225318</v>
      </c>
    </row>
    <row r="292" spans="1:19" x14ac:dyDescent="0.25">
      <c r="A292" t="s">
        <v>316</v>
      </c>
      <c r="B292">
        <v>9950.6074219000002</v>
      </c>
      <c r="C292">
        <v>9654.1298827999999</v>
      </c>
      <c r="D292">
        <v>9645.6318358999997</v>
      </c>
      <c r="E292">
        <v>9568.1796875</v>
      </c>
      <c r="F292">
        <v>9347.0703125</v>
      </c>
      <c r="G292">
        <v>9654.1298827999999</v>
      </c>
      <c r="H292">
        <v>9471.4404297000001</v>
      </c>
      <c r="I292">
        <v>9342.2998047000001</v>
      </c>
      <c r="J292">
        <v>9476.6240233999997</v>
      </c>
      <c r="L292" t="str">
        <f>A292</f>
        <v>13NOV2024:03:00:00</v>
      </c>
      <c r="M292">
        <v>4</v>
      </c>
      <c r="N292">
        <f>C292-B292</f>
        <v>-296.47753910000029</v>
      </c>
      <c r="O292">
        <f t="shared" si="33"/>
        <v>-296.47753910000029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2.979491869486194</v>
      </c>
    </row>
    <row r="293" spans="1:19" x14ac:dyDescent="0.25">
      <c r="A293" t="s">
        <v>317</v>
      </c>
      <c r="B293">
        <v>9760.8310547000001</v>
      </c>
      <c r="C293">
        <v>9533.8701172000001</v>
      </c>
      <c r="D293">
        <v>9579.3974608999997</v>
      </c>
      <c r="E293">
        <v>9433.9140625</v>
      </c>
      <c r="F293">
        <v>9279.1103516000003</v>
      </c>
      <c r="G293">
        <v>9533.8701172000001</v>
      </c>
      <c r="H293">
        <v>9366.25</v>
      </c>
      <c r="I293">
        <v>9303.6103516000003</v>
      </c>
      <c r="J293">
        <v>9383.3505858999997</v>
      </c>
      <c r="L293" t="str">
        <f t="shared" si="31"/>
        <v>13NOV2024:04:00:00</v>
      </c>
      <c r="M293">
        <v>5</v>
      </c>
      <c r="N293">
        <f t="shared" si="32"/>
        <v>-226.9609375</v>
      </c>
      <c r="O293">
        <f t="shared" si="33"/>
        <v>-226.9609375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2.3252214512074212</v>
      </c>
    </row>
    <row r="294" spans="1:19" x14ac:dyDescent="0.25">
      <c r="A294" t="s">
        <v>318</v>
      </c>
      <c r="B294">
        <v>9903.9912108999997</v>
      </c>
      <c r="C294">
        <v>9717.9404297000001</v>
      </c>
      <c r="D294">
        <v>9651.3691405999998</v>
      </c>
      <c r="E294">
        <v>9518.1982422000001</v>
      </c>
      <c r="F294">
        <v>9530.2998047000001</v>
      </c>
      <c r="G294">
        <v>9717.9404297000001</v>
      </c>
      <c r="H294">
        <v>9566.5400391000003</v>
      </c>
      <c r="I294">
        <v>9595.9804688000004</v>
      </c>
      <c r="J294">
        <v>9585.7919922000001</v>
      </c>
      <c r="L294" t="str">
        <f t="shared" si="31"/>
        <v>13NOV2024:05:00:00</v>
      </c>
      <c r="M294">
        <v>6</v>
      </c>
      <c r="N294">
        <f t="shared" si="32"/>
        <v>-186.05078119999962</v>
      </c>
      <c r="O294">
        <f t="shared" si="33"/>
        <v>-186.05078119999962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1.8785434804832863</v>
      </c>
    </row>
    <row r="295" spans="1:19" x14ac:dyDescent="0.25">
      <c r="A295" t="s">
        <v>319</v>
      </c>
      <c r="B295">
        <v>10539.778319999999</v>
      </c>
      <c r="C295">
        <v>10420.099609000001</v>
      </c>
      <c r="D295">
        <v>10178.265625</v>
      </c>
      <c r="E295">
        <v>10098.241211</v>
      </c>
      <c r="F295">
        <v>10263.099609000001</v>
      </c>
      <c r="G295">
        <v>10420.099609000001</v>
      </c>
      <c r="H295">
        <v>10289</v>
      </c>
      <c r="I295">
        <v>10396.5</v>
      </c>
      <c r="J295">
        <v>10293.387694999999</v>
      </c>
      <c r="L295" t="str">
        <f t="shared" si="31"/>
        <v>13NOV2024:06:00:00</v>
      </c>
      <c r="M295">
        <v>7</v>
      </c>
      <c r="N295">
        <f t="shared" si="32"/>
        <v>-119.67871099999866</v>
      </c>
      <c r="O295">
        <f t="shared" si="33"/>
        <v>-119.67871099999866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1.1354955234010904</v>
      </c>
    </row>
    <row r="296" spans="1:19" x14ac:dyDescent="0.25">
      <c r="A296" t="s">
        <v>320</v>
      </c>
      <c r="B296">
        <v>11594.541015999999</v>
      </c>
      <c r="C296">
        <v>11607</v>
      </c>
      <c r="D296">
        <v>11076.288086</v>
      </c>
      <c r="E296">
        <v>10957.116211</v>
      </c>
      <c r="F296">
        <v>11443.5</v>
      </c>
      <c r="G296">
        <v>11607</v>
      </c>
      <c r="H296">
        <v>11479.099609000001</v>
      </c>
      <c r="I296">
        <v>11668.200194999999</v>
      </c>
      <c r="J296">
        <v>11430.984375</v>
      </c>
      <c r="L296" t="str">
        <f t="shared" si="31"/>
        <v>13NOV2024:07:00:00</v>
      </c>
      <c r="M296">
        <v>8</v>
      </c>
      <c r="N296">
        <f t="shared" si="32"/>
        <v>12.458984000000783</v>
      </c>
      <c r="O296" t="str">
        <f t="shared" si="33"/>
        <v/>
      </c>
      <c r="P296">
        <f t="shared" si="34"/>
        <v>12.458984000000783</v>
      </c>
      <c r="Q296" t="str">
        <f t="shared" si="35"/>
        <v/>
      </c>
      <c r="R296">
        <f t="shared" si="36"/>
        <v>1</v>
      </c>
      <c r="S296">
        <f t="shared" si="37"/>
        <v>0.10745560331200593</v>
      </c>
    </row>
    <row r="297" spans="1:19" x14ac:dyDescent="0.25">
      <c r="A297" t="s">
        <v>321</v>
      </c>
      <c r="B297">
        <v>12095.378906</v>
      </c>
      <c r="C297">
        <v>12183.099609000001</v>
      </c>
      <c r="D297">
        <v>11633.699219</v>
      </c>
      <c r="E297">
        <v>11542.918944999999</v>
      </c>
      <c r="F297">
        <v>12041.200194999999</v>
      </c>
      <c r="G297">
        <v>12183.099609000001</v>
      </c>
      <c r="H297">
        <v>12032.700194999999</v>
      </c>
      <c r="I297">
        <v>12263.5</v>
      </c>
      <c r="J297">
        <v>12012.683594</v>
      </c>
      <c r="L297" t="str">
        <f t="shared" si="31"/>
        <v>13NOV2024:08:00:00</v>
      </c>
      <c r="M297">
        <v>9</v>
      </c>
      <c r="N297">
        <f t="shared" si="32"/>
        <v>87.720703000000867</v>
      </c>
      <c r="O297" t="str">
        <f t="shared" si="33"/>
        <v/>
      </c>
      <c r="P297">
        <f t="shared" si="34"/>
        <v>87.720703000000867</v>
      </c>
      <c r="Q297" t="str">
        <f t="shared" si="35"/>
        <v/>
      </c>
      <c r="R297">
        <f t="shared" si="36"/>
        <v>1</v>
      </c>
      <c r="S297">
        <f t="shared" si="37"/>
        <v>0.7252414635517237</v>
      </c>
    </row>
    <row r="298" spans="1:19" x14ac:dyDescent="0.25">
      <c r="A298" t="s">
        <v>322</v>
      </c>
      <c r="B298">
        <v>12399.991211</v>
      </c>
      <c r="C298">
        <v>12301</v>
      </c>
      <c r="D298">
        <v>12232.439453000001</v>
      </c>
      <c r="E298">
        <v>12236.320313</v>
      </c>
      <c r="F298">
        <v>12138.099609000001</v>
      </c>
      <c r="G298">
        <v>12301</v>
      </c>
      <c r="H298">
        <v>12227.400390999999</v>
      </c>
      <c r="I298">
        <v>12302.700194999999</v>
      </c>
      <c r="J298">
        <v>12241.104492</v>
      </c>
      <c r="L298" t="str">
        <f t="shared" si="31"/>
        <v>13NOV2024:09:00:00</v>
      </c>
      <c r="M298">
        <v>10</v>
      </c>
      <c r="N298">
        <f t="shared" si="32"/>
        <v>-98.991211000000476</v>
      </c>
      <c r="O298">
        <f t="shared" si="33"/>
        <v>-98.991211000000476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0.79831678358114988</v>
      </c>
    </row>
    <row r="299" spans="1:19" x14ac:dyDescent="0.25">
      <c r="A299" t="s">
        <v>323</v>
      </c>
      <c r="B299">
        <v>12625.410156</v>
      </c>
      <c r="C299">
        <v>12445.900390999999</v>
      </c>
      <c r="D299">
        <v>12757.325194999999</v>
      </c>
      <c r="E299">
        <v>12739.535156</v>
      </c>
      <c r="F299">
        <v>12233.400390999999</v>
      </c>
      <c r="G299">
        <v>12445.900390999999</v>
      </c>
      <c r="H299">
        <v>12379.400390999999</v>
      </c>
      <c r="I299">
        <v>12351.5</v>
      </c>
      <c r="J299">
        <v>12429.947265999999</v>
      </c>
      <c r="L299" t="str">
        <f t="shared" si="31"/>
        <v>13NOV2024:10:00:00</v>
      </c>
      <c r="M299">
        <v>11</v>
      </c>
      <c r="N299">
        <f t="shared" si="32"/>
        <v>-179.5097650000007</v>
      </c>
      <c r="O299">
        <f t="shared" si="33"/>
        <v>-179.5097650000007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1.4218133334439982</v>
      </c>
    </row>
    <row r="300" spans="1:19" x14ac:dyDescent="0.25">
      <c r="A300" t="s">
        <v>324</v>
      </c>
      <c r="B300">
        <v>12870.628906</v>
      </c>
      <c r="C300">
        <v>12555.700194999999</v>
      </c>
      <c r="D300">
        <v>13114.048828000001</v>
      </c>
      <c r="E300">
        <v>13051.058594</v>
      </c>
      <c r="F300">
        <v>12312</v>
      </c>
      <c r="G300">
        <v>12555.700194999999</v>
      </c>
      <c r="H300">
        <v>12559.5</v>
      </c>
      <c r="I300">
        <v>12433.299805000001</v>
      </c>
      <c r="J300">
        <v>12582.3125</v>
      </c>
      <c r="L300" t="str">
        <f t="shared" si="31"/>
        <v>13NOV2024:11:00:00</v>
      </c>
      <c r="M300">
        <v>12</v>
      </c>
      <c r="N300">
        <f t="shared" si="32"/>
        <v>-314.92871100000048</v>
      </c>
      <c r="O300">
        <f t="shared" si="33"/>
        <v>-314.92871100000048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2.4468789621708984</v>
      </c>
    </row>
    <row r="301" spans="1:19" x14ac:dyDescent="0.25">
      <c r="A301" t="s">
        <v>325</v>
      </c>
      <c r="B301">
        <v>13357.334961</v>
      </c>
      <c r="C301">
        <v>12668.5</v>
      </c>
      <c r="D301">
        <v>13325.858398</v>
      </c>
      <c r="E301">
        <v>13205.754883</v>
      </c>
      <c r="F301">
        <v>12443.700194999999</v>
      </c>
      <c r="G301">
        <v>12668.5</v>
      </c>
      <c r="H301">
        <v>12654.599609000001</v>
      </c>
      <c r="I301">
        <v>12517.599609000001</v>
      </c>
      <c r="J301">
        <v>12698.03125</v>
      </c>
      <c r="L301" t="str">
        <f t="shared" si="31"/>
        <v>13NOV2024:12:00:00</v>
      </c>
      <c r="M301">
        <v>13</v>
      </c>
      <c r="N301">
        <f t="shared" si="32"/>
        <v>-688.83496100000048</v>
      </c>
      <c r="O301">
        <f t="shared" si="33"/>
        <v>-688.83496100000048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5.1569790157334694</v>
      </c>
    </row>
    <row r="302" spans="1:19" x14ac:dyDescent="0.25">
      <c r="A302" t="s">
        <v>326</v>
      </c>
      <c r="B302">
        <v>13398.576171999999</v>
      </c>
      <c r="C302">
        <v>12851.799805000001</v>
      </c>
      <c r="D302">
        <v>13599.415039</v>
      </c>
      <c r="E302">
        <v>13425.834961</v>
      </c>
      <c r="F302">
        <v>12669.200194999999</v>
      </c>
      <c r="G302">
        <v>12851.799805000001</v>
      </c>
      <c r="H302">
        <v>12867.099609000001</v>
      </c>
      <c r="I302">
        <v>12661.099609000001</v>
      </c>
      <c r="J302">
        <v>12895.006836</v>
      </c>
      <c r="L302" t="str">
        <f t="shared" si="31"/>
        <v>13NOV2024:13:00:00</v>
      </c>
      <c r="M302">
        <v>14</v>
      </c>
      <c r="N302">
        <f t="shared" si="32"/>
        <v>-546.77636699999857</v>
      </c>
      <c r="O302">
        <f t="shared" si="33"/>
        <v>-546.77636699999857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4.0808542637734728</v>
      </c>
    </row>
    <row r="303" spans="1:19" x14ac:dyDescent="0.25">
      <c r="A303" t="s">
        <v>327</v>
      </c>
      <c r="B303">
        <v>13738.345703000001</v>
      </c>
      <c r="C303">
        <v>13047.700194999999</v>
      </c>
      <c r="D303">
        <v>13902.167969</v>
      </c>
      <c r="E303">
        <v>13776.899414</v>
      </c>
      <c r="F303">
        <v>12925.799805000001</v>
      </c>
      <c r="G303">
        <v>13047.700194999999</v>
      </c>
      <c r="H303">
        <v>13153.299805000001</v>
      </c>
      <c r="I303">
        <v>12849.400390999999</v>
      </c>
      <c r="J303">
        <v>13150.620117</v>
      </c>
      <c r="L303" t="str">
        <f t="shared" si="31"/>
        <v>13NOV2024:14:00:00</v>
      </c>
      <c r="M303">
        <v>15</v>
      </c>
      <c r="N303">
        <f t="shared" si="32"/>
        <v>-690.64550800000143</v>
      </c>
      <c r="O303">
        <f t="shared" si="33"/>
        <v>-690.64550800000143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5.0271373492165603</v>
      </c>
    </row>
    <row r="304" spans="1:19" x14ac:dyDescent="0.25">
      <c r="A304" t="s">
        <v>328</v>
      </c>
      <c r="B304">
        <v>13900.75</v>
      </c>
      <c r="C304">
        <v>13152.799805000001</v>
      </c>
      <c r="D304">
        <v>14088.214844</v>
      </c>
      <c r="E304">
        <v>13986.690430000001</v>
      </c>
      <c r="F304">
        <v>13131.599609000001</v>
      </c>
      <c r="G304">
        <v>13152.799805000001</v>
      </c>
      <c r="H304">
        <v>13397.799805000001</v>
      </c>
      <c r="I304">
        <v>12968.700194999999</v>
      </c>
      <c r="J304">
        <v>13327.518555000001</v>
      </c>
      <c r="L304" t="str">
        <f t="shared" si="31"/>
        <v>13NOV2024:15:00:00</v>
      </c>
      <c r="M304">
        <v>16</v>
      </c>
      <c r="N304">
        <f t="shared" si="32"/>
        <v>-747.95019499999944</v>
      </c>
      <c r="O304">
        <f t="shared" si="33"/>
        <v>-747.95019499999944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5.3806463320324402</v>
      </c>
    </row>
    <row r="305" spans="1:19" x14ac:dyDescent="0.25">
      <c r="A305" t="s">
        <v>329</v>
      </c>
      <c r="B305">
        <v>13928.740234000001</v>
      </c>
      <c r="C305">
        <v>13171.5</v>
      </c>
      <c r="D305">
        <v>14071.077148</v>
      </c>
      <c r="E305">
        <v>13965.023438</v>
      </c>
      <c r="F305">
        <v>13216.400390999999</v>
      </c>
      <c r="G305">
        <v>13171.5</v>
      </c>
      <c r="H305">
        <v>13522.200194999999</v>
      </c>
      <c r="I305">
        <v>12999.099609000001</v>
      </c>
      <c r="J305">
        <v>13374.845703000001</v>
      </c>
      <c r="L305" t="str">
        <f t="shared" si="31"/>
        <v>13NOV2024:16:00:00</v>
      </c>
      <c r="M305">
        <v>17</v>
      </c>
      <c r="N305">
        <f t="shared" si="32"/>
        <v>-757.24023400000078</v>
      </c>
      <c r="O305">
        <f t="shared" si="33"/>
        <v>-757.24023400000078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5.4365306645002986</v>
      </c>
    </row>
    <row r="306" spans="1:19" x14ac:dyDescent="0.25">
      <c r="A306" t="s">
        <v>330</v>
      </c>
      <c r="B306">
        <v>13776.362305000001</v>
      </c>
      <c r="C306">
        <v>13211.299805000001</v>
      </c>
      <c r="D306">
        <v>13809.328125</v>
      </c>
      <c r="E306">
        <v>13658.908203000001</v>
      </c>
      <c r="F306">
        <v>13303.700194999999</v>
      </c>
      <c r="G306">
        <v>13211.299805000001</v>
      </c>
      <c r="H306">
        <v>13548.900390999999</v>
      </c>
      <c r="I306">
        <v>13063.799805000001</v>
      </c>
      <c r="J306">
        <v>13357.321289</v>
      </c>
      <c r="L306" t="str">
        <f t="shared" si="31"/>
        <v>13NOV2024:17:00:00</v>
      </c>
      <c r="M306">
        <v>18</v>
      </c>
      <c r="N306">
        <f t="shared" si="32"/>
        <v>-565.0625</v>
      </c>
      <c r="O306">
        <f t="shared" si="33"/>
        <v>-565.0625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4.1016814706950315</v>
      </c>
    </row>
    <row r="307" spans="1:19" x14ac:dyDescent="0.25">
      <c r="A307" t="s">
        <v>331</v>
      </c>
      <c r="B307">
        <v>13664.341796999999</v>
      </c>
      <c r="C307">
        <v>13357.700194999999</v>
      </c>
      <c r="D307">
        <v>13388.804688</v>
      </c>
      <c r="E307">
        <v>13178.760742</v>
      </c>
      <c r="F307">
        <v>13472.299805000001</v>
      </c>
      <c r="G307">
        <v>13357.700194999999</v>
      </c>
      <c r="H307">
        <v>13579.799805000001</v>
      </c>
      <c r="I307">
        <v>13258.599609000001</v>
      </c>
      <c r="J307">
        <v>13369.431640999999</v>
      </c>
      <c r="L307" t="str">
        <f t="shared" si="31"/>
        <v>13NOV2024:18:00:00</v>
      </c>
      <c r="M307">
        <v>19</v>
      </c>
      <c r="N307">
        <f t="shared" si="32"/>
        <v>-306.64160199999969</v>
      </c>
      <c r="O307">
        <f t="shared" si="33"/>
        <v>-306.64160199999969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2.2441007884281898</v>
      </c>
    </row>
    <row r="308" spans="1:19" x14ac:dyDescent="0.25">
      <c r="A308" t="s">
        <v>332</v>
      </c>
      <c r="B308">
        <v>13766.898438</v>
      </c>
      <c r="C308">
        <v>13347.099609000001</v>
      </c>
      <c r="D308">
        <v>13628.405273</v>
      </c>
      <c r="E308">
        <v>13540.865234000001</v>
      </c>
      <c r="F308">
        <v>13459.299805000001</v>
      </c>
      <c r="G308">
        <v>13347.099609000001</v>
      </c>
      <c r="H308">
        <v>13565</v>
      </c>
      <c r="I308">
        <v>13297.799805000001</v>
      </c>
      <c r="J308">
        <v>13442.013671999999</v>
      </c>
      <c r="L308" t="str">
        <f t="shared" si="31"/>
        <v>13NOV2024:19:00:00</v>
      </c>
      <c r="M308">
        <v>20</v>
      </c>
      <c r="N308">
        <f t="shared" si="32"/>
        <v>-419.79882899999939</v>
      </c>
      <c r="O308">
        <f t="shared" si="33"/>
        <v>-419.79882899999939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3.0493348294140974</v>
      </c>
    </row>
    <row r="309" spans="1:19" x14ac:dyDescent="0.25">
      <c r="A309" t="s">
        <v>333</v>
      </c>
      <c r="B309">
        <v>13505.527344</v>
      </c>
      <c r="C309">
        <v>12866.700194999999</v>
      </c>
      <c r="D309">
        <v>13321.121094</v>
      </c>
      <c r="E309">
        <v>13258.664063</v>
      </c>
      <c r="F309">
        <v>12973</v>
      </c>
      <c r="G309">
        <v>12866.700194999999</v>
      </c>
      <c r="H309">
        <v>13124</v>
      </c>
      <c r="I309">
        <v>12825.400390999999</v>
      </c>
      <c r="J309">
        <v>13009.552734000001</v>
      </c>
      <c r="L309" t="str">
        <f t="shared" si="31"/>
        <v>13NOV2024:20:00:00</v>
      </c>
      <c r="M309">
        <v>21</v>
      </c>
      <c r="N309">
        <f t="shared" si="32"/>
        <v>-638.82714900000065</v>
      </c>
      <c r="O309">
        <f t="shared" si="33"/>
        <v>-638.82714900000065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4.7301162903780103</v>
      </c>
    </row>
    <row r="310" spans="1:19" x14ac:dyDescent="0.25">
      <c r="A310" t="s">
        <v>334</v>
      </c>
      <c r="B310">
        <v>13092.664063</v>
      </c>
      <c r="C310">
        <v>12397.799805000001</v>
      </c>
      <c r="D310">
        <v>12875.695313</v>
      </c>
      <c r="E310">
        <v>12849.949219</v>
      </c>
      <c r="F310">
        <v>12486.700194999999</v>
      </c>
      <c r="G310">
        <v>12397.799805000001</v>
      </c>
      <c r="H310">
        <v>12667.200194999999</v>
      </c>
      <c r="I310">
        <v>12352.299805000001</v>
      </c>
      <c r="J310">
        <v>12550.790039</v>
      </c>
      <c r="L310" t="str">
        <f t="shared" si="31"/>
        <v>13NOV2024:21:00:00</v>
      </c>
      <c r="M310">
        <v>22</v>
      </c>
      <c r="N310">
        <f t="shared" si="32"/>
        <v>-694.86425799999961</v>
      </c>
      <c r="O310">
        <f t="shared" si="33"/>
        <v>-694.86425799999961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5.3072793638973215</v>
      </c>
    </row>
    <row r="311" spans="1:19" x14ac:dyDescent="0.25">
      <c r="A311" t="s">
        <v>335</v>
      </c>
      <c r="B311">
        <v>12533.821289</v>
      </c>
      <c r="C311">
        <v>11802.900390999999</v>
      </c>
      <c r="D311">
        <v>12327.307617</v>
      </c>
      <c r="E311">
        <v>12306.134765999999</v>
      </c>
      <c r="F311">
        <v>11879.700194999999</v>
      </c>
      <c r="G311">
        <v>11802.900390999999</v>
      </c>
      <c r="H311">
        <v>12127.200194999999</v>
      </c>
      <c r="I311">
        <v>11738.299805000001</v>
      </c>
      <c r="J311">
        <v>11970.847656</v>
      </c>
      <c r="L311" t="str">
        <f t="shared" si="31"/>
        <v>13NOV2024:22:00:00</v>
      </c>
      <c r="M311">
        <v>23</v>
      </c>
      <c r="N311">
        <f t="shared" si="32"/>
        <v>-730.92089800000031</v>
      </c>
      <c r="O311">
        <f t="shared" si="33"/>
        <v>-730.92089800000031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5.8315886364318521</v>
      </c>
    </row>
    <row r="312" spans="1:19" x14ac:dyDescent="0.25">
      <c r="A312" t="s">
        <v>336</v>
      </c>
      <c r="B312">
        <v>11780.822265999999</v>
      </c>
      <c r="C312">
        <v>11003.299805000001</v>
      </c>
      <c r="D312">
        <v>11504.317383</v>
      </c>
      <c r="E312">
        <v>11475.167969</v>
      </c>
      <c r="F312">
        <v>11101.299805000001</v>
      </c>
      <c r="G312">
        <v>11003.299805000001</v>
      </c>
      <c r="H312">
        <v>11336.299805000001</v>
      </c>
      <c r="I312">
        <v>10973.5</v>
      </c>
      <c r="J312">
        <v>11177.914063</v>
      </c>
      <c r="L312" t="str">
        <f t="shared" si="31"/>
        <v>13NOV2024:23:00:00</v>
      </c>
      <c r="M312">
        <v>24</v>
      </c>
      <c r="N312">
        <f t="shared" si="32"/>
        <v>-777.52246099999866</v>
      </c>
      <c r="O312">
        <f t="shared" si="33"/>
        <v>-777.52246099999866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6.5998997645857429</v>
      </c>
    </row>
    <row r="313" spans="1:19" x14ac:dyDescent="0.25">
      <c r="A313" t="s">
        <v>337</v>
      </c>
      <c r="B313">
        <v>10846.306640999999</v>
      </c>
      <c r="C313">
        <v>10212</v>
      </c>
      <c r="D313">
        <v>10745.202148</v>
      </c>
      <c r="E313">
        <v>10693.350586</v>
      </c>
      <c r="F313">
        <v>10311.099609000001</v>
      </c>
      <c r="G313">
        <v>10212</v>
      </c>
      <c r="H313">
        <v>10506.299805000001</v>
      </c>
      <c r="I313">
        <v>10211.900390999999</v>
      </c>
      <c r="J313">
        <v>10386.929688</v>
      </c>
      <c r="L313" t="str">
        <f t="shared" si="31"/>
        <v>14NOV2024:00:00:00</v>
      </c>
      <c r="M313">
        <v>1</v>
      </c>
      <c r="N313">
        <f t="shared" si="32"/>
        <v>-634.30664099999922</v>
      </c>
      <c r="O313">
        <f t="shared" si="33"/>
        <v>-634.30664099999922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5.8481348720334347</v>
      </c>
    </row>
    <row r="314" spans="1:19" x14ac:dyDescent="0.25">
      <c r="A314" t="s">
        <v>338</v>
      </c>
      <c r="B314">
        <v>10249.151367</v>
      </c>
      <c r="C314">
        <v>9841.6601563000004</v>
      </c>
      <c r="D314">
        <v>10190.994140999999</v>
      </c>
      <c r="E314">
        <v>10165.052734000001</v>
      </c>
      <c r="F314">
        <v>9841.6601563000004</v>
      </c>
      <c r="G314">
        <v>9710.3496094000002</v>
      </c>
      <c r="H314">
        <v>9868.0898438000004</v>
      </c>
      <c r="I314">
        <v>9795.7001952999999</v>
      </c>
      <c r="J314">
        <v>9876.1708983999997</v>
      </c>
      <c r="L314" t="str">
        <f t="shared" si="31"/>
        <v>14NOV2024:01:00:00</v>
      </c>
      <c r="M314">
        <v>2</v>
      </c>
      <c r="N314">
        <f t="shared" si="32"/>
        <v>-407.49121070000001</v>
      </c>
      <c r="O314">
        <f t="shared" si="33"/>
        <v>-407.49121070000001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3.9758531814841915</v>
      </c>
    </row>
    <row r="315" spans="1:19" x14ac:dyDescent="0.25">
      <c r="A315" t="s">
        <v>339</v>
      </c>
      <c r="B315">
        <v>9938.2734375</v>
      </c>
      <c r="C315">
        <v>9481.2998047000001</v>
      </c>
      <c r="D315">
        <v>9862.3818358999997</v>
      </c>
      <c r="E315">
        <v>9892.0400391000003</v>
      </c>
      <c r="F315">
        <v>9481.2998047000001</v>
      </c>
      <c r="G315">
        <v>9317.0195313000004</v>
      </c>
      <c r="H315">
        <v>9519.9697266000003</v>
      </c>
      <c r="I315">
        <v>9440.4101563000004</v>
      </c>
      <c r="J315">
        <v>9530.1484375</v>
      </c>
      <c r="L315" t="str">
        <f t="shared" si="31"/>
        <v>14NOV2024:02:00:00</v>
      </c>
      <c r="M315">
        <v>3</v>
      </c>
      <c r="N315">
        <f t="shared" si="32"/>
        <v>-456.9736327999999</v>
      </c>
      <c r="O315">
        <f t="shared" si="33"/>
        <v>-456.9736327999999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4.5981189355859877</v>
      </c>
    </row>
    <row r="316" spans="1:19" x14ac:dyDescent="0.25">
      <c r="A316" t="s">
        <v>340</v>
      </c>
      <c r="B316">
        <v>9766.9462891000003</v>
      </c>
      <c r="C316">
        <v>9296.2695313000004</v>
      </c>
      <c r="D316">
        <v>9735.3310547000001</v>
      </c>
      <c r="E316">
        <v>9784.8486327999999</v>
      </c>
      <c r="F316">
        <v>9296.2695313000004</v>
      </c>
      <c r="G316">
        <v>9104.3798827999999</v>
      </c>
      <c r="H316">
        <v>9321.1396483999997</v>
      </c>
      <c r="I316">
        <v>9249.4199219000002</v>
      </c>
      <c r="J316">
        <v>9351.2119141000003</v>
      </c>
      <c r="L316" t="str">
        <f t="shared" si="31"/>
        <v>14NOV2024:03:00:00</v>
      </c>
      <c r="M316">
        <v>4</v>
      </c>
      <c r="N316">
        <f t="shared" si="32"/>
        <v>-470.6767577999999</v>
      </c>
      <c r="O316">
        <f t="shared" si="33"/>
        <v>-470.6767577999999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4.819077978602988</v>
      </c>
    </row>
    <row r="317" spans="1:19" x14ac:dyDescent="0.25">
      <c r="A317" t="s">
        <v>341</v>
      </c>
      <c r="B317">
        <v>9785.6181641000003</v>
      </c>
      <c r="C317">
        <v>9272.9697266000003</v>
      </c>
      <c r="D317">
        <v>9737.0292969000002</v>
      </c>
      <c r="E317">
        <v>9755.7861327999999</v>
      </c>
      <c r="F317">
        <v>9272.9697266000003</v>
      </c>
      <c r="G317">
        <v>9061.1904297000001</v>
      </c>
      <c r="H317">
        <v>9330.2695313000004</v>
      </c>
      <c r="I317">
        <v>9189.1904297000001</v>
      </c>
      <c r="J317">
        <v>9321.8808594000002</v>
      </c>
      <c r="L317" t="str">
        <f t="shared" si="31"/>
        <v>14NOV2024:04:00:00</v>
      </c>
      <c r="M317">
        <v>5</v>
      </c>
      <c r="N317">
        <f t="shared" si="32"/>
        <v>-512.6484375</v>
      </c>
      <c r="O317">
        <f t="shared" si="33"/>
        <v>-512.6484375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5.2387946157630312</v>
      </c>
    </row>
    <row r="318" spans="1:19" x14ac:dyDescent="0.25">
      <c r="A318" t="s">
        <v>342</v>
      </c>
      <c r="B318">
        <v>10096.422852</v>
      </c>
      <c r="C318">
        <v>9588.5</v>
      </c>
      <c r="D318">
        <v>10012.054688</v>
      </c>
      <c r="E318">
        <v>10106.614258</v>
      </c>
      <c r="F318">
        <v>9588.5</v>
      </c>
      <c r="G318">
        <v>9336.0097655999998</v>
      </c>
      <c r="H318">
        <v>9573.2900391000003</v>
      </c>
      <c r="I318">
        <v>9449.1601563000004</v>
      </c>
      <c r="J318">
        <v>9610.7148438000004</v>
      </c>
      <c r="L318" t="str">
        <f t="shared" si="31"/>
        <v>14NOV2024:05:00:00</v>
      </c>
      <c r="M318">
        <v>6</v>
      </c>
      <c r="N318">
        <f t="shared" si="32"/>
        <v>-507.92285199999969</v>
      </c>
      <c r="O318">
        <f t="shared" si="33"/>
        <v>-507.92285199999969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5.0307208745658398</v>
      </c>
    </row>
    <row r="319" spans="1:19" x14ac:dyDescent="0.25">
      <c r="A319" t="s">
        <v>343</v>
      </c>
      <c r="B319">
        <v>10606.622069999999</v>
      </c>
      <c r="C319">
        <v>10430.299805000001</v>
      </c>
      <c r="D319">
        <v>10699.723633</v>
      </c>
      <c r="E319">
        <v>10863.696289</v>
      </c>
      <c r="F319">
        <v>10430.299805000001</v>
      </c>
      <c r="G319">
        <v>10130.299805000001</v>
      </c>
      <c r="H319">
        <v>10358.700194999999</v>
      </c>
      <c r="I319">
        <v>10209.900390999999</v>
      </c>
      <c r="J319">
        <v>10398.580078000001</v>
      </c>
      <c r="L319" t="str">
        <f t="shared" si="31"/>
        <v>14NOV2024:06:00:00</v>
      </c>
      <c r="M319">
        <v>7</v>
      </c>
      <c r="N319">
        <f t="shared" si="32"/>
        <v>-176.32226499999888</v>
      </c>
      <c r="O319">
        <f t="shared" si="33"/>
        <v>-176.32226499999888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1.662379066929448</v>
      </c>
    </row>
    <row r="320" spans="1:19" x14ac:dyDescent="0.25">
      <c r="A320" t="s">
        <v>344</v>
      </c>
      <c r="B320">
        <v>11742.446289</v>
      </c>
      <c r="C320">
        <v>11780.799805000001</v>
      </c>
      <c r="D320">
        <v>11726.547852</v>
      </c>
      <c r="E320">
        <v>11893.047852</v>
      </c>
      <c r="F320">
        <v>11780.799805000001</v>
      </c>
      <c r="G320">
        <v>11426.799805000001</v>
      </c>
      <c r="H320">
        <v>11605.700194999999</v>
      </c>
      <c r="I320">
        <v>11459.799805000001</v>
      </c>
      <c r="J320">
        <v>11633.229492</v>
      </c>
      <c r="L320" t="str">
        <f t="shared" si="31"/>
        <v>14NOV2024:07:00:00</v>
      </c>
      <c r="M320">
        <v>8</v>
      </c>
      <c r="N320">
        <f t="shared" si="32"/>
        <v>38.353516000001036</v>
      </c>
      <c r="O320" t="str">
        <f t="shared" si="33"/>
        <v/>
      </c>
      <c r="P320">
        <f t="shared" si="34"/>
        <v>38.353516000001036</v>
      </c>
      <c r="Q320" t="str">
        <f t="shared" si="35"/>
        <v/>
      </c>
      <c r="R320">
        <f t="shared" si="36"/>
        <v>1</v>
      </c>
      <c r="S320">
        <f t="shared" si="37"/>
        <v>0.32662287785748323</v>
      </c>
    </row>
    <row r="321" spans="1:19" x14ac:dyDescent="0.25">
      <c r="A321" t="s">
        <v>345</v>
      </c>
      <c r="B321">
        <v>12264.749023</v>
      </c>
      <c r="C321">
        <v>12439.700194999999</v>
      </c>
      <c r="D321">
        <v>12249.25</v>
      </c>
      <c r="E321">
        <v>12425.099609000001</v>
      </c>
      <c r="F321">
        <v>12439.700194999999</v>
      </c>
      <c r="G321">
        <v>12066.599609000001</v>
      </c>
      <c r="H321">
        <v>12199</v>
      </c>
      <c r="I321">
        <v>12071.599609000001</v>
      </c>
      <c r="J321">
        <v>12240.400390999999</v>
      </c>
      <c r="L321" t="str">
        <f t="shared" si="31"/>
        <v>14NOV2024:08:00:00</v>
      </c>
      <c r="M321">
        <v>9</v>
      </c>
      <c r="N321">
        <f t="shared" si="32"/>
        <v>174.95117199999913</v>
      </c>
      <c r="O321" t="str">
        <f t="shared" si="33"/>
        <v/>
      </c>
      <c r="P321">
        <f t="shared" si="34"/>
        <v>174.95117199999913</v>
      </c>
      <c r="Q321" t="str">
        <f t="shared" si="35"/>
        <v/>
      </c>
      <c r="R321">
        <f t="shared" si="36"/>
        <v>1</v>
      </c>
      <c r="S321">
        <f t="shared" si="37"/>
        <v>1.4264553777000606</v>
      </c>
    </row>
    <row r="322" spans="1:19" x14ac:dyDescent="0.25">
      <c r="A322" t="s">
        <v>346</v>
      </c>
      <c r="B322">
        <v>12528.927734000001</v>
      </c>
      <c r="C322">
        <v>12432.799805000001</v>
      </c>
      <c r="D322">
        <v>12550.555664</v>
      </c>
      <c r="E322">
        <v>12766.705078000001</v>
      </c>
      <c r="F322">
        <v>12432.799805000001</v>
      </c>
      <c r="G322">
        <v>12121.700194999999</v>
      </c>
      <c r="H322">
        <v>12321.799805000001</v>
      </c>
      <c r="I322">
        <v>12085.700194999999</v>
      </c>
      <c r="J322">
        <v>12345.742188</v>
      </c>
      <c r="L322" t="str">
        <f t="shared" si="31"/>
        <v>14NOV2024:09:00:00</v>
      </c>
      <c r="M322">
        <v>10</v>
      </c>
      <c r="N322">
        <f t="shared" si="32"/>
        <v>-96.127929000000222</v>
      </c>
      <c r="O322">
        <f t="shared" si="33"/>
        <v>-96.127929000000222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0.76724785265650419</v>
      </c>
    </row>
    <row r="323" spans="1:19" x14ac:dyDescent="0.25">
      <c r="A323" t="s">
        <v>347</v>
      </c>
      <c r="B323">
        <v>12690.097656</v>
      </c>
      <c r="C323">
        <v>12350.5</v>
      </c>
      <c r="D323">
        <v>12626.589844</v>
      </c>
      <c r="E323">
        <v>12833.060546999999</v>
      </c>
      <c r="F323">
        <v>12350.5</v>
      </c>
      <c r="G323">
        <v>12179</v>
      </c>
      <c r="H323">
        <v>12351</v>
      </c>
      <c r="I323">
        <v>12075.700194999999</v>
      </c>
      <c r="J323">
        <v>12357.851563</v>
      </c>
      <c r="L323" t="str">
        <f t="shared" si="31"/>
        <v>14NOV2024:10:00:00</v>
      </c>
      <c r="M323">
        <v>11</v>
      </c>
      <c r="N323">
        <f t="shared" si="32"/>
        <v>-339.59765599999992</v>
      </c>
      <c r="O323">
        <f t="shared" ref="O323:O386" si="38">IF(N323&lt;0,N323,"")</f>
        <v>-339.59765599999992</v>
      </c>
      <c r="P323" t="str">
        <f t="shared" ref="P323:P386" si="39">IF(N323&gt;0,N323,"")</f>
        <v/>
      </c>
      <c r="Q323">
        <f t="shared" ref="Q323:Q386" si="40">IF(O323&lt;0,1,"")</f>
        <v>1</v>
      </c>
      <c r="R323" t="str">
        <f t="shared" ref="R323:R386" si="41">IF(AND(P323&gt;0,P323&lt;&gt;""),1,"")</f>
        <v/>
      </c>
      <c r="S323">
        <f t="shared" si="37"/>
        <v>2.6760838663793489</v>
      </c>
    </row>
    <row r="324" spans="1:19" x14ac:dyDescent="0.25">
      <c r="A324" t="s">
        <v>348</v>
      </c>
      <c r="B324">
        <v>12459.877930000001</v>
      </c>
      <c r="C324">
        <v>12146.5</v>
      </c>
      <c r="D324">
        <v>12473.875977</v>
      </c>
      <c r="E324">
        <v>12561.082031</v>
      </c>
      <c r="F324">
        <v>12146.5</v>
      </c>
      <c r="G324">
        <v>12106.900390999999</v>
      </c>
      <c r="H324">
        <v>12230.299805000001</v>
      </c>
      <c r="I324">
        <v>11938.099609000001</v>
      </c>
      <c r="J324">
        <v>12196.577148</v>
      </c>
      <c r="L324" t="str">
        <f t="shared" ref="L324:L387" si="42">A324</f>
        <v>14NOV2024:11:00:00</v>
      </c>
      <c r="M324">
        <v>12</v>
      </c>
      <c r="N324">
        <f t="shared" ref="N324:N387" si="43">C324-B324</f>
        <v>-313.37793000000056</v>
      </c>
      <c r="O324">
        <f t="shared" si="38"/>
        <v>-313.37793000000056</v>
      </c>
      <c r="P324" t="str">
        <f t="shared" si="39"/>
        <v/>
      </c>
      <c r="Q324">
        <f t="shared" si="40"/>
        <v>1</v>
      </c>
      <c r="R324" t="str">
        <f t="shared" si="41"/>
        <v/>
      </c>
      <c r="S324">
        <f t="shared" ref="S324:S387" si="44">ABS((B324-C324)/B324)*100</f>
        <v>2.5150963096152945</v>
      </c>
    </row>
    <row r="325" spans="1:19" x14ac:dyDescent="0.25">
      <c r="A325" t="s">
        <v>349</v>
      </c>
      <c r="B325">
        <v>12437.900390999999</v>
      </c>
      <c r="C325">
        <v>11980.5</v>
      </c>
      <c r="D325">
        <v>12351.891602</v>
      </c>
      <c r="E325">
        <v>12365.353515999999</v>
      </c>
      <c r="F325">
        <v>11980.5</v>
      </c>
      <c r="G325">
        <v>12038.5</v>
      </c>
      <c r="H325">
        <v>12191</v>
      </c>
      <c r="I325">
        <v>11810.799805000001</v>
      </c>
      <c r="J325">
        <v>12077.231444999999</v>
      </c>
      <c r="L325" t="str">
        <f t="shared" si="42"/>
        <v>14NOV2024:12:00:00</v>
      </c>
      <c r="M325">
        <v>13</v>
      </c>
      <c r="N325">
        <f t="shared" si="43"/>
        <v>-457.40039099999922</v>
      </c>
      <c r="O325">
        <f t="shared" si="38"/>
        <v>-457.40039099999922</v>
      </c>
      <c r="P325" t="str">
        <f t="shared" si="39"/>
        <v/>
      </c>
      <c r="Q325">
        <f t="shared" si="40"/>
        <v>1</v>
      </c>
      <c r="R325" t="str">
        <f t="shared" si="41"/>
        <v/>
      </c>
      <c r="S325">
        <f t="shared" si="44"/>
        <v>3.6774726973289784</v>
      </c>
    </row>
    <row r="326" spans="1:19" x14ac:dyDescent="0.25">
      <c r="A326" t="s">
        <v>350</v>
      </c>
      <c r="B326">
        <v>12570.091796999999</v>
      </c>
      <c r="C326">
        <v>11903.799805000001</v>
      </c>
      <c r="D326">
        <v>12357.308594</v>
      </c>
      <c r="E326">
        <v>12247.023438</v>
      </c>
      <c r="F326">
        <v>11903.799805000001</v>
      </c>
      <c r="G326">
        <v>12032.5</v>
      </c>
      <c r="H326">
        <v>12250.400390999999</v>
      </c>
      <c r="I326">
        <v>11754.200194999999</v>
      </c>
      <c r="J326">
        <v>12037.584961</v>
      </c>
      <c r="L326" t="str">
        <f t="shared" si="42"/>
        <v>14NOV2024:13:00:00</v>
      </c>
      <c r="M326">
        <v>14</v>
      </c>
      <c r="N326">
        <f t="shared" si="43"/>
        <v>-666.29199199999857</v>
      </c>
      <c r="O326">
        <f t="shared" si="38"/>
        <v>-666.29199199999857</v>
      </c>
      <c r="P326" t="str">
        <f t="shared" si="39"/>
        <v/>
      </c>
      <c r="Q326">
        <f t="shared" si="40"/>
        <v>1</v>
      </c>
      <c r="R326" t="str">
        <f t="shared" si="41"/>
        <v/>
      </c>
      <c r="S326">
        <f t="shared" si="44"/>
        <v>5.3006135735541484</v>
      </c>
    </row>
    <row r="327" spans="1:19" x14ac:dyDescent="0.25">
      <c r="A327" t="s">
        <v>351</v>
      </c>
      <c r="B327">
        <v>12773.847656</v>
      </c>
      <c r="C327">
        <v>11911.5</v>
      </c>
      <c r="D327">
        <v>12527.996094</v>
      </c>
      <c r="E327">
        <v>12383.745117</v>
      </c>
      <c r="F327">
        <v>11911.5</v>
      </c>
      <c r="G327">
        <v>12080.200194999999</v>
      </c>
      <c r="H327">
        <v>12187.200194999999</v>
      </c>
      <c r="I327">
        <v>11762.200194999999</v>
      </c>
      <c r="J327">
        <v>12064.969727</v>
      </c>
      <c r="L327" t="str">
        <f t="shared" si="42"/>
        <v>14NOV2024:14:00:00</v>
      </c>
      <c r="M327">
        <v>15</v>
      </c>
      <c r="N327">
        <f t="shared" si="43"/>
        <v>-862.34765599999992</v>
      </c>
      <c r="O327">
        <f t="shared" si="38"/>
        <v>-862.34765599999992</v>
      </c>
      <c r="P327" t="str">
        <f t="shared" si="39"/>
        <v/>
      </c>
      <c r="Q327">
        <f t="shared" si="40"/>
        <v>1</v>
      </c>
      <c r="R327" t="str">
        <f t="shared" si="41"/>
        <v/>
      </c>
      <c r="S327">
        <f t="shared" si="44"/>
        <v>6.7508841440969194</v>
      </c>
    </row>
    <row r="328" spans="1:19" x14ac:dyDescent="0.25">
      <c r="A328" t="s">
        <v>352</v>
      </c>
      <c r="B328">
        <v>13000.551758</v>
      </c>
      <c r="C328">
        <v>11921.400390999999</v>
      </c>
      <c r="D328">
        <v>12695.352539</v>
      </c>
      <c r="E328">
        <v>12548.462890999999</v>
      </c>
      <c r="F328">
        <v>11921.400390999999</v>
      </c>
      <c r="G328">
        <v>12112.299805000001</v>
      </c>
      <c r="H328">
        <v>12212.200194999999</v>
      </c>
      <c r="I328">
        <v>11777.900390999999</v>
      </c>
      <c r="J328">
        <v>12114.453125</v>
      </c>
      <c r="L328" t="str">
        <f t="shared" si="42"/>
        <v>14NOV2024:15:00:00</v>
      </c>
      <c r="M328">
        <v>16</v>
      </c>
      <c r="N328">
        <f t="shared" si="43"/>
        <v>-1079.1513670000004</v>
      </c>
      <c r="O328">
        <f t="shared" si="38"/>
        <v>-1079.1513670000004</v>
      </c>
      <c r="P328" t="str">
        <f t="shared" si="39"/>
        <v/>
      </c>
      <c r="Q328">
        <f t="shared" si="40"/>
        <v>1</v>
      </c>
      <c r="R328" t="str">
        <f t="shared" si="41"/>
        <v/>
      </c>
      <c r="S328">
        <f t="shared" si="44"/>
        <v>8.3008120508111176</v>
      </c>
    </row>
    <row r="329" spans="1:19" x14ac:dyDescent="0.25">
      <c r="A329" t="s">
        <v>353</v>
      </c>
      <c r="B329">
        <v>13122.419921999999</v>
      </c>
      <c r="C329">
        <v>11993</v>
      </c>
      <c r="D329">
        <v>12670.605469</v>
      </c>
      <c r="E329">
        <v>12519.832031</v>
      </c>
      <c r="F329">
        <v>11993</v>
      </c>
      <c r="G329">
        <v>12178.299805000001</v>
      </c>
      <c r="H329">
        <v>12277.299805000001</v>
      </c>
      <c r="I329">
        <v>11868.700194999999</v>
      </c>
      <c r="J329">
        <v>12167.426758</v>
      </c>
      <c r="L329" t="str">
        <f t="shared" si="42"/>
        <v>14NOV2024:16:00:00</v>
      </c>
      <c r="M329">
        <v>17</v>
      </c>
      <c r="N329">
        <f t="shared" si="43"/>
        <v>-1129.4199219999991</v>
      </c>
      <c r="O329">
        <f t="shared" si="38"/>
        <v>-1129.4199219999991</v>
      </c>
      <c r="P329" t="str">
        <f t="shared" si="39"/>
        <v/>
      </c>
      <c r="Q329">
        <f t="shared" si="40"/>
        <v>1</v>
      </c>
      <c r="R329" t="str">
        <f t="shared" si="41"/>
        <v/>
      </c>
      <c r="S329">
        <f t="shared" si="44"/>
        <v>8.6067960689667</v>
      </c>
    </row>
    <row r="330" spans="1:19" x14ac:dyDescent="0.25">
      <c r="A330" t="s">
        <v>354</v>
      </c>
      <c r="B330">
        <v>13089.777344</v>
      </c>
      <c r="C330">
        <v>12190.700194999999</v>
      </c>
      <c r="D330">
        <v>12696.346680000001</v>
      </c>
      <c r="E330">
        <v>12569.456055000001</v>
      </c>
      <c r="F330">
        <v>12190.700194999999</v>
      </c>
      <c r="G330">
        <v>12321.599609000001</v>
      </c>
      <c r="H330">
        <v>12462.200194999999</v>
      </c>
      <c r="I330">
        <v>12119.299805000001</v>
      </c>
      <c r="J330">
        <v>12332.652344</v>
      </c>
      <c r="L330" t="str">
        <f t="shared" si="42"/>
        <v>14NOV2024:17:00:00</v>
      </c>
      <c r="M330">
        <v>18</v>
      </c>
      <c r="N330">
        <f t="shared" si="43"/>
        <v>-899.07714900000065</v>
      </c>
      <c r="O330">
        <f t="shared" si="38"/>
        <v>-899.07714900000065</v>
      </c>
      <c r="P330" t="str">
        <f t="shared" si="39"/>
        <v/>
      </c>
      <c r="Q330">
        <f t="shared" si="40"/>
        <v>1</v>
      </c>
      <c r="R330" t="str">
        <f t="shared" si="41"/>
        <v/>
      </c>
      <c r="S330">
        <f t="shared" si="44"/>
        <v>6.8685442492428121</v>
      </c>
    </row>
    <row r="331" spans="1:19" x14ac:dyDescent="0.25">
      <c r="A331" t="s">
        <v>355</v>
      </c>
      <c r="B331">
        <v>13128.796875</v>
      </c>
      <c r="C331">
        <v>12576.700194999999</v>
      </c>
      <c r="D331">
        <v>12595.940430000001</v>
      </c>
      <c r="E331">
        <v>12491.079102</v>
      </c>
      <c r="F331">
        <v>12576.700194999999</v>
      </c>
      <c r="G331">
        <v>12609.299805000001</v>
      </c>
      <c r="H331">
        <v>12793</v>
      </c>
      <c r="I331">
        <v>12590.5</v>
      </c>
      <c r="J331">
        <v>12612.115234000001</v>
      </c>
      <c r="L331" t="str">
        <f t="shared" si="42"/>
        <v>14NOV2024:18:00:00</v>
      </c>
      <c r="M331">
        <v>19</v>
      </c>
      <c r="N331">
        <f t="shared" si="43"/>
        <v>-552.09668000000056</v>
      </c>
      <c r="O331">
        <f t="shared" si="38"/>
        <v>-552.09668000000056</v>
      </c>
      <c r="P331" t="str">
        <f t="shared" si="39"/>
        <v/>
      </c>
      <c r="Q331">
        <f t="shared" si="40"/>
        <v>1</v>
      </c>
      <c r="R331" t="str">
        <f t="shared" si="41"/>
        <v/>
      </c>
      <c r="S331">
        <f t="shared" si="44"/>
        <v>4.2052343810064512</v>
      </c>
    </row>
    <row r="332" spans="1:19" x14ac:dyDescent="0.25">
      <c r="A332" t="s">
        <v>356</v>
      </c>
      <c r="B332">
        <v>13319.559569999999</v>
      </c>
      <c r="C332">
        <v>12854.599609000001</v>
      </c>
      <c r="D332">
        <v>13064.303711</v>
      </c>
      <c r="E332">
        <v>13016.434569999999</v>
      </c>
      <c r="F332">
        <v>12854.599609000001</v>
      </c>
      <c r="G332">
        <v>12792.700194999999</v>
      </c>
      <c r="H332">
        <v>13043.5</v>
      </c>
      <c r="I332">
        <v>12962.299805000001</v>
      </c>
      <c r="J332">
        <v>12933.907227</v>
      </c>
      <c r="L332" t="str">
        <f t="shared" si="42"/>
        <v>14NOV2024:19:00:00</v>
      </c>
      <c r="M332">
        <v>20</v>
      </c>
      <c r="N332">
        <f t="shared" si="43"/>
        <v>-464.95996099999866</v>
      </c>
      <c r="O332">
        <f t="shared" si="38"/>
        <v>-464.95996099999866</v>
      </c>
      <c r="P332" t="str">
        <f t="shared" si="39"/>
        <v/>
      </c>
      <c r="Q332">
        <f t="shared" si="40"/>
        <v>1</v>
      </c>
      <c r="R332" t="str">
        <f t="shared" si="41"/>
        <v/>
      </c>
      <c r="S332">
        <f t="shared" si="44"/>
        <v>3.4908058224931136</v>
      </c>
    </row>
    <row r="333" spans="1:19" x14ac:dyDescent="0.25">
      <c r="A333" t="s">
        <v>357</v>
      </c>
      <c r="B333">
        <v>13122.352539</v>
      </c>
      <c r="C333">
        <v>12618.400390999999</v>
      </c>
      <c r="D333">
        <v>12932.454102</v>
      </c>
      <c r="E333">
        <v>12937.244140999999</v>
      </c>
      <c r="F333">
        <v>12618.400390999999</v>
      </c>
      <c r="G333">
        <v>12484.299805000001</v>
      </c>
      <c r="H333">
        <v>12878.400390999999</v>
      </c>
      <c r="I333">
        <v>12812</v>
      </c>
      <c r="J333">
        <v>12746.070313</v>
      </c>
      <c r="L333" t="str">
        <f t="shared" si="42"/>
        <v>14NOV2024:20:00:00</v>
      </c>
      <c r="M333">
        <v>21</v>
      </c>
      <c r="N333">
        <f t="shared" si="43"/>
        <v>-503.95214800000031</v>
      </c>
      <c r="O333">
        <f t="shared" si="38"/>
        <v>-503.95214800000031</v>
      </c>
      <c r="P333" t="str">
        <f t="shared" si="39"/>
        <v/>
      </c>
      <c r="Q333">
        <f t="shared" si="40"/>
        <v>1</v>
      </c>
      <c r="R333" t="str">
        <f t="shared" si="41"/>
        <v/>
      </c>
      <c r="S333">
        <f t="shared" si="44"/>
        <v>3.8404100674954464</v>
      </c>
    </row>
    <row r="334" spans="1:19" x14ac:dyDescent="0.25">
      <c r="A334" t="s">
        <v>358</v>
      </c>
      <c r="B334">
        <v>12881.493164</v>
      </c>
      <c r="C334">
        <v>12320.400390999999</v>
      </c>
      <c r="D334">
        <v>12691.524414</v>
      </c>
      <c r="E334">
        <v>12783.224609000001</v>
      </c>
      <c r="F334">
        <v>12320.400390999999</v>
      </c>
      <c r="G334">
        <v>12138.599609000001</v>
      </c>
      <c r="H334">
        <v>12646.799805000001</v>
      </c>
      <c r="I334">
        <v>12616</v>
      </c>
      <c r="J334">
        <v>12501.005859000001</v>
      </c>
      <c r="L334" t="str">
        <f t="shared" si="42"/>
        <v>14NOV2024:21:00:00</v>
      </c>
      <c r="M334">
        <v>22</v>
      </c>
      <c r="N334">
        <f t="shared" si="43"/>
        <v>-561.09277300000031</v>
      </c>
      <c r="O334">
        <f t="shared" si="38"/>
        <v>-561.09277300000031</v>
      </c>
      <c r="P334" t="str">
        <f t="shared" si="39"/>
        <v/>
      </c>
      <c r="Q334">
        <f t="shared" si="40"/>
        <v>1</v>
      </c>
      <c r="R334" t="str">
        <f t="shared" si="41"/>
        <v/>
      </c>
      <c r="S334">
        <f t="shared" si="44"/>
        <v>4.3558053857303616</v>
      </c>
    </row>
    <row r="335" spans="1:19" x14ac:dyDescent="0.25">
      <c r="A335" t="s">
        <v>359</v>
      </c>
      <c r="B335">
        <v>12449.204102</v>
      </c>
      <c r="C335">
        <v>11864.5</v>
      </c>
      <c r="D335">
        <v>12302.361328000001</v>
      </c>
      <c r="E335">
        <v>12399.589844</v>
      </c>
      <c r="F335">
        <v>11864.5</v>
      </c>
      <c r="G335">
        <v>11640.099609000001</v>
      </c>
      <c r="H335">
        <v>12243.099609000001</v>
      </c>
      <c r="I335">
        <v>12266.299805000001</v>
      </c>
      <c r="J335">
        <v>12082.717773</v>
      </c>
      <c r="L335" t="str">
        <f t="shared" si="42"/>
        <v>14NOV2024:22:00:00</v>
      </c>
      <c r="M335">
        <v>23</v>
      </c>
      <c r="N335">
        <f t="shared" si="43"/>
        <v>-584.70410199999969</v>
      </c>
      <c r="O335">
        <f t="shared" si="38"/>
        <v>-584.70410199999969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4.6967187396828471</v>
      </c>
    </row>
    <row r="336" spans="1:19" x14ac:dyDescent="0.25">
      <c r="A336" t="s">
        <v>360</v>
      </c>
      <c r="B336">
        <v>11796.085938</v>
      </c>
      <c r="C336">
        <v>11232.799805000001</v>
      </c>
      <c r="D336">
        <v>11614.044921999999</v>
      </c>
      <c r="E336">
        <v>11710.746094</v>
      </c>
      <c r="F336">
        <v>11232.799805000001</v>
      </c>
      <c r="G336">
        <v>10954.5</v>
      </c>
      <c r="H336">
        <v>11556.5</v>
      </c>
      <c r="I336">
        <v>11643.900390999999</v>
      </c>
      <c r="J336">
        <v>11419.689453000001</v>
      </c>
      <c r="L336" t="str">
        <f t="shared" si="42"/>
        <v>14NOV2024:23:00:00</v>
      </c>
      <c r="M336">
        <v>24</v>
      </c>
      <c r="N336">
        <f t="shared" si="43"/>
        <v>-563.28613299999961</v>
      </c>
      <c r="O336">
        <f t="shared" si="38"/>
        <v>-563.28613299999961</v>
      </c>
      <c r="P336" t="str">
        <f t="shared" si="39"/>
        <v/>
      </c>
      <c r="Q336">
        <f t="shared" si="40"/>
        <v>1</v>
      </c>
      <c r="R336" t="str">
        <f t="shared" si="41"/>
        <v/>
      </c>
      <c r="S336">
        <f t="shared" si="44"/>
        <v>4.7751952296772053</v>
      </c>
    </row>
    <row r="337" spans="1:19" x14ac:dyDescent="0.25">
      <c r="A337" t="s">
        <v>361</v>
      </c>
      <c r="B337">
        <v>11178.591796999999</v>
      </c>
      <c r="C337">
        <v>10573.5</v>
      </c>
      <c r="D337">
        <v>10968.545898</v>
      </c>
      <c r="E337">
        <v>11059.691406</v>
      </c>
      <c r="F337">
        <v>10573.5</v>
      </c>
      <c r="G337">
        <v>10251.900390999999</v>
      </c>
      <c r="H337">
        <v>10873.200194999999</v>
      </c>
      <c r="I337">
        <v>10991.5</v>
      </c>
      <c r="J337">
        <v>10749.958008</v>
      </c>
      <c r="L337" t="str">
        <f t="shared" si="42"/>
        <v>15NOV2024:00:00:00</v>
      </c>
      <c r="M337">
        <v>1</v>
      </c>
      <c r="N337">
        <f t="shared" si="43"/>
        <v>-605.09179699999913</v>
      </c>
      <c r="O337">
        <f t="shared" si="38"/>
        <v>-605.09179699999913</v>
      </c>
      <c r="P337" t="str">
        <f t="shared" si="39"/>
        <v/>
      </c>
      <c r="Q337">
        <f t="shared" si="40"/>
        <v>1</v>
      </c>
      <c r="R337" t="str">
        <f t="shared" si="41"/>
        <v/>
      </c>
      <c r="S337">
        <f t="shared" si="44"/>
        <v>5.4129518993831383</v>
      </c>
    </row>
    <row r="338" spans="1:19" x14ac:dyDescent="0.25">
      <c r="A338" t="s">
        <v>362</v>
      </c>
      <c r="B338">
        <v>10794.044921999999</v>
      </c>
      <c r="C338">
        <v>10631.799805000001</v>
      </c>
      <c r="D338">
        <v>10390.178711</v>
      </c>
      <c r="E338">
        <v>10483.665039</v>
      </c>
      <c r="F338">
        <v>9974.4599608999997</v>
      </c>
      <c r="G338">
        <v>9935.7597655999998</v>
      </c>
      <c r="H338">
        <v>10257.200194999999</v>
      </c>
      <c r="I338">
        <v>10388.299805000001</v>
      </c>
      <c r="J338">
        <v>10207.876953000001</v>
      </c>
      <c r="L338" t="str">
        <f t="shared" si="42"/>
        <v>15NOV2024:01:00:00</v>
      </c>
      <c r="M338">
        <v>2</v>
      </c>
      <c r="N338">
        <f t="shared" si="43"/>
        <v>-162.24511699999857</v>
      </c>
      <c r="O338">
        <f t="shared" si="38"/>
        <v>-162.24511699999857</v>
      </c>
      <c r="P338" t="str">
        <f t="shared" si="39"/>
        <v/>
      </c>
      <c r="Q338">
        <f t="shared" si="40"/>
        <v>1</v>
      </c>
      <c r="R338" t="str">
        <f t="shared" si="41"/>
        <v/>
      </c>
      <c r="S338">
        <f t="shared" si="44"/>
        <v>1.5030984044666791</v>
      </c>
    </row>
    <row r="339" spans="1:19" x14ac:dyDescent="0.25">
      <c r="A339" t="s">
        <v>363</v>
      </c>
      <c r="B339">
        <v>10444.104492</v>
      </c>
      <c r="C339">
        <v>10411.299805000001</v>
      </c>
      <c r="D339">
        <v>10114.762694999999</v>
      </c>
      <c r="E339">
        <v>10220.414063</v>
      </c>
      <c r="F339">
        <v>9698.3798827999999</v>
      </c>
      <c r="G339">
        <v>9571.6601563000004</v>
      </c>
      <c r="H339">
        <v>9940.7597655999998</v>
      </c>
      <c r="I339">
        <v>9974.5898438000004</v>
      </c>
      <c r="J339">
        <v>9881.1601563000004</v>
      </c>
      <c r="L339" t="str">
        <f t="shared" si="42"/>
        <v>15NOV2024:02:00:00</v>
      </c>
      <c r="M339">
        <v>3</v>
      </c>
      <c r="N339">
        <f t="shared" si="43"/>
        <v>-32.804686999999831</v>
      </c>
      <c r="O339">
        <f t="shared" si="38"/>
        <v>-32.804686999999831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0.31409765217427349</v>
      </c>
    </row>
    <row r="340" spans="1:19" x14ac:dyDescent="0.25">
      <c r="A340" t="s">
        <v>364</v>
      </c>
      <c r="B340">
        <v>10203.893555000001</v>
      </c>
      <c r="C340">
        <v>10337.299805000001</v>
      </c>
      <c r="D340">
        <v>10024.600586</v>
      </c>
      <c r="E340">
        <v>10133.185546999999</v>
      </c>
      <c r="F340">
        <v>9610.5498047000001</v>
      </c>
      <c r="G340">
        <v>9334.4599608999997</v>
      </c>
      <c r="H340">
        <v>9813.0498047000001</v>
      </c>
      <c r="I340">
        <v>9746.8496094000002</v>
      </c>
      <c r="J340">
        <v>9727.6191405999998</v>
      </c>
      <c r="L340" t="str">
        <f t="shared" si="42"/>
        <v>15NOV2024:03:00:00</v>
      </c>
      <c r="M340">
        <v>4</v>
      </c>
      <c r="N340">
        <f t="shared" si="43"/>
        <v>133.40625</v>
      </c>
      <c r="O340" t="str">
        <f t="shared" si="38"/>
        <v/>
      </c>
      <c r="P340">
        <f t="shared" si="39"/>
        <v>133.40625</v>
      </c>
      <c r="Q340" t="str">
        <f t="shared" si="40"/>
        <v/>
      </c>
      <c r="R340">
        <f t="shared" si="41"/>
        <v>1</v>
      </c>
      <c r="S340">
        <f t="shared" si="44"/>
        <v>1.3074053475854785</v>
      </c>
    </row>
    <row r="341" spans="1:19" x14ac:dyDescent="0.25">
      <c r="A341" t="s">
        <v>365</v>
      </c>
      <c r="B341">
        <v>10133.608398</v>
      </c>
      <c r="C341">
        <v>10446.299805000001</v>
      </c>
      <c r="D341">
        <v>10036.978515999999</v>
      </c>
      <c r="E341">
        <v>10089.455078000001</v>
      </c>
      <c r="F341">
        <v>9650.9501952999999</v>
      </c>
      <c r="G341">
        <v>9275.5</v>
      </c>
      <c r="H341">
        <v>9923.2998047000001</v>
      </c>
      <c r="I341">
        <v>9718.8398438000004</v>
      </c>
      <c r="J341">
        <v>9731.609375</v>
      </c>
      <c r="L341" t="str">
        <f t="shared" si="42"/>
        <v>15NOV2024:04:00:00</v>
      </c>
      <c r="M341">
        <v>5</v>
      </c>
      <c r="N341">
        <f t="shared" si="43"/>
        <v>312.69140700000025</v>
      </c>
      <c r="O341" t="str">
        <f t="shared" si="38"/>
        <v/>
      </c>
      <c r="P341">
        <f t="shared" si="39"/>
        <v>312.69140700000025</v>
      </c>
      <c r="Q341" t="str">
        <f t="shared" si="40"/>
        <v/>
      </c>
      <c r="R341">
        <f t="shared" si="41"/>
        <v>1</v>
      </c>
      <c r="S341">
        <f t="shared" si="44"/>
        <v>3.0856867042712444</v>
      </c>
    </row>
    <row r="342" spans="1:19" x14ac:dyDescent="0.25">
      <c r="A342" t="s">
        <v>366</v>
      </c>
      <c r="B342">
        <v>10403.299805000001</v>
      </c>
      <c r="C342">
        <v>10774.599609000001</v>
      </c>
      <c r="D342">
        <v>10308.237305000001</v>
      </c>
      <c r="E342">
        <v>10391.675781</v>
      </c>
      <c r="F342">
        <v>10034.900390999999</v>
      </c>
      <c r="G342">
        <v>9588.3798827999999</v>
      </c>
      <c r="H342">
        <v>10223</v>
      </c>
      <c r="I342">
        <v>10059.099609000001</v>
      </c>
      <c r="J342">
        <v>10059.411133</v>
      </c>
      <c r="L342" t="str">
        <f t="shared" si="42"/>
        <v>15NOV2024:05:00:00</v>
      </c>
      <c r="M342">
        <v>6</v>
      </c>
      <c r="N342">
        <f t="shared" si="43"/>
        <v>371.29980400000022</v>
      </c>
      <c r="O342" t="str">
        <f t="shared" si="38"/>
        <v/>
      </c>
      <c r="P342">
        <f t="shared" si="39"/>
        <v>371.29980400000022</v>
      </c>
      <c r="Q342" t="str">
        <f t="shared" si="40"/>
        <v/>
      </c>
      <c r="R342">
        <f t="shared" si="41"/>
        <v>1</v>
      </c>
      <c r="S342">
        <f t="shared" si="44"/>
        <v>3.5690580004389307</v>
      </c>
    </row>
    <row r="343" spans="1:19" x14ac:dyDescent="0.25">
      <c r="A343" t="s">
        <v>367</v>
      </c>
      <c r="B343">
        <v>11127.225586</v>
      </c>
      <c r="C343">
        <v>11449</v>
      </c>
      <c r="D343">
        <v>11072.426758</v>
      </c>
      <c r="E343">
        <v>11182.845703000001</v>
      </c>
      <c r="F343">
        <v>10956.5</v>
      </c>
      <c r="G343">
        <v>10497.299805000001</v>
      </c>
      <c r="H343">
        <v>11087.799805000001</v>
      </c>
      <c r="I343">
        <v>10958.5</v>
      </c>
      <c r="J343">
        <v>10936.588867</v>
      </c>
      <c r="L343" t="str">
        <f t="shared" si="42"/>
        <v>15NOV2024:06:00:00</v>
      </c>
      <c r="M343">
        <v>7</v>
      </c>
      <c r="N343">
        <f t="shared" si="43"/>
        <v>321.77441399999952</v>
      </c>
      <c r="O343" t="str">
        <f t="shared" si="38"/>
        <v/>
      </c>
      <c r="P343">
        <f t="shared" si="39"/>
        <v>321.77441399999952</v>
      </c>
      <c r="Q343" t="str">
        <f t="shared" si="40"/>
        <v/>
      </c>
      <c r="R343">
        <f t="shared" si="41"/>
        <v>1</v>
      </c>
      <c r="S343">
        <f t="shared" si="44"/>
        <v>2.891775775669077</v>
      </c>
    </row>
    <row r="344" spans="1:19" x14ac:dyDescent="0.25">
      <c r="A344" t="s">
        <v>368</v>
      </c>
      <c r="B344">
        <v>12271.441406</v>
      </c>
      <c r="C344">
        <v>12644.799805000001</v>
      </c>
      <c r="D344">
        <v>12170.056640999999</v>
      </c>
      <c r="E344">
        <v>12261.765625</v>
      </c>
      <c r="F344">
        <v>12385.400390999999</v>
      </c>
      <c r="G344">
        <v>11846.200194999999</v>
      </c>
      <c r="H344">
        <v>12517.299805000001</v>
      </c>
      <c r="I344">
        <v>12392.400390999999</v>
      </c>
      <c r="J344">
        <v>12280.614258</v>
      </c>
      <c r="L344" t="str">
        <f t="shared" si="42"/>
        <v>15NOV2024:07:00:00</v>
      </c>
      <c r="M344">
        <v>8</v>
      </c>
      <c r="N344">
        <f t="shared" si="43"/>
        <v>373.35839900000065</v>
      </c>
      <c r="O344" t="str">
        <f t="shared" si="38"/>
        <v/>
      </c>
      <c r="P344">
        <f t="shared" si="39"/>
        <v>373.35839900000065</v>
      </c>
      <c r="Q344" t="str">
        <f t="shared" si="40"/>
        <v/>
      </c>
      <c r="R344">
        <f t="shared" si="41"/>
        <v>1</v>
      </c>
      <c r="S344">
        <f t="shared" si="44"/>
        <v>3.0424983231183482</v>
      </c>
    </row>
    <row r="345" spans="1:19" x14ac:dyDescent="0.25">
      <c r="A345" t="s">
        <v>369</v>
      </c>
      <c r="B345">
        <v>12846.260742</v>
      </c>
      <c r="C345">
        <v>13123.299805000001</v>
      </c>
      <c r="D345">
        <v>12698.008789</v>
      </c>
      <c r="E345">
        <v>12789.235352</v>
      </c>
      <c r="F345">
        <v>13100.200194999999</v>
      </c>
      <c r="G345">
        <v>12610.400390999999</v>
      </c>
      <c r="H345">
        <v>13263.099609000001</v>
      </c>
      <c r="I345">
        <v>13102.700194999999</v>
      </c>
      <c r="J345">
        <v>12973.126953000001</v>
      </c>
      <c r="L345" t="str">
        <f t="shared" si="42"/>
        <v>15NOV2024:08:00:00</v>
      </c>
      <c r="M345">
        <v>9</v>
      </c>
      <c r="N345">
        <f t="shared" si="43"/>
        <v>277.03906300000017</v>
      </c>
      <c r="O345" t="str">
        <f t="shared" si="38"/>
        <v/>
      </c>
      <c r="P345">
        <f t="shared" si="39"/>
        <v>277.03906300000017</v>
      </c>
      <c r="Q345" t="str">
        <f t="shared" si="40"/>
        <v/>
      </c>
      <c r="R345">
        <f t="shared" si="41"/>
        <v>1</v>
      </c>
      <c r="S345">
        <f t="shared" si="44"/>
        <v>2.1565735630309857</v>
      </c>
    </row>
    <row r="346" spans="1:19" x14ac:dyDescent="0.25">
      <c r="A346" t="s">
        <v>370</v>
      </c>
      <c r="B346">
        <v>13167.756836</v>
      </c>
      <c r="C346">
        <v>13143</v>
      </c>
      <c r="D346">
        <v>12923.666015999999</v>
      </c>
      <c r="E346">
        <v>13076.758789</v>
      </c>
      <c r="F346">
        <v>13062.700194999999</v>
      </c>
      <c r="G346">
        <v>12962.099609000001</v>
      </c>
      <c r="H346">
        <v>13359</v>
      </c>
      <c r="I346">
        <v>13072.599609000001</v>
      </c>
      <c r="J346">
        <v>13106.630859000001</v>
      </c>
      <c r="L346" t="str">
        <f t="shared" si="42"/>
        <v>15NOV2024:09:00:00</v>
      </c>
      <c r="M346">
        <v>10</v>
      </c>
      <c r="N346">
        <f t="shared" si="43"/>
        <v>-24.756836000000476</v>
      </c>
      <c r="O346">
        <f t="shared" si="38"/>
        <v>-24.756836000000476</v>
      </c>
      <c r="P346" t="str">
        <f t="shared" si="39"/>
        <v/>
      </c>
      <c r="Q346">
        <f t="shared" si="40"/>
        <v>1</v>
      </c>
      <c r="R346" t="str">
        <f t="shared" si="41"/>
        <v/>
      </c>
      <c r="S346">
        <f t="shared" si="44"/>
        <v>0.18801103565579599</v>
      </c>
    </row>
    <row r="347" spans="1:19" x14ac:dyDescent="0.25">
      <c r="A347" t="s">
        <v>371</v>
      </c>
      <c r="B347">
        <v>13166.934569999999</v>
      </c>
      <c r="C347">
        <v>13029.5</v>
      </c>
      <c r="D347">
        <v>12744.740234000001</v>
      </c>
      <c r="E347">
        <v>12884.440430000001</v>
      </c>
      <c r="F347">
        <v>12875.799805000001</v>
      </c>
      <c r="G347">
        <v>13104.5</v>
      </c>
      <c r="H347">
        <v>13279.200194999999</v>
      </c>
      <c r="I347">
        <v>12935.799805000001</v>
      </c>
      <c r="J347">
        <v>13015.948242</v>
      </c>
      <c r="L347" t="str">
        <f t="shared" si="42"/>
        <v>15NOV2024:10:00:00</v>
      </c>
      <c r="M347">
        <v>11</v>
      </c>
      <c r="N347">
        <f t="shared" si="43"/>
        <v>-137.43456999999944</v>
      </c>
      <c r="O347">
        <f t="shared" si="38"/>
        <v>-137.43456999999944</v>
      </c>
      <c r="P347" t="str">
        <f t="shared" si="39"/>
        <v/>
      </c>
      <c r="Q347">
        <f t="shared" si="40"/>
        <v>1</v>
      </c>
      <c r="R347" t="str">
        <f t="shared" si="41"/>
        <v/>
      </c>
      <c r="S347">
        <f t="shared" si="44"/>
        <v>1.0437856227609357</v>
      </c>
    </row>
    <row r="348" spans="1:19" x14ac:dyDescent="0.25">
      <c r="A348" t="s">
        <v>372</v>
      </c>
      <c r="B348">
        <v>12968.107421999999</v>
      </c>
      <c r="C348">
        <v>12758.200194999999</v>
      </c>
      <c r="D348">
        <v>12471.221680000001</v>
      </c>
      <c r="E348">
        <v>12536.778319999999</v>
      </c>
      <c r="F348">
        <v>12539.200194999999</v>
      </c>
      <c r="G348">
        <v>12946.200194999999</v>
      </c>
      <c r="H348">
        <v>13075.200194999999</v>
      </c>
      <c r="I348">
        <v>12629.599609000001</v>
      </c>
      <c r="J348">
        <v>12745.395508</v>
      </c>
      <c r="L348" t="str">
        <f t="shared" si="42"/>
        <v>15NOV2024:11:00:00</v>
      </c>
      <c r="M348">
        <v>12</v>
      </c>
      <c r="N348">
        <f t="shared" si="43"/>
        <v>-209.90722699999969</v>
      </c>
      <c r="O348">
        <f t="shared" si="38"/>
        <v>-209.90722699999969</v>
      </c>
      <c r="P348" t="str">
        <f t="shared" si="39"/>
        <v/>
      </c>
      <c r="Q348">
        <f t="shared" si="40"/>
        <v>1</v>
      </c>
      <c r="R348" t="str">
        <f t="shared" si="41"/>
        <v/>
      </c>
      <c r="S348">
        <f t="shared" si="44"/>
        <v>1.618641951129264</v>
      </c>
    </row>
    <row r="349" spans="1:19" x14ac:dyDescent="0.25">
      <c r="A349" t="s">
        <v>373</v>
      </c>
      <c r="B349">
        <v>12858.842773</v>
      </c>
      <c r="C349">
        <v>12564.799805000001</v>
      </c>
      <c r="D349">
        <v>12308.438477</v>
      </c>
      <c r="E349">
        <v>12343.856444999999</v>
      </c>
      <c r="F349">
        <v>12216.400390999999</v>
      </c>
      <c r="G349">
        <v>12833.799805000001</v>
      </c>
      <c r="H349">
        <v>12661</v>
      </c>
      <c r="I349">
        <v>12289.400390999999</v>
      </c>
      <c r="J349">
        <v>12468.891602</v>
      </c>
      <c r="L349" t="str">
        <f t="shared" si="42"/>
        <v>15NOV2024:12:00:00</v>
      </c>
      <c r="M349">
        <v>13</v>
      </c>
      <c r="N349">
        <f t="shared" si="43"/>
        <v>-294.04296799999975</v>
      </c>
      <c r="O349">
        <f t="shared" si="38"/>
        <v>-294.04296799999975</v>
      </c>
      <c r="P349" t="str">
        <f t="shared" si="39"/>
        <v/>
      </c>
      <c r="Q349">
        <f t="shared" si="40"/>
        <v>1</v>
      </c>
      <c r="R349" t="str">
        <f t="shared" si="41"/>
        <v/>
      </c>
      <c r="S349">
        <f t="shared" si="44"/>
        <v>2.2866985248268867</v>
      </c>
    </row>
    <row r="350" spans="1:19" x14ac:dyDescent="0.25">
      <c r="A350" t="s">
        <v>374</v>
      </c>
      <c r="B350">
        <v>12697.381836</v>
      </c>
      <c r="C350">
        <v>12533.599609000001</v>
      </c>
      <c r="D350">
        <v>12252.186523</v>
      </c>
      <c r="E350">
        <v>12116.667969</v>
      </c>
      <c r="F350">
        <v>12021.099609000001</v>
      </c>
      <c r="G350">
        <v>12844.099609000001</v>
      </c>
      <c r="H350">
        <v>12430.5</v>
      </c>
      <c r="I350">
        <v>12057.200194999999</v>
      </c>
      <c r="J350">
        <v>12293.915039</v>
      </c>
      <c r="L350" t="str">
        <f t="shared" si="42"/>
        <v>15NOV2024:13:00:00</v>
      </c>
      <c r="M350">
        <v>14</v>
      </c>
      <c r="N350">
        <f t="shared" si="43"/>
        <v>-163.78222699999969</v>
      </c>
      <c r="O350">
        <f t="shared" si="38"/>
        <v>-163.78222699999969</v>
      </c>
      <c r="P350" t="str">
        <f t="shared" si="39"/>
        <v/>
      </c>
      <c r="Q350">
        <f t="shared" si="40"/>
        <v>1</v>
      </c>
      <c r="R350" t="str">
        <f t="shared" si="41"/>
        <v/>
      </c>
      <c r="S350">
        <f t="shared" si="44"/>
        <v>1.2898897514103214</v>
      </c>
    </row>
    <row r="351" spans="1:19" x14ac:dyDescent="0.25">
      <c r="A351" t="s">
        <v>375</v>
      </c>
      <c r="B351">
        <v>12850.344727</v>
      </c>
      <c r="C351">
        <v>12547.799805000001</v>
      </c>
      <c r="D351">
        <v>12482.089844</v>
      </c>
      <c r="E351">
        <v>12300.520508</v>
      </c>
      <c r="F351">
        <v>11973.700194999999</v>
      </c>
      <c r="G351">
        <v>13018.599609000001</v>
      </c>
      <c r="H351">
        <v>12374.799805000001</v>
      </c>
      <c r="I351">
        <v>11962.200194999999</v>
      </c>
      <c r="J351">
        <v>12325.964844</v>
      </c>
      <c r="L351" t="str">
        <f t="shared" si="42"/>
        <v>15NOV2024:14:00:00</v>
      </c>
      <c r="M351">
        <v>15</v>
      </c>
      <c r="N351">
        <f t="shared" si="43"/>
        <v>-302.54492199999913</v>
      </c>
      <c r="O351">
        <f t="shared" si="38"/>
        <v>-302.54492199999913</v>
      </c>
      <c r="P351" t="str">
        <f t="shared" si="39"/>
        <v/>
      </c>
      <c r="Q351">
        <f t="shared" si="40"/>
        <v>1</v>
      </c>
      <c r="R351" t="str">
        <f t="shared" si="41"/>
        <v/>
      </c>
      <c r="S351">
        <f t="shared" si="44"/>
        <v>2.3543720299138644</v>
      </c>
    </row>
    <row r="352" spans="1:19" x14ac:dyDescent="0.25">
      <c r="A352" t="s">
        <v>376</v>
      </c>
      <c r="B352">
        <v>12926.479492</v>
      </c>
      <c r="C352">
        <v>12571.299805000001</v>
      </c>
      <c r="D352">
        <v>12672.928711</v>
      </c>
      <c r="E352">
        <v>12443.367188</v>
      </c>
      <c r="F352">
        <v>11930.900390999999</v>
      </c>
      <c r="G352">
        <v>13171.400390999999</v>
      </c>
      <c r="H352">
        <v>12304.700194999999</v>
      </c>
      <c r="I352">
        <v>11896.799805000001</v>
      </c>
      <c r="J352">
        <v>12349.434569999999</v>
      </c>
      <c r="L352" t="str">
        <f t="shared" si="42"/>
        <v>15NOV2024:15:00:00</v>
      </c>
      <c r="M352">
        <v>16</v>
      </c>
      <c r="N352">
        <f t="shared" si="43"/>
        <v>-355.17968699999983</v>
      </c>
      <c r="O352">
        <f t="shared" si="38"/>
        <v>-355.17968699999983</v>
      </c>
      <c r="P352" t="str">
        <f t="shared" si="39"/>
        <v/>
      </c>
      <c r="Q352">
        <f t="shared" si="40"/>
        <v>1</v>
      </c>
      <c r="R352" t="str">
        <f t="shared" si="41"/>
        <v/>
      </c>
      <c r="S352">
        <f t="shared" si="44"/>
        <v>2.7476907940774988</v>
      </c>
    </row>
    <row r="353" spans="1:19" x14ac:dyDescent="0.25">
      <c r="A353" t="s">
        <v>377</v>
      </c>
      <c r="B353">
        <v>12959.233398</v>
      </c>
      <c r="C353">
        <v>12639.799805000001</v>
      </c>
      <c r="D353">
        <v>12751.097656</v>
      </c>
      <c r="E353">
        <v>12482.186523</v>
      </c>
      <c r="F353">
        <v>11904</v>
      </c>
      <c r="G353">
        <v>13367.200194999999</v>
      </c>
      <c r="H353">
        <v>12310.5</v>
      </c>
      <c r="I353">
        <v>11896.799805000001</v>
      </c>
      <c r="J353">
        <v>12392.137694999999</v>
      </c>
      <c r="L353" t="str">
        <f t="shared" si="42"/>
        <v>15NOV2024:16:00:00</v>
      </c>
      <c r="M353">
        <v>17</v>
      </c>
      <c r="N353">
        <f t="shared" si="43"/>
        <v>-319.43359299999975</v>
      </c>
      <c r="O353">
        <f t="shared" si="38"/>
        <v>-319.43359299999975</v>
      </c>
      <c r="P353" t="str">
        <f t="shared" si="39"/>
        <v/>
      </c>
      <c r="Q353">
        <f t="shared" si="40"/>
        <v>1</v>
      </c>
      <c r="R353" t="str">
        <f t="shared" si="41"/>
        <v/>
      </c>
      <c r="S353">
        <f t="shared" si="44"/>
        <v>2.4649111810062618</v>
      </c>
    </row>
    <row r="354" spans="1:19" x14ac:dyDescent="0.25">
      <c r="A354" t="s">
        <v>378</v>
      </c>
      <c r="B354">
        <v>13003.330078000001</v>
      </c>
      <c r="C354">
        <v>12633.700194999999</v>
      </c>
      <c r="D354">
        <v>12704.172852</v>
      </c>
      <c r="E354">
        <v>12513.010742</v>
      </c>
      <c r="F354">
        <v>12002.799805000001</v>
      </c>
      <c r="G354">
        <v>13312.299805000001</v>
      </c>
      <c r="H354">
        <v>12464.099609000001</v>
      </c>
      <c r="I354">
        <v>12095.799805000001</v>
      </c>
      <c r="J354">
        <v>12477.602539</v>
      </c>
      <c r="L354" t="str">
        <f t="shared" si="42"/>
        <v>15NOV2024:17:00:00</v>
      </c>
      <c r="M354">
        <v>18</v>
      </c>
      <c r="N354">
        <f t="shared" si="43"/>
        <v>-369.62988300000143</v>
      </c>
      <c r="O354">
        <f t="shared" si="38"/>
        <v>-369.62988300000143</v>
      </c>
      <c r="P354" t="str">
        <f t="shared" si="39"/>
        <v/>
      </c>
      <c r="Q354">
        <f t="shared" si="40"/>
        <v>1</v>
      </c>
      <c r="R354" t="str">
        <f t="shared" si="41"/>
        <v/>
      </c>
      <c r="S354">
        <f t="shared" si="44"/>
        <v>2.8425786378011639</v>
      </c>
    </row>
    <row r="355" spans="1:19" x14ac:dyDescent="0.25">
      <c r="A355" t="s">
        <v>379</v>
      </c>
      <c r="B355">
        <v>13102.527344</v>
      </c>
      <c r="C355">
        <v>12795.200194999999</v>
      </c>
      <c r="D355">
        <v>12612.669921999999</v>
      </c>
      <c r="E355">
        <v>12493.650390999999</v>
      </c>
      <c r="F355">
        <v>12250</v>
      </c>
      <c r="G355">
        <v>13280.099609000001</v>
      </c>
      <c r="H355">
        <v>12673.099609000001</v>
      </c>
      <c r="I355">
        <v>12518.200194999999</v>
      </c>
      <c r="J355">
        <v>12643.009765999999</v>
      </c>
      <c r="L355" t="str">
        <f t="shared" si="42"/>
        <v>15NOV2024:18:00:00</v>
      </c>
      <c r="M355">
        <v>19</v>
      </c>
      <c r="N355">
        <f t="shared" si="43"/>
        <v>-307.32714900000065</v>
      </c>
      <c r="O355">
        <f t="shared" si="38"/>
        <v>-307.32714900000065</v>
      </c>
      <c r="P355" t="str">
        <f t="shared" si="39"/>
        <v/>
      </c>
      <c r="Q355">
        <f t="shared" si="40"/>
        <v>1</v>
      </c>
      <c r="R355" t="str">
        <f t="shared" si="41"/>
        <v/>
      </c>
      <c r="S355">
        <f t="shared" si="44"/>
        <v>2.3455562498080496</v>
      </c>
    </row>
    <row r="356" spans="1:19" x14ac:dyDescent="0.25">
      <c r="A356" t="s">
        <v>380</v>
      </c>
      <c r="B356">
        <v>13194.480469</v>
      </c>
      <c r="C356">
        <v>13078.200194999999</v>
      </c>
      <c r="D356">
        <v>12884.438477</v>
      </c>
      <c r="E356">
        <v>12863.047852</v>
      </c>
      <c r="F356">
        <v>12367.299805000001</v>
      </c>
      <c r="G356">
        <v>13382</v>
      </c>
      <c r="H356">
        <v>12782.099609000001</v>
      </c>
      <c r="I356">
        <v>12791.400390999999</v>
      </c>
      <c r="J356">
        <v>12837.169921999999</v>
      </c>
      <c r="L356" t="str">
        <f t="shared" si="42"/>
        <v>15NOV2024:19:00:00</v>
      </c>
      <c r="M356">
        <v>20</v>
      </c>
      <c r="N356">
        <f t="shared" si="43"/>
        <v>-116.28027400000065</v>
      </c>
      <c r="O356">
        <f t="shared" si="38"/>
        <v>-116.28027400000065</v>
      </c>
      <c r="P356" t="str">
        <f t="shared" si="39"/>
        <v/>
      </c>
      <c r="Q356">
        <f t="shared" si="40"/>
        <v>1</v>
      </c>
      <c r="R356" t="str">
        <f t="shared" si="41"/>
        <v/>
      </c>
      <c r="S356">
        <f t="shared" si="44"/>
        <v>0.88127967048946976</v>
      </c>
    </row>
    <row r="357" spans="1:19" x14ac:dyDescent="0.25">
      <c r="A357" t="s">
        <v>381</v>
      </c>
      <c r="B357">
        <v>12881.512694999999</v>
      </c>
      <c r="C357">
        <v>12858.200194999999</v>
      </c>
      <c r="D357">
        <v>12600.4375</v>
      </c>
      <c r="E357">
        <v>12677.610352</v>
      </c>
      <c r="F357">
        <v>11940.900390999999</v>
      </c>
      <c r="G357">
        <v>12981.700194999999</v>
      </c>
      <c r="H357">
        <v>12391.799805000001</v>
      </c>
      <c r="I357">
        <v>12459.900390999999</v>
      </c>
      <c r="J357">
        <v>12490.382813</v>
      </c>
      <c r="L357" t="str">
        <f t="shared" si="42"/>
        <v>15NOV2024:20:00:00</v>
      </c>
      <c r="M357">
        <v>21</v>
      </c>
      <c r="N357">
        <f t="shared" si="43"/>
        <v>-23.3125</v>
      </c>
      <c r="O357">
        <f t="shared" si="38"/>
        <v>-23.3125</v>
      </c>
      <c r="P357" t="str">
        <f t="shared" si="39"/>
        <v/>
      </c>
      <c r="Q357">
        <f t="shared" si="40"/>
        <v>1</v>
      </c>
      <c r="R357" t="str">
        <f t="shared" si="41"/>
        <v/>
      </c>
      <c r="S357">
        <f t="shared" si="44"/>
        <v>0.18097641598450484</v>
      </c>
    </row>
    <row r="358" spans="1:19" x14ac:dyDescent="0.25">
      <c r="A358" t="s">
        <v>382</v>
      </c>
      <c r="B358">
        <v>12630.375</v>
      </c>
      <c r="C358">
        <v>12650.299805000001</v>
      </c>
      <c r="D358">
        <v>12265.545898</v>
      </c>
      <c r="E358">
        <v>12376.240234000001</v>
      </c>
      <c r="F358">
        <v>11505.200194999999</v>
      </c>
      <c r="G358">
        <v>12614</v>
      </c>
      <c r="H358">
        <v>12030.099609000001</v>
      </c>
      <c r="I358">
        <v>12135.5</v>
      </c>
      <c r="J358">
        <v>12132.207031</v>
      </c>
      <c r="L358" t="str">
        <f t="shared" si="42"/>
        <v>15NOV2024:21:00:00</v>
      </c>
      <c r="M358">
        <v>22</v>
      </c>
      <c r="N358">
        <f t="shared" si="43"/>
        <v>19.924805000000561</v>
      </c>
      <c r="O358" t="str">
        <f t="shared" si="38"/>
        <v/>
      </c>
      <c r="P358">
        <f t="shared" si="39"/>
        <v>19.924805000000561</v>
      </c>
      <c r="Q358" t="str">
        <f t="shared" si="40"/>
        <v/>
      </c>
      <c r="R358">
        <f t="shared" si="41"/>
        <v>1</v>
      </c>
      <c r="S358">
        <f t="shared" si="44"/>
        <v>0.15775307542333905</v>
      </c>
    </row>
    <row r="359" spans="1:19" x14ac:dyDescent="0.25">
      <c r="A359" t="s">
        <v>383</v>
      </c>
      <c r="B359">
        <v>12185.529296999999</v>
      </c>
      <c r="C359">
        <v>12273.200194999999</v>
      </c>
      <c r="D359">
        <v>11940.526367</v>
      </c>
      <c r="E359">
        <v>12055.522461</v>
      </c>
      <c r="F359">
        <v>11042.299805000001</v>
      </c>
      <c r="G359">
        <v>12312.299805000001</v>
      </c>
      <c r="H359">
        <v>11637.5</v>
      </c>
      <c r="I359">
        <v>11762.799805000001</v>
      </c>
      <c r="J359">
        <v>11762.083984000001</v>
      </c>
      <c r="L359" t="str">
        <f t="shared" si="42"/>
        <v>15NOV2024:22:00:00</v>
      </c>
      <c r="M359">
        <v>23</v>
      </c>
      <c r="N359">
        <f t="shared" si="43"/>
        <v>87.670898000000307</v>
      </c>
      <c r="O359" t="str">
        <f t="shared" si="38"/>
        <v/>
      </c>
      <c r="P359">
        <f t="shared" si="39"/>
        <v>87.670898000000307</v>
      </c>
      <c r="Q359" t="str">
        <f t="shared" si="40"/>
        <v/>
      </c>
      <c r="R359">
        <f t="shared" si="41"/>
        <v>1</v>
      </c>
      <c r="S359">
        <f t="shared" si="44"/>
        <v>0.71946729488052952</v>
      </c>
    </row>
    <row r="360" spans="1:19" x14ac:dyDescent="0.25">
      <c r="A360" t="s">
        <v>384</v>
      </c>
      <c r="B360">
        <v>11683.709961</v>
      </c>
      <c r="C360">
        <v>11833.200194999999</v>
      </c>
      <c r="D360">
        <v>11408.250977</v>
      </c>
      <c r="E360">
        <v>11548.221680000001</v>
      </c>
      <c r="F360">
        <v>10604.900390999999</v>
      </c>
      <c r="G360">
        <v>11714.299805000001</v>
      </c>
      <c r="H360">
        <v>11119.400390999999</v>
      </c>
      <c r="I360">
        <v>11222</v>
      </c>
      <c r="J360">
        <v>11241.764648</v>
      </c>
      <c r="L360" t="str">
        <f t="shared" si="42"/>
        <v>15NOV2024:23:00:00</v>
      </c>
      <c r="M360">
        <v>24</v>
      </c>
      <c r="N360">
        <f t="shared" si="43"/>
        <v>149.49023399999896</v>
      </c>
      <c r="O360" t="str">
        <f t="shared" si="38"/>
        <v/>
      </c>
      <c r="P360">
        <f t="shared" si="39"/>
        <v>149.49023399999896</v>
      </c>
      <c r="Q360" t="str">
        <f t="shared" si="40"/>
        <v/>
      </c>
      <c r="R360">
        <f t="shared" si="41"/>
        <v>1</v>
      </c>
      <c r="S360">
        <f t="shared" si="44"/>
        <v>1.2794757358663857</v>
      </c>
    </row>
    <row r="361" spans="1:19" x14ac:dyDescent="0.25">
      <c r="A361" t="s">
        <v>385</v>
      </c>
      <c r="B361">
        <v>11104.669921999999</v>
      </c>
      <c r="C361">
        <v>11247.200194999999</v>
      </c>
      <c r="D361">
        <v>10839.879883</v>
      </c>
      <c r="E361">
        <v>10891.866211</v>
      </c>
      <c r="F361">
        <v>10123.099609000001</v>
      </c>
      <c r="G361">
        <v>11043.799805000001</v>
      </c>
      <c r="H361">
        <v>10588.599609000001</v>
      </c>
      <c r="I361">
        <v>10624.599609000001</v>
      </c>
      <c r="J361">
        <v>10654.392578000001</v>
      </c>
      <c r="L361" t="str">
        <f t="shared" si="42"/>
        <v>16NOV2024:00:00:00</v>
      </c>
      <c r="M361">
        <v>1</v>
      </c>
      <c r="N361">
        <f t="shared" si="43"/>
        <v>142.53027300000031</v>
      </c>
      <c r="O361" t="str">
        <f t="shared" si="38"/>
        <v/>
      </c>
      <c r="P361">
        <f t="shared" si="39"/>
        <v>142.53027300000031</v>
      </c>
      <c r="Q361" t="str">
        <f t="shared" si="40"/>
        <v/>
      </c>
      <c r="R361">
        <f t="shared" si="41"/>
        <v>1</v>
      </c>
      <c r="S361">
        <f t="shared" si="44"/>
        <v>1.2835165205372443</v>
      </c>
    </row>
    <row r="362" spans="1:19" x14ac:dyDescent="0.25">
      <c r="A362" t="s">
        <v>386</v>
      </c>
      <c r="B362">
        <v>10908.714844</v>
      </c>
      <c r="C362">
        <v>10140.299805000001</v>
      </c>
      <c r="D362">
        <v>10281.249023</v>
      </c>
      <c r="E362">
        <v>10340.255859000001</v>
      </c>
      <c r="F362">
        <v>10140.299805000001</v>
      </c>
      <c r="G362">
        <v>9992.4404297000001</v>
      </c>
      <c r="H362">
        <v>10065.700194999999</v>
      </c>
      <c r="I362">
        <v>10057.5</v>
      </c>
      <c r="J362">
        <v>10119.240234000001</v>
      </c>
      <c r="L362" t="str">
        <f t="shared" si="42"/>
        <v>16NOV2024:01:00:00</v>
      </c>
      <c r="M362">
        <v>2</v>
      </c>
      <c r="N362">
        <f t="shared" si="43"/>
        <v>-768.41503899999952</v>
      </c>
      <c r="O362">
        <f t="shared" si="38"/>
        <v>-768.41503899999952</v>
      </c>
      <c r="P362" t="str">
        <f t="shared" si="39"/>
        <v/>
      </c>
      <c r="Q362">
        <f t="shared" si="40"/>
        <v>1</v>
      </c>
      <c r="R362" t="str">
        <f t="shared" si="41"/>
        <v/>
      </c>
      <c r="S362">
        <f t="shared" si="44"/>
        <v>7.0440473510281763</v>
      </c>
    </row>
    <row r="363" spans="1:19" x14ac:dyDescent="0.25">
      <c r="A363" t="s">
        <v>387</v>
      </c>
      <c r="B363">
        <v>10382.041992</v>
      </c>
      <c r="C363">
        <v>9874.5498047000001</v>
      </c>
      <c r="D363">
        <v>9992.5117188000004</v>
      </c>
      <c r="E363">
        <v>10035.607421999999</v>
      </c>
      <c r="F363">
        <v>9874.5498047000001</v>
      </c>
      <c r="G363">
        <v>9686.4599608999997</v>
      </c>
      <c r="H363">
        <v>9767.2900391000003</v>
      </c>
      <c r="I363">
        <v>9724.8095702999999</v>
      </c>
      <c r="J363">
        <v>9817.7431641000003</v>
      </c>
      <c r="L363" t="str">
        <f t="shared" si="42"/>
        <v>16NOV2024:02:00:00</v>
      </c>
      <c r="M363">
        <v>3</v>
      </c>
      <c r="N363">
        <f t="shared" si="43"/>
        <v>-507.4921873000003</v>
      </c>
      <c r="O363">
        <f t="shared" si="38"/>
        <v>-507.4921873000003</v>
      </c>
      <c r="P363" t="str">
        <f t="shared" si="39"/>
        <v/>
      </c>
      <c r="Q363">
        <f t="shared" si="40"/>
        <v>1</v>
      </c>
      <c r="R363" t="str">
        <f t="shared" si="41"/>
        <v/>
      </c>
      <c r="S363">
        <f t="shared" si="44"/>
        <v>4.8881731329063598</v>
      </c>
    </row>
    <row r="364" spans="1:19" x14ac:dyDescent="0.25">
      <c r="A364" t="s">
        <v>388</v>
      </c>
      <c r="B364">
        <v>10210.375977</v>
      </c>
      <c r="C364">
        <v>9804.0898438000004</v>
      </c>
      <c r="D364">
        <v>9784.1943358999997</v>
      </c>
      <c r="E364">
        <v>9841.6757813000004</v>
      </c>
      <c r="F364">
        <v>9804.0898438000004</v>
      </c>
      <c r="G364">
        <v>9509.2099608999997</v>
      </c>
      <c r="H364">
        <v>9595.2802733999997</v>
      </c>
      <c r="I364">
        <v>9589.1904297000001</v>
      </c>
      <c r="J364">
        <v>9667.8896483999997</v>
      </c>
      <c r="L364" t="str">
        <f t="shared" si="42"/>
        <v>16NOV2024:03:00:00</v>
      </c>
      <c r="M364">
        <v>4</v>
      </c>
      <c r="N364">
        <f t="shared" si="43"/>
        <v>-406.28613319999931</v>
      </c>
      <c r="O364">
        <f t="shared" si="38"/>
        <v>-406.28613319999931</v>
      </c>
      <c r="P364" t="str">
        <f t="shared" si="39"/>
        <v/>
      </c>
      <c r="Q364">
        <f t="shared" si="40"/>
        <v>1</v>
      </c>
      <c r="R364" t="str">
        <f t="shared" si="41"/>
        <v/>
      </c>
      <c r="S364">
        <f t="shared" si="44"/>
        <v>3.9791495838664876</v>
      </c>
    </row>
    <row r="365" spans="1:19" x14ac:dyDescent="0.25">
      <c r="A365" t="s">
        <v>389</v>
      </c>
      <c r="B365">
        <v>10147.874023</v>
      </c>
      <c r="C365">
        <v>9728.4501952999999</v>
      </c>
      <c r="D365">
        <v>9753.9101563000004</v>
      </c>
      <c r="E365">
        <v>9802.7089844000002</v>
      </c>
      <c r="F365">
        <v>9728.4501952999999</v>
      </c>
      <c r="G365">
        <v>9392.1298827999999</v>
      </c>
      <c r="H365">
        <v>9446.2304688000004</v>
      </c>
      <c r="I365">
        <v>9515.1103516000003</v>
      </c>
      <c r="J365">
        <v>9576.9267577999999</v>
      </c>
      <c r="L365" t="str">
        <f t="shared" si="42"/>
        <v>16NOV2024:04:00:00</v>
      </c>
      <c r="M365">
        <v>5</v>
      </c>
      <c r="N365">
        <f t="shared" si="43"/>
        <v>-419.4238277000004</v>
      </c>
      <c r="O365">
        <f t="shared" si="38"/>
        <v>-419.4238277000004</v>
      </c>
      <c r="P365" t="str">
        <f t="shared" si="39"/>
        <v/>
      </c>
      <c r="Q365">
        <f t="shared" si="40"/>
        <v>1</v>
      </c>
      <c r="R365" t="str">
        <f t="shared" si="41"/>
        <v/>
      </c>
      <c r="S365">
        <f t="shared" si="44"/>
        <v>4.1331201663460027</v>
      </c>
    </row>
    <row r="366" spans="1:19" x14ac:dyDescent="0.25">
      <c r="A366" t="s">
        <v>390</v>
      </c>
      <c r="B366">
        <v>10131.287109000001</v>
      </c>
      <c r="C366">
        <v>9781.3496094000002</v>
      </c>
      <c r="D366">
        <v>9815.3476563000004</v>
      </c>
      <c r="E366">
        <v>9940.6835938000004</v>
      </c>
      <c r="F366">
        <v>9781.3496094000002</v>
      </c>
      <c r="G366">
        <v>9431.0302733999997</v>
      </c>
      <c r="H366">
        <v>9450.8398438000004</v>
      </c>
      <c r="I366">
        <v>9572.9003905999998</v>
      </c>
      <c r="J366">
        <v>9635.3613280999998</v>
      </c>
      <c r="L366" t="str">
        <f t="shared" si="42"/>
        <v>16NOV2024:05:00:00</v>
      </c>
      <c r="M366">
        <v>6</v>
      </c>
      <c r="N366">
        <f t="shared" si="43"/>
        <v>-349.93749960000059</v>
      </c>
      <c r="O366">
        <f t="shared" si="38"/>
        <v>-349.93749960000059</v>
      </c>
      <c r="P366" t="str">
        <f t="shared" si="39"/>
        <v/>
      </c>
      <c r="Q366">
        <f t="shared" si="40"/>
        <v>1</v>
      </c>
      <c r="R366" t="str">
        <f t="shared" si="41"/>
        <v/>
      </c>
      <c r="S366">
        <f t="shared" si="44"/>
        <v>3.4540280601577074</v>
      </c>
    </row>
    <row r="367" spans="1:19" x14ac:dyDescent="0.25">
      <c r="A367" t="s">
        <v>391</v>
      </c>
      <c r="B367">
        <v>10400.727539</v>
      </c>
      <c r="C367">
        <v>10089.299805000001</v>
      </c>
      <c r="D367">
        <v>10066.581055000001</v>
      </c>
      <c r="E367">
        <v>10183.016602</v>
      </c>
      <c r="F367">
        <v>10089.299805000001</v>
      </c>
      <c r="G367">
        <v>9779.1601563000004</v>
      </c>
      <c r="H367">
        <v>9693.2998047000001</v>
      </c>
      <c r="I367">
        <v>9870.2900391000003</v>
      </c>
      <c r="J367">
        <v>9923.0136719000002</v>
      </c>
      <c r="L367" t="str">
        <f t="shared" si="42"/>
        <v>16NOV2024:06:00:00</v>
      </c>
      <c r="M367">
        <v>7</v>
      </c>
      <c r="N367">
        <f t="shared" si="43"/>
        <v>-311.42773399999896</v>
      </c>
      <c r="O367">
        <f t="shared" si="38"/>
        <v>-311.42773399999896</v>
      </c>
      <c r="P367" t="str">
        <f t="shared" si="39"/>
        <v/>
      </c>
      <c r="Q367">
        <f t="shared" si="40"/>
        <v>1</v>
      </c>
      <c r="R367" t="str">
        <f t="shared" si="41"/>
        <v/>
      </c>
      <c r="S367">
        <f t="shared" si="44"/>
        <v>2.9942879748770137</v>
      </c>
    </row>
    <row r="368" spans="1:19" x14ac:dyDescent="0.25">
      <c r="A368" t="s">
        <v>392</v>
      </c>
      <c r="B368">
        <v>10768.278319999999</v>
      </c>
      <c r="C368">
        <v>10577.099609000001</v>
      </c>
      <c r="D368">
        <v>10521.195313</v>
      </c>
      <c r="E368">
        <v>10720.157227</v>
      </c>
      <c r="F368">
        <v>10577.099609000001</v>
      </c>
      <c r="G368">
        <v>10261.5</v>
      </c>
      <c r="H368">
        <v>10086.599609000001</v>
      </c>
      <c r="I368">
        <v>10360.299805000001</v>
      </c>
      <c r="J368">
        <v>10401.130859000001</v>
      </c>
      <c r="L368" t="str">
        <f t="shared" si="42"/>
        <v>16NOV2024:07:00:00</v>
      </c>
      <c r="M368">
        <v>8</v>
      </c>
      <c r="N368">
        <f t="shared" si="43"/>
        <v>-191.17871099999866</v>
      </c>
      <c r="O368">
        <f t="shared" si="38"/>
        <v>-191.17871099999866</v>
      </c>
      <c r="P368" t="str">
        <f t="shared" si="39"/>
        <v/>
      </c>
      <c r="Q368">
        <f t="shared" si="40"/>
        <v>1</v>
      </c>
      <c r="R368" t="str">
        <f t="shared" si="41"/>
        <v/>
      </c>
      <c r="S368">
        <f t="shared" si="44"/>
        <v>1.7753879062070776</v>
      </c>
    </row>
    <row r="369" spans="1:19" x14ac:dyDescent="0.25">
      <c r="A369" t="s">
        <v>393</v>
      </c>
      <c r="B369">
        <v>11188.010742</v>
      </c>
      <c r="C369">
        <v>10957.299805000001</v>
      </c>
      <c r="D369">
        <v>10869.277344</v>
      </c>
      <c r="E369">
        <v>11037.492188</v>
      </c>
      <c r="F369">
        <v>10957.299805000001</v>
      </c>
      <c r="G369">
        <v>10723.200194999999</v>
      </c>
      <c r="H369">
        <v>10499.200194999999</v>
      </c>
      <c r="I369">
        <v>10744.099609000001</v>
      </c>
      <c r="J369">
        <v>10792.258789</v>
      </c>
      <c r="L369" t="str">
        <f t="shared" si="42"/>
        <v>16NOV2024:08:00:00</v>
      </c>
      <c r="M369">
        <v>9</v>
      </c>
      <c r="N369">
        <f t="shared" si="43"/>
        <v>-230.71093699999983</v>
      </c>
      <c r="O369">
        <f t="shared" si="38"/>
        <v>-230.71093699999983</v>
      </c>
      <c r="P369" t="str">
        <f t="shared" si="39"/>
        <v/>
      </c>
      <c r="Q369">
        <f t="shared" si="40"/>
        <v>1</v>
      </c>
      <c r="R369" t="str">
        <f t="shared" si="41"/>
        <v/>
      </c>
      <c r="S369">
        <f t="shared" si="44"/>
        <v>2.0621265238323976</v>
      </c>
    </row>
    <row r="370" spans="1:19" x14ac:dyDescent="0.25">
      <c r="A370" t="s">
        <v>394</v>
      </c>
      <c r="B370">
        <v>11681.404296999999</v>
      </c>
      <c r="C370">
        <v>11397.799805000001</v>
      </c>
      <c r="D370">
        <v>11408.714844</v>
      </c>
      <c r="E370">
        <v>11517.306640999999</v>
      </c>
      <c r="F370">
        <v>11397.799805000001</v>
      </c>
      <c r="G370">
        <v>11423.599609000001</v>
      </c>
      <c r="H370">
        <v>11143.799805000001</v>
      </c>
      <c r="I370">
        <v>11187.700194999999</v>
      </c>
      <c r="J370">
        <v>11334.041015999999</v>
      </c>
      <c r="L370" t="str">
        <f t="shared" si="42"/>
        <v>16NOV2024:09:00:00</v>
      </c>
      <c r="M370">
        <v>10</v>
      </c>
      <c r="N370">
        <f t="shared" si="43"/>
        <v>-283.60449199999857</v>
      </c>
      <c r="O370">
        <f t="shared" si="38"/>
        <v>-283.60449199999857</v>
      </c>
      <c r="P370" t="str">
        <f t="shared" si="39"/>
        <v/>
      </c>
      <c r="Q370">
        <f t="shared" si="40"/>
        <v>1</v>
      </c>
      <c r="R370" t="str">
        <f t="shared" si="41"/>
        <v/>
      </c>
      <c r="S370">
        <f t="shared" si="44"/>
        <v>2.4278287506308933</v>
      </c>
    </row>
    <row r="371" spans="1:19" x14ac:dyDescent="0.25">
      <c r="A371" t="s">
        <v>395</v>
      </c>
      <c r="B371">
        <v>12431.201171999999</v>
      </c>
      <c r="C371">
        <v>11681.799805000001</v>
      </c>
      <c r="D371">
        <v>11773.854492</v>
      </c>
      <c r="E371">
        <v>11894.648438</v>
      </c>
      <c r="F371">
        <v>11681.799805000001</v>
      </c>
      <c r="G371">
        <v>11818.299805000001</v>
      </c>
      <c r="H371">
        <v>11505.5</v>
      </c>
      <c r="I371">
        <v>11489.200194999999</v>
      </c>
      <c r="J371">
        <v>11677.890625</v>
      </c>
      <c r="L371" t="str">
        <f t="shared" si="42"/>
        <v>16NOV2024:10:00:00</v>
      </c>
      <c r="M371">
        <v>11</v>
      </c>
      <c r="N371">
        <f t="shared" si="43"/>
        <v>-749.40136699999857</v>
      </c>
      <c r="O371">
        <f t="shared" si="38"/>
        <v>-749.40136699999857</v>
      </c>
      <c r="P371" t="str">
        <f t="shared" si="39"/>
        <v/>
      </c>
      <c r="Q371">
        <f t="shared" si="40"/>
        <v>1</v>
      </c>
      <c r="R371" t="str">
        <f t="shared" si="41"/>
        <v/>
      </c>
      <c r="S371">
        <f t="shared" si="44"/>
        <v>6.0283906328211314</v>
      </c>
    </row>
    <row r="372" spans="1:19" x14ac:dyDescent="0.25">
      <c r="A372" t="s">
        <v>396</v>
      </c>
      <c r="B372">
        <v>12475.130859000001</v>
      </c>
      <c r="C372">
        <v>11740.200194999999</v>
      </c>
      <c r="D372">
        <v>11692.831055000001</v>
      </c>
      <c r="E372">
        <v>11786.000977</v>
      </c>
      <c r="F372">
        <v>11740.200194999999</v>
      </c>
      <c r="G372">
        <v>11879.5</v>
      </c>
      <c r="H372">
        <v>11531.5</v>
      </c>
      <c r="I372">
        <v>11569.200194999999</v>
      </c>
      <c r="J372">
        <v>11701.280273</v>
      </c>
      <c r="L372" t="str">
        <f t="shared" si="42"/>
        <v>16NOV2024:11:00:00</v>
      </c>
      <c r="M372">
        <v>12</v>
      </c>
      <c r="N372">
        <f t="shared" si="43"/>
        <v>-734.93066400000134</v>
      </c>
      <c r="O372">
        <f t="shared" si="38"/>
        <v>-734.93066400000134</v>
      </c>
      <c r="P372" t="str">
        <f t="shared" si="39"/>
        <v/>
      </c>
      <c r="Q372">
        <f t="shared" si="40"/>
        <v>1</v>
      </c>
      <c r="R372" t="str">
        <f t="shared" si="41"/>
        <v/>
      </c>
      <c r="S372">
        <f t="shared" si="44"/>
        <v>5.8911659709749369</v>
      </c>
    </row>
    <row r="373" spans="1:19" x14ac:dyDescent="0.25">
      <c r="A373" t="s">
        <v>397</v>
      </c>
      <c r="B373">
        <v>12532.131836</v>
      </c>
      <c r="C373">
        <v>11732.200194999999</v>
      </c>
      <c r="D373">
        <v>11681.195313</v>
      </c>
      <c r="E373">
        <v>11720.900390999999</v>
      </c>
      <c r="F373">
        <v>11732.200194999999</v>
      </c>
      <c r="G373">
        <v>11909.599609000001</v>
      </c>
      <c r="H373">
        <v>11545.200194999999</v>
      </c>
      <c r="I373">
        <v>11595</v>
      </c>
      <c r="J373">
        <v>11700.580078000001</v>
      </c>
      <c r="L373" t="str">
        <f t="shared" si="42"/>
        <v>16NOV2024:12:00:00</v>
      </c>
      <c r="M373">
        <v>13</v>
      </c>
      <c r="N373">
        <f t="shared" si="43"/>
        <v>-799.93164100000104</v>
      </c>
      <c r="O373">
        <f t="shared" si="38"/>
        <v>-799.93164100000104</v>
      </c>
      <c r="P373" t="str">
        <f t="shared" si="39"/>
        <v/>
      </c>
      <c r="Q373">
        <f t="shared" si="40"/>
        <v>1</v>
      </c>
      <c r="R373" t="str">
        <f t="shared" si="41"/>
        <v/>
      </c>
      <c r="S373">
        <f t="shared" si="44"/>
        <v>6.3830452110478495</v>
      </c>
    </row>
    <row r="374" spans="1:19" x14ac:dyDescent="0.25">
      <c r="A374" t="s">
        <v>398</v>
      </c>
      <c r="B374">
        <v>12475.696289</v>
      </c>
      <c r="C374">
        <v>11737.799805000001</v>
      </c>
      <c r="D374">
        <v>11748.614258</v>
      </c>
      <c r="E374">
        <v>11679.885742</v>
      </c>
      <c r="F374">
        <v>11737.799805000001</v>
      </c>
      <c r="G374">
        <v>11993.799805000001</v>
      </c>
      <c r="H374">
        <v>11656.400390999999</v>
      </c>
      <c r="I374">
        <v>11631.599609000001</v>
      </c>
      <c r="J374">
        <v>11739.897461</v>
      </c>
      <c r="L374" t="str">
        <f t="shared" si="42"/>
        <v>16NOV2024:13:00:00</v>
      </c>
      <c r="M374">
        <v>14</v>
      </c>
      <c r="N374">
        <f t="shared" si="43"/>
        <v>-737.89648399999896</v>
      </c>
      <c r="O374">
        <f t="shared" si="38"/>
        <v>-737.89648399999896</v>
      </c>
      <c r="P374" t="str">
        <f t="shared" si="39"/>
        <v/>
      </c>
      <c r="Q374">
        <f t="shared" si="40"/>
        <v>1</v>
      </c>
      <c r="R374" t="str">
        <f t="shared" si="41"/>
        <v/>
      </c>
      <c r="S374">
        <f t="shared" si="44"/>
        <v>5.9146717498294095</v>
      </c>
    </row>
    <row r="375" spans="1:19" x14ac:dyDescent="0.25">
      <c r="A375" t="s">
        <v>399</v>
      </c>
      <c r="B375">
        <v>12464.252930000001</v>
      </c>
      <c r="C375">
        <v>11738.200194999999</v>
      </c>
      <c r="D375">
        <v>11984.384765999999</v>
      </c>
      <c r="E375">
        <v>11900.043944999999</v>
      </c>
      <c r="F375">
        <v>11738.200194999999</v>
      </c>
      <c r="G375">
        <v>12122</v>
      </c>
      <c r="H375">
        <v>11712.799805000001</v>
      </c>
      <c r="I375">
        <v>11653</v>
      </c>
      <c r="J375">
        <v>11825.208984000001</v>
      </c>
      <c r="L375" t="str">
        <f t="shared" si="42"/>
        <v>16NOV2024:14:00:00</v>
      </c>
      <c r="M375">
        <v>15</v>
      </c>
      <c r="N375">
        <f t="shared" si="43"/>
        <v>-726.05273500000112</v>
      </c>
      <c r="O375">
        <f t="shared" si="38"/>
        <v>-726.05273500000112</v>
      </c>
      <c r="P375" t="str">
        <f t="shared" si="39"/>
        <v/>
      </c>
      <c r="Q375">
        <f t="shared" si="40"/>
        <v>1</v>
      </c>
      <c r="R375" t="str">
        <f t="shared" si="41"/>
        <v/>
      </c>
      <c r="S375">
        <f t="shared" si="44"/>
        <v>5.8250802440993237</v>
      </c>
    </row>
    <row r="376" spans="1:19" x14ac:dyDescent="0.25">
      <c r="A376" t="s">
        <v>400</v>
      </c>
      <c r="B376">
        <v>12594.141602</v>
      </c>
      <c r="C376">
        <v>11793.700194999999</v>
      </c>
      <c r="D376">
        <v>12205.418944999999</v>
      </c>
      <c r="E376">
        <v>12169.675781</v>
      </c>
      <c r="F376">
        <v>11793.700194999999</v>
      </c>
      <c r="G376">
        <v>12282.799805000001</v>
      </c>
      <c r="H376">
        <v>11897.299805000001</v>
      </c>
      <c r="I376">
        <v>11701.599609000001</v>
      </c>
      <c r="J376">
        <v>11969.015625</v>
      </c>
      <c r="L376" t="str">
        <f t="shared" si="42"/>
        <v>16NOV2024:15:00:00</v>
      </c>
      <c r="M376">
        <v>16</v>
      </c>
      <c r="N376">
        <f t="shared" si="43"/>
        <v>-800.44140700000025</v>
      </c>
      <c r="O376">
        <f t="shared" si="38"/>
        <v>-800.44140700000025</v>
      </c>
      <c r="P376" t="str">
        <f t="shared" si="39"/>
        <v/>
      </c>
      <c r="Q376">
        <f t="shared" si="40"/>
        <v>1</v>
      </c>
      <c r="R376" t="str">
        <f t="shared" si="41"/>
        <v/>
      </c>
      <c r="S376">
        <f t="shared" si="44"/>
        <v>6.3556646597723425</v>
      </c>
    </row>
    <row r="377" spans="1:19" x14ac:dyDescent="0.25">
      <c r="A377" t="s">
        <v>401</v>
      </c>
      <c r="B377">
        <v>12873.152344</v>
      </c>
      <c r="C377">
        <v>11925.599609000001</v>
      </c>
      <c r="D377">
        <v>12503.892578000001</v>
      </c>
      <c r="E377">
        <v>12475.588867</v>
      </c>
      <c r="F377">
        <v>11925.599609000001</v>
      </c>
      <c r="G377">
        <v>12578.099609000001</v>
      </c>
      <c r="H377">
        <v>12089.5</v>
      </c>
      <c r="I377">
        <v>11789.200194999999</v>
      </c>
      <c r="J377">
        <v>12171.597656</v>
      </c>
      <c r="L377" t="str">
        <f t="shared" si="42"/>
        <v>16NOV2024:16:00:00</v>
      </c>
      <c r="M377">
        <v>17</v>
      </c>
      <c r="N377">
        <f t="shared" si="43"/>
        <v>-947.5527349999993</v>
      </c>
      <c r="O377">
        <f t="shared" si="38"/>
        <v>-947.5527349999993</v>
      </c>
      <c r="P377" t="str">
        <f t="shared" si="39"/>
        <v/>
      </c>
      <c r="Q377">
        <f t="shared" si="40"/>
        <v>1</v>
      </c>
      <c r="R377" t="str">
        <f t="shared" si="41"/>
        <v/>
      </c>
      <c r="S377">
        <f t="shared" si="44"/>
        <v>7.3606892055592006</v>
      </c>
    </row>
    <row r="378" spans="1:19" x14ac:dyDescent="0.25">
      <c r="A378" t="s">
        <v>402</v>
      </c>
      <c r="B378">
        <v>12914.125977</v>
      </c>
      <c r="C378">
        <v>12090.900390999999</v>
      </c>
      <c r="D378">
        <v>12520.308594</v>
      </c>
      <c r="E378">
        <v>12548.064453000001</v>
      </c>
      <c r="F378">
        <v>12090.900390999999</v>
      </c>
      <c r="G378">
        <v>12582.299805000001</v>
      </c>
      <c r="H378">
        <v>12203.799805000001</v>
      </c>
      <c r="I378">
        <v>11888.200194999999</v>
      </c>
      <c r="J378">
        <v>12262.652344</v>
      </c>
      <c r="L378" t="str">
        <f t="shared" si="42"/>
        <v>16NOV2024:17:00:00</v>
      </c>
      <c r="M378">
        <v>18</v>
      </c>
      <c r="N378">
        <f t="shared" si="43"/>
        <v>-823.22558600000048</v>
      </c>
      <c r="O378">
        <f t="shared" si="38"/>
        <v>-823.22558600000048</v>
      </c>
      <c r="P378" t="str">
        <f t="shared" si="39"/>
        <v/>
      </c>
      <c r="Q378">
        <f t="shared" si="40"/>
        <v>1</v>
      </c>
      <c r="R378" t="str">
        <f t="shared" si="41"/>
        <v/>
      </c>
      <c r="S378">
        <f t="shared" si="44"/>
        <v>6.3746132526983352</v>
      </c>
    </row>
    <row r="379" spans="1:19" x14ac:dyDescent="0.25">
      <c r="A379" t="s">
        <v>403</v>
      </c>
      <c r="B379">
        <v>13062.212890999999</v>
      </c>
      <c r="C379">
        <v>12415.799805000001</v>
      </c>
      <c r="D379">
        <v>12432.753906</v>
      </c>
      <c r="E379">
        <v>12606.641602</v>
      </c>
      <c r="F379">
        <v>12415.799805000001</v>
      </c>
      <c r="G379">
        <v>12632.799805000001</v>
      </c>
      <c r="H379">
        <v>12263.599609000001</v>
      </c>
      <c r="I379">
        <v>12139.200194999999</v>
      </c>
      <c r="J379">
        <v>12411.608398</v>
      </c>
      <c r="L379" t="str">
        <f t="shared" si="42"/>
        <v>16NOV2024:18:00:00</v>
      </c>
      <c r="M379">
        <v>19</v>
      </c>
      <c r="N379">
        <f t="shared" si="43"/>
        <v>-646.41308599999866</v>
      </c>
      <c r="O379">
        <f t="shared" si="38"/>
        <v>-646.41308599999866</v>
      </c>
      <c r="P379" t="str">
        <f t="shared" si="39"/>
        <v/>
      </c>
      <c r="Q379">
        <f t="shared" si="40"/>
        <v>1</v>
      </c>
      <c r="R379" t="str">
        <f t="shared" si="41"/>
        <v/>
      </c>
      <c r="S379">
        <f t="shared" si="44"/>
        <v>4.9487256975070739</v>
      </c>
    </row>
    <row r="380" spans="1:19" x14ac:dyDescent="0.25">
      <c r="A380" t="s">
        <v>404</v>
      </c>
      <c r="B380">
        <v>13141.625</v>
      </c>
      <c r="C380">
        <v>12613.400390999999</v>
      </c>
      <c r="D380">
        <v>12842.330078000001</v>
      </c>
      <c r="E380">
        <v>13054.703125</v>
      </c>
      <c r="F380">
        <v>12613.400390999999</v>
      </c>
      <c r="G380">
        <v>12800.700194999999</v>
      </c>
      <c r="H380">
        <v>12378</v>
      </c>
      <c r="I380">
        <v>12289.700194999999</v>
      </c>
      <c r="J380">
        <v>12627.301758</v>
      </c>
      <c r="L380" t="str">
        <f t="shared" si="42"/>
        <v>16NOV2024:19:00:00</v>
      </c>
      <c r="M380">
        <v>20</v>
      </c>
      <c r="N380">
        <f t="shared" si="43"/>
        <v>-528.22460900000078</v>
      </c>
      <c r="O380">
        <f t="shared" si="38"/>
        <v>-528.22460900000078</v>
      </c>
      <c r="P380" t="str">
        <f t="shared" si="39"/>
        <v/>
      </c>
      <c r="Q380">
        <f t="shared" si="40"/>
        <v>1</v>
      </c>
      <c r="R380" t="str">
        <f t="shared" si="41"/>
        <v/>
      </c>
      <c r="S380">
        <f t="shared" si="44"/>
        <v>4.0194771118488068</v>
      </c>
    </row>
    <row r="381" spans="1:19" x14ac:dyDescent="0.25">
      <c r="A381" t="s">
        <v>405</v>
      </c>
      <c r="B381">
        <v>12919.976563</v>
      </c>
      <c r="C381">
        <v>12380.400390999999</v>
      </c>
      <c r="D381">
        <v>12600.422852</v>
      </c>
      <c r="E381">
        <v>12853.742188</v>
      </c>
      <c r="F381">
        <v>12380.400390999999</v>
      </c>
      <c r="G381">
        <v>12561.599609000001</v>
      </c>
      <c r="H381">
        <v>12158.900390999999</v>
      </c>
      <c r="I381">
        <v>12076.099609000001</v>
      </c>
      <c r="J381">
        <v>12406.148438</v>
      </c>
      <c r="L381" t="str">
        <f t="shared" si="42"/>
        <v>16NOV2024:20:00:00</v>
      </c>
      <c r="M381">
        <v>21</v>
      </c>
      <c r="N381">
        <f t="shared" si="43"/>
        <v>-539.57617200000095</v>
      </c>
      <c r="O381">
        <f t="shared" si="38"/>
        <v>-539.57617200000095</v>
      </c>
      <c r="P381" t="str">
        <f t="shared" si="39"/>
        <v/>
      </c>
      <c r="Q381">
        <f t="shared" si="40"/>
        <v>1</v>
      </c>
      <c r="R381" t="str">
        <f t="shared" si="41"/>
        <v/>
      </c>
      <c r="S381">
        <f t="shared" si="44"/>
        <v>4.1762937368263469</v>
      </c>
    </row>
    <row r="382" spans="1:19" x14ac:dyDescent="0.25">
      <c r="A382" t="s">
        <v>406</v>
      </c>
      <c r="B382">
        <v>12719.957031</v>
      </c>
      <c r="C382">
        <v>12053.599609000001</v>
      </c>
      <c r="D382">
        <v>12309.001953000001</v>
      </c>
      <c r="E382">
        <v>12536.607421999999</v>
      </c>
      <c r="F382">
        <v>12053.599609000001</v>
      </c>
      <c r="G382">
        <v>12302.5</v>
      </c>
      <c r="H382">
        <v>11883.5</v>
      </c>
      <c r="I382">
        <v>11749</v>
      </c>
      <c r="J382">
        <v>12105.041015999999</v>
      </c>
      <c r="L382" t="str">
        <f t="shared" si="42"/>
        <v>16NOV2024:21:00:00</v>
      </c>
      <c r="M382">
        <v>22</v>
      </c>
      <c r="N382">
        <f t="shared" si="43"/>
        <v>-666.35742199999913</v>
      </c>
      <c r="O382">
        <f t="shared" si="38"/>
        <v>-666.35742199999913</v>
      </c>
      <c r="P382" t="str">
        <f t="shared" si="39"/>
        <v/>
      </c>
      <c r="Q382">
        <f t="shared" si="40"/>
        <v>1</v>
      </c>
      <c r="R382" t="str">
        <f t="shared" si="41"/>
        <v/>
      </c>
      <c r="S382">
        <f t="shared" si="44"/>
        <v>5.2386766745831714</v>
      </c>
    </row>
    <row r="383" spans="1:19" x14ac:dyDescent="0.25">
      <c r="A383" t="s">
        <v>407</v>
      </c>
      <c r="B383">
        <v>12428.877930000001</v>
      </c>
      <c r="C383">
        <v>11668</v>
      </c>
      <c r="D383">
        <v>12012.146484000001</v>
      </c>
      <c r="E383">
        <v>12157.461914</v>
      </c>
      <c r="F383">
        <v>11668</v>
      </c>
      <c r="G383">
        <v>12083</v>
      </c>
      <c r="H383">
        <v>11559.799805000001</v>
      </c>
      <c r="I383">
        <v>11365.400390999999</v>
      </c>
      <c r="J383">
        <v>11766.732421999999</v>
      </c>
      <c r="L383" t="str">
        <f t="shared" si="42"/>
        <v>16NOV2024:22:00:00</v>
      </c>
      <c r="M383">
        <v>23</v>
      </c>
      <c r="N383">
        <f t="shared" si="43"/>
        <v>-760.87793000000056</v>
      </c>
      <c r="O383">
        <f t="shared" si="38"/>
        <v>-760.87793000000056</v>
      </c>
      <c r="P383" t="str">
        <f t="shared" si="39"/>
        <v/>
      </c>
      <c r="Q383">
        <f t="shared" si="40"/>
        <v>1</v>
      </c>
      <c r="R383" t="str">
        <f t="shared" si="41"/>
        <v/>
      </c>
      <c r="S383">
        <f t="shared" si="44"/>
        <v>6.1218553620471559</v>
      </c>
    </row>
    <row r="384" spans="1:19" x14ac:dyDescent="0.25">
      <c r="A384" t="s">
        <v>408</v>
      </c>
      <c r="B384">
        <v>12011.947265999999</v>
      </c>
      <c r="C384">
        <v>11264.400390999999</v>
      </c>
      <c r="D384">
        <v>11520.629883</v>
      </c>
      <c r="E384">
        <v>11613.942383</v>
      </c>
      <c r="F384">
        <v>11264.400390999999</v>
      </c>
      <c r="G384">
        <v>11695.900390999999</v>
      </c>
      <c r="H384">
        <v>11200.900390999999</v>
      </c>
      <c r="I384">
        <v>10952.5</v>
      </c>
      <c r="J384">
        <v>11345.529296999999</v>
      </c>
      <c r="L384" t="str">
        <f t="shared" si="42"/>
        <v>16NOV2024:23:00:00</v>
      </c>
      <c r="M384">
        <v>24</v>
      </c>
      <c r="N384">
        <f t="shared" si="43"/>
        <v>-747.546875</v>
      </c>
      <c r="O384">
        <f t="shared" si="38"/>
        <v>-747.546875</v>
      </c>
      <c r="P384" t="str">
        <f t="shared" si="39"/>
        <v/>
      </c>
      <c r="Q384">
        <f t="shared" si="40"/>
        <v>1</v>
      </c>
      <c r="R384" t="str">
        <f t="shared" si="41"/>
        <v/>
      </c>
      <c r="S384">
        <f t="shared" si="44"/>
        <v>6.2233612789488584</v>
      </c>
    </row>
    <row r="385" spans="1:19" x14ac:dyDescent="0.25">
      <c r="A385" t="s">
        <v>409</v>
      </c>
      <c r="B385">
        <v>11240.913086</v>
      </c>
      <c r="C385">
        <v>10799.099609000001</v>
      </c>
      <c r="D385">
        <v>10965.813477</v>
      </c>
      <c r="E385">
        <v>11018.983398</v>
      </c>
      <c r="F385">
        <v>10799.099609000001</v>
      </c>
      <c r="G385">
        <v>11231.099609000001</v>
      </c>
      <c r="H385">
        <v>10705.400390999999</v>
      </c>
      <c r="I385">
        <v>10495.599609000001</v>
      </c>
      <c r="J385">
        <v>10850.037109000001</v>
      </c>
      <c r="L385" t="str">
        <f t="shared" si="42"/>
        <v>17NOV2024:00:00:00</v>
      </c>
      <c r="M385">
        <v>1</v>
      </c>
      <c r="N385">
        <f t="shared" si="43"/>
        <v>-441.81347699999969</v>
      </c>
      <c r="O385">
        <f t="shared" si="38"/>
        <v>-441.81347699999969</v>
      </c>
      <c r="P385" t="str">
        <f t="shared" si="39"/>
        <v/>
      </c>
      <c r="Q385">
        <f t="shared" si="40"/>
        <v>1</v>
      </c>
      <c r="R385" t="str">
        <f t="shared" si="41"/>
        <v/>
      </c>
      <c r="S385">
        <f t="shared" si="44"/>
        <v>3.930405596234495</v>
      </c>
    </row>
    <row r="386" spans="1:19" x14ac:dyDescent="0.25">
      <c r="A386" t="s">
        <v>410</v>
      </c>
      <c r="B386">
        <v>10883.056640999999</v>
      </c>
      <c r="C386">
        <v>10518</v>
      </c>
      <c r="D386">
        <v>10580.369140999999</v>
      </c>
      <c r="E386">
        <v>10648.954102</v>
      </c>
      <c r="F386">
        <v>10518</v>
      </c>
      <c r="G386">
        <v>10529.200194999999</v>
      </c>
      <c r="H386">
        <v>10389.599609000001</v>
      </c>
      <c r="I386">
        <v>10232</v>
      </c>
      <c r="J386">
        <v>10463.550781</v>
      </c>
      <c r="L386" t="str">
        <f t="shared" si="42"/>
        <v>17NOV2024:01:00:00</v>
      </c>
      <c r="M386">
        <v>2</v>
      </c>
      <c r="N386">
        <f t="shared" si="43"/>
        <v>-365.05664099999922</v>
      </c>
      <c r="O386">
        <f t="shared" si="38"/>
        <v>-365.05664099999922</v>
      </c>
      <c r="P386" t="str">
        <f t="shared" si="39"/>
        <v/>
      </c>
      <c r="Q386">
        <f t="shared" si="40"/>
        <v>1</v>
      </c>
      <c r="R386" t="str">
        <f t="shared" si="41"/>
        <v/>
      </c>
      <c r="S386">
        <f t="shared" si="44"/>
        <v>3.3543576317035106</v>
      </c>
    </row>
    <row r="387" spans="1:19" x14ac:dyDescent="0.25">
      <c r="A387" t="s">
        <v>411</v>
      </c>
      <c r="B387">
        <v>10527.644531</v>
      </c>
      <c r="C387">
        <v>10082.799805000001</v>
      </c>
      <c r="D387">
        <v>10227.458984000001</v>
      </c>
      <c r="E387">
        <v>10260.695313</v>
      </c>
      <c r="F387">
        <v>10082.799805000001</v>
      </c>
      <c r="G387">
        <v>10114.200194999999</v>
      </c>
      <c r="H387">
        <v>10002.5</v>
      </c>
      <c r="I387">
        <v>9774.0097655999998</v>
      </c>
      <c r="J387">
        <v>10046.840819999999</v>
      </c>
      <c r="L387" t="str">
        <f t="shared" si="42"/>
        <v>17NOV2024:02:00:00</v>
      </c>
      <c r="M387">
        <v>3</v>
      </c>
      <c r="N387">
        <f t="shared" si="43"/>
        <v>-444.84472599999935</v>
      </c>
      <c r="O387">
        <f t="shared" ref="O387:O450" si="45">IF(N387&lt;0,N387,"")</f>
        <v>-444.84472599999935</v>
      </c>
      <c r="P387" t="str">
        <f t="shared" ref="P387:P450" si="46">IF(N387&gt;0,N387,"")</f>
        <v/>
      </c>
      <c r="Q387">
        <f t="shared" ref="Q387:Q450" si="47">IF(O387&lt;0,1,"")</f>
        <v>1</v>
      </c>
      <c r="R387" t="str">
        <f t="shared" ref="R387:R450" si="48">IF(AND(P387&gt;0,P387&lt;&gt;""),1,"")</f>
        <v/>
      </c>
      <c r="S387">
        <f t="shared" si="44"/>
        <v>4.225491511326176</v>
      </c>
    </row>
    <row r="388" spans="1:19" x14ac:dyDescent="0.25">
      <c r="A388" t="s">
        <v>412</v>
      </c>
      <c r="B388">
        <v>10289.765625</v>
      </c>
      <c r="C388">
        <v>9846.8701172000001</v>
      </c>
      <c r="D388">
        <v>9873.7861327999999</v>
      </c>
      <c r="E388">
        <v>9871.3369141000003</v>
      </c>
      <c r="F388">
        <v>9846.8701172000001</v>
      </c>
      <c r="G388">
        <v>9810.9599608999997</v>
      </c>
      <c r="H388">
        <v>9762.6103516000003</v>
      </c>
      <c r="I388">
        <v>9531.9101563000004</v>
      </c>
      <c r="J388">
        <v>9764.7373047000001</v>
      </c>
      <c r="L388" t="str">
        <f t="shared" ref="L388:L451" si="49">A388</f>
        <v>17NOV2024:03:00:00</v>
      </c>
      <c r="M388">
        <v>4</v>
      </c>
      <c r="N388">
        <f t="shared" ref="N388:N451" si="50">C388-B388</f>
        <v>-442.8955077999999</v>
      </c>
      <c r="O388">
        <f t="shared" si="45"/>
        <v>-442.8955077999999</v>
      </c>
      <c r="P388" t="str">
        <f t="shared" si="46"/>
        <v/>
      </c>
      <c r="Q388">
        <f t="shared" si="47"/>
        <v>1</v>
      </c>
      <c r="R388" t="str">
        <f t="shared" si="48"/>
        <v/>
      </c>
      <c r="S388">
        <f t="shared" ref="S388:S451" si="51">ABS((B388-C388)/B388)*100</f>
        <v>4.304233195787682</v>
      </c>
    </row>
    <row r="389" spans="1:19" x14ac:dyDescent="0.25">
      <c r="A389" t="s">
        <v>413</v>
      </c>
      <c r="B389">
        <v>9895.9638672000001</v>
      </c>
      <c r="C389">
        <v>9664.1396483999997</v>
      </c>
      <c r="D389">
        <v>9620.5576172000001</v>
      </c>
      <c r="E389">
        <v>9609.0390625</v>
      </c>
      <c r="F389">
        <v>9664.1396483999997</v>
      </c>
      <c r="G389">
        <v>9475.7900391000003</v>
      </c>
      <c r="H389">
        <v>9552.0400391000003</v>
      </c>
      <c r="I389">
        <v>9364.4501952999999</v>
      </c>
      <c r="J389">
        <v>9533.0917969000002</v>
      </c>
      <c r="L389" t="str">
        <f t="shared" si="49"/>
        <v>17NOV2024:04:00:00</v>
      </c>
      <c r="M389">
        <v>5</v>
      </c>
      <c r="N389">
        <f t="shared" si="50"/>
        <v>-231.82421880000038</v>
      </c>
      <c r="O389">
        <f t="shared" si="45"/>
        <v>-231.82421880000038</v>
      </c>
      <c r="P389" t="str">
        <f t="shared" si="46"/>
        <v/>
      </c>
      <c r="Q389">
        <f t="shared" si="47"/>
        <v>1</v>
      </c>
      <c r="R389" t="str">
        <f t="shared" si="48"/>
        <v/>
      </c>
      <c r="S389">
        <f t="shared" si="51"/>
        <v>2.342613836418479</v>
      </c>
    </row>
    <row r="390" spans="1:19" x14ac:dyDescent="0.25">
      <c r="A390" t="s">
        <v>414</v>
      </c>
      <c r="B390">
        <v>9755.0751952999999</v>
      </c>
      <c r="C390">
        <v>9576.8496094000002</v>
      </c>
      <c r="D390">
        <v>9540.7587891000003</v>
      </c>
      <c r="E390">
        <v>9576.4990233999997</v>
      </c>
      <c r="F390">
        <v>9576.8496094000002</v>
      </c>
      <c r="G390">
        <v>9283.1601563000004</v>
      </c>
      <c r="H390">
        <v>9436.1503905999998</v>
      </c>
      <c r="I390">
        <v>9300.5</v>
      </c>
      <c r="J390">
        <v>9434.6318358999997</v>
      </c>
      <c r="L390" t="str">
        <f t="shared" si="49"/>
        <v>17NOV2024:05:00:00</v>
      </c>
      <c r="M390">
        <v>6</v>
      </c>
      <c r="N390">
        <f t="shared" si="50"/>
        <v>-178.22558589999971</v>
      </c>
      <c r="O390">
        <f t="shared" si="45"/>
        <v>-178.22558589999971</v>
      </c>
      <c r="P390" t="str">
        <f t="shared" si="46"/>
        <v/>
      </c>
      <c r="Q390">
        <f t="shared" si="47"/>
        <v>1</v>
      </c>
      <c r="R390" t="str">
        <f t="shared" si="48"/>
        <v/>
      </c>
      <c r="S390">
        <f t="shared" si="51"/>
        <v>1.8270037117281157</v>
      </c>
    </row>
    <row r="391" spans="1:19" x14ac:dyDescent="0.25">
      <c r="A391" t="s">
        <v>415</v>
      </c>
      <c r="B391">
        <v>9875.7021483999997</v>
      </c>
      <c r="C391">
        <v>9684.3701172000001</v>
      </c>
      <c r="D391">
        <v>9641.9589844000002</v>
      </c>
      <c r="E391">
        <v>9727.5732422000001</v>
      </c>
      <c r="F391">
        <v>9684.3701172000001</v>
      </c>
      <c r="G391">
        <v>9344.0595702999999</v>
      </c>
      <c r="H391">
        <v>9479.0996094000002</v>
      </c>
      <c r="I391">
        <v>9400.9101563000004</v>
      </c>
      <c r="J391">
        <v>9527.2021483999997</v>
      </c>
      <c r="L391" t="str">
        <f t="shared" si="49"/>
        <v>17NOV2024:06:00:00</v>
      </c>
      <c r="M391">
        <v>7</v>
      </c>
      <c r="N391">
        <f t="shared" si="50"/>
        <v>-191.33203119999962</v>
      </c>
      <c r="O391">
        <f t="shared" si="45"/>
        <v>-191.33203119999962</v>
      </c>
      <c r="P391" t="str">
        <f t="shared" si="46"/>
        <v/>
      </c>
      <c r="Q391">
        <f t="shared" si="47"/>
        <v>1</v>
      </c>
      <c r="R391" t="str">
        <f t="shared" si="48"/>
        <v/>
      </c>
      <c r="S391">
        <f t="shared" si="51"/>
        <v>1.9374018001443882</v>
      </c>
    </row>
    <row r="392" spans="1:19" x14ac:dyDescent="0.25">
      <c r="A392" t="s">
        <v>416</v>
      </c>
      <c r="B392">
        <v>10088.375</v>
      </c>
      <c r="C392">
        <v>9921.5800780999998</v>
      </c>
      <c r="D392">
        <v>9892.2802733999997</v>
      </c>
      <c r="E392">
        <v>10079.264648</v>
      </c>
      <c r="F392">
        <v>9921.5800780999998</v>
      </c>
      <c r="G392">
        <v>9494.0302733999997</v>
      </c>
      <c r="H392">
        <v>9638.7304688000004</v>
      </c>
      <c r="I392">
        <v>9678.5097655999998</v>
      </c>
      <c r="J392">
        <v>9762.4228516000003</v>
      </c>
      <c r="L392" t="str">
        <f t="shared" si="49"/>
        <v>17NOV2024:07:00:00</v>
      </c>
      <c r="M392">
        <v>8</v>
      </c>
      <c r="N392">
        <f t="shared" si="50"/>
        <v>-166.79492190000019</v>
      </c>
      <c r="O392">
        <f t="shared" si="45"/>
        <v>-166.79492190000019</v>
      </c>
      <c r="P392" t="str">
        <f t="shared" si="46"/>
        <v/>
      </c>
      <c r="Q392">
        <f t="shared" si="47"/>
        <v>1</v>
      </c>
      <c r="R392" t="str">
        <f t="shared" si="48"/>
        <v/>
      </c>
      <c r="S392">
        <f t="shared" si="51"/>
        <v>1.6533378457878518</v>
      </c>
    </row>
    <row r="393" spans="1:19" x14ac:dyDescent="0.25">
      <c r="A393" t="s">
        <v>417</v>
      </c>
      <c r="B393">
        <v>10494.678711</v>
      </c>
      <c r="C393">
        <v>10173.200194999999</v>
      </c>
      <c r="D393">
        <v>10189.453125</v>
      </c>
      <c r="E393">
        <v>10276.389648</v>
      </c>
      <c r="F393">
        <v>10173.200194999999</v>
      </c>
      <c r="G393">
        <v>9815.5800780999998</v>
      </c>
      <c r="H393">
        <v>9927.0595702999999</v>
      </c>
      <c r="I393">
        <v>9989.8603516000003</v>
      </c>
      <c r="J393">
        <v>10036.417969</v>
      </c>
      <c r="L393" t="str">
        <f t="shared" si="49"/>
        <v>17NOV2024:08:00:00</v>
      </c>
      <c r="M393">
        <v>9</v>
      </c>
      <c r="N393">
        <f t="shared" si="50"/>
        <v>-321.47851600000104</v>
      </c>
      <c r="O393">
        <f t="shared" si="45"/>
        <v>-321.47851600000104</v>
      </c>
      <c r="P393" t="str">
        <f t="shared" si="46"/>
        <v/>
      </c>
      <c r="Q393">
        <f t="shared" si="47"/>
        <v>1</v>
      </c>
      <c r="R393" t="str">
        <f t="shared" si="48"/>
        <v/>
      </c>
      <c r="S393">
        <f t="shared" si="51"/>
        <v>3.0632525764037277</v>
      </c>
    </row>
    <row r="394" spans="1:19" x14ac:dyDescent="0.25">
      <c r="A394" t="s">
        <v>418</v>
      </c>
      <c r="B394">
        <v>11063.151367</v>
      </c>
      <c r="C394">
        <v>10681</v>
      </c>
      <c r="D394">
        <v>11065.872069999999</v>
      </c>
      <c r="E394">
        <v>11140.516602</v>
      </c>
      <c r="F394">
        <v>10681</v>
      </c>
      <c r="G394">
        <v>10630.799805000001</v>
      </c>
      <c r="H394">
        <v>10573</v>
      </c>
      <c r="I394">
        <v>10525.700194999999</v>
      </c>
      <c r="J394">
        <v>10710.203125</v>
      </c>
      <c r="L394" t="str">
        <f t="shared" si="49"/>
        <v>17NOV2024:09:00:00</v>
      </c>
      <c r="M394">
        <v>10</v>
      </c>
      <c r="N394">
        <f t="shared" si="50"/>
        <v>-382.15136700000039</v>
      </c>
      <c r="O394">
        <f t="shared" si="45"/>
        <v>-382.15136700000039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3.4542722441628184</v>
      </c>
    </row>
    <row r="395" spans="1:19" x14ac:dyDescent="0.25">
      <c r="A395" t="s">
        <v>419</v>
      </c>
      <c r="B395">
        <v>11688.857421999999</v>
      </c>
      <c r="C395">
        <v>11215.700194999999</v>
      </c>
      <c r="D395">
        <v>11832.504883</v>
      </c>
      <c r="E395">
        <v>11869.244140999999</v>
      </c>
      <c r="F395">
        <v>11215.700194999999</v>
      </c>
      <c r="G395">
        <v>11270.900390999999</v>
      </c>
      <c r="H395">
        <v>11135.299805000001</v>
      </c>
      <c r="I395">
        <v>11101.299805000001</v>
      </c>
      <c r="J395">
        <v>11318.489258</v>
      </c>
      <c r="L395" t="str">
        <f t="shared" si="49"/>
        <v>17NOV2024:10:00:00</v>
      </c>
      <c r="M395">
        <v>11</v>
      </c>
      <c r="N395">
        <f t="shared" si="50"/>
        <v>-473.15722699999969</v>
      </c>
      <c r="O395">
        <f t="shared" si="45"/>
        <v>-473.15722699999969</v>
      </c>
      <c r="P395" t="str">
        <f t="shared" si="46"/>
        <v/>
      </c>
      <c r="Q395">
        <f t="shared" si="47"/>
        <v>1</v>
      </c>
      <c r="R395" t="str">
        <f t="shared" si="48"/>
        <v/>
      </c>
      <c r="S395">
        <f t="shared" si="51"/>
        <v>4.047933941853497</v>
      </c>
    </row>
    <row r="396" spans="1:19" x14ac:dyDescent="0.25">
      <c r="A396" t="s">
        <v>420</v>
      </c>
      <c r="B396">
        <v>12397.996094</v>
      </c>
      <c r="C396">
        <v>11530.400390999999</v>
      </c>
      <c r="D396">
        <v>12170.123046999999</v>
      </c>
      <c r="E396">
        <v>12280.449219</v>
      </c>
      <c r="F396">
        <v>11530.400390999999</v>
      </c>
      <c r="G396">
        <v>11495</v>
      </c>
      <c r="H396">
        <v>11482.900390999999</v>
      </c>
      <c r="I396">
        <v>11461.200194999999</v>
      </c>
      <c r="J396">
        <v>11649.990234000001</v>
      </c>
      <c r="L396" t="str">
        <f t="shared" si="49"/>
        <v>17NOV2024:11:00:00</v>
      </c>
      <c r="M396">
        <v>12</v>
      </c>
      <c r="N396">
        <f t="shared" si="50"/>
        <v>-867.59570300000087</v>
      </c>
      <c r="O396">
        <f t="shared" si="45"/>
        <v>-867.59570300000087</v>
      </c>
      <c r="P396" t="str">
        <f t="shared" si="46"/>
        <v/>
      </c>
      <c r="Q396">
        <f t="shared" si="47"/>
        <v>1</v>
      </c>
      <c r="R396" t="str">
        <f t="shared" si="48"/>
        <v/>
      </c>
      <c r="S396">
        <f t="shared" si="51"/>
        <v>6.9978704334313591</v>
      </c>
    </row>
    <row r="397" spans="1:19" x14ac:dyDescent="0.25">
      <c r="A397" t="s">
        <v>421</v>
      </c>
      <c r="B397">
        <v>12703.947265999999</v>
      </c>
      <c r="C397">
        <v>11802.400390999999</v>
      </c>
      <c r="D397">
        <v>12454.489258</v>
      </c>
      <c r="E397">
        <v>12586.040039</v>
      </c>
      <c r="F397">
        <v>11802.400390999999</v>
      </c>
      <c r="G397">
        <v>11790.799805000001</v>
      </c>
      <c r="H397">
        <v>11827.599609000001</v>
      </c>
      <c r="I397">
        <v>11866.700194999999</v>
      </c>
      <c r="J397">
        <v>11974.708984000001</v>
      </c>
      <c r="L397" t="str">
        <f t="shared" si="49"/>
        <v>17NOV2024:12:00:00</v>
      </c>
      <c r="M397">
        <v>13</v>
      </c>
      <c r="N397">
        <f t="shared" si="50"/>
        <v>-901.546875</v>
      </c>
      <c r="O397">
        <f t="shared" si="45"/>
        <v>-901.546875</v>
      </c>
      <c r="P397" t="str">
        <f t="shared" si="46"/>
        <v/>
      </c>
      <c r="Q397">
        <f t="shared" si="47"/>
        <v>1</v>
      </c>
      <c r="R397" t="str">
        <f t="shared" si="48"/>
        <v/>
      </c>
      <c r="S397">
        <f t="shared" si="51"/>
        <v>7.0965886123664905</v>
      </c>
    </row>
    <row r="398" spans="1:19" x14ac:dyDescent="0.25">
      <c r="A398" t="s">
        <v>422</v>
      </c>
      <c r="B398">
        <v>13018.770508</v>
      </c>
      <c r="C398">
        <v>12132.5</v>
      </c>
      <c r="D398">
        <v>12693.512694999999</v>
      </c>
      <c r="E398">
        <v>12756.614258</v>
      </c>
      <c r="F398">
        <v>12132.5</v>
      </c>
      <c r="G398">
        <v>12271.400390999999</v>
      </c>
      <c r="H398">
        <v>12276.099609000001</v>
      </c>
      <c r="I398">
        <v>12373.700194999999</v>
      </c>
      <c r="J398">
        <v>12362.063477</v>
      </c>
      <c r="L398" t="str">
        <f t="shared" si="49"/>
        <v>17NOV2024:13:00:00</v>
      </c>
      <c r="M398">
        <v>14</v>
      </c>
      <c r="N398">
        <f t="shared" si="50"/>
        <v>-886.27050799999961</v>
      </c>
      <c r="O398">
        <f t="shared" si="45"/>
        <v>-886.27050799999961</v>
      </c>
      <c r="P398" t="str">
        <f t="shared" si="46"/>
        <v/>
      </c>
      <c r="Q398">
        <f t="shared" si="47"/>
        <v>1</v>
      </c>
      <c r="R398" t="str">
        <f t="shared" si="48"/>
        <v/>
      </c>
      <c r="S398">
        <f t="shared" si="51"/>
        <v>6.8076360010754371</v>
      </c>
    </row>
    <row r="399" spans="1:19" x14ac:dyDescent="0.25">
      <c r="A399" t="s">
        <v>423</v>
      </c>
      <c r="B399">
        <v>13322.204102</v>
      </c>
      <c r="C399">
        <v>12432.599609000001</v>
      </c>
      <c r="D399">
        <v>13039.050781</v>
      </c>
      <c r="E399">
        <v>13086.852539</v>
      </c>
      <c r="F399">
        <v>12432.599609000001</v>
      </c>
      <c r="G399">
        <v>12739</v>
      </c>
      <c r="H399">
        <v>12623.700194999999</v>
      </c>
      <c r="I399">
        <v>12869.200194999999</v>
      </c>
      <c r="J399">
        <v>12750.270508</v>
      </c>
      <c r="L399" t="str">
        <f t="shared" si="49"/>
        <v>17NOV2024:14:00:00</v>
      </c>
      <c r="M399">
        <v>15</v>
      </c>
      <c r="N399">
        <f t="shared" si="50"/>
        <v>-889.60449299999891</v>
      </c>
      <c r="O399">
        <f t="shared" si="45"/>
        <v>-889.60449299999891</v>
      </c>
      <c r="P399" t="str">
        <f t="shared" si="46"/>
        <v/>
      </c>
      <c r="Q399">
        <f t="shared" si="47"/>
        <v>1</v>
      </c>
      <c r="R399" t="str">
        <f t="shared" si="48"/>
        <v/>
      </c>
      <c r="S399">
        <f t="shared" si="51"/>
        <v>6.6776074453509286</v>
      </c>
    </row>
    <row r="400" spans="1:19" x14ac:dyDescent="0.25">
      <c r="A400" t="s">
        <v>424</v>
      </c>
      <c r="B400">
        <v>13434.200194999999</v>
      </c>
      <c r="C400">
        <v>12709.299805000001</v>
      </c>
      <c r="D400">
        <v>13316.536133</v>
      </c>
      <c r="E400">
        <v>13317.599609000001</v>
      </c>
      <c r="F400">
        <v>12709.299805000001</v>
      </c>
      <c r="G400">
        <v>13279.099609000001</v>
      </c>
      <c r="H400">
        <v>12998</v>
      </c>
      <c r="I400">
        <v>13310.400390999999</v>
      </c>
      <c r="J400">
        <v>13122.880859000001</v>
      </c>
      <c r="L400" t="str">
        <f t="shared" si="49"/>
        <v>17NOV2024:15:00:00</v>
      </c>
      <c r="M400">
        <v>16</v>
      </c>
      <c r="N400">
        <f t="shared" si="50"/>
        <v>-724.90038999999888</v>
      </c>
      <c r="O400">
        <f t="shared" si="45"/>
        <v>-724.90038999999888</v>
      </c>
      <c r="P400" t="str">
        <f t="shared" si="46"/>
        <v/>
      </c>
      <c r="Q400">
        <f t="shared" si="47"/>
        <v>1</v>
      </c>
      <c r="R400" t="str">
        <f t="shared" si="48"/>
        <v/>
      </c>
      <c r="S400">
        <f t="shared" si="51"/>
        <v>5.3959326158456058</v>
      </c>
    </row>
    <row r="401" spans="1:19" x14ac:dyDescent="0.25">
      <c r="A401" t="s">
        <v>425</v>
      </c>
      <c r="B401">
        <v>13443.673828000001</v>
      </c>
      <c r="C401">
        <v>12941.200194999999</v>
      </c>
      <c r="D401">
        <v>13581.847656</v>
      </c>
      <c r="E401">
        <v>13523.292969</v>
      </c>
      <c r="F401">
        <v>12941.200194999999</v>
      </c>
      <c r="G401">
        <v>13703.5</v>
      </c>
      <c r="H401">
        <v>13256.5</v>
      </c>
      <c r="I401">
        <v>13572.599609000001</v>
      </c>
      <c r="J401">
        <v>13399.417969</v>
      </c>
      <c r="L401" t="str">
        <f t="shared" si="49"/>
        <v>17NOV2024:16:00:00</v>
      </c>
      <c r="M401">
        <v>17</v>
      </c>
      <c r="N401">
        <f t="shared" si="50"/>
        <v>-502.47363300000143</v>
      </c>
      <c r="O401">
        <f t="shared" si="45"/>
        <v>-502.47363300000143</v>
      </c>
      <c r="P401" t="str">
        <f t="shared" si="46"/>
        <v/>
      </c>
      <c r="Q401">
        <f t="shared" si="47"/>
        <v>1</v>
      </c>
      <c r="R401" t="str">
        <f t="shared" si="48"/>
        <v/>
      </c>
      <c r="S401">
        <f t="shared" si="51"/>
        <v>3.7376214227502853</v>
      </c>
    </row>
    <row r="402" spans="1:19" x14ac:dyDescent="0.25">
      <c r="A402" t="s">
        <v>426</v>
      </c>
      <c r="B402">
        <v>13452.732421999999</v>
      </c>
      <c r="C402">
        <v>13062.099609000001</v>
      </c>
      <c r="D402">
        <v>13647.549805000001</v>
      </c>
      <c r="E402">
        <v>13616.913086</v>
      </c>
      <c r="F402">
        <v>13062.099609000001</v>
      </c>
      <c r="G402">
        <v>13681.700194999999</v>
      </c>
      <c r="H402">
        <v>13333.599609000001</v>
      </c>
      <c r="I402">
        <v>13631.599609000001</v>
      </c>
      <c r="J402">
        <v>13465.182617</v>
      </c>
      <c r="L402" t="str">
        <f t="shared" si="49"/>
        <v>17NOV2024:17:00:00</v>
      </c>
      <c r="M402">
        <v>18</v>
      </c>
      <c r="N402">
        <f t="shared" si="50"/>
        <v>-390.63281299999835</v>
      </c>
      <c r="O402">
        <f t="shared" si="45"/>
        <v>-390.63281299999835</v>
      </c>
      <c r="P402" t="str">
        <f t="shared" si="46"/>
        <v/>
      </c>
      <c r="Q402">
        <f t="shared" si="47"/>
        <v>1</v>
      </c>
      <c r="R402" t="str">
        <f t="shared" si="48"/>
        <v/>
      </c>
      <c r="S402">
        <f t="shared" si="51"/>
        <v>2.9037432749437193</v>
      </c>
    </row>
    <row r="403" spans="1:19" x14ac:dyDescent="0.25">
      <c r="A403" t="s">
        <v>427</v>
      </c>
      <c r="B403">
        <v>13832.924805000001</v>
      </c>
      <c r="C403">
        <v>13369.700194999999</v>
      </c>
      <c r="D403">
        <v>13685.834961</v>
      </c>
      <c r="E403">
        <v>13793.052734000001</v>
      </c>
      <c r="F403">
        <v>13369.700194999999</v>
      </c>
      <c r="G403">
        <v>13588.799805000001</v>
      </c>
      <c r="H403">
        <v>13318.799805000001</v>
      </c>
      <c r="I403">
        <v>13838.5</v>
      </c>
      <c r="J403">
        <v>13581.770508</v>
      </c>
      <c r="L403" t="str">
        <f t="shared" si="49"/>
        <v>17NOV2024:18:00:00</v>
      </c>
      <c r="M403">
        <v>19</v>
      </c>
      <c r="N403">
        <f t="shared" si="50"/>
        <v>-463.22461000000112</v>
      </c>
      <c r="O403">
        <f t="shared" si="45"/>
        <v>-463.22461000000112</v>
      </c>
      <c r="P403" t="str">
        <f t="shared" si="46"/>
        <v/>
      </c>
      <c r="Q403">
        <f t="shared" si="47"/>
        <v>1</v>
      </c>
      <c r="R403" t="str">
        <f t="shared" si="48"/>
        <v/>
      </c>
      <c r="S403">
        <f t="shared" si="51"/>
        <v>3.3487105332385352</v>
      </c>
    </row>
    <row r="404" spans="1:19" x14ac:dyDescent="0.25">
      <c r="A404" t="s">
        <v>428</v>
      </c>
      <c r="B404">
        <v>14292.122069999999</v>
      </c>
      <c r="C404">
        <v>13587.099609000001</v>
      </c>
      <c r="D404">
        <v>13957.616211</v>
      </c>
      <c r="E404">
        <v>14121.641602</v>
      </c>
      <c r="F404">
        <v>13587.099609000001</v>
      </c>
      <c r="G404">
        <v>13740.400390999999</v>
      </c>
      <c r="H404">
        <v>13400.799805000001</v>
      </c>
      <c r="I404">
        <v>13959.700194999999</v>
      </c>
      <c r="J404">
        <v>13761.928711</v>
      </c>
      <c r="L404" t="str">
        <f t="shared" si="49"/>
        <v>17NOV2024:19:00:00</v>
      </c>
      <c r="M404">
        <v>20</v>
      </c>
      <c r="N404">
        <f t="shared" si="50"/>
        <v>-705.02246099999866</v>
      </c>
      <c r="O404">
        <f t="shared" si="45"/>
        <v>-705.02246099999866</v>
      </c>
      <c r="P404" t="str">
        <f t="shared" si="46"/>
        <v/>
      </c>
      <c r="Q404">
        <f t="shared" si="47"/>
        <v>1</v>
      </c>
      <c r="R404" t="str">
        <f t="shared" si="48"/>
        <v/>
      </c>
      <c r="S404">
        <f t="shared" si="51"/>
        <v>4.9329445798667093</v>
      </c>
    </row>
    <row r="405" spans="1:19" x14ac:dyDescent="0.25">
      <c r="A405" t="s">
        <v>429</v>
      </c>
      <c r="B405">
        <v>14426.526367</v>
      </c>
      <c r="C405">
        <v>13391.700194999999</v>
      </c>
      <c r="D405">
        <v>13856.438477</v>
      </c>
      <c r="E405">
        <v>14021.941406</v>
      </c>
      <c r="F405">
        <v>13391.700194999999</v>
      </c>
      <c r="G405">
        <v>13579.099609000001</v>
      </c>
      <c r="H405">
        <v>13204.099609000001</v>
      </c>
      <c r="I405">
        <v>13665.599609000001</v>
      </c>
      <c r="J405">
        <v>13572.489258</v>
      </c>
      <c r="L405" t="str">
        <f t="shared" si="49"/>
        <v>17NOV2024:20:00:00</v>
      </c>
      <c r="M405">
        <v>21</v>
      </c>
      <c r="N405">
        <f t="shared" si="50"/>
        <v>-1034.826172000001</v>
      </c>
      <c r="O405">
        <f t="shared" si="45"/>
        <v>-1034.826172000001</v>
      </c>
      <c r="P405" t="str">
        <f t="shared" si="46"/>
        <v/>
      </c>
      <c r="Q405">
        <f t="shared" si="47"/>
        <v>1</v>
      </c>
      <c r="R405" t="str">
        <f t="shared" si="48"/>
        <v/>
      </c>
      <c r="S405">
        <f t="shared" si="51"/>
        <v>7.1730792685279878</v>
      </c>
    </row>
    <row r="406" spans="1:19" x14ac:dyDescent="0.25">
      <c r="A406" t="s">
        <v>430</v>
      </c>
      <c r="B406">
        <v>14183.197265999999</v>
      </c>
      <c r="C406">
        <v>13069.099609000001</v>
      </c>
      <c r="D406">
        <v>13705.375977</v>
      </c>
      <c r="E406">
        <v>13826.530273</v>
      </c>
      <c r="F406">
        <v>13069.099609000001</v>
      </c>
      <c r="G406">
        <v>13348.400390999999</v>
      </c>
      <c r="H406">
        <v>12885.5</v>
      </c>
      <c r="I406">
        <v>13219.599609000001</v>
      </c>
      <c r="J406">
        <v>13269.826171999999</v>
      </c>
      <c r="L406" t="str">
        <f t="shared" si="49"/>
        <v>17NOV2024:21:00:00</v>
      </c>
      <c r="M406">
        <v>22</v>
      </c>
      <c r="N406">
        <f t="shared" si="50"/>
        <v>-1114.0976569999984</v>
      </c>
      <c r="O406">
        <f t="shared" si="45"/>
        <v>-1114.0976569999984</v>
      </c>
      <c r="P406" t="str">
        <f t="shared" si="46"/>
        <v/>
      </c>
      <c r="Q406">
        <f t="shared" si="47"/>
        <v>1</v>
      </c>
      <c r="R406" t="str">
        <f t="shared" si="48"/>
        <v/>
      </c>
      <c r="S406">
        <f t="shared" si="51"/>
        <v>7.855052962357906</v>
      </c>
    </row>
    <row r="407" spans="1:19" x14ac:dyDescent="0.25">
      <c r="A407" t="s">
        <v>431</v>
      </c>
      <c r="B407">
        <v>13798.890625</v>
      </c>
      <c r="C407">
        <v>12629.400390999999</v>
      </c>
      <c r="D407">
        <v>13286.161133</v>
      </c>
      <c r="E407">
        <v>13370.607421999999</v>
      </c>
      <c r="F407">
        <v>12629.400390999999</v>
      </c>
      <c r="G407">
        <v>13073.299805000001</v>
      </c>
      <c r="H407">
        <v>12483.599609000001</v>
      </c>
      <c r="I407">
        <v>12680.200194999999</v>
      </c>
      <c r="J407">
        <v>12847.421875</v>
      </c>
      <c r="L407" t="str">
        <f t="shared" si="49"/>
        <v>17NOV2024:22:00:00</v>
      </c>
      <c r="M407">
        <v>23</v>
      </c>
      <c r="N407">
        <f t="shared" si="50"/>
        <v>-1169.4902340000008</v>
      </c>
      <c r="O407">
        <f t="shared" si="45"/>
        <v>-1169.4902340000008</v>
      </c>
      <c r="P407" t="str">
        <f t="shared" si="46"/>
        <v/>
      </c>
      <c r="Q407">
        <f t="shared" si="47"/>
        <v>1</v>
      </c>
      <c r="R407" t="str">
        <f t="shared" si="48"/>
        <v/>
      </c>
      <c r="S407">
        <f t="shared" si="51"/>
        <v>8.4752482339499728</v>
      </c>
    </row>
    <row r="408" spans="1:19" x14ac:dyDescent="0.25">
      <c r="A408" t="s">
        <v>432</v>
      </c>
      <c r="B408">
        <v>13421.819336</v>
      </c>
      <c r="C408">
        <v>12065</v>
      </c>
      <c r="D408">
        <v>12766.862305000001</v>
      </c>
      <c r="E408">
        <v>12792.076171999999</v>
      </c>
      <c r="F408">
        <v>12065</v>
      </c>
      <c r="G408">
        <v>12509.599609000001</v>
      </c>
      <c r="H408">
        <v>12029.599609000001</v>
      </c>
      <c r="I408">
        <v>12045.599609000001</v>
      </c>
      <c r="J408">
        <v>12288.375</v>
      </c>
      <c r="L408" t="str">
        <f t="shared" si="49"/>
        <v>17NOV2024:23:00:00</v>
      </c>
      <c r="M408">
        <v>24</v>
      </c>
      <c r="N408">
        <f t="shared" si="50"/>
        <v>-1356.8193360000005</v>
      </c>
      <c r="O408">
        <f t="shared" si="45"/>
        <v>-1356.8193360000005</v>
      </c>
      <c r="P408" t="str">
        <f t="shared" si="46"/>
        <v/>
      </c>
      <c r="Q408">
        <f t="shared" si="47"/>
        <v>1</v>
      </c>
      <c r="R408" t="str">
        <f t="shared" si="48"/>
        <v/>
      </c>
      <c r="S408">
        <f t="shared" si="51"/>
        <v>10.109056768188944</v>
      </c>
    </row>
    <row r="409" spans="1:19" x14ac:dyDescent="0.25">
      <c r="A409" t="s">
        <v>433</v>
      </c>
      <c r="B409">
        <v>12608.941406</v>
      </c>
      <c r="C409">
        <v>11390.299805000001</v>
      </c>
      <c r="D409">
        <v>11949.705078000001</v>
      </c>
      <c r="E409">
        <v>12000.802734000001</v>
      </c>
      <c r="F409">
        <v>11390.299805000001</v>
      </c>
      <c r="G409">
        <v>11765.700194999999</v>
      </c>
      <c r="H409">
        <v>11354.5</v>
      </c>
      <c r="I409">
        <v>11298.599609000001</v>
      </c>
      <c r="J409">
        <v>11561.980469</v>
      </c>
      <c r="L409" t="str">
        <f t="shared" si="49"/>
        <v>18NOV2024:00:00:00</v>
      </c>
      <c r="M409">
        <v>1</v>
      </c>
      <c r="N409">
        <f t="shared" si="50"/>
        <v>-1218.6416009999994</v>
      </c>
      <c r="O409">
        <f t="shared" si="45"/>
        <v>-1218.6416009999994</v>
      </c>
      <c r="P409" t="str">
        <f t="shared" si="46"/>
        <v/>
      </c>
      <c r="Q409">
        <f t="shared" si="47"/>
        <v>1</v>
      </c>
      <c r="R409" t="str">
        <f t="shared" si="48"/>
        <v/>
      </c>
      <c r="S409">
        <f t="shared" si="51"/>
        <v>9.6649001828187213</v>
      </c>
    </row>
    <row r="410" spans="1:19" x14ac:dyDescent="0.25">
      <c r="A410" t="s">
        <v>434</v>
      </c>
      <c r="B410">
        <v>12012.342773</v>
      </c>
      <c r="C410">
        <v>11454.900390999999</v>
      </c>
      <c r="D410">
        <v>11466.338867</v>
      </c>
      <c r="E410">
        <v>11620.909180000001</v>
      </c>
      <c r="F410">
        <v>11283.200194999999</v>
      </c>
      <c r="G410">
        <v>11575.900390999999</v>
      </c>
      <c r="H410">
        <v>11123.799805000001</v>
      </c>
      <c r="I410">
        <v>10949.200194999999</v>
      </c>
      <c r="J410">
        <v>11310.602539</v>
      </c>
      <c r="L410" t="str">
        <f t="shared" si="49"/>
        <v>18NOV2024:01:00:00</v>
      </c>
      <c r="M410">
        <v>2</v>
      </c>
      <c r="N410">
        <f t="shared" si="50"/>
        <v>-557.44238200000109</v>
      </c>
      <c r="O410">
        <f t="shared" si="45"/>
        <v>-557.44238200000109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4.640580047823458</v>
      </c>
    </row>
    <row r="411" spans="1:19" x14ac:dyDescent="0.25">
      <c r="A411" t="s">
        <v>435</v>
      </c>
      <c r="B411">
        <v>11547.685546999999</v>
      </c>
      <c r="C411">
        <v>11258.799805000001</v>
      </c>
      <c r="D411">
        <v>11097.840819999999</v>
      </c>
      <c r="E411">
        <v>11180.171875</v>
      </c>
      <c r="F411">
        <v>10965.299805000001</v>
      </c>
      <c r="G411">
        <v>11058.299805000001</v>
      </c>
      <c r="H411">
        <v>10756.400390999999</v>
      </c>
      <c r="I411">
        <v>10649.599609000001</v>
      </c>
      <c r="J411">
        <v>10921.955078000001</v>
      </c>
      <c r="L411" t="str">
        <f t="shared" si="49"/>
        <v>18NOV2024:02:00:00</v>
      </c>
      <c r="M411">
        <v>3</v>
      </c>
      <c r="N411">
        <f t="shared" si="50"/>
        <v>-288.88574199999857</v>
      </c>
      <c r="O411">
        <f t="shared" si="45"/>
        <v>-288.88574199999857</v>
      </c>
      <c r="P411" t="str">
        <f t="shared" si="46"/>
        <v/>
      </c>
      <c r="Q411">
        <f t="shared" si="47"/>
        <v>1</v>
      </c>
      <c r="R411" t="str">
        <f t="shared" si="48"/>
        <v/>
      </c>
      <c r="S411">
        <f t="shared" si="51"/>
        <v>2.5016765552214824</v>
      </c>
    </row>
    <row r="412" spans="1:19" x14ac:dyDescent="0.25">
      <c r="A412" t="s">
        <v>436</v>
      </c>
      <c r="B412">
        <v>11301.232421999999</v>
      </c>
      <c r="C412">
        <v>10974.5</v>
      </c>
      <c r="D412">
        <v>10853.753906</v>
      </c>
      <c r="E412">
        <v>10941.510742</v>
      </c>
      <c r="F412">
        <v>10852.200194999999</v>
      </c>
      <c r="G412">
        <v>10755</v>
      </c>
      <c r="H412">
        <v>10612.5</v>
      </c>
      <c r="I412">
        <v>10554</v>
      </c>
      <c r="J412">
        <v>10743.041992</v>
      </c>
      <c r="L412" t="str">
        <f t="shared" si="49"/>
        <v>18NOV2024:03:00:00</v>
      </c>
      <c r="M412">
        <v>4</v>
      </c>
      <c r="N412">
        <f t="shared" si="50"/>
        <v>-326.73242199999913</v>
      </c>
      <c r="O412">
        <f t="shared" si="45"/>
        <v>-326.73242199999913</v>
      </c>
      <c r="P412" t="str">
        <f t="shared" si="46"/>
        <v/>
      </c>
      <c r="Q412">
        <f t="shared" si="47"/>
        <v>1</v>
      </c>
      <c r="R412" t="str">
        <f t="shared" si="48"/>
        <v/>
      </c>
      <c r="S412">
        <f t="shared" si="51"/>
        <v>2.8911220458040692</v>
      </c>
    </row>
    <row r="413" spans="1:19" x14ac:dyDescent="0.25">
      <c r="A413" t="s">
        <v>437</v>
      </c>
      <c r="B413">
        <v>11337.923828000001</v>
      </c>
      <c r="C413">
        <v>10783.400390999999</v>
      </c>
      <c r="D413">
        <v>10701.250977</v>
      </c>
      <c r="E413">
        <v>10817.758789</v>
      </c>
      <c r="F413">
        <v>10684.299805000001</v>
      </c>
      <c r="G413">
        <v>10491.700194999999</v>
      </c>
      <c r="H413">
        <v>10340.599609000001</v>
      </c>
      <c r="I413">
        <v>10395.700194999999</v>
      </c>
      <c r="J413">
        <v>10546.011719</v>
      </c>
      <c r="L413" t="str">
        <f t="shared" si="49"/>
        <v>18NOV2024:04:00:00</v>
      </c>
      <c r="M413">
        <v>5</v>
      </c>
      <c r="N413">
        <f t="shared" si="50"/>
        <v>-554.52343700000165</v>
      </c>
      <c r="O413">
        <f t="shared" si="45"/>
        <v>-554.52343700000165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4.8908728389103944</v>
      </c>
    </row>
    <row r="414" spans="1:19" x14ac:dyDescent="0.25">
      <c r="A414" t="s">
        <v>438</v>
      </c>
      <c r="B414">
        <v>11451.116211</v>
      </c>
      <c r="C414">
        <v>10818.200194999999</v>
      </c>
      <c r="D414">
        <v>10903.512694999999</v>
      </c>
      <c r="E414">
        <v>11004.910156</v>
      </c>
      <c r="F414">
        <v>10745.599609000001</v>
      </c>
      <c r="G414">
        <v>10472.799805000001</v>
      </c>
      <c r="H414">
        <v>10377.400390999999</v>
      </c>
      <c r="I414">
        <v>10461.599609000001</v>
      </c>
      <c r="J414">
        <v>10612.462890999999</v>
      </c>
      <c r="L414" t="str">
        <f t="shared" si="49"/>
        <v>18NOV2024:05:00:00</v>
      </c>
      <c r="M414">
        <v>6</v>
      </c>
      <c r="N414">
        <f t="shared" si="50"/>
        <v>-632.91601600000104</v>
      </c>
      <c r="O414">
        <f t="shared" si="45"/>
        <v>-632.91601600000104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5.5271119805073567</v>
      </c>
    </row>
    <row r="415" spans="1:19" x14ac:dyDescent="0.25">
      <c r="A415" t="s">
        <v>439</v>
      </c>
      <c r="B415">
        <v>11936.326171999999</v>
      </c>
      <c r="C415">
        <v>11437.299805000001</v>
      </c>
      <c r="D415">
        <v>11483.664063</v>
      </c>
      <c r="E415">
        <v>11582.335938</v>
      </c>
      <c r="F415">
        <v>11182.200194999999</v>
      </c>
      <c r="G415">
        <v>10859.5</v>
      </c>
      <c r="H415">
        <v>10823.400390999999</v>
      </c>
      <c r="I415">
        <v>10884.200194999999</v>
      </c>
      <c r="J415">
        <v>11066.328125</v>
      </c>
      <c r="L415" t="str">
        <f t="shared" si="49"/>
        <v>18NOV2024:06:00:00</v>
      </c>
      <c r="M415">
        <v>7</v>
      </c>
      <c r="N415">
        <f t="shared" si="50"/>
        <v>-499.02636699999857</v>
      </c>
      <c r="O415">
        <f t="shared" si="45"/>
        <v>-499.02636699999857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4.1807366840444162</v>
      </c>
    </row>
    <row r="416" spans="1:19" x14ac:dyDescent="0.25">
      <c r="A416" t="s">
        <v>440</v>
      </c>
      <c r="B416">
        <v>12940.222656</v>
      </c>
      <c r="C416">
        <v>12434.099609000001</v>
      </c>
      <c r="D416">
        <v>12399.919921999999</v>
      </c>
      <c r="E416">
        <v>12584.298828000001</v>
      </c>
      <c r="F416">
        <v>11992.900390999999</v>
      </c>
      <c r="G416">
        <v>11493.400390999999</v>
      </c>
      <c r="H416">
        <v>11613.099609000001</v>
      </c>
      <c r="I416">
        <v>11670.799805000001</v>
      </c>
      <c r="J416">
        <v>11870.900390999999</v>
      </c>
      <c r="L416" t="str">
        <f t="shared" si="49"/>
        <v>18NOV2024:07:00:00</v>
      </c>
      <c r="M416">
        <v>8</v>
      </c>
      <c r="N416">
        <f t="shared" si="50"/>
        <v>-506.12304699999913</v>
      </c>
      <c r="O416">
        <f t="shared" si="45"/>
        <v>-506.12304699999913</v>
      </c>
      <c r="P416" t="str">
        <f t="shared" si="46"/>
        <v/>
      </c>
      <c r="Q416">
        <f t="shared" si="47"/>
        <v>1</v>
      </c>
      <c r="R416" t="str">
        <f t="shared" si="48"/>
        <v/>
      </c>
      <c r="S416">
        <f t="shared" si="51"/>
        <v>3.9112390911243309</v>
      </c>
    </row>
    <row r="417" spans="1:19" x14ac:dyDescent="0.25">
      <c r="A417" t="s">
        <v>441</v>
      </c>
      <c r="B417">
        <v>13637.697265999999</v>
      </c>
      <c r="C417">
        <v>13034.799805000001</v>
      </c>
      <c r="D417">
        <v>12892.770508</v>
      </c>
      <c r="E417">
        <v>13002.359375</v>
      </c>
      <c r="F417">
        <v>12421.400390999999</v>
      </c>
      <c r="G417">
        <v>11962.5</v>
      </c>
      <c r="H417">
        <v>12069.799805000001</v>
      </c>
      <c r="I417">
        <v>12089.799805000001</v>
      </c>
      <c r="J417">
        <v>12309.171875</v>
      </c>
      <c r="L417" t="str">
        <f t="shared" si="49"/>
        <v>18NOV2024:08:00:00</v>
      </c>
      <c r="M417">
        <v>9</v>
      </c>
      <c r="N417">
        <f t="shared" si="50"/>
        <v>-602.89746099999866</v>
      </c>
      <c r="O417">
        <f t="shared" si="45"/>
        <v>-602.89746099999866</v>
      </c>
      <c r="P417" t="str">
        <f t="shared" si="46"/>
        <v/>
      </c>
      <c r="Q417">
        <f t="shared" si="47"/>
        <v>1</v>
      </c>
      <c r="R417" t="str">
        <f t="shared" si="48"/>
        <v/>
      </c>
      <c r="S417">
        <f t="shared" si="51"/>
        <v>4.4208156937394119</v>
      </c>
    </row>
    <row r="418" spans="1:19" x14ac:dyDescent="0.25">
      <c r="A418" t="s">
        <v>442</v>
      </c>
      <c r="B418">
        <v>13946.434569999999</v>
      </c>
      <c r="C418">
        <v>13509</v>
      </c>
      <c r="D418">
        <v>13428.376953000001</v>
      </c>
      <c r="E418">
        <v>13455.079102</v>
      </c>
      <c r="F418">
        <v>12632.900390999999</v>
      </c>
      <c r="G418">
        <v>12441.599609000001</v>
      </c>
      <c r="H418">
        <v>12485</v>
      </c>
      <c r="I418">
        <v>12306.900390999999</v>
      </c>
      <c r="J418">
        <v>12664.295898</v>
      </c>
      <c r="L418" t="str">
        <f t="shared" si="49"/>
        <v>18NOV2024:09:00:00</v>
      </c>
      <c r="M418">
        <v>10</v>
      </c>
      <c r="N418">
        <f t="shared" si="50"/>
        <v>-437.43456999999944</v>
      </c>
      <c r="O418">
        <f t="shared" si="45"/>
        <v>-437.43456999999944</v>
      </c>
      <c r="P418" t="str">
        <f t="shared" si="46"/>
        <v/>
      </c>
      <c r="Q418">
        <f t="shared" si="47"/>
        <v>1</v>
      </c>
      <c r="R418" t="str">
        <f t="shared" si="48"/>
        <v/>
      </c>
      <c r="S418">
        <f t="shared" si="51"/>
        <v>3.1365333397896511</v>
      </c>
    </row>
    <row r="419" spans="1:19" x14ac:dyDescent="0.25">
      <c r="A419" t="s">
        <v>443</v>
      </c>
      <c r="B419">
        <v>14092.244140999999</v>
      </c>
      <c r="C419">
        <v>13810.400390999999</v>
      </c>
      <c r="D419">
        <v>13773.749023</v>
      </c>
      <c r="E419">
        <v>13848.407227</v>
      </c>
      <c r="F419">
        <v>12925.299805000001</v>
      </c>
      <c r="G419">
        <v>13081.599609000001</v>
      </c>
      <c r="H419">
        <v>12891.200194999999</v>
      </c>
      <c r="I419">
        <v>12622.299805000001</v>
      </c>
      <c r="J419">
        <v>13073.761719</v>
      </c>
      <c r="L419" t="str">
        <f t="shared" si="49"/>
        <v>18NOV2024:10:00:00</v>
      </c>
      <c r="M419">
        <v>11</v>
      </c>
      <c r="N419">
        <f t="shared" si="50"/>
        <v>-281.84375</v>
      </c>
      <c r="O419">
        <f t="shared" si="45"/>
        <v>-281.84375</v>
      </c>
      <c r="P419" t="str">
        <f t="shared" si="46"/>
        <v/>
      </c>
      <c r="Q419">
        <f t="shared" si="47"/>
        <v>1</v>
      </c>
      <c r="R419" t="str">
        <f t="shared" si="48"/>
        <v/>
      </c>
      <c r="S419">
        <f t="shared" si="51"/>
        <v>1.9999919613938797</v>
      </c>
    </row>
    <row r="420" spans="1:19" x14ac:dyDescent="0.25">
      <c r="A420" t="s">
        <v>444</v>
      </c>
      <c r="B420">
        <v>13924.854492</v>
      </c>
      <c r="C420">
        <v>13829.700194999999</v>
      </c>
      <c r="D420">
        <v>13641.427734000001</v>
      </c>
      <c r="E420">
        <v>13803.084961</v>
      </c>
      <c r="F420">
        <v>13120</v>
      </c>
      <c r="G420">
        <v>13184.900390999999</v>
      </c>
      <c r="H420">
        <v>13154.200194999999</v>
      </c>
      <c r="I420">
        <v>12867.5</v>
      </c>
      <c r="J420">
        <v>13225.9375</v>
      </c>
      <c r="L420" t="str">
        <f t="shared" si="49"/>
        <v>18NOV2024:11:00:00</v>
      </c>
      <c r="M420">
        <v>12</v>
      </c>
      <c r="N420">
        <f t="shared" si="50"/>
        <v>-95.154297000000952</v>
      </c>
      <c r="O420">
        <f t="shared" si="45"/>
        <v>-95.154297000000952</v>
      </c>
      <c r="P420" t="str">
        <f t="shared" si="46"/>
        <v/>
      </c>
      <c r="Q420">
        <f t="shared" si="47"/>
        <v>1</v>
      </c>
      <c r="R420" t="str">
        <f t="shared" si="48"/>
        <v/>
      </c>
      <c r="S420">
        <f t="shared" si="51"/>
        <v>0.68334140981270763</v>
      </c>
    </row>
    <row r="421" spans="1:19" x14ac:dyDescent="0.25">
      <c r="A421" t="s">
        <v>445</v>
      </c>
      <c r="B421">
        <v>13669.533203000001</v>
      </c>
      <c r="C421">
        <v>13437.299805000001</v>
      </c>
      <c r="D421">
        <v>13489.961914</v>
      </c>
      <c r="E421">
        <v>13654.013671999999</v>
      </c>
      <c r="F421">
        <v>13212.900390999999</v>
      </c>
      <c r="G421">
        <v>13298.900390999999</v>
      </c>
      <c r="H421">
        <v>13239.799805000001</v>
      </c>
      <c r="I421">
        <v>13029.5</v>
      </c>
      <c r="J421">
        <v>13287.023438</v>
      </c>
      <c r="L421" t="str">
        <f t="shared" si="49"/>
        <v>18NOV2024:12:00:00</v>
      </c>
      <c r="M421">
        <v>13</v>
      </c>
      <c r="N421">
        <f t="shared" si="50"/>
        <v>-232.23339800000031</v>
      </c>
      <c r="O421">
        <f t="shared" si="45"/>
        <v>-232.23339800000031</v>
      </c>
      <c r="P421" t="str">
        <f t="shared" si="46"/>
        <v/>
      </c>
      <c r="Q421">
        <f t="shared" si="47"/>
        <v>1</v>
      </c>
      <c r="R421" t="str">
        <f t="shared" si="48"/>
        <v/>
      </c>
      <c r="S421">
        <f t="shared" si="51"/>
        <v>1.698912424815157</v>
      </c>
    </row>
    <row r="422" spans="1:19" x14ac:dyDescent="0.25">
      <c r="A422" t="s">
        <v>446</v>
      </c>
      <c r="B422">
        <v>13589.997069999999</v>
      </c>
      <c r="C422">
        <v>13477.799805000001</v>
      </c>
      <c r="D422">
        <v>13326.234375</v>
      </c>
      <c r="E422">
        <v>13368.958984000001</v>
      </c>
      <c r="F422">
        <v>13207.200194999999</v>
      </c>
      <c r="G422">
        <v>13313.799805000001</v>
      </c>
      <c r="H422">
        <v>13240.400390999999</v>
      </c>
      <c r="I422">
        <v>13103.400390999999</v>
      </c>
      <c r="J422">
        <v>13246.751953000001</v>
      </c>
      <c r="L422" t="str">
        <f t="shared" si="49"/>
        <v>18NOV2024:13:00:00</v>
      </c>
      <c r="M422">
        <v>14</v>
      </c>
      <c r="N422">
        <f t="shared" si="50"/>
        <v>-112.19726499999888</v>
      </c>
      <c r="O422">
        <f t="shared" si="45"/>
        <v>-112.19726499999888</v>
      </c>
      <c r="P422" t="str">
        <f t="shared" si="46"/>
        <v/>
      </c>
      <c r="Q422">
        <f t="shared" si="47"/>
        <v>1</v>
      </c>
      <c r="R422" t="str">
        <f t="shared" si="48"/>
        <v/>
      </c>
      <c r="S422">
        <f t="shared" si="51"/>
        <v>0.82558711692201181</v>
      </c>
    </row>
    <row r="423" spans="1:19" x14ac:dyDescent="0.25">
      <c r="A423" t="s">
        <v>447</v>
      </c>
      <c r="B423">
        <v>13581.799805000001</v>
      </c>
      <c r="C423">
        <v>13566.299805000001</v>
      </c>
      <c r="D423">
        <v>13425.569336</v>
      </c>
      <c r="E423">
        <v>13296.171875</v>
      </c>
      <c r="F423">
        <v>13089.400390999999</v>
      </c>
      <c r="G423">
        <v>13202.099609000001</v>
      </c>
      <c r="H423">
        <v>13247.200194999999</v>
      </c>
      <c r="I423">
        <v>13068.099609000001</v>
      </c>
      <c r="J423">
        <v>13180.594727</v>
      </c>
      <c r="L423" t="str">
        <f t="shared" si="49"/>
        <v>18NOV2024:14:00:00</v>
      </c>
      <c r="M423">
        <v>15</v>
      </c>
      <c r="N423">
        <f t="shared" si="50"/>
        <v>-15.5</v>
      </c>
      <c r="O423">
        <f t="shared" si="45"/>
        <v>-15.5</v>
      </c>
      <c r="P423" t="str">
        <f t="shared" si="46"/>
        <v/>
      </c>
      <c r="Q423">
        <f t="shared" si="47"/>
        <v>1</v>
      </c>
      <c r="R423" t="str">
        <f t="shared" si="48"/>
        <v/>
      </c>
      <c r="S423">
        <f t="shared" si="51"/>
        <v>0.11412331371792002</v>
      </c>
    </row>
    <row r="424" spans="1:19" x14ac:dyDescent="0.25">
      <c r="A424" t="s">
        <v>448</v>
      </c>
      <c r="B424">
        <v>13808.630859000001</v>
      </c>
      <c r="C424">
        <v>13567.099609000001</v>
      </c>
      <c r="D424">
        <v>13596.158203000001</v>
      </c>
      <c r="E424">
        <v>13309.961914</v>
      </c>
      <c r="F424">
        <v>12899.5</v>
      </c>
      <c r="G424">
        <v>13164.400390999999</v>
      </c>
      <c r="H424">
        <v>13139.099609000001</v>
      </c>
      <c r="I424">
        <v>12931.299805000001</v>
      </c>
      <c r="J424">
        <v>13088.852539</v>
      </c>
      <c r="L424" t="str">
        <f t="shared" si="49"/>
        <v>18NOV2024:15:00:00</v>
      </c>
      <c r="M424">
        <v>16</v>
      </c>
      <c r="N424">
        <f t="shared" si="50"/>
        <v>-241.53125</v>
      </c>
      <c r="O424">
        <f t="shared" si="45"/>
        <v>-241.53125</v>
      </c>
      <c r="P424" t="str">
        <f t="shared" si="46"/>
        <v/>
      </c>
      <c r="Q424">
        <f t="shared" si="47"/>
        <v>1</v>
      </c>
      <c r="R424" t="str">
        <f t="shared" si="48"/>
        <v/>
      </c>
      <c r="S424">
        <f t="shared" si="51"/>
        <v>1.7491324988427659</v>
      </c>
    </row>
    <row r="425" spans="1:19" x14ac:dyDescent="0.25">
      <c r="A425" t="s">
        <v>449</v>
      </c>
      <c r="B425">
        <v>14043.641602</v>
      </c>
      <c r="C425">
        <v>13597.599609000001</v>
      </c>
      <c r="D425">
        <v>13531.461914</v>
      </c>
      <c r="E425">
        <v>13243.499023</v>
      </c>
      <c r="F425">
        <v>12769.799805000001</v>
      </c>
      <c r="G425">
        <v>13156</v>
      </c>
      <c r="H425">
        <v>12894.799805000001</v>
      </c>
      <c r="I425">
        <v>12793.5</v>
      </c>
      <c r="J425">
        <v>12971.520508</v>
      </c>
      <c r="L425" t="str">
        <f t="shared" si="49"/>
        <v>18NOV2024:16:00:00</v>
      </c>
      <c r="M425">
        <v>17</v>
      </c>
      <c r="N425">
        <f t="shared" si="50"/>
        <v>-446.04199299999891</v>
      </c>
      <c r="O425">
        <f t="shared" si="45"/>
        <v>-446.04199299999891</v>
      </c>
      <c r="P425" t="str">
        <f t="shared" si="46"/>
        <v/>
      </c>
      <c r="Q425">
        <f t="shared" si="47"/>
        <v>1</v>
      </c>
      <c r="R425" t="str">
        <f t="shared" si="48"/>
        <v/>
      </c>
      <c r="S425">
        <f t="shared" si="51"/>
        <v>3.1761134728507785</v>
      </c>
    </row>
    <row r="426" spans="1:19" x14ac:dyDescent="0.25">
      <c r="A426" t="s">
        <v>450</v>
      </c>
      <c r="B426">
        <v>13850.094727</v>
      </c>
      <c r="C426">
        <v>13628.799805000001</v>
      </c>
      <c r="D426">
        <v>13560.837890999999</v>
      </c>
      <c r="E426">
        <v>13273.511719</v>
      </c>
      <c r="F426">
        <v>12739.400390999999</v>
      </c>
      <c r="G426">
        <v>13015.5</v>
      </c>
      <c r="H426">
        <v>12739.599609000001</v>
      </c>
      <c r="I426">
        <v>12737.5</v>
      </c>
      <c r="J426">
        <v>12901.102539</v>
      </c>
      <c r="L426" t="str">
        <f t="shared" si="49"/>
        <v>18NOV2024:17:00:00</v>
      </c>
      <c r="M426">
        <v>18</v>
      </c>
      <c r="N426">
        <f t="shared" si="50"/>
        <v>-221.29492199999913</v>
      </c>
      <c r="O426">
        <f t="shared" si="45"/>
        <v>-221.29492199999913</v>
      </c>
      <c r="P426" t="str">
        <f t="shared" si="46"/>
        <v/>
      </c>
      <c r="Q426">
        <f t="shared" si="47"/>
        <v>1</v>
      </c>
      <c r="R426" t="str">
        <f t="shared" si="48"/>
        <v/>
      </c>
      <c r="S426">
        <f t="shared" si="51"/>
        <v>1.597786342707078</v>
      </c>
    </row>
    <row r="427" spans="1:19" x14ac:dyDescent="0.25">
      <c r="A427" t="s">
        <v>451</v>
      </c>
      <c r="B427">
        <v>13821.0625</v>
      </c>
      <c r="C427">
        <v>13787</v>
      </c>
      <c r="D427">
        <v>13535.491211</v>
      </c>
      <c r="E427">
        <v>13368.242188</v>
      </c>
      <c r="F427">
        <v>12897.5</v>
      </c>
      <c r="G427">
        <v>12892.5</v>
      </c>
      <c r="H427">
        <v>12737.900390999999</v>
      </c>
      <c r="I427">
        <v>12819.5</v>
      </c>
      <c r="J427">
        <v>12943.128906</v>
      </c>
      <c r="L427" t="str">
        <f t="shared" si="49"/>
        <v>18NOV2024:18:00:00</v>
      </c>
      <c r="M427">
        <v>19</v>
      </c>
      <c r="N427">
        <f t="shared" si="50"/>
        <v>-34.0625</v>
      </c>
      <c r="O427">
        <f t="shared" si="45"/>
        <v>-34.0625</v>
      </c>
      <c r="P427" t="str">
        <f t="shared" si="46"/>
        <v/>
      </c>
      <c r="Q427">
        <f t="shared" si="47"/>
        <v>1</v>
      </c>
      <c r="R427" t="str">
        <f t="shared" si="48"/>
        <v/>
      </c>
      <c r="S427">
        <f t="shared" si="51"/>
        <v>0.24645355594043514</v>
      </c>
    </row>
    <row r="428" spans="1:19" x14ac:dyDescent="0.25">
      <c r="A428" t="s">
        <v>452</v>
      </c>
      <c r="B428">
        <v>13983.411133</v>
      </c>
      <c r="C428">
        <v>13830.099609000001</v>
      </c>
      <c r="D428">
        <v>13857.060546999999</v>
      </c>
      <c r="E428">
        <v>13631.478515999999</v>
      </c>
      <c r="F428">
        <v>13001</v>
      </c>
      <c r="G428">
        <v>12946.900390999999</v>
      </c>
      <c r="H428">
        <v>12927.400390999999</v>
      </c>
      <c r="I428">
        <v>12834.799805000001</v>
      </c>
      <c r="J428">
        <v>13068.316406</v>
      </c>
      <c r="L428" t="str">
        <f t="shared" si="49"/>
        <v>18NOV2024:19:00:00</v>
      </c>
      <c r="M428">
        <v>20</v>
      </c>
      <c r="N428">
        <f t="shared" si="50"/>
        <v>-153.31152399999883</v>
      </c>
      <c r="O428">
        <f t="shared" si="45"/>
        <v>-153.31152399999883</v>
      </c>
      <c r="P428" t="str">
        <f t="shared" si="46"/>
        <v/>
      </c>
      <c r="Q428">
        <f t="shared" si="47"/>
        <v>1</v>
      </c>
      <c r="R428" t="str">
        <f t="shared" si="48"/>
        <v/>
      </c>
      <c r="S428">
        <f t="shared" si="51"/>
        <v>1.0963814375606318</v>
      </c>
    </row>
    <row r="429" spans="1:19" x14ac:dyDescent="0.25">
      <c r="A429" t="s">
        <v>453</v>
      </c>
      <c r="B429">
        <v>13723.380859000001</v>
      </c>
      <c r="C429">
        <v>13574.900390999999</v>
      </c>
      <c r="D429">
        <v>13671.637694999999</v>
      </c>
      <c r="E429">
        <v>13514.956055000001</v>
      </c>
      <c r="F429">
        <v>12687</v>
      </c>
      <c r="G429">
        <v>12749</v>
      </c>
      <c r="H429">
        <v>12638.700194999999</v>
      </c>
      <c r="I429">
        <v>12467.799805000001</v>
      </c>
      <c r="J429">
        <v>12811.492188</v>
      </c>
      <c r="L429" t="str">
        <f t="shared" si="49"/>
        <v>18NOV2024:20:00:00</v>
      </c>
      <c r="M429">
        <v>21</v>
      </c>
      <c r="N429">
        <f t="shared" si="50"/>
        <v>-148.48046800000157</v>
      </c>
      <c r="O429">
        <f t="shared" si="45"/>
        <v>-148.48046800000157</v>
      </c>
      <c r="P429" t="str">
        <f t="shared" si="46"/>
        <v/>
      </c>
      <c r="Q429">
        <f t="shared" si="47"/>
        <v>1</v>
      </c>
      <c r="R429" t="str">
        <f t="shared" si="48"/>
        <v/>
      </c>
      <c r="S429">
        <f t="shared" si="51"/>
        <v>1.0819525416189686</v>
      </c>
    </row>
    <row r="430" spans="1:19" x14ac:dyDescent="0.25">
      <c r="A430" t="s">
        <v>454</v>
      </c>
      <c r="B430">
        <v>13411.777344</v>
      </c>
      <c r="C430">
        <v>13343.599609000001</v>
      </c>
      <c r="D430">
        <v>13389.833008</v>
      </c>
      <c r="E430">
        <v>13315.809569999999</v>
      </c>
      <c r="F430">
        <v>12409.799805000001</v>
      </c>
      <c r="G430">
        <v>12645</v>
      </c>
      <c r="H430">
        <v>12406.700194999999</v>
      </c>
      <c r="I430">
        <v>12140.5</v>
      </c>
      <c r="J430">
        <v>12583.5625</v>
      </c>
      <c r="L430" t="str">
        <f t="shared" si="49"/>
        <v>18NOV2024:21:00:00</v>
      </c>
      <c r="M430">
        <v>22</v>
      </c>
      <c r="N430">
        <f t="shared" si="50"/>
        <v>-68.177734999999302</v>
      </c>
      <c r="O430">
        <f t="shared" si="45"/>
        <v>-68.177734999999302</v>
      </c>
      <c r="P430" t="str">
        <f t="shared" si="46"/>
        <v/>
      </c>
      <c r="Q430">
        <f t="shared" si="47"/>
        <v>1</v>
      </c>
      <c r="R430" t="str">
        <f t="shared" si="48"/>
        <v/>
      </c>
      <c r="S430">
        <f t="shared" si="51"/>
        <v>0.50834228194594833</v>
      </c>
    </row>
    <row r="431" spans="1:19" x14ac:dyDescent="0.25">
      <c r="A431" t="s">
        <v>455</v>
      </c>
      <c r="B431">
        <v>12961.142578000001</v>
      </c>
      <c r="C431">
        <v>12816.400390999999</v>
      </c>
      <c r="D431">
        <v>12853.086914</v>
      </c>
      <c r="E431">
        <v>12835.661133</v>
      </c>
      <c r="F431">
        <v>12009.200194999999</v>
      </c>
      <c r="G431">
        <v>12389.900390999999</v>
      </c>
      <c r="H431">
        <v>12002.599609000001</v>
      </c>
      <c r="I431">
        <v>11714.799805000001</v>
      </c>
      <c r="J431">
        <v>12190.432617</v>
      </c>
      <c r="L431" t="str">
        <f t="shared" si="49"/>
        <v>18NOV2024:22:00:00</v>
      </c>
      <c r="M431">
        <v>23</v>
      </c>
      <c r="N431">
        <f t="shared" si="50"/>
        <v>-144.74218700000165</v>
      </c>
      <c r="O431">
        <f t="shared" si="45"/>
        <v>-144.74218700000165</v>
      </c>
      <c r="P431" t="str">
        <f t="shared" si="46"/>
        <v/>
      </c>
      <c r="Q431">
        <f t="shared" si="47"/>
        <v>1</v>
      </c>
      <c r="R431" t="str">
        <f t="shared" si="48"/>
        <v/>
      </c>
      <c r="S431">
        <f t="shared" si="51"/>
        <v>1.11673940880555</v>
      </c>
    </row>
    <row r="432" spans="1:19" x14ac:dyDescent="0.25">
      <c r="A432" t="s">
        <v>456</v>
      </c>
      <c r="B432">
        <v>12151.424805000001</v>
      </c>
      <c r="C432">
        <v>12003.5</v>
      </c>
      <c r="D432">
        <v>12109.733398</v>
      </c>
      <c r="E432">
        <v>12149.636719</v>
      </c>
      <c r="F432">
        <v>11354.200194999999</v>
      </c>
      <c r="G432">
        <v>11809.099609000001</v>
      </c>
      <c r="H432">
        <v>11280.5</v>
      </c>
      <c r="I432">
        <v>11063</v>
      </c>
      <c r="J432">
        <v>11531.287109000001</v>
      </c>
      <c r="L432" t="str">
        <f t="shared" si="49"/>
        <v>18NOV2024:23:00:00</v>
      </c>
      <c r="M432">
        <v>24</v>
      </c>
      <c r="N432">
        <f t="shared" si="50"/>
        <v>-147.92480500000056</v>
      </c>
      <c r="O432">
        <f t="shared" si="45"/>
        <v>-147.92480500000056</v>
      </c>
      <c r="P432" t="str">
        <f t="shared" si="46"/>
        <v/>
      </c>
      <c r="Q432">
        <f t="shared" si="47"/>
        <v>1</v>
      </c>
      <c r="R432" t="str">
        <f t="shared" si="48"/>
        <v/>
      </c>
      <c r="S432">
        <f t="shared" si="51"/>
        <v>1.2173453514614458</v>
      </c>
    </row>
    <row r="433" spans="1:19" x14ac:dyDescent="0.25">
      <c r="A433" t="s">
        <v>457</v>
      </c>
      <c r="B433">
        <v>11326.297852</v>
      </c>
      <c r="C433">
        <v>11072</v>
      </c>
      <c r="D433">
        <v>11254.092773</v>
      </c>
      <c r="E433">
        <v>11273.322265999999</v>
      </c>
      <c r="F433">
        <v>10685.299805000001</v>
      </c>
      <c r="G433">
        <v>11017.299805000001</v>
      </c>
      <c r="H433">
        <v>10558.200194999999</v>
      </c>
      <c r="I433">
        <v>10404.099609000001</v>
      </c>
      <c r="J433">
        <v>10787.644531</v>
      </c>
      <c r="L433" t="str">
        <f t="shared" si="49"/>
        <v>19NOV2024:00:00:00</v>
      </c>
      <c r="M433">
        <v>1</v>
      </c>
      <c r="N433">
        <f t="shared" si="50"/>
        <v>-254.29785199999969</v>
      </c>
      <c r="O433">
        <f t="shared" si="45"/>
        <v>-254.29785199999969</v>
      </c>
      <c r="P433" t="str">
        <f t="shared" si="46"/>
        <v/>
      </c>
      <c r="Q433">
        <f t="shared" si="47"/>
        <v>1</v>
      </c>
      <c r="R433" t="str">
        <f t="shared" si="48"/>
        <v/>
      </c>
      <c r="S433">
        <f t="shared" si="51"/>
        <v>2.2451983456809388</v>
      </c>
    </row>
    <row r="434" spans="1:19" x14ac:dyDescent="0.25">
      <c r="A434" t="s">
        <v>458</v>
      </c>
      <c r="B434">
        <v>10793.205078000001</v>
      </c>
      <c r="C434">
        <v>10089</v>
      </c>
      <c r="D434">
        <v>10693.852539</v>
      </c>
      <c r="E434">
        <v>10785.404296999999</v>
      </c>
      <c r="F434">
        <v>10089</v>
      </c>
      <c r="G434">
        <v>10717</v>
      </c>
      <c r="H434">
        <v>10212.700194999999</v>
      </c>
      <c r="I434">
        <v>10062.700194999999</v>
      </c>
      <c r="J434">
        <v>10373.361328000001</v>
      </c>
      <c r="L434" t="str">
        <f t="shared" si="49"/>
        <v>19NOV2024:01:00:00</v>
      </c>
      <c r="M434">
        <v>2</v>
      </c>
      <c r="N434">
        <f t="shared" si="50"/>
        <v>-704.20507800000087</v>
      </c>
      <c r="O434">
        <f t="shared" si="45"/>
        <v>-704.20507800000087</v>
      </c>
      <c r="P434" t="str">
        <f t="shared" si="46"/>
        <v/>
      </c>
      <c r="Q434">
        <f t="shared" si="47"/>
        <v>1</v>
      </c>
      <c r="R434" t="str">
        <f t="shared" si="48"/>
        <v/>
      </c>
      <c r="S434">
        <f t="shared" si="51"/>
        <v>6.5245223537482469</v>
      </c>
    </row>
    <row r="435" spans="1:19" x14ac:dyDescent="0.25">
      <c r="A435" t="s">
        <v>459</v>
      </c>
      <c r="B435">
        <v>10396.298828000001</v>
      </c>
      <c r="C435">
        <v>9644.7802733999997</v>
      </c>
      <c r="D435">
        <v>10275.399414</v>
      </c>
      <c r="E435">
        <v>10363.537109000001</v>
      </c>
      <c r="F435">
        <v>9644.7802733999997</v>
      </c>
      <c r="G435">
        <v>10059.599609000001</v>
      </c>
      <c r="H435">
        <v>9860.6796875</v>
      </c>
      <c r="I435">
        <v>9600.6103516000003</v>
      </c>
      <c r="J435">
        <v>9905.8417969000002</v>
      </c>
      <c r="L435" t="str">
        <f t="shared" si="49"/>
        <v>19NOV2024:02:00:00</v>
      </c>
      <c r="M435">
        <v>3</v>
      </c>
      <c r="N435">
        <f t="shared" si="50"/>
        <v>-751.51855460000115</v>
      </c>
      <c r="O435">
        <f t="shared" si="45"/>
        <v>-751.51855460000115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7.2287125161885655</v>
      </c>
    </row>
    <row r="436" spans="1:19" x14ac:dyDescent="0.25">
      <c r="A436" t="s">
        <v>460</v>
      </c>
      <c r="B436">
        <v>10104.459961</v>
      </c>
      <c r="C436">
        <v>9379.1298827999999</v>
      </c>
      <c r="D436">
        <v>10051.966796999999</v>
      </c>
      <c r="E436">
        <v>10155.121094</v>
      </c>
      <c r="F436">
        <v>9379.1298827999999</v>
      </c>
      <c r="G436">
        <v>9615.6699219000002</v>
      </c>
      <c r="H436">
        <v>9666.6904297000001</v>
      </c>
      <c r="I436">
        <v>9321.7597655999998</v>
      </c>
      <c r="J436">
        <v>9627.6738280999998</v>
      </c>
      <c r="L436" t="str">
        <f t="shared" si="49"/>
        <v>19NOV2024:03:00:00</v>
      </c>
      <c r="M436">
        <v>4</v>
      </c>
      <c r="N436">
        <f t="shared" si="50"/>
        <v>-725.33007820000057</v>
      </c>
      <c r="O436">
        <f t="shared" si="45"/>
        <v>-725.33007820000057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7.1783161198079242</v>
      </c>
    </row>
    <row r="437" spans="1:19" x14ac:dyDescent="0.25">
      <c r="A437" t="s">
        <v>461</v>
      </c>
      <c r="B437">
        <v>9808.6396483999997</v>
      </c>
      <c r="C437">
        <v>9359.8095702999999</v>
      </c>
      <c r="D437">
        <v>9947.9794922000001</v>
      </c>
      <c r="E437">
        <v>9992.1484375</v>
      </c>
      <c r="F437">
        <v>9359.8095702999999</v>
      </c>
      <c r="G437">
        <v>9477.2998047000001</v>
      </c>
      <c r="H437">
        <v>9602.7304688000004</v>
      </c>
      <c r="I437">
        <v>9289.9199219000002</v>
      </c>
      <c r="J437">
        <v>9544.3818358999997</v>
      </c>
      <c r="L437" t="str">
        <f t="shared" si="49"/>
        <v>19NOV2024:04:00:00</v>
      </c>
      <c r="M437">
        <v>5</v>
      </c>
      <c r="N437">
        <f t="shared" si="50"/>
        <v>-448.83007809999981</v>
      </c>
      <c r="O437">
        <f t="shared" si="45"/>
        <v>-448.83007809999981</v>
      </c>
      <c r="P437" t="str">
        <f t="shared" si="46"/>
        <v/>
      </c>
      <c r="Q437">
        <f t="shared" si="47"/>
        <v>1</v>
      </c>
      <c r="R437" t="str">
        <f t="shared" si="48"/>
        <v/>
      </c>
      <c r="S437">
        <f t="shared" si="51"/>
        <v>4.5758646885678349</v>
      </c>
    </row>
    <row r="438" spans="1:19" x14ac:dyDescent="0.25">
      <c r="A438" t="s">
        <v>462</v>
      </c>
      <c r="B438">
        <v>10022.392578000001</v>
      </c>
      <c r="C438">
        <v>9660.1298827999999</v>
      </c>
      <c r="D438">
        <v>10127.688477</v>
      </c>
      <c r="E438">
        <v>10137.796875</v>
      </c>
      <c r="F438">
        <v>9660.1298827999999</v>
      </c>
      <c r="G438">
        <v>9677.8603516000003</v>
      </c>
      <c r="H438">
        <v>9915.8701172000001</v>
      </c>
      <c r="I438">
        <v>9585.0800780999998</v>
      </c>
      <c r="J438">
        <v>9795.3476563000004</v>
      </c>
      <c r="L438" t="str">
        <f t="shared" si="49"/>
        <v>19NOV2024:05:00:00</v>
      </c>
      <c r="M438">
        <v>6</v>
      </c>
      <c r="N438">
        <f t="shared" si="50"/>
        <v>-362.26269520000096</v>
      </c>
      <c r="O438">
        <f t="shared" si="45"/>
        <v>-362.26269520000096</v>
      </c>
      <c r="P438" t="str">
        <f t="shared" si="46"/>
        <v/>
      </c>
      <c r="Q438">
        <f t="shared" si="47"/>
        <v>1</v>
      </c>
      <c r="R438" t="str">
        <f t="shared" si="48"/>
        <v/>
      </c>
      <c r="S438">
        <f t="shared" si="51"/>
        <v>3.6145330806059044</v>
      </c>
    </row>
    <row r="439" spans="1:19" x14ac:dyDescent="0.25">
      <c r="A439" t="s">
        <v>463</v>
      </c>
      <c r="B439">
        <v>10651.923828000001</v>
      </c>
      <c r="C439">
        <v>10479.5</v>
      </c>
      <c r="D439">
        <v>10722.761719</v>
      </c>
      <c r="E439">
        <v>10735.537109000001</v>
      </c>
      <c r="F439">
        <v>10479.5</v>
      </c>
      <c r="G439">
        <v>10456.400390999999</v>
      </c>
      <c r="H439">
        <v>10648.200194999999</v>
      </c>
      <c r="I439">
        <v>10415.200194999999</v>
      </c>
      <c r="J439">
        <v>10546.967773</v>
      </c>
      <c r="L439" t="str">
        <f t="shared" si="49"/>
        <v>19NOV2024:06:00:00</v>
      </c>
      <c r="M439">
        <v>7</v>
      </c>
      <c r="N439">
        <f t="shared" si="50"/>
        <v>-172.42382800000087</v>
      </c>
      <c r="O439">
        <f t="shared" si="45"/>
        <v>-172.42382800000087</v>
      </c>
      <c r="P439" t="str">
        <f t="shared" si="46"/>
        <v/>
      </c>
      <c r="Q439">
        <f t="shared" si="47"/>
        <v>1</v>
      </c>
      <c r="R439" t="str">
        <f t="shared" si="48"/>
        <v/>
      </c>
      <c r="S439">
        <f t="shared" si="51"/>
        <v>1.6187106740921473</v>
      </c>
    </row>
    <row r="440" spans="1:19" x14ac:dyDescent="0.25">
      <c r="A440" t="s">
        <v>464</v>
      </c>
      <c r="B440">
        <v>11741.983398</v>
      </c>
      <c r="C440">
        <v>11795.5</v>
      </c>
      <c r="D440">
        <v>11722.957031</v>
      </c>
      <c r="E440">
        <v>11712.03125</v>
      </c>
      <c r="F440">
        <v>11795.5</v>
      </c>
      <c r="G440">
        <v>11638.799805000001</v>
      </c>
      <c r="H440">
        <v>11805.299805000001</v>
      </c>
      <c r="I440">
        <v>11758.299805000001</v>
      </c>
      <c r="J440">
        <v>11741.986328000001</v>
      </c>
      <c r="L440" t="str">
        <f t="shared" si="49"/>
        <v>19NOV2024:07:00:00</v>
      </c>
      <c r="M440">
        <v>8</v>
      </c>
      <c r="N440">
        <f t="shared" si="50"/>
        <v>53.516601999999693</v>
      </c>
      <c r="O440" t="str">
        <f t="shared" si="45"/>
        <v/>
      </c>
      <c r="P440">
        <f t="shared" si="46"/>
        <v>53.516601999999693</v>
      </c>
      <c r="Q440" t="str">
        <f t="shared" si="47"/>
        <v/>
      </c>
      <c r="R440">
        <f t="shared" si="48"/>
        <v>1</v>
      </c>
      <c r="S440">
        <f t="shared" si="51"/>
        <v>0.45577139897093638</v>
      </c>
    </row>
    <row r="441" spans="1:19" x14ac:dyDescent="0.25">
      <c r="A441" t="s">
        <v>465</v>
      </c>
      <c r="B441">
        <v>12204.897461</v>
      </c>
      <c r="C441">
        <v>12420.700194999999</v>
      </c>
      <c r="D441">
        <v>12206.398438</v>
      </c>
      <c r="E441">
        <v>12205.865234000001</v>
      </c>
      <c r="F441">
        <v>12420.700194999999</v>
      </c>
      <c r="G441">
        <v>12330.200194999999</v>
      </c>
      <c r="H441">
        <v>12361</v>
      </c>
      <c r="I441">
        <v>12395.299805000001</v>
      </c>
      <c r="J441">
        <v>12342.613281</v>
      </c>
      <c r="L441" t="str">
        <f t="shared" si="49"/>
        <v>19NOV2024:08:00:00</v>
      </c>
      <c r="M441">
        <v>9</v>
      </c>
      <c r="N441">
        <f t="shared" si="50"/>
        <v>215.80273399999896</v>
      </c>
      <c r="O441" t="str">
        <f t="shared" si="45"/>
        <v/>
      </c>
      <c r="P441">
        <f t="shared" si="46"/>
        <v>215.80273399999896</v>
      </c>
      <c r="Q441" t="str">
        <f t="shared" si="47"/>
        <v/>
      </c>
      <c r="R441">
        <f t="shared" si="48"/>
        <v>1</v>
      </c>
      <c r="S441">
        <f t="shared" si="51"/>
        <v>1.7681650721735542</v>
      </c>
    </row>
    <row r="442" spans="1:19" x14ac:dyDescent="0.25">
      <c r="A442" t="s">
        <v>466</v>
      </c>
      <c r="B442">
        <v>12537.290039</v>
      </c>
      <c r="C442">
        <v>12450.400390999999</v>
      </c>
      <c r="D442">
        <v>12509.776367</v>
      </c>
      <c r="E442">
        <v>12464.529296999999</v>
      </c>
      <c r="F442">
        <v>12450.400390999999</v>
      </c>
      <c r="G442">
        <v>12657.700194999999</v>
      </c>
      <c r="H442">
        <v>12517.900390999999</v>
      </c>
      <c r="I442">
        <v>12435.799805000001</v>
      </c>
      <c r="J442">
        <v>12505.266602</v>
      </c>
      <c r="L442" t="str">
        <f t="shared" si="49"/>
        <v>19NOV2024:09:00:00</v>
      </c>
      <c r="M442">
        <v>10</v>
      </c>
      <c r="N442">
        <f t="shared" si="50"/>
        <v>-86.889648000000307</v>
      </c>
      <c r="O442">
        <f t="shared" si="45"/>
        <v>-86.889648000000307</v>
      </c>
      <c r="P442" t="str">
        <f t="shared" si="46"/>
        <v/>
      </c>
      <c r="Q442">
        <f t="shared" si="47"/>
        <v>1</v>
      </c>
      <c r="R442" t="str">
        <f t="shared" si="48"/>
        <v/>
      </c>
      <c r="S442">
        <f t="shared" si="51"/>
        <v>0.69304967604411272</v>
      </c>
    </row>
    <row r="443" spans="1:19" x14ac:dyDescent="0.25">
      <c r="A443" t="s">
        <v>467</v>
      </c>
      <c r="B443">
        <v>12507.216796999999</v>
      </c>
      <c r="C443">
        <v>12490.900390999999</v>
      </c>
      <c r="D443">
        <v>12806.382813</v>
      </c>
      <c r="E443">
        <v>12741.65625</v>
      </c>
      <c r="F443">
        <v>12490.900390999999</v>
      </c>
      <c r="G443">
        <v>13123.5</v>
      </c>
      <c r="H443">
        <v>12642.700194999999</v>
      </c>
      <c r="I443">
        <v>12502</v>
      </c>
      <c r="J443">
        <v>12700.152344</v>
      </c>
      <c r="L443" t="str">
        <f t="shared" si="49"/>
        <v>19NOV2024:10:00:00</v>
      </c>
      <c r="M443">
        <v>11</v>
      </c>
      <c r="N443">
        <f t="shared" si="50"/>
        <v>-16.316405999999915</v>
      </c>
      <c r="O443">
        <f t="shared" si="45"/>
        <v>-16.316405999999915</v>
      </c>
      <c r="P443" t="str">
        <f t="shared" si="46"/>
        <v/>
      </c>
      <c r="Q443">
        <f t="shared" si="47"/>
        <v>1</v>
      </c>
      <c r="R443" t="str">
        <f t="shared" si="48"/>
        <v/>
      </c>
      <c r="S443">
        <f t="shared" si="51"/>
        <v>0.13045593008281103</v>
      </c>
    </row>
    <row r="444" spans="1:19" x14ac:dyDescent="0.25">
      <c r="A444" t="s">
        <v>468</v>
      </c>
      <c r="B444">
        <v>12569.112305000001</v>
      </c>
      <c r="C444">
        <v>12417.200194999999</v>
      </c>
      <c r="D444">
        <v>12890.719727</v>
      </c>
      <c r="E444">
        <v>12904.572265999999</v>
      </c>
      <c r="F444">
        <v>12417.200194999999</v>
      </c>
      <c r="G444">
        <v>13050.599609000001</v>
      </c>
      <c r="H444">
        <v>12571.700194999999</v>
      </c>
      <c r="I444">
        <v>12458.200194999999</v>
      </c>
      <c r="J444">
        <v>12680.455078000001</v>
      </c>
      <c r="L444" t="str">
        <f t="shared" si="49"/>
        <v>19NOV2024:11:00:00</v>
      </c>
      <c r="M444">
        <v>12</v>
      </c>
      <c r="N444">
        <f t="shared" si="50"/>
        <v>-151.91211000000112</v>
      </c>
      <c r="O444">
        <f t="shared" si="45"/>
        <v>-151.91211000000112</v>
      </c>
      <c r="P444" t="str">
        <f t="shared" si="46"/>
        <v/>
      </c>
      <c r="Q444">
        <f t="shared" si="47"/>
        <v>1</v>
      </c>
      <c r="R444" t="str">
        <f t="shared" si="48"/>
        <v/>
      </c>
      <c r="S444">
        <f t="shared" si="51"/>
        <v>1.2086144694527903</v>
      </c>
    </row>
    <row r="445" spans="1:19" x14ac:dyDescent="0.25">
      <c r="A445" t="s">
        <v>469</v>
      </c>
      <c r="B445">
        <v>12705.387694999999</v>
      </c>
      <c r="C445">
        <v>12429.799805000001</v>
      </c>
      <c r="D445">
        <v>12851.813477</v>
      </c>
      <c r="E445">
        <v>12869.888671999999</v>
      </c>
      <c r="F445">
        <v>12429.799805000001</v>
      </c>
      <c r="G445">
        <v>13127.200194999999</v>
      </c>
      <c r="H445">
        <v>12664</v>
      </c>
      <c r="I445">
        <v>12468.700194999999</v>
      </c>
      <c r="J445">
        <v>12711.917969</v>
      </c>
      <c r="L445" t="str">
        <f t="shared" si="49"/>
        <v>19NOV2024:12:00:00</v>
      </c>
      <c r="M445">
        <v>13</v>
      </c>
      <c r="N445">
        <f t="shared" si="50"/>
        <v>-275.58788999999888</v>
      </c>
      <c r="O445">
        <f t="shared" si="45"/>
        <v>-275.58788999999888</v>
      </c>
      <c r="P445" t="str">
        <f t="shared" si="46"/>
        <v/>
      </c>
      <c r="Q445">
        <f t="shared" si="47"/>
        <v>1</v>
      </c>
      <c r="R445" t="str">
        <f t="shared" si="48"/>
        <v/>
      </c>
      <c r="S445">
        <f t="shared" si="51"/>
        <v>2.1690632085823878</v>
      </c>
    </row>
    <row r="446" spans="1:19" x14ac:dyDescent="0.25">
      <c r="A446" t="s">
        <v>470</v>
      </c>
      <c r="B446">
        <v>12710.119140999999</v>
      </c>
      <c r="C446">
        <v>12528.900390999999</v>
      </c>
      <c r="D446">
        <v>12823.482421999999</v>
      </c>
      <c r="E446">
        <v>12833.955078000001</v>
      </c>
      <c r="F446">
        <v>12528.900390999999</v>
      </c>
      <c r="G446">
        <v>13258</v>
      </c>
      <c r="H446">
        <v>12791.5</v>
      </c>
      <c r="I446">
        <v>12549.599609000001</v>
      </c>
      <c r="J446">
        <v>12792.391602</v>
      </c>
      <c r="L446" t="str">
        <f t="shared" si="49"/>
        <v>19NOV2024:13:00:00</v>
      </c>
      <c r="M446">
        <v>14</v>
      </c>
      <c r="N446">
        <f t="shared" si="50"/>
        <v>-181.21875</v>
      </c>
      <c r="O446">
        <f t="shared" si="45"/>
        <v>-181.21875</v>
      </c>
      <c r="P446" t="str">
        <f t="shared" si="46"/>
        <v/>
      </c>
      <c r="Q446">
        <f t="shared" si="47"/>
        <v>1</v>
      </c>
      <c r="R446" t="str">
        <f t="shared" si="48"/>
        <v/>
      </c>
      <c r="S446">
        <f t="shared" si="51"/>
        <v>1.4257832518298659</v>
      </c>
    </row>
    <row r="447" spans="1:19" x14ac:dyDescent="0.25">
      <c r="A447" t="s">
        <v>471</v>
      </c>
      <c r="B447">
        <v>12972.308594</v>
      </c>
      <c r="C447">
        <v>12723.299805000001</v>
      </c>
      <c r="D447">
        <v>13055.819336</v>
      </c>
      <c r="E447">
        <v>13005.516602</v>
      </c>
      <c r="F447">
        <v>12723.299805000001</v>
      </c>
      <c r="G447">
        <v>13479.200194999999</v>
      </c>
      <c r="H447">
        <v>13038.200194999999</v>
      </c>
      <c r="I447">
        <v>12711.799805000001</v>
      </c>
      <c r="J447">
        <v>12991.604492</v>
      </c>
      <c r="L447" t="str">
        <f t="shared" si="49"/>
        <v>19NOV2024:14:00:00</v>
      </c>
      <c r="M447">
        <v>15</v>
      </c>
      <c r="N447">
        <f t="shared" si="50"/>
        <v>-249.00878899999952</v>
      </c>
      <c r="O447">
        <f t="shared" si="45"/>
        <v>-249.00878899999952</v>
      </c>
      <c r="P447" t="str">
        <f t="shared" si="46"/>
        <v/>
      </c>
      <c r="Q447">
        <f t="shared" si="47"/>
        <v>1</v>
      </c>
      <c r="R447" t="str">
        <f t="shared" si="48"/>
        <v/>
      </c>
      <c r="S447">
        <f t="shared" si="51"/>
        <v>1.9195410531258252</v>
      </c>
    </row>
    <row r="448" spans="1:19" x14ac:dyDescent="0.25">
      <c r="A448" t="s">
        <v>472</v>
      </c>
      <c r="B448">
        <v>13311.916992</v>
      </c>
      <c r="C448">
        <v>12852.599609000001</v>
      </c>
      <c r="D448">
        <v>13137.742188</v>
      </c>
      <c r="E448">
        <v>13039.907227</v>
      </c>
      <c r="F448">
        <v>12852.599609000001</v>
      </c>
      <c r="G448">
        <v>13768</v>
      </c>
      <c r="H448">
        <v>13222</v>
      </c>
      <c r="I448">
        <v>12812.5</v>
      </c>
      <c r="J448">
        <v>13139.001953000001</v>
      </c>
      <c r="L448" t="str">
        <f t="shared" si="49"/>
        <v>19NOV2024:15:00:00</v>
      </c>
      <c r="M448">
        <v>16</v>
      </c>
      <c r="N448">
        <f t="shared" si="50"/>
        <v>-459.31738299999961</v>
      </c>
      <c r="O448">
        <f t="shared" si="45"/>
        <v>-459.31738299999961</v>
      </c>
      <c r="P448" t="str">
        <f t="shared" si="46"/>
        <v/>
      </c>
      <c r="Q448">
        <f t="shared" si="47"/>
        <v>1</v>
      </c>
      <c r="R448" t="str">
        <f t="shared" si="48"/>
        <v/>
      </c>
      <c r="S448">
        <f t="shared" si="51"/>
        <v>3.4504225294976933</v>
      </c>
    </row>
    <row r="449" spans="1:19" x14ac:dyDescent="0.25">
      <c r="A449" t="s">
        <v>473</v>
      </c>
      <c r="B449">
        <v>13610.931640999999</v>
      </c>
      <c r="C449">
        <v>12936.299805000001</v>
      </c>
      <c r="D449">
        <v>13060.65625</v>
      </c>
      <c r="E449">
        <v>12960.716796999999</v>
      </c>
      <c r="F449">
        <v>12936.299805000001</v>
      </c>
      <c r="G449">
        <v>13945.900390999999</v>
      </c>
      <c r="H449">
        <v>13319.900390999999</v>
      </c>
      <c r="I449">
        <v>12880.400390999999</v>
      </c>
      <c r="J449">
        <v>13208.643555000001</v>
      </c>
      <c r="L449" t="str">
        <f t="shared" si="49"/>
        <v>19NOV2024:16:00:00</v>
      </c>
      <c r="M449">
        <v>17</v>
      </c>
      <c r="N449">
        <f t="shared" si="50"/>
        <v>-674.63183599999866</v>
      </c>
      <c r="O449">
        <f t="shared" si="45"/>
        <v>-674.63183599999866</v>
      </c>
      <c r="P449" t="str">
        <f t="shared" si="46"/>
        <v/>
      </c>
      <c r="Q449">
        <f t="shared" si="47"/>
        <v>1</v>
      </c>
      <c r="R449" t="str">
        <f t="shared" si="48"/>
        <v/>
      </c>
      <c r="S449">
        <f t="shared" si="51"/>
        <v>4.9565441499082663</v>
      </c>
    </row>
    <row r="450" spans="1:19" x14ac:dyDescent="0.25">
      <c r="A450" t="s">
        <v>474</v>
      </c>
      <c r="B450">
        <v>13563.847656</v>
      </c>
      <c r="C450">
        <v>13092.200194999999</v>
      </c>
      <c r="D450">
        <v>13051.289063</v>
      </c>
      <c r="E450">
        <v>12941.705078000001</v>
      </c>
      <c r="F450">
        <v>13092.200194999999</v>
      </c>
      <c r="G450">
        <v>13907.799805000001</v>
      </c>
      <c r="H450">
        <v>13493</v>
      </c>
      <c r="I450">
        <v>13033.400390999999</v>
      </c>
      <c r="J450">
        <v>13293.621094</v>
      </c>
      <c r="L450" t="str">
        <f t="shared" si="49"/>
        <v>19NOV2024:17:00:00</v>
      </c>
      <c r="M450">
        <v>18</v>
      </c>
      <c r="N450">
        <f t="shared" si="50"/>
        <v>-471.64746100000048</v>
      </c>
      <c r="O450">
        <f t="shared" si="45"/>
        <v>-471.64746100000048</v>
      </c>
      <c r="P450" t="str">
        <f t="shared" si="46"/>
        <v/>
      </c>
      <c r="Q450">
        <f t="shared" si="47"/>
        <v>1</v>
      </c>
      <c r="R450" t="str">
        <f t="shared" si="48"/>
        <v/>
      </c>
      <c r="S450">
        <f t="shared" si="51"/>
        <v>3.4772394453381086</v>
      </c>
    </row>
    <row r="451" spans="1:19" x14ac:dyDescent="0.25">
      <c r="A451" t="s">
        <v>475</v>
      </c>
      <c r="B451">
        <v>13604.627930000001</v>
      </c>
      <c r="C451">
        <v>13392.799805000001</v>
      </c>
      <c r="D451">
        <v>13158.232421999999</v>
      </c>
      <c r="E451">
        <v>13098.280273</v>
      </c>
      <c r="F451">
        <v>13392.799805000001</v>
      </c>
      <c r="G451">
        <v>13832.400390999999</v>
      </c>
      <c r="H451">
        <v>13681.299805000001</v>
      </c>
      <c r="I451">
        <v>13351.700194999999</v>
      </c>
      <c r="J451">
        <v>13471.295898</v>
      </c>
      <c r="L451" t="str">
        <f t="shared" si="49"/>
        <v>19NOV2024:18:00:00</v>
      </c>
      <c r="M451">
        <v>19</v>
      </c>
      <c r="N451">
        <f t="shared" si="50"/>
        <v>-211.828125</v>
      </c>
      <c r="O451">
        <f t="shared" ref="O451:O514" si="52">IF(N451&lt;0,N451,"")</f>
        <v>-211.828125</v>
      </c>
      <c r="P451" t="str">
        <f t="shared" ref="P451:P514" si="53">IF(N451&gt;0,N451,"")</f>
        <v/>
      </c>
      <c r="Q451">
        <f t="shared" ref="Q451:Q514" si="54">IF(O451&lt;0,1,"")</f>
        <v>1</v>
      </c>
      <c r="R451" t="str">
        <f t="shared" ref="R451:R514" si="55">IF(AND(P451&gt;0,P451&lt;&gt;""),1,"")</f>
        <v/>
      </c>
      <c r="S451">
        <f t="shared" si="51"/>
        <v>1.5570299025443468</v>
      </c>
    </row>
    <row r="452" spans="1:19" x14ac:dyDescent="0.25">
      <c r="A452" t="s">
        <v>476</v>
      </c>
      <c r="B452">
        <v>14041.241211</v>
      </c>
      <c r="C452">
        <v>13601.299805000001</v>
      </c>
      <c r="D452">
        <v>13490.512694999999</v>
      </c>
      <c r="E452">
        <v>13387.674805000001</v>
      </c>
      <c r="F452">
        <v>13601.299805000001</v>
      </c>
      <c r="G452">
        <v>13909.900390999999</v>
      </c>
      <c r="H452">
        <v>13868.400390999999</v>
      </c>
      <c r="I452">
        <v>13583</v>
      </c>
      <c r="J452">
        <v>13670.054688</v>
      </c>
      <c r="L452" t="str">
        <f t="shared" ref="L452:L515" si="56">A452</f>
        <v>19NOV2024:19:00:00</v>
      </c>
      <c r="M452">
        <v>20</v>
      </c>
      <c r="N452">
        <f t="shared" ref="N452:N515" si="57">C452-B452</f>
        <v>-439.94140599999992</v>
      </c>
      <c r="O452">
        <f t="shared" si="52"/>
        <v>-439.94140599999992</v>
      </c>
      <c r="P452" t="str">
        <f t="shared" si="53"/>
        <v/>
      </c>
      <c r="Q452">
        <f t="shared" si="54"/>
        <v>1</v>
      </c>
      <c r="R452" t="str">
        <f t="shared" si="55"/>
        <v/>
      </c>
      <c r="S452">
        <f t="shared" ref="S452:S515" si="58">ABS((B452-C452)/B452)*100</f>
        <v>3.1332088053251801</v>
      </c>
    </row>
    <row r="453" spans="1:19" x14ac:dyDescent="0.25">
      <c r="A453" t="s">
        <v>477</v>
      </c>
      <c r="B453">
        <v>13832.964844</v>
      </c>
      <c r="C453">
        <v>13234.099609000001</v>
      </c>
      <c r="D453">
        <v>13440.928711</v>
      </c>
      <c r="E453">
        <v>13412.761719</v>
      </c>
      <c r="F453">
        <v>13234.099609000001</v>
      </c>
      <c r="G453">
        <v>13578.799805000001</v>
      </c>
      <c r="H453">
        <v>13552.400390999999</v>
      </c>
      <c r="I453">
        <v>13222.200194999999</v>
      </c>
      <c r="J453">
        <v>13400.053711</v>
      </c>
      <c r="L453" t="str">
        <f t="shared" si="56"/>
        <v>19NOV2024:20:00:00</v>
      </c>
      <c r="M453">
        <v>21</v>
      </c>
      <c r="N453">
        <f t="shared" si="57"/>
        <v>-598.8652349999993</v>
      </c>
      <c r="O453">
        <f t="shared" si="52"/>
        <v>-598.8652349999993</v>
      </c>
      <c r="P453" t="str">
        <f t="shared" si="53"/>
        <v/>
      </c>
      <c r="Q453">
        <f t="shared" si="54"/>
        <v>1</v>
      </c>
      <c r="R453" t="str">
        <f t="shared" si="55"/>
        <v/>
      </c>
      <c r="S453">
        <f t="shared" si="58"/>
        <v>4.3292615990400281</v>
      </c>
    </row>
    <row r="454" spans="1:19" x14ac:dyDescent="0.25">
      <c r="A454" t="s">
        <v>478</v>
      </c>
      <c r="B454">
        <v>13319.032227</v>
      </c>
      <c r="C454">
        <v>12829.299805000001</v>
      </c>
      <c r="D454">
        <v>13149.632813</v>
      </c>
      <c r="E454">
        <v>13154.186523</v>
      </c>
      <c r="F454">
        <v>12829.299805000001</v>
      </c>
      <c r="G454">
        <v>13317.599609000001</v>
      </c>
      <c r="H454">
        <v>13195.099609000001</v>
      </c>
      <c r="I454">
        <v>12836</v>
      </c>
      <c r="J454">
        <v>13066.4375</v>
      </c>
      <c r="L454" t="str">
        <f t="shared" si="56"/>
        <v>19NOV2024:21:00:00</v>
      </c>
      <c r="M454">
        <v>22</v>
      </c>
      <c r="N454">
        <f t="shared" si="57"/>
        <v>-489.73242199999913</v>
      </c>
      <c r="O454">
        <f t="shared" si="52"/>
        <v>-489.73242199999913</v>
      </c>
      <c r="P454" t="str">
        <f t="shared" si="53"/>
        <v/>
      </c>
      <c r="Q454">
        <f t="shared" si="54"/>
        <v>1</v>
      </c>
      <c r="R454" t="str">
        <f t="shared" si="55"/>
        <v/>
      </c>
      <c r="S454">
        <f t="shared" si="58"/>
        <v>3.6769369850102636</v>
      </c>
    </row>
    <row r="455" spans="1:19" x14ac:dyDescent="0.25">
      <c r="A455" t="s">
        <v>479</v>
      </c>
      <c r="B455">
        <v>12784.966796999999</v>
      </c>
      <c r="C455">
        <v>12265.900390999999</v>
      </c>
      <c r="D455">
        <v>12692.955078000001</v>
      </c>
      <c r="E455">
        <v>12721.830078000001</v>
      </c>
      <c r="F455">
        <v>12265.900390999999</v>
      </c>
      <c r="G455">
        <v>12867.200194999999</v>
      </c>
      <c r="H455">
        <v>12649.700194999999</v>
      </c>
      <c r="I455">
        <v>12278.5</v>
      </c>
      <c r="J455">
        <v>12556.626953000001</v>
      </c>
      <c r="L455" t="str">
        <f t="shared" si="56"/>
        <v>19NOV2024:22:00:00</v>
      </c>
      <c r="M455">
        <v>23</v>
      </c>
      <c r="N455">
        <f t="shared" si="57"/>
        <v>-519.06640599999992</v>
      </c>
      <c r="O455">
        <f t="shared" si="52"/>
        <v>-519.06640599999992</v>
      </c>
      <c r="P455" t="str">
        <f t="shared" si="53"/>
        <v/>
      </c>
      <c r="Q455">
        <f t="shared" si="54"/>
        <v>1</v>
      </c>
      <c r="R455" t="str">
        <f t="shared" si="55"/>
        <v/>
      </c>
      <c r="S455">
        <f t="shared" si="58"/>
        <v>4.0599746111331259</v>
      </c>
    </row>
    <row r="456" spans="1:19" x14ac:dyDescent="0.25">
      <c r="A456" t="s">
        <v>480</v>
      </c>
      <c r="B456">
        <v>12071.124023</v>
      </c>
      <c r="C456">
        <v>11528.799805000001</v>
      </c>
      <c r="D456">
        <v>12058.456055000001</v>
      </c>
      <c r="E456">
        <v>12185.702148</v>
      </c>
      <c r="F456">
        <v>11528.799805000001</v>
      </c>
      <c r="G456">
        <v>12047</v>
      </c>
      <c r="H456">
        <v>11887.5</v>
      </c>
      <c r="I456">
        <v>11520.5</v>
      </c>
      <c r="J456">
        <v>11833.900390999999</v>
      </c>
      <c r="L456" t="str">
        <f t="shared" si="56"/>
        <v>19NOV2024:23:00:00</v>
      </c>
      <c r="M456">
        <v>24</v>
      </c>
      <c r="N456">
        <f t="shared" si="57"/>
        <v>-542.32421799999975</v>
      </c>
      <c r="O456">
        <f t="shared" si="52"/>
        <v>-542.32421799999975</v>
      </c>
      <c r="P456" t="str">
        <f t="shared" si="53"/>
        <v/>
      </c>
      <c r="Q456">
        <f t="shared" si="54"/>
        <v>1</v>
      </c>
      <c r="R456" t="str">
        <f t="shared" si="55"/>
        <v/>
      </c>
      <c r="S456">
        <f t="shared" si="58"/>
        <v>4.4927400047143049</v>
      </c>
    </row>
    <row r="457" spans="1:19" x14ac:dyDescent="0.25">
      <c r="A457" t="s">
        <v>481</v>
      </c>
      <c r="B457">
        <v>11257.037109000001</v>
      </c>
      <c r="C457">
        <v>10819.599609000001</v>
      </c>
      <c r="D457">
        <v>11260.204102</v>
      </c>
      <c r="E457">
        <v>11373.403319999999</v>
      </c>
      <c r="F457">
        <v>10819.599609000001</v>
      </c>
      <c r="G457">
        <v>11087</v>
      </c>
      <c r="H457">
        <v>11146</v>
      </c>
      <c r="I457">
        <v>10794.5</v>
      </c>
      <c r="J457">
        <v>11044.101563</v>
      </c>
      <c r="L457" t="str">
        <f t="shared" si="56"/>
        <v>20NOV2024:00:00:00</v>
      </c>
      <c r="M457">
        <v>1</v>
      </c>
      <c r="N457">
        <f t="shared" si="57"/>
        <v>-437.4375</v>
      </c>
      <c r="O457">
        <f t="shared" si="52"/>
        <v>-437.4375</v>
      </c>
      <c r="P457" t="str">
        <f t="shared" si="53"/>
        <v/>
      </c>
      <c r="Q457">
        <f t="shared" si="54"/>
        <v>1</v>
      </c>
      <c r="R457" t="str">
        <f t="shared" si="55"/>
        <v/>
      </c>
      <c r="S457">
        <f t="shared" si="58"/>
        <v>3.8859026204174878</v>
      </c>
    </row>
    <row r="458" spans="1:19" x14ac:dyDescent="0.25">
      <c r="A458" t="s">
        <v>482</v>
      </c>
      <c r="B458">
        <v>10465.534180000001</v>
      </c>
      <c r="C458">
        <v>10887.299805000001</v>
      </c>
      <c r="D458">
        <v>10755.048828000001</v>
      </c>
      <c r="E458">
        <v>10875.988281</v>
      </c>
      <c r="F458">
        <v>10724.599609000001</v>
      </c>
      <c r="G458">
        <v>10741.299805000001</v>
      </c>
      <c r="H458">
        <v>10574.099609000001</v>
      </c>
      <c r="I458">
        <v>10443.200194999999</v>
      </c>
      <c r="J458">
        <v>10671.837890999999</v>
      </c>
      <c r="L458" t="str">
        <f t="shared" si="56"/>
        <v>20NOV2024:01:00:00</v>
      </c>
      <c r="M458">
        <v>2</v>
      </c>
      <c r="N458">
        <f t="shared" si="57"/>
        <v>421.765625</v>
      </c>
      <c r="O458" t="str">
        <f t="shared" si="52"/>
        <v/>
      </c>
      <c r="P458">
        <f t="shared" si="53"/>
        <v>421.765625</v>
      </c>
      <c r="Q458" t="str">
        <f t="shared" si="54"/>
        <v/>
      </c>
      <c r="R458">
        <f t="shared" si="55"/>
        <v>1</v>
      </c>
      <c r="S458">
        <f t="shared" si="58"/>
        <v>4.0300439303519617</v>
      </c>
    </row>
    <row r="459" spans="1:19" x14ac:dyDescent="0.25">
      <c r="A459" t="s">
        <v>483</v>
      </c>
      <c r="B459">
        <v>9993.265625</v>
      </c>
      <c r="C459">
        <v>10614.700194999999</v>
      </c>
      <c r="D459">
        <v>10386.769531</v>
      </c>
      <c r="E459">
        <v>10483.554688</v>
      </c>
      <c r="F459">
        <v>10401.700194999999</v>
      </c>
      <c r="G459">
        <v>10334</v>
      </c>
      <c r="H459">
        <v>10219.599609000001</v>
      </c>
      <c r="I459">
        <v>10141.299805000001</v>
      </c>
      <c r="J459">
        <v>10316.030273</v>
      </c>
      <c r="L459" t="str">
        <f t="shared" si="56"/>
        <v>20NOV2024:02:00:00</v>
      </c>
      <c r="M459">
        <v>3</v>
      </c>
      <c r="N459">
        <f t="shared" si="57"/>
        <v>621.43456999999944</v>
      </c>
      <c r="O459" t="str">
        <f t="shared" si="52"/>
        <v/>
      </c>
      <c r="P459">
        <f t="shared" si="53"/>
        <v>621.43456999999944</v>
      </c>
      <c r="Q459" t="str">
        <f t="shared" si="54"/>
        <v/>
      </c>
      <c r="R459">
        <f t="shared" si="55"/>
        <v>1</v>
      </c>
      <c r="S459">
        <f t="shared" si="58"/>
        <v>6.2185334936496242</v>
      </c>
    </row>
    <row r="460" spans="1:19" x14ac:dyDescent="0.25">
      <c r="A460" t="s">
        <v>484</v>
      </c>
      <c r="B460">
        <v>9863.625</v>
      </c>
      <c r="C460">
        <v>10463.700194999999</v>
      </c>
      <c r="D460">
        <v>10206.065430000001</v>
      </c>
      <c r="E460">
        <v>10303.320313</v>
      </c>
      <c r="F460">
        <v>10246.900390999999</v>
      </c>
      <c r="G460">
        <v>10080.099609000001</v>
      </c>
      <c r="H460">
        <v>10059.400390999999</v>
      </c>
      <c r="I460">
        <v>9984.7099608999997</v>
      </c>
      <c r="J460">
        <v>10134.886719</v>
      </c>
      <c r="L460" t="str">
        <f t="shared" si="56"/>
        <v>20NOV2024:03:00:00</v>
      </c>
      <c r="M460">
        <v>4</v>
      </c>
      <c r="N460">
        <f t="shared" si="57"/>
        <v>600.07519499999944</v>
      </c>
      <c r="O460" t="str">
        <f t="shared" si="52"/>
        <v/>
      </c>
      <c r="P460">
        <f t="shared" si="53"/>
        <v>600.07519499999944</v>
      </c>
      <c r="Q460" t="str">
        <f t="shared" si="54"/>
        <v/>
      </c>
      <c r="R460">
        <f t="shared" si="55"/>
        <v>1</v>
      </c>
      <c r="S460">
        <f t="shared" si="58"/>
        <v>6.0837186632703437</v>
      </c>
    </row>
    <row r="461" spans="1:19" x14ac:dyDescent="0.25">
      <c r="A461" t="s">
        <v>485</v>
      </c>
      <c r="B461">
        <v>9771.0517577999999</v>
      </c>
      <c r="C461">
        <v>10413.400390999999</v>
      </c>
      <c r="D461">
        <v>10259.708984000001</v>
      </c>
      <c r="E461">
        <v>10364.393555000001</v>
      </c>
      <c r="F461">
        <v>10231.5</v>
      </c>
      <c r="G461">
        <v>9987.0800780999998</v>
      </c>
      <c r="H461">
        <v>10077.400390999999</v>
      </c>
      <c r="I461">
        <v>9935.9101563000004</v>
      </c>
      <c r="J461">
        <v>10119.256836</v>
      </c>
      <c r="L461" t="str">
        <f t="shared" si="56"/>
        <v>20NOV2024:04:00:00</v>
      </c>
      <c r="M461">
        <v>5</v>
      </c>
      <c r="N461">
        <f t="shared" si="57"/>
        <v>642.34863319999931</v>
      </c>
      <c r="O461" t="str">
        <f t="shared" si="52"/>
        <v/>
      </c>
      <c r="P461">
        <f t="shared" si="53"/>
        <v>642.34863319999931</v>
      </c>
      <c r="Q461" t="str">
        <f t="shared" si="54"/>
        <v/>
      </c>
      <c r="R461">
        <f t="shared" si="55"/>
        <v>1</v>
      </c>
      <c r="S461">
        <f t="shared" si="58"/>
        <v>6.5739968339357899</v>
      </c>
    </row>
    <row r="462" spans="1:19" x14ac:dyDescent="0.25">
      <c r="A462" t="s">
        <v>486</v>
      </c>
      <c r="B462">
        <v>10065.346680000001</v>
      </c>
      <c r="C462">
        <v>10780.700194999999</v>
      </c>
      <c r="D462">
        <v>10536.231444999999</v>
      </c>
      <c r="E462">
        <v>10661.853515999999</v>
      </c>
      <c r="F462">
        <v>10535.900390999999</v>
      </c>
      <c r="G462">
        <v>10171.900390999999</v>
      </c>
      <c r="H462">
        <v>10479.799805000001</v>
      </c>
      <c r="I462">
        <v>10159.5</v>
      </c>
      <c r="J462">
        <v>10401.791015999999</v>
      </c>
      <c r="L462" t="str">
        <f t="shared" si="56"/>
        <v>20NOV2024:05:00:00</v>
      </c>
      <c r="M462">
        <v>6</v>
      </c>
      <c r="N462">
        <f t="shared" si="57"/>
        <v>715.35351499999888</v>
      </c>
      <c r="O462" t="str">
        <f t="shared" si="52"/>
        <v/>
      </c>
      <c r="P462">
        <f t="shared" si="53"/>
        <v>715.35351499999888</v>
      </c>
      <c r="Q462" t="str">
        <f t="shared" si="54"/>
        <v/>
      </c>
      <c r="R462">
        <f t="shared" si="55"/>
        <v>1</v>
      </c>
      <c r="S462">
        <f t="shared" si="58"/>
        <v>7.1070926590280026</v>
      </c>
    </row>
    <row r="463" spans="1:19" x14ac:dyDescent="0.25">
      <c r="A463" t="s">
        <v>487</v>
      </c>
      <c r="B463">
        <v>10809.989258</v>
      </c>
      <c r="C463">
        <v>11562.099609000001</v>
      </c>
      <c r="D463">
        <v>11225.349609000001</v>
      </c>
      <c r="E463">
        <v>11351.910156</v>
      </c>
      <c r="F463">
        <v>11380.099609000001</v>
      </c>
      <c r="G463">
        <v>10831.799805000001</v>
      </c>
      <c r="H463">
        <v>11473.099609000001</v>
      </c>
      <c r="I463">
        <v>10839.400390999999</v>
      </c>
      <c r="J463">
        <v>11175.262694999999</v>
      </c>
      <c r="L463" t="str">
        <f t="shared" si="56"/>
        <v>20NOV2024:06:00:00</v>
      </c>
      <c r="M463">
        <v>7</v>
      </c>
      <c r="N463">
        <f t="shared" si="57"/>
        <v>752.11035100000117</v>
      </c>
      <c r="O463" t="str">
        <f t="shared" si="52"/>
        <v/>
      </c>
      <c r="P463">
        <f t="shared" si="53"/>
        <v>752.11035100000117</v>
      </c>
      <c r="Q463" t="str">
        <f t="shared" si="54"/>
        <v/>
      </c>
      <c r="R463">
        <f t="shared" si="55"/>
        <v>1</v>
      </c>
      <c r="S463">
        <f t="shared" si="58"/>
        <v>6.9575494762254015</v>
      </c>
    </row>
    <row r="464" spans="1:19" x14ac:dyDescent="0.25">
      <c r="A464" t="s">
        <v>488</v>
      </c>
      <c r="B464">
        <v>12052.829102</v>
      </c>
      <c r="C464">
        <v>12834.5</v>
      </c>
      <c r="D464">
        <v>12378.442383</v>
      </c>
      <c r="E464">
        <v>12347.854492</v>
      </c>
      <c r="F464">
        <v>12697.700194999999</v>
      </c>
      <c r="G464">
        <v>11839.5</v>
      </c>
      <c r="H464">
        <v>13016.200194999999</v>
      </c>
      <c r="I464">
        <v>11929.200194999999</v>
      </c>
      <c r="J464">
        <v>12366.091796999999</v>
      </c>
      <c r="L464" t="str">
        <f t="shared" si="56"/>
        <v>20NOV2024:07:00:00</v>
      </c>
      <c r="M464">
        <v>8</v>
      </c>
      <c r="N464">
        <f t="shared" si="57"/>
        <v>781.67089800000031</v>
      </c>
      <c r="O464" t="str">
        <f t="shared" si="52"/>
        <v/>
      </c>
      <c r="P464">
        <f t="shared" si="53"/>
        <v>781.67089800000031</v>
      </c>
      <c r="Q464" t="str">
        <f t="shared" si="54"/>
        <v/>
      </c>
      <c r="R464">
        <f t="shared" si="55"/>
        <v>1</v>
      </c>
      <c r="S464">
        <f t="shared" si="58"/>
        <v>6.4853727816508489</v>
      </c>
    </row>
    <row r="465" spans="1:19" x14ac:dyDescent="0.25">
      <c r="A465" t="s">
        <v>489</v>
      </c>
      <c r="B465">
        <v>12679.203125</v>
      </c>
      <c r="C465">
        <v>13328.700194999999</v>
      </c>
      <c r="D465">
        <v>12954.987305000001</v>
      </c>
      <c r="E465">
        <v>12918.513671999999</v>
      </c>
      <c r="F465">
        <v>13324</v>
      </c>
      <c r="G465">
        <v>12388.5</v>
      </c>
      <c r="H465">
        <v>13741.200194999999</v>
      </c>
      <c r="I465">
        <v>12462.799805000001</v>
      </c>
      <c r="J465">
        <v>12967.003906</v>
      </c>
      <c r="L465" t="str">
        <f t="shared" si="56"/>
        <v>20NOV2024:08:00:00</v>
      </c>
      <c r="M465">
        <v>9</v>
      </c>
      <c r="N465">
        <f t="shared" si="57"/>
        <v>649.49706999999944</v>
      </c>
      <c r="O465" t="str">
        <f t="shared" si="52"/>
        <v/>
      </c>
      <c r="P465">
        <f t="shared" si="53"/>
        <v>649.49706999999944</v>
      </c>
      <c r="Q465" t="str">
        <f t="shared" si="54"/>
        <v/>
      </c>
      <c r="R465">
        <f t="shared" si="55"/>
        <v>1</v>
      </c>
      <c r="S465">
        <f t="shared" si="58"/>
        <v>5.122538566476349</v>
      </c>
    </row>
    <row r="466" spans="1:19" x14ac:dyDescent="0.25">
      <c r="A466" t="s">
        <v>490</v>
      </c>
      <c r="B466">
        <v>12727.036133</v>
      </c>
      <c r="C466">
        <v>13664.299805000001</v>
      </c>
      <c r="D466">
        <v>13336.336914</v>
      </c>
      <c r="E466">
        <v>13348.855469</v>
      </c>
      <c r="F466">
        <v>13284.5</v>
      </c>
      <c r="G466">
        <v>12570.599609000001</v>
      </c>
      <c r="H466">
        <v>13711.700194999999</v>
      </c>
      <c r="I466">
        <v>12502.599609000001</v>
      </c>
      <c r="J466">
        <v>13083.650390999999</v>
      </c>
      <c r="L466" t="str">
        <f t="shared" si="56"/>
        <v>20NOV2024:09:00:00</v>
      </c>
      <c r="M466">
        <v>10</v>
      </c>
      <c r="N466">
        <f t="shared" si="57"/>
        <v>937.26367200000095</v>
      </c>
      <c r="O466" t="str">
        <f t="shared" si="52"/>
        <v/>
      </c>
      <c r="P466">
        <f t="shared" si="53"/>
        <v>937.26367200000095</v>
      </c>
      <c r="Q466" t="str">
        <f t="shared" si="54"/>
        <v/>
      </c>
      <c r="R466">
        <f t="shared" si="55"/>
        <v>1</v>
      </c>
      <c r="S466">
        <f t="shared" si="58"/>
        <v>7.3643514656940825</v>
      </c>
    </row>
    <row r="467" spans="1:19" x14ac:dyDescent="0.25">
      <c r="A467" t="s">
        <v>491</v>
      </c>
      <c r="B467">
        <v>12710.419921999999</v>
      </c>
      <c r="C467">
        <v>13399.200194999999</v>
      </c>
      <c r="D467">
        <v>13376.395508</v>
      </c>
      <c r="E467">
        <v>13439.934569999999</v>
      </c>
      <c r="F467">
        <v>13138.900390999999</v>
      </c>
      <c r="G467">
        <v>12769.900390999999</v>
      </c>
      <c r="H467">
        <v>13428.099609000001</v>
      </c>
      <c r="I467">
        <v>12504.799805000001</v>
      </c>
      <c r="J467">
        <v>13056.327148</v>
      </c>
      <c r="L467" t="str">
        <f t="shared" si="56"/>
        <v>20NOV2024:10:00:00</v>
      </c>
      <c r="M467">
        <v>11</v>
      </c>
      <c r="N467">
        <f t="shared" si="57"/>
        <v>688.78027300000031</v>
      </c>
      <c r="O467" t="str">
        <f t="shared" si="52"/>
        <v/>
      </c>
      <c r="P467">
        <f t="shared" si="53"/>
        <v>688.78027300000031</v>
      </c>
      <c r="Q467" t="str">
        <f t="shared" si="54"/>
        <v/>
      </c>
      <c r="R467">
        <f t="shared" si="55"/>
        <v>1</v>
      </c>
      <c r="S467">
        <f t="shared" si="58"/>
        <v>5.4190205927643333</v>
      </c>
    </row>
    <row r="468" spans="1:19" x14ac:dyDescent="0.25">
      <c r="A468" t="s">
        <v>492</v>
      </c>
      <c r="B468">
        <v>12585.8125</v>
      </c>
      <c r="C468">
        <v>13148.400390999999</v>
      </c>
      <c r="D468">
        <v>13291.46875</v>
      </c>
      <c r="E468">
        <v>13438.379883</v>
      </c>
      <c r="F468">
        <v>12907.200194999999</v>
      </c>
      <c r="G468">
        <v>12656.099609000001</v>
      </c>
      <c r="H468">
        <v>13090.099609000001</v>
      </c>
      <c r="I468">
        <v>12415.299805000001</v>
      </c>
      <c r="J468">
        <v>12901.416015999999</v>
      </c>
      <c r="L468" t="str">
        <f t="shared" si="56"/>
        <v>20NOV2024:11:00:00</v>
      </c>
      <c r="M468">
        <v>12</v>
      </c>
      <c r="N468">
        <f t="shared" si="57"/>
        <v>562.58789099999922</v>
      </c>
      <c r="O468" t="str">
        <f t="shared" si="52"/>
        <v/>
      </c>
      <c r="P468">
        <f t="shared" si="53"/>
        <v>562.58789099999922</v>
      </c>
      <c r="Q468" t="str">
        <f t="shared" si="54"/>
        <v/>
      </c>
      <c r="R468">
        <f t="shared" si="55"/>
        <v>1</v>
      </c>
      <c r="S468">
        <f t="shared" si="58"/>
        <v>4.4700164649679888</v>
      </c>
    </row>
    <row r="469" spans="1:19" x14ac:dyDescent="0.25">
      <c r="A469" t="s">
        <v>493</v>
      </c>
      <c r="B469">
        <v>12507.384765999999</v>
      </c>
      <c r="C469">
        <v>12948.400390999999</v>
      </c>
      <c r="D469">
        <v>12963.776367</v>
      </c>
      <c r="E469">
        <v>13135.493164</v>
      </c>
      <c r="F469">
        <v>12609.299805000001</v>
      </c>
      <c r="G469">
        <v>12521</v>
      </c>
      <c r="H469">
        <v>12724.799805000001</v>
      </c>
      <c r="I469">
        <v>12256.900390999999</v>
      </c>
      <c r="J469">
        <v>12649.499023</v>
      </c>
      <c r="L469" t="str">
        <f t="shared" si="56"/>
        <v>20NOV2024:12:00:00</v>
      </c>
      <c r="M469">
        <v>13</v>
      </c>
      <c r="N469">
        <f t="shared" si="57"/>
        <v>441.015625</v>
      </c>
      <c r="O469" t="str">
        <f t="shared" si="52"/>
        <v/>
      </c>
      <c r="P469">
        <f t="shared" si="53"/>
        <v>441.015625</v>
      </c>
      <c r="Q469" t="str">
        <f t="shared" si="54"/>
        <v/>
      </c>
      <c r="R469">
        <f t="shared" si="55"/>
        <v>1</v>
      </c>
      <c r="S469">
        <f t="shared" si="58"/>
        <v>3.5260418804645255</v>
      </c>
    </row>
    <row r="470" spans="1:19" x14ac:dyDescent="0.25">
      <c r="A470" t="s">
        <v>494</v>
      </c>
      <c r="B470">
        <v>12407.402344</v>
      </c>
      <c r="C470">
        <v>12795.200194999999</v>
      </c>
      <c r="D470">
        <v>12677.638671999999</v>
      </c>
      <c r="E470">
        <v>12859.686523</v>
      </c>
      <c r="F470">
        <v>12382.5</v>
      </c>
      <c r="G470">
        <v>12421.599609000001</v>
      </c>
      <c r="H470">
        <v>12331</v>
      </c>
      <c r="I470">
        <v>12143.400390999999</v>
      </c>
      <c r="J470">
        <v>12427.638671999999</v>
      </c>
      <c r="L470" t="str">
        <f t="shared" si="56"/>
        <v>20NOV2024:13:00:00</v>
      </c>
      <c r="M470">
        <v>14</v>
      </c>
      <c r="N470">
        <f t="shared" si="57"/>
        <v>387.79785099999935</v>
      </c>
      <c r="O470" t="str">
        <f t="shared" si="52"/>
        <v/>
      </c>
      <c r="P470">
        <f t="shared" si="53"/>
        <v>387.79785099999935</v>
      </c>
      <c r="Q470" t="str">
        <f t="shared" si="54"/>
        <v/>
      </c>
      <c r="R470">
        <f t="shared" si="55"/>
        <v>1</v>
      </c>
      <c r="S470">
        <f t="shared" si="58"/>
        <v>3.1255361940247832</v>
      </c>
    </row>
    <row r="471" spans="1:19" x14ac:dyDescent="0.25">
      <c r="A471" t="s">
        <v>495</v>
      </c>
      <c r="B471">
        <v>12412.641602</v>
      </c>
      <c r="C471">
        <v>12787.599609000001</v>
      </c>
      <c r="D471">
        <v>12619.546875</v>
      </c>
      <c r="E471">
        <v>12737.835938</v>
      </c>
      <c r="F471">
        <v>12232.299805000001</v>
      </c>
      <c r="G471">
        <v>12377.299805000001</v>
      </c>
      <c r="H471">
        <v>12142</v>
      </c>
      <c r="I471">
        <v>12072.200194999999</v>
      </c>
      <c r="J471">
        <v>12312.328125</v>
      </c>
      <c r="L471" t="str">
        <f t="shared" si="56"/>
        <v>20NOV2024:14:00:00</v>
      </c>
      <c r="M471">
        <v>15</v>
      </c>
      <c r="N471">
        <f t="shared" si="57"/>
        <v>374.95800700000109</v>
      </c>
      <c r="O471" t="str">
        <f t="shared" si="52"/>
        <v/>
      </c>
      <c r="P471">
        <f t="shared" si="53"/>
        <v>374.95800700000109</v>
      </c>
      <c r="Q471" t="str">
        <f t="shared" si="54"/>
        <v/>
      </c>
      <c r="R471">
        <f t="shared" si="55"/>
        <v>1</v>
      </c>
      <c r="S471">
        <f t="shared" si="58"/>
        <v>3.0207752630156146</v>
      </c>
    </row>
    <row r="472" spans="1:19" x14ac:dyDescent="0.25">
      <c r="A472" t="s">
        <v>496</v>
      </c>
      <c r="B472">
        <v>12388.826171999999</v>
      </c>
      <c r="C472">
        <v>12735.5</v>
      </c>
      <c r="D472">
        <v>12507.373046999999</v>
      </c>
      <c r="E472">
        <v>12630.846680000001</v>
      </c>
      <c r="F472">
        <v>12139.900390999999</v>
      </c>
      <c r="G472">
        <v>12434.299805000001</v>
      </c>
      <c r="H472">
        <v>12035.599609000001</v>
      </c>
      <c r="I472">
        <v>12040</v>
      </c>
      <c r="J472">
        <v>12256.129883</v>
      </c>
      <c r="L472" t="str">
        <f t="shared" si="56"/>
        <v>20NOV2024:15:00:00</v>
      </c>
      <c r="M472">
        <v>16</v>
      </c>
      <c r="N472">
        <f t="shared" si="57"/>
        <v>346.67382800000087</v>
      </c>
      <c r="O472" t="str">
        <f t="shared" si="52"/>
        <v/>
      </c>
      <c r="P472">
        <f t="shared" si="53"/>
        <v>346.67382800000087</v>
      </c>
      <c r="Q472" t="str">
        <f t="shared" si="54"/>
        <v/>
      </c>
      <c r="R472">
        <f t="shared" si="55"/>
        <v>1</v>
      </c>
      <c r="S472">
        <f t="shared" si="58"/>
        <v>2.7982782483744812</v>
      </c>
    </row>
    <row r="473" spans="1:19" x14ac:dyDescent="0.25">
      <c r="A473" t="s">
        <v>497</v>
      </c>
      <c r="B473">
        <v>12411.433594</v>
      </c>
      <c r="C473">
        <v>12745.900390999999</v>
      </c>
      <c r="D473">
        <v>12375.558594</v>
      </c>
      <c r="E473">
        <v>12495.695313</v>
      </c>
      <c r="F473">
        <v>12192.5</v>
      </c>
      <c r="G473">
        <v>12570.900390999999</v>
      </c>
      <c r="H473">
        <v>12109.099609000001</v>
      </c>
      <c r="I473">
        <v>12114.099609000001</v>
      </c>
      <c r="J473">
        <v>12296.459961</v>
      </c>
      <c r="L473" t="str">
        <f t="shared" si="56"/>
        <v>20NOV2024:16:00:00</v>
      </c>
      <c r="M473">
        <v>17</v>
      </c>
      <c r="N473">
        <f t="shared" si="57"/>
        <v>334.46679699999913</v>
      </c>
      <c r="O473" t="str">
        <f t="shared" si="52"/>
        <v/>
      </c>
      <c r="P473">
        <f t="shared" si="53"/>
        <v>334.46679699999913</v>
      </c>
      <c r="Q473" t="str">
        <f t="shared" si="54"/>
        <v/>
      </c>
      <c r="R473">
        <f t="shared" si="55"/>
        <v>1</v>
      </c>
      <c r="S473">
        <f t="shared" si="58"/>
        <v>2.6948280749911824</v>
      </c>
    </row>
    <row r="474" spans="1:19" x14ac:dyDescent="0.25">
      <c r="A474" t="s">
        <v>498</v>
      </c>
      <c r="B474">
        <v>12544.299805000001</v>
      </c>
      <c r="C474">
        <v>12792.700194999999</v>
      </c>
      <c r="D474">
        <v>12301.137694999999</v>
      </c>
      <c r="E474">
        <v>12265.724609000001</v>
      </c>
      <c r="F474">
        <v>12510.5</v>
      </c>
      <c r="G474">
        <v>12780.700194999999</v>
      </c>
      <c r="H474">
        <v>12423.400390999999</v>
      </c>
      <c r="I474">
        <v>12414.900390999999</v>
      </c>
      <c r="J474">
        <v>12479.045898</v>
      </c>
      <c r="L474" t="str">
        <f t="shared" si="56"/>
        <v>20NOV2024:17:00:00</v>
      </c>
      <c r="M474">
        <v>18</v>
      </c>
      <c r="N474">
        <f t="shared" si="57"/>
        <v>248.40038999999888</v>
      </c>
      <c r="O474" t="str">
        <f t="shared" si="52"/>
        <v/>
      </c>
      <c r="P474">
        <f t="shared" si="53"/>
        <v>248.40038999999888</v>
      </c>
      <c r="Q474" t="str">
        <f t="shared" si="54"/>
        <v/>
      </c>
      <c r="R474">
        <f t="shared" si="55"/>
        <v>1</v>
      </c>
      <c r="S474">
        <f t="shared" si="58"/>
        <v>1.9801853739256901</v>
      </c>
    </row>
    <row r="475" spans="1:19" x14ac:dyDescent="0.25">
      <c r="A475" t="s">
        <v>499</v>
      </c>
      <c r="B475">
        <v>13037.684569999999</v>
      </c>
      <c r="C475">
        <v>13251.599609000001</v>
      </c>
      <c r="D475">
        <v>12619.673828000001</v>
      </c>
      <c r="E475">
        <v>12518.659180000001</v>
      </c>
      <c r="F475">
        <v>13197.599609000001</v>
      </c>
      <c r="G475">
        <v>13182.299805000001</v>
      </c>
      <c r="H475">
        <v>13138.200194999999</v>
      </c>
      <c r="I475">
        <v>13034.400390999999</v>
      </c>
      <c r="J475">
        <v>13014.231444999999</v>
      </c>
      <c r="L475" t="str">
        <f t="shared" si="56"/>
        <v>20NOV2024:18:00:00</v>
      </c>
      <c r="M475">
        <v>19</v>
      </c>
      <c r="N475">
        <f t="shared" si="57"/>
        <v>213.91503900000134</v>
      </c>
      <c r="O475" t="str">
        <f t="shared" si="52"/>
        <v/>
      </c>
      <c r="P475">
        <f t="shared" si="53"/>
        <v>213.91503900000134</v>
      </c>
      <c r="Q475" t="str">
        <f t="shared" si="54"/>
        <v/>
      </c>
      <c r="R475">
        <f t="shared" si="55"/>
        <v>1</v>
      </c>
      <c r="S475">
        <f t="shared" si="58"/>
        <v>1.6407440895772598</v>
      </c>
    </row>
    <row r="476" spans="1:19" x14ac:dyDescent="0.25">
      <c r="A476" t="s">
        <v>500</v>
      </c>
      <c r="B476">
        <v>13454.776367</v>
      </c>
      <c r="C476">
        <v>13800</v>
      </c>
      <c r="D476">
        <v>13332.986328000001</v>
      </c>
      <c r="E476">
        <v>13180.53125</v>
      </c>
      <c r="F476">
        <v>13780.5</v>
      </c>
      <c r="G476">
        <v>13592.799805000001</v>
      </c>
      <c r="H476">
        <v>13878.200194999999</v>
      </c>
      <c r="I476">
        <v>13559.700194999999</v>
      </c>
      <c r="J476">
        <v>13598.346680000001</v>
      </c>
      <c r="L476" t="str">
        <f t="shared" si="56"/>
        <v>20NOV2024:19:00:00</v>
      </c>
      <c r="M476">
        <v>20</v>
      </c>
      <c r="N476">
        <f t="shared" si="57"/>
        <v>345.22363299999961</v>
      </c>
      <c r="O476" t="str">
        <f t="shared" si="52"/>
        <v/>
      </c>
      <c r="P476">
        <f t="shared" si="53"/>
        <v>345.22363299999961</v>
      </c>
      <c r="Q476" t="str">
        <f t="shared" si="54"/>
        <v/>
      </c>
      <c r="R476">
        <f t="shared" si="55"/>
        <v>1</v>
      </c>
      <c r="S476">
        <f t="shared" si="58"/>
        <v>2.5658072909090932</v>
      </c>
    </row>
    <row r="477" spans="1:19" x14ac:dyDescent="0.25">
      <c r="A477" t="s">
        <v>501</v>
      </c>
      <c r="B477">
        <v>13398.602539</v>
      </c>
      <c r="C477">
        <v>13852.099609000001</v>
      </c>
      <c r="D477">
        <v>13585.060546999999</v>
      </c>
      <c r="E477">
        <v>13514.051758</v>
      </c>
      <c r="F477">
        <v>13746</v>
      </c>
      <c r="G477">
        <v>13552.599609000001</v>
      </c>
      <c r="H477">
        <v>13970.5</v>
      </c>
      <c r="I477">
        <v>13536.299805000001</v>
      </c>
      <c r="J477">
        <v>13663.890625</v>
      </c>
      <c r="L477" t="str">
        <f t="shared" si="56"/>
        <v>20NOV2024:20:00:00</v>
      </c>
      <c r="M477">
        <v>21</v>
      </c>
      <c r="N477">
        <f t="shared" si="57"/>
        <v>453.49707000000126</v>
      </c>
      <c r="O477" t="str">
        <f t="shared" si="52"/>
        <v/>
      </c>
      <c r="P477">
        <f t="shared" si="53"/>
        <v>453.49707000000126</v>
      </c>
      <c r="Q477" t="str">
        <f t="shared" si="54"/>
        <v/>
      </c>
      <c r="R477">
        <f t="shared" si="55"/>
        <v>1</v>
      </c>
      <c r="S477">
        <f t="shared" si="58"/>
        <v>3.384659472359032</v>
      </c>
    </row>
    <row r="478" spans="1:19" x14ac:dyDescent="0.25">
      <c r="A478" t="s">
        <v>502</v>
      </c>
      <c r="B478">
        <v>13290.022461</v>
      </c>
      <c r="C478">
        <v>13802.099609000001</v>
      </c>
      <c r="D478">
        <v>13478.401367</v>
      </c>
      <c r="E478">
        <v>13500.915039</v>
      </c>
      <c r="F478">
        <v>13674.900390999999</v>
      </c>
      <c r="G478">
        <v>13528.799805000001</v>
      </c>
      <c r="H478">
        <v>13977.099609000001</v>
      </c>
      <c r="I478">
        <v>13482.299805000001</v>
      </c>
      <c r="J478">
        <v>13632.802734000001</v>
      </c>
      <c r="L478" t="str">
        <f t="shared" si="56"/>
        <v>20NOV2024:21:00:00</v>
      </c>
      <c r="M478">
        <v>22</v>
      </c>
      <c r="N478">
        <f t="shared" si="57"/>
        <v>512.07714800000031</v>
      </c>
      <c r="O478" t="str">
        <f t="shared" si="52"/>
        <v/>
      </c>
      <c r="P478">
        <f t="shared" si="53"/>
        <v>512.07714800000031</v>
      </c>
      <c r="Q478" t="str">
        <f t="shared" si="54"/>
        <v/>
      </c>
      <c r="R478">
        <f t="shared" si="55"/>
        <v>1</v>
      </c>
      <c r="S478">
        <f t="shared" si="58"/>
        <v>3.8530946768728738</v>
      </c>
    </row>
    <row r="479" spans="1:19" x14ac:dyDescent="0.25">
      <c r="A479" t="s">
        <v>503</v>
      </c>
      <c r="B479">
        <v>12911.779296999999</v>
      </c>
      <c r="C479">
        <v>13467.700194999999</v>
      </c>
      <c r="D479">
        <v>13207.649414</v>
      </c>
      <c r="E479">
        <v>13284.830078000001</v>
      </c>
      <c r="F479">
        <v>13384</v>
      </c>
      <c r="G479">
        <v>13308.700194999999</v>
      </c>
      <c r="H479">
        <v>13714</v>
      </c>
      <c r="I479">
        <v>13245.200194999999</v>
      </c>
      <c r="J479">
        <v>13387.345703000001</v>
      </c>
      <c r="L479" t="str">
        <f t="shared" si="56"/>
        <v>20NOV2024:22:00:00</v>
      </c>
      <c r="M479">
        <v>23</v>
      </c>
      <c r="N479">
        <f t="shared" si="57"/>
        <v>555.92089800000031</v>
      </c>
      <c r="O479" t="str">
        <f t="shared" si="52"/>
        <v/>
      </c>
      <c r="P479">
        <f t="shared" si="53"/>
        <v>555.92089800000031</v>
      </c>
      <c r="Q479" t="str">
        <f t="shared" si="54"/>
        <v/>
      </c>
      <c r="R479">
        <f t="shared" si="55"/>
        <v>1</v>
      </c>
      <c r="S479">
        <f t="shared" si="58"/>
        <v>4.3055328410792022</v>
      </c>
    </row>
    <row r="480" spans="1:19" x14ac:dyDescent="0.25">
      <c r="A480" t="s">
        <v>504</v>
      </c>
      <c r="B480">
        <v>12238.705078000001</v>
      </c>
      <c r="C480">
        <v>12834.599609000001</v>
      </c>
      <c r="D480">
        <v>12666.426758</v>
      </c>
      <c r="E480">
        <v>12796.59375</v>
      </c>
      <c r="F480">
        <v>12736</v>
      </c>
      <c r="G480">
        <v>12674.799805000001</v>
      </c>
      <c r="H480">
        <v>13014.200194999999</v>
      </c>
      <c r="I480">
        <v>12639.200194999999</v>
      </c>
      <c r="J480">
        <v>12772.158203000001</v>
      </c>
      <c r="L480" t="str">
        <f t="shared" si="56"/>
        <v>20NOV2024:23:00:00</v>
      </c>
      <c r="M480">
        <v>24</v>
      </c>
      <c r="N480">
        <f t="shared" si="57"/>
        <v>595.89453099999992</v>
      </c>
      <c r="O480" t="str">
        <f t="shared" si="52"/>
        <v/>
      </c>
      <c r="P480">
        <f t="shared" si="53"/>
        <v>595.89453099999992</v>
      </c>
      <c r="Q480" t="str">
        <f t="shared" si="54"/>
        <v/>
      </c>
      <c r="R480">
        <f t="shared" si="55"/>
        <v>1</v>
      </c>
      <c r="S480">
        <f t="shared" si="58"/>
        <v>4.8689344763374143</v>
      </c>
    </row>
    <row r="481" spans="1:19" x14ac:dyDescent="0.25">
      <c r="A481" t="s">
        <v>505</v>
      </c>
      <c r="B481">
        <v>11552.210938</v>
      </c>
      <c r="C481">
        <v>12212.099609000001</v>
      </c>
      <c r="D481">
        <v>11994.708984000001</v>
      </c>
      <c r="E481">
        <v>12083.141602</v>
      </c>
      <c r="F481">
        <v>12099.5</v>
      </c>
      <c r="G481">
        <v>11950.299805000001</v>
      </c>
      <c r="H481">
        <v>12258.299805000001</v>
      </c>
      <c r="I481">
        <v>12040.400390999999</v>
      </c>
      <c r="J481">
        <v>12086.328125</v>
      </c>
      <c r="L481" t="str">
        <f t="shared" si="56"/>
        <v>21NOV2024:00:00:00</v>
      </c>
      <c r="M481">
        <v>1</v>
      </c>
      <c r="N481">
        <f t="shared" si="57"/>
        <v>659.88867100000061</v>
      </c>
      <c r="O481" t="str">
        <f t="shared" si="52"/>
        <v/>
      </c>
      <c r="P481">
        <f t="shared" si="53"/>
        <v>659.88867100000061</v>
      </c>
      <c r="Q481" t="str">
        <f t="shared" si="54"/>
        <v/>
      </c>
      <c r="R481">
        <f t="shared" si="55"/>
        <v>1</v>
      </c>
      <c r="S481">
        <f t="shared" si="58"/>
        <v>5.7122283737856083</v>
      </c>
    </row>
    <row r="482" spans="1:19" x14ac:dyDescent="0.25">
      <c r="A482" t="s">
        <v>506</v>
      </c>
      <c r="B482">
        <v>11073.078125</v>
      </c>
      <c r="C482">
        <v>11419.5</v>
      </c>
      <c r="D482">
        <v>11602.428711</v>
      </c>
      <c r="E482">
        <v>11532.460938</v>
      </c>
      <c r="F482">
        <v>11384.5</v>
      </c>
      <c r="G482">
        <v>11419.5</v>
      </c>
      <c r="H482">
        <v>11650.5</v>
      </c>
      <c r="I482">
        <v>11396.099609000001</v>
      </c>
      <c r="J482">
        <v>11476.612305000001</v>
      </c>
      <c r="L482" t="str">
        <f t="shared" si="56"/>
        <v>21NOV2024:01:00:00</v>
      </c>
      <c r="M482">
        <v>2</v>
      </c>
      <c r="N482">
        <f t="shared" si="57"/>
        <v>346.421875</v>
      </c>
      <c r="O482" t="str">
        <f t="shared" si="52"/>
        <v/>
      </c>
      <c r="P482">
        <f t="shared" si="53"/>
        <v>346.421875</v>
      </c>
      <c r="Q482" t="str">
        <f t="shared" si="54"/>
        <v/>
      </c>
      <c r="R482">
        <f t="shared" si="55"/>
        <v>1</v>
      </c>
      <c r="S482">
        <f t="shared" si="58"/>
        <v>3.1285056520812726</v>
      </c>
    </row>
    <row r="483" spans="1:19" x14ac:dyDescent="0.25">
      <c r="A483" t="s">
        <v>507</v>
      </c>
      <c r="B483">
        <v>10801.316406</v>
      </c>
      <c r="C483">
        <v>10841.099609000001</v>
      </c>
      <c r="D483">
        <v>11375.836914</v>
      </c>
      <c r="E483">
        <v>11347.640625</v>
      </c>
      <c r="F483">
        <v>11099.599609000001</v>
      </c>
      <c r="G483">
        <v>10841.099609000001</v>
      </c>
      <c r="H483">
        <v>11297.900390999999</v>
      </c>
      <c r="I483">
        <v>10968.200194999999</v>
      </c>
      <c r="J483">
        <v>11110.888671999999</v>
      </c>
      <c r="L483" t="str">
        <f t="shared" si="56"/>
        <v>21NOV2024:02:00:00</v>
      </c>
      <c r="M483">
        <v>3</v>
      </c>
      <c r="N483">
        <f t="shared" si="57"/>
        <v>39.783203000000867</v>
      </c>
      <c r="O483" t="str">
        <f t="shared" si="52"/>
        <v/>
      </c>
      <c r="P483">
        <f t="shared" si="53"/>
        <v>39.783203000000867</v>
      </c>
      <c r="Q483" t="str">
        <f t="shared" si="54"/>
        <v/>
      </c>
      <c r="R483">
        <f t="shared" si="55"/>
        <v>1</v>
      </c>
      <c r="S483">
        <f t="shared" si="58"/>
        <v>0.36831809665256898</v>
      </c>
    </row>
    <row r="484" spans="1:19" x14ac:dyDescent="0.25">
      <c r="A484" t="s">
        <v>508</v>
      </c>
      <c r="B484">
        <v>10927.477539</v>
      </c>
      <c r="C484">
        <v>10452.700194999999</v>
      </c>
      <c r="D484">
        <v>11201.571289</v>
      </c>
      <c r="E484">
        <v>11271.195313</v>
      </c>
      <c r="F484">
        <v>10956.799805000001</v>
      </c>
      <c r="G484">
        <v>10452.700194999999</v>
      </c>
      <c r="H484">
        <v>11077.299805000001</v>
      </c>
      <c r="I484">
        <v>10701.900390999999</v>
      </c>
      <c r="J484">
        <v>10891.979492</v>
      </c>
      <c r="L484" t="str">
        <f t="shared" si="56"/>
        <v>21NOV2024:03:00:00</v>
      </c>
      <c r="M484">
        <v>4</v>
      </c>
      <c r="N484">
        <f t="shared" si="57"/>
        <v>-474.77734400000008</v>
      </c>
      <c r="O484">
        <f t="shared" si="52"/>
        <v>-474.77734400000008</v>
      </c>
      <c r="P484" t="str">
        <f t="shared" si="53"/>
        <v/>
      </c>
      <c r="Q484">
        <f t="shared" si="54"/>
        <v>1</v>
      </c>
      <c r="R484" t="str">
        <f t="shared" si="55"/>
        <v/>
      </c>
      <c r="S484">
        <f t="shared" si="58"/>
        <v>4.3448027443252757</v>
      </c>
    </row>
    <row r="485" spans="1:19" x14ac:dyDescent="0.25">
      <c r="A485" t="s">
        <v>509</v>
      </c>
      <c r="B485">
        <v>11272.160156</v>
      </c>
      <c r="C485">
        <v>10335.400390999999</v>
      </c>
      <c r="D485">
        <v>11210.928711</v>
      </c>
      <c r="E485">
        <v>11351.469727</v>
      </c>
      <c r="F485">
        <v>11019.200194999999</v>
      </c>
      <c r="G485">
        <v>10335.400390999999</v>
      </c>
      <c r="H485">
        <v>11141.5</v>
      </c>
      <c r="I485">
        <v>10712.099609000001</v>
      </c>
      <c r="J485">
        <v>10911.933594</v>
      </c>
      <c r="L485" t="str">
        <f t="shared" si="56"/>
        <v>21NOV2024:04:00:00</v>
      </c>
      <c r="M485">
        <v>5</v>
      </c>
      <c r="N485">
        <f t="shared" si="57"/>
        <v>-936.7597650000007</v>
      </c>
      <c r="O485">
        <f t="shared" si="52"/>
        <v>-936.7597650000007</v>
      </c>
      <c r="P485" t="str">
        <f t="shared" si="53"/>
        <v/>
      </c>
      <c r="Q485">
        <f t="shared" si="54"/>
        <v>1</v>
      </c>
      <c r="R485" t="str">
        <f t="shared" si="55"/>
        <v/>
      </c>
      <c r="S485">
        <f t="shared" si="58"/>
        <v>8.310383742209142</v>
      </c>
    </row>
    <row r="486" spans="1:19" x14ac:dyDescent="0.25">
      <c r="A486" t="s">
        <v>510</v>
      </c>
      <c r="B486">
        <v>11378.999023</v>
      </c>
      <c r="C486">
        <v>10583.900390999999</v>
      </c>
      <c r="D486">
        <v>11524.149414</v>
      </c>
      <c r="E486">
        <v>11742.823242</v>
      </c>
      <c r="F486">
        <v>11367.099609000001</v>
      </c>
      <c r="G486">
        <v>10583.900390999999</v>
      </c>
      <c r="H486">
        <v>11521.700194999999</v>
      </c>
      <c r="I486">
        <v>11060.299805000001</v>
      </c>
      <c r="J486">
        <v>11255.164063</v>
      </c>
      <c r="L486" t="str">
        <f t="shared" si="56"/>
        <v>21NOV2024:05:00:00</v>
      </c>
      <c r="M486">
        <v>6</v>
      </c>
      <c r="N486">
        <f t="shared" si="57"/>
        <v>-795.09863200000109</v>
      </c>
      <c r="O486">
        <f t="shared" si="52"/>
        <v>-795.09863200000109</v>
      </c>
      <c r="P486" t="str">
        <f t="shared" si="53"/>
        <v/>
      </c>
      <c r="Q486">
        <f t="shared" si="54"/>
        <v>1</v>
      </c>
      <c r="R486" t="str">
        <f t="shared" si="55"/>
        <v/>
      </c>
      <c r="S486">
        <f t="shared" si="58"/>
        <v>6.9874215683901024</v>
      </c>
    </row>
    <row r="487" spans="1:19" x14ac:dyDescent="0.25">
      <c r="A487" t="s">
        <v>511</v>
      </c>
      <c r="B487">
        <v>12185.388671999999</v>
      </c>
      <c r="C487">
        <v>11448.200194999999</v>
      </c>
      <c r="D487">
        <v>12441.785156</v>
      </c>
      <c r="E487">
        <v>12795.095703000001</v>
      </c>
      <c r="F487">
        <v>12194.5</v>
      </c>
      <c r="G487">
        <v>11448.200194999999</v>
      </c>
      <c r="H487">
        <v>12315.599609000001</v>
      </c>
      <c r="I487">
        <v>11969.700194999999</v>
      </c>
      <c r="J487">
        <v>12144.620117</v>
      </c>
      <c r="L487" t="str">
        <f t="shared" si="56"/>
        <v>21NOV2024:06:00:00</v>
      </c>
      <c r="M487">
        <v>7</v>
      </c>
      <c r="N487">
        <f t="shared" si="57"/>
        <v>-737.18847699999969</v>
      </c>
      <c r="O487">
        <f t="shared" si="52"/>
        <v>-737.18847699999969</v>
      </c>
      <c r="P487" t="str">
        <f t="shared" si="53"/>
        <v/>
      </c>
      <c r="Q487">
        <f t="shared" si="54"/>
        <v>1</v>
      </c>
      <c r="R487" t="str">
        <f t="shared" si="55"/>
        <v/>
      </c>
      <c r="S487">
        <f t="shared" si="58"/>
        <v>6.049774010852329</v>
      </c>
    </row>
    <row r="488" spans="1:19" x14ac:dyDescent="0.25">
      <c r="A488" t="s">
        <v>512</v>
      </c>
      <c r="B488">
        <v>13555.282227</v>
      </c>
      <c r="C488">
        <v>12781.5</v>
      </c>
      <c r="D488">
        <v>13694.081055000001</v>
      </c>
      <c r="E488">
        <v>14126.545898</v>
      </c>
      <c r="F488">
        <v>13432.599609000001</v>
      </c>
      <c r="G488">
        <v>12781.5</v>
      </c>
      <c r="H488">
        <v>13611</v>
      </c>
      <c r="I488">
        <v>13357.200194999999</v>
      </c>
      <c r="J488">
        <v>13461.769531</v>
      </c>
      <c r="L488" t="str">
        <f t="shared" si="56"/>
        <v>21NOV2024:07:00:00</v>
      </c>
      <c r="M488">
        <v>8</v>
      </c>
      <c r="N488">
        <f t="shared" si="57"/>
        <v>-773.78222699999969</v>
      </c>
      <c r="O488">
        <f t="shared" si="52"/>
        <v>-773.78222699999969</v>
      </c>
      <c r="P488" t="str">
        <f t="shared" si="53"/>
        <v/>
      </c>
      <c r="Q488">
        <f t="shared" si="54"/>
        <v>1</v>
      </c>
      <c r="R488" t="str">
        <f t="shared" si="55"/>
        <v/>
      </c>
      <c r="S488">
        <f t="shared" si="58"/>
        <v>5.7083446441177497</v>
      </c>
    </row>
    <row r="489" spans="1:19" x14ac:dyDescent="0.25">
      <c r="A489" t="s">
        <v>513</v>
      </c>
      <c r="B489">
        <v>14157.527344</v>
      </c>
      <c r="C489">
        <v>13453</v>
      </c>
      <c r="D489">
        <v>14165.558594</v>
      </c>
      <c r="E489">
        <v>14617.441406</v>
      </c>
      <c r="F489">
        <v>13984.700194999999</v>
      </c>
      <c r="G489">
        <v>13453</v>
      </c>
      <c r="H489">
        <v>14182.700194999999</v>
      </c>
      <c r="I489">
        <v>13966.900390999999</v>
      </c>
      <c r="J489">
        <v>14040.949219</v>
      </c>
      <c r="L489" t="str">
        <f t="shared" si="56"/>
        <v>21NOV2024:08:00:00</v>
      </c>
      <c r="M489">
        <v>9</v>
      </c>
      <c r="N489">
        <f t="shared" si="57"/>
        <v>-704.52734400000008</v>
      </c>
      <c r="O489">
        <f t="shared" si="52"/>
        <v>-704.52734400000008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4.9763445754429769</v>
      </c>
    </row>
    <row r="490" spans="1:19" x14ac:dyDescent="0.25">
      <c r="A490" t="s">
        <v>514</v>
      </c>
      <c r="B490">
        <v>14246.306640999999</v>
      </c>
      <c r="C490">
        <v>13497.200194999999</v>
      </c>
      <c r="D490">
        <v>14333.996094</v>
      </c>
      <c r="E490">
        <v>14646.568359000001</v>
      </c>
      <c r="F490">
        <v>13709.400390999999</v>
      </c>
      <c r="G490">
        <v>13497.200194999999</v>
      </c>
      <c r="H490">
        <v>14032.400390999999</v>
      </c>
      <c r="I490">
        <v>13680</v>
      </c>
      <c r="J490">
        <v>13913.114258</v>
      </c>
      <c r="L490" t="str">
        <f t="shared" si="56"/>
        <v>21NOV2024:09:00:00</v>
      </c>
      <c r="M490">
        <v>10</v>
      </c>
      <c r="N490">
        <f t="shared" si="57"/>
        <v>-749.10644599999978</v>
      </c>
      <c r="O490">
        <f t="shared" si="52"/>
        <v>-749.10644599999978</v>
      </c>
      <c r="P490" t="str">
        <f t="shared" si="53"/>
        <v/>
      </c>
      <c r="Q490">
        <f t="shared" si="54"/>
        <v>1</v>
      </c>
      <c r="R490" t="str">
        <f t="shared" si="55"/>
        <v/>
      </c>
      <c r="S490">
        <f t="shared" si="58"/>
        <v>5.2582501898710872</v>
      </c>
    </row>
    <row r="491" spans="1:19" x14ac:dyDescent="0.25">
      <c r="A491" t="s">
        <v>515</v>
      </c>
      <c r="B491">
        <v>13869.855469</v>
      </c>
      <c r="C491">
        <v>13493.5</v>
      </c>
      <c r="D491">
        <v>13948.483398</v>
      </c>
      <c r="E491">
        <v>13693.276367</v>
      </c>
      <c r="F491">
        <v>13199.900390999999</v>
      </c>
      <c r="G491">
        <v>13493.5</v>
      </c>
      <c r="H491">
        <v>13558.5</v>
      </c>
      <c r="I491">
        <v>13164.599609000001</v>
      </c>
      <c r="J491">
        <v>13421.956055000001</v>
      </c>
      <c r="L491" t="str">
        <f t="shared" si="56"/>
        <v>21NOV2024:10:00:00</v>
      </c>
      <c r="M491">
        <v>11</v>
      </c>
      <c r="N491">
        <f t="shared" si="57"/>
        <v>-376.35546900000008</v>
      </c>
      <c r="O491">
        <f t="shared" si="52"/>
        <v>-376.35546900000008</v>
      </c>
      <c r="P491" t="str">
        <f t="shared" si="53"/>
        <v/>
      </c>
      <c r="Q491">
        <f t="shared" si="54"/>
        <v>1</v>
      </c>
      <c r="R491" t="str">
        <f t="shared" si="55"/>
        <v/>
      </c>
      <c r="S491">
        <f t="shared" si="58"/>
        <v>2.7134779438846945</v>
      </c>
    </row>
    <row r="492" spans="1:19" x14ac:dyDescent="0.25">
      <c r="A492" t="s">
        <v>516</v>
      </c>
      <c r="B492">
        <v>13415.505859000001</v>
      </c>
      <c r="C492">
        <v>13103</v>
      </c>
      <c r="D492">
        <v>13382.692383</v>
      </c>
      <c r="E492">
        <v>13418.389648</v>
      </c>
      <c r="F492">
        <v>12629.700194999999</v>
      </c>
      <c r="G492">
        <v>13103</v>
      </c>
      <c r="H492">
        <v>12933</v>
      </c>
      <c r="I492">
        <v>12560</v>
      </c>
      <c r="J492">
        <v>12928.818359000001</v>
      </c>
      <c r="L492" t="str">
        <f t="shared" si="56"/>
        <v>21NOV2024:11:00:00</v>
      </c>
      <c r="M492">
        <v>12</v>
      </c>
      <c r="N492">
        <f t="shared" si="57"/>
        <v>-312.50585900000078</v>
      </c>
      <c r="O492">
        <f t="shared" si="52"/>
        <v>-312.50585900000078</v>
      </c>
      <c r="P492" t="str">
        <f t="shared" si="53"/>
        <v/>
      </c>
      <c r="Q492">
        <f t="shared" si="54"/>
        <v>1</v>
      </c>
      <c r="R492" t="str">
        <f t="shared" si="55"/>
        <v/>
      </c>
      <c r="S492">
        <f t="shared" si="58"/>
        <v>2.3294377586988371</v>
      </c>
    </row>
    <row r="493" spans="1:19" x14ac:dyDescent="0.25">
      <c r="A493" t="s">
        <v>517</v>
      </c>
      <c r="B493">
        <v>12736.188477</v>
      </c>
      <c r="C493">
        <v>12760.799805000001</v>
      </c>
      <c r="D493">
        <v>12890.100586</v>
      </c>
      <c r="E493">
        <v>12924.907227</v>
      </c>
      <c r="F493">
        <v>12109.599609000001</v>
      </c>
      <c r="G493">
        <v>12760.799805000001</v>
      </c>
      <c r="H493">
        <v>12409.400390999999</v>
      </c>
      <c r="I493">
        <v>11989.700194999999</v>
      </c>
      <c r="J493">
        <v>12438.881836</v>
      </c>
      <c r="L493" t="str">
        <f t="shared" si="56"/>
        <v>21NOV2024:12:00:00</v>
      </c>
      <c r="M493">
        <v>13</v>
      </c>
      <c r="N493">
        <f t="shared" si="57"/>
        <v>24.611328000000867</v>
      </c>
      <c r="O493" t="str">
        <f t="shared" si="52"/>
        <v/>
      </c>
      <c r="P493">
        <f t="shared" si="53"/>
        <v>24.611328000000867</v>
      </c>
      <c r="Q493" t="str">
        <f t="shared" si="54"/>
        <v/>
      </c>
      <c r="R493">
        <f t="shared" si="55"/>
        <v>1</v>
      </c>
      <c r="S493">
        <f t="shared" si="58"/>
        <v>0.19323935135261164</v>
      </c>
    </row>
    <row r="494" spans="1:19" x14ac:dyDescent="0.25">
      <c r="A494" t="s">
        <v>518</v>
      </c>
      <c r="B494">
        <v>12562.666992</v>
      </c>
      <c r="C494">
        <v>12518.799805000001</v>
      </c>
      <c r="D494">
        <v>12536.082031</v>
      </c>
      <c r="E494">
        <v>12553.288086</v>
      </c>
      <c r="F494">
        <v>11730.599609000001</v>
      </c>
      <c r="G494">
        <v>12518.799805000001</v>
      </c>
      <c r="H494">
        <v>12034.099609000001</v>
      </c>
      <c r="I494">
        <v>11565.299805000001</v>
      </c>
      <c r="J494">
        <v>12080.417969</v>
      </c>
      <c r="L494" t="str">
        <f t="shared" si="56"/>
        <v>21NOV2024:13:00:00</v>
      </c>
      <c r="M494">
        <v>14</v>
      </c>
      <c r="N494">
        <f t="shared" si="57"/>
        <v>-43.867186999999831</v>
      </c>
      <c r="O494">
        <f t="shared" si="52"/>
        <v>-43.867186999999831</v>
      </c>
      <c r="P494" t="str">
        <f t="shared" si="53"/>
        <v/>
      </c>
      <c r="Q494">
        <f t="shared" si="54"/>
        <v>1</v>
      </c>
      <c r="R494" t="str">
        <f t="shared" si="55"/>
        <v/>
      </c>
      <c r="S494">
        <f t="shared" si="58"/>
        <v>0.34918689660352203</v>
      </c>
    </row>
    <row r="495" spans="1:19" x14ac:dyDescent="0.25">
      <c r="A495" t="s">
        <v>519</v>
      </c>
      <c r="B495">
        <v>12473.881836</v>
      </c>
      <c r="C495">
        <v>12397.400390999999</v>
      </c>
      <c r="D495">
        <v>12513.314453000001</v>
      </c>
      <c r="E495">
        <v>12516.504883</v>
      </c>
      <c r="F495">
        <v>11492.200194999999</v>
      </c>
      <c r="G495">
        <v>12397.400390999999</v>
      </c>
      <c r="H495">
        <v>11849</v>
      </c>
      <c r="I495">
        <v>11284.700194999999</v>
      </c>
      <c r="J495">
        <v>11907.961914</v>
      </c>
      <c r="L495" t="str">
        <f t="shared" si="56"/>
        <v>21NOV2024:14:00:00</v>
      </c>
      <c r="M495">
        <v>15</v>
      </c>
      <c r="N495">
        <f t="shared" si="57"/>
        <v>-76.481445000001258</v>
      </c>
      <c r="O495">
        <f t="shared" si="52"/>
        <v>-76.481445000001258</v>
      </c>
      <c r="P495" t="str">
        <f t="shared" si="53"/>
        <v/>
      </c>
      <c r="Q495">
        <f t="shared" si="54"/>
        <v>1</v>
      </c>
      <c r="R495" t="str">
        <f t="shared" si="55"/>
        <v/>
      </c>
      <c r="S495">
        <f t="shared" si="58"/>
        <v>0.61313267197444099</v>
      </c>
    </row>
    <row r="496" spans="1:19" x14ac:dyDescent="0.25">
      <c r="A496" t="s">
        <v>520</v>
      </c>
      <c r="B496">
        <v>12463.993164</v>
      </c>
      <c r="C496">
        <v>12386</v>
      </c>
      <c r="D496">
        <v>12498.689453000001</v>
      </c>
      <c r="E496">
        <v>12564.273438</v>
      </c>
      <c r="F496">
        <v>11317.099609000001</v>
      </c>
      <c r="G496">
        <v>12386</v>
      </c>
      <c r="H496">
        <v>11759.5</v>
      </c>
      <c r="I496">
        <v>11080.200194999999</v>
      </c>
      <c r="J496">
        <v>11821.415039</v>
      </c>
      <c r="L496" t="str">
        <f t="shared" si="56"/>
        <v>21NOV2024:15:00:00</v>
      </c>
      <c r="M496">
        <v>16</v>
      </c>
      <c r="N496">
        <f t="shared" si="57"/>
        <v>-77.993163999999524</v>
      </c>
      <c r="O496">
        <f t="shared" si="52"/>
        <v>-77.993163999999524</v>
      </c>
      <c r="P496" t="str">
        <f t="shared" si="53"/>
        <v/>
      </c>
      <c r="Q496">
        <f t="shared" si="54"/>
        <v>1</v>
      </c>
      <c r="R496" t="str">
        <f t="shared" si="55"/>
        <v/>
      </c>
      <c r="S496">
        <f t="shared" si="58"/>
        <v>0.62574780789569695</v>
      </c>
    </row>
    <row r="497" spans="1:19" x14ac:dyDescent="0.25">
      <c r="A497" t="s">
        <v>521</v>
      </c>
      <c r="B497">
        <v>12458.522461</v>
      </c>
      <c r="C497">
        <v>12510.400390999999</v>
      </c>
      <c r="D497">
        <v>12455.608398</v>
      </c>
      <c r="E497">
        <v>12562.909180000001</v>
      </c>
      <c r="F497">
        <v>11298.200194999999</v>
      </c>
      <c r="G497">
        <v>12510.400390999999</v>
      </c>
      <c r="H497">
        <v>11801.5</v>
      </c>
      <c r="I497">
        <v>11072.700194999999</v>
      </c>
      <c r="J497">
        <v>11849.141602</v>
      </c>
      <c r="L497" t="str">
        <f t="shared" si="56"/>
        <v>21NOV2024:16:00:00</v>
      </c>
      <c r="M497">
        <v>17</v>
      </c>
      <c r="N497">
        <f t="shared" si="57"/>
        <v>51.877929999998742</v>
      </c>
      <c r="O497" t="str">
        <f t="shared" si="52"/>
        <v/>
      </c>
      <c r="P497">
        <f t="shared" si="53"/>
        <v>51.877929999998742</v>
      </c>
      <c r="Q497" t="str">
        <f t="shared" si="54"/>
        <v/>
      </c>
      <c r="R497">
        <f t="shared" si="55"/>
        <v>1</v>
      </c>
      <c r="S497">
        <f t="shared" si="58"/>
        <v>0.41640515689076896</v>
      </c>
    </row>
    <row r="498" spans="1:19" x14ac:dyDescent="0.25">
      <c r="A498" t="s">
        <v>522</v>
      </c>
      <c r="B498">
        <v>12586.032227</v>
      </c>
      <c r="C498">
        <v>12723.299805000001</v>
      </c>
      <c r="D498">
        <v>12358.860352</v>
      </c>
      <c r="E498">
        <v>12361.207031</v>
      </c>
      <c r="F498">
        <v>11457.400390999999</v>
      </c>
      <c r="G498">
        <v>12723.299805000001</v>
      </c>
      <c r="H498">
        <v>11920.400390999999</v>
      </c>
      <c r="I498">
        <v>11310.5</v>
      </c>
      <c r="J498">
        <v>11954.5625</v>
      </c>
      <c r="L498" t="str">
        <f t="shared" si="56"/>
        <v>21NOV2024:17:00:00</v>
      </c>
      <c r="M498">
        <v>18</v>
      </c>
      <c r="N498">
        <f t="shared" si="57"/>
        <v>137.26757800000087</v>
      </c>
      <c r="O498" t="str">
        <f t="shared" si="52"/>
        <v/>
      </c>
      <c r="P498">
        <f t="shared" si="53"/>
        <v>137.26757800000087</v>
      </c>
      <c r="Q498" t="str">
        <f t="shared" si="54"/>
        <v/>
      </c>
      <c r="R498">
        <f t="shared" si="55"/>
        <v>1</v>
      </c>
      <c r="S498">
        <f t="shared" si="58"/>
        <v>1.0906342485404543</v>
      </c>
    </row>
    <row r="499" spans="1:19" x14ac:dyDescent="0.25">
      <c r="A499" t="s">
        <v>523</v>
      </c>
      <c r="B499">
        <v>12927.901367</v>
      </c>
      <c r="C499">
        <v>13145.299805000001</v>
      </c>
      <c r="D499">
        <v>12601.626953000001</v>
      </c>
      <c r="E499">
        <v>12504.224609000001</v>
      </c>
      <c r="F499">
        <v>11882.5</v>
      </c>
      <c r="G499">
        <v>13145.299805000001</v>
      </c>
      <c r="H499">
        <v>12287.900390999999</v>
      </c>
      <c r="I499">
        <v>11892.599609000001</v>
      </c>
      <c r="J499">
        <v>12342.503906</v>
      </c>
      <c r="L499" t="str">
        <f t="shared" si="56"/>
        <v>21NOV2024:18:00:00</v>
      </c>
      <c r="M499">
        <v>19</v>
      </c>
      <c r="N499">
        <f t="shared" si="57"/>
        <v>217.39843800000017</v>
      </c>
      <c r="O499" t="str">
        <f t="shared" si="52"/>
        <v/>
      </c>
      <c r="P499">
        <f t="shared" si="53"/>
        <v>217.39843800000017</v>
      </c>
      <c r="Q499" t="str">
        <f t="shared" si="54"/>
        <v/>
      </c>
      <c r="R499">
        <f t="shared" si="55"/>
        <v>1</v>
      </c>
      <c r="S499">
        <f t="shared" si="58"/>
        <v>1.6816220346090778</v>
      </c>
    </row>
    <row r="500" spans="1:19" x14ac:dyDescent="0.25">
      <c r="A500" t="s">
        <v>524</v>
      </c>
      <c r="B500">
        <v>13278.866211</v>
      </c>
      <c r="C500">
        <v>13578.900390999999</v>
      </c>
      <c r="D500">
        <v>13312.411133</v>
      </c>
      <c r="E500">
        <v>13182.164063</v>
      </c>
      <c r="F500">
        <v>12249.299805000001</v>
      </c>
      <c r="G500">
        <v>13578.900390999999</v>
      </c>
      <c r="H500">
        <v>12694.900390999999</v>
      </c>
      <c r="I500">
        <v>12416.299805000001</v>
      </c>
      <c r="J500">
        <v>12824.313477</v>
      </c>
      <c r="L500" t="str">
        <f t="shared" si="56"/>
        <v>21NOV2024:19:00:00</v>
      </c>
      <c r="M500">
        <v>20</v>
      </c>
      <c r="N500">
        <f t="shared" si="57"/>
        <v>300.03417999999874</v>
      </c>
      <c r="O500" t="str">
        <f t="shared" si="52"/>
        <v/>
      </c>
      <c r="P500">
        <f t="shared" si="53"/>
        <v>300.03417999999874</v>
      </c>
      <c r="Q500" t="str">
        <f t="shared" si="54"/>
        <v/>
      </c>
      <c r="R500">
        <f t="shared" si="55"/>
        <v>1</v>
      </c>
      <c r="S500">
        <f t="shared" si="58"/>
        <v>2.2594864292815542</v>
      </c>
    </row>
    <row r="501" spans="1:19" x14ac:dyDescent="0.25">
      <c r="A501" t="s">
        <v>525</v>
      </c>
      <c r="B501">
        <v>13109.470703000001</v>
      </c>
      <c r="C501">
        <v>13473.099609000001</v>
      </c>
      <c r="D501">
        <v>13435.552734000001</v>
      </c>
      <c r="E501">
        <v>13320.040039</v>
      </c>
      <c r="F501">
        <v>12157.200194999999</v>
      </c>
      <c r="G501">
        <v>13473.099609000001</v>
      </c>
      <c r="H501">
        <v>12627.799805000001</v>
      </c>
      <c r="I501">
        <v>12373.200194999999</v>
      </c>
      <c r="J501">
        <v>12790.269531</v>
      </c>
      <c r="L501" t="str">
        <f t="shared" si="56"/>
        <v>21NOV2024:20:00:00</v>
      </c>
      <c r="M501">
        <v>21</v>
      </c>
      <c r="N501">
        <f t="shared" si="57"/>
        <v>363.62890599999992</v>
      </c>
      <c r="O501" t="str">
        <f t="shared" si="52"/>
        <v/>
      </c>
      <c r="P501">
        <f t="shared" si="53"/>
        <v>363.62890599999992</v>
      </c>
      <c r="Q501" t="str">
        <f t="shared" si="54"/>
        <v/>
      </c>
      <c r="R501">
        <f t="shared" si="55"/>
        <v>1</v>
      </c>
      <c r="S501">
        <f t="shared" si="58"/>
        <v>2.7737878533630367</v>
      </c>
    </row>
    <row r="502" spans="1:19" x14ac:dyDescent="0.25">
      <c r="A502" t="s">
        <v>526</v>
      </c>
      <c r="B502">
        <v>13004.707031</v>
      </c>
      <c r="C502">
        <v>13381.5</v>
      </c>
      <c r="D502">
        <v>13238.124023</v>
      </c>
      <c r="E502">
        <v>13152.411133</v>
      </c>
      <c r="F502">
        <v>12030.5</v>
      </c>
      <c r="G502">
        <v>13381.5</v>
      </c>
      <c r="H502">
        <v>12514.200194999999</v>
      </c>
      <c r="I502">
        <v>12294.900390999999</v>
      </c>
      <c r="J502">
        <v>12674.702148</v>
      </c>
      <c r="L502" t="str">
        <f t="shared" si="56"/>
        <v>21NOV2024:21:00:00</v>
      </c>
      <c r="M502">
        <v>22</v>
      </c>
      <c r="N502">
        <f t="shared" si="57"/>
        <v>376.79296900000008</v>
      </c>
      <c r="O502" t="str">
        <f t="shared" si="52"/>
        <v/>
      </c>
      <c r="P502">
        <f t="shared" si="53"/>
        <v>376.79296900000008</v>
      </c>
      <c r="Q502" t="str">
        <f t="shared" si="54"/>
        <v/>
      </c>
      <c r="R502">
        <f t="shared" si="55"/>
        <v>1</v>
      </c>
      <c r="S502">
        <f t="shared" si="58"/>
        <v>2.8973583803296683</v>
      </c>
    </row>
    <row r="503" spans="1:19" x14ac:dyDescent="0.25">
      <c r="A503" t="s">
        <v>527</v>
      </c>
      <c r="B503">
        <v>12708.384765999999</v>
      </c>
      <c r="C503">
        <v>13080.099609000001</v>
      </c>
      <c r="D503">
        <v>12874.616211</v>
      </c>
      <c r="E503">
        <v>12805.783203000001</v>
      </c>
      <c r="F503">
        <v>11740.099609000001</v>
      </c>
      <c r="G503">
        <v>13080.099609000001</v>
      </c>
      <c r="H503">
        <v>12217</v>
      </c>
      <c r="I503">
        <v>12027.700194999999</v>
      </c>
      <c r="J503">
        <v>12374.136719</v>
      </c>
      <c r="L503" t="str">
        <f t="shared" si="56"/>
        <v>21NOV2024:22:00:00</v>
      </c>
      <c r="M503">
        <v>23</v>
      </c>
      <c r="N503">
        <f t="shared" si="57"/>
        <v>371.71484300000157</v>
      </c>
      <c r="O503" t="str">
        <f t="shared" si="52"/>
        <v/>
      </c>
      <c r="P503">
        <f t="shared" si="53"/>
        <v>371.71484300000157</v>
      </c>
      <c r="Q503" t="str">
        <f t="shared" si="54"/>
        <v/>
      </c>
      <c r="R503">
        <f t="shared" si="55"/>
        <v>1</v>
      </c>
      <c r="S503">
        <f t="shared" si="58"/>
        <v>2.9249574186208709</v>
      </c>
    </row>
    <row r="504" spans="1:19" x14ac:dyDescent="0.25">
      <c r="A504" t="s">
        <v>528</v>
      </c>
      <c r="B504">
        <v>12116.587890999999</v>
      </c>
      <c r="C504">
        <v>12367.700194999999</v>
      </c>
      <c r="D504">
        <v>12361.789063</v>
      </c>
      <c r="E504">
        <v>12324.163086</v>
      </c>
      <c r="F504">
        <v>11290.5</v>
      </c>
      <c r="G504">
        <v>12367.700194999999</v>
      </c>
      <c r="H504">
        <v>11783</v>
      </c>
      <c r="I504">
        <v>11532.5</v>
      </c>
      <c r="J504">
        <v>11859.572265999999</v>
      </c>
      <c r="L504" t="str">
        <f t="shared" si="56"/>
        <v>21NOV2024:23:00:00</v>
      </c>
      <c r="M504">
        <v>24</v>
      </c>
      <c r="N504">
        <f t="shared" si="57"/>
        <v>251.11230400000022</v>
      </c>
      <c r="O504" t="str">
        <f t="shared" si="52"/>
        <v/>
      </c>
      <c r="P504">
        <f t="shared" si="53"/>
        <v>251.11230400000022</v>
      </c>
      <c r="Q504" t="str">
        <f t="shared" si="54"/>
        <v/>
      </c>
      <c r="R504">
        <f t="shared" si="55"/>
        <v>1</v>
      </c>
      <c r="S504">
        <f t="shared" si="58"/>
        <v>2.0724671521305291</v>
      </c>
    </row>
    <row r="505" spans="1:19" x14ac:dyDescent="0.25">
      <c r="A505" t="s">
        <v>529</v>
      </c>
      <c r="B505">
        <v>11746.378906</v>
      </c>
      <c r="C505">
        <v>11527.099609000001</v>
      </c>
      <c r="D505">
        <v>11689.451171999999</v>
      </c>
      <c r="E505">
        <v>11693.667969</v>
      </c>
      <c r="F505">
        <v>10821.400390999999</v>
      </c>
      <c r="G505">
        <v>11527.099609000001</v>
      </c>
      <c r="H505">
        <v>11320.799805000001</v>
      </c>
      <c r="I505">
        <v>11007.299805000001</v>
      </c>
      <c r="J505">
        <v>11274.053711</v>
      </c>
      <c r="L505" t="str">
        <f t="shared" si="56"/>
        <v>22NOV2024:00:00:00</v>
      </c>
      <c r="M505">
        <v>1</v>
      </c>
      <c r="N505">
        <f t="shared" si="57"/>
        <v>-219.27929699999913</v>
      </c>
      <c r="O505">
        <f t="shared" si="52"/>
        <v>-219.27929699999913</v>
      </c>
      <c r="P505" t="str">
        <f t="shared" si="53"/>
        <v/>
      </c>
      <c r="Q505">
        <f t="shared" si="54"/>
        <v>1</v>
      </c>
      <c r="R505" t="str">
        <f t="shared" si="55"/>
        <v/>
      </c>
      <c r="S505">
        <f t="shared" si="58"/>
        <v>1.8667820845451548</v>
      </c>
    </row>
    <row r="506" spans="1:19" x14ac:dyDescent="0.25">
      <c r="A506" t="s">
        <v>530</v>
      </c>
      <c r="B506">
        <v>11278.828125</v>
      </c>
      <c r="C506">
        <v>11073.900390999999</v>
      </c>
      <c r="D506">
        <v>11162.404296999999</v>
      </c>
      <c r="E506">
        <v>11165.385742</v>
      </c>
      <c r="F506">
        <v>10592.299805000001</v>
      </c>
      <c r="G506">
        <v>10877.900390999999</v>
      </c>
      <c r="H506">
        <v>11020.5</v>
      </c>
      <c r="I506">
        <v>10660.900390999999</v>
      </c>
      <c r="J506">
        <v>10863.396484000001</v>
      </c>
      <c r="L506" t="str">
        <f t="shared" si="56"/>
        <v>22NOV2024:01:00:00</v>
      </c>
      <c r="M506">
        <v>2</v>
      </c>
      <c r="N506">
        <f t="shared" si="57"/>
        <v>-204.92773400000078</v>
      </c>
      <c r="O506">
        <f t="shared" si="52"/>
        <v>-204.92773400000078</v>
      </c>
      <c r="P506" t="str">
        <f t="shared" si="53"/>
        <v/>
      </c>
      <c r="Q506">
        <f t="shared" si="54"/>
        <v>1</v>
      </c>
      <c r="R506" t="str">
        <f t="shared" si="55"/>
        <v/>
      </c>
      <c r="S506">
        <f t="shared" si="58"/>
        <v>1.8169239900532732</v>
      </c>
    </row>
    <row r="507" spans="1:19" x14ac:dyDescent="0.25">
      <c r="A507" t="s">
        <v>531</v>
      </c>
      <c r="B507">
        <v>10977.855469</v>
      </c>
      <c r="C507">
        <v>10789.5</v>
      </c>
      <c r="D507">
        <v>10866.722656</v>
      </c>
      <c r="E507">
        <v>10841.623046999999</v>
      </c>
      <c r="F507">
        <v>10328.5</v>
      </c>
      <c r="G507">
        <v>10426.099609000001</v>
      </c>
      <c r="H507">
        <v>10784.400390999999</v>
      </c>
      <c r="I507">
        <v>10379</v>
      </c>
      <c r="J507">
        <v>10551.923828000001</v>
      </c>
      <c r="L507" t="str">
        <f t="shared" si="56"/>
        <v>22NOV2024:02:00:00</v>
      </c>
      <c r="M507">
        <v>3</v>
      </c>
      <c r="N507">
        <f t="shared" si="57"/>
        <v>-188.35546900000008</v>
      </c>
      <c r="O507">
        <f t="shared" si="52"/>
        <v>-188.35546900000008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1.7157765424393754</v>
      </c>
    </row>
    <row r="508" spans="1:19" x14ac:dyDescent="0.25">
      <c r="A508" t="s">
        <v>532</v>
      </c>
      <c r="B508">
        <v>10657.298828000001</v>
      </c>
      <c r="C508">
        <v>10908.700194999999</v>
      </c>
      <c r="D508">
        <v>10857.539063</v>
      </c>
      <c r="E508">
        <v>10602.103515999999</v>
      </c>
      <c r="F508">
        <v>10232.400390999999</v>
      </c>
      <c r="G508">
        <v>10165.400390999999</v>
      </c>
      <c r="H508">
        <v>10696</v>
      </c>
      <c r="I508">
        <v>10259.900390999999</v>
      </c>
      <c r="J508">
        <v>10391.161133</v>
      </c>
      <c r="L508" t="str">
        <f t="shared" si="56"/>
        <v>22NOV2024:03:00:00</v>
      </c>
      <c r="M508">
        <v>4</v>
      </c>
      <c r="N508">
        <f t="shared" si="57"/>
        <v>251.40136699999857</v>
      </c>
      <c r="O508" t="str">
        <f t="shared" si="52"/>
        <v/>
      </c>
      <c r="P508">
        <f t="shared" si="53"/>
        <v>251.40136699999857</v>
      </c>
      <c r="Q508" t="str">
        <f t="shared" si="54"/>
        <v/>
      </c>
      <c r="R508">
        <f t="shared" si="55"/>
        <v>1</v>
      </c>
      <c r="S508">
        <f t="shared" si="58"/>
        <v>2.3589595361583546</v>
      </c>
    </row>
    <row r="509" spans="1:19" x14ac:dyDescent="0.25">
      <c r="A509" t="s">
        <v>533</v>
      </c>
      <c r="B509">
        <v>10656.597656</v>
      </c>
      <c r="C509">
        <v>11128.200194999999</v>
      </c>
      <c r="D509">
        <v>10878.847656</v>
      </c>
      <c r="E509">
        <v>10878.114258</v>
      </c>
      <c r="F509">
        <v>10304.900390999999</v>
      </c>
      <c r="G509">
        <v>10091.700194999999</v>
      </c>
      <c r="H509">
        <v>10740.299805000001</v>
      </c>
      <c r="I509">
        <v>10284.400390999999</v>
      </c>
      <c r="J509">
        <v>10459.883789</v>
      </c>
      <c r="L509" t="str">
        <f t="shared" si="56"/>
        <v>22NOV2024:04:00:00</v>
      </c>
      <c r="M509">
        <v>5</v>
      </c>
      <c r="N509">
        <f t="shared" si="57"/>
        <v>471.60253899999952</v>
      </c>
      <c r="O509" t="str">
        <f t="shared" si="52"/>
        <v/>
      </c>
      <c r="P509">
        <f t="shared" si="53"/>
        <v>471.60253899999952</v>
      </c>
      <c r="Q509" t="str">
        <f t="shared" si="54"/>
        <v/>
      </c>
      <c r="R509">
        <f t="shared" si="55"/>
        <v>1</v>
      </c>
      <c r="S509">
        <f t="shared" si="58"/>
        <v>4.4254512952778358</v>
      </c>
    </row>
    <row r="510" spans="1:19" x14ac:dyDescent="0.25">
      <c r="A510" t="s">
        <v>534</v>
      </c>
      <c r="B510">
        <v>11029.651367</v>
      </c>
      <c r="C510">
        <v>11336</v>
      </c>
      <c r="D510">
        <v>11246.111328000001</v>
      </c>
      <c r="E510">
        <v>11471.129883</v>
      </c>
      <c r="F510">
        <v>10718.400390999999</v>
      </c>
      <c r="G510">
        <v>10384.799805000001</v>
      </c>
      <c r="H510">
        <v>11136.599609000001</v>
      </c>
      <c r="I510">
        <v>10638.5</v>
      </c>
      <c r="J510">
        <v>10869.886719</v>
      </c>
      <c r="L510" t="str">
        <f t="shared" si="56"/>
        <v>22NOV2024:05:00:00</v>
      </c>
      <c r="M510">
        <v>6</v>
      </c>
      <c r="N510">
        <f t="shared" si="57"/>
        <v>306.34863299999961</v>
      </c>
      <c r="O510" t="str">
        <f t="shared" si="52"/>
        <v/>
      </c>
      <c r="P510">
        <f t="shared" si="53"/>
        <v>306.34863299999961</v>
      </c>
      <c r="Q510" t="str">
        <f t="shared" si="54"/>
        <v/>
      </c>
      <c r="R510">
        <f t="shared" si="55"/>
        <v>1</v>
      </c>
      <c r="S510">
        <f t="shared" si="58"/>
        <v>2.7775006009398884</v>
      </c>
    </row>
    <row r="511" spans="1:19" x14ac:dyDescent="0.25">
      <c r="A511" t="s">
        <v>535</v>
      </c>
      <c r="B511">
        <v>11862.911133</v>
      </c>
      <c r="C511">
        <v>12136.299805000001</v>
      </c>
      <c r="D511">
        <v>11974.647461</v>
      </c>
      <c r="E511">
        <v>12339.34375</v>
      </c>
      <c r="F511">
        <v>11683.700194999999</v>
      </c>
      <c r="G511">
        <v>11273.299805000001</v>
      </c>
      <c r="H511">
        <v>12045.5</v>
      </c>
      <c r="I511">
        <v>11521.799805000001</v>
      </c>
      <c r="J511">
        <v>11772.729492</v>
      </c>
      <c r="L511" t="str">
        <f t="shared" si="56"/>
        <v>22NOV2024:06:00:00</v>
      </c>
      <c r="M511">
        <v>7</v>
      </c>
      <c r="N511">
        <f t="shared" si="57"/>
        <v>273.38867200000095</v>
      </c>
      <c r="O511" t="str">
        <f t="shared" si="52"/>
        <v/>
      </c>
      <c r="P511">
        <f t="shared" si="53"/>
        <v>273.38867200000095</v>
      </c>
      <c r="Q511" t="str">
        <f t="shared" si="54"/>
        <v/>
      </c>
      <c r="R511">
        <f t="shared" si="55"/>
        <v>1</v>
      </c>
      <c r="S511">
        <f t="shared" si="58"/>
        <v>2.304566467159094</v>
      </c>
    </row>
    <row r="512" spans="1:19" x14ac:dyDescent="0.25">
      <c r="A512" t="s">
        <v>536</v>
      </c>
      <c r="B512">
        <v>13025.987305000001</v>
      </c>
      <c r="C512">
        <v>13352.400390999999</v>
      </c>
      <c r="D512">
        <v>13175.644531</v>
      </c>
      <c r="E512">
        <v>13697.681640999999</v>
      </c>
      <c r="F512">
        <v>13137.5</v>
      </c>
      <c r="G512">
        <v>12629.599609000001</v>
      </c>
      <c r="H512">
        <v>13436.799805000001</v>
      </c>
      <c r="I512">
        <v>12883.700194999999</v>
      </c>
      <c r="J512">
        <v>13157.056640999999</v>
      </c>
      <c r="L512" t="str">
        <f t="shared" si="56"/>
        <v>22NOV2024:07:00:00</v>
      </c>
      <c r="M512">
        <v>8</v>
      </c>
      <c r="N512">
        <f t="shared" si="57"/>
        <v>326.41308599999866</v>
      </c>
      <c r="O512" t="str">
        <f t="shared" si="52"/>
        <v/>
      </c>
      <c r="P512">
        <f t="shared" si="53"/>
        <v>326.41308599999866</v>
      </c>
      <c r="Q512" t="str">
        <f t="shared" si="54"/>
        <v/>
      </c>
      <c r="R512">
        <f t="shared" si="55"/>
        <v>1</v>
      </c>
      <c r="S512">
        <f t="shared" si="58"/>
        <v>2.5058606181406735</v>
      </c>
    </row>
    <row r="513" spans="1:19" x14ac:dyDescent="0.25">
      <c r="A513" t="s">
        <v>537</v>
      </c>
      <c r="B513">
        <v>13640.017578000001</v>
      </c>
      <c r="C513">
        <v>13697</v>
      </c>
      <c r="D513">
        <v>13698.980469</v>
      </c>
      <c r="E513">
        <v>14349.448242</v>
      </c>
      <c r="F513">
        <v>13849.799805000001</v>
      </c>
      <c r="G513">
        <v>13377</v>
      </c>
      <c r="H513">
        <v>14122.599609000001</v>
      </c>
      <c r="I513">
        <v>13587.5</v>
      </c>
      <c r="J513">
        <v>13857.269531</v>
      </c>
      <c r="L513" t="str">
        <f t="shared" si="56"/>
        <v>22NOV2024:08:00:00</v>
      </c>
      <c r="M513">
        <v>9</v>
      </c>
      <c r="N513">
        <f t="shared" si="57"/>
        <v>56.982421999999133</v>
      </c>
      <c r="O513" t="str">
        <f t="shared" si="52"/>
        <v/>
      </c>
      <c r="P513">
        <f t="shared" si="53"/>
        <v>56.982421999999133</v>
      </c>
      <c r="Q513" t="str">
        <f t="shared" si="54"/>
        <v/>
      </c>
      <c r="R513">
        <f t="shared" si="55"/>
        <v>1</v>
      </c>
      <c r="S513">
        <f t="shared" si="58"/>
        <v>0.41775915371184086</v>
      </c>
    </row>
    <row r="514" spans="1:19" x14ac:dyDescent="0.25">
      <c r="A514" t="s">
        <v>538</v>
      </c>
      <c r="B514">
        <v>13687.950194999999</v>
      </c>
      <c r="C514">
        <v>13915.200194999999</v>
      </c>
      <c r="D514">
        <v>13857.547852</v>
      </c>
      <c r="E514">
        <v>14322.715819999999</v>
      </c>
      <c r="F514">
        <v>13612.599609000001</v>
      </c>
      <c r="G514">
        <v>13487.900390999999</v>
      </c>
      <c r="H514">
        <v>14004.900390999999</v>
      </c>
      <c r="I514">
        <v>13495.799805000001</v>
      </c>
      <c r="J514">
        <v>13784.784180000001</v>
      </c>
      <c r="L514" t="str">
        <f t="shared" si="56"/>
        <v>22NOV2024:09:00:00</v>
      </c>
      <c r="M514">
        <v>10</v>
      </c>
      <c r="N514">
        <f t="shared" si="57"/>
        <v>227.25</v>
      </c>
      <c r="O514" t="str">
        <f t="shared" si="52"/>
        <v/>
      </c>
      <c r="P514">
        <f t="shared" si="53"/>
        <v>227.25</v>
      </c>
      <c r="Q514" t="str">
        <f t="shared" si="54"/>
        <v/>
      </c>
      <c r="R514">
        <f t="shared" si="55"/>
        <v>1</v>
      </c>
      <c r="S514">
        <f t="shared" si="58"/>
        <v>1.660219366395788</v>
      </c>
    </row>
    <row r="515" spans="1:19" x14ac:dyDescent="0.25">
      <c r="A515" t="s">
        <v>539</v>
      </c>
      <c r="B515">
        <v>13412.953125</v>
      </c>
      <c r="C515">
        <v>13625.799805000001</v>
      </c>
      <c r="D515">
        <v>13617.017578000001</v>
      </c>
      <c r="E515">
        <v>13491.853515999999</v>
      </c>
      <c r="F515">
        <v>13119.5</v>
      </c>
      <c r="G515">
        <v>13543.599609000001</v>
      </c>
      <c r="H515">
        <v>13522.200194999999</v>
      </c>
      <c r="I515">
        <v>13207.5</v>
      </c>
      <c r="J515">
        <v>13376.931640999999</v>
      </c>
      <c r="L515" t="str">
        <f t="shared" si="56"/>
        <v>22NOV2024:10:00:00</v>
      </c>
      <c r="M515">
        <v>11</v>
      </c>
      <c r="N515">
        <f t="shared" si="57"/>
        <v>212.84668000000056</v>
      </c>
      <c r="O515" t="str">
        <f t="shared" ref="O515:O578" si="59">IF(N515&lt;0,N515,"")</f>
        <v/>
      </c>
      <c r="P515">
        <f t="shared" ref="P515:P578" si="60">IF(N515&gt;0,N515,"")</f>
        <v>212.84668000000056</v>
      </c>
      <c r="Q515" t="str">
        <f t="shared" ref="Q515:Q578" si="61">IF(O515&lt;0,1,"")</f>
        <v/>
      </c>
      <c r="R515">
        <f t="shared" ref="R515:R578" si="62">IF(AND(P515&gt;0,P515&lt;&gt;""),1,"")</f>
        <v>1</v>
      </c>
      <c r="S515">
        <f t="shared" si="58"/>
        <v>1.586874106070512</v>
      </c>
    </row>
    <row r="516" spans="1:19" x14ac:dyDescent="0.25">
      <c r="A516" t="s">
        <v>540</v>
      </c>
      <c r="B516">
        <v>13065.394531</v>
      </c>
      <c r="C516">
        <v>13290.700194999999</v>
      </c>
      <c r="D516">
        <v>13308.080078000001</v>
      </c>
      <c r="E516">
        <v>13338.407227</v>
      </c>
      <c r="F516">
        <v>12493.799805000001</v>
      </c>
      <c r="G516">
        <v>13160.700194999999</v>
      </c>
      <c r="H516">
        <v>12885.099609000001</v>
      </c>
      <c r="I516">
        <v>12750.799805000001</v>
      </c>
      <c r="J516">
        <v>12925.761719</v>
      </c>
      <c r="L516" t="str">
        <f t="shared" ref="L516:L579" si="63">A516</f>
        <v>22NOV2024:11:00:00</v>
      </c>
      <c r="M516">
        <v>12</v>
      </c>
      <c r="N516">
        <f t="shared" ref="N516:N579" si="64">C516-B516</f>
        <v>225.30566399999952</v>
      </c>
      <c r="O516" t="str">
        <f t="shared" si="59"/>
        <v/>
      </c>
      <c r="P516">
        <f t="shared" si="60"/>
        <v>225.30566399999952</v>
      </c>
      <c r="Q516" t="str">
        <f t="shared" si="61"/>
        <v/>
      </c>
      <c r="R516">
        <f t="shared" si="62"/>
        <v>1</v>
      </c>
      <c r="S516">
        <f t="shared" ref="S516:S579" si="65">ABS((B516-C516)/B516)*100</f>
        <v>1.7244459282528459</v>
      </c>
    </row>
    <row r="517" spans="1:19" x14ac:dyDescent="0.25">
      <c r="A517" t="s">
        <v>541</v>
      </c>
      <c r="B517">
        <v>12818.041992</v>
      </c>
      <c r="C517">
        <v>12905.5</v>
      </c>
      <c r="D517">
        <v>12932.957031</v>
      </c>
      <c r="E517">
        <v>12977.407227</v>
      </c>
      <c r="F517">
        <v>11855.700194999999</v>
      </c>
      <c r="G517">
        <v>12753.200194999999</v>
      </c>
      <c r="H517">
        <v>12255.400390999999</v>
      </c>
      <c r="I517">
        <v>12258.099609000001</v>
      </c>
      <c r="J517">
        <v>12419.961914</v>
      </c>
      <c r="L517" t="str">
        <f t="shared" si="63"/>
        <v>22NOV2024:12:00:00</v>
      </c>
      <c r="M517">
        <v>13</v>
      </c>
      <c r="N517">
        <f t="shared" si="64"/>
        <v>87.458007999999609</v>
      </c>
      <c r="O517" t="str">
        <f t="shared" si="59"/>
        <v/>
      </c>
      <c r="P517">
        <f t="shared" si="60"/>
        <v>87.458007999999609</v>
      </c>
      <c r="Q517" t="str">
        <f t="shared" si="61"/>
        <v/>
      </c>
      <c r="R517">
        <f t="shared" si="62"/>
        <v>1</v>
      </c>
      <c r="S517">
        <f t="shared" si="65"/>
        <v>0.68230395917398245</v>
      </c>
    </row>
    <row r="518" spans="1:19" x14ac:dyDescent="0.25">
      <c r="A518" t="s">
        <v>542</v>
      </c>
      <c r="B518">
        <v>12632.979492</v>
      </c>
      <c r="C518">
        <v>12716.299805000001</v>
      </c>
      <c r="D518">
        <v>12536.087890999999</v>
      </c>
      <c r="E518">
        <v>12581.957031</v>
      </c>
      <c r="F518">
        <v>11372</v>
      </c>
      <c r="G518">
        <v>12440.400390999999</v>
      </c>
      <c r="H518">
        <v>11739</v>
      </c>
      <c r="I518">
        <v>11881.700194999999</v>
      </c>
      <c r="J518">
        <v>12003.011719</v>
      </c>
      <c r="L518" t="str">
        <f t="shared" si="63"/>
        <v>22NOV2024:13:00:00</v>
      </c>
      <c r="M518">
        <v>14</v>
      </c>
      <c r="N518">
        <f t="shared" si="64"/>
        <v>83.320313000000169</v>
      </c>
      <c r="O518" t="str">
        <f t="shared" si="59"/>
        <v/>
      </c>
      <c r="P518">
        <f t="shared" si="60"/>
        <v>83.320313000000169</v>
      </c>
      <c r="Q518" t="str">
        <f t="shared" si="61"/>
        <v/>
      </c>
      <c r="R518">
        <f t="shared" si="62"/>
        <v>1</v>
      </c>
      <c r="S518">
        <f t="shared" si="65"/>
        <v>0.65954601646241762</v>
      </c>
    </row>
    <row r="519" spans="1:19" x14ac:dyDescent="0.25">
      <c r="A519" t="s">
        <v>543</v>
      </c>
      <c r="B519">
        <v>12500.580078000001</v>
      </c>
      <c r="C519">
        <v>12587.900390999999</v>
      </c>
      <c r="D519">
        <v>12431.033203000001</v>
      </c>
      <c r="E519">
        <v>12414.328125</v>
      </c>
      <c r="F519">
        <v>11056.900390999999</v>
      </c>
      <c r="G519">
        <v>12261.299805000001</v>
      </c>
      <c r="H519">
        <v>11465.900390999999</v>
      </c>
      <c r="I519">
        <v>11644.900390999999</v>
      </c>
      <c r="J519">
        <v>11768.666015999999</v>
      </c>
      <c r="L519" t="str">
        <f t="shared" si="63"/>
        <v>22NOV2024:14:00:00</v>
      </c>
      <c r="M519">
        <v>15</v>
      </c>
      <c r="N519">
        <f t="shared" si="64"/>
        <v>87.32031299999835</v>
      </c>
      <c r="O519" t="str">
        <f t="shared" si="59"/>
        <v/>
      </c>
      <c r="P519">
        <f t="shared" si="60"/>
        <v>87.32031299999835</v>
      </c>
      <c r="Q519" t="str">
        <f t="shared" si="61"/>
        <v/>
      </c>
      <c r="R519">
        <f t="shared" si="62"/>
        <v>1</v>
      </c>
      <c r="S519">
        <f t="shared" si="65"/>
        <v>0.69853008784508297</v>
      </c>
    </row>
    <row r="520" spans="1:19" x14ac:dyDescent="0.25">
      <c r="A520" t="s">
        <v>544</v>
      </c>
      <c r="B520">
        <v>12477.990234000001</v>
      </c>
      <c r="C520">
        <v>12518.400390999999</v>
      </c>
      <c r="D520">
        <v>12421.5</v>
      </c>
      <c r="E520">
        <v>12335.337890999999</v>
      </c>
      <c r="F520">
        <v>10839</v>
      </c>
      <c r="G520">
        <v>12211.099609000001</v>
      </c>
      <c r="H520">
        <v>11300.5</v>
      </c>
      <c r="I520">
        <v>11441.599609000001</v>
      </c>
      <c r="J520">
        <v>11625.507813</v>
      </c>
      <c r="L520" t="str">
        <f t="shared" si="63"/>
        <v>22NOV2024:15:00:00</v>
      </c>
      <c r="M520">
        <v>16</v>
      </c>
      <c r="N520">
        <f t="shared" si="64"/>
        <v>40.410156999998435</v>
      </c>
      <c r="O520" t="str">
        <f t="shared" si="59"/>
        <v/>
      </c>
      <c r="P520">
        <f t="shared" si="60"/>
        <v>40.410156999998435</v>
      </c>
      <c r="Q520" t="str">
        <f t="shared" si="61"/>
        <v/>
      </c>
      <c r="R520">
        <f t="shared" si="62"/>
        <v>1</v>
      </c>
      <c r="S520">
        <f t="shared" si="65"/>
        <v>0.32385148763691868</v>
      </c>
    </row>
    <row r="521" spans="1:19" x14ac:dyDescent="0.25">
      <c r="A521" t="s">
        <v>545</v>
      </c>
      <c r="B521">
        <v>12464.750977</v>
      </c>
      <c r="C521">
        <v>12461.900390999999</v>
      </c>
      <c r="D521">
        <v>12426.657227</v>
      </c>
      <c r="E521">
        <v>12311.820313</v>
      </c>
      <c r="F521">
        <v>10744.099609000001</v>
      </c>
      <c r="G521">
        <v>12267</v>
      </c>
      <c r="H521">
        <v>11294.599609000001</v>
      </c>
      <c r="I521">
        <v>11309.700194999999</v>
      </c>
      <c r="J521">
        <v>11585.444336</v>
      </c>
      <c r="L521" t="str">
        <f t="shared" si="63"/>
        <v>22NOV2024:16:00:00</v>
      </c>
      <c r="M521">
        <v>17</v>
      </c>
      <c r="N521">
        <f t="shared" si="64"/>
        <v>-2.8505860000004759</v>
      </c>
      <c r="O521">
        <f t="shared" si="59"/>
        <v>-2.8505860000004759</v>
      </c>
      <c r="P521" t="str">
        <f t="shared" si="60"/>
        <v/>
      </c>
      <c r="Q521">
        <f t="shared" si="61"/>
        <v>1</v>
      </c>
      <c r="R521" t="str">
        <f t="shared" si="62"/>
        <v/>
      </c>
      <c r="S521">
        <f t="shared" si="65"/>
        <v>2.2869177292513802E-2</v>
      </c>
    </row>
    <row r="522" spans="1:19" x14ac:dyDescent="0.25">
      <c r="A522" t="s">
        <v>546</v>
      </c>
      <c r="B522">
        <v>12530.032227</v>
      </c>
      <c r="C522">
        <v>12474.700194999999</v>
      </c>
      <c r="D522">
        <v>12420.194336</v>
      </c>
      <c r="E522">
        <v>12315.994140999999</v>
      </c>
      <c r="F522">
        <v>10923.799805000001</v>
      </c>
      <c r="G522">
        <v>12438.700194999999</v>
      </c>
      <c r="H522">
        <v>11483.200194999999</v>
      </c>
      <c r="I522">
        <v>11450.5</v>
      </c>
      <c r="J522">
        <v>11722.439453000001</v>
      </c>
      <c r="L522" t="str">
        <f t="shared" si="63"/>
        <v>22NOV2024:17:00:00</v>
      </c>
      <c r="M522">
        <v>18</v>
      </c>
      <c r="N522">
        <f t="shared" si="64"/>
        <v>-55.332032000000254</v>
      </c>
      <c r="O522">
        <f t="shared" si="59"/>
        <v>-55.332032000000254</v>
      </c>
      <c r="P522" t="str">
        <f t="shared" si="60"/>
        <v/>
      </c>
      <c r="Q522">
        <f t="shared" si="61"/>
        <v>1</v>
      </c>
      <c r="R522" t="str">
        <f t="shared" si="62"/>
        <v/>
      </c>
      <c r="S522">
        <f t="shared" si="65"/>
        <v>0.44159528880356369</v>
      </c>
    </row>
    <row r="523" spans="1:19" x14ac:dyDescent="0.25">
      <c r="A523" t="s">
        <v>547</v>
      </c>
      <c r="B523">
        <v>12791.365234000001</v>
      </c>
      <c r="C523">
        <v>12780.700194999999</v>
      </c>
      <c r="D523">
        <v>12708.728515999999</v>
      </c>
      <c r="E523">
        <v>12626.673828000001</v>
      </c>
      <c r="F523">
        <v>11450.5</v>
      </c>
      <c r="G523">
        <v>12813</v>
      </c>
      <c r="H523">
        <v>11991.599609000001</v>
      </c>
      <c r="I523">
        <v>12005.700194999999</v>
      </c>
      <c r="J523">
        <v>12177.494140999999</v>
      </c>
      <c r="L523" t="str">
        <f t="shared" si="63"/>
        <v>22NOV2024:18:00:00</v>
      </c>
      <c r="M523">
        <v>19</v>
      </c>
      <c r="N523">
        <f t="shared" si="64"/>
        <v>-10.665039000001343</v>
      </c>
      <c r="O523">
        <f t="shared" si="59"/>
        <v>-10.665039000001343</v>
      </c>
      <c r="P523" t="str">
        <f t="shared" si="60"/>
        <v/>
      </c>
      <c r="Q523">
        <f t="shared" si="61"/>
        <v>1</v>
      </c>
      <c r="R523" t="str">
        <f t="shared" si="62"/>
        <v/>
      </c>
      <c r="S523">
        <f t="shared" si="65"/>
        <v>8.3376862476361863E-2</v>
      </c>
    </row>
    <row r="524" spans="1:19" x14ac:dyDescent="0.25">
      <c r="A524" t="s">
        <v>548</v>
      </c>
      <c r="B524">
        <v>12963.450194999999</v>
      </c>
      <c r="C524">
        <v>13169.400390999999</v>
      </c>
      <c r="D524">
        <v>13128.874023</v>
      </c>
      <c r="E524">
        <v>13068.032227</v>
      </c>
      <c r="F524">
        <v>11909.5</v>
      </c>
      <c r="G524">
        <v>13170.599609000001</v>
      </c>
      <c r="H524">
        <v>12470.599609000001</v>
      </c>
      <c r="I524">
        <v>12497.5</v>
      </c>
      <c r="J524">
        <v>12623.247069999999</v>
      </c>
      <c r="L524" t="str">
        <f t="shared" si="63"/>
        <v>22NOV2024:19:00:00</v>
      </c>
      <c r="M524">
        <v>20</v>
      </c>
      <c r="N524">
        <f t="shared" si="64"/>
        <v>205.95019599999978</v>
      </c>
      <c r="O524" t="str">
        <f t="shared" si="59"/>
        <v/>
      </c>
      <c r="P524">
        <f t="shared" si="60"/>
        <v>205.95019599999978</v>
      </c>
      <c r="Q524" t="str">
        <f t="shared" si="61"/>
        <v/>
      </c>
      <c r="R524">
        <f t="shared" si="62"/>
        <v>1</v>
      </c>
      <c r="S524">
        <f t="shared" si="65"/>
        <v>1.5886989412697765</v>
      </c>
    </row>
    <row r="525" spans="1:19" x14ac:dyDescent="0.25">
      <c r="A525" t="s">
        <v>549</v>
      </c>
      <c r="B525">
        <v>12863.203125</v>
      </c>
      <c r="C525">
        <v>13055.900390999999</v>
      </c>
      <c r="D525">
        <v>13019.231444999999</v>
      </c>
      <c r="E525">
        <v>12951.328125</v>
      </c>
      <c r="F525">
        <v>11770.799805000001</v>
      </c>
      <c r="G525">
        <v>12943.700194999999</v>
      </c>
      <c r="H525">
        <v>12371.400390999999</v>
      </c>
      <c r="I525">
        <v>12400.700194999999</v>
      </c>
      <c r="J525">
        <v>12487.585938</v>
      </c>
      <c r="L525" t="str">
        <f t="shared" si="63"/>
        <v>22NOV2024:20:00:00</v>
      </c>
      <c r="M525">
        <v>21</v>
      </c>
      <c r="N525">
        <f t="shared" si="64"/>
        <v>192.69726599999922</v>
      </c>
      <c r="O525" t="str">
        <f t="shared" si="59"/>
        <v/>
      </c>
      <c r="P525">
        <f t="shared" si="60"/>
        <v>192.69726599999922</v>
      </c>
      <c r="Q525" t="str">
        <f t="shared" si="61"/>
        <v/>
      </c>
      <c r="R525">
        <f t="shared" si="62"/>
        <v>1</v>
      </c>
      <c r="S525">
        <f t="shared" si="65"/>
        <v>1.4980504010349227</v>
      </c>
    </row>
    <row r="526" spans="1:19" x14ac:dyDescent="0.25">
      <c r="A526" t="s">
        <v>550</v>
      </c>
      <c r="B526">
        <v>12831.616211</v>
      </c>
      <c r="C526">
        <v>12907.5</v>
      </c>
      <c r="D526">
        <v>12812.021484000001</v>
      </c>
      <c r="E526">
        <v>12771.987305000001</v>
      </c>
      <c r="F526">
        <v>11618.900390999999</v>
      </c>
      <c r="G526">
        <v>12779.700194999999</v>
      </c>
      <c r="H526">
        <v>12293</v>
      </c>
      <c r="I526">
        <v>12292.700194999999</v>
      </c>
      <c r="J526">
        <v>12351.258789</v>
      </c>
      <c r="L526" t="str">
        <f t="shared" si="63"/>
        <v>22NOV2024:21:00:00</v>
      </c>
      <c r="M526">
        <v>22</v>
      </c>
      <c r="N526">
        <f t="shared" si="64"/>
        <v>75.883788999999524</v>
      </c>
      <c r="O526" t="str">
        <f t="shared" si="59"/>
        <v/>
      </c>
      <c r="P526">
        <f t="shared" si="60"/>
        <v>75.883788999999524</v>
      </c>
      <c r="Q526" t="str">
        <f t="shared" si="61"/>
        <v/>
      </c>
      <c r="R526">
        <f t="shared" si="62"/>
        <v>1</v>
      </c>
      <c r="S526">
        <f t="shared" si="65"/>
        <v>0.59138137980582339</v>
      </c>
    </row>
    <row r="527" spans="1:19" x14ac:dyDescent="0.25">
      <c r="A527" t="s">
        <v>551</v>
      </c>
      <c r="B527">
        <v>12759.101563</v>
      </c>
      <c r="C527">
        <v>12639.599609000001</v>
      </c>
      <c r="D527">
        <v>12469.691406</v>
      </c>
      <c r="E527">
        <v>12454.053711</v>
      </c>
      <c r="F527">
        <v>11382</v>
      </c>
      <c r="G527">
        <v>12525.299805000001</v>
      </c>
      <c r="H527">
        <v>12095.900390999999</v>
      </c>
      <c r="I527">
        <v>12089.900390999999</v>
      </c>
      <c r="J527">
        <v>12109.431640999999</v>
      </c>
      <c r="L527" t="str">
        <f t="shared" si="63"/>
        <v>22NOV2024:22:00:00</v>
      </c>
      <c r="M527">
        <v>23</v>
      </c>
      <c r="N527">
        <f t="shared" si="64"/>
        <v>-119.50195399999939</v>
      </c>
      <c r="O527">
        <f t="shared" si="59"/>
        <v>-119.50195399999939</v>
      </c>
      <c r="P527" t="str">
        <f t="shared" si="60"/>
        <v/>
      </c>
      <c r="Q527">
        <f t="shared" si="61"/>
        <v>1</v>
      </c>
      <c r="R527" t="str">
        <f t="shared" si="62"/>
        <v/>
      </c>
      <c r="S527">
        <f t="shared" si="65"/>
        <v>0.93660163617273806</v>
      </c>
    </row>
    <row r="528" spans="1:19" x14ac:dyDescent="0.25">
      <c r="A528" t="s">
        <v>552</v>
      </c>
      <c r="B528">
        <v>12272.140625</v>
      </c>
      <c r="C528">
        <v>12211.5</v>
      </c>
      <c r="D528">
        <v>12068.664063</v>
      </c>
      <c r="E528">
        <v>12046.40625</v>
      </c>
      <c r="F528">
        <v>11176.299805000001</v>
      </c>
      <c r="G528">
        <v>12036.599609000001</v>
      </c>
      <c r="H528">
        <v>11786.200194999999</v>
      </c>
      <c r="I528">
        <v>11796.400390999999</v>
      </c>
      <c r="J528">
        <v>11768.381836</v>
      </c>
      <c r="L528" t="str">
        <f t="shared" si="63"/>
        <v>22NOV2024:23:00:00</v>
      </c>
      <c r="M528">
        <v>24</v>
      </c>
      <c r="N528">
        <f t="shared" si="64"/>
        <v>-60.640625</v>
      </c>
      <c r="O528">
        <f t="shared" si="59"/>
        <v>-60.640625</v>
      </c>
      <c r="P528" t="str">
        <f t="shared" si="60"/>
        <v/>
      </c>
      <c r="Q528">
        <f t="shared" si="61"/>
        <v>1</v>
      </c>
      <c r="R528" t="str">
        <f t="shared" si="62"/>
        <v/>
      </c>
      <c r="S528">
        <f t="shared" si="65"/>
        <v>0.49413241628332466</v>
      </c>
    </row>
    <row r="529" spans="1:19" x14ac:dyDescent="0.25">
      <c r="A529" t="s">
        <v>553</v>
      </c>
      <c r="B529">
        <v>11832.962890999999</v>
      </c>
      <c r="C529">
        <v>11709.799805000001</v>
      </c>
      <c r="D529">
        <v>11567.179688</v>
      </c>
      <c r="E529">
        <v>11549.891602</v>
      </c>
      <c r="F529">
        <v>10915.700194999999</v>
      </c>
      <c r="G529">
        <v>11394.299805000001</v>
      </c>
      <c r="H529">
        <v>11394.5</v>
      </c>
      <c r="I529">
        <v>11450.900390999999</v>
      </c>
      <c r="J529">
        <v>11341.058594</v>
      </c>
      <c r="L529" t="str">
        <f t="shared" si="63"/>
        <v>23NOV2024:00:00:00</v>
      </c>
      <c r="M529">
        <v>1</v>
      </c>
      <c r="N529">
        <f t="shared" si="64"/>
        <v>-123.16308599999866</v>
      </c>
      <c r="O529">
        <f t="shared" si="59"/>
        <v>-123.16308599999866</v>
      </c>
      <c r="P529" t="str">
        <f t="shared" si="60"/>
        <v/>
      </c>
      <c r="Q529">
        <f t="shared" si="61"/>
        <v>1</v>
      </c>
      <c r="R529" t="str">
        <f t="shared" si="62"/>
        <v/>
      </c>
      <c r="S529">
        <f t="shared" si="65"/>
        <v>1.0408473949806345</v>
      </c>
    </row>
    <row r="530" spans="1:19" x14ac:dyDescent="0.25">
      <c r="A530" t="s">
        <v>554</v>
      </c>
      <c r="B530">
        <v>11404.984375</v>
      </c>
      <c r="C530">
        <v>10888.799805000001</v>
      </c>
      <c r="D530">
        <v>10968.904296999999</v>
      </c>
      <c r="E530">
        <v>10952.227539</v>
      </c>
      <c r="F530">
        <v>10888.799805000001</v>
      </c>
      <c r="G530">
        <v>10811.700194999999</v>
      </c>
      <c r="H530">
        <v>10828.400390999999</v>
      </c>
      <c r="I530">
        <v>11127.099609000001</v>
      </c>
      <c r="J530">
        <v>10921.646484000001</v>
      </c>
      <c r="L530" t="str">
        <f t="shared" si="63"/>
        <v>23NOV2024:01:00:00</v>
      </c>
      <c r="M530">
        <v>2</v>
      </c>
      <c r="N530">
        <f t="shared" si="64"/>
        <v>-516.18456999999944</v>
      </c>
      <c r="O530">
        <f t="shared" si="59"/>
        <v>-516.18456999999944</v>
      </c>
      <c r="P530" t="str">
        <f t="shared" si="60"/>
        <v/>
      </c>
      <c r="Q530">
        <f t="shared" si="61"/>
        <v>1</v>
      </c>
      <c r="R530" t="str">
        <f t="shared" si="62"/>
        <v/>
      </c>
      <c r="S530">
        <f t="shared" si="65"/>
        <v>4.525955959496871</v>
      </c>
    </row>
    <row r="531" spans="1:19" x14ac:dyDescent="0.25">
      <c r="A531" t="s">
        <v>555</v>
      </c>
      <c r="B531">
        <v>11208.026367</v>
      </c>
      <c r="C531">
        <v>10762.200194999999</v>
      </c>
      <c r="D531">
        <v>10639.677734000001</v>
      </c>
      <c r="E531">
        <v>10357.037109000001</v>
      </c>
      <c r="F531">
        <v>10762.200194999999</v>
      </c>
      <c r="G531">
        <v>10408.200194999999</v>
      </c>
      <c r="H531">
        <v>10580</v>
      </c>
      <c r="I531">
        <v>10923.799805000001</v>
      </c>
      <c r="J531">
        <v>10606.248046999999</v>
      </c>
      <c r="L531" t="str">
        <f t="shared" si="63"/>
        <v>23NOV2024:02:00:00</v>
      </c>
      <c r="M531">
        <v>3</v>
      </c>
      <c r="N531">
        <f t="shared" si="64"/>
        <v>-445.82617200000095</v>
      </c>
      <c r="O531">
        <f t="shared" si="59"/>
        <v>-445.82617200000095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3.9777402140367477</v>
      </c>
    </row>
    <row r="532" spans="1:19" x14ac:dyDescent="0.25">
      <c r="A532" t="s">
        <v>556</v>
      </c>
      <c r="B532">
        <v>11042.285156</v>
      </c>
      <c r="C532">
        <v>10822.900390999999</v>
      </c>
      <c r="D532">
        <v>10529.964844</v>
      </c>
      <c r="E532">
        <v>10070.293944999999</v>
      </c>
      <c r="F532">
        <v>10822.900390999999</v>
      </c>
      <c r="G532">
        <v>10207.599609000001</v>
      </c>
      <c r="H532">
        <v>10553.299805000001</v>
      </c>
      <c r="I532">
        <v>10872.900390999999</v>
      </c>
      <c r="J532">
        <v>10505.398438</v>
      </c>
      <c r="L532" t="str">
        <f t="shared" si="63"/>
        <v>23NOV2024:03:00:00</v>
      </c>
      <c r="M532">
        <v>4</v>
      </c>
      <c r="N532">
        <f t="shared" si="64"/>
        <v>-219.3847650000007</v>
      </c>
      <c r="O532">
        <f t="shared" si="59"/>
        <v>-219.3847650000007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1.9867696033985731</v>
      </c>
    </row>
    <row r="533" spans="1:19" x14ac:dyDescent="0.25">
      <c r="A533" t="s">
        <v>557</v>
      </c>
      <c r="B533">
        <v>10985.369140999999</v>
      </c>
      <c r="C533">
        <v>10840.200194999999</v>
      </c>
      <c r="D533">
        <v>10560.003906</v>
      </c>
      <c r="E533">
        <v>10116.923828000001</v>
      </c>
      <c r="F533">
        <v>10840.200194999999</v>
      </c>
      <c r="G533">
        <v>10056.799805000001</v>
      </c>
      <c r="H533">
        <v>10544</v>
      </c>
      <c r="I533">
        <v>10853.700194999999</v>
      </c>
      <c r="J533">
        <v>10482.325194999999</v>
      </c>
      <c r="L533" t="str">
        <f t="shared" si="63"/>
        <v>23NOV2024:04:00:00</v>
      </c>
      <c r="M533">
        <v>5</v>
      </c>
      <c r="N533">
        <f t="shared" si="64"/>
        <v>-145.16894599999978</v>
      </c>
      <c r="O533">
        <f t="shared" si="59"/>
        <v>-145.16894599999978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1.3214753563282173</v>
      </c>
    </row>
    <row r="534" spans="1:19" x14ac:dyDescent="0.25">
      <c r="A534" t="s">
        <v>558</v>
      </c>
      <c r="B534">
        <v>11262.623046999999</v>
      </c>
      <c r="C534">
        <v>11001.299805000001</v>
      </c>
      <c r="D534">
        <v>10566.987305000001</v>
      </c>
      <c r="E534">
        <v>10164.892578000001</v>
      </c>
      <c r="F534">
        <v>11001.299805000001</v>
      </c>
      <c r="G534">
        <v>10066.400390999999</v>
      </c>
      <c r="H534">
        <v>10716.299805000001</v>
      </c>
      <c r="I534">
        <v>10972.299805000001</v>
      </c>
      <c r="J534">
        <v>10584.238281</v>
      </c>
      <c r="L534" t="str">
        <f t="shared" si="63"/>
        <v>23NOV2024:05:00:00</v>
      </c>
      <c r="M534">
        <v>6</v>
      </c>
      <c r="N534">
        <f t="shared" si="64"/>
        <v>-261.32324199999857</v>
      </c>
      <c r="O534">
        <f t="shared" si="59"/>
        <v>-261.32324199999857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2.3202698066824379</v>
      </c>
    </row>
    <row r="535" spans="1:19" x14ac:dyDescent="0.25">
      <c r="A535" t="s">
        <v>559</v>
      </c>
      <c r="B535">
        <v>11487.986328000001</v>
      </c>
      <c r="C535">
        <v>11441.799805000001</v>
      </c>
      <c r="D535">
        <v>10853.596680000001</v>
      </c>
      <c r="E535">
        <v>10617.132813</v>
      </c>
      <c r="F535">
        <v>11441.799805000001</v>
      </c>
      <c r="G535">
        <v>10370.200194999999</v>
      </c>
      <c r="H535">
        <v>11198.299805000001</v>
      </c>
      <c r="I535">
        <v>11336.900390999999</v>
      </c>
      <c r="J535">
        <v>10992.866211</v>
      </c>
      <c r="L535" t="str">
        <f t="shared" si="63"/>
        <v>23NOV2024:06:00:00</v>
      </c>
      <c r="M535">
        <v>7</v>
      </c>
      <c r="N535">
        <f t="shared" si="64"/>
        <v>-46.186523000000307</v>
      </c>
      <c r="O535">
        <f t="shared" si="59"/>
        <v>-46.186523000000307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0.40204193912930203</v>
      </c>
    </row>
    <row r="536" spans="1:19" x14ac:dyDescent="0.25">
      <c r="A536" t="s">
        <v>560</v>
      </c>
      <c r="B536">
        <v>12036.951171999999</v>
      </c>
      <c r="C536">
        <v>12104.5</v>
      </c>
      <c r="D536">
        <v>11366.570313</v>
      </c>
      <c r="E536">
        <v>11249.422852</v>
      </c>
      <c r="F536">
        <v>12104.5</v>
      </c>
      <c r="G536">
        <v>10855.900390999999</v>
      </c>
      <c r="H536">
        <v>11940.599609000001</v>
      </c>
      <c r="I536">
        <v>11904.400390999999</v>
      </c>
      <c r="J536">
        <v>11610.964844</v>
      </c>
      <c r="L536" t="str">
        <f t="shared" si="63"/>
        <v>23NOV2024:07:00:00</v>
      </c>
      <c r="M536">
        <v>8</v>
      </c>
      <c r="N536">
        <f t="shared" si="64"/>
        <v>67.548828000000867</v>
      </c>
      <c r="O536" t="str">
        <f t="shared" si="59"/>
        <v/>
      </c>
      <c r="P536">
        <f t="shared" si="60"/>
        <v>67.548828000000867</v>
      </c>
      <c r="Q536" t="str">
        <f t="shared" si="61"/>
        <v/>
      </c>
      <c r="R536">
        <f t="shared" si="62"/>
        <v>1</v>
      </c>
      <c r="S536">
        <f t="shared" si="65"/>
        <v>0.56117888188440079</v>
      </c>
    </row>
    <row r="537" spans="1:19" x14ac:dyDescent="0.25">
      <c r="A537" t="s">
        <v>561</v>
      </c>
      <c r="B537">
        <v>12628.428711</v>
      </c>
      <c r="C537">
        <v>12608.200194999999</v>
      </c>
      <c r="D537">
        <v>11745.106444999999</v>
      </c>
      <c r="E537">
        <v>11631.417969</v>
      </c>
      <c r="F537">
        <v>12608.200194999999</v>
      </c>
      <c r="G537">
        <v>11333.5</v>
      </c>
      <c r="H537">
        <v>12502.400390999999</v>
      </c>
      <c r="I537">
        <v>12351.5</v>
      </c>
      <c r="J537">
        <v>12085.404296999999</v>
      </c>
      <c r="L537" t="str">
        <f t="shared" si="63"/>
        <v>23NOV2024:08:00:00</v>
      </c>
      <c r="M537">
        <v>9</v>
      </c>
      <c r="N537">
        <f t="shared" si="64"/>
        <v>-20.228516000001036</v>
      </c>
      <c r="O537">
        <f t="shared" si="59"/>
        <v>-20.228516000001036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0.16018236680847694</v>
      </c>
    </row>
    <row r="538" spans="1:19" x14ac:dyDescent="0.25">
      <c r="A538" t="s">
        <v>562</v>
      </c>
      <c r="B538">
        <v>13322.052734000001</v>
      </c>
      <c r="C538">
        <v>12929.400390999999</v>
      </c>
      <c r="D538">
        <v>12302.360352</v>
      </c>
      <c r="E538">
        <v>11969.260742</v>
      </c>
      <c r="F538">
        <v>12929.400390999999</v>
      </c>
      <c r="G538">
        <v>11936.200194999999</v>
      </c>
      <c r="H538">
        <v>12908.799805000001</v>
      </c>
      <c r="I538">
        <v>12677.200194999999</v>
      </c>
      <c r="J538">
        <v>12484.172852</v>
      </c>
      <c r="L538" t="str">
        <f t="shared" si="63"/>
        <v>23NOV2024:09:00:00</v>
      </c>
      <c r="M538">
        <v>10</v>
      </c>
      <c r="N538">
        <f t="shared" si="64"/>
        <v>-392.65234300000157</v>
      </c>
      <c r="O538">
        <f t="shared" si="59"/>
        <v>-392.65234300000157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2.9473861937048951</v>
      </c>
    </row>
    <row r="539" spans="1:19" x14ac:dyDescent="0.25">
      <c r="A539" t="s">
        <v>563</v>
      </c>
      <c r="B539">
        <v>13313.099609000001</v>
      </c>
      <c r="C539">
        <v>12871.400390999999</v>
      </c>
      <c r="D539">
        <v>12476.103515999999</v>
      </c>
      <c r="E539">
        <v>12588.259765999999</v>
      </c>
      <c r="F539">
        <v>12871.400390999999</v>
      </c>
      <c r="G539">
        <v>12372.5</v>
      </c>
      <c r="H539">
        <v>12902.799805000001</v>
      </c>
      <c r="I539">
        <v>12682.400390999999</v>
      </c>
      <c r="J539">
        <v>12683.472656</v>
      </c>
      <c r="L539" t="str">
        <f t="shared" si="63"/>
        <v>23NOV2024:10:00:00</v>
      </c>
      <c r="M539">
        <v>11</v>
      </c>
      <c r="N539">
        <f t="shared" si="64"/>
        <v>-441.69921800000157</v>
      </c>
      <c r="O539">
        <f t="shared" si="59"/>
        <v>-441.69921800000157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3.3177789618685152</v>
      </c>
    </row>
    <row r="540" spans="1:19" x14ac:dyDescent="0.25">
      <c r="A540" t="s">
        <v>564</v>
      </c>
      <c r="B540">
        <v>12702.809569999999</v>
      </c>
      <c r="C540">
        <v>12586.099609000001</v>
      </c>
      <c r="D540">
        <v>12359.305664</v>
      </c>
      <c r="E540">
        <v>12453.908203000001</v>
      </c>
      <c r="F540">
        <v>12586.099609000001</v>
      </c>
      <c r="G540">
        <v>12312.700194999999</v>
      </c>
      <c r="H540">
        <v>12625.299805000001</v>
      </c>
      <c r="I540">
        <v>12479.299805000001</v>
      </c>
      <c r="J540">
        <v>12491.461914</v>
      </c>
      <c r="L540" t="str">
        <f t="shared" si="63"/>
        <v>23NOV2024:11:00:00</v>
      </c>
      <c r="M540">
        <v>12</v>
      </c>
      <c r="N540">
        <f t="shared" si="64"/>
        <v>-116.70996099999866</v>
      </c>
      <c r="O540">
        <f t="shared" si="59"/>
        <v>-116.70996099999866</v>
      </c>
      <c r="P540" t="str">
        <f t="shared" si="60"/>
        <v/>
      </c>
      <c r="Q540">
        <f t="shared" si="61"/>
        <v>1</v>
      </c>
      <c r="R540" t="str">
        <f t="shared" si="62"/>
        <v/>
      </c>
      <c r="S540">
        <f t="shared" si="65"/>
        <v>0.91877281444595149</v>
      </c>
    </row>
    <row r="541" spans="1:19" x14ac:dyDescent="0.25">
      <c r="A541" t="s">
        <v>565</v>
      </c>
      <c r="B541">
        <v>12403.717773</v>
      </c>
      <c r="C541">
        <v>12253.5</v>
      </c>
      <c r="D541">
        <v>12079.899414</v>
      </c>
      <c r="E541">
        <v>12061.351563</v>
      </c>
      <c r="F541">
        <v>12253.5</v>
      </c>
      <c r="G541">
        <v>12198.599609000001</v>
      </c>
      <c r="H541">
        <v>12283.599609000001</v>
      </c>
      <c r="I541">
        <v>12255.5</v>
      </c>
      <c r="J541">
        <v>12210.509765999999</v>
      </c>
      <c r="L541" t="str">
        <f t="shared" si="63"/>
        <v>23NOV2024:12:00:00</v>
      </c>
      <c r="M541">
        <v>13</v>
      </c>
      <c r="N541">
        <f t="shared" si="64"/>
        <v>-150.21777300000031</v>
      </c>
      <c r="O541">
        <f t="shared" si="59"/>
        <v>-150.21777300000031</v>
      </c>
      <c r="P541" t="str">
        <f t="shared" si="60"/>
        <v/>
      </c>
      <c r="Q541">
        <f t="shared" si="61"/>
        <v>1</v>
      </c>
      <c r="R541" t="str">
        <f t="shared" si="62"/>
        <v/>
      </c>
      <c r="S541">
        <f t="shared" si="65"/>
        <v>1.2110705495653034</v>
      </c>
    </row>
    <row r="542" spans="1:19" x14ac:dyDescent="0.25">
      <c r="A542" t="s">
        <v>566</v>
      </c>
      <c r="B542">
        <v>12313.712890999999</v>
      </c>
      <c r="C542">
        <v>12019.099609000001</v>
      </c>
      <c r="D542">
        <v>11959.866211</v>
      </c>
      <c r="E542">
        <v>11913.693359000001</v>
      </c>
      <c r="F542">
        <v>12019.099609000001</v>
      </c>
      <c r="G542">
        <v>12114.700194999999</v>
      </c>
      <c r="H542">
        <v>12050.200194999999</v>
      </c>
      <c r="I542">
        <v>12091.599609000001</v>
      </c>
      <c r="J542">
        <v>12037.859375</v>
      </c>
      <c r="L542" t="str">
        <f t="shared" si="63"/>
        <v>23NOV2024:13:00:00</v>
      </c>
      <c r="M542">
        <v>14</v>
      </c>
      <c r="N542">
        <f t="shared" si="64"/>
        <v>-294.61328199999843</v>
      </c>
      <c r="O542">
        <f t="shared" si="59"/>
        <v>-294.61328199999843</v>
      </c>
      <c r="P542" t="str">
        <f t="shared" si="60"/>
        <v/>
      </c>
      <c r="Q542">
        <f t="shared" si="61"/>
        <v>1</v>
      </c>
      <c r="R542" t="str">
        <f t="shared" si="62"/>
        <v/>
      </c>
      <c r="S542">
        <f t="shared" si="65"/>
        <v>2.3925625407047546</v>
      </c>
    </row>
    <row r="543" spans="1:19" x14ac:dyDescent="0.25">
      <c r="A543" t="s">
        <v>567</v>
      </c>
      <c r="B543">
        <v>12309.234375</v>
      </c>
      <c r="C543">
        <v>11853.200194999999</v>
      </c>
      <c r="D543">
        <v>11959.098633</v>
      </c>
      <c r="E543">
        <v>11891.580078000001</v>
      </c>
      <c r="F543">
        <v>11853.200194999999</v>
      </c>
      <c r="G543">
        <v>12069.5</v>
      </c>
      <c r="H543">
        <v>11914.900390999999</v>
      </c>
      <c r="I543">
        <v>11926.400390999999</v>
      </c>
      <c r="J543">
        <v>11931.117188</v>
      </c>
      <c r="L543" t="str">
        <f t="shared" si="63"/>
        <v>23NOV2024:14:00:00</v>
      </c>
      <c r="M543">
        <v>15</v>
      </c>
      <c r="N543">
        <f t="shared" si="64"/>
        <v>-456.03418000000056</v>
      </c>
      <c r="O543">
        <f t="shared" si="59"/>
        <v>-456.03418000000056</v>
      </c>
      <c r="P543" t="str">
        <f t="shared" si="60"/>
        <v/>
      </c>
      <c r="Q543">
        <f t="shared" si="61"/>
        <v>1</v>
      </c>
      <c r="R543" t="str">
        <f t="shared" si="62"/>
        <v/>
      </c>
      <c r="S543">
        <f t="shared" si="65"/>
        <v>3.7048135254147398</v>
      </c>
    </row>
    <row r="544" spans="1:19" x14ac:dyDescent="0.25">
      <c r="A544" t="s">
        <v>568</v>
      </c>
      <c r="B544">
        <v>12305.026367</v>
      </c>
      <c r="C544">
        <v>11758</v>
      </c>
      <c r="D544">
        <v>12030.353515999999</v>
      </c>
      <c r="E544">
        <v>11988.570313</v>
      </c>
      <c r="F544">
        <v>11758</v>
      </c>
      <c r="G544">
        <v>12126.700194999999</v>
      </c>
      <c r="H544">
        <v>11872.599609000001</v>
      </c>
      <c r="I544">
        <v>11749.599609000001</v>
      </c>
      <c r="J544">
        <v>11899.09375</v>
      </c>
      <c r="L544" t="str">
        <f t="shared" si="63"/>
        <v>23NOV2024:15:00:00</v>
      </c>
      <c r="M544">
        <v>16</v>
      </c>
      <c r="N544">
        <f t="shared" si="64"/>
        <v>-547.02636700000039</v>
      </c>
      <c r="O544">
        <f t="shared" si="59"/>
        <v>-547.02636700000039</v>
      </c>
      <c r="P544" t="str">
        <f t="shared" si="60"/>
        <v/>
      </c>
      <c r="Q544">
        <f t="shared" si="61"/>
        <v>1</v>
      </c>
      <c r="R544" t="str">
        <f t="shared" si="62"/>
        <v/>
      </c>
      <c r="S544">
        <f t="shared" si="65"/>
        <v>4.4455521726229907</v>
      </c>
    </row>
    <row r="545" spans="1:19" x14ac:dyDescent="0.25">
      <c r="A545" t="s">
        <v>569</v>
      </c>
      <c r="B545">
        <v>12432.315430000001</v>
      </c>
      <c r="C545">
        <v>11784.200194999999</v>
      </c>
      <c r="D545">
        <v>12227.750977</v>
      </c>
      <c r="E545">
        <v>12189.285156</v>
      </c>
      <c r="F545">
        <v>11784.200194999999</v>
      </c>
      <c r="G545">
        <v>12270.400390999999</v>
      </c>
      <c r="H545">
        <v>11984.200194999999</v>
      </c>
      <c r="I545">
        <v>11684</v>
      </c>
      <c r="J545">
        <v>11982.416992</v>
      </c>
      <c r="L545" t="str">
        <f t="shared" si="63"/>
        <v>23NOV2024:16:00:00</v>
      </c>
      <c r="M545">
        <v>17</v>
      </c>
      <c r="N545">
        <f t="shared" si="64"/>
        <v>-648.11523500000112</v>
      </c>
      <c r="O545">
        <f t="shared" si="59"/>
        <v>-648.11523500000112</v>
      </c>
      <c r="P545" t="str">
        <f t="shared" si="60"/>
        <v/>
      </c>
      <c r="Q545">
        <f t="shared" si="61"/>
        <v>1</v>
      </c>
      <c r="R545" t="str">
        <f t="shared" si="62"/>
        <v/>
      </c>
      <c r="S545">
        <f t="shared" si="65"/>
        <v>5.213149864554242</v>
      </c>
    </row>
    <row r="546" spans="1:19" x14ac:dyDescent="0.25">
      <c r="A546" t="s">
        <v>570</v>
      </c>
      <c r="B546">
        <v>12473.240234000001</v>
      </c>
      <c r="C546">
        <v>11918.299805000001</v>
      </c>
      <c r="D546">
        <v>12220.325194999999</v>
      </c>
      <c r="E546">
        <v>12244.495117</v>
      </c>
      <c r="F546">
        <v>11918.299805000001</v>
      </c>
      <c r="G546">
        <v>12382.099609000001</v>
      </c>
      <c r="H546">
        <v>12184.599609000001</v>
      </c>
      <c r="I546">
        <v>11767.5</v>
      </c>
      <c r="J546">
        <v>12099.398438</v>
      </c>
      <c r="L546" t="str">
        <f t="shared" si="63"/>
        <v>23NOV2024:17:00:00</v>
      </c>
      <c r="M546">
        <v>18</v>
      </c>
      <c r="N546">
        <f t="shared" si="64"/>
        <v>-554.94042900000022</v>
      </c>
      <c r="O546">
        <f t="shared" si="59"/>
        <v>-554.94042900000022</v>
      </c>
      <c r="P546" t="str">
        <f t="shared" si="60"/>
        <v/>
      </c>
      <c r="Q546">
        <f t="shared" si="61"/>
        <v>1</v>
      </c>
      <c r="R546" t="str">
        <f t="shared" si="62"/>
        <v/>
      </c>
      <c r="S546">
        <f t="shared" si="65"/>
        <v>4.4490478703947662</v>
      </c>
    </row>
    <row r="547" spans="1:19" x14ac:dyDescent="0.25">
      <c r="A547" t="s">
        <v>571</v>
      </c>
      <c r="B547">
        <v>12670.112305000001</v>
      </c>
      <c r="C547">
        <v>12245.799805000001</v>
      </c>
      <c r="D547">
        <v>12370.226563</v>
      </c>
      <c r="E547">
        <v>12472.669921999999</v>
      </c>
      <c r="F547">
        <v>12245.799805000001</v>
      </c>
      <c r="G547">
        <v>12586.200194999999</v>
      </c>
      <c r="H547">
        <v>12587.200194999999</v>
      </c>
      <c r="I547">
        <v>12030.5</v>
      </c>
      <c r="J547">
        <v>12384.474609000001</v>
      </c>
      <c r="L547" t="str">
        <f t="shared" si="63"/>
        <v>23NOV2024:18:00:00</v>
      </c>
      <c r="M547">
        <v>19</v>
      </c>
      <c r="N547">
        <f t="shared" si="64"/>
        <v>-424.3125</v>
      </c>
      <c r="O547">
        <f t="shared" si="59"/>
        <v>-424.3125</v>
      </c>
      <c r="P547" t="str">
        <f t="shared" si="60"/>
        <v/>
      </c>
      <c r="Q547">
        <f t="shared" si="61"/>
        <v>1</v>
      </c>
      <c r="R547" t="str">
        <f t="shared" si="62"/>
        <v/>
      </c>
      <c r="S547">
        <f t="shared" si="65"/>
        <v>3.3489245382028203</v>
      </c>
    </row>
    <row r="548" spans="1:19" x14ac:dyDescent="0.25">
      <c r="A548" t="s">
        <v>572</v>
      </c>
      <c r="B548">
        <v>13000.401367</v>
      </c>
      <c r="C548">
        <v>12439.299805000001</v>
      </c>
      <c r="D548">
        <v>12702.711914</v>
      </c>
      <c r="E548">
        <v>12800.225586</v>
      </c>
      <c r="F548">
        <v>12439.299805000001</v>
      </c>
      <c r="G548">
        <v>12769</v>
      </c>
      <c r="H548">
        <v>12808.700194999999</v>
      </c>
      <c r="I548">
        <v>12197.299805000001</v>
      </c>
      <c r="J548">
        <v>12602.905273</v>
      </c>
      <c r="L548" t="str">
        <f t="shared" si="63"/>
        <v>23NOV2024:19:00:00</v>
      </c>
      <c r="M548">
        <v>20</v>
      </c>
      <c r="N548">
        <f t="shared" si="64"/>
        <v>-561.10156199999983</v>
      </c>
      <c r="O548">
        <f t="shared" si="59"/>
        <v>-561.10156199999983</v>
      </c>
      <c r="P548" t="str">
        <f t="shared" si="60"/>
        <v/>
      </c>
      <c r="Q548">
        <f t="shared" si="61"/>
        <v>1</v>
      </c>
      <c r="R548" t="str">
        <f t="shared" si="62"/>
        <v/>
      </c>
      <c r="S548">
        <f t="shared" si="65"/>
        <v>4.3160326066877488</v>
      </c>
    </row>
    <row r="549" spans="1:19" x14ac:dyDescent="0.25">
      <c r="A549" t="s">
        <v>573</v>
      </c>
      <c r="B549">
        <v>12738.387694999999</v>
      </c>
      <c r="C549">
        <v>12118.700194999999</v>
      </c>
      <c r="D549">
        <v>12508.555664</v>
      </c>
      <c r="E549">
        <v>12528.015625</v>
      </c>
      <c r="F549">
        <v>12118.700194999999</v>
      </c>
      <c r="G549">
        <v>12475.700194999999</v>
      </c>
      <c r="H549">
        <v>12431.900390999999</v>
      </c>
      <c r="I549">
        <v>11909.5</v>
      </c>
      <c r="J549">
        <v>12292.763671999999</v>
      </c>
      <c r="L549" t="str">
        <f t="shared" si="63"/>
        <v>23NOV2024:20:00:00</v>
      </c>
      <c r="M549">
        <v>21</v>
      </c>
      <c r="N549">
        <f t="shared" si="64"/>
        <v>-619.6875</v>
      </c>
      <c r="O549">
        <f t="shared" si="59"/>
        <v>-619.6875</v>
      </c>
      <c r="P549" t="str">
        <f t="shared" si="60"/>
        <v/>
      </c>
      <c r="Q549">
        <f t="shared" si="61"/>
        <v>1</v>
      </c>
      <c r="R549" t="str">
        <f t="shared" si="62"/>
        <v/>
      </c>
      <c r="S549">
        <f t="shared" si="65"/>
        <v>4.8647247582457886</v>
      </c>
    </row>
    <row r="550" spans="1:19" x14ac:dyDescent="0.25">
      <c r="A550" t="s">
        <v>574</v>
      </c>
      <c r="B550">
        <v>12477.713867</v>
      </c>
      <c r="C550">
        <v>11747.900390999999</v>
      </c>
      <c r="D550">
        <v>12284.493164</v>
      </c>
      <c r="E550">
        <v>12276.655273</v>
      </c>
      <c r="F550">
        <v>11747.900390999999</v>
      </c>
      <c r="G550">
        <v>12183.299805000001</v>
      </c>
      <c r="H550">
        <v>12002.799805000001</v>
      </c>
      <c r="I550">
        <v>11577.5</v>
      </c>
      <c r="J550">
        <v>11957.630859000001</v>
      </c>
      <c r="L550" t="str">
        <f t="shared" si="63"/>
        <v>23NOV2024:21:00:00</v>
      </c>
      <c r="M550">
        <v>22</v>
      </c>
      <c r="N550">
        <f t="shared" si="64"/>
        <v>-729.81347600000117</v>
      </c>
      <c r="O550">
        <f t="shared" si="59"/>
        <v>-729.81347600000117</v>
      </c>
      <c r="P550" t="str">
        <f t="shared" si="60"/>
        <v/>
      </c>
      <c r="Q550">
        <f t="shared" si="61"/>
        <v>1</v>
      </c>
      <c r="R550" t="str">
        <f t="shared" si="62"/>
        <v/>
      </c>
      <c r="S550">
        <f t="shared" si="65"/>
        <v>5.8489358209291042</v>
      </c>
    </row>
    <row r="551" spans="1:19" x14ac:dyDescent="0.25">
      <c r="A551" t="s">
        <v>575</v>
      </c>
      <c r="B551">
        <v>12163.986328000001</v>
      </c>
      <c r="C551">
        <v>11308.700194999999</v>
      </c>
      <c r="D551">
        <v>11946.190430000001</v>
      </c>
      <c r="E551">
        <v>11870.340819999999</v>
      </c>
      <c r="F551">
        <v>11308.700194999999</v>
      </c>
      <c r="G551">
        <v>11817.099609000001</v>
      </c>
      <c r="H551">
        <v>11506.099609000001</v>
      </c>
      <c r="I551">
        <v>11191.799805000001</v>
      </c>
      <c r="J551">
        <v>11538.808594</v>
      </c>
      <c r="L551" t="str">
        <f t="shared" si="63"/>
        <v>23NOV2024:22:00:00</v>
      </c>
      <c r="M551">
        <v>23</v>
      </c>
      <c r="N551">
        <f t="shared" si="64"/>
        <v>-855.28613300000143</v>
      </c>
      <c r="O551">
        <f t="shared" si="59"/>
        <v>-855.28613300000143</v>
      </c>
      <c r="P551" t="str">
        <f t="shared" si="60"/>
        <v/>
      </c>
      <c r="Q551">
        <f t="shared" si="61"/>
        <v>1</v>
      </c>
      <c r="R551" t="str">
        <f t="shared" si="62"/>
        <v/>
      </c>
      <c r="S551">
        <f t="shared" si="65"/>
        <v>7.0312980460298435</v>
      </c>
    </row>
    <row r="552" spans="1:19" x14ac:dyDescent="0.25">
      <c r="A552" t="s">
        <v>576</v>
      </c>
      <c r="B552">
        <v>11868.102539</v>
      </c>
      <c r="C552">
        <v>10876.599609000001</v>
      </c>
      <c r="D552">
        <v>11542.932617</v>
      </c>
      <c r="E552">
        <v>11405.179688</v>
      </c>
      <c r="F552">
        <v>10876.599609000001</v>
      </c>
      <c r="G552">
        <v>11381.299805000001</v>
      </c>
      <c r="H552">
        <v>11016.799805000001</v>
      </c>
      <c r="I552">
        <v>10799.799805000001</v>
      </c>
      <c r="J552">
        <v>11095.936523</v>
      </c>
      <c r="L552" t="str">
        <f t="shared" si="63"/>
        <v>23NOV2024:23:00:00</v>
      </c>
      <c r="M552">
        <v>24</v>
      </c>
      <c r="N552">
        <f t="shared" si="64"/>
        <v>-991.50292999999874</v>
      </c>
      <c r="O552">
        <f t="shared" si="59"/>
        <v>-991.50292999999874</v>
      </c>
      <c r="P552" t="str">
        <f t="shared" si="60"/>
        <v/>
      </c>
      <c r="Q552">
        <f t="shared" si="61"/>
        <v>1</v>
      </c>
      <c r="R552" t="str">
        <f t="shared" si="62"/>
        <v/>
      </c>
      <c r="S552">
        <f t="shared" si="65"/>
        <v>8.3543508892158798</v>
      </c>
    </row>
    <row r="553" spans="1:19" x14ac:dyDescent="0.25">
      <c r="A553" t="s">
        <v>577</v>
      </c>
      <c r="B553">
        <v>11184.330078000001</v>
      </c>
      <c r="C553">
        <v>10396.700194999999</v>
      </c>
      <c r="D553">
        <v>11004.188477</v>
      </c>
      <c r="E553">
        <v>10933.423828000001</v>
      </c>
      <c r="F553">
        <v>10396.700194999999</v>
      </c>
      <c r="G553">
        <v>10803.900390999999</v>
      </c>
      <c r="H553">
        <v>10457.599609000001</v>
      </c>
      <c r="I553">
        <v>10373.799805000001</v>
      </c>
      <c r="J553">
        <v>10593.083984000001</v>
      </c>
      <c r="L553" t="str">
        <f t="shared" si="63"/>
        <v>24NOV2024:00:00:00</v>
      </c>
      <c r="M553">
        <v>1</v>
      </c>
      <c r="N553">
        <f t="shared" si="64"/>
        <v>-787.62988300000143</v>
      </c>
      <c r="O553">
        <f t="shared" si="59"/>
        <v>-787.62988300000143</v>
      </c>
      <c r="P553" t="str">
        <f t="shared" si="60"/>
        <v/>
      </c>
      <c r="Q553">
        <f t="shared" si="61"/>
        <v>1</v>
      </c>
      <c r="R553" t="str">
        <f t="shared" si="62"/>
        <v/>
      </c>
      <c r="S553">
        <f t="shared" si="65"/>
        <v>7.0422625003646768</v>
      </c>
    </row>
    <row r="554" spans="1:19" x14ac:dyDescent="0.25">
      <c r="A554" t="s">
        <v>578</v>
      </c>
      <c r="B554">
        <v>10774.692383</v>
      </c>
      <c r="C554">
        <v>10930</v>
      </c>
      <c r="D554">
        <v>10566.503906</v>
      </c>
      <c r="E554">
        <v>10437.867188</v>
      </c>
      <c r="F554">
        <v>10091.099609000001</v>
      </c>
      <c r="G554">
        <v>10515.400390999999</v>
      </c>
      <c r="H554">
        <v>10194.299805000001</v>
      </c>
      <c r="I554">
        <v>10032.700194999999</v>
      </c>
      <c r="J554">
        <v>10254.273438</v>
      </c>
      <c r="L554" t="str">
        <f t="shared" si="63"/>
        <v>24NOV2024:01:00:00</v>
      </c>
      <c r="M554">
        <v>2</v>
      </c>
      <c r="N554">
        <f t="shared" si="64"/>
        <v>155.30761700000039</v>
      </c>
      <c r="O554" t="str">
        <f t="shared" si="59"/>
        <v/>
      </c>
      <c r="P554">
        <f t="shared" si="60"/>
        <v>155.30761700000039</v>
      </c>
      <c r="Q554" t="str">
        <f t="shared" si="61"/>
        <v/>
      </c>
      <c r="R554">
        <f t="shared" si="62"/>
        <v>1</v>
      </c>
      <c r="S554">
        <f t="shared" si="65"/>
        <v>1.4414111464104562</v>
      </c>
    </row>
    <row r="555" spans="1:19" x14ac:dyDescent="0.25">
      <c r="A555" t="s">
        <v>579</v>
      </c>
      <c r="B555">
        <v>10430.421875</v>
      </c>
      <c r="C555">
        <v>10558</v>
      </c>
      <c r="D555">
        <v>10185.444336</v>
      </c>
      <c r="E555">
        <v>9950.9707030999998</v>
      </c>
      <c r="F555">
        <v>9717</v>
      </c>
      <c r="G555">
        <v>10072.099609000001</v>
      </c>
      <c r="H555">
        <v>9844.6503905999998</v>
      </c>
      <c r="I555">
        <v>9643.6201172000001</v>
      </c>
      <c r="J555">
        <v>9845.6679688000004</v>
      </c>
      <c r="L555" t="str">
        <f t="shared" si="63"/>
        <v>24NOV2024:02:00:00</v>
      </c>
      <c r="M555">
        <v>3</v>
      </c>
      <c r="N555">
        <f t="shared" si="64"/>
        <v>127.578125</v>
      </c>
      <c r="O555" t="str">
        <f t="shared" si="59"/>
        <v/>
      </c>
      <c r="P555">
        <f t="shared" si="60"/>
        <v>127.578125</v>
      </c>
      <c r="Q555" t="str">
        <f t="shared" si="61"/>
        <v/>
      </c>
      <c r="R555">
        <f t="shared" si="62"/>
        <v>1</v>
      </c>
      <c r="S555">
        <f t="shared" si="65"/>
        <v>1.2231348504300072</v>
      </c>
    </row>
    <row r="556" spans="1:19" x14ac:dyDescent="0.25">
      <c r="A556" t="s">
        <v>580</v>
      </c>
      <c r="B556">
        <v>10100.921875</v>
      </c>
      <c r="C556">
        <v>10203.200194999999</v>
      </c>
      <c r="D556">
        <v>9871.6757813000004</v>
      </c>
      <c r="E556">
        <v>9703.5332030999998</v>
      </c>
      <c r="F556">
        <v>9530.3896483999997</v>
      </c>
      <c r="G556">
        <v>9850.25</v>
      </c>
      <c r="H556">
        <v>9675.4199219000002</v>
      </c>
      <c r="I556">
        <v>9441.9697266000003</v>
      </c>
      <c r="J556">
        <v>9640.3125</v>
      </c>
      <c r="L556" t="str">
        <f t="shared" si="63"/>
        <v>24NOV2024:03:00:00</v>
      </c>
      <c r="M556">
        <v>4</v>
      </c>
      <c r="N556">
        <f t="shared" si="64"/>
        <v>102.27831999999944</v>
      </c>
      <c r="O556" t="str">
        <f t="shared" si="59"/>
        <v/>
      </c>
      <c r="P556">
        <f t="shared" si="60"/>
        <v>102.27831999999944</v>
      </c>
      <c r="Q556" t="str">
        <f t="shared" si="61"/>
        <v/>
      </c>
      <c r="R556">
        <f t="shared" si="62"/>
        <v>1</v>
      </c>
      <c r="S556">
        <f t="shared" si="65"/>
        <v>1.0125642121155347</v>
      </c>
    </row>
    <row r="557" spans="1:19" x14ac:dyDescent="0.25">
      <c r="A557" t="s">
        <v>581</v>
      </c>
      <c r="B557">
        <v>10100.633789</v>
      </c>
      <c r="C557">
        <v>9944.8095702999999</v>
      </c>
      <c r="D557">
        <v>9646.5234375</v>
      </c>
      <c r="E557">
        <v>9453.2421875</v>
      </c>
      <c r="F557">
        <v>9384.6201172000001</v>
      </c>
      <c r="G557">
        <v>9677.4902344000002</v>
      </c>
      <c r="H557">
        <v>9522</v>
      </c>
      <c r="I557">
        <v>9298.5097655999998</v>
      </c>
      <c r="J557">
        <v>9467.171875</v>
      </c>
      <c r="L557" t="str">
        <f t="shared" si="63"/>
        <v>24NOV2024:04:00:00</v>
      </c>
      <c r="M557">
        <v>5</v>
      </c>
      <c r="N557">
        <f t="shared" si="64"/>
        <v>-155.82421869999962</v>
      </c>
      <c r="O557">
        <f t="shared" si="59"/>
        <v>-155.82421869999962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1.5427172388894894</v>
      </c>
    </row>
    <row r="558" spans="1:19" x14ac:dyDescent="0.25">
      <c r="A558" t="s">
        <v>582</v>
      </c>
      <c r="B558">
        <v>9957.1826172000001</v>
      </c>
      <c r="C558">
        <v>9961.75</v>
      </c>
      <c r="D558">
        <v>9541.4433594000002</v>
      </c>
      <c r="E558">
        <v>9280.0371094000002</v>
      </c>
      <c r="F558">
        <v>9320.3095702999999</v>
      </c>
      <c r="G558">
        <v>9559.75</v>
      </c>
      <c r="H558">
        <v>9485.7695313000004</v>
      </c>
      <c r="I558">
        <v>9237.0400391000003</v>
      </c>
      <c r="J558">
        <v>9376.5810547000001</v>
      </c>
      <c r="L558" t="str">
        <f t="shared" si="63"/>
        <v>24NOV2024:05:00:00</v>
      </c>
      <c r="M558">
        <v>6</v>
      </c>
      <c r="N558">
        <f t="shared" si="64"/>
        <v>4.5673827999999048</v>
      </c>
      <c r="O558" t="str">
        <f t="shared" si="59"/>
        <v/>
      </c>
      <c r="P558">
        <f t="shared" si="60"/>
        <v>4.5673827999999048</v>
      </c>
      <c r="Q558" t="str">
        <f t="shared" si="61"/>
        <v/>
      </c>
      <c r="R558">
        <f t="shared" si="62"/>
        <v>1</v>
      </c>
      <c r="S558">
        <f t="shared" si="65"/>
        <v>4.5870232329677518E-2</v>
      </c>
    </row>
    <row r="559" spans="1:19" x14ac:dyDescent="0.25">
      <c r="A559" t="s">
        <v>583</v>
      </c>
      <c r="B559">
        <v>10166.939453000001</v>
      </c>
      <c r="C559">
        <v>9900.8203125</v>
      </c>
      <c r="D559">
        <v>9679.828125</v>
      </c>
      <c r="E559">
        <v>9482.1494141000003</v>
      </c>
      <c r="F559">
        <v>9451.0800780999998</v>
      </c>
      <c r="G559">
        <v>9646.4404297000001</v>
      </c>
      <c r="H559">
        <v>9659.8798827999999</v>
      </c>
      <c r="I559">
        <v>9375.5898438000004</v>
      </c>
      <c r="J559">
        <v>9523.0283202999999</v>
      </c>
      <c r="L559" t="str">
        <f t="shared" si="63"/>
        <v>24NOV2024:06:00:00</v>
      </c>
      <c r="M559">
        <v>7</v>
      </c>
      <c r="N559">
        <f t="shared" si="64"/>
        <v>-266.11914050000087</v>
      </c>
      <c r="O559">
        <f t="shared" si="59"/>
        <v>-266.11914050000087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2.617495085224256</v>
      </c>
    </row>
    <row r="560" spans="1:19" x14ac:dyDescent="0.25">
      <c r="A560" t="s">
        <v>584</v>
      </c>
      <c r="B560">
        <v>10453.660156</v>
      </c>
      <c r="C560">
        <v>10043.599609000001</v>
      </c>
      <c r="D560">
        <v>9956.4414063000004</v>
      </c>
      <c r="E560">
        <v>9694.0898438000004</v>
      </c>
      <c r="F560">
        <v>9722.5595702999999</v>
      </c>
      <c r="G560">
        <v>9840.2001952999999</v>
      </c>
      <c r="H560">
        <v>9950.0400391000003</v>
      </c>
      <c r="I560">
        <v>9667.4404297000001</v>
      </c>
      <c r="J560">
        <v>9774.8662108999997</v>
      </c>
      <c r="L560" t="str">
        <f t="shared" si="63"/>
        <v>24NOV2024:07:00:00</v>
      </c>
      <c r="M560">
        <v>8</v>
      </c>
      <c r="N560">
        <f t="shared" si="64"/>
        <v>-410.06054699999913</v>
      </c>
      <c r="O560">
        <f t="shared" si="59"/>
        <v>-410.06054699999913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3.9226504485573894</v>
      </c>
    </row>
    <row r="561" spans="1:19" x14ac:dyDescent="0.25">
      <c r="A561" t="s">
        <v>585</v>
      </c>
      <c r="B561">
        <v>10794.616211</v>
      </c>
      <c r="C561">
        <v>10356.099609000001</v>
      </c>
      <c r="D561">
        <v>10283.077148</v>
      </c>
      <c r="E561">
        <v>9988.9599608999997</v>
      </c>
      <c r="F561">
        <v>9997.4101563000004</v>
      </c>
      <c r="G561">
        <v>10129.400390999999</v>
      </c>
      <c r="H561">
        <v>10202</v>
      </c>
      <c r="I561">
        <v>9976.1796875</v>
      </c>
      <c r="J561">
        <v>10058.790039</v>
      </c>
      <c r="L561" t="str">
        <f t="shared" si="63"/>
        <v>24NOV2024:08:00:00</v>
      </c>
      <c r="M561">
        <v>9</v>
      </c>
      <c r="N561">
        <f t="shared" si="64"/>
        <v>-438.51660199999969</v>
      </c>
      <c r="O561">
        <f t="shared" si="59"/>
        <v>-438.51660199999969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4.0623639917196837</v>
      </c>
    </row>
    <row r="562" spans="1:19" x14ac:dyDescent="0.25">
      <c r="A562" t="s">
        <v>586</v>
      </c>
      <c r="B562">
        <v>11379.225586</v>
      </c>
      <c r="C562">
        <v>11177.700194999999</v>
      </c>
      <c r="D562">
        <v>10953.670898</v>
      </c>
      <c r="E562">
        <v>10689.766602</v>
      </c>
      <c r="F562">
        <v>10428.200194999999</v>
      </c>
      <c r="G562">
        <v>10609</v>
      </c>
      <c r="H562">
        <v>10608.5</v>
      </c>
      <c r="I562">
        <v>10433</v>
      </c>
      <c r="J562">
        <v>10553.693359000001</v>
      </c>
      <c r="L562" t="str">
        <f t="shared" si="63"/>
        <v>24NOV2024:09:00:00</v>
      </c>
      <c r="M562">
        <v>10</v>
      </c>
      <c r="N562">
        <f t="shared" si="64"/>
        <v>-201.52539100000104</v>
      </c>
      <c r="O562">
        <f t="shared" si="59"/>
        <v>-201.52539100000104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1.7709939000413188</v>
      </c>
    </row>
    <row r="563" spans="1:19" x14ac:dyDescent="0.25">
      <c r="A563" t="s">
        <v>587</v>
      </c>
      <c r="B563">
        <v>11715.563477</v>
      </c>
      <c r="C563">
        <v>11723.299805000001</v>
      </c>
      <c r="D563">
        <v>11571.994140999999</v>
      </c>
      <c r="E563">
        <v>11492.867188</v>
      </c>
      <c r="F563">
        <v>10817.900390999999</v>
      </c>
      <c r="G563">
        <v>11140.099609000001</v>
      </c>
      <c r="H563">
        <v>10970.5</v>
      </c>
      <c r="I563">
        <v>10846.099609000001</v>
      </c>
      <c r="J563">
        <v>11053.493164</v>
      </c>
      <c r="L563" t="str">
        <f t="shared" si="63"/>
        <v>24NOV2024:10:00:00</v>
      </c>
      <c r="M563">
        <v>11</v>
      </c>
      <c r="N563">
        <f t="shared" si="64"/>
        <v>7.7363280000008672</v>
      </c>
      <c r="O563" t="str">
        <f t="shared" si="59"/>
        <v/>
      </c>
      <c r="P563">
        <f t="shared" si="60"/>
        <v>7.7363280000008672</v>
      </c>
      <c r="Q563" t="str">
        <f t="shared" si="61"/>
        <v/>
      </c>
      <c r="R563">
        <f t="shared" si="62"/>
        <v>1</v>
      </c>
      <c r="S563">
        <f t="shared" si="65"/>
        <v>6.6034621511708178E-2</v>
      </c>
    </row>
    <row r="564" spans="1:19" x14ac:dyDescent="0.25">
      <c r="A564" t="s">
        <v>588</v>
      </c>
      <c r="B564">
        <v>12004.688477</v>
      </c>
      <c r="C564">
        <v>11933.900390999999</v>
      </c>
      <c r="D564">
        <v>12034.914063</v>
      </c>
      <c r="E564">
        <v>11862.632813</v>
      </c>
      <c r="F564">
        <v>11014.5</v>
      </c>
      <c r="G564">
        <v>11309.299805000001</v>
      </c>
      <c r="H564">
        <v>11099.599609000001</v>
      </c>
      <c r="I564">
        <v>11065.5</v>
      </c>
      <c r="J564">
        <v>11270.306640999999</v>
      </c>
      <c r="L564" t="str">
        <f t="shared" si="63"/>
        <v>24NOV2024:11:00:00</v>
      </c>
      <c r="M564">
        <v>12</v>
      </c>
      <c r="N564">
        <f t="shared" si="64"/>
        <v>-70.788086000000476</v>
      </c>
      <c r="O564">
        <f t="shared" si="59"/>
        <v>-70.788086000000476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0.58967032868553526</v>
      </c>
    </row>
    <row r="565" spans="1:19" x14ac:dyDescent="0.25">
      <c r="A565" t="s">
        <v>589</v>
      </c>
      <c r="B565">
        <v>12257.928711</v>
      </c>
      <c r="C565">
        <v>12118.400390999999</v>
      </c>
      <c r="D565">
        <v>12338.511719</v>
      </c>
      <c r="E565">
        <v>12248.784180000001</v>
      </c>
      <c r="F565">
        <v>11191</v>
      </c>
      <c r="G565">
        <v>11439.799805000001</v>
      </c>
      <c r="H565">
        <v>11196.799805000001</v>
      </c>
      <c r="I565">
        <v>11282.700194999999</v>
      </c>
      <c r="J565">
        <v>11471.817383</v>
      </c>
      <c r="L565" t="str">
        <f t="shared" si="63"/>
        <v>24NOV2024:12:00:00</v>
      </c>
      <c r="M565">
        <v>13</v>
      </c>
      <c r="N565">
        <f t="shared" si="64"/>
        <v>-139.52832000000126</v>
      </c>
      <c r="O565">
        <f t="shared" si="59"/>
        <v>-139.52832000000126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1.1382699580785745</v>
      </c>
    </row>
    <row r="566" spans="1:19" x14ac:dyDescent="0.25">
      <c r="A566" t="s">
        <v>590</v>
      </c>
      <c r="B566">
        <v>12469.782227</v>
      </c>
      <c r="C566">
        <v>12432.299805000001</v>
      </c>
      <c r="D566">
        <v>12604.839844</v>
      </c>
      <c r="E566">
        <v>12650.116211</v>
      </c>
      <c r="F566">
        <v>11461.200194999999</v>
      </c>
      <c r="G566">
        <v>11599.5</v>
      </c>
      <c r="H566">
        <v>11337.099609000001</v>
      </c>
      <c r="I566">
        <v>11569.799805000001</v>
      </c>
      <c r="J566">
        <v>11723.542969</v>
      </c>
      <c r="L566" t="str">
        <f t="shared" si="63"/>
        <v>24NOV2024:13:00:00</v>
      </c>
      <c r="M566">
        <v>14</v>
      </c>
      <c r="N566">
        <f t="shared" si="64"/>
        <v>-37.482421999999133</v>
      </c>
      <c r="O566">
        <f t="shared" si="59"/>
        <v>-37.482421999999133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0.30058601920762423</v>
      </c>
    </row>
    <row r="567" spans="1:19" x14ac:dyDescent="0.25">
      <c r="A567" t="s">
        <v>591</v>
      </c>
      <c r="B567">
        <v>12650.006836</v>
      </c>
      <c r="C567">
        <v>12527.799805000001</v>
      </c>
      <c r="D567">
        <v>13006.661133</v>
      </c>
      <c r="E567">
        <v>13090.779296999999</v>
      </c>
      <c r="F567">
        <v>11722.599609000001</v>
      </c>
      <c r="G567">
        <v>11743.400390999999</v>
      </c>
      <c r="H567">
        <v>11457.900390999999</v>
      </c>
      <c r="I567">
        <v>11806.200194999999</v>
      </c>
      <c r="J567">
        <v>11964.175781</v>
      </c>
      <c r="L567" t="str">
        <f t="shared" si="63"/>
        <v>24NOV2024:14:00:00</v>
      </c>
      <c r="M567">
        <v>15</v>
      </c>
      <c r="N567">
        <f t="shared" si="64"/>
        <v>-122.20703099999992</v>
      </c>
      <c r="O567">
        <f t="shared" si="59"/>
        <v>-122.20703099999992</v>
      </c>
      <c r="P567" t="str">
        <f t="shared" si="60"/>
        <v/>
      </c>
      <c r="Q567">
        <f t="shared" si="61"/>
        <v>1</v>
      </c>
      <c r="R567" t="str">
        <f t="shared" si="62"/>
        <v/>
      </c>
      <c r="S567">
        <f t="shared" si="65"/>
        <v>0.96606296411016357</v>
      </c>
    </row>
    <row r="568" spans="1:19" x14ac:dyDescent="0.25">
      <c r="A568" t="s">
        <v>592</v>
      </c>
      <c r="B568">
        <v>12946.069336</v>
      </c>
      <c r="C568">
        <v>12914.200194999999</v>
      </c>
      <c r="D568">
        <v>13420.193359000001</v>
      </c>
      <c r="E568">
        <v>13591.864258</v>
      </c>
      <c r="F568">
        <v>11978.099609000001</v>
      </c>
      <c r="G568">
        <v>11947.700194999999</v>
      </c>
      <c r="H568">
        <v>11583.799805000001</v>
      </c>
      <c r="I568">
        <v>12016.5</v>
      </c>
      <c r="J568">
        <v>12223.592773</v>
      </c>
      <c r="L568" t="str">
        <f t="shared" si="63"/>
        <v>24NOV2024:15:00:00</v>
      </c>
      <c r="M568">
        <v>16</v>
      </c>
      <c r="N568">
        <f t="shared" si="64"/>
        <v>-31.869141000001036</v>
      </c>
      <c r="O568">
        <f t="shared" si="59"/>
        <v>-31.869141000001036</v>
      </c>
      <c r="P568" t="str">
        <f t="shared" si="60"/>
        <v/>
      </c>
      <c r="Q568">
        <f t="shared" si="61"/>
        <v>1</v>
      </c>
      <c r="R568" t="str">
        <f t="shared" si="62"/>
        <v/>
      </c>
      <c r="S568">
        <f t="shared" si="65"/>
        <v>0.24616847147095364</v>
      </c>
    </row>
    <row r="569" spans="1:19" x14ac:dyDescent="0.25">
      <c r="A569" t="s">
        <v>593</v>
      </c>
      <c r="B569">
        <v>13275.280273</v>
      </c>
      <c r="C569">
        <v>13077.5</v>
      </c>
      <c r="D569">
        <v>13831.853515999999</v>
      </c>
      <c r="E569">
        <v>14062.180664</v>
      </c>
      <c r="F569">
        <v>12244.400390999999</v>
      </c>
      <c r="G569">
        <v>12213.299805000001</v>
      </c>
      <c r="H569">
        <v>11700.5</v>
      </c>
      <c r="I569">
        <v>12257.299805000001</v>
      </c>
      <c r="J569">
        <v>12495.536133</v>
      </c>
      <c r="L569" t="str">
        <f t="shared" si="63"/>
        <v>24NOV2024:16:00:00</v>
      </c>
      <c r="M569">
        <v>17</v>
      </c>
      <c r="N569">
        <f t="shared" si="64"/>
        <v>-197.78027300000031</v>
      </c>
      <c r="O569">
        <f t="shared" si="59"/>
        <v>-197.78027300000031</v>
      </c>
      <c r="P569" t="str">
        <f t="shared" si="60"/>
        <v/>
      </c>
      <c r="Q569">
        <f t="shared" si="61"/>
        <v>1</v>
      </c>
      <c r="R569" t="str">
        <f t="shared" si="62"/>
        <v/>
      </c>
      <c r="S569">
        <f t="shared" si="65"/>
        <v>1.489838775021999</v>
      </c>
    </row>
    <row r="570" spans="1:19" x14ac:dyDescent="0.25">
      <c r="A570" t="s">
        <v>594</v>
      </c>
      <c r="B570">
        <v>13579.773438</v>
      </c>
      <c r="C570">
        <v>13032.900390999999</v>
      </c>
      <c r="D570">
        <v>13942.372069999999</v>
      </c>
      <c r="E570">
        <v>14292.350586</v>
      </c>
      <c r="F570">
        <v>12465.799805000001</v>
      </c>
      <c r="G570">
        <v>12396.700194999999</v>
      </c>
      <c r="H570">
        <v>11781.599609000001</v>
      </c>
      <c r="I570">
        <v>12517</v>
      </c>
      <c r="J570">
        <v>12690.690430000001</v>
      </c>
      <c r="L570" t="str">
        <f t="shared" si="63"/>
        <v>24NOV2024:17:00:00</v>
      </c>
      <c r="M570">
        <v>18</v>
      </c>
      <c r="N570">
        <f t="shared" si="64"/>
        <v>-546.87304700000095</v>
      </c>
      <c r="O570">
        <f t="shared" si="59"/>
        <v>-546.87304700000095</v>
      </c>
      <c r="P570" t="str">
        <f t="shared" si="60"/>
        <v/>
      </c>
      <c r="Q570">
        <f t="shared" si="61"/>
        <v>1</v>
      </c>
      <c r="R570" t="str">
        <f t="shared" si="62"/>
        <v/>
      </c>
      <c r="S570">
        <f t="shared" si="65"/>
        <v>4.0271146606150099</v>
      </c>
    </row>
    <row r="571" spans="1:19" x14ac:dyDescent="0.25">
      <c r="A571" t="s">
        <v>595</v>
      </c>
      <c r="B571">
        <v>13724.400390999999</v>
      </c>
      <c r="C571">
        <v>13464.099609000001</v>
      </c>
      <c r="D571">
        <v>14173.887694999999</v>
      </c>
      <c r="E571">
        <v>14578.266602</v>
      </c>
      <c r="F571">
        <v>12829.200194999999</v>
      </c>
      <c r="G571">
        <v>12706.900390999999</v>
      </c>
      <c r="H571">
        <v>12076</v>
      </c>
      <c r="I571">
        <v>12893.200194999999</v>
      </c>
      <c r="J571">
        <v>13016.712890999999</v>
      </c>
      <c r="L571" t="str">
        <f t="shared" si="63"/>
        <v>24NOV2024:18:00:00</v>
      </c>
      <c r="M571">
        <v>19</v>
      </c>
      <c r="N571">
        <f t="shared" si="64"/>
        <v>-260.30078199999843</v>
      </c>
      <c r="O571">
        <f t="shared" si="59"/>
        <v>-260.30078199999843</v>
      </c>
      <c r="P571" t="str">
        <f t="shared" si="60"/>
        <v/>
      </c>
      <c r="Q571">
        <f t="shared" si="61"/>
        <v>1</v>
      </c>
      <c r="R571" t="str">
        <f t="shared" si="62"/>
        <v/>
      </c>
      <c r="S571">
        <f t="shared" si="65"/>
        <v>1.8966277184006883</v>
      </c>
    </row>
    <row r="572" spans="1:19" x14ac:dyDescent="0.25">
      <c r="A572" t="s">
        <v>596</v>
      </c>
      <c r="B572">
        <v>14024.696289</v>
      </c>
      <c r="C572">
        <v>13671.200194999999</v>
      </c>
      <c r="D572">
        <v>14294.299805000001</v>
      </c>
      <c r="E572">
        <v>14608.513671999999</v>
      </c>
      <c r="F572">
        <v>13037.5</v>
      </c>
      <c r="G572">
        <v>12924.200194999999</v>
      </c>
      <c r="H572">
        <v>12349.700194999999</v>
      </c>
      <c r="I572">
        <v>13089.200194999999</v>
      </c>
      <c r="J572">
        <v>13201.823242</v>
      </c>
      <c r="L572" t="str">
        <f t="shared" si="63"/>
        <v>24NOV2024:19:00:00</v>
      </c>
      <c r="M572">
        <v>20</v>
      </c>
      <c r="N572">
        <f t="shared" si="64"/>
        <v>-353.49609400000008</v>
      </c>
      <c r="O572">
        <f t="shared" si="59"/>
        <v>-353.49609400000008</v>
      </c>
      <c r="P572" t="str">
        <f t="shared" si="60"/>
        <v/>
      </c>
      <c r="Q572">
        <f t="shared" si="61"/>
        <v>1</v>
      </c>
      <c r="R572" t="str">
        <f t="shared" si="62"/>
        <v/>
      </c>
      <c r="S572">
        <f t="shared" si="65"/>
        <v>2.5205258403867039</v>
      </c>
    </row>
    <row r="573" spans="1:19" x14ac:dyDescent="0.25">
      <c r="A573" t="s">
        <v>597</v>
      </c>
      <c r="B573">
        <v>13877.431640999999</v>
      </c>
      <c r="C573">
        <v>13564.099609000001</v>
      </c>
      <c r="D573">
        <v>14086.961914</v>
      </c>
      <c r="E573">
        <v>14257.543944999999</v>
      </c>
      <c r="F573">
        <v>12766.799805000001</v>
      </c>
      <c r="G573">
        <v>12716.200194999999</v>
      </c>
      <c r="H573">
        <v>12227.799805000001</v>
      </c>
      <c r="I573">
        <v>12791.099609000001</v>
      </c>
      <c r="J573">
        <v>12951.889648</v>
      </c>
      <c r="L573" t="str">
        <f t="shared" si="63"/>
        <v>24NOV2024:20:00:00</v>
      </c>
      <c r="M573">
        <v>21</v>
      </c>
      <c r="N573">
        <f t="shared" si="64"/>
        <v>-313.33203199999843</v>
      </c>
      <c r="O573">
        <f t="shared" si="59"/>
        <v>-313.33203199999843</v>
      </c>
      <c r="P573" t="str">
        <f t="shared" si="60"/>
        <v/>
      </c>
      <c r="Q573">
        <f t="shared" si="61"/>
        <v>1</v>
      </c>
      <c r="R573" t="str">
        <f t="shared" si="62"/>
        <v/>
      </c>
      <c r="S573">
        <f t="shared" si="65"/>
        <v>2.2578531828200736</v>
      </c>
    </row>
    <row r="574" spans="1:19" x14ac:dyDescent="0.25">
      <c r="A574" t="s">
        <v>598</v>
      </c>
      <c r="B574">
        <v>13401.412109000001</v>
      </c>
      <c r="C574">
        <v>13395.299805000001</v>
      </c>
      <c r="D574">
        <v>13950.173828000001</v>
      </c>
      <c r="E574">
        <v>14035.772461</v>
      </c>
      <c r="F574">
        <v>12441.599609000001</v>
      </c>
      <c r="G574">
        <v>12504.700194999999</v>
      </c>
      <c r="H574">
        <v>11987</v>
      </c>
      <c r="I574">
        <v>12454.200194999999</v>
      </c>
      <c r="J574">
        <v>12684.655273</v>
      </c>
      <c r="L574" t="str">
        <f t="shared" si="63"/>
        <v>24NOV2024:21:00:00</v>
      </c>
      <c r="M574">
        <v>22</v>
      </c>
      <c r="N574">
        <f t="shared" si="64"/>
        <v>-6.112304000000222</v>
      </c>
      <c r="O574">
        <f t="shared" si="59"/>
        <v>-6.112304000000222</v>
      </c>
      <c r="P574" t="str">
        <f t="shared" si="60"/>
        <v/>
      </c>
      <c r="Q574">
        <f t="shared" si="61"/>
        <v>1</v>
      </c>
      <c r="R574" t="str">
        <f t="shared" si="62"/>
        <v/>
      </c>
      <c r="S574">
        <f t="shared" si="65"/>
        <v>4.5609402578519136E-2</v>
      </c>
    </row>
    <row r="575" spans="1:19" x14ac:dyDescent="0.25">
      <c r="A575" t="s">
        <v>599</v>
      </c>
      <c r="B575">
        <v>12987.737305000001</v>
      </c>
      <c r="C575">
        <v>12986.200194999999</v>
      </c>
      <c r="D575">
        <v>13470.221680000001</v>
      </c>
      <c r="E575">
        <v>13536.623046999999</v>
      </c>
      <c r="F575">
        <v>12018.200194999999</v>
      </c>
      <c r="G575">
        <v>12171.799805000001</v>
      </c>
      <c r="H575">
        <v>11631.599609000001</v>
      </c>
      <c r="I575">
        <v>12019.200194999999</v>
      </c>
      <c r="J575">
        <v>12275.485352</v>
      </c>
      <c r="L575" t="str">
        <f t="shared" si="63"/>
        <v>24NOV2024:22:00:00</v>
      </c>
      <c r="M575">
        <v>23</v>
      </c>
      <c r="N575">
        <f t="shared" si="64"/>
        <v>-1.5371100000011211</v>
      </c>
      <c r="O575">
        <f t="shared" si="59"/>
        <v>-1.5371100000011211</v>
      </c>
      <c r="P575" t="str">
        <f t="shared" si="60"/>
        <v/>
      </c>
      <c r="Q575">
        <f t="shared" si="61"/>
        <v>1</v>
      </c>
      <c r="R575" t="str">
        <f t="shared" si="62"/>
        <v/>
      </c>
      <c r="S575">
        <f t="shared" si="65"/>
        <v>1.1835086927800479E-2</v>
      </c>
    </row>
    <row r="576" spans="1:19" x14ac:dyDescent="0.25">
      <c r="A576" t="s">
        <v>600</v>
      </c>
      <c r="B576">
        <v>12253.133789</v>
      </c>
      <c r="C576">
        <v>12276.099609000001</v>
      </c>
      <c r="D576">
        <v>12841.634765999999</v>
      </c>
      <c r="E576">
        <v>12765.294921999999</v>
      </c>
      <c r="F576">
        <v>11488.299805000001</v>
      </c>
      <c r="G576">
        <v>11685</v>
      </c>
      <c r="H576">
        <v>11182</v>
      </c>
      <c r="I576">
        <v>11485.200194999999</v>
      </c>
      <c r="J576">
        <v>11721.159180000001</v>
      </c>
      <c r="L576" t="str">
        <f t="shared" si="63"/>
        <v>24NOV2024:23:00:00</v>
      </c>
      <c r="M576">
        <v>24</v>
      </c>
      <c r="N576">
        <f t="shared" si="64"/>
        <v>22.965820000001258</v>
      </c>
      <c r="O576" t="str">
        <f t="shared" si="59"/>
        <v/>
      </c>
      <c r="P576">
        <f t="shared" si="60"/>
        <v>22.965820000001258</v>
      </c>
      <c r="Q576" t="str">
        <f t="shared" si="61"/>
        <v/>
      </c>
      <c r="R576">
        <f t="shared" si="62"/>
        <v>1</v>
      </c>
      <c r="S576">
        <f t="shared" si="65"/>
        <v>0.18742813385926102</v>
      </c>
    </row>
    <row r="577" spans="1:19" x14ac:dyDescent="0.25">
      <c r="A577" t="s">
        <v>601</v>
      </c>
      <c r="B577">
        <v>11553.459961</v>
      </c>
      <c r="C577">
        <v>11417.599609000001</v>
      </c>
      <c r="D577">
        <v>12053.648438</v>
      </c>
      <c r="E577">
        <v>11987.223633</v>
      </c>
      <c r="F577">
        <v>10849.200194999999</v>
      </c>
      <c r="G577">
        <v>11001.700194999999</v>
      </c>
      <c r="H577">
        <v>10645</v>
      </c>
      <c r="I577">
        <v>10848.099609000001</v>
      </c>
      <c r="J577">
        <v>11066.245117</v>
      </c>
      <c r="L577" t="str">
        <f t="shared" si="63"/>
        <v>25NOV2024:00:00:00</v>
      </c>
      <c r="M577">
        <v>1</v>
      </c>
      <c r="N577">
        <f t="shared" si="64"/>
        <v>-135.86035199999969</v>
      </c>
      <c r="O577">
        <f t="shared" si="59"/>
        <v>-135.86035199999969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1.1759278385748644</v>
      </c>
    </row>
    <row r="578" spans="1:19" x14ac:dyDescent="0.25">
      <c r="A578" t="s">
        <v>602</v>
      </c>
      <c r="B578">
        <v>10895.875977</v>
      </c>
      <c r="C578">
        <v>10841.599609000001</v>
      </c>
      <c r="D578">
        <v>11207.409180000001</v>
      </c>
      <c r="E578">
        <v>11098.96875</v>
      </c>
      <c r="F578">
        <v>10841.599609000001</v>
      </c>
      <c r="G578">
        <v>11011.900390999999</v>
      </c>
      <c r="H578">
        <v>10611.799805000001</v>
      </c>
      <c r="I578">
        <v>10508.5</v>
      </c>
      <c r="J578">
        <v>10814.554688</v>
      </c>
      <c r="L578" t="str">
        <f t="shared" si="63"/>
        <v>25NOV2024:01:00:00</v>
      </c>
      <c r="M578">
        <v>2</v>
      </c>
      <c r="N578">
        <f t="shared" si="64"/>
        <v>-54.276367999998911</v>
      </c>
      <c r="O578">
        <f t="shared" si="59"/>
        <v>-54.276367999998911</v>
      </c>
      <c r="P578" t="str">
        <f t="shared" si="60"/>
        <v/>
      </c>
      <c r="Q578">
        <f t="shared" si="61"/>
        <v>1</v>
      </c>
      <c r="R578" t="str">
        <f t="shared" si="62"/>
        <v/>
      </c>
      <c r="S578">
        <f t="shared" si="65"/>
        <v>0.49813680069936894</v>
      </c>
    </row>
    <row r="579" spans="1:19" x14ac:dyDescent="0.25">
      <c r="A579" t="s">
        <v>603</v>
      </c>
      <c r="B579">
        <v>10475.719727</v>
      </c>
      <c r="C579">
        <v>10450.799805000001</v>
      </c>
      <c r="D579">
        <v>10744.979492</v>
      </c>
      <c r="E579">
        <v>10658.571289</v>
      </c>
      <c r="F579">
        <v>10450.799805000001</v>
      </c>
      <c r="G579">
        <v>10546.599609000001</v>
      </c>
      <c r="H579">
        <v>10314.200194999999</v>
      </c>
      <c r="I579">
        <v>10142.200194999999</v>
      </c>
      <c r="J579">
        <v>10422.474609000001</v>
      </c>
      <c r="L579" t="str">
        <f t="shared" si="63"/>
        <v>25NOV2024:02:00:00</v>
      </c>
      <c r="M579">
        <v>3</v>
      </c>
      <c r="N579">
        <f t="shared" si="64"/>
        <v>-24.919921999999133</v>
      </c>
      <c r="O579">
        <f t="shared" ref="O579:O642" si="66">IF(N579&lt;0,N579,"")</f>
        <v>-24.919921999999133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0.23788267202081412</v>
      </c>
    </row>
    <row r="580" spans="1:19" x14ac:dyDescent="0.25">
      <c r="A580" t="s">
        <v>604</v>
      </c>
      <c r="B580">
        <v>10196.732421999999</v>
      </c>
      <c r="C580">
        <v>10242.099609000001</v>
      </c>
      <c r="D580">
        <v>10468.602539</v>
      </c>
      <c r="E580">
        <v>10472.467773</v>
      </c>
      <c r="F580">
        <v>10242.099609000001</v>
      </c>
      <c r="G580">
        <v>10273.400390999999</v>
      </c>
      <c r="H580">
        <v>10191</v>
      </c>
      <c r="I580">
        <v>9945.7597655999998</v>
      </c>
      <c r="J580">
        <v>10224.946289</v>
      </c>
      <c r="L580" t="str">
        <f t="shared" ref="L580:L643" si="70">A580</f>
        <v>25NOV2024:03:00:00</v>
      </c>
      <c r="M580">
        <v>4</v>
      </c>
      <c r="N580">
        <f t="shared" ref="N580:N643" si="71">C580-B580</f>
        <v>45.36718700000165</v>
      </c>
      <c r="O580" t="str">
        <f t="shared" si="66"/>
        <v/>
      </c>
      <c r="P580">
        <f t="shared" si="67"/>
        <v>45.36718700000165</v>
      </c>
      <c r="Q580" t="str">
        <f t="shared" si="68"/>
        <v/>
      </c>
      <c r="R580">
        <f t="shared" si="69"/>
        <v>1</v>
      </c>
      <c r="S580">
        <f t="shared" ref="S580:S643" si="72">ABS((B580-C580)/B580)*100</f>
        <v>0.44491887324727186</v>
      </c>
    </row>
    <row r="581" spans="1:19" x14ac:dyDescent="0.25">
      <c r="A581" t="s">
        <v>605</v>
      </c>
      <c r="B581">
        <v>10217.885742</v>
      </c>
      <c r="C581">
        <v>10101.400390999999</v>
      </c>
      <c r="D581">
        <v>10280.301758</v>
      </c>
      <c r="E581">
        <v>10296.865234000001</v>
      </c>
      <c r="F581">
        <v>10101.400390999999</v>
      </c>
      <c r="G581">
        <v>10094.5</v>
      </c>
      <c r="H581">
        <v>10092.599609000001</v>
      </c>
      <c r="I581">
        <v>9827.1796875</v>
      </c>
      <c r="J581">
        <v>10082.508789</v>
      </c>
      <c r="L581" t="str">
        <f t="shared" si="70"/>
        <v>25NOV2024:04:00:00</v>
      </c>
      <c r="M581">
        <v>5</v>
      </c>
      <c r="N581">
        <f t="shared" si="71"/>
        <v>-116.48535100000117</v>
      </c>
      <c r="O581">
        <f t="shared" si="66"/>
        <v>-116.48535100000117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1.1400142254595311</v>
      </c>
    </row>
    <row r="582" spans="1:19" x14ac:dyDescent="0.25">
      <c r="A582" t="s">
        <v>606</v>
      </c>
      <c r="B582">
        <v>10270.564453000001</v>
      </c>
      <c r="C582">
        <v>10262.299805000001</v>
      </c>
      <c r="D582">
        <v>10443.501953000001</v>
      </c>
      <c r="E582">
        <v>10343.137694999999</v>
      </c>
      <c r="F582">
        <v>10262.299805000001</v>
      </c>
      <c r="G582">
        <v>10247.700194999999</v>
      </c>
      <c r="H582">
        <v>10289.700194999999</v>
      </c>
      <c r="I582">
        <v>10011</v>
      </c>
      <c r="J582">
        <v>10230.768555000001</v>
      </c>
      <c r="L582" t="str">
        <f t="shared" si="70"/>
        <v>25NOV2024:05:00:00</v>
      </c>
      <c r="M582">
        <v>6</v>
      </c>
      <c r="N582">
        <f t="shared" si="71"/>
        <v>-8.2646480000003066</v>
      </c>
      <c r="O582">
        <f t="shared" si="66"/>
        <v>-8.2646480000003066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8.046926766119683E-2</v>
      </c>
    </row>
    <row r="583" spans="1:19" x14ac:dyDescent="0.25">
      <c r="A583" t="s">
        <v>607</v>
      </c>
      <c r="B583">
        <v>10681.694336</v>
      </c>
      <c r="C583">
        <v>10918.799805000001</v>
      </c>
      <c r="D583">
        <v>10903.705078000001</v>
      </c>
      <c r="E583">
        <v>10787.635742</v>
      </c>
      <c r="F583">
        <v>10918.799805000001</v>
      </c>
      <c r="G583">
        <v>10841.599609000001</v>
      </c>
      <c r="H583">
        <v>10903.299805000001</v>
      </c>
      <c r="I583">
        <v>10653.400390999999</v>
      </c>
      <c r="J583">
        <v>10820.947265999999</v>
      </c>
      <c r="L583" t="str">
        <f t="shared" si="70"/>
        <v>25NOV2024:06:00:00</v>
      </c>
      <c r="M583">
        <v>7</v>
      </c>
      <c r="N583">
        <f t="shared" si="71"/>
        <v>237.10546900000008</v>
      </c>
      <c r="O583" t="str">
        <f t="shared" si="66"/>
        <v/>
      </c>
      <c r="P583">
        <f t="shared" si="67"/>
        <v>237.10546900000008</v>
      </c>
      <c r="Q583" t="str">
        <f t="shared" si="68"/>
        <v/>
      </c>
      <c r="R583">
        <f t="shared" si="69"/>
        <v>1</v>
      </c>
      <c r="S583">
        <f t="shared" si="72"/>
        <v>2.2197365094121349</v>
      </c>
    </row>
    <row r="584" spans="1:19" x14ac:dyDescent="0.25">
      <c r="A584" t="s">
        <v>608</v>
      </c>
      <c r="B584">
        <v>11500.176758</v>
      </c>
      <c r="C584">
        <v>12054.799805000001</v>
      </c>
      <c r="D584">
        <v>11780.163086</v>
      </c>
      <c r="E584">
        <v>11585.830078000001</v>
      </c>
      <c r="F584">
        <v>12054.799805000001</v>
      </c>
      <c r="G584">
        <v>11931.799805000001</v>
      </c>
      <c r="H584">
        <v>11959.799805000001</v>
      </c>
      <c r="I584">
        <v>11742.099609000001</v>
      </c>
      <c r="J584">
        <v>11854.866211</v>
      </c>
      <c r="L584" t="str">
        <f t="shared" si="70"/>
        <v>25NOV2024:07:00:00</v>
      </c>
      <c r="M584">
        <v>8</v>
      </c>
      <c r="N584">
        <f t="shared" si="71"/>
        <v>554.62304700000095</v>
      </c>
      <c r="O584" t="str">
        <f t="shared" si="66"/>
        <v/>
      </c>
      <c r="P584">
        <f t="shared" si="67"/>
        <v>554.62304700000095</v>
      </c>
      <c r="Q584" t="str">
        <f t="shared" si="68"/>
        <v/>
      </c>
      <c r="R584">
        <f t="shared" si="69"/>
        <v>1</v>
      </c>
      <c r="S584">
        <f t="shared" si="72"/>
        <v>4.8227349776531234</v>
      </c>
    </row>
    <row r="585" spans="1:19" x14ac:dyDescent="0.25">
      <c r="A585" t="s">
        <v>609</v>
      </c>
      <c r="B585">
        <v>11953.318359000001</v>
      </c>
      <c r="C585">
        <v>12661.099609000001</v>
      </c>
      <c r="D585">
        <v>12255.701171999999</v>
      </c>
      <c r="E585">
        <v>11898.597656</v>
      </c>
      <c r="F585">
        <v>12661.099609000001</v>
      </c>
      <c r="G585">
        <v>12568.400390999999</v>
      </c>
      <c r="H585">
        <v>12636.700194999999</v>
      </c>
      <c r="I585">
        <v>12335.200194999999</v>
      </c>
      <c r="J585">
        <v>12420</v>
      </c>
      <c r="L585" t="str">
        <f t="shared" si="70"/>
        <v>25NOV2024:08:00:00</v>
      </c>
      <c r="M585">
        <v>9</v>
      </c>
      <c r="N585">
        <f t="shared" si="71"/>
        <v>707.78125</v>
      </c>
      <c r="O585" t="str">
        <f t="shared" si="66"/>
        <v/>
      </c>
      <c r="P585">
        <f t="shared" si="67"/>
        <v>707.78125</v>
      </c>
      <c r="Q585" t="str">
        <f t="shared" si="68"/>
        <v/>
      </c>
      <c r="R585">
        <f t="shared" si="69"/>
        <v>1</v>
      </c>
      <c r="S585">
        <f t="shared" si="72"/>
        <v>5.9212114054261002</v>
      </c>
    </row>
    <row r="586" spans="1:19" x14ac:dyDescent="0.25">
      <c r="A586" t="s">
        <v>610</v>
      </c>
      <c r="B586">
        <v>12521.983398</v>
      </c>
      <c r="C586">
        <v>12831.799805000001</v>
      </c>
      <c r="D586">
        <v>12806.489258</v>
      </c>
      <c r="E586">
        <v>12582.054688</v>
      </c>
      <c r="F586">
        <v>12831.799805000001</v>
      </c>
      <c r="G586">
        <v>12819.099609000001</v>
      </c>
      <c r="H586">
        <v>13036.799805000001</v>
      </c>
      <c r="I586">
        <v>12502</v>
      </c>
      <c r="J586">
        <v>12754.351563</v>
      </c>
      <c r="L586" t="str">
        <f t="shared" si="70"/>
        <v>25NOV2024:09:00:00</v>
      </c>
      <c r="M586">
        <v>10</v>
      </c>
      <c r="N586">
        <f t="shared" si="71"/>
        <v>309.81640700000025</v>
      </c>
      <c r="O586" t="str">
        <f t="shared" si="66"/>
        <v/>
      </c>
      <c r="P586">
        <f t="shared" si="67"/>
        <v>309.81640700000025</v>
      </c>
      <c r="Q586" t="str">
        <f t="shared" si="68"/>
        <v/>
      </c>
      <c r="R586">
        <f t="shared" si="69"/>
        <v>1</v>
      </c>
      <c r="S586">
        <f t="shared" si="72"/>
        <v>2.4741799853327056</v>
      </c>
    </row>
    <row r="587" spans="1:19" x14ac:dyDescent="0.25">
      <c r="A587" t="s">
        <v>611</v>
      </c>
      <c r="B587">
        <v>12896.693359000001</v>
      </c>
      <c r="C587">
        <v>13133.799805000001</v>
      </c>
      <c r="D587">
        <v>13096.236328000001</v>
      </c>
      <c r="E587">
        <v>13031.894531</v>
      </c>
      <c r="F587">
        <v>13133.799805000001</v>
      </c>
      <c r="G587">
        <v>13296.900390999999</v>
      </c>
      <c r="H587">
        <v>13566.599609000001</v>
      </c>
      <c r="I587">
        <v>12767.700194999999</v>
      </c>
      <c r="J587">
        <v>13159.378906</v>
      </c>
      <c r="L587" t="str">
        <f t="shared" si="70"/>
        <v>25NOV2024:10:00:00</v>
      </c>
      <c r="M587">
        <v>11</v>
      </c>
      <c r="N587">
        <f t="shared" si="71"/>
        <v>237.10644599999978</v>
      </c>
      <c r="O587" t="str">
        <f t="shared" si="66"/>
        <v/>
      </c>
      <c r="P587">
        <f t="shared" si="67"/>
        <v>237.10644599999978</v>
      </c>
      <c r="Q587" t="str">
        <f t="shared" si="68"/>
        <v/>
      </c>
      <c r="R587">
        <f t="shared" si="69"/>
        <v>1</v>
      </c>
      <c r="S587">
        <f t="shared" si="72"/>
        <v>1.8385057270089642</v>
      </c>
    </row>
    <row r="588" spans="1:19" x14ac:dyDescent="0.25">
      <c r="A588" t="s">
        <v>612</v>
      </c>
      <c r="B588">
        <v>13166.434569999999</v>
      </c>
      <c r="C588">
        <v>13275</v>
      </c>
      <c r="D588">
        <v>13193.789063</v>
      </c>
      <c r="E588">
        <v>13089.063477</v>
      </c>
      <c r="F588">
        <v>13275</v>
      </c>
      <c r="G588">
        <v>13412</v>
      </c>
      <c r="H588">
        <v>13912.900390999999</v>
      </c>
      <c r="I588">
        <v>12922.299805000001</v>
      </c>
      <c r="J588">
        <v>13322.252930000001</v>
      </c>
      <c r="L588" t="str">
        <f t="shared" si="70"/>
        <v>25NOV2024:11:00:00</v>
      </c>
      <c r="M588">
        <v>12</v>
      </c>
      <c r="N588">
        <f t="shared" si="71"/>
        <v>108.56543000000056</v>
      </c>
      <c r="O588" t="str">
        <f t="shared" si="66"/>
        <v/>
      </c>
      <c r="P588">
        <f t="shared" si="67"/>
        <v>108.56543000000056</v>
      </c>
      <c r="Q588" t="str">
        <f t="shared" si="68"/>
        <v/>
      </c>
      <c r="R588">
        <f t="shared" si="69"/>
        <v>1</v>
      </c>
      <c r="S588">
        <f t="shared" si="72"/>
        <v>0.82456210466703861</v>
      </c>
    </row>
    <row r="589" spans="1:19" x14ac:dyDescent="0.25">
      <c r="A589" t="s">
        <v>613</v>
      </c>
      <c r="B589">
        <v>13345.710938</v>
      </c>
      <c r="C589">
        <v>13289</v>
      </c>
      <c r="D589">
        <v>13016.694336</v>
      </c>
      <c r="E589">
        <v>13018.800781</v>
      </c>
      <c r="F589">
        <v>13289</v>
      </c>
      <c r="G589">
        <v>13444.900390999999</v>
      </c>
      <c r="H589">
        <v>14198.099609000001</v>
      </c>
      <c r="I589">
        <v>12939.299805000001</v>
      </c>
      <c r="J589">
        <v>13378.021484000001</v>
      </c>
      <c r="L589" t="str">
        <f t="shared" si="70"/>
        <v>25NOV2024:12:00:00</v>
      </c>
      <c r="M589">
        <v>13</v>
      </c>
      <c r="N589">
        <f t="shared" si="71"/>
        <v>-56.710938000000169</v>
      </c>
      <c r="O589">
        <f t="shared" si="66"/>
        <v>-56.710938000000169</v>
      </c>
      <c r="P589" t="str">
        <f t="shared" si="67"/>
        <v/>
      </c>
      <c r="Q589">
        <f t="shared" si="68"/>
        <v>1</v>
      </c>
      <c r="R589" t="str">
        <f t="shared" si="69"/>
        <v/>
      </c>
      <c r="S589">
        <f t="shared" si="72"/>
        <v>0.42493755681852735</v>
      </c>
    </row>
    <row r="590" spans="1:19" x14ac:dyDescent="0.25">
      <c r="A590" t="s">
        <v>614</v>
      </c>
      <c r="B590">
        <v>13560.714844</v>
      </c>
      <c r="C590">
        <v>13257</v>
      </c>
      <c r="D590">
        <v>12844.649414</v>
      </c>
      <c r="E590">
        <v>12868.933594</v>
      </c>
      <c r="F590">
        <v>13257</v>
      </c>
      <c r="G590">
        <v>13394.200194999999</v>
      </c>
      <c r="H590">
        <v>14408.5</v>
      </c>
      <c r="I590">
        <v>12887.700194999999</v>
      </c>
      <c r="J590">
        <v>13363.267578000001</v>
      </c>
      <c r="L590" t="str">
        <f t="shared" si="70"/>
        <v>25NOV2024:13:00:00</v>
      </c>
      <c r="M590">
        <v>14</v>
      </c>
      <c r="N590">
        <f t="shared" si="71"/>
        <v>-303.71484400000008</v>
      </c>
      <c r="O590">
        <f t="shared" si="66"/>
        <v>-303.71484400000008</v>
      </c>
      <c r="P590" t="str">
        <f t="shared" si="67"/>
        <v/>
      </c>
      <c r="Q590">
        <f t="shared" si="68"/>
        <v>1</v>
      </c>
      <c r="R590" t="str">
        <f t="shared" si="69"/>
        <v/>
      </c>
      <c r="S590">
        <f t="shared" si="72"/>
        <v>2.2396669164854544</v>
      </c>
    </row>
    <row r="591" spans="1:19" x14ac:dyDescent="0.25">
      <c r="A591" t="s">
        <v>615</v>
      </c>
      <c r="B591">
        <v>13616.269531</v>
      </c>
      <c r="C591">
        <v>13184.900390999999</v>
      </c>
      <c r="D591">
        <v>12686.325194999999</v>
      </c>
      <c r="E591">
        <v>12660.427734000001</v>
      </c>
      <c r="F591">
        <v>13184.900390999999</v>
      </c>
      <c r="G591">
        <v>13341.400390999999</v>
      </c>
      <c r="H591">
        <v>14549.200194999999</v>
      </c>
      <c r="I591">
        <v>12807.799805000001</v>
      </c>
      <c r="J591">
        <v>13308.746094</v>
      </c>
      <c r="L591" t="str">
        <f t="shared" si="70"/>
        <v>25NOV2024:14:00:00</v>
      </c>
      <c r="M591">
        <v>15</v>
      </c>
      <c r="N591">
        <f t="shared" si="71"/>
        <v>-431.3691400000007</v>
      </c>
      <c r="O591">
        <f t="shared" si="66"/>
        <v>-431.3691400000007</v>
      </c>
      <c r="P591" t="str">
        <f t="shared" si="67"/>
        <v/>
      </c>
      <c r="Q591">
        <f t="shared" si="68"/>
        <v>1</v>
      </c>
      <c r="R591" t="str">
        <f t="shared" si="69"/>
        <v/>
      </c>
      <c r="S591">
        <f t="shared" si="72"/>
        <v>3.1680420178075033</v>
      </c>
    </row>
    <row r="592" spans="1:19" x14ac:dyDescent="0.25">
      <c r="A592" t="s">
        <v>616</v>
      </c>
      <c r="B592">
        <v>13502.298828000001</v>
      </c>
      <c r="C592">
        <v>13076.5</v>
      </c>
      <c r="D592">
        <v>12532.974609000001</v>
      </c>
      <c r="E592">
        <v>12439.389648</v>
      </c>
      <c r="F592">
        <v>13076.5</v>
      </c>
      <c r="G592">
        <v>13283.299805000001</v>
      </c>
      <c r="H592">
        <v>14548.5</v>
      </c>
      <c r="I592">
        <v>12693.700194999999</v>
      </c>
      <c r="J592">
        <v>13208.278319999999</v>
      </c>
      <c r="L592" t="str">
        <f t="shared" si="70"/>
        <v>25NOV2024:15:00:00</v>
      </c>
      <c r="M592">
        <v>16</v>
      </c>
      <c r="N592">
        <f t="shared" si="71"/>
        <v>-425.79882800000087</v>
      </c>
      <c r="O592">
        <f t="shared" si="66"/>
        <v>-425.79882800000087</v>
      </c>
      <c r="P592" t="str">
        <f t="shared" si="67"/>
        <v/>
      </c>
      <c r="Q592">
        <f t="shared" si="68"/>
        <v>1</v>
      </c>
      <c r="R592" t="str">
        <f t="shared" si="69"/>
        <v/>
      </c>
      <c r="S592">
        <f t="shared" si="72"/>
        <v>3.1535283985643461</v>
      </c>
    </row>
    <row r="593" spans="1:19" x14ac:dyDescent="0.25">
      <c r="A593" t="s">
        <v>617</v>
      </c>
      <c r="B593">
        <v>13494.776367</v>
      </c>
      <c r="C593">
        <v>13001.400390999999</v>
      </c>
      <c r="D593">
        <v>12421.003906</v>
      </c>
      <c r="E593">
        <v>12288.953125</v>
      </c>
      <c r="F593">
        <v>13001.400390999999</v>
      </c>
      <c r="G593">
        <v>13305.400390999999</v>
      </c>
      <c r="H593">
        <v>14498</v>
      </c>
      <c r="I593">
        <v>12622.5</v>
      </c>
      <c r="J593">
        <v>13143.250977</v>
      </c>
      <c r="L593" t="str">
        <f t="shared" si="70"/>
        <v>25NOV2024:16:00:00</v>
      </c>
      <c r="M593">
        <v>17</v>
      </c>
      <c r="N593">
        <f t="shared" si="71"/>
        <v>-493.37597600000117</v>
      </c>
      <c r="O593">
        <f t="shared" si="66"/>
        <v>-493.37597600000117</v>
      </c>
      <c r="P593" t="str">
        <f t="shared" si="67"/>
        <v/>
      </c>
      <c r="Q593">
        <f t="shared" si="68"/>
        <v>1</v>
      </c>
      <c r="R593" t="str">
        <f t="shared" si="69"/>
        <v/>
      </c>
      <c r="S593">
        <f t="shared" si="72"/>
        <v>3.6560515163963601</v>
      </c>
    </row>
    <row r="594" spans="1:19" x14ac:dyDescent="0.25">
      <c r="A594" t="s">
        <v>618</v>
      </c>
      <c r="B594">
        <v>13365.631836</v>
      </c>
      <c r="C594">
        <v>13145.099609000001</v>
      </c>
      <c r="D594">
        <v>12414.866211</v>
      </c>
      <c r="E594">
        <v>12278.308594</v>
      </c>
      <c r="F594">
        <v>13145.099609000001</v>
      </c>
      <c r="G594">
        <v>13438.700194999999</v>
      </c>
      <c r="H594">
        <v>14683.900390999999</v>
      </c>
      <c r="I594">
        <v>12723.5</v>
      </c>
      <c r="J594">
        <v>13253.902344</v>
      </c>
      <c r="L594" t="str">
        <f t="shared" si="70"/>
        <v>25NOV2024:17:00:00</v>
      </c>
      <c r="M594">
        <v>18</v>
      </c>
      <c r="N594">
        <f t="shared" si="71"/>
        <v>-220.53222699999969</v>
      </c>
      <c r="O594">
        <f t="shared" si="66"/>
        <v>-220.53222699999969</v>
      </c>
      <c r="P594" t="str">
        <f t="shared" si="67"/>
        <v/>
      </c>
      <c r="Q594">
        <f t="shared" si="68"/>
        <v>1</v>
      </c>
      <c r="R594" t="str">
        <f t="shared" si="69"/>
        <v/>
      </c>
      <c r="S594">
        <f t="shared" si="72"/>
        <v>1.649994775450881</v>
      </c>
    </row>
    <row r="595" spans="1:19" x14ac:dyDescent="0.25">
      <c r="A595" t="s">
        <v>619</v>
      </c>
      <c r="B595">
        <v>13857.334961</v>
      </c>
      <c r="C595">
        <v>13672.299805000001</v>
      </c>
      <c r="D595">
        <v>12784.569336</v>
      </c>
      <c r="E595">
        <v>12667.780273</v>
      </c>
      <c r="F595">
        <v>13672.299805000001</v>
      </c>
      <c r="G595">
        <v>13935.700194999999</v>
      </c>
      <c r="H595">
        <v>15300</v>
      </c>
      <c r="I595">
        <v>13165.799805000001</v>
      </c>
      <c r="J595">
        <v>13748.316406</v>
      </c>
      <c r="L595" t="str">
        <f t="shared" si="70"/>
        <v>25NOV2024:18:00:00</v>
      </c>
      <c r="M595">
        <v>19</v>
      </c>
      <c r="N595">
        <f t="shared" si="71"/>
        <v>-185.03515599999992</v>
      </c>
      <c r="O595">
        <f t="shared" si="66"/>
        <v>-185.03515599999992</v>
      </c>
      <c r="P595" t="str">
        <f t="shared" si="67"/>
        <v/>
      </c>
      <c r="Q595">
        <f t="shared" si="68"/>
        <v>1</v>
      </c>
      <c r="R595" t="str">
        <f t="shared" si="69"/>
        <v/>
      </c>
      <c r="S595">
        <f t="shared" si="72"/>
        <v>1.3352867381842306</v>
      </c>
    </row>
    <row r="596" spans="1:19" x14ac:dyDescent="0.25">
      <c r="A596" t="s">
        <v>620</v>
      </c>
      <c r="B596">
        <v>14275.377930000001</v>
      </c>
      <c r="C596">
        <v>14169.599609000001</v>
      </c>
      <c r="D596">
        <v>13402.763671999999</v>
      </c>
      <c r="E596">
        <v>13315.96875</v>
      </c>
      <c r="F596">
        <v>14169.599609000001</v>
      </c>
      <c r="G596">
        <v>14472.099609000001</v>
      </c>
      <c r="H596">
        <v>15850.900390999999</v>
      </c>
      <c r="I596">
        <v>13618.599609000001</v>
      </c>
      <c r="J596">
        <v>14285.432617</v>
      </c>
      <c r="L596" t="str">
        <f t="shared" si="70"/>
        <v>25NOV2024:19:00:00</v>
      </c>
      <c r="M596">
        <v>20</v>
      </c>
      <c r="N596">
        <f t="shared" si="71"/>
        <v>-105.77832099999978</v>
      </c>
      <c r="O596">
        <f t="shared" si="66"/>
        <v>-105.77832099999978</v>
      </c>
      <c r="P596" t="str">
        <f t="shared" si="67"/>
        <v/>
      </c>
      <c r="Q596">
        <f t="shared" si="68"/>
        <v>1</v>
      </c>
      <c r="R596" t="str">
        <f t="shared" si="69"/>
        <v/>
      </c>
      <c r="S596">
        <f t="shared" si="72"/>
        <v>0.74098438247091492</v>
      </c>
    </row>
    <row r="597" spans="1:19" x14ac:dyDescent="0.25">
      <c r="A597" t="s">
        <v>621</v>
      </c>
      <c r="B597">
        <v>14071.588867</v>
      </c>
      <c r="C597">
        <v>14072.099609000001</v>
      </c>
      <c r="D597">
        <v>13416.770508</v>
      </c>
      <c r="E597">
        <v>13385.789063</v>
      </c>
      <c r="F597">
        <v>14072.099609000001</v>
      </c>
      <c r="G597">
        <v>14370.700194999999</v>
      </c>
      <c r="H597">
        <v>15725.700194999999</v>
      </c>
      <c r="I597">
        <v>13619.5</v>
      </c>
      <c r="J597">
        <v>14234.759765999999</v>
      </c>
      <c r="L597" t="str">
        <f t="shared" si="70"/>
        <v>25NOV2024:20:00:00</v>
      </c>
      <c r="M597">
        <v>21</v>
      </c>
      <c r="N597">
        <f t="shared" si="71"/>
        <v>0.51074200000039127</v>
      </c>
      <c r="O597" t="str">
        <f t="shared" si="66"/>
        <v/>
      </c>
      <c r="P597">
        <f t="shared" si="67"/>
        <v>0.51074200000039127</v>
      </c>
      <c r="Q597" t="str">
        <f t="shared" si="68"/>
        <v/>
      </c>
      <c r="R597">
        <f t="shared" si="69"/>
        <v>1</v>
      </c>
      <c r="S597">
        <f t="shared" si="72"/>
        <v>3.629597231895812E-3</v>
      </c>
    </row>
    <row r="598" spans="1:19" x14ac:dyDescent="0.25">
      <c r="A598" t="s">
        <v>622</v>
      </c>
      <c r="B598">
        <v>13963.411133</v>
      </c>
      <c r="C598">
        <v>13957.599609000001</v>
      </c>
      <c r="D598">
        <v>13365.144531</v>
      </c>
      <c r="E598">
        <v>13409.003906</v>
      </c>
      <c r="F598">
        <v>13957.599609000001</v>
      </c>
      <c r="G598">
        <v>14342.900390999999</v>
      </c>
      <c r="H598">
        <v>15592.299805000001</v>
      </c>
      <c r="I598">
        <v>13466.700194999999</v>
      </c>
      <c r="J598">
        <v>14153.700194999999</v>
      </c>
      <c r="L598" t="str">
        <f t="shared" si="70"/>
        <v>25NOV2024:21:00:00</v>
      </c>
      <c r="M598">
        <v>22</v>
      </c>
      <c r="N598">
        <f t="shared" si="71"/>
        <v>-5.8115239999988262</v>
      </c>
      <c r="O598">
        <f t="shared" si="66"/>
        <v>-5.8115239999988262</v>
      </c>
      <c r="P598" t="str">
        <f t="shared" si="67"/>
        <v/>
      </c>
      <c r="Q598">
        <f t="shared" si="68"/>
        <v>1</v>
      </c>
      <c r="R598" t="str">
        <f t="shared" si="69"/>
        <v/>
      </c>
      <c r="S598">
        <f t="shared" si="72"/>
        <v>4.1619658295846768E-2</v>
      </c>
    </row>
    <row r="599" spans="1:19" x14ac:dyDescent="0.25">
      <c r="A599" t="s">
        <v>623</v>
      </c>
      <c r="B599">
        <v>13593.864258</v>
      </c>
      <c r="C599">
        <v>13647</v>
      </c>
      <c r="D599">
        <v>13079.767578000001</v>
      </c>
      <c r="E599">
        <v>13206.046875</v>
      </c>
      <c r="F599">
        <v>13647</v>
      </c>
      <c r="G599">
        <v>14109.700194999999</v>
      </c>
      <c r="H599">
        <v>15291.299805000001</v>
      </c>
      <c r="I599">
        <v>13104.5</v>
      </c>
      <c r="J599">
        <v>13871.709961</v>
      </c>
      <c r="L599" t="str">
        <f t="shared" si="70"/>
        <v>25NOV2024:22:00:00</v>
      </c>
      <c r="M599">
        <v>23</v>
      </c>
      <c r="N599">
        <f t="shared" si="71"/>
        <v>53.135742000000391</v>
      </c>
      <c r="O599" t="str">
        <f t="shared" si="66"/>
        <v/>
      </c>
      <c r="P599">
        <f t="shared" si="67"/>
        <v>53.135742000000391</v>
      </c>
      <c r="Q599" t="str">
        <f t="shared" si="68"/>
        <v/>
      </c>
      <c r="R599">
        <f t="shared" si="69"/>
        <v>1</v>
      </c>
      <c r="S599">
        <f t="shared" si="72"/>
        <v>0.39088033388835675</v>
      </c>
    </row>
    <row r="600" spans="1:19" x14ac:dyDescent="0.25">
      <c r="A600" t="s">
        <v>624</v>
      </c>
      <c r="B600">
        <v>12971.009765999999</v>
      </c>
      <c r="C600">
        <v>12952.5</v>
      </c>
      <c r="D600">
        <v>12508.260742</v>
      </c>
      <c r="E600">
        <v>12714.544921999999</v>
      </c>
      <c r="F600">
        <v>12952.5</v>
      </c>
      <c r="G600">
        <v>13392.599609000001</v>
      </c>
      <c r="H600">
        <v>14666.5</v>
      </c>
      <c r="I600">
        <v>12409.5</v>
      </c>
      <c r="J600">
        <v>13227.129883</v>
      </c>
      <c r="L600" t="str">
        <f t="shared" si="70"/>
        <v>25NOV2024:23:00:00</v>
      </c>
      <c r="M600">
        <v>24</v>
      </c>
      <c r="N600">
        <f t="shared" si="71"/>
        <v>-18.509765999999217</v>
      </c>
      <c r="O600">
        <f t="shared" si="66"/>
        <v>-18.509765999999217</v>
      </c>
      <c r="P600" t="str">
        <f t="shared" si="67"/>
        <v/>
      </c>
      <c r="Q600">
        <f t="shared" si="68"/>
        <v>1</v>
      </c>
      <c r="R600" t="str">
        <f t="shared" si="69"/>
        <v/>
      </c>
      <c r="S600">
        <f t="shared" si="72"/>
        <v>0.14270104127527197</v>
      </c>
    </row>
    <row r="601" spans="1:19" x14ac:dyDescent="0.25">
      <c r="A601" t="s">
        <v>625</v>
      </c>
      <c r="B601">
        <v>12284.650390999999</v>
      </c>
      <c r="C601">
        <v>12261.900390999999</v>
      </c>
      <c r="D601">
        <v>11951.908203000001</v>
      </c>
      <c r="E601">
        <v>12161.791015999999</v>
      </c>
      <c r="F601">
        <v>12261.900390999999</v>
      </c>
      <c r="G601">
        <v>12496.099609000001</v>
      </c>
      <c r="H601">
        <v>14043.299805000001</v>
      </c>
      <c r="I601">
        <v>11717.5</v>
      </c>
      <c r="J601">
        <v>12536.118164</v>
      </c>
      <c r="L601" t="str">
        <f t="shared" si="70"/>
        <v>26NOV2024:00:00:00</v>
      </c>
      <c r="M601">
        <v>1</v>
      </c>
      <c r="N601">
        <f t="shared" si="71"/>
        <v>-22.75</v>
      </c>
      <c r="O601">
        <f t="shared" si="66"/>
        <v>-22.75</v>
      </c>
      <c r="P601" t="str">
        <f t="shared" si="67"/>
        <v/>
      </c>
      <c r="Q601">
        <f t="shared" si="68"/>
        <v>1</v>
      </c>
      <c r="R601" t="str">
        <f t="shared" si="69"/>
        <v/>
      </c>
      <c r="S601">
        <f t="shared" si="72"/>
        <v>0.18519045537239823</v>
      </c>
    </row>
    <row r="602" spans="1:19" x14ac:dyDescent="0.25">
      <c r="A602" t="s">
        <v>626</v>
      </c>
      <c r="B602">
        <v>11821.230469</v>
      </c>
      <c r="C602">
        <v>12088.799805000001</v>
      </c>
      <c r="D602">
        <v>12139.475586</v>
      </c>
      <c r="E602">
        <v>12360.568359000001</v>
      </c>
      <c r="F602">
        <v>12582.799805000001</v>
      </c>
      <c r="G602">
        <v>12088.799805000001</v>
      </c>
      <c r="H602">
        <v>13695.400390999999</v>
      </c>
      <c r="I602">
        <v>11362.099609000001</v>
      </c>
      <c r="J602">
        <v>12417.933594</v>
      </c>
      <c r="L602" t="str">
        <f t="shared" si="70"/>
        <v>26NOV2024:01:00:00</v>
      </c>
      <c r="M602">
        <v>2</v>
      </c>
      <c r="N602">
        <f t="shared" si="71"/>
        <v>267.56933600000048</v>
      </c>
      <c r="O602" t="str">
        <f t="shared" si="66"/>
        <v/>
      </c>
      <c r="P602">
        <f t="shared" si="67"/>
        <v>267.56933600000048</v>
      </c>
      <c r="Q602" t="str">
        <f t="shared" si="68"/>
        <v/>
      </c>
      <c r="R602">
        <f t="shared" si="69"/>
        <v>1</v>
      </c>
      <c r="S602">
        <f t="shared" si="72"/>
        <v>2.2634643381809907</v>
      </c>
    </row>
    <row r="603" spans="1:19" x14ac:dyDescent="0.25">
      <c r="A603" t="s">
        <v>627</v>
      </c>
      <c r="B603">
        <v>11575.160156</v>
      </c>
      <c r="C603">
        <v>11570</v>
      </c>
      <c r="D603">
        <v>11808.206055000001</v>
      </c>
      <c r="E603">
        <v>12110.083008</v>
      </c>
      <c r="F603">
        <v>12261.5</v>
      </c>
      <c r="G603">
        <v>11570</v>
      </c>
      <c r="H603">
        <v>13445.099609000001</v>
      </c>
      <c r="I603">
        <v>11006.900390999999</v>
      </c>
      <c r="J603">
        <v>12078.715819999999</v>
      </c>
      <c r="L603" t="str">
        <f t="shared" si="70"/>
        <v>26NOV2024:02:00:00</v>
      </c>
      <c r="M603">
        <v>3</v>
      </c>
      <c r="N603">
        <f t="shared" si="71"/>
        <v>-5.1601559999999154</v>
      </c>
      <c r="O603">
        <f t="shared" si="66"/>
        <v>-5.1601559999999154</v>
      </c>
      <c r="P603" t="str">
        <f t="shared" si="67"/>
        <v/>
      </c>
      <c r="Q603">
        <f t="shared" si="68"/>
        <v>1</v>
      </c>
      <c r="R603" t="str">
        <f t="shared" si="69"/>
        <v/>
      </c>
      <c r="S603">
        <f t="shared" si="72"/>
        <v>4.4579564606068468E-2</v>
      </c>
    </row>
    <row r="604" spans="1:19" x14ac:dyDescent="0.25">
      <c r="A604" t="s">
        <v>628</v>
      </c>
      <c r="B604">
        <v>11795.357421999999</v>
      </c>
      <c r="C604">
        <v>11242.799805000001</v>
      </c>
      <c r="D604">
        <v>11708.258789</v>
      </c>
      <c r="E604">
        <v>12123.864258</v>
      </c>
      <c r="F604">
        <v>12092.5</v>
      </c>
      <c r="G604">
        <v>11242.799805000001</v>
      </c>
      <c r="H604">
        <v>13336.700194999999</v>
      </c>
      <c r="I604">
        <v>10825.5</v>
      </c>
      <c r="J604">
        <v>11924.273438</v>
      </c>
      <c r="L604" t="str">
        <f t="shared" si="70"/>
        <v>26NOV2024:03:00:00</v>
      </c>
      <c r="M604">
        <v>4</v>
      </c>
      <c r="N604">
        <f t="shared" si="71"/>
        <v>-552.55761699999857</v>
      </c>
      <c r="O604">
        <f t="shared" si="66"/>
        <v>-552.55761699999857</v>
      </c>
      <c r="P604" t="str">
        <f t="shared" si="67"/>
        <v/>
      </c>
      <c r="Q604">
        <f t="shared" si="68"/>
        <v>1</v>
      </c>
      <c r="R604" t="str">
        <f t="shared" si="69"/>
        <v/>
      </c>
      <c r="S604">
        <f t="shared" si="72"/>
        <v>4.6845347472845624</v>
      </c>
    </row>
    <row r="605" spans="1:19" x14ac:dyDescent="0.25">
      <c r="A605" t="s">
        <v>629</v>
      </c>
      <c r="B605">
        <v>11647.794921999999</v>
      </c>
      <c r="C605">
        <v>11344.599609000001</v>
      </c>
      <c r="D605">
        <v>11878.073242</v>
      </c>
      <c r="E605">
        <v>12316.178711</v>
      </c>
      <c r="F605">
        <v>12188.200194999999</v>
      </c>
      <c r="G605">
        <v>11344.599609000001</v>
      </c>
      <c r="H605">
        <v>13446.5</v>
      </c>
      <c r="I605">
        <v>10932.900390999999</v>
      </c>
      <c r="J605">
        <v>12045.675781</v>
      </c>
      <c r="L605" t="str">
        <f t="shared" si="70"/>
        <v>26NOV2024:04:00:00</v>
      </c>
      <c r="M605">
        <v>5</v>
      </c>
      <c r="N605">
        <f t="shared" si="71"/>
        <v>-303.19531299999835</v>
      </c>
      <c r="O605">
        <f t="shared" si="66"/>
        <v>-303.19531299999835</v>
      </c>
      <c r="P605" t="str">
        <f t="shared" si="67"/>
        <v/>
      </c>
      <c r="Q605">
        <f t="shared" si="68"/>
        <v>1</v>
      </c>
      <c r="R605" t="str">
        <f t="shared" si="69"/>
        <v/>
      </c>
      <c r="S605">
        <f t="shared" si="72"/>
        <v>2.6030275689979079</v>
      </c>
    </row>
    <row r="606" spans="1:19" x14ac:dyDescent="0.25">
      <c r="A606" t="s">
        <v>630</v>
      </c>
      <c r="B606">
        <v>12064.421875</v>
      </c>
      <c r="C606">
        <v>11840.099609000001</v>
      </c>
      <c r="D606">
        <v>12352.027344</v>
      </c>
      <c r="E606">
        <v>12690.175781</v>
      </c>
      <c r="F606">
        <v>12582.099609000001</v>
      </c>
      <c r="G606">
        <v>11840.099609000001</v>
      </c>
      <c r="H606">
        <v>13838.099609000001</v>
      </c>
      <c r="I606">
        <v>11379.200194999999</v>
      </c>
      <c r="J606">
        <v>12465.934569999999</v>
      </c>
      <c r="L606" t="str">
        <f t="shared" si="70"/>
        <v>26NOV2024:05:00:00</v>
      </c>
      <c r="M606">
        <v>6</v>
      </c>
      <c r="N606">
        <f t="shared" si="71"/>
        <v>-224.32226599999922</v>
      </c>
      <c r="O606">
        <f t="shared" si="66"/>
        <v>-224.32226599999922</v>
      </c>
      <c r="P606" t="str">
        <f t="shared" si="67"/>
        <v/>
      </c>
      <c r="Q606">
        <f t="shared" si="68"/>
        <v>1</v>
      </c>
      <c r="R606" t="str">
        <f t="shared" si="69"/>
        <v/>
      </c>
      <c r="S606">
        <f t="shared" si="72"/>
        <v>1.8593702070783993</v>
      </c>
    </row>
    <row r="607" spans="1:19" x14ac:dyDescent="0.25">
      <c r="A607" t="s">
        <v>631</v>
      </c>
      <c r="B607">
        <v>12931.25</v>
      </c>
      <c r="C607">
        <v>12891.299805000001</v>
      </c>
      <c r="D607">
        <v>13301.864258</v>
      </c>
      <c r="E607">
        <v>13563.746094</v>
      </c>
      <c r="F607">
        <v>13483</v>
      </c>
      <c r="G607">
        <v>12891.299805000001</v>
      </c>
      <c r="H607">
        <v>14711.5</v>
      </c>
      <c r="I607">
        <v>12407.900390999999</v>
      </c>
      <c r="J607">
        <v>13411.489258</v>
      </c>
      <c r="L607" t="str">
        <f t="shared" si="70"/>
        <v>26NOV2024:06:00:00</v>
      </c>
      <c r="M607">
        <v>7</v>
      </c>
      <c r="N607">
        <f t="shared" si="71"/>
        <v>-39.950194999999439</v>
      </c>
      <c r="O607">
        <f t="shared" si="66"/>
        <v>-39.950194999999439</v>
      </c>
      <c r="P607" t="str">
        <f t="shared" si="67"/>
        <v/>
      </c>
      <c r="Q607">
        <f t="shared" si="68"/>
        <v>1</v>
      </c>
      <c r="R607" t="str">
        <f t="shared" si="69"/>
        <v/>
      </c>
      <c r="S607">
        <f t="shared" si="72"/>
        <v>0.30894302561623543</v>
      </c>
    </row>
    <row r="608" spans="1:19" x14ac:dyDescent="0.25">
      <c r="A608" t="s">
        <v>632</v>
      </c>
      <c r="B608">
        <v>13941.919921999999</v>
      </c>
      <c r="C608">
        <v>14457.5</v>
      </c>
      <c r="D608">
        <v>14408.478515999999</v>
      </c>
      <c r="E608">
        <v>14585.133789</v>
      </c>
      <c r="F608">
        <v>14798.799805000001</v>
      </c>
      <c r="G608">
        <v>14457.5</v>
      </c>
      <c r="H608">
        <v>15972.5</v>
      </c>
      <c r="I608">
        <v>13924.799805000001</v>
      </c>
      <c r="J608">
        <v>14747.747069999999</v>
      </c>
      <c r="L608" t="str">
        <f t="shared" si="70"/>
        <v>26NOV2024:07:00:00</v>
      </c>
      <c r="M608">
        <v>8</v>
      </c>
      <c r="N608">
        <f t="shared" si="71"/>
        <v>515.58007800000087</v>
      </c>
      <c r="O608" t="str">
        <f t="shared" si="66"/>
        <v/>
      </c>
      <c r="P608">
        <f t="shared" si="67"/>
        <v>515.58007800000087</v>
      </c>
      <c r="Q608" t="str">
        <f t="shared" si="68"/>
        <v/>
      </c>
      <c r="R608">
        <f t="shared" si="69"/>
        <v>1</v>
      </c>
      <c r="S608">
        <f t="shared" si="72"/>
        <v>3.698056515060228</v>
      </c>
    </row>
    <row r="609" spans="1:19" x14ac:dyDescent="0.25">
      <c r="A609" t="s">
        <v>633</v>
      </c>
      <c r="B609">
        <v>14678.986328000001</v>
      </c>
      <c r="C609">
        <v>15249</v>
      </c>
      <c r="D609">
        <v>14822.120117</v>
      </c>
      <c r="E609">
        <v>15073.889648</v>
      </c>
      <c r="F609">
        <v>15375</v>
      </c>
      <c r="G609">
        <v>15249</v>
      </c>
      <c r="H609">
        <v>16508.5</v>
      </c>
      <c r="I609">
        <v>14681.700194999999</v>
      </c>
      <c r="J609">
        <v>15377.618164</v>
      </c>
      <c r="L609" t="str">
        <f t="shared" si="70"/>
        <v>26NOV2024:08:00:00</v>
      </c>
      <c r="M609">
        <v>9</v>
      </c>
      <c r="N609">
        <f t="shared" si="71"/>
        <v>570.01367199999913</v>
      </c>
      <c r="O609" t="str">
        <f t="shared" si="66"/>
        <v/>
      </c>
      <c r="P609">
        <f t="shared" si="67"/>
        <v>570.01367199999913</v>
      </c>
      <c r="Q609" t="str">
        <f t="shared" si="68"/>
        <v/>
      </c>
      <c r="R609">
        <f t="shared" si="69"/>
        <v>1</v>
      </c>
      <c r="S609">
        <f t="shared" si="72"/>
        <v>3.8831950603612491</v>
      </c>
    </row>
    <row r="610" spans="1:19" x14ac:dyDescent="0.25">
      <c r="A610" t="s">
        <v>634</v>
      </c>
      <c r="B610">
        <v>15153.584961</v>
      </c>
      <c r="C610">
        <v>15139.799805000001</v>
      </c>
      <c r="D610">
        <v>14814.111328000001</v>
      </c>
      <c r="E610">
        <v>15159.745117</v>
      </c>
      <c r="F610">
        <v>15123.799805000001</v>
      </c>
      <c r="G610">
        <v>15139.799805000001</v>
      </c>
      <c r="H610">
        <v>16193.900390999999</v>
      </c>
      <c r="I610">
        <v>14574.700194999999</v>
      </c>
      <c r="J610">
        <v>15238.389648</v>
      </c>
      <c r="L610" t="str">
        <f t="shared" si="70"/>
        <v>26NOV2024:09:00:00</v>
      </c>
      <c r="M610">
        <v>10</v>
      </c>
      <c r="N610">
        <f t="shared" si="71"/>
        <v>-13.785155999999915</v>
      </c>
      <c r="O610">
        <f t="shared" si="66"/>
        <v>-13.785155999999915</v>
      </c>
      <c r="P610" t="str">
        <f t="shared" si="67"/>
        <v/>
      </c>
      <c r="Q610">
        <f t="shared" si="68"/>
        <v>1</v>
      </c>
      <c r="R610" t="str">
        <f t="shared" si="69"/>
        <v/>
      </c>
      <c r="S610">
        <f t="shared" si="72"/>
        <v>9.0969602476760836E-2</v>
      </c>
    </row>
    <row r="611" spans="1:19" x14ac:dyDescent="0.25">
      <c r="A611" t="s">
        <v>635</v>
      </c>
      <c r="B611">
        <v>14646.071289</v>
      </c>
      <c r="C611">
        <v>14875.400390999999</v>
      </c>
      <c r="D611">
        <v>14683.121094</v>
      </c>
      <c r="E611">
        <v>14732.303711</v>
      </c>
      <c r="F611">
        <v>14646.200194999999</v>
      </c>
      <c r="G611">
        <v>14875.400390999999</v>
      </c>
      <c r="H611">
        <v>15625.299805000001</v>
      </c>
      <c r="I611">
        <v>14227.700194999999</v>
      </c>
      <c r="J611">
        <v>14821.381836</v>
      </c>
      <c r="L611" t="str">
        <f t="shared" si="70"/>
        <v>26NOV2024:10:00:00</v>
      </c>
      <c r="M611">
        <v>11</v>
      </c>
      <c r="N611">
        <f t="shared" si="71"/>
        <v>229.32910199999969</v>
      </c>
      <c r="O611" t="str">
        <f t="shared" si="66"/>
        <v/>
      </c>
      <c r="P611">
        <f t="shared" si="67"/>
        <v>229.32910199999969</v>
      </c>
      <c r="Q611" t="str">
        <f t="shared" si="68"/>
        <v/>
      </c>
      <c r="R611">
        <f t="shared" si="69"/>
        <v>1</v>
      </c>
      <c r="S611">
        <f t="shared" si="72"/>
        <v>1.5658062662322174</v>
      </c>
    </row>
    <row r="612" spans="1:19" x14ac:dyDescent="0.25">
      <c r="A612" t="s">
        <v>636</v>
      </c>
      <c r="B612">
        <v>14130.957031</v>
      </c>
      <c r="C612">
        <v>14233</v>
      </c>
      <c r="D612">
        <v>14288.837890999999</v>
      </c>
      <c r="E612">
        <v>13870.708984000001</v>
      </c>
      <c r="F612">
        <v>14086.200194999999</v>
      </c>
      <c r="G612">
        <v>14233</v>
      </c>
      <c r="H612">
        <v>15001.900390999999</v>
      </c>
      <c r="I612">
        <v>13752.599609000001</v>
      </c>
      <c r="J612">
        <v>14188.882813</v>
      </c>
      <c r="L612" t="str">
        <f t="shared" si="70"/>
        <v>26NOV2024:11:00:00</v>
      </c>
      <c r="M612">
        <v>12</v>
      </c>
      <c r="N612">
        <f t="shared" si="71"/>
        <v>102.04296900000008</v>
      </c>
      <c r="O612" t="str">
        <f t="shared" si="66"/>
        <v/>
      </c>
      <c r="P612">
        <f t="shared" si="67"/>
        <v>102.04296900000008</v>
      </c>
      <c r="Q612" t="str">
        <f t="shared" si="68"/>
        <v/>
      </c>
      <c r="R612">
        <f t="shared" si="69"/>
        <v>1</v>
      </c>
      <c r="S612">
        <f t="shared" si="72"/>
        <v>0.72212355310501464</v>
      </c>
    </row>
    <row r="613" spans="1:19" x14ac:dyDescent="0.25">
      <c r="A613" t="s">
        <v>637</v>
      </c>
      <c r="B613">
        <v>13812.75</v>
      </c>
      <c r="C613">
        <v>13707.700194999999</v>
      </c>
      <c r="D613">
        <v>13695.431640999999</v>
      </c>
      <c r="E613">
        <v>13719.671875</v>
      </c>
      <c r="F613">
        <v>13572</v>
      </c>
      <c r="G613">
        <v>13707.700194999999</v>
      </c>
      <c r="H613">
        <v>14425.700194999999</v>
      </c>
      <c r="I613">
        <v>13304</v>
      </c>
      <c r="J613">
        <v>13745.815430000001</v>
      </c>
      <c r="L613" t="str">
        <f t="shared" si="70"/>
        <v>26NOV2024:12:00:00</v>
      </c>
      <c r="M613">
        <v>13</v>
      </c>
      <c r="N613">
        <f t="shared" si="71"/>
        <v>-105.04980500000056</v>
      </c>
      <c r="O613">
        <f t="shared" si="66"/>
        <v>-105.04980500000056</v>
      </c>
      <c r="P613" t="str">
        <f t="shared" si="67"/>
        <v/>
      </c>
      <c r="Q613">
        <f t="shared" si="68"/>
        <v>1</v>
      </c>
      <c r="R613" t="str">
        <f t="shared" si="69"/>
        <v/>
      </c>
      <c r="S613">
        <f t="shared" si="72"/>
        <v>0.76052780945141674</v>
      </c>
    </row>
    <row r="614" spans="1:19" x14ac:dyDescent="0.25">
      <c r="A614" t="s">
        <v>638</v>
      </c>
      <c r="B614">
        <v>13253.652344</v>
      </c>
      <c r="C614">
        <v>13267.200194999999</v>
      </c>
      <c r="D614">
        <v>13174.59375</v>
      </c>
      <c r="E614">
        <v>13166.333984000001</v>
      </c>
      <c r="F614">
        <v>13165</v>
      </c>
      <c r="G614">
        <v>13267.200194999999</v>
      </c>
      <c r="H614">
        <v>13987.799805000001</v>
      </c>
      <c r="I614">
        <v>12906.400390999999</v>
      </c>
      <c r="J614">
        <v>13298.547852</v>
      </c>
      <c r="L614" t="str">
        <f t="shared" si="70"/>
        <v>26NOV2024:13:00:00</v>
      </c>
      <c r="M614">
        <v>14</v>
      </c>
      <c r="N614">
        <f t="shared" si="71"/>
        <v>13.547850999999355</v>
      </c>
      <c r="O614" t="str">
        <f t="shared" si="66"/>
        <v/>
      </c>
      <c r="P614">
        <f t="shared" si="67"/>
        <v>13.547850999999355</v>
      </c>
      <c r="Q614" t="str">
        <f t="shared" si="68"/>
        <v/>
      </c>
      <c r="R614">
        <f t="shared" si="69"/>
        <v>1</v>
      </c>
      <c r="S614">
        <f t="shared" si="72"/>
        <v>0.10221975534262856</v>
      </c>
    </row>
    <row r="615" spans="1:19" x14ac:dyDescent="0.25">
      <c r="A615" t="s">
        <v>639</v>
      </c>
      <c r="B615">
        <v>12978.423828000001</v>
      </c>
      <c r="C615">
        <v>12993.200194999999</v>
      </c>
      <c r="D615">
        <v>12803.451171999999</v>
      </c>
      <c r="E615">
        <v>12683.472656</v>
      </c>
      <c r="F615">
        <v>12907.299805000001</v>
      </c>
      <c r="G615">
        <v>12993.200194999999</v>
      </c>
      <c r="H615">
        <v>13722.599609000001</v>
      </c>
      <c r="I615">
        <v>12614</v>
      </c>
      <c r="J615">
        <v>12984.114258</v>
      </c>
      <c r="L615" t="str">
        <f t="shared" si="70"/>
        <v>26NOV2024:14:00:00</v>
      </c>
      <c r="M615">
        <v>15</v>
      </c>
      <c r="N615">
        <f t="shared" si="71"/>
        <v>14.776366999998572</v>
      </c>
      <c r="O615" t="str">
        <f t="shared" si="66"/>
        <v/>
      </c>
      <c r="P615">
        <f t="shared" si="67"/>
        <v>14.776366999998572</v>
      </c>
      <c r="Q615" t="str">
        <f t="shared" si="68"/>
        <v/>
      </c>
      <c r="R615">
        <f t="shared" si="69"/>
        <v>1</v>
      </c>
      <c r="S615">
        <f t="shared" si="72"/>
        <v>0.11385332453174815</v>
      </c>
    </row>
    <row r="616" spans="1:19" x14ac:dyDescent="0.25">
      <c r="A616" t="s">
        <v>640</v>
      </c>
      <c r="B616">
        <v>13025.330078000001</v>
      </c>
      <c r="C616">
        <v>12794.900390999999</v>
      </c>
      <c r="D616">
        <v>12583.53125</v>
      </c>
      <c r="E616">
        <v>12377.600586</v>
      </c>
      <c r="F616">
        <v>12701.599609000001</v>
      </c>
      <c r="G616">
        <v>12794.900390999999</v>
      </c>
      <c r="H616">
        <v>13522</v>
      </c>
      <c r="I616">
        <v>12366.599609000001</v>
      </c>
      <c r="J616">
        <v>12752.541015999999</v>
      </c>
      <c r="L616" t="str">
        <f t="shared" si="70"/>
        <v>26NOV2024:15:00:00</v>
      </c>
      <c r="M616">
        <v>16</v>
      </c>
      <c r="N616">
        <f t="shared" si="71"/>
        <v>-230.42968700000165</v>
      </c>
      <c r="O616">
        <f t="shared" si="66"/>
        <v>-230.42968700000165</v>
      </c>
      <c r="P616" t="str">
        <f t="shared" si="67"/>
        <v/>
      </c>
      <c r="Q616">
        <f t="shared" si="68"/>
        <v>1</v>
      </c>
      <c r="R616" t="str">
        <f t="shared" si="69"/>
        <v/>
      </c>
      <c r="S616">
        <f t="shared" si="72"/>
        <v>1.7690890412765909</v>
      </c>
    </row>
    <row r="617" spans="1:19" x14ac:dyDescent="0.25">
      <c r="A617" t="s">
        <v>641</v>
      </c>
      <c r="B617">
        <v>12963.454102</v>
      </c>
      <c r="C617">
        <v>12801.099609000001</v>
      </c>
      <c r="D617">
        <v>12431.96875</v>
      </c>
      <c r="E617">
        <v>12159.774414</v>
      </c>
      <c r="F617">
        <v>12643.900390999999</v>
      </c>
      <c r="G617">
        <v>12801.099609000001</v>
      </c>
      <c r="H617">
        <v>13475.200194999999</v>
      </c>
      <c r="I617">
        <v>12308.400390999999</v>
      </c>
      <c r="J617">
        <v>12677.675781</v>
      </c>
      <c r="L617" t="str">
        <f t="shared" si="70"/>
        <v>26NOV2024:16:00:00</v>
      </c>
      <c r="M617">
        <v>17</v>
      </c>
      <c r="N617">
        <f t="shared" si="71"/>
        <v>-162.35449299999891</v>
      </c>
      <c r="O617">
        <f t="shared" si="66"/>
        <v>-162.35449299999891</v>
      </c>
      <c r="P617" t="str">
        <f t="shared" si="67"/>
        <v/>
      </c>
      <c r="Q617">
        <f t="shared" si="68"/>
        <v>1</v>
      </c>
      <c r="R617" t="str">
        <f t="shared" si="69"/>
        <v/>
      </c>
      <c r="S617">
        <f t="shared" si="72"/>
        <v>1.2524014951767437</v>
      </c>
    </row>
    <row r="618" spans="1:19" x14ac:dyDescent="0.25">
      <c r="A618" t="s">
        <v>642</v>
      </c>
      <c r="B618">
        <v>13075.142578000001</v>
      </c>
      <c r="C618">
        <v>12957.400390999999</v>
      </c>
      <c r="D618">
        <v>12484.499023</v>
      </c>
      <c r="E618">
        <v>12196.607421999999</v>
      </c>
      <c r="F618">
        <v>12794.799805000001</v>
      </c>
      <c r="G618">
        <v>12957.400390999999</v>
      </c>
      <c r="H618">
        <v>13620.599609000001</v>
      </c>
      <c r="I618">
        <v>12502.5</v>
      </c>
      <c r="J618">
        <v>12814.381836</v>
      </c>
      <c r="L618" t="str">
        <f t="shared" si="70"/>
        <v>26NOV2024:17:00:00</v>
      </c>
      <c r="M618">
        <v>18</v>
      </c>
      <c r="N618">
        <f t="shared" si="71"/>
        <v>-117.74218700000165</v>
      </c>
      <c r="O618">
        <f t="shared" si="66"/>
        <v>-117.74218700000165</v>
      </c>
      <c r="P618" t="str">
        <f t="shared" si="67"/>
        <v/>
      </c>
      <c r="Q618">
        <f t="shared" si="68"/>
        <v>1</v>
      </c>
      <c r="R618" t="str">
        <f t="shared" si="69"/>
        <v/>
      </c>
      <c r="S618">
        <f t="shared" si="72"/>
        <v>0.90050403884782515</v>
      </c>
    </row>
    <row r="619" spans="1:19" x14ac:dyDescent="0.25">
      <c r="A619" t="s">
        <v>643</v>
      </c>
      <c r="B619">
        <v>13463.709961</v>
      </c>
      <c r="C619">
        <v>13525.900390999999</v>
      </c>
      <c r="D619">
        <v>12875.998046999999</v>
      </c>
      <c r="E619">
        <v>12517.298828000001</v>
      </c>
      <c r="F619">
        <v>13278.200194999999</v>
      </c>
      <c r="G619">
        <v>13525.900390999999</v>
      </c>
      <c r="H619">
        <v>14100.799805000001</v>
      </c>
      <c r="I619">
        <v>13034.200194999999</v>
      </c>
      <c r="J619">
        <v>13291.279296999999</v>
      </c>
      <c r="L619" t="str">
        <f t="shared" si="70"/>
        <v>26NOV2024:18:00:00</v>
      </c>
      <c r="M619">
        <v>19</v>
      </c>
      <c r="N619">
        <f t="shared" si="71"/>
        <v>62.190429999998742</v>
      </c>
      <c r="O619" t="str">
        <f t="shared" si="66"/>
        <v/>
      </c>
      <c r="P619">
        <f t="shared" si="67"/>
        <v>62.190429999998742</v>
      </c>
      <c r="Q619" t="str">
        <f t="shared" si="68"/>
        <v/>
      </c>
      <c r="R619">
        <f t="shared" si="69"/>
        <v>1</v>
      </c>
      <c r="S619">
        <f t="shared" si="72"/>
        <v>0.46191153983667382</v>
      </c>
    </row>
    <row r="620" spans="1:19" x14ac:dyDescent="0.25">
      <c r="A620" t="s">
        <v>644</v>
      </c>
      <c r="B620">
        <v>14015.912109000001</v>
      </c>
      <c r="C620">
        <v>14125.299805000001</v>
      </c>
      <c r="D620">
        <v>13557.018555000001</v>
      </c>
      <c r="E620">
        <v>13219.40625</v>
      </c>
      <c r="F620">
        <v>13714.200194999999</v>
      </c>
      <c r="G620">
        <v>14125.299805000001</v>
      </c>
      <c r="H620">
        <v>14518.099609000001</v>
      </c>
      <c r="I620">
        <v>13572.5</v>
      </c>
      <c r="J620">
        <v>13829.901367</v>
      </c>
      <c r="L620" t="str">
        <f t="shared" si="70"/>
        <v>26NOV2024:19:00:00</v>
      </c>
      <c r="M620">
        <v>20</v>
      </c>
      <c r="N620">
        <f t="shared" si="71"/>
        <v>109.38769599999978</v>
      </c>
      <c r="O620" t="str">
        <f t="shared" si="66"/>
        <v/>
      </c>
      <c r="P620">
        <f t="shared" si="67"/>
        <v>109.38769599999978</v>
      </c>
      <c r="Q620" t="str">
        <f t="shared" si="68"/>
        <v/>
      </c>
      <c r="R620">
        <f t="shared" si="69"/>
        <v>1</v>
      </c>
      <c r="S620">
        <f t="shared" si="72"/>
        <v>0.78045363833124315</v>
      </c>
    </row>
    <row r="621" spans="1:19" x14ac:dyDescent="0.25">
      <c r="A621" t="s">
        <v>645</v>
      </c>
      <c r="B621">
        <v>13848.865234000001</v>
      </c>
      <c r="C621">
        <v>13989.5</v>
      </c>
      <c r="D621">
        <v>13645.420898</v>
      </c>
      <c r="E621">
        <v>13391.432617</v>
      </c>
      <c r="F621">
        <v>13574</v>
      </c>
      <c r="G621">
        <v>13989.5</v>
      </c>
      <c r="H621">
        <v>14360.400390999999</v>
      </c>
      <c r="I621">
        <v>13530.099609000001</v>
      </c>
      <c r="J621">
        <v>13769.087890999999</v>
      </c>
      <c r="L621" t="str">
        <f t="shared" si="70"/>
        <v>26NOV2024:20:00:00</v>
      </c>
      <c r="M621">
        <v>21</v>
      </c>
      <c r="N621">
        <f t="shared" si="71"/>
        <v>140.63476599999922</v>
      </c>
      <c r="O621" t="str">
        <f t="shared" si="66"/>
        <v/>
      </c>
      <c r="P621">
        <f t="shared" si="67"/>
        <v>140.63476599999922</v>
      </c>
      <c r="Q621" t="str">
        <f t="shared" si="68"/>
        <v/>
      </c>
      <c r="R621">
        <f t="shared" si="69"/>
        <v>1</v>
      </c>
      <c r="S621">
        <f t="shared" si="72"/>
        <v>1.0154966751696763</v>
      </c>
    </row>
    <row r="622" spans="1:19" x14ac:dyDescent="0.25">
      <c r="A622" t="s">
        <v>646</v>
      </c>
      <c r="B622">
        <v>13638.561523</v>
      </c>
      <c r="C622">
        <v>13859.799805000001</v>
      </c>
      <c r="D622">
        <v>13467.723633</v>
      </c>
      <c r="E622">
        <v>13267.302734000001</v>
      </c>
      <c r="F622">
        <v>13394.900390999999</v>
      </c>
      <c r="G622">
        <v>13859.799805000001</v>
      </c>
      <c r="H622">
        <v>14187</v>
      </c>
      <c r="I622">
        <v>13284.700194999999</v>
      </c>
      <c r="J622">
        <v>13598.741211</v>
      </c>
      <c r="L622" t="str">
        <f t="shared" si="70"/>
        <v>26NOV2024:21:00:00</v>
      </c>
      <c r="M622">
        <v>22</v>
      </c>
      <c r="N622">
        <f t="shared" si="71"/>
        <v>221.23828200000025</v>
      </c>
      <c r="O622" t="str">
        <f t="shared" si="66"/>
        <v/>
      </c>
      <c r="P622">
        <f t="shared" si="67"/>
        <v>221.23828200000025</v>
      </c>
      <c r="Q622" t="str">
        <f t="shared" si="68"/>
        <v/>
      </c>
      <c r="R622">
        <f t="shared" si="69"/>
        <v>1</v>
      </c>
      <c r="S622">
        <f t="shared" si="72"/>
        <v>1.6221526121131262</v>
      </c>
    </row>
    <row r="623" spans="1:19" x14ac:dyDescent="0.25">
      <c r="A623" t="s">
        <v>647</v>
      </c>
      <c r="B623">
        <v>13336.114258</v>
      </c>
      <c r="C623">
        <v>13419.799805000001</v>
      </c>
      <c r="D623">
        <v>13076.014648</v>
      </c>
      <c r="E623">
        <v>12965.659180000001</v>
      </c>
      <c r="F623">
        <v>12983.400390999999</v>
      </c>
      <c r="G623">
        <v>13419.799805000001</v>
      </c>
      <c r="H623">
        <v>13811.299805000001</v>
      </c>
      <c r="I623">
        <v>12788.599609000001</v>
      </c>
      <c r="J623">
        <v>13193.751953000001</v>
      </c>
      <c r="L623" t="str">
        <f t="shared" si="70"/>
        <v>26NOV2024:22:00:00</v>
      </c>
      <c r="M623">
        <v>23</v>
      </c>
      <c r="N623">
        <f t="shared" si="71"/>
        <v>83.685547000000952</v>
      </c>
      <c r="O623" t="str">
        <f t="shared" si="66"/>
        <v/>
      </c>
      <c r="P623">
        <f t="shared" si="67"/>
        <v>83.685547000000952</v>
      </c>
      <c r="Q623" t="str">
        <f t="shared" si="68"/>
        <v/>
      </c>
      <c r="R623">
        <f t="shared" si="69"/>
        <v>1</v>
      </c>
      <c r="S623">
        <f t="shared" si="72"/>
        <v>0.62751072299639377</v>
      </c>
    </row>
    <row r="624" spans="1:19" x14ac:dyDescent="0.25">
      <c r="A624" t="s">
        <v>648</v>
      </c>
      <c r="B624">
        <v>12710.378906</v>
      </c>
      <c r="C624">
        <v>12568.900390999999</v>
      </c>
      <c r="D624">
        <v>12346.335938</v>
      </c>
      <c r="E624">
        <v>12253.852539</v>
      </c>
      <c r="F624">
        <v>12222.400390999999</v>
      </c>
      <c r="G624">
        <v>12568.900390999999</v>
      </c>
      <c r="H624">
        <v>13112.900390999999</v>
      </c>
      <c r="I624">
        <v>11932.200194999999</v>
      </c>
      <c r="J624">
        <v>12418.051758</v>
      </c>
      <c r="L624" t="str">
        <f t="shared" si="70"/>
        <v>26NOV2024:23:00:00</v>
      </c>
      <c r="M624">
        <v>24</v>
      </c>
      <c r="N624">
        <f t="shared" si="71"/>
        <v>-141.4785150000007</v>
      </c>
      <c r="O624">
        <f t="shared" si="66"/>
        <v>-141.4785150000007</v>
      </c>
      <c r="P624" t="str">
        <f t="shared" si="67"/>
        <v/>
      </c>
      <c r="Q624">
        <f t="shared" si="68"/>
        <v>1</v>
      </c>
      <c r="R624" t="str">
        <f t="shared" si="69"/>
        <v/>
      </c>
      <c r="S624">
        <f t="shared" si="72"/>
        <v>1.113094393537041</v>
      </c>
    </row>
    <row r="625" spans="1:19" x14ac:dyDescent="0.25">
      <c r="A625" t="s">
        <v>649</v>
      </c>
      <c r="B625">
        <v>12111.724609000001</v>
      </c>
      <c r="C625">
        <v>11612.799805000001</v>
      </c>
      <c r="D625">
        <v>11630.658203000001</v>
      </c>
      <c r="E625">
        <v>11566.861328000001</v>
      </c>
      <c r="F625">
        <v>11510.200194999999</v>
      </c>
      <c r="G625">
        <v>11612.799805000001</v>
      </c>
      <c r="H625">
        <v>12452.099609000001</v>
      </c>
      <c r="I625">
        <v>11150.200194999999</v>
      </c>
      <c r="J625">
        <v>11658.432617</v>
      </c>
      <c r="L625" t="str">
        <f t="shared" si="70"/>
        <v>27NOV2024:00:00:00</v>
      </c>
      <c r="M625">
        <v>1</v>
      </c>
      <c r="N625">
        <f t="shared" si="71"/>
        <v>-498.92480400000022</v>
      </c>
      <c r="O625">
        <f t="shared" si="66"/>
        <v>-498.92480400000022</v>
      </c>
      <c r="P625" t="str">
        <f t="shared" si="67"/>
        <v/>
      </c>
      <c r="Q625">
        <f t="shared" si="68"/>
        <v>1</v>
      </c>
      <c r="R625" t="str">
        <f t="shared" si="69"/>
        <v/>
      </c>
      <c r="S625">
        <f t="shared" si="72"/>
        <v>4.1193539327112703</v>
      </c>
    </row>
    <row r="626" spans="1:19" x14ac:dyDescent="0.25">
      <c r="A626" t="s">
        <v>650</v>
      </c>
      <c r="B626">
        <v>11629.678711</v>
      </c>
      <c r="C626">
        <v>10854.200194999999</v>
      </c>
      <c r="D626">
        <v>11105.215819999999</v>
      </c>
      <c r="E626">
        <v>11065.746094</v>
      </c>
      <c r="F626">
        <v>10807.799805000001</v>
      </c>
      <c r="G626">
        <v>10854.200194999999</v>
      </c>
      <c r="H626">
        <v>11030.5</v>
      </c>
      <c r="I626">
        <v>10772.400390999999</v>
      </c>
      <c r="J626">
        <v>10906.128906</v>
      </c>
      <c r="L626" t="str">
        <f t="shared" si="70"/>
        <v>27NOV2024:01:00:00</v>
      </c>
      <c r="M626">
        <v>2</v>
      </c>
      <c r="N626">
        <f t="shared" si="71"/>
        <v>-775.47851600000104</v>
      </c>
      <c r="O626">
        <f t="shared" si="66"/>
        <v>-775.47851600000104</v>
      </c>
      <c r="P626" t="str">
        <f t="shared" si="67"/>
        <v/>
      </c>
      <c r="Q626">
        <f t="shared" si="68"/>
        <v>1</v>
      </c>
      <c r="R626" t="str">
        <f t="shared" si="69"/>
        <v/>
      </c>
      <c r="S626">
        <f t="shared" si="72"/>
        <v>6.6680992250156503</v>
      </c>
    </row>
    <row r="627" spans="1:19" x14ac:dyDescent="0.25">
      <c r="A627" t="s">
        <v>651</v>
      </c>
      <c r="B627">
        <v>11256.246094</v>
      </c>
      <c r="C627">
        <v>10402</v>
      </c>
      <c r="D627">
        <v>10650.326171999999</v>
      </c>
      <c r="E627">
        <v>10632.503906</v>
      </c>
      <c r="F627">
        <v>10355.5</v>
      </c>
      <c r="G627">
        <v>10402</v>
      </c>
      <c r="H627">
        <v>10627.799805000001</v>
      </c>
      <c r="I627">
        <v>10306.299805000001</v>
      </c>
      <c r="J627">
        <v>10464.820313</v>
      </c>
      <c r="L627" t="str">
        <f t="shared" si="70"/>
        <v>27NOV2024:02:00:00</v>
      </c>
      <c r="M627">
        <v>3</v>
      </c>
      <c r="N627">
        <f t="shared" si="71"/>
        <v>-854.24609400000008</v>
      </c>
      <c r="O627">
        <f t="shared" si="66"/>
        <v>-854.24609400000008</v>
      </c>
      <c r="P627" t="str">
        <f t="shared" si="67"/>
        <v/>
      </c>
      <c r="Q627">
        <f t="shared" si="68"/>
        <v>1</v>
      </c>
      <c r="R627" t="str">
        <f t="shared" si="69"/>
        <v/>
      </c>
      <c r="S627">
        <f t="shared" si="72"/>
        <v>7.5890850898804114</v>
      </c>
    </row>
    <row r="628" spans="1:19" x14ac:dyDescent="0.25">
      <c r="A628" t="s">
        <v>652</v>
      </c>
      <c r="B628">
        <v>11127.674805000001</v>
      </c>
      <c r="C628">
        <v>10141.799805000001</v>
      </c>
      <c r="D628">
        <v>10389.311523</v>
      </c>
      <c r="E628">
        <v>10382.396484000001</v>
      </c>
      <c r="F628">
        <v>10105.5</v>
      </c>
      <c r="G628">
        <v>10141.799805000001</v>
      </c>
      <c r="H628">
        <v>10405.599609000001</v>
      </c>
      <c r="I628">
        <v>10060.799805000001</v>
      </c>
      <c r="J628">
        <v>10219.21875</v>
      </c>
      <c r="L628" t="str">
        <f t="shared" si="70"/>
        <v>27NOV2024:03:00:00</v>
      </c>
      <c r="M628">
        <v>4</v>
      </c>
      <c r="N628">
        <f t="shared" si="71"/>
        <v>-985.875</v>
      </c>
      <c r="O628">
        <f t="shared" si="66"/>
        <v>-985.875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8.8596676060035158</v>
      </c>
    </row>
    <row r="629" spans="1:19" x14ac:dyDescent="0.25">
      <c r="A629" t="s">
        <v>653</v>
      </c>
      <c r="B629">
        <v>10974.915039</v>
      </c>
      <c r="C629">
        <v>10055.099609000001</v>
      </c>
      <c r="D629">
        <v>10455.317383</v>
      </c>
      <c r="E629">
        <v>10471.153319999999</v>
      </c>
      <c r="F629">
        <v>10043.200194999999</v>
      </c>
      <c r="G629">
        <v>10055.099609000001</v>
      </c>
      <c r="H629">
        <v>10315.799805000001</v>
      </c>
      <c r="I629">
        <v>10014.700194999999</v>
      </c>
      <c r="J629">
        <v>10179.991211</v>
      </c>
      <c r="L629" t="str">
        <f t="shared" si="70"/>
        <v>27NOV2024:04:00:00</v>
      </c>
      <c r="M629">
        <v>5</v>
      </c>
      <c r="N629">
        <f t="shared" si="71"/>
        <v>-919.81542999999874</v>
      </c>
      <c r="O629">
        <f t="shared" si="66"/>
        <v>-919.81542999999874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8.3810710764628347</v>
      </c>
    </row>
    <row r="630" spans="1:19" x14ac:dyDescent="0.25">
      <c r="A630" t="s">
        <v>654</v>
      </c>
      <c r="B630">
        <v>11170.191406</v>
      </c>
      <c r="C630">
        <v>10261.5</v>
      </c>
      <c r="D630">
        <v>10595.510742</v>
      </c>
      <c r="E630">
        <v>10576.672852</v>
      </c>
      <c r="F630">
        <v>10273.900390999999</v>
      </c>
      <c r="G630">
        <v>10261.5</v>
      </c>
      <c r="H630">
        <v>10531.799805000001</v>
      </c>
      <c r="I630">
        <v>10253.5</v>
      </c>
      <c r="J630">
        <v>10379.475586</v>
      </c>
      <c r="L630" t="str">
        <f t="shared" si="70"/>
        <v>27NOV2024:05:00:00</v>
      </c>
      <c r="M630">
        <v>6</v>
      </c>
      <c r="N630">
        <f t="shared" si="71"/>
        <v>-908.69140599999992</v>
      </c>
      <c r="O630">
        <f t="shared" si="66"/>
        <v>-908.69140599999992</v>
      </c>
      <c r="P630" t="str">
        <f t="shared" si="67"/>
        <v/>
      </c>
      <c r="Q630">
        <f t="shared" si="68"/>
        <v>1</v>
      </c>
      <c r="R630" t="str">
        <f t="shared" si="69"/>
        <v/>
      </c>
      <c r="S630">
        <f t="shared" si="72"/>
        <v>8.1349671905523646</v>
      </c>
    </row>
    <row r="631" spans="1:19" x14ac:dyDescent="0.25">
      <c r="A631" t="s">
        <v>655</v>
      </c>
      <c r="B631">
        <v>11490.503906</v>
      </c>
      <c r="C631">
        <v>10944.299805000001</v>
      </c>
      <c r="D631">
        <v>11086.952148</v>
      </c>
      <c r="E631">
        <v>11030.560546999999</v>
      </c>
      <c r="F631">
        <v>10978</v>
      </c>
      <c r="G631">
        <v>10944.299805000001</v>
      </c>
      <c r="H631">
        <v>11228.200194999999</v>
      </c>
      <c r="I631">
        <v>10946.799805000001</v>
      </c>
      <c r="J631">
        <v>11025.573242</v>
      </c>
      <c r="L631" t="str">
        <f t="shared" si="70"/>
        <v>27NOV2024:06:00:00</v>
      </c>
      <c r="M631">
        <v>7</v>
      </c>
      <c r="N631">
        <f t="shared" si="71"/>
        <v>-546.20410099999935</v>
      </c>
      <c r="O631">
        <f t="shared" si="66"/>
        <v>-546.20410099999935</v>
      </c>
      <c r="P631" t="str">
        <f t="shared" si="67"/>
        <v/>
      </c>
      <c r="Q631">
        <f t="shared" si="68"/>
        <v>1</v>
      </c>
      <c r="R631" t="str">
        <f t="shared" si="69"/>
        <v/>
      </c>
      <c r="S631">
        <f t="shared" si="72"/>
        <v>4.7535260896155114</v>
      </c>
    </row>
    <row r="632" spans="1:19" x14ac:dyDescent="0.25">
      <c r="A632" t="s">
        <v>656</v>
      </c>
      <c r="B632">
        <v>12165.911133</v>
      </c>
      <c r="C632">
        <v>12064.799805000001</v>
      </c>
      <c r="D632">
        <v>12080.439453000001</v>
      </c>
      <c r="E632">
        <v>11915.411133</v>
      </c>
      <c r="F632">
        <v>12108</v>
      </c>
      <c r="G632">
        <v>12064.799805000001</v>
      </c>
      <c r="H632">
        <v>12341.099609000001</v>
      </c>
      <c r="I632">
        <v>12091.599609000001</v>
      </c>
      <c r="J632">
        <v>12104.182617</v>
      </c>
      <c r="L632" t="str">
        <f t="shared" si="70"/>
        <v>27NOV2024:07:00:00</v>
      </c>
      <c r="M632">
        <v>8</v>
      </c>
      <c r="N632">
        <f t="shared" si="71"/>
        <v>-101.11132799999905</v>
      </c>
      <c r="O632">
        <f t="shared" si="66"/>
        <v>-101.11132799999905</v>
      </c>
      <c r="P632" t="str">
        <f t="shared" si="67"/>
        <v/>
      </c>
      <c r="Q632">
        <f t="shared" si="68"/>
        <v>1</v>
      </c>
      <c r="R632" t="str">
        <f t="shared" si="69"/>
        <v/>
      </c>
      <c r="S632">
        <f t="shared" si="72"/>
        <v>0.8311036213780556</v>
      </c>
    </row>
    <row r="633" spans="1:19" x14ac:dyDescent="0.25">
      <c r="A633" t="s">
        <v>657</v>
      </c>
      <c r="B633">
        <v>12686.384765999999</v>
      </c>
      <c r="C633">
        <v>12585.700194999999</v>
      </c>
      <c r="D633">
        <v>12458.815430000001</v>
      </c>
      <c r="E633">
        <v>12307.186523</v>
      </c>
      <c r="F633">
        <v>12650.200194999999</v>
      </c>
      <c r="G633">
        <v>12585.700194999999</v>
      </c>
      <c r="H633">
        <v>12867.200194999999</v>
      </c>
      <c r="I633">
        <v>12657.299805000001</v>
      </c>
      <c r="J633">
        <v>12613.517578000001</v>
      </c>
      <c r="L633" t="str">
        <f t="shared" si="70"/>
        <v>27NOV2024:08:00:00</v>
      </c>
      <c r="M633">
        <v>9</v>
      </c>
      <c r="N633">
        <f t="shared" si="71"/>
        <v>-100.68457099999978</v>
      </c>
      <c r="O633">
        <f t="shared" si="66"/>
        <v>-100.68457099999978</v>
      </c>
      <c r="P633" t="str">
        <f t="shared" si="67"/>
        <v/>
      </c>
      <c r="Q633">
        <f t="shared" si="68"/>
        <v>1</v>
      </c>
      <c r="R633" t="str">
        <f t="shared" si="69"/>
        <v/>
      </c>
      <c r="S633">
        <f t="shared" si="72"/>
        <v>0.79364273476742031</v>
      </c>
    </row>
    <row r="634" spans="1:19" x14ac:dyDescent="0.25">
      <c r="A634" t="s">
        <v>658</v>
      </c>
      <c r="B634">
        <v>13075.878906</v>
      </c>
      <c r="C634">
        <v>12657</v>
      </c>
      <c r="D634">
        <v>12804.662109000001</v>
      </c>
      <c r="E634">
        <v>12757.605469</v>
      </c>
      <c r="F634">
        <v>12720.200194999999</v>
      </c>
      <c r="G634">
        <v>12657</v>
      </c>
      <c r="H634">
        <v>12951.799805000001</v>
      </c>
      <c r="I634">
        <v>12769.200194999999</v>
      </c>
      <c r="J634">
        <v>12771.162109000001</v>
      </c>
      <c r="L634" t="str">
        <f t="shared" si="70"/>
        <v>27NOV2024:09:00:00</v>
      </c>
      <c r="M634">
        <v>10</v>
      </c>
      <c r="N634">
        <f t="shared" si="71"/>
        <v>-418.87890599999992</v>
      </c>
      <c r="O634">
        <f t="shared" si="66"/>
        <v>-418.87890599999992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3.2034474241558861</v>
      </c>
    </row>
    <row r="635" spans="1:19" x14ac:dyDescent="0.25">
      <c r="A635" t="s">
        <v>659</v>
      </c>
      <c r="B635">
        <v>13290.311523</v>
      </c>
      <c r="C635">
        <v>12708.700194999999</v>
      </c>
      <c r="D635">
        <v>13031.798828000001</v>
      </c>
      <c r="E635">
        <v>12958.173828000001</v>
      </c>
      <c r="F635">
        <v>12746.400390999999</v>
      </c>
      <c r="G635">
        <v>12708.700194999999</v>
      </c>
      <c r="H635">
        <v>12917.5</v>
      </c>
      <c r="I635">
        <v>12841.099609000001</v>
      </c>
      <c r="J635">
        <v>12834.375</v>
      </c>
      <c r="L635" t="str">
        <f t="shared" si="70"/>
        <v>27NOV2024:10:00:00</v>
      </c>
      <c r="M635">
        <v>11</v>
      </c>
      <c r="N635">
        <f t="shared" si="71"/>
        <v>-581.61132800000087</v>
      </c>
      <c r="O635">
        <f t="shared" si="66"/>
        <v>-581.61132800000087</v>
      </c>
      <c r="P635" t="str">
        <f t="shared" si="67"/>
        <v/>
      </c>
      <c r="Q635">
        <f t="shared" si="68"/>
        <v>1</v>
      </c>
      <c r="R635" t="str">
        <f t="shared" si="69"/>
        <v/>
      </c>
      <c r="S635">
        <f t="shared" si="72"/>
        <v>4.3762053808405739</v>
      </c>
    </row>
    <row r="636" spans="1:19" x14ac:dyDescent="0.25">
      <c r="A636" t="s">
        <v>660</v>
      </c>
      <c r="B636">
        <v>13261.487305000001</v>
      </c>
      <c r="C636">
        <v>12737.099609000001</v>
      </c>
      <c r="D636">
        <v>13113.356444999999</v>
      </c>
      <c r="E636">
        <v>13057.665039</v>
      </c>
      <c r="F636">
        <v>12767.700194999999</v>
      </c>
      <c r="G636">
        <v>12737.099609000001</v>
      </c>
      <c r="H636">
        <v>12850.799805000001</v>
      </c>
      <c r="I636">
        <v>12900.5</v>
      </c>
      <c r="J636">
        <v>12862.753906</v>
      </c>
      <c r="L636" t="str">
        <f t="shared" si="70"/>
        <v>27NOV2024:11:00:00</v>
      </c>
      <c r="M636">
        <v>12</v>
      </c>
      <c r="N636">
        <f t="shared" si="71"/>
        <v>-524.38769599999978</v>
      </c>
      <c r="O636">
        <f t="shared" si="66"/>
        <v>-524.38769599999978</v>
      </c>
      <c r="P636" t="str">
        <f t="shared" si="67"/>
        <v/>
      </c>
      <c r="Q636">
        <f t="shared" si="68"/>
        <v>1</v>
      </c>
      <c r="R636" t="str">
        <f t="shared" si="69"/>
        <v/>
      </c>
      <c r="S636">
        <f t="shared" si="72"/>
        <v>3.9542148172346323</v>
      </c>
    </row>
    <row r="637" spans="1:19" x14ac:dyDescent="0.25">
      <c r="A637" t="s">
        <v>661</v>
      </c>
      <c r="B637">
        <v>13401.6875</v>
      </c>
      <c r="C637">
        <v>12833.099609000001</v>
      </c>
      <c r="D637">
        <v>13161.803711</v>
      </c>
      <c r="E637">
        <v>13198.588867</v>
      </c>
      <c r="F637">
        <v>12899.5</v>
      </c>
      <c r="G637">
        <v>12833.099609000001</v>
      </c>
      <c r="H637">
        <v>12866.5</v>
      </c>
      <c r="I637">
        <v>13135.799805000001</v>
      </c>
      <c r="J637">
        <v>12986.698242</v>
      </c>
      <c r="L637" t="str">
        <f t="shared" si="70"/>
        <v>27NOV2024:12:00:00</v>
      </c>
      <c r="M637">
        <v>13</v>
      </c>
      <c r="N637">
        <f t="shared" si="71"/>
        <v>-568.58789099999922</v>
      </c>
      <c r="O637">
        <f t="shared" si="66"/>
        <v>-568.58789099999922</v>
      </c>
      <c r="P637" t="str">
        <f t="shared" si="67"/>
        <v/>
      </c>
      <c r="Q637">
        <f t="shared" si="68"/>
        <v>1</v>
      </c>
      <c r="R637" t="str">
        <f t="shared" si="69"/>
        <v/>
      </c>
      <c r="S637">
        <f t="shared" si="72"/>
        <v>4.2426589263478887</v>
      </c>
    </row>
    <row r="638" spans="1:19" x14ac:dyDescent="0.25">
      <c r="A638" t="s">
        <v>662</v>
      </c>
      <c r="B638">
        <v>13138.901367</v>
      </c>
      <c r="C638">
        <v>13078.299805000001</v>
      </c>
      <c r="D638">
        <v>13343.181640999999</v>
      </c>
      <c r="E638">
        <v>13487.995117</v>
      </c>
      <c r="F638">
        <v>13185.799805000001</v>
      </c>
      <c r="G638">
        <v>13078.299805000001</v>
      </c>
      <c r="H638">
        <v>13023.5</v>
      </c>
      <c r="I638">
        <v>13535.299805000001</v>
      </c>
      <c r="J638">
        <v>13262.179688</v>
      </c>
      <c r="L638" t="str">
        <f t="shared" si="70"/>
        <v>27NOV2024:13:00:00</v>
      </c>
      <c r="M638">
        <v>14</v>
      </c>
      <c r="N638">
        <f t="shared" si="71"/>
        <v>-60.601561999999831</v>
      </c>
      <c r="O638">
        <f t="shared" si="66"/>
        <v>-60.601561999999831</v>
      </c>
      <c r="P638" t="str">
        <f t="shared" si="67"/>
        <v/>
      </c>
      <c r="Q638">
        <f t="shared" si="68"/>
        <v>1</v>
      </c>
      <c r="R638" t="str">
        <f t="shared" si="69"/>
        <v/>
      </c>
      <c r="S638">
        <f t="shared" si="72"/>
        <v>0.4612376659756976</v>
      </c>
    </row>
    <row r="639" spans="1:19" x14ac:dyDescent="0.25">
      <c r="A639" t="s">
        <v>663</v>
      </c>
      <c r="B639">
        <v>13392.226563</v>
      </c>
      <c r="C639">
        <v>13421.099609000001</v>
      </c>
      <c r="D639">
        <v>13601.652344</v>
      </c>
      <c r="E639">
        <v>13847.232421999999</v>
      </c>
      <c r="F639">
        <v>13587.099609000001</v>
      </c>
      <c r="G639">
        <v>13421.099609000001</v>
      </c>
      <c r="H639">
        <v>13320.200194999999</v>
      </c>
      <c r="I639">
        <v>13980.799805000001</v>
      </c>
      <c r="J639">
        <v>13631.286133</v>
      </c>
      <c r="L639" t="str">
        <f t="shared" si="70"/>
        <v>27NOV2024:14:00:00</v>
      </c>
      <c r="M639">
        <v>15</v>
      </c>
      <c r="N639">
        <f t="shared" si="71"/>
        <v>28.873046000000613</v>
      </c>
      <c r="O639" t="str">
        <f t="shared" si="66"/>
        <v/>
      </c>
      <c r="P639">
        <f t="shared" si="67"/>
        <v>28.873046000000613</v>
      </c>
      <c r="Q639" t="str">
        <f t="shared" si="68"/>
        <v/>
      </c>
      <c r="R639">
        <f t="shared" si="69"/>
        <v>1</v>
      </c>
      <c r="S639">
        <f t="shared" si="72"/>
        <v>0.21559556108295669</v>
      </c>
    </row>
    <row r="640" spans="1:19" x14ac:dyDescent="0.25">
      <c r="A640" t="s">
        <v>664</v>
      </c>
      <c r="B640">
        <v>13462.348633</v>
      </c>
      <c r="C640">
        <v>13702.799805000001</v>
      </c>
      <c r="D640">
        <v>13883.447265999999</v>
      </c>
      <c r="E640">
        <v>14215.926758</v>
      </c>
      <c r="F640">
        <v>13898.200194999999</v>
      </c>
      <c r="G640">
        <v>13702.799805000001</v>
      </c>
      <c r="H640">
        <v>13623.200194999999</v>
      </c>
      <c r="I640">
        <v>14220.799805000001</v>
      </c>
      <c r="J640">
        <v>13932.185546999999</v>
      </c>
      <c r="L640" t="str">
        <f t="shared" si="70"/>
        <v>27NOV2024:15:00:00</v>
      </c>
      <c r="M640">
        <v>16</v>
      </c>
      <c r="N640">
        <f t="shared" si="71"/>
        <v>240.45117200000095</v>
      </c>
      <c r="O640" t="str">
        <f t="shared" si="66"/>
        <v/>
      </c>
      <c r="P640">
        <f t="shared" si="67"/>
        <v>240.45117200000095</v>
      </c>
      <c r="Q640" t="str">
        <f t="shared" si="68"/>
        <v/>
      </c>
      <c r="R640">
        <f t="shared" si="69"/>
        <v>1</v>
      </c>
      <c r="S640">
        <f t="shared" si="72"/>
        <v>1.7861012112744397</v>
      </c>
    </row>
    <row r="641" spans="1:19" x14ac:dyDescent="0.25">
      <c r="A641" t="s">
        <v>665</v>
      </c>
      <c r="B641">
        <v>13550.631836</v>
      </c>
      <c r="C641">
        <v>13834.799805000001</v>
      </c>
      <c r="D641">
        <v>14003.664063</v>
      </c>
      <c r="E641">
        <v>14431.128906</v>
      </c>
      <c r="F641">
        <v>14061.799805000001</v>
      </c>
      <c r="G641">
        <v>13834.799805000001</v>
      </c>
      <c r="H641">
        <v>13826.099609000001</v>
      </c>
      <c r="I641">
        <v>14222.099609000001</v>
      </c>
      <c r="J641">
        <v>14075.185546999999</v>
      </c>
      <c r="L641" t="str">
        <f t="shared" si="70"/>
        <v>27NOV2024:16:00:00</v>
      </c>
      <c r="M641">
        <v>17</v>
      </c>
      <c r="N641">
        <f t="shared" si="71"/>
        <v>284.16796900000008</v>
      </c>
      <c r="O641" t="str">
        <f t="shared" si="66"/>
        <v/>
      </c>
      <c r="P641">
        <f t="shared" si="67"/>
        <v>284.16796900000008</v>
      </c>
      <c r="Q641" t="str">
        <f t="shared" si="68"/>
        <v/>
      </c>
      <c r="R641">
        <f t="shared" si="69"/>
        <v>1</v>
      </c>
      <c r="S641">
        <f t="shared" si="72"/>
        <v>2.0970827961324301</v>
      </c>
    </row>
    <row r="642" spans="1:19" x14ac:dyDescent="0.25">
      <c r="A642" t="s">
        <v>666</v>
      </c>
      <c r="B642">
        <v>13598.536133</v>
      </c>
      <c r="C642">
        <v>13910.299805000001</v>
      </c>
      <c r="D642">
        <v>13970.041015999999</v>
      </c>
      <c r="E642">
        <v>14404.990234000001</v>
      </c>
      <c r="F642">
        <v>14138.099609000001</v>
      </c>
      <c r="G642">
        <v>13910.299805000001</v>
      </c>
      <c r="H642">
        <v>13952</v>
      </c>
      <c r="I642">
        <v>14143.5</v>
      </c>
      <c r="J642">
        <v>14109.778319999999</v>
      </c>
      <c r="L642" t="str">
        <f t="shared" si="70"/>
        <v>27NOV2024:17:00:00</v>
      </c>
      <c r="M642">
        <v>18</v>
      </c>
      <c r="N642">
        <f t="shared" si="71"/>
        <v>311.76367200000095</v>
      </c>
      <c r="O642" t="str">
        <f t="shared" si="66"/>
        <v/>
      </c>
      <c r="P642">
        <f t="shared" si="67"/>
        <v>311.76367200000095</v>
      </c>
      <c r="Q642" t="str">
        <f t="shared" si="68"/>
        <v/>
      </c>
      <c r="R642">
        <f t="shared" si="69"/>
        <v>1</v>
      </c>
      <c r="S642">
        <f t="shared" si="72"/>
        <v>2.2926267132786018</v>
      </c>
    </row>
    <row r="643" spans="1:19" x14ac:dyDescent="0.25">
      <c r="A643" t="s">
        <v>667</v>
      </c>
      <c r="B643">
        <v>13791.125</v>
      </c>
      <c r="C643">
        <v>14078.400390999999</v>
      </c>
      <c r="D643">
        <v>14100.052734000001</v>
      </c>
      <c r="E643">
        <v>14471.646484000001</v>
      </c>
      <c r="F643">
        <v>14278.400390999999</v>
      </c>
      <c r="G643">
        <v>14078.400390999999</v>
      </c>
      <c r="H643">
        <v>14146</v>
      </c>
      <c r="I643">
        <v>14077.700194999999</v>
      </c>
      <c r="J643">
        <v>14210.429688</v>
      </c>
      <c r="L643" t="str">
        <f t="shared" si="70"/>
        <v>27NOV2024:18:00:00</v>
      </c>
      <c r="M643">
        <v>19</v>
      </c>
      <c r="N643">
        <f t="shared" si="71"/>
        <v>287.27539099999922</v>
      </c>
      <c r="O643" t="str">
        <f t="shared" ref="O643:O698" si="73">IF(N643&lt;0,N643,"")</f>
        <v/>
      </c>
      <c r="P643">
        <f t="shared" ref="P643:P698" si="74">IF(N643&gt;0,N643,"")</f>
        <v>287.27539099999922</v>
      </c>
      <c r="Q643" t="str">
        <f t="shared" ref="Q643:Q698" si="75">IF(O643&lt;0,1,"")</f>
        <v/>
      </c>
      <c r="R643">
        <f t="shared" ref="R643:R698" si="76">IF(AND(P643&gt;0,P643&lt;&gt;""),1,"")</f>
        <v>1</v>
      </c>
      <c r="S643">
        <f t="shared" si="72"/>
        <v>2.0830453715704791</v>
      </c>
    </row>
    <row r="644" spans="1:19" x14ac:dyDescent="0.25">
      <c r="A644" t="s">
        <v>668</v>
      </c>
      <c r="B644">
        <v>13697.059569999999</v>
      </c>
      <c r="C644">
        <v>14090.400390999999</v>
      </c>
      <c r="D644">
        <v>14218.614258</v>
      </c>
      <c r="E644">
        <v>14387.456055000001</v>
      </c>
      <c r="F644">
        <v>14261.900390999999</v>
      </c>
      <c r="G644">
        <v>14090.400390999999</v>
      </c>
      <c r="H644">
        <v>14194.099609000001</v>
      </c>
      <c r="I644">
        <v>13925.099609000001</v>
      </c>
      <c r="J644">
        <v>14171.791015999999</v>
      </c>
      <c r="L644" t="str">
        <f t="shared" ref="L644:L674" si="77">A644</f>
        <v>27NOV2024:19:00:00</v>
      </c>
      <c r="M644">
        <v>20</v>
      </c>
      <c r="N644">
        <f t="shared" ref="N644:N674" si="78">C644-B644</f>
        <v>393.34082099999978</v>
      </c>
      <c r="O644" t="str">
        <f t="shared" si="73"/>
        <v/>
      </c>
      <c r="P644">
        <f t="shared" si="74"/>
        <v>393.34082099999978</v>
      </c>
      <c r="Q644" t="str">
        <f t="shared" si="75"/>
        <v/>
      </c>
      <c r="R644">
        <f t="shared" si="76"/>
        <v>1</v>
      </c>
      <c r="S644">
        <f t="shared" ref="S644:S674" si="79">ABS((B644-C644)/B644)*100</f>
        <v>2.871717239673214</v>
      </c>
    </row>
    <row r="645" spans="1:19" x14ac:dyDescent="0.25">
      <c r="A645" t="s">
        <v>669</v>
      </c>
      <c r="B645">
        <v>13326.291992</v>
      </c>
      <c r="C645">
        <v>13659.900390999999</v>
      </c>
      <c r="D645">
        <v>13847.578125</v>
      </c>
      <c r="E645">
        <v>13871.292969</v>
      </c>
      <c r="F645">
        <v>13822.599609000001</v>
      </c>
      <c r="G645">
        <v>13659.900390999999</v>
      </c>
      <c r="H645">
        <v>13833.799805000001</v>
      </c>
      <c r="I645">
        <v>13452.5</v>
      </c>
      <c r="J645">
        <v>13728.018555000001</v>
      </c>
      <c r="L645" t="str">
        <f t="shared" si="77"/>
        <v>27NOV2024:20:00:00</v>
      </c>
      <c r="M645">
        <v>21</v>
      </c>
      <c r="N645">
        <f t="shared" si="78"/>
        <v>333.60839899999883</v>
      </c>
      <c r="O645" t="str">
        <f t="shared" si="73"/>
        <v/>
      </c>
      <c r="P645">
        <f t="shared" si="74"/>
        <v>333.60839899999883</v>
      </c>
      <c r="Q645" t="str">
        <f t="shared" si="75"/>
        <v/>
      </c>
      <c r="R645">
        <f t="shared" si="76"/>
        <v>1</v>
      </c>
      <c r="S645">
        <f t="shared" si="79"/>
        <v>2.5033850316372295</v>
      </c>
    </row>
    <row r="646" spans="1:19" x14ac:dyDescent="0.25">
      <c r="A646" t="s">
        <v>670</v>
      </c>
      <c r="B646">
        <v>12976.412109000001</v>
      </c>
      <c r="C646">
        <v>13158</v>
      </c>
      <c r="D646">
        <v>13412.833984000001</v>
      </c>
      <c r="E646">
        <v>13327.638671999999</v>
      </c>
      <c r="F646">
        <v>13277.599609000001</v>
      </c>
      <c r="G646">
        <v>13158</v>
      </c>
      <c r="H646">
        <v>13345.099609000001</v>
      </c>
      <c r="I646">
        <v>12786.299805000001</v>
      </c>
      <c r="J646">
        <v>13178.927734000001</v>
      </c>
      <c r="L646" t="str">
        <f t="shared" si="77"/>
        <v>27NOV2024:21:00:00</v>
      </c>
      <c r="M646">
        <v>22</v>
      </c>
      <c r="N646">
        <f t="shared" si="78"/>
        <v>181.58789099999922</v>
      </c>
      <c r="O646" t="str">
        <f t="shared" si="73"/>
        <v/>
      </c>
      <c r="P646">
        <f t="shared" si="74"/>
        <v>181.58789099999922</v>
      </c>
      <c r="Q646" t="str">
        <f t="shared" si="75"/>
        <v/>
      </c>
      <c r="R646">
        <f t="shared" si="76"/>
        <v>1</v>
      </c>
      <c r="S646">
        <f t="shared" si="79"/>
        <v>1.3993690203015055</v>
      </c>
    </row>
    <row r="647" spans="1:19" x14ac:dyDescent="0.25">
      <c r="A647" t="s">
        <v>671</v>
      </c>
      <c r="B647">
        <v>12640.052734000001</v>
      </c>
      <c r="C647">
        <v>12514.5</v>
      </c>
      <c r="D647">
        <v>12828.276367</v>
      </c>
      <c r="E647">
        <v>12739.412109000001</v>
      </c>
      <c r="F647">
        <v>12600.799805000001</v>
      </c>
      <c r="G647">
        <v>12514.5</v>
      </c>
      <c r="H647">
        <v>12727.200194999999</v>
      </c>
      <c r="I647">
        <v>12038</v>
      </c>
      <c r="J647">
        <v>12523.982421999999</v>
      </c>
      <c r="L647" t="str">
        <f t="shared" si="77"/>
        <v>27NOV2024:22:00:00</v>
      </c>
      <c r="M647">
        <v>23</v>
      </c>
      <c r="N647">
        <f t="shared" si="78"/>
        <v>-125.55273400000078</v>
      </c>
      <c r="O647">
        <f t="shared" si="73"/>
        <v>-125.55273400000078</v>
      </c>
      <c r="P647" t="str">
        <f t="shared" si="74"/>
        <v/>
      </c>
      <c r="Q647">
        <f t="shared" si="75"/>
        <v>1</v>
      </c>
      <c r="R647" t="str">
        <f t="shared" si="76"/>
        <v/>
      </c>
      <c r="S647">
        <f t="shared" si="79"/>
        <v>0.99329280219125371</v>
      </c>
    </row>
    <row r="648" spans="1:19" x14ac:dyDescent="0.25">
      <c r="A648" t="s">
        <v>672</v>
      </c>
      <c r="B648">
        <v>12031.354492</v>
      </c>
      <c r="C648">
        <v>11796.5</v>
      </c>
      <c r="D648">
        <v>12066.993164</v>
      </c>
      <c r="E648">
        <v>12079.411133</v>
      </c>
      <c r="F648">
        <v>11840.5</v>
      </c>
      <c r="G648">
        <v>11796.5</v>
      </c>
      <c r="H648">
        <v>12025.099609000001</v>
      </c>
      <c r="I648">
        <v>11291</v>
      </c>
      <c r="J648">
        <v>11806.502930000001</v>
      </c>
      <c r="L648" t="str">
        <f t="shared" si="77"/>
        <v>27NOV2024:23:00:00</v>
      </c>
      <c r="M648">
        <v>24</v>
      </c>
      <c r="N648">
        <f t="shared" si="78"/>
        <v>-234.85449200000039</v>
      </c>
      <c r="O648">
        <f t="shared" si="73"/>
        <v>-234.85449200000039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1.9520203827105418</v>
      </c>
    </row>
    <row r="649" spans="1:19" x14ac:dyDescent="0.25">
      <c r="A649" t="s">
        <v>673</v>
      </c>
      <c r="B649">
        <v>11304.552734000001</v>
      </c>
      <c r="C649">
        <v>11042.799805000001</v>
      </c>
      <c r="D649">
        <v>11305.087890999999</v>
      </c>
      <c r="E649">
        <v>11396.533203000001</v>
      </c>
      <c r="F649">
        <v>11043.700194999999</v>
      </c>
      <c r="G649">
        <v>11042.799805000001</v>
      </c>
      <c r="H649">
        <v>11281.900390999999</v>
      </c>
      <c r="I649">
        <v>10539.200194999999</v>
      </c>
      <c r="J649">
        <v>11060.827148</v>
      </c>
      <c r="L649" t="str">
        <f t="shared" si="77"/>
        <v>28NOV2024:00:00:00</v>
      </c>
      <c r="M649">
        <v>1</v>
      </c>
      <c r="N649">
        <f t="shared" si="78"/>
        <v>-261.75292900000022</v>
      </c>
      <c r="O649">
        <f t="shared" si="73"/>
        <v>-261.75292900000022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2.3154647084155942</v>
      </c>
    </row>
    <row r="650" spans="1:19" x14ac:dyDescent="0.25">
      <c r="A650" t="s">
        <v>674</v>
      </c>
      <c r="B650">
        <v>10751.532227</v>
      </c>
      <c r="C650">
        <v>10432</v>
      </c>
      <c r="D650">
        <v>10838.858398</v>
      </c>
      <c r="E650">
        <v>10890.625</v>
      </c>
      <c r="F650">
        <v>10371.5</v>
      </c>
      <c r="G650">
        <v>10432</v>
      </c>
      <c r="H650">
        <v>10060.700194999999</v>
      </c>
      <c r="I650">
        <v>10200.099609000001</v>
      </c>
      <c r="J650">
        <v>10390.984375</v>
      </c>
      <c r="L650" t="str">
        <f t="shared" si="77"/>
        <v>28NOV2024:01:00:00</v>
      </c>
      <c r="M650">
        <v>2</v>
      </c>
      <c r="N650">
        <f t="shared" si="78"/>
        <v>-319.53222699999969</v>
      </c>
      <c r="O650">
        <f t="shared" si="73"/>
        <v>-319.53222699999969</v>
      </c>
      <c r="P650" t="str">
        <f t="shared" si="74"/>
        <v/>
      </c>
      <c r="Q650">
        <f t="shared" si="75"/>
        <v>1</v>
      </c>
      <c r="R650" t="str">
        <f t="shared" si="76"/>
        <v/>
      </c>
      <c r="S650">
        <f t="shared" si="79"/>
        <v>2.9719692063757015</v>
      </c>
    </row>
    <row r="651" spans="1:19" x14ac:dyDescent="0.25">
      <c r="A651" t="s">
        <v>675</v>
      </c>
      <c r="B651">
        <v>10312.731444999999</v>
      </c>
      <c r="C651">
        <v>10081.400390999999</v>
      </c>
      <c r="D651">
        <v>10553.247069999999</v>
      </c>
      <c r="E651">
        <v>10602.483398</v>
      </c>
      <c r="F651">
        <v>10013.400390999999</v>
      </c>
      <c r="G651">
        <v>10081.400390999999</v>
      </c>
      <c r="H651">
        <v>9680.4296875</v>
      </c>
      <c r="I651">
        <v>9920.6904297000001</v>
      </c>
      <c r="J651">
        <v>10059.680664</v>
      </c>
      <c r="L651" t="str">
        <f t="shared" si="77"/>
        <v>28NOV2024:02:00:00</v>
      </c>
      <c r="M651">
        <v>3</v>
      </c>
      <c r="N651">
        <f t="shared" si="78"/>
        <v>-231.33105400000022</v>
      </c>
      <c r="O651">
        <f t="shared" si="73"/>
        <v>-231.33105400000022</v>
      </c>
      <c r="P651" t="str">
        <f t="shared" si="74"/>
        <v/>
      </c>
      <c r="Q651">
        <f t="shared" si="75"/>
        <v>1</v>
      </c>
      <c r="R651" t="str">
        <f t="shared" si="76"/>
        <v/>
      </c>
      <c r="S651">
        <f t="shared" si="79"/>
        <v>2.2431598770290702</v>
      </c>
    </row>
    <row r="652" spans="1:19" x14ac:dyDescent="0.25">
      <c r="A652" t="s">
        <v>676</v>
      </c>
      <c r="B652">
        <v>10253.633789</v>
      </c>
      <c r="C652">
        <v>9873.4003905999998</v>
      </c>
      <c r="D652">
        <v>10595.916992</v>
      </c>
      <c r="E652">
        <v>10716.730469</v>
      </c>
      <c r="F652">
        <v>9809.0595702999999</v>
      </c>
      <c r="G652">
        <v>9873.4003905999998</v>
      </c>
      <c r="H652">
        <v>9442.1396483999997</v>
      </c>
      <c r="I652">
        <v>9773.8896483999997</v>
      </c>
      <c r="J652">
        <v>9923.0449219000002</v>
      </c>
      <c r="L652" t="str">
        <f t="shared" si="77"/>
        <v>28NOV2024:03:00:00</v>
      </c>
      <c r="M652">
        <v>4</v>
      </c>
      <c r="N652">
        <f t="shared" si="78"/>
        <v>-380.23339839999971</v>
      </c>
      <c r="O652">
        <f t="shared" si="73"/>
        <v>-380.23339839999971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3.7082794863213322</v>
      </c>
    </row>
    <row r="653" spans="1:19" x14ac:dyDescent="0.25">
      <c r="A653" t="s">
        <v>677</v>
      </c>
      <c r="B653">
        <v>10127.205078000001</v>
      </c>
      <c r="C653">
        <v>9788.0195313000004</v>
      </c>
      <c r="D653">
        <v>10648.266602</v>
      </c>
      <c r="E653">
        <v>10663.127930000001</v>
      </c>
      <c r="F653">
        <v>9798.4501952999999</v>
      </c>
      <c r="G653">
        <v>9788.0195313000004</v>
      </c>
      <c r="H653">
        <v>9478.2900391000003</v>
      </c>
      <c r="I653">
        <v>9700.7802733999997</v>
      </c>
      <c r="J653">
        <v>9885.734375</v>
      </c>
      <c r="L653" t="str">
        <f t="shared" si="77"/>
        <v>28NOV2024:04:00:00</v>
      </c>
      <c r="M653">
        <v>5</v>
      </c>
      <c r="N653">
        <f t="shared" si="78"/>
        <v>-339.18554670000049</v>
      </c>
      <c r="O653">
        <f t="shared" si="73"/>
        <v>-339.18554670000049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3.3492512898433922</v>
      </c>
    </row>
    <row r="654" spans="1:19" x14ac:dyDescent="0.25">
      <c r="A654" t="s">
        <v>678</v>
      </c>
      <c r="B654">
        <v>10237.523438</v>
      </c>
      <c r="C654">
        <v>9897.3095702999999</v>
      </c>
      <c r="D654">
        <v>11040.491211</v>
      </c>
      <c r="E654">
        <v>10691.879883</v>
      </c>
      <c r="F654">
        <v>9997</v>
      </c>
      <c r="G654">
        <v>9897.3095702999999</v>
      </c>
      <c r="H654">
        <v>9721.2802733999997</v>
      </c>
      <c r="I654">
        <v>9789.4003905999998</v>
      </c>
      <c r="J654">
        <v>10019.374023</v>
      </c>
      <c r="L654" t="str">
        <f t="shared" si="77"/>
        <v>28NOV2024:05:00:00</v>
      </c>
      <c r="M654">
        <v>6</v>
      </c>
      <c r="N654">
        <f t="shared" si="78"/>
        <v>-340.21386770000026</v>
      </c>
      <c r="O654">
        <f t="shared" si="73"/>
        <v>-340.21386770000026</v>
      </c>
      <c r="P654" t="str">
        <f t="shared" si="74"/>
        <v/>
      </c>
      <c r="Q654">
        <f t="shared" si="75"/>
        <v>1</v>
      </c>
      <c r="R654" t="str">
        <f t="shared" si="76"/>
        <v/>
      </c>
      <c r="S654">
        <f t="shared" si="79"/>
        <v>3.3232047746741404</v>
      </c>
    </row>
    <row r="655" spans="1:19" x14ac:dyDescent="0.25">
      <c r="A655" t="s">
        <v>679</v>
      </c>
      <c r="B655">
        <v>10715.3125</v>
      </c>
      <c r="C655">
        <v>10160.599609000001</v>
      </c>
      <c r="D655">
        <v>11830.627930000001</v>
      </c>
      <c r="E655">
        <v>11848.109375</v>
      </c>
      <c r="F655">
        <v>10401.599609000001</v>
      </c>
      <c r="G655">
        <v>10160.599609000001</v>
      </c>
      <c r="H655">
        <v>10215.200194999999</v>
      </c>
      <c r="I655">
        <v>10041.400390999999</v>
      </c>
      <c r="J655">
        <v>10533.381836</v>
      </c>
      <c r="L655" t="str">
        <f t="shared" si="77"/>
        <v>28NOV2024:06:00:00</v>
      </c>
      <c r="M655">
        <v>7</v>
      </c>
      <c r="N655">
        <f t="shared" si="78"/>
        <v>-554.71289099999922</v>
      </c>
      <c r="O655">
        <f t="shared" si="73"/>
        <v>-554.71289099999922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5.1768242036804732</v>
      </c>
    </row>
    <row r="656" spans="1:19" x14ac:dyDescent="0.25">
      <c r="A656" t="s">
        <v>680</v>
      </c>
      <c r="B656">
        <v>11117.236328000001</v>
      </c>
      <c r="C656">
        <v>10573.700194999999</v>
      </c>
      <c r="D656">
        <v>12950.170898</v>
      </c>
      <c r="E656">
        <v>13144.750977</v>
      </c>
      <c r="F656">
        <v>10997.099609000001</v>
      </c>
      <c r="G656">
        <v>10573.700194999999</v>
      </c>
      <c r="H656">
        <v>10950.900390999999</v>
      </c>
      <c r="I656">
        <v>10430.700194999999</v>
      </c>
      <c r="J656">
        <v>11219.431640999999</v>
      </c>
      <c r="L656" t="str">
        <f t="shared" si="77"/>
        <v>28NOV2024:07:00:00</v>
      </c>
      <c r="M656">
        <v>8</v>
      </c>
      <c r="N656">
        <f t="shared" si="78"/>
        <v>-543.53613300000143</v>
      </c>
      <c r="O656">
        <f t="shared" si="73"/>
        <v>-543.53613300000143</v>
      </c>
      <c r="P656" t="str">
        <f t="shared" si="74"/>
        <v/>
      </c>
      <c r="Q656">
        <f t="shared" si="75"/>
        <v>1</v>
      </c>
      <c r="R656" t="str">
        <f t="shared" si="76"/>
        <v/>
      </c>
      <c r="S656">
        <f t="shared" si="79"/>
        <v>4.8891299686689669</v>
      </c>
    </row>
    <row r="657" spans="1:19" x14ac:dyDescent="0.25">
      <c r="A657" t="s">
        <v>681</v>
      </c>
      <c r="B657">
        <v>11785.365234000001</v>
      </c>
      <c r="C657">
        <v>11185.700194999999</v>
      </c>
      <c r="D657">
        <v>13655.299805000001</v>
      </c>
      <c r="E657">
        <v>14047.947265999999</v>
      </c>
      <c r="F657">
        <v>11735.799805000001</v>
      </c>
      <c r="G657">
        <v>11185.700194999999</v>
      </c>
      <c r="H657">
        <v>11802.299805000001</v>
      </c>
      <c r="I657">
        <v>10973.599609000001</v>
      </c>
      <c r="J657">
        <v>11949.069336</v>
      </c>
      <c r="L657" t="str">
        <f t="shared" si="77"/>
        <v>28NOV2024:08:00:00</v>
      </c>
      <c r="M657">
        <v>9</v>
      </c>
      <c r="N657">
        <f t="shared" si="78"/>
        <v>-599.66503900000134</v>
      </c>
      <c r="O657">
        <f t="shared" si="73"/>
        <v>-599.66503900000134</v>
      </c>
      <c r="P657" t="str">
        <f t="shared" si="74"/>
        <v/>
      </c>
      <c r="Q657">
        <f t="shared" si="75"/>
        <v>1</v>
      </c>
      <c r="R657" t="str">
        <f t="shared" si="76"/>
        <v/>
      </c>
      <c r="S657">
        <f t="shared" si="79"/>
        <v>5.0882176928213241</v>
      </c>
    </row>
    <row r="658" spans="1:19" x14ac:dyDescent="0.25">
      <c r="A658" t="s">
        <v>682</v>
      </c>
      <c r="B658">
        <v>12685.598633</v>
      </c>
      <c r="C658">
        <v>11990.700194999999</v>
      </c>
      <c r="D658">
        <v>14062.107421999999</v>
      </c>
      <c r="E658">
        <v>14561.056640999999</v>
      </c>
      <c r="F658">
        <v>12514</v>
      </c>
      <c r="G658">
        <v>11990.700194999999</v>
      </c>
      <c r="H658">
        <v>12664.799805000001</v>
      </c>
      <c r="I658">
        <v>11669.700194999999</v>
      </c>
      <c r="J658">
        <v>12680.051758</v>
      </c>
      <c r="L658" t="str">
        <f t="shared" si="77"/>
        <v>28NOV2024:09:00:00</v>
      </c>
      <c r="M658">
        <v>10</v>
      </c>
      <c r="N658">
        <f t="shared" si="78"/>
        <v>-694.89843800000017</v>
      </c>
      <c r="O658">
        <f t="shared" si="73"/>
        <v>-694.89843800000017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5.4778529425667681</v>
      </c>
    </row>
    <row r="659" spans="1:19" x14ac:dyDescent="0.25">
      <c r="A659" t="s">
        <v>683</v>
      </c>
      <c r="B659">
        <v>13461.140625</v>
      </c>
      <c r="C659">
        <v>12786.5</v>
      </c>
      <c r="D659">
        <v>14513.724609000001</v>
      </c>
      <c r="E659">
        <v>14764.712890999999</v>
      </c>
      <c r="F659">
        <v>13170</v>
      </c>
      <c r="G659">
        <v>12786.5</v>
      </c>
      <c r="H659">
        <v>13371.700194999999</v>
      </c>
      <c r="I659">
        <v>12342.099609000001</v>
      </c>
      <c r="J659">
        <v>13287.001953000001</v>
      </c>
      <c r="L659" t="str">
        <f t="shared" si="77"/>
        <v>28NOV2024:10:00:00</v>
      </c>
      <c r="M659">
        <v>11</v>
      </c>
      <c r="N659">
        <f t="shared" si="78"/>
        <v>-674.640625</v>
      </c>
      <c r="O659">
        <f t="shared" si="73"/>
        <v>-674.640625</v>
      </c>
      <c r="P659" t="str">
        <f t="shared" si="74"/>
        <v/>
      </c>
      <c r="Q659">
        <f t="shared" si="75"/>
        <v>1</v>
      </c>
      <c r="R659" t="str">
        <f t="shared" si="76"/>
        <v/>
      </c>
      <c r="S659">
        <f t="shared" si="79"/>
        <v>5.0117641869594536</v>
      </c>
    </row>
    <row r="660" spans="1:19" x14ac:dyDescent="0.25">
      <c r="A660" t="s">
        <v>684</v>
      </c>
      <c r="B660">
        <v>13837.482421999999</v>
      </c>
      <c r="C660">
        <v>13094.299805000001</v>
      </c>
      <c r="D660">
        <v>14459.442383</v>
      </c>
      <c r="E660">
        <v>14739.170898</v>
      </c>
      <c r="F660">
        <v>13419.5</v>
      </c>
      <c r="G660">
        <v>13094.299805000001</v>
      </c>
      <c r="H660">
        <v>13656.099609000001</v>
      </c>
      <c r="I660">
        <v>12669.200194999999</v>
      </c>
      <c r="J660">
        <v>13515.654296999999</v>
      </c>
      <c r="L660" t="str">
        <f t="shared" si="77"/>
        <v>28NOV2024:11:00:00</v>
      </c>
      <c r="M660">
        <v>12</v>
      </c>
      <c r="N660">
        <f t="shared" si="78"/>
        <v>-743.18261699999857</v>
      </c>
      <c r="O660">
        <f t="shared" si="73"/>
        <v>-743.18261699999857</v>
      </c>
      <c r="P660" t="str">
        <f t="shared" si="74"/>
        <v/>
      </c>
      <c r="Q660">
        <f t="shared" si="75"/>
        <v>1</v>
      </c>
      <c r="R660" t="str">
        <f t="shared" si="76"/>
        <v/>
      </c>
      <c r="S660">
        <f t="shared" si="79"/>
        <v>5.3707935759934484</v>
      </c>
    </row>
    <row r="661" spans="1:19" x14ac:dyDescent="0.25">
      <c r="A661" t="s">
        <v>685</v>
      </c>
      <c r="B661">
        <v>14245.855469</v>
      </c>
      <c r="C661">
        <v>13210.200194999999</v>
      </c>
      <c r="D661">
        <v>14183.338867</v>
      </c>
      <c r="E661">
        <v>14413.299805000001</v>
      </c>
      <c r="F661">
        <v>13418.5</v>
      </c>
      <c r="G661">
        <v>13210.200194999999</v>
      </c>
      <c r="H661">
        <v>13671.700194999999</v>
      </c>
      <c r="I661">
        <v>12788.400390999999</v>
      </c>
      <c r="J661">
        <v>13500.419921999999</v>
      </c>
      <c r="L661" t="str">
        <f t="shared" si="77"/>
        <v>28NOV2024:12:00:00</v>
      </c>
      <c r="M661">
        <v>13</v>
      </c>
      <c r="N661">
        <f t="shared" si="78"/>
        <v>-1035.6552740000006</v>
      </c>
      <c r="O661">
        <f t="shared" si="73"/>
        <v>-1035.6552740000006</v>
      </c>
      <c r="P661" t="str">
        <f t="shared" si="74"/>
        <v/>
      </c>
      <c r="Q661">
        <f t="shared" si="75"/>
        <v>1</v>
      </c>
      <c r="R661" t="str">
        <f t="shared" si="76"/>
        <v/>
      </c>
      <c r="S661">
        <f t="shared" si="79"/>
        <v>7.2698707090891146</v>
      </c>
    </row>
    <row r="662" spans="1:19" x14ac:dyDescent="0.25">
      <c r="A662" t="s">
        <v>686</v>
      </c>
      <c r="B662">
        <v>13692.548828000001</v>
      </c>
      <c r="C662">
        <v>12985.700194999999</v>
      </c>
      <c r="D662">
        <v>13775.721680000001</v>
      </c>
      <c r="E662">
        <v>13491.152344</v>
      </c>
      <c r="F662">
        <v>13048.799805000001</v>
      </c>
      <c r="G662">
        <v>12985.700194999999</v>
      </c>
      <c r="H662">
        <v>13327.799805000001</v>
      </c>
      <c r="I662">
        <v>12597.099609000001</v>
      </c>
      <c r="J662">
        <v>13090.110352</v>
      </c>
      <c r="L662" t="str">
        <f t="shared" si="77"/>
        <v>28NOV2024:13:00:00</v>
      </c>
      <c r="M662">
        <v>14</v>
      </c>
      <c r="N662">
        <f t="shared" si="78"/>
        <v>-706.84863300000143</v>
      </c>
      <c r="O662">
        <f t="shared" si="73"/>
        <v>-706.84863300000143</v>
      </c>
      <c r="P662" t="str">
        <f t="shared" si="74"/>
        <v/>
      </c>
      <c r="Q662">
        <f t="shared" si="75"/>
        <v>1</v>
      </c>
      <c r="R662" t="str">
        <f t="shared" si="76"/>
        <v/>
      </c>
      <c r="S662">
        <f t="shared" si="79"/>
        <v>5.1622867435357334</v>
      </c>
    </row>
    <row r="663" spans="1:19" x14ac:dyDescent="0.25">
      <c r="A663" t="s">
        <v>687</v>
      </c>
      <c r="B663">
        <v>13152.5</v>
      </c>
      <c r="C663">
        <v>12541.099609000001</v>
      </c>
      <c r="D663">
        <v>13422.803711</v>
      </c>
      <c r="E663">
        <v>13684.982421999999</v>
      </c>
      <c r="F663">
        <v>12438.299805000001</v>
      </c>
      <c r="G663">
        <v>12541.099609000001</v>
      </c>
      <c r="H663">
        <v>12754</v>
      </c>
      <c r="I663">
        <v>12196.299805000001</v>
      </c>
      <c r="J663">
        <v>12722.935546999999</v>
      </c>
      <c r="L663" t="str">
        <f t="shared" si="77"/>
        <v>28NOV2024:14:00:00</v>
      </c>
      <c r="M663">
        <v>15</v>
      </c>
      <c r="N663">
        <f t="shared" si="78"/>
        <v>-611.40039099999922</v>
      </c>
      <c r="O663">
        <f t="shared" si="73"/>
        <v>-611.40039099999922</v>
      </c>
      <c r="P663" t="str">
        <f t="shared" si="74"/>
        <v/>
      </c>
      <c r="Q663">
        <f t="shared" si="75"/>
        <v>1</v>
      </c>
      <c r="R663" t="str">
        <f t="shared" si="76"/>
        <v/>
      </c>
      <c r="S663">
        <f t="shared" si="79"/>
        <v>4.6485488766394161</v>
      </c>
    </row>
    <row r="664" spans="1:19" x14ac:dyDescent="0.25">
      <c r="A664" t="s">
        <v>688</v>
      </c>
      <c r="B664">
        <v>12828.568359000001</v>
      </c>
      <c r="C664">
        <v>12103</v>
      </c>
      <c r="D664">
        <v>13356.716796999999</v>
      </c>
      <c r="E664">
        <v>13620.904296999999</v>
      </c>
      <c r="F664">
        <v>11828.700194999999</v>
      </c>
      <c r="G664">
        <v>12103</v>
      </c>
      <c r="H664">
        <v>12220</v>
      </c>
      <c r="I664">
        <v>11779.400390999999</v>
      </c>
      <c r="J664">
        <v>12310.401367</v>
      </c>
      <c r="L664" t="str">
        <f t="shared" si="77"/>
        <v>28NOV2024:15:00:00</v>
      </c>
      <c r="M664">
        <v>16</v>
      </c>
      <c r="N664">
        <f t="shared" si="78"/>
        <v>-725.56835900000078</v>
      </c>
      <c r="O664">
        <f t="shared" si="73"/>
        <v>-725.56835900000078</v>
      </c>
      <c r="P664" t="str">
        <f t="shared" si="74"/>
        <v/>
      </c>
      <c r="Q664">
        <f t="shared" si="75"/>
        <v>1</v>
      </c>
      <c r="R664" t="str">
        <f t="shared" si="76"/>
        <v/>
      </c>
      <c r="S664">
        <f t="shared" si="79"/>
        <v>5.6558794301545863</v>
      </c>
    </row>
    <row r="665" spans="1:19" x14ac:dyDescent="0.25">
      <c r="A665" t="s">
        <v>689</v>
      </c>
      <c r="B665">
        <v>12519.083008</v>
      </c>
      <c r="C665">
        <v>11819.299805000001</v>
      </c>
      <c r="D665">
        <v>13293.71875</v>
      </c>
      <c r="E665">
        <v>13541.512694999999</v>
      </c>
      <c r="F665">
        <v>11434</v>
      </c>
      <c r="G665">
        <v>11819.299805000001</v>
      </c>
      <c r="H665">
        <v>11890.700194999999</v>
      </c>
      <c r="I665">
        <v>11481.5</v>
      </c>
      <c r="J665">
        <v>12033.403319999999</v>
      </c>
      <c r="L665" t="str">
        <f t="shared" si="77"/>
        <v>28NOV2024:16:00:00</v>
      </c>
      <c r="M665">
        <v>17</v>
      </c>
      <c r="N665">
        <f t="shared" si="78"/>
        <v>-699.78320299999905</v>
      </c>
      <c r="O665">
        <f t="shared" si="73"/>
        <v>-699.78320299999905</v>
      </c>
      <c r="P665" t="str">
        <f t="shared" si="74"/>
        <v/>
      </c>
      <c r="Q665">
        <f t="shared" si="75"/>
        <v>1</v>
      </c>
      <c r="R665" t="str">
        <f t="shared" si="76"/>
        <v/>
      </c>
      <c r="S665">
        <f t="shared" si="79"/>
        <v>5.5897321117914185</v>
      </c>
    </row>
    <row r="666" spans="1:19" x14ac:dyDescent="0.25">
      <c r="A666" t="s">
        <v>690</v>
      </c>
      <c r="B666">
        <v>12437.795898</v>
      </c>
      <c r="C666">
        <v>11641.400390999999</v>
      </c>
      <c r="D666">
        <v>13357.489258</v>
      </c>
      <c r="E666">
        <v>13595.416992</v>
      </c>
      <c r="F666">
        <v>11253.400390999999</v>
      </c>
      <c r="G666">
        <v>11641.400390999999</v>
      </c>
      <c r="H666">
        <v>11765.299805000001</v>
      </c>
      <c r="I666">
        <v>11295.099609000001</v>
      </c>
      <c r="J666">
        <v>11910.123046999999</v>
      </c>
      <c r="L666" t="str">
        <f t="shared" si="77"/>
        <v>28NOV2024:17:00:00</v>
      </c>
      <c r="M666">
        <v>18</v>
      </c>
      <c r="N666">
        <f t="shared" si="78"/>
        <v>-796.39550700000109</v>
      </c>
      <c r="O666">
        <f t="shared" si="73"/>
        <v>-796.39550700000109</v>
      </c>
      <c r="P666" t="str">
        <f t="shared" si="74"/>
        <v/>
      </c>
      <c r="Q666">
        <f t="shared" si="75"/>
        <v>1</v>
      </c>
      <c r="R666" t="str">
        <f t="shared" si="76"/>
        <v/>
      </c>
      <c r="S666">
        <f t="shared" si="79"/>
        <v>6.403027622667949</v>
      </c>
    </row>
    <row r="667" spans="1:19" x14ac:dyDescent="0.25">
      <c r="A667" t="s">
        <v>691</v>
      </c>
      <c r="B667">
        <v>12764.775390999999</v>
      </c>
      <c r="C667">
        <v>11927.700194999999</v>
      </c>
      <c r="D667">
        <v>13890.582031</v>
      </c>
      <c r="E667">
        <v>14102.063477</v>
      </c>
      <c r="F667">
        <v>11656.400390999999</v>
      </c>
      <c r="G667">
        <v>11927.700194999999</v>
      </c>
      <c r="H667">
        <v>12240</v>
      </c>
      <c r="I667">
        <v>11524.900390999999</v>
      </c>
      <c r="J667">
        <v>12290.212890999999</v>
      </c>
      <c r="L667" t="str">
        <f t="shared" si="77"/>
        <v>28NOV2024:18:00:00</v>
      </c>
      <c r="M667">
        <v>19</v>
      </c>
      <c r="N667">
        <f t="shared" si="78"/>
        <v>-837.07519599999978</v>
      </c>
      <c r="O667">
        <f t="shared" si="73"/>
        <v>-837.07519599999978</v>
      </c>
      <c r="P667" t="str">
        <f t="shared" si="74"/>
        <v/>
      </c>
      <c r="Q667">
        <f t="shared" si="75"/>
        <v>1</v>
      </c>
      <c r="R667" t="str">
        <f t="shared" si="76"/>
        <v/>
      </c>
      <c r="S667">
        <f t="shared" si="79"/>
        <v>6.5576962410963571</v>
      </c>
    </row>
    <row r="668" spans="1:19" x14ac:dyDescent="0.25">
      <c r="A668" t="s">
        <v>692</v>
      </c>
      <c r="B668">
        <v>12871.604492</v>
      </c>
      <c r="C668">
        <v>12215</v>
      </c>
      <c r="D668">
        <v>14828.556640999999</v>
      </c>
      <c r="E668">
        <v>14482.478515999999</v>
      </c>
      <c r="F668">
        <v>12013.200194999999</v>
      </c>
      <c r="G668">
        <v>12215</v>
      </c>
      <c r="H668">
        <v>12653.900390999999</v>
      </c>
      <c r="I668">
        <v>11729.299805000001</v>
      </c>
      <c r="J668">
        <v>12618.776367</v>
      </c>
      <c r="L668" t="str">
        <f t="shared" si="77"/>
        <v>28NOV2024:19:00:00</v>
      </c>
      <c r="M668">
        <v>20</v>
      </c>
      <c r="N668">
        <f t="shared" si="78"/>
        <v>-656.60449200000039</v>
      </c>
      <c r="O668">
        <f t="shared" si="73"/>
        <v>-656.60449200000039</v>
      </c>
      <c r="P668" t="str">
        <f t="shared" si="74"/>
        <v/>
      </c>
      <c r="Q668">
        <f t="shared" si="75"/>
        <v>1</v>
      </c>
      <c r="R668" t="str">
        <f t="shared" si="76"/>
        <v/>
      </c>
      <c r="S668">
        <f t="shared" si="79"/>
        <v>5.1011860441182391</v>
      </c>
    </row>
    <row r="669" spans="1:19" x14ac:dyDescent="0.25">
      <c r="A669" t="s">
        <v>693</v>
      </c>
      <c r="B669">
        <v>12832.883789</v>
      </c>
      <c r="C669">
        <v>12279.799805000001</v>
      </c>
      <c r="D669">
        <v>14963.443359000001</v>
      </c>
      <c r="E669">
        <v>14544.248046999999</v>
      </c>
      <c r="F669">
        <v>12102.5</v>
      </c>
      <c r="G669">
        <v>12279.799805000001</v>
      </c>
      <c r="H669">
        <v>12846.400390999999</v>
      </c>
      <c r="I669">
        <v>11786.099609000001</v>
      </c>
      <c r="J669">
        <v>12711.809569999999</v>
      </c>
      <c r="L669" t="str">
        <f t="shared" si="77"/>
        <v>28NOV2024:20:00:00</v>
      </c>
      <c r="M669">
        <v>21</v>
      </c>
      <c r="N669">
        <f t="shared" si="78"/>
        <v>-553.08398399999896</v>
      </c>
      <c r="O669">
        <f t="shared" si="73"/>
        <v>-553.08398399999896</v>
      </c>
      <c r="P669" t="str">
        <f t="shared" si="74"/>
        <v/>
      </c>
      <c r="Q669">
        <f t="shared" si="75"/>
        <v>1</v>
      </c>
      <c r="R669" t="str">
        <f t="shared" si="76"/>
        <v/>
      </c>
      <c r="S669">
        <f t="shared" si="79"/>
        <v>4.3098963030748205</v>
      </c>
    </row>
    <row r="670" spans="1:19" x14ac:dyDescent="0.25">
      <c r="A670" t="s">
        <v>694</v>
      </c>
      <c r="B670">
        <v>12892.282227</v>
      </c>
      <c r="C670">
        <v>12370.099609000001</v>
      </c>
      <c r="D670">
        <v>14939.707031</v>
      </c>
      <c r="E670">
        <v>14778.855469</v>
      </c>
      <c r="F670">
        <v>12198.599609000001</v>
      </c>
      <c r="G670">
        <v>12370.099609000001</v>
      </c>
      <c r="H670">
        <v>12996.900390999999</v>
      </c>
      <c r="I670">
        <v>11806.099609000001</v>
      </c>
      <c r="J670">
        <v>12830.111328000001</v>
      </c>
      <c r="L670" t="str">
        <f t="shared" si="77"/>
        <v>28NOV2024:21:00:00</v>
      </c>
      <c r="M670">
        <v>22</v>
      </c>
      <c r="N670">
        <f t="shared" si="78"/>
        <v>-522.18261799999891</v>
      </c>
      <c r="O670">
        <f t="shared" si="73"/>
        <v>-522.18261799999891</v>
      </c>
      <c r="P670" t="str">
        <f t="shared" si="74"/>
        <v/>
      </c>
      <c r="Q670">
        <f t="shared" si="75"/>
        <v>1</v>
      </c>
      <c r="R670" t="str">
        <f t="shared" si="76"/>
        <v/>
      </c>
      <c r="S670">
        <f t="shared" si="79"/>
        <v>4.0503505027713738</v>
      </c>
    </row>
    <row r="671" spans="1:19" x14ac:dyDescent="0.25">
      <c r="A671" t="s">
        <v>695</v>
      </c>
      <c r="B671">
        <v>12803.022461</v>
      </c>
      <c r="C671">
        <v>12393.5</v>
      </c>
      <c r="D671">
        <v>14653.902344</v>
      </c>
      <c r="E671">
        <v>14842.047852</v>
      </c>
      <c r="F671">
        <v>12217.099609000001</v>
      </c>
      <c r="G671">
        <v>12393.5</v>
      </c>
      <c r="H671">
        <v>13087.299805000001</v>
      </c>
      <c r="I671">
        <v>11772.400390999999</v>
      </c>
      <c r="J671">
        <v>12862.469727</v>
      </c>
      <c r="L671" t="str">
        <f t="shared" si="77"/>
        <v>28NOV2024:22:00:00</v>
      </c>
      <c r="M671">
        <v>23</v>
      </c>
      <c r="N671">
        <f t="shared" si="78"/>
        <v>-409.52246100000048</v>
      </c>
      <c r="O671">
        <f t="shared" si="73"/>
        <v>-409.52246100000048</v>
      </c>
      <c r="P671" t="str">
        <f t="shared" si="74"/>
        <v/>
      </c>
      <c r="Q671">
        <f t="shared" si="75"/>
        <v>1</v>
      </c>
      <c r="R671" t="str">
        <f t="shared" si="76"/>
        <v/>
      </c>
      <c r="S671">
        <f t="shared" si="79"/>
        <v>3.1986389327010061</v>
      </c>
    </row>
    <row r="672" spans="1:19" x14ac:dyDescent="0.25">
      <c r="A672" t="s">
        <v>696</v>
      </c>
      <c r="B672">
        <v>12625.895508</v>
      </c>
      <c r="C672">
        <v>12234.200194999999</v>
      </c>
      <c r="D672">
        <v>14181.150390999999</v>
      </c>
      <c r="E672">
        <v>14697.650390999999</v>
      </c>
      <c r="F672">
        <v>12086.700194999999</v>
      </c>
      <c r="G672">
        <v>12234.200194999999</v>
      </c>
      <c r="H672">
        <v>12523.099609000001</v>
      </c>
      <c r="I672">
        <v>11599</v>
      </c>
      <c r="J672">
        <v>12628.129883</v>
      </c>
      <c r="L672" t="str">
        <f t="shared" si="77"/>
        <v>28NOV2024:23:00:00</v>
      </c>
      <c r="M672">
        <v>24</v>
      </c>
      <c r="N672">
        <f t="shared" si="78"/>
        <v>-391.69531300000017</v>
      </c>
      <c r="O672">
        <f t="shared" si="73"/>
        <v>-391.69531300000017</v>
      </c>
      <c r="P672" t="str">
        <f t="shared" si="74"/>
        <v/>
      </c>
      <c r="Q672">
        <f t="shared" si="75"/>
        <v>1</v>
      </c>
      <c r="R672" t="str">
        <f t="shared" si="76"/>
        <v/>
      </c>
      <c r="S672">
        <f t="shared" si="79"/>
        <v>3.1023170812067535</v>
      </c>
    </row>
    <row r="673" spans="1:19" x14ac:dyDescent="0.25">
      <c r="A673" t="s">
        <v>697</v>
      </c>
      <c r="B673">
        <v>12282.980469</v>
      </c>
      <c r="C673">
        <v>11886.400390999999</v>
      </c>
      <c r="D673">
        <v>13606.038086</v>
      </c>
      <c r="E673">
        <v>14261.703125</v>
      </c>
      <c r="F673">
        <v>11843.900390999999</v>
      </c>
      <c r="G673">
        <v>11886.400390999999</v>
      </c>
      <c r="H673">
        <v>11852.700194999999</v>
      </c>
      <c r="I673">
        <v>11330.400390999999</v>
      </c>
      <c r="J673">
        <v>12235.020508</v>
      </c>
      <c r="L673" t="str">
        <f t="shared" si="77"/>
        <v>29NOV2024:00:00:00</v>
      </c>
      <c r="M673">
        <v>1</v>
      </c>
      <c r="N673">
        <f t="shared" si="78"/>
        <v>-396.58007800000087</v>
      </c>
      <c r="O673">
        <f t="shared" si="73"/>
        <v>-396.58007800000087</v>
      </c>
      <c r="P673" t="str">
        <f t="shared" si="74"/>
        <v/>
      </c>
      <c r="Q673">
        <f t="shared" si="75"/>
        <v>1</v>
      </c>
      <c r="R673" t="str">
        <f t="shared" si="76"/>
        <v/>
      </c>
      <c r="S673">
        <f t="shared" si="79"/>
        <v>3.2286958283528704</v>
      </c>
    </row>
    <row r="674" spans="1:19" x14ac:dyDescent="0.25">
      <c r="A674" t="s">
        <v>698</v>
      </c>
      <c r="B674">
        <v>11871.227539</v>
      </c>
      <c r="C674">
        <v>11960.099609000001</v>
      </c>
      <c r="D674">
        <v>12682.578125</v>
      </c>
      <c r="E674">
        <v>13199.585938</v>
      </c>
      <c r="F674">
        <v>11988.700194999999</v>
      </c>
      <c r="G674">
        <v>11960.099609000001</v>
      </c>
      <c r="H674">
        <v>11791.200194999999</v>
      </c>
      <c r="I674">
        <v>11637.099609000001</v>
      </c>
      <c r="J674">
        <v>12115.336914</v>
      </c>
      <c r="L674" t="str">
        <f t="shared" si="77"/>
        <v>29NOV2024:01:00:00</v>
      </c>
      <c r="M674">
        <v>2</v>
      </c>
      <c r="N674">
        <f t="shared" si="78"/>
        <v>88.872070000001258</v>
      </c>
      <c r="O674" t="str">
        <f t="shared" si="73"/>
        <v/>
      </c>
      <c r="P674">
        <f t="shared" si="74"/>
        <v>88.872070000001258</v>
      </c>
      <c r="Q674" t="str">
        <f t="shared" si="75"/>
        <v/>
      </c>
      <c r="R674">
        <f t="shared" si="76"/>
        <v>1</v>
      </c>
      <c r="S674">
        <f t="shared" si="79"/>
        <v>0.74863420575533512</v>
      </c>
    </row>
    <row r="675" spans="1:19" x14ac:dyDescent="0.25">
      <c r="A675" t="s">
        <v>699</v>
      </c>
      <c r="B675">
        <v>11746.693359000001</v>
      </c>
      <c r="C675">
        <v>11645</v>
      </c>
      <c r="D675">
        <v>12421.870117</v>
      </c>
      <c r="E675">
        <v>13014.997069999999</v>
      </c>
      <c r="F675">
        <v>11714</v>
      </c>
      <c r="G675">
        <v>11645</v>
      </c>
      <c r="H675">
        <v>11505.099609000001</v>
      </c>
      <c r="I675">
        <v>11412.099609000001</v>
      </c>
      <c r="J675">
        <v>11858.240234000001</v>
      </c>
      <c r="L675" t="str">
        <f t="shared" ref="L675:L698" si="80">A675</f>
        <v>29NOV2024:02:00:00</v>
      </c>
      <c r="M675">
        <v>3</v>
      </c>
      <c r="N675">
        <f t="shared" ref="N675:N698" si="81">C675-B675</f>
        <v>-101.69335900000078</v>
      </c>
      <c r="O675">
        <f t="shared" si="73"/>
        <v>-101.69335900000078</v>
      </c>
      <c r="P675" t="str">
        <f t="shared" si="74"/>
        <v/>
      </c>
      <c r="Q675">
        <f t="shared" si="75"/>
        <v>1</v>
      </c>
      <c r="R675" t="str">
        <f t="shared" si="76"/>
        <v/>
      </c>
      <c r="S675">
        <f t="shared" ref="S675:S698" si="82">ABS((B675-C675)/B675)*100</f>
        <v>0.8657190231503411</v>
      </c>
    </row>
    <row r="676" spans="1:19" x14ac:dyDescent="0.25">
      <c r="A676" t="s">
        <v>700</v>
      </c>
      <c r="B676">
        <v>11748.118164</v>
      </c>
      <c r="C676">
        <v>11409.200194999999</v>
      </c>
      <c r="D676">
        <v>12555.565430000001</v>
      </c>
      <c r="E676">
        <v>13067.919921999999</v>
      </c>
      <c r="F676">
        <v>11482.099609000001</v>
      </c>
      <c r="G676">
        <v>11409.200194999999</v>
      </c>
      <c r="H676">
        <v>11288</v>
      </c>
      <c r="I676">
        <v>11272.799805000001</v>
      </c>
      <c r="J676">
        <v>11704.003906</v>
      </c>
      <c r="L676" t="str">
        <f t="shared" si="80"/>
        <v>29NOV2024:03:00:00</v>
      </c>
      <c r="M676">
        <v>4</v>
      </c>
      <c r="N676">
        <f t="shared" si="81"/>
        <v>-338.91796900000008</v>
      </c>
      <c r="O676">
        <f t="shared" si="73"/>
        <v>-338.91796900000008</v>
      </c>
      <c r="P676" t="str">
        <f t="shared" si="74"/>
        <v/>
      </c>
      <c r="Q676">
        <f t="shared" si="75"/>
        <v>1</v>
      </c>
      <c r="R676" t="str">
        <f t="shared" si="76"/>
        <v/>
      </c>
      <c r="S676">
        <f t="shared" si="82"/>
        <v>2.8848702768291301</v>
      </c>
    </row>
    <row r="677" spans="1:19" x14ac:dyDescent="0.25">
      <c r="A677" t="s">
        <v>701</v>
      </c>
      <c r="B677">
        <v>12176.448242</v>
      </c>
      <c r="C677">
        <v>11501.799805000001</v>
      </c>
      <c r="D677">
        <v>12981.181640999999</v>
      </c>
      <c r="E677">
        <v>13202.239258</v>
      </c>
      <c r="F677">
        <v>11593.700194999999</v>
      </c>
      <c r="G677">
        <v>11501.799805000001</v>
      </c>
      <c r="H677">
        <v>11530.700194999999</v>
      </c>
      <c r="I677">
        <v>11385.599609000001</v>
      </c>
      <c r="J677">
        <v>11842.807617</v>
      </c>
      <c r="L677" t="str">
        <f t="shared" si="80"/>
        <v>29NOV2024:04:00:00</v>
      </c>
      <c r="M677">
        <v>5</v>
      </c>
      <c r="N677">
        <f t="shared" si="81"/>
        <v>-674.64843699999983</v>
      </c>
      <c r="O677">
        <f t="shared" si="73"/>
        <v>-674.64843699999983</v>
      </c>
      <c r="P677" t="str">
        <f t="shared" si="74"/>
        <v/>
      </c>
      <c r="Q677">
        <f t="shared" si="75"/>
        <v>1</v>
      </c>
      <c r="R677" t="str">
        <f t="shared" si="76"/>
        <v/>
      </c>
      <c r="S677">
        <f t="shared" si="82"/>
        <v>5.5406011966030233</v>
      </c>
    </row>
    <row r="678" spans="1:19" x14ac:dyDescent="0.25">
      <c r="A678" t="s">
        <v>702</v>
      </c>
      <c r="B678">
        <v>12403.122069999999</v>
      </c>
      <c r="C678">
        <v>11958.799805000001</v>
      </c>
      <c r="D678">
        <v>13509.323242</v>
      </c>
      <c r="E678">
        <v>13624.063477</v>
      </c>
      <c r="F678">
        <v>12048.099609000001</v>
      </c>
      <c r="G678">
        <v>11958.799805000001</v>
      </c>
      <c r="H678">
        <v>12125.5</v>
      </c>
      <c r="I678">
        <v>11827.900390999999</v>
      </c>
      <c r="J678">
        <v>12316.873046999999</v>
      </c>
      <c r="L678" t="str">
        <f t="shared" si="80"/>
        <v>29NOV2024:05:00:00</v>
      </c>
      <c r="M678">
        <v>6</v>
      </c>
      <c r="N678">
        <f t="shared" si="81"/>
        <v>-444.32226499999888</v>
      </c>
      <c r="O678">
        <f t="shared" si="73"/>
        <v>-444.32226499999888</v>
      </c>
      <c r="P678" t="str">
        <f t="shared" si="74"/>
        <v/>
      </c>
      <c r="Q678">
        <f t="shared" si="75"/>
        <v>1</v>
      </c>
      <c r="R678" t="str">
        <f t="shared" si="76"/>
        <v/>
      </c>
      <c r="S678">
        <f t="shared" si="82"/>
        <v>3.5823421110617102</v>
      </c>
    </row>
    <row r="679" spans="1:19" x14ac:dyDescent="0.25">
      <c r="A679" t="s">
        <v>703</v>
      </c>
      <c r="B679">
        <v>12945.383789</v>
      </c>
      <c r="C679">
        <v>12751.900390999999</v>
      </c>
      <c r="D679">
        <v>14495.969727</v>
      </c>
      <c r="E679">
        <v>14469.931640999999</v>
      </c>
      <c r="F679">
        <v>12816.799805000001</v>
      </c>
      <c r="G679">
        <v>12751.900390999999</v>
      </c>
      <c r="H679">
        <v>13053</v>
      </c>
      <c r="I679">
        <v>12616.700194999999</v>
      </c>
      <c r="J679">
        <v>13141.666015999999</v>
      </c>
      <c r="L679" t="str">
        <f t="shared" si="80"/>
        <v>29NOV2024:06:00:00</v>
      </c>
      <c r="M679">
        <v>7</v>
      </c>
      <c r="N679">
        <f t="shared" si="81"/>
        <v>-193.48339800000031</v>
      </c>
      <c r="O679">
        <f t="shared" si="73"/>
        <v>-193.48339800000031</v>
      </c>
      <c r="P679" t="str">
        <f t="shared" si="74"/>
        <v/>
      </c>
      <c r="Q679">
        <f t="shared" si="75"/>
        <v>1</v>
      </c>
      <c r="R679" t="str">
        <f t="shared" si="76"/>
        <v/>
      </c>
      <c r="S679">
        <f t="shared" si="82"/>
        <v>1.494613069443393</v>
      </c>
    </row>
    <row r="680" spans="1:19" x14ac:dyDescent="0.25">
      <c r="A680" t="s">
        <v>704</v>
      </c>
      <c r="B680">
        <v>13689.647461</v>
      </c>
      <c r="C680">
        <v>13626.700194999999</v>
      </c>
      <c r="D680">
        <v>15904.238281</v>
      </c>
      <c r="E680">
        <v>15708.889648</v>
      </c>
      <c r="F680">
        <v>13636.799805000001</v>
      </c>
      <c r="G680">
        <v>13626.700194999999</v>
      </c>
      <c r="H680">
        <v>14094.299805000001</v>
      </c>
      <c r="I680">
        <v>13493.299805000001</v>
      </c>
      <c r="J680">
        <v>14111.999023</v>
      </c>
      <c r="L680" t="str">
        <f t="shared" si="80"/>
        <v>29NOV2024:07:00:00</v>
      </c>
      <c r="M680">
        <v>8</v>
      </c>
      <c r="N680">
        <f t="shared" si="81"/>
        <v>-62.947266000001036</v>
      </c>
      <c r="O680">
        <f t="shared" si="73"/>
        <v>-62.947266000001036</v>
      </c>
      <c r="P680" t="str">
        <f t="shared" si="74"/>
        <v/>
      </c>
      <c r="Q680">
        <f t="shared" si="75"/>
        <v>1</v>
      </c>
      <c r="R680" t="str">
        <f t="shared" si="76"/>
        <v/>
      </c>
      <c r="S680">
        <f t="shared" si="82"/>
        <v>0.45981655977138564</v>
      </c>
    </row>
    <row r="681" spans="1:19" x14ac:dyDescent="0.25">
      <c r="A681" t="s">
        <v>705</v>
      </c>
      <c r="B681">
        <v>14271.589844</v>
      </c>
      <c r="C681">
        <v>14428.5</v>
      </c>
      <c r="D681">
        <v>16688.802734000001</v>
      </c>
      <c r="E681">
        <v>16449.888672000001</v>
      </c>
      <c r="F681">
        <v>14425.299805000001</v>
      </c>
      <c r="G681">
        <v>14428.5</v>
      </c>
      <c r="H681">
        <v>14975.099609000001</v>
      </c>
      <c r="I681">
        <v>14197.299805000001</v>
      </c>
      <c r="J681">
        <v>14895.217773</v>
      </c>
      <c r="L681" t="str">
        <f t="shared" si="80"/>
        <v>29NOV2024:08:00:00</v>
      </c>
      <c r="M681">
        <v>9</v>
      </c>
      <c r="N681">
        <f t="shared" si="81"/>
        <v>156.91015599999992</v>
      </c>
      <c r="O681" t="str">
        <f t="shared" si="73"/>
        <v/>
      </c>
      <c r="P681">
        <f t="shared" si="74"/>
        <v>156.91015599999992</v>
      </c>
      <c r="Q681" t="str">
        <f t="shared" si="75"/>
        <v/>
      </c>
      <c r="R681">
        <f t="shared" si="76"/>
        <v>1</v>
      </c>
      <c r="S681">
        <f t="shared" si="82"/>
        <v>1.0994581382673871</v>
      </c>
    </row>
    <row r="682" spans="1:19" x14ac:dyDescent="0.25">
      <c r="A682" t="s">
        <v>706</v>
      </c>
      <c r="B682">
        <v>14467.878906</v>
      </c>
      <c r="C682">
        <v>14807</v>
      </c>
      <c r="D682">
        <v>16799.130859000001</v>
      </c>
      <c r="E682">
        <v>16698.880859000001</v>
      </c>
      <c r="F682">
        <v>14835.099609000001</v>
      </c>
      <c r="G682">
        <v>14807</v>
      </c>
      <c r="H682">
        <v>15194.700194999999</v>
      </c>
      <c r="I682">
        <v>14545</v>
      </c>
      <c r="J682">
        <v>15216.136719</v>
      </c>
      <c r="L682" t="str">
        <f t="shared" si="80"/>
        <v>29NOV2024:09:00:00</v>
      </c>
      <c r="M682">
        <v>10</v>
      </c>
      <c r="N682">
        <f t="shared" si="81"/>
        <v>339.12109400000008</v>
      </c>
      <c r="O682" t="str">
        <f t="shared" si="73"/>
        <v/>
      </c>
      <c r="P682">
        <f t="shared" si="74"/>
        <v>339.12109400000008</v>
      </c>
      <c r="Q682" t="str">
        <f t="shared" si="75"/>
        <v/>
      </c>
      <c r="R682">
        <f t="shared" si="76"/>
        <v>1</v>
      </c>
      <c r="S682">
        <f t="shared" si="82"/>
        <v>2.3439586148275167</v>
      </c>
    </row>
    <row r="683" spans="1:19" x14ac:dyDescent="0.25">
      <c r="A683" t="s">
        <v>707</v>
      </c>
      <c r="B683">
        <v>14122.191406</v>
      </c>
      <c r="C683">
        <v>14757.299805000001</v>
      </c>
      <c r="D683">
        <v>16622.558593999998</v>
      </c>
      <c r="E683">
        <v>16746.775390999999</v>
      </c>
      <c r="F683">
        <v>14643.700194999999</v>
      </c>
      <c r="G683">
        <v>14757.299805000001</v>
      </c>
      <c r="H683">
        <v>14825.400390999999</v>
      </c>
      <c r="I683">
        <v>14444</v>
      </c>
      <c r="J683">
        <v>15083.434569999999</v>
      </c>
      <c r="L683" t="str">
        <f t="shared" si="80"/>
        <v>29NOV2024:10:00:00</v>
      </c>
      <c r="M683">
        <v>11</v>
      </c>
      <c r="N683">
        <f t="shared" si="81"/>
        <v>635.10839900000065</v>
      </c>
      <c r="O683" t="str">
        <f t="shared" si="73"/>
        <v/>
      </c>
      <c r="P683">
        <f t="shared" si="74"/>
        <v>635.10839900000065</v>
      </c>
      <c r="Q683" t="str">
        <f t="shared" si="75"/>
        <v/>
      </c>
      <c r="R683">
        <f t="shared" si="76"/>
        <v>1</v>
      </c>
      <c r="S683">
        <f t="shared" si="82"/>
        <v>4.4972368716810225</v>
      </c>
    </row>
    <row r="684" spans="1:19" x14ac:dyDescent="0.25">
      <c r="A684" t="s">
        <v>708</v>
      </c>
      <c r="B684">
        <v>13673.443359000001</v>
      </c>
      <c r="C684">
        <v>14162.700194999999</v>
      </c>
      <c r="D684">
        <v>15530.529296999999</v>
      </c>
      <c r="E684">
        <v>16131.268555000001</v>
      </c>
      <c r="F684">
        <v>14065.700194999999</v>
      </c>
      <c r="G684">
        <v>14162.700194999999</v>
      </c>
      <c r="H684">
        <v>14049.400390999999</v>
      </c>
      <c r="I684">
        <v>13932.5</v>
      </c>
      <c r="J684">
        <v>14468.313477</v>
      </c>
      <c r="L684" t="str">
        <f t="shared" si="80"/>
        <v>29NOV2024:11:00:00</v>
      </c>
      <c r="M684">
        <v>12</v>
      </c>
      <c r="N684">
        <f t="shared" si="81"/>
        <v>489.25683599999866</v>
      </c>
      <c r="O684" t="str">
        <f t="shared" si="73"/>
        <v/>
      </c>
      <c r="P684">
        <f t="shared" si="74"/>
        <v>489.25683599999866</v>
      </c>
      <c r="Q684" t="str">
        <f t="shared" si="75"/>
        <v/>
      </c>
      <c r="R684">
        <f t="shared" si="76"/>
        <v>1</v>
      </c>
      <c r="S684">
        <f t="shared" si="82"/>
        <v>3.5781538209098205</v>
      </c>
    </row>
    <row r="685" spans="1:19" x14ac:dyDescent="0.25">
      <c r="A685" t="s">
        <v>709</v>
      </c>
      <c r="B685">
        <v>13112.851563</v>
      </c>
      <c r="C685">
        <v>13566.400390999999</v>
      </c>
      <c r="D685">
        <v>14901.666992</v>
      </c>
      <c r="E685">
        <v>15303.950194999999</v>
      </c>
      <c r="F685">
        <v>13499.799805000001</v>
      </c>
      <c r="G685">
        <v>13566.400390999999</v>
      </c>
      <c r="H685">
        <v>13260.5</v>
      </c>
      <c r="I685">
        <v>13372.299805000001</v>
      </c>
      <c r="J685">
        <v>13800.590819999999</v>
      </c>
      <c r="L685" t="str">
        <f t="shared" si="80"/>
        <v>29NOV2024:12:00:00</v>
      </c>
      <c r="M685">
        <v>13</v>
      </c>
      <c r="N685">
        <f t="shared" si="81"/>
        <v>453.54882799999905</v>
      </c>
      <c r="O685" t="str">
        <f t="shared" si="73"/>
        <v/>
      </c>
      <c r="P685">
        <f t="shared" si="74"/>
        <v>453.54882799999905</v>
      </c>
      <c r="Q685" t="str">
        <f t="shared" si="75"/>
        <v/>
      </c>
      <c r="R685">
        <f t="shared" si="76"/>
        <v>1</v>
      </c>
      <c r="S685">
        <f t="shared" si="82"/>
        <v>3.4588115774890591</v>
      </c>
    </row>
    <row r="686" spans="1:19" x14ac:dyDescent="0.25">
      <c r="A686" t="s">
        <v>710</v>
      </c>
      <c r="B686">
        <v>12564.341796999999</v>
      </c>
      <c r="C686">
        <v>12969.299805000001</v>
      </c>
      <c r="D686">
        <v>14051.778319999999</v>
      </c>
      <c r="E686">
        <v>13533.560546999999</v>
      </c>
      <c r="F686">
        <v>12896.200194999999</v>
      </c>
      <c r="G686">
        <v>12969.299805000001</v>
      </c>
      <c r="H686">
        <v>12538.900390999999</v>
      </c>
      <c r="I686">
        <v>12814</v>
      </c>
      <c r="J686">
        <v>12950.392578000001</v>
      </c>
      <c r="L686" t="str">
        <f t="shared" si="80"/>
        <v>29NOV2024:13:00:00</v>
      </c>
      <c r="M686">
        <v>14</v>
      </c>
      <c r="N686">
        <f t="shared" si="81"/>
        <v>404.95800800000143</v>
      </c>
      <c r="O686" t="str">
        <f t="shared" si="73"/>
        <v/>
      </c>
      <c r="P686">
        <f t="shared" si="74"/>
        <v>404.95800800000143</v>
      </c>
      <c r="Q686" t="str">
        <f t="shared" si="75"/>
        <v/>
      </c>
      <c r="R686">
        <f t="shared" si="76"/>
        <v>1</v>
      </c>
      <c r="S686">
        <f t="shared" si="82"/>
        <v>3.2230737952122066</v>
      </c>
    </row>
    <row r="687" spans="1:19" x14ac:dyDescent="0.25">
      <c r="A687" t="s">
        <v>711</v>
      </c>
      <c r="B687">
        <v>12228.141602</v>
      </c>
      <c r="C687">
        <v>12431.599609000001</v>
      </c>
      <c r="D687">
        <v>13666.833008</v>
      </c>
      <c r="E687">
        <v>13652.098633</v>
      </c>
      <c r="F687">
        <v>12358.5</v>
      </c>
      <c r="G687">
        <v>12431.599609000001</v>
      </c>
      <c r="H687">
        <v>11907.099609000001</v>
      </c>
      <c r="I687">
        <v>12274.299805000001</v>
      </c>
      <c r="J687">
        <v>12524.719727</v>
      </c>
      <c r="L687" t="str">
        <f t="shared" si="80"/>
        <v>29NOV2024:14:00:00</v>
      </c>
      <c r="M687">
        <v>15</v>
      </c>
      <c r="N687">
        <f t="shared" si="81"/>
        <v>203.45800700000109</v>
      </c>
      <c r="O687" t="str">
        <f t="shared" si="73"/>
        <v/>
      </c>
      <c r="P687">
        <f t="shared" si="74"/>
        <v>203.45800700000109</v>
      </c>
      <c r="Q687" t="str">
        <f t="shared" si="75"/>
        <v/>
      </c>
      <c r="R687">
        <f t="shared" si="76"/>
        <v>1</v>
      </c>
      <c r="S687">
        <f t="shared" si="82"/>
        <v>1.6638505966166117</v>
      </c>
    </row>
    <row r="688" spans="1:19" x14ac:dyDescent="0.25">
      <c r="A688" t="s">
        <v>712</v>
      </c>
      <c r="B688">
        <v>11993.838867</v>
      </c>
      <c r="C688">
        <v>12200.5</v>
      </c>
      <c r="D688">
        <v>13395.959961</v>
      </c>
      <c r="E688">
        <v>13210.387694999999</v>
      </c>
      <c r="F688">
        <v>12123.400390999999</v>
      </c>
      <c r="G688">
        <v>12200.5</v>
      </c>
      <c r="H688">
        <v>11619.099609000001</v>
      </c>
      <c r="I688">
        <v>12038.799805000001</v>
      </c>
      <c r="J688">
        <v>12238.4375</v>
      </c>
      <c r="L688" t="str">
        <f t="shared" si="80"/>
        <v>29NOV2024:15:00:00</v>
      </c>
      <c r="M688">
        <v>16</v>
      </c>
      <c r="N688">
        <f t="shared" si="81"/>
        <v>206.66113299999961</v>
      </c>
      <c r="O688" t="str">
        <f t="shared" si="73"/>
        <v/>
      </c>
      <c r="P688">
        <f t="shared" si="74"/>
        <v>206.66113299999961</v>
      </c>
      <c r="Q688" t="str">
        <f t="shared" si="75"/>
        <v/>
      </c>
      <c r="R688">
        <f t="shared" si="76"/>
        <v>1</v>
      </c>
      <c r="S688">
        <f t="shared" si="82"/>
        <v>1.7230607755504341</v>
      </c>
    </row>
    <row r="689" spans="1:19" x14ac:dyDescent="0.25">
      <c r="A689" t="s">
        <v>713</v>
      </c>
      <c r="B689">
        <v>11899.303711</v>
      </c>
      <c r="C689">
        <v>12267.799805000001</v>
      </c>
      <c r="D689">
        <v>13330.216796999999</v>
      </c>
      <c r="E689">
        <v>12971.774414</v>
      </c>
      <c r="F689">
        <v>12176.5</v>
      </c>
      <c r="G689">
        <v>12267.799805000001</v>
      </c>
      <c r="H689">
        <v>11663.299805000001</v>
      </c>
      <c r="I689">
        <v>12071.700194999999</v>
      </c>
      <c r="J689">
        <v>12230.214844</v>
      </c>
      <c r="L689" t="str">
        <f t="shared" si="80"/>
        <v>29NOV2024:16:00:00</v>
      </c>
      <c r="M689">
        <v>17</v>
      </c>
      <c r="N689">
        <f t="shared" si="81"/>
        <v>368.49609400000008</v>
      </c>
      <c r="O689" t="str">
        <f t="shared" si="73"/>
        <v/>
      </c>
      <c r="P689">
        <f t="shared" si="74"/>
        <v>368.49609400000008</v>
      </c>
      <c r="Q689" t="str">
        <f t="shared" si="75"/>
        <v/>
      </c>
      <c r="R689">
        <f t="shared" si="76"/>
        <v>1</v>
      </c>
      <c r="S689">
        <f t="shared" si="82"/>
        <v>3.0967870301465918</v>
      </c>
    </row>
    <row r="690" spans="1:19" x14ac:dyDescent="0.25">
      <c r="A690" t="s">
        <v>714</v>
      </c>
      <c r="B690">
        <v>12095.035156</v>
      </c>
      <c r="C690">
        <v>12726.200194999999</v>
      </c>
      <c r="D690">
        <v>13388.914063</v>
      </c>
      <c r="E690">
        <v>12967.305664</v>
      </c>
      <c r="F690">
        <v>12570.599609000001</v>
      </c>
      <c r="G690">
        <v>12726.200194999999</v>
      </c>
      <c r="H690">
        <v>12203.900390999999</v>
      </c>
      <c r="I690">
        <v>12498.700194999999</v>
      </c>
      <c r="J690">
        <v>12593.341796999999</v>
      </c>
      <c r="L690" t="str">
        <f t="shared" si="80"/>
        <v>29NOV2024:17:00:00</v>
      </c>
      <c r="M690">
        <v>18</v>
      </c>
      <c r="N690">
        <f t="shared" si="81"/>
        <v>631.16503899999952</v>
      </c>
      <c r="O690" t="str">
        <f t="shared" si="73"/>
        <v/>
      </c>
      <c r="P690">
        <f t="shared" si="74"/>
        <v>631.16503899999952</v>
      </c>
      <c r="Q690" t="str">
        <f t="shared" si="75"/>
        <v/>
      </c>
      <c r="R690">
        <f t="shared" si="76"/>
        <v>1</v>
      </c>
      <c r="S690">
        <f t="shared" si="82"/>
        <v>5.2183811858281093</v>
      </c>
    </row>
    <row r="691" spans="1:19" x14ac:dyDescent="0.25">
      <c r="A691" t="s">
        <v>715</v>
      </c>
      <c r="B691">
        <v>12850.647461</v>
      </c>
      <c r="C691">
        <v>13792.400390999999</v>
      </c>
      <c r="D691">
        <v>13856.335938</v>
      </c>
      <c r="E691">
        <v>13551.761719</v>
      </c>
      <c r="F691">
        <v>13614.700194999999</v>
      </c>
      <c r="G691">
        <v>13792.400390999999</v>
      </c>
      <c r="H691">
        <v>13433.799805000001</v>
      </c>
      <c r="I691">
        <v>13486.900390999999</v>
      </c>
      <c r="J691">
        <v>13575.912109000001</v>
      </c>
      <c r="L691" t="str">
        <f t="shared" si="80"/>
        <v>29NOV2024:18:00:00</v>
      </c>
      <c r="M691">
        <v>19</v>
      </c>
      <c r="N691">
        <f t="shared" si="81"/>
        <v>941.75292999999874</v>
      </c>
      <c r="O691" t="str">
        <f t="shared" si="73"/>
        <v/>
      </c>
      <c r="P691">
        <f t="shared" si="74"/>
        <v>941.75292999999874</v>
      </c>
      <c r="Q691" t="str">
        <f t="shared" si="75"/>
        <v/>
      </c>
      <c r="R691">
        <f t="shared" si="76"/>
        <v>1</v>
      </c>
      <c r="S691">
        <f t="shared" si="82"/>
        <v>7.3284473242153219</v>
      </c>
    </row>
    <row r="692" spans="1:19" x14ac:dyDescent="0.25">
      <c r="A692" t="s">
        <v>716</v>
      </c>
      <c r="B692">
        <v>13404.678711</v>
      </c>
      <c r="C692">
        <v>14342</v>
      </c>
      <c r="D692">
        <v>14438.313477</v>
      </c>
      <c r="E692">
        <v>14207.182617</v>
      </c>
      <c r="F692">
        <v>14141</v>
      </c>
      <c r="G692">
        <v>14342</v>
      </c>
      <c r="H692">
        <v>14108.599609000001</v>
      </c>
      <c r="I692">
        <v>13936.700194999999</v>
      </c>
      <c r="J692">
        <v>14147.096680000001</v>
      </c>
      <c r="L692" t="str">
        <f t="shared" si="80"/>
        <v>29NOV2024:19:00:00</v>
      </c>
      <c r="M692">
        <v>20</v>
      </c>
      <c r="N692">
        <f t="shared" si="81"/>
        <v>937.32128899999952</v>
      </c>
      <c r="O692" t="str">
        <f t="shared" si="73"/>
        <v/>
      </c>
      <c r="P692">
        <f t="shared" si="74"/>
        <v>937.32128899999952</v>
      </c>
      <c r="Q692" t="str">
        <f t="shared" si="75"/>
        <v/>
      </c>
      <c r="R692">
        <f t="shared" si="76"/>
        <v>1</v>
      </c>
      <c r="S692">
        <f t="shared" si="82"/>
        <v>6.9924935107234258</v>
      </c>
    </row>
    <row r="693" spans="1:19" x14ac:dyDescent="0.25">
      <c r="A693" t="s">
        <v>717</v>
      </c>
      <c r="B693">
        <v>13580.417969</v>
      </c>
      <c r="C693">
        <v>14137.200194999999</v>
      </c>
      <c r="D693">
        <v>14454.282227</v>
      </c>
      <c r="E693">
        <v>13655.773438</v>
      </c>
      <c r="F693">
        <v>14065.5</v>
      </c>
      <c r="G693">
        <v>14137.200194999999</v>
      </c>
      <c r="H693">
        <v>13950.299805000001</v>
      </c>
      <c r="I693">
        <v>13670.5</v>
      </c>
      <c r="J693">
        <v>13895.855469</v>
      </c>
      <c r="L693" t="str">
        <f t="shared" si="80"/>
        <v>29NOV2024:20:00:00</v>
      </c>
      <c r="M693">
        <v>21</v>
      </c>
      <c r="N693">
        <f t="shared" si="81"/>
        <v>556.78222599999935</v>
      </c>
      <c r="O693" t="str">
        <f t="shared" si="73"/>
        <v/>
      </c>
      <c r="P693">
        <f t="shared" si="74"/>
        <v>556.78222599999935</v>
      </c>
      <c r="Q693" t="str">
        <f t="shared" si="75"/>
        <v/>
      </c>
      <c r="R693">
        <f t="shared" si="76"/>
        <v>1</v>
      </c>
      <c r="S693">
        <f t="shared" si="82"/>
        <v>4.0998902041966998</v>
      </c>
    </row>
    <row r="694" spans="1:19" x14ac:dyDescent="0.25">
      <c r="A694" t="s">
        <v>718</v>
      </c>
      <c r="B694">
        <v>13717.744140999999</v>
      </c>
      <c r="C694">
        <v>14087.5</v>
      </c>
      <c r="D694">
        <v>14312.985352</v>
      </c>
      <c r="E694">
        <v>13802.103515999999</v>
      </c>
      <c r="F694">
        <v>14107.599609000001</v>
      </c>
      <c r="G694">
        <v>14087.5</v>
      </c>
      <c r="H694">
        <v>13892.5</v>
      </c>
      <c r="I694">
        <v>13523</v>
      </c>
      <c r="J694">
        <v>13882.541015999999</v>
      </c>
      <c r="L694" t="str">
        <f t="shared" si="80"/>
        <v>29NOV2024:21:00:00</v>
      </c>
      <c r="M694">
        <v>22</v>
      </c>
      <c r="N694">
        <f t="shared" si="81"/>
        <v>369.75585900000078</v>
      </c>
      <c r="O694" t="str">
        <f t="shared" si="73"/>
        <v/>
      </c>
      <c r="P694">
        <f t="shared" si="74"/>
        <v>369.75585900000078</v>
      </c>
      <c r="Q694" t="str">
        <f t="shared" si="75"/>
        <v/>
      </c>
      <c r="R694">
        <f t="shared" si="76"/>
        <v>1</v>
      </c>
      <c r="S694">
        <f t="shared" si="82"/>
        <v>2.6954567398211164</v>
      </c>
    </row>
    <row r="695" spans="1:19" x14ac:dyDescent="0.25">
      <c r="A695" t="s">
        <v>719</v>
      </c>
      <c r="B695">
        <v>13903.448242</v>
      </c>
      <c r="C695">
        <v>13903.400390999999</v>
      </c>
      <c r="D695">
        <v>14162.769531</v>
      </c>
      <c r="E695">
        <v>13964.1875</v>
      </c>
      <c r="F695">
        <v>14038.799805000001</v>
      </c>
      <c r="G695">
        <v>13903.400390999999</v>
      </c>
      <c r="H695">
        <v>13743.299805000001</v>
      </c>
      <c r="I695">
        <v>13248.700194999999</v>
      </c>
      <c r="J695">
        <v>13779.677734000001</v>
      </c>
      <c r="L695" t="str">
        <f t="shared" si="80"/>
        <v>29NOV2024:22:00:00</v>
      </c>
      <c r="M695">
        <v>23</v>
      </c>
      <c r="N695">
        <f t="shared" si="81"/>
        <v>-4.7851000001173816E-2</v>
      </c>
      <c r="O695">
        <f t="shared" si="73"/>
        <v>-4.7851000001173816E-2</v>
      </c>
      <c r="P695" t="str">
        <f t="shared" si="74"/>
        <v/>
      </c>
      <c r="Q695">
        <f t="shared" si="75"/>
        <v>1</v>
      </c>
      <c r="R695" t="str">
        <f t="shared" si="76"/>
        <v/>
      </c>
      <c r="S695">
        <f t="shared" si="82"/>
        <v>3.4416641949745904E-4</v>
      </c>
    </row>
    <row r="696" spans="1:19" x14ac:dyDescent="0.25">
      <c r="A696" t="s">
        <v>720</v>
      </c>
      <c r="B696">
        <v>13776.055664</v>
      </c>
      <c r="C696">
        <v>13378.5</v>
      </c>
      <c r="D696">
        <v>13770.385742</v>
      </c>
      <c r="E696">
        <v>13805.395508</v>
      </c>
      <c r="F696">
        <v>13571.5</v>
      </c>
      <c r="G696">
        <v>13378.5</v>
      </c>
      <c r="H696">
        <v>13402.900390999999</v>
      </c>
      <c r="I696">
        <v>12741.400390999999</v>
      </c>
      <c r="J696">
        <v>13379.939453000001</v>
      </c>
      <c r="L696" t="str">
        <f t="shared" si="80"/>
        <v>29NOV2024:23:00:00</v>
      </c>
      <c r="M696">
        <v>24</v>
      </c>
      <c r="N696">
        <f t="shared" si="81"/>
        <v>-397.55566399999952</v>
      </c>
      <c r="O696">
        <f t="shared" si="73"/>
        <v>-397.55566399999952</v>
      </c>
      <c r="P696" t="str">
        <f t="shared" si="74"/>
        <v/>
      </c>
      <c r="Q696">
        <f t="shared" si="75"/>
        <v>1</v>
      </c>
      <c r="R696" t="str">
        <f t="shared" si="76"/>
        <v/>
      </c>
      <c r="S696">
        <f t="shared" si="82"/>
        <v>2.8858453660208694</v>
      </c>
    </row>
    <row r="697" spans="1:19" x14ac:dyDescent="0.25">
      <c r="A697" t="s">
        <v>721</v>
      </c>
      <c r="B697">
        <v>13473.602539</v>
      </c>
      <c r="C697">
        <v>12663.700194999999</v>
      </c>
      <c r="D697">
        <v>13309.722656</v>
      </c>
      <c r="E697">
        <v>13477.405273</v>
      </c>
      <c r="F697">
        <v>13032</v>
      </c>
      <c r="G697">
        <v>12663.700194999999</v>
      </c>
      <c r="H697">
        <v>12933.200194999999</v>
      </c>
      <c r="I697">
        <v>12138.400390999999</v>
      </c>
      <c r="J697">
        <v>12848.941406</v>
      </c>
      <c r="L697" t="str">
        <f t="shared" si="80"/>
        <v>30NOV2024:00:00:00</v>
      </c>
      <c r="M697">
        <v>1</v>
      </c>
      <c r="N697">
        <f t="shared" si="81"/>
        <v>-809.90234400000008</v>
      </c>
      <c r="O697">
        <f t="shared" si="73"/>
        <v>-809.90234400000008</v>
      </c>
      <c r="P697" t="str">
        <f t="shared" si="74"/>
        <v/>
      </c>
      <c r="Q697">
        <f t="shared" si="75"/>
        <v>1</v>
      </c>
      <c r="R697" t="str">
        <f t="shared" si="76"/>
        <v/>
      </c>
      <c r="S697">
        <f t="shared" si="82"/>
        <v>6.0110303955879525</v>
      </c>
    </row>
    <row r="698" spans="1:19" x14ac:dyDescent="0.25">
      <c r="A698" t="s">
        <v>722</v>
      </c>
      <c r="B698">
        <v>13226.871094</v>
      </c>
      <c r="C698">
        <v>12479.700194999999</v>
      </c>
      <c r="D698">
        <v>12886.388671999999</v>
      </c>
      <c r="E698">
        <v>13323.824219</v>
      </c>
      <c r="F698">
        <v>12794.799805000001</v>
      </c>
      <c r="G698">
        <v>12479.700194999999</v>
      </c>
      <c r="H698">
        <v>12455.799805000001</v>
      </c>
      <c r="I698">
        <v>11571.799805000001</v>
      </c>
      <c r="J698">
        <v>12525.185546999999</v>
      </c>
      <c r="L698" t="str">
        <f t="shared" si="80"/>
        <v>30NOV2024:01:00:00</v>
      </c>
      <c r="M698">
        <v>2</v>
      </c>
      <c r="N698">
        <f t="shared" si="81"/>
        <v>-747.17089900000065</v>
      </c>
      <c r="O698">
        <f t="shared" si="73"/>
        <v>-747.17089900000065</v>
      </c>
      <c r="P698" t="str">
        <f t="shared" si="74"/>
        <v/>
      </c>
      <c r="Q698">
        <f t="shared" si="75"/>
        <v>1</v>
      </c>
      <c r="R698" t="str">
        <f t="shared" si="76"/>
        <v/>
      </c>
      <c r="S698">
        <f t="shared" si="82"/>
        <v>5.6488862232802273</v>
      </c>
    </row>
    <row r="699" spans="1:19" x14ac:dyDescent="0.25">
      <c r="A699" t="s">
        <v>723</v>
      </c>
      <c r="B699">
        <v>12978.311523</v>
      </c>
      <c r="C699">
        <v>12300.200194999999</v>
      </c>
      <c r="D699">
        <v>12827.967773</v>
      </c>
      <c r="E699">
        <v>13052.833008</v>
      </c>
      <c r="F699">
        <v>12640.200194999999</v>
      </c>
      <c r="G699">
        <v>12300.200194999999</v>
      </c>
      <c r="H699">
        <v>12275.099609000001</v>
      </c>
      <c r="I699">
        <v>11256.400390999999</v>
      </c>
      <c r="J699">
        <v>12304.946289</v>
      </c>
      <c r="L699" t="str">
        <f t="shared" ref="L699:L721" si="83">A699</f>
        <v>30NOV2024:02:00:00</v>
      </c>
      <c r="M699">
        <v>3</v>
      </c>
      <c r="N699">
        <f t="shared" ref="N699:N721" si="84">C699-B699</f>
        <v>-678.11132800000087</v>
      </c>
      <c r="O699">
        <f t="shared" ref="O699:O721" si="85">IF(N699&lt;0,N699,"")</f>
        <v>-678.11132800000087</v>
      </c>
      <c r="P699" t="str">
        <f t="shared" ref="P699:P721" si="86">IF(N699&gt;0,N699,"")</f>
        <v/>
      </c>
      <c r="Q699">
        <f t="shared" ref="Q699:Q721" si="87">IF(O699&lt;0,1,"")</f>
        <v>1</v>
      </c>
      <c r="R699" t="str">
        <f t="shared" ref="R699:R721" si="88">IF(AND(P699&gt;0,P699&lt;&gt;""),1,"")</f>
        <v/>
      </c>
      <c r="S699">
        <f t="shared" ref="S699:S721" si="89">ABS((B699-C699)/B699)*100</f>
        <v>5.2249580139778624</v>
      </c>
    </row>
    <row r="700" spans="1:19" x14ac:dyDescent="0.25">
      <c r="A700" t="s">
        <v>724</v>
      </c>
      <c r="B700">
        <v>12944.204102</v>
      </c>
      <c r="C700">
        <v>12261.299805000001</v>
      </c>
      <c r="D700">
        <v>13016.266602</v>
      </c>
      <c r="E700">
        <v>13084.592773</v>
      </c>
      <c r="F700">
        <v>12528.400390999999</v>
      </c>
      <c r="G700">
        <v>12261.299805000001</v>
      </c>
      <c r="H700">
        <v>12244.799805000001</v>
      </c>
      <c r="I700">
        <v>11139</v>
      </c>
      <c r="J700">
        <v>12251.618164</v>
      </c>
      <c r="L700" t="str">
        <f t="shared" si="83"/>
        <v>30NOV2024:03:00:00</v>
      </c>
      <c r="M700">
        <v>4</v>
      </c>
      <c r="N700">
        <f t="shared" si="84"/>
        <v>-682.90429699999913</v>
      </c>
      <c r="O700">
        <f t="shared" si="85"/>
        <v>-682.90429699999913</v>
      </c>
      <c r="P700" t="str">
        <f t="shared" si="86"/>
        <v/>
      </c>
      <c r="Q700">
        <f t="shared" si="87"/>
        <v>1</v>
      </c>
      <c r="R700" t="str">
        <f t="shared" si="88"/>
        <v/>
      </c>
      <c r="S700">
        <f t="shared" si="89"/>
        <v>5.2757534694194455</v>
      </c>
    </row>
    <row r="701" spans="1:19" x14ac:dyDescent="0.25">
      <c r="A701" t="s">
        <v>725</v>
      </c>
      <c r="B701">
        <v>12845.025390999999</v>
      </c>
      <c r="C701">
        <v>12368.599609000001</v>
      </c>
      <c r="D701">
        <v>13216.972656</v>
      </c>
      <c r="E701">
        <v>13119.945313</v>
      </c>
      <c r="F701">
        <v>12654.200194999999</v>
      </c>
      <c r="G701">
        <v>12368.599609000001</v>
      </c>
      <c r="H701">
        <v>12340.5</v>
      </c>
      <c r="I701">
        <v>11144</v>
      </c>
      <c r="J701">
        <v>12325.448242</v>
      </c>
      <c r="L701" t="str">
        <f t="shared" si="83"/>
        <v>30NOV2024:04:00:00</v>
      </c>
      <c r="M701">
        <v>5</v>
      </c>
      <c r="N701">
        <f t="shared" si="84"/>
        <v>-476.42578199999843</v>
      </c>
      <c r="O701">
        <f t="shared" si="85"/>
        <v>-476.42578199999843</v>
      </c>
      <c r="P701" t="str">
        <f t="shared" si="86"/>
        <v/>
      </c>
      <c r="Q701">
        <f t="shared" si="87"/>
        <v>1</v>
      </c>
      <c r="R701" t="str">
        <f t="shared" si="88"/>
        <v/>
      </c>
      <c r="S701">
        <f t="shared" si="89"/>
        <v>3.7090295075151123</v>
      </c>
    </row>
    <row r="702" spans="1:19" x14ac:dyDescent="0.25">
      <c r="A702" t="s">
        <v>726</v>
      </c>
      <c r="B702">
        <v>12980.640625</v>
      </c>
      <c r="C702">
        <v>12712.200194999999</v>
      </c>
      <c r="D702">
        <v>13317.529296999999</v>
      </c>
      <c r="E702">
        <v>13147.158203000001</v>
      </c>
      <c r="F702">
        <v>13033.599609000001</v>
      </c>
      <c r="G702">
        <v>12712.200194999999</v>
      </c>
      <c r="H702">
        <v>12705</v>
      </c>
      <c r="I702">
        <v>11414.200194999999</v>
      </c>
      <c r="J702">
        <v>12602.431640999999</v>
      </c>
      <c r="L702" t="str">
        <f t="shared" si="83"/>
        <v>30NOV2024:05:00:00</v>
      </c>
      <c r="M702">
        <v>6</v>
      </c>
      <c r="N702">
        <f t="shared" si="84"/>
        <v>-268.44043000000056</v>
      </c>
      <c r="O702">
        <f t="shared" si="85"/>
        <v>-268.44043000000056</v>
      </c>
      <c r="P702" t="str">
        <f t="shared" si="86"/>
        <v/>
      </c>
      <c r="Q702">
        <f t="shared" si="87"/>
        <v>1</v>
      </c>
      <c r="R702" t="str">
        <f t="shared" si="88"/>
        <v/>
      </c>
      <c r="S702">
        <f t="shared" si="89"/>
        <v>2.0680060233930138</v>
      </c>
    </row>
    <row r="703" spans="1:19" x14ac:dyDescent="0.25">
      <c r="A703" t="s">
        <v>727</v>
      </c>
      <c r="B703">
        <v>13361.730469</v>
      </c>
      <c r="C703">
        <v>13283.299805000001</v>
      </c>
      <c r="D703">
        <v>13620.857421999999</v>
      </c>
      <c r="E703">
        <v>13313.862305000001</v>
      </c>
      <c r="F703">
        <v>13587.299805000001</v>
      </c>
      <c r="G703">
        <v>13283.299805000001</v>
      </c>
      <c r="H703">
        <v>13363.099609000001</v>
      </c>
      <c r="I703">
        <v>12048.5</v>
      </c>
      <c r="J703">
        <v>13119.212890999999</v>
      </c>
      <c r="L703" t="str">
        <f t="shared" si="83"/>
        <v>30NOV2024:06:00:00</v>
      </c>
      <c r="M703">
        <v>7</v>
      </c>
      <c r="N703">
        <f t="shared" si="84"/>
        <v>-78.430663999999524</v>
      </c>
      <c r="O703">
        <f t="shared" si="85"/>
        <v>-78.430663999999524</v>
      </c>
      <c r="P703" t="str">
        <f t="shared" si="86"/>
        <v/>
      </c>
      <c r="Q703">
        <f t="shared" si="87"/>
        <v>1</v>
      </c>
      <c r="R703" t="str">
        <f t="shared" si="88"/>
        <v/>
      </c>
      <c r="S703">
        <f t="shared" si="89"/>
        <v>0.58697983904078344</v>
      </c>
    </row>
    <row r="704" spans="1:19" x14ac:dyDescent="0.25">
      <c r="A704" t="s">
        <v>728</v>
      </c>
      <c r="B704">
        <v>13930.040039</v>
      </c>
      <c r="C704">
        <v>14072.200194999999</v>
      </c>
      <c r="D704">
        <v>13954.911133</v>
      </c>
      <c r="E704">
        <v>13609.736328000001</v>
      </c>
      <c r="F704">
        <v>14364.400390999999</v>
      </c>
      <c r="G704">
        <v>14072.200194999999</v>
      </c>
      <c r="H704">
        <v>14252.900390999999</v>
      </c>
      <c r="I704">
        <v>12988.299805000001</v>
      </c>
      <c r="J704">
        <v>13857.507813</v>
      </c>
      <c r="L704" t="str">
        <f t="shared" si="83"/>
        <v>30NOV2024:07:00:00</v>
      </c>
      <c r="M704">
        <v>8</v>
      </c>
      <c r="N704">
        <f t="shared" si="84"/>
        <v>142.16015599999992</v>
      </c>
      <c r="O704" t="str">
        <f t="shared" si="85"/>
        <v/>
      </c>
      <c r="P704">
        <f t="shared" si="86"/>
        <v>142.16015599999992</v>
      </c>
      <c r="Q704" t="str">
        <f t="shared" si="87"/>
        <v/>
      </c>
      <c r="R704">
        <f t="shared" si="88"/>
        <v>1</v>
      </c>
      <c r="S704">
        <f t="shared" si="89"/>
        <v>1.0205294141437746</v>
      </c>
    </row>
    <row r="705" spans="1:19" x14ac:dyDescent="0.25">
      <c r="A705" t="s">
        <v>729</v>
      </c>
      <c r="B705">
        <v>14387.279296999999</v>
      </c>
      <c r="C705">
        <v>14720.900390999999</v>
      </c>
      <c r="D705">
        <v>14557.893555000001</v>
      </c>
      <c r="E705">
        <v>14122.3125</v>
      </c>
      <c r="F705">
        <v>15067.299805000001</v>
      </c>
      <c r="G705">
        <v>14720.900390999999</v>
      </c>
      <c r="H705">
        <v>14934.200194999999</v>
      </c>
      <c r="I705">
        <v>13783.900390999999</v>
      </c>
      <c r="J705">
        <v>14525.723633</v>
      </c>
      <c r="L705" t="str">
        <f t="shared" si="83"/>
        <v>30NOV2024:08:00:00</v>
      </c>
      <c r="M705">
        <v>9</v>
      </c>
      <c r="N705">
        <f t="shared" si="84"/>
        <v>333.62109400000008</v>
      </c>
      <c r="O705" t="str">
        <f t="shared" si="85"/>
        <v/>
      </c>
      <c r="P705">
        <f t="shared" si="86"/>
        <v>333.62109400000008</v>
      </c>
      <c r="Q705" t="str">
        <f t="shared" si="87"/>
        <v/>
      </c>
      <c r="R705">
        <f t="shared" si="88"/>
        <v>1</v>
      </c>
      <c r="S705">
        <f t="shared" si="89"/>
        <v>2.3188615937244363</v>
      </c>
    </row>
    <row r="706" spans="1:19" x14ac:dyDescent="0.25">
      <c r="A706" t="s">
        <v>730</v>
      </c>
      <c r="B706">
        <v>14692.744140999999</v>
      </c>
      <c r="C706">
        <v>14904.599609000001</v>
      </c>
      <c r="D706">
        <v>14947.692383</v>
      </c>
      <c r="E706">
        <v>14720.426758</v>
      </c>
      <c r="F706">
        <v>15375.299805000001</v>
      </c>
      <c r="G706">
        <v>14904.599609000001</v>
      </c>
      <c r="H706">
        <v>15103.799805000001</v>
      </c>
      <c r="I706">
        <v>14210.299805000001</v>
      </c>
      <c r="J706">
        <v>14862.884765999999</v>
      </c>
      <c r="L706" t="str">
        <f t="shared" si="83"/>
        <v>30NOV2024:09:00:00</v>
      </c>
      <c r="M706">
        <v>10</v>
      </c>
      <c r="N706">
        <f t="shared" si="84"/>
        <v>211.85546800000157</v>
      </c>
      <c r="O706" t="str">
        <f t="shared" si="85"/>
        <v/>
      </c>
      <c r="P706">
        <f t="shared" si="86"/>
        <v>211.85546800000157</v>
      </c>
      <c r="Q706" t="str">
        <f t="shared" si="87"/>
        <v/>
      </c>
      <c r="R706">
        <f t="shared" si="88"/>
        <v>1</v>
      </c>
      <c r="S706">
        <f t="shared" si="89"/>
        <v>1.4419053783753055</v>
      </c>
    </row>
    <row r="707" spans="1:19" x14ac:dyDescent="0.25">
      <c r="A707" t="s">
        <v>731</v>
      </c>
      <c r="B707">
        <v>14685.953125</v>
      </c>
      <c r="C707">
        <v>14581.799805000001</v>
      </c>
      <c r="D707">
        <v>14711.758789</v>
      </c>
      <c r="E707">
        <v>15065.046875</v>
      </c>
      <c r="F707">
        <v>14953.700194999999</v>
      </c>
      <c r="G707">
        <v>14581.799805000001</v>
      </c>
      <c r="H707">
        <v>14712.200194999999</v>
      </c>
      <c r="I707">
        <v>14134.900390999999</v>
      </c>
      <c r="J707">
        <v>14689.530273</v>
      </c>
      <c r="L707" t="str">
        <f t="shared" si="83"/>
        <v>30NOV2024:10:00:00</v>
      </c>
      <c r="M707">
        <v>11</v>
      </c>
      <c r="N707">
        <f t="shared" si="84"/>
        <v>-104.15331999999944</v>
      </c>
      <c r="O707">
        <f t="shared" si="85"/>
        <v>-104.15331999999944</v>
      </c>
      <c r="P707" t="str">
        <f t="shared" si="86"/>
        <v/>
      </c>
      <c r="Q707">
        <f t="shared" si="87"/>
        <v>1</v>
      </c>
      <c r="R707" t="str">
        <f t="shared" si="88"/>
        <v/>
      </c>
      <c r="S707">
        <f t="shared" si="89"/>
        <v>0.70920367996203482</v>
      </c>
    </row>
    <row r="708" spans="1:19" x14ac:dyDescent="0.25">
      <c r="A708" t="s">
        <v>732</v>
      </c>
      <c r="B708">
        <v>14047.466796999999</v>
      </c>
      <c r="C708">
        <v>13857.200194999999</v>
      </c>
      <c r="D708">
        <v>13858.736328000001</v>
      </c>
      <c r="E708">
        <v>14513.186523</v>
      </c>
      <c r="F708">
        <v>14138.299805000001</v>
      </c>
      <c r="G708">
        <v>13857.200194999999</v>
      </c>
      <c r="H708">
        <v>14018.599609000001</v>
      </c>
      <c r="I708">
        <v>13661.5</v>
      </c>
      <c r="J708">
        <v>14037.756836</v>
      </c>
      <c r="L708" t="str">
        <f t="shared" si="83"/>
        <v>30NOV2024:11:00:00</v>
      </c>
      <c r="M708">
        <v>12</v>
      </c>
      <c r="N708">
        <f t="shared" si="84"/>
        <v>-190.26660199999969</v>
      </c>
      <c r="O708">
        <f t="shared" si="85"/>
        <v>-190.26660199999969</v>
      </c>
      <c r="P708" t="str">
        <f t="shared" si="86"/>
        <v/>
      </c>
      <c r="Q708">
        <f t="shared" si="87"/>
        <v>1</v>
      </c>
      <c r="R708" t="str">
        <f t="shared" si="88"/>
        <v/>
      </c>
      <c r="S708">
        <f t="shared" si="89"/>
        <v>1.3544548974526378</v>
      </c>
    </row>
    <row r="709" spans="1:19" x14ac:dyDescent="0.25">
      <c r="A709" t="s">
        <v>733</v>
      </c>
      <c r="B709">
        <v>13368.237305000001</v>
      </c>
      <c r="C709">
        <v>13132.799805000001</v>
      </c>
      <c r="D709">
        <v>13324.691406</v>
      </c>
      <c r="E709">
        <v>13187.292969</v>
      </c>
      <c r="F709">
        <v>13389.700194999999</v>
      </c>
      <c r="G709">
        <v>13132.799805000001</v>
      </c>
      <c r="H709">
        <v>13240.599609000001</v>
      </c>
      <c r="I709">
        <v>13047.5</v>
      </c>
      <c r="J709">
        <v>13199.579102</v>
      </c>
      <c r="L709" t="str">
        <f t="shared" si="83"/>
        <v>30NOV2024:12:00:00</v>
      </c>
      <c r="M709">
        <v>13</v>
      </c>
      <c r="N709">
        <f t="shared" si="84"/>
        <v>-235.4375</v>
      </c>
      <c r="O709">
        <f t="shared" si="85"/>
        <v>-235.4375</v>
      </c>
      <c r="P709" t="str">
        <f t="shared" si="86"/>
        <v/>
      </c>
      <c r="Q709">
        <f t="shared" si="87"/>
        <v>1</v>
      </c>
      <c r="R709" t="str">
        <f t="shared" si="88"/>
        <v/>
      </c>
      <c r="S709">
        <f t="shared" si="89"/>
        <v>1.7611708606634433</v>
      </c>
    </row>
    <row r="710" spans="1:19" x14ac:dyDescent="0.25">
      <c r="A710" t="s">
        <v>734</v>
      </c>
      <c r="B710">
        <v>12782.006836</v>
      </c>
      <c r="C710">
        <v>12494.200194999999</v>
      </c>
      <c r="D710">
        <v>12674.582031</v>
      </c>
      <c r="E710">
        <v>12866.540039</v>
      </c>
      <c r="F710">
        <v>12757.400390999999</v>
      </c>
      <c r="G710">
        <v>12494.200194999999</v>
      </c>
      <c r="H710">
        <v>12570.700194999999</v>
      </c>
      <c r="I710">
        <v>12492.400390999999</v>
      </c>
      <c r="J710">
        <v>12636.248046999999</v>
      </c>
      <c r="L710" t="str">
        <f t="shared" si="83"/>
        <v>30NOV2024:13:00:00</v>
      </c>
      <c r="M710">
        <v>14</v>
      </c>
      <c r="N710">
        <f t="shared" si="84"/>
        <v>-287.80664100000104</v>
      </c>
      <c r="O710">
        <f t="shared" si="85"/>
        <v>-287.80664100000104</v>
      </c>
      <c r="P710" t="str">
        <f t="shared" si="86"/>
        <v/>
      </c>
      <c r="Q710">
        <f t="shared" si="87"/>
        <v>1</v>
      </c>
      <c r="R710" t="str">
        <f t="shared" si="88"/>
        <v/>
      </c>
      <c r="S710">
        <f t="shared" si="89"/>
        <v>2.2516545695266363</v>
      </c>
    </row>
    <row r="711" spans="1:19" x14ac:dyDescent="0.25">
      <c r="A711" t="s">
        <v>735</v>
      </c>
      <c r="B711">
        <v>12216.328125</v>
      </c>
      <c r="C711">
        <v>11945.400390999999</v>
      </c>
      <c r="D711">
        <v>12243.708984000001</v>
      </c>
      <c r="E711">
        <v>12171.517578000001</v>
      </c>
      <c r="F711">
        <v>12203.5</v>
      </c>
      <c r="G711">
        <v>11945.400390999999</v>
      </c>
      <c r="H711">
        <v>12062.099609000001</v>
      </c>
      <c r="I711">
        <v>12012.299805000001</v>
      </c>
      <c r="J711">
        <v>12078.963867</v>
      </c>
      <c r="L711" t="str">
        <f t="shared" si="83"/>
        <v>30NOV2024:14:00:00</v>
      </c>
      <c r="M711">
        <v>15</v>
      </c>
      <c r="N711">
        <f t="shared" si="84"/>
        <v>-270.92773400000078</v>
      </c>
      <c r="O711">
        <f t="shared" si="85"/>
        <v>-270.92773400000078</v>
      </c>
      <c r="P711" t="str">
        <f t="shared" si="86"/>
        <v/>
      </c>
      <c r="Q711">
        <f t="shared" si="87"/>
        <v>1</v>
      </c>
      <c r="R711" t="str">
        <f t="shared" si="88"/>
        <v/>
      </c>
      <c r="S711">
        <f t="shared" si="89"/>
        <v>2.2177509577985468</v>
      </c>
    </row>
    <row r="712" spans="1:19" x14ac:dyDescent="0.25">
      <c r="A712" t="s">
        <v>736</v>
      </c>
      <c r="B712">
        <v>11883.291992</v>
      </c>
      <c r="C712">
        <v>11609.200194999999</v>
      </c>
      <c r="D712">
        <v>11947.932617</v>
      </c>
      <c r="E712">
        <v>11657.183594</v>
      </c>
      <c r="F712">
        <v>11856.799805000001</v>
      </c>
      <c r="G712">
        <v>11609.200194999999</v>
      </c>
      <c r="H712">
        <v>11771.299805000001</v>
      </c>
      <c r="I712">
        <v>11709.900390999999</v>
      </c>
      <c r="J712">
        <v>11720.876953000001</v>
      </c>
      <c r="L712" t="str">
        <f t="shared" si="83"/>
        <v>30NOV2024:15:00:00</v>
      </c>
      <c r="M712">
        <v>16</v>
      </c>
      <c r="N712">
        <f t="shared" si="84"/>
        <v>-274.09179700000095</v>
      </c>
      <c r="O712">
        <f t="shared" si="85"/>
        <v>-274.09179700000095</v>
      </c>
      <c r="P712" t="str">
        <f t="shared" si="86"/>
        <v/>
      </c>
      <c r="Q712">
        <f t="shared" si="87"/>
        <v>1</v>
      </c>
      <c r="R712" t="str">
        <f t="shared" si="88"/>
        <v/>
      </c>
      <c r="S712">
        <f t="shared" si="89"/>
        <v>2.3065308601734555</v>
      </c>
    </row>
    <row r="713" spans="1:19" x14ac:dyDescent="0.25">
      <c r="A713" t="s">
        <v>737</v>
      </c>
      <c r="B713">
        <v>11793.542969</v>
      </c>
      <c r="C713">
        <v>11576.299805000001</v>
      </c>
      <c r="D713">
        <v>11898.174805000001</v>
      </c>
      <c r="E713">
        <v>11492.234375</v>
      </c>
      <c r="F713">
        <v>11828.799805000001</v>
      </c>
      <c r="G713">
        <v>11576.299805000001</v>
      </c>
      <c r="H713">
        <v>11798.599609000001</v>
      </c>
      <c r="I713">
        <v>11701.099609000001</v>
      </c>
      <c r="J713">
        <v>11679.40625</v>
      </c>
      <c r="L713" t="str">
        <f t="shared" si="83"/>
        <v>30NOV2024:16:00:00</v>
      </c>
      <c r="M713">
        <v>17</v>
      </c>
      <c r="N713">
        <f t="shared" si="84"/>
        <v>-217.24316399999952</v>
      </c>
      <c r="O713">
        <f t="shared" si="85"/>
        <v>-217.24316399999952</v>
      </c>
      <c r="P713" t="str">
        <f t="shared" si="86"/>
        <v/>
      </c>
      <c r="Q713">
        <f t="shared" si="87"/>
        <v>1</v>
      </c>
      <c r="R713" t="str">
        <f t="shared" si="88"/>
        <v/>
      </c>
      <c r="S713">
        <f t="shared" si="89"/>
        <v>1.8420517445099878</v>
      </c>
    </row>
    <row r="714" spans="1:19" x14ac:dyDescent="0.25">
      <c r="A714" t="s">
        <v>738</v>
      </c>
      <c r="B714">
        <v>11995.220703000001</v>
      </c>
      <c r="C714">
        <v>11758.099609000001</v>
      </c>
      <c r="D714">
        <v>11896.696289</v>
      </c>
      <c r="E714">
        <v>11457.229492</v>
      </c>
      <c r="F714">
        <v>12024.599609000001</v>
      </c>
      <c r="G714">
        <v>11758.099609000001</v>
      </c>
      <c r="H714">
        <v>12113.5</v>
      </c>
      <c r="I714">
        <v>11955.099609000001</v>
      </c>
      <c r="J714">
        <v>11861.707031</v>
      </c>
      <c r="L714" t="str">
        <f t="shared" si="83"/>
        <v>30NOV2024:17:00:00</v>
      </c>
      <c r="M714">
        <v>18</v>
      </c>
      <c r="N714">
        <f t="shared" si="84"/>
        <v>-237.12109400000008</v>
      </c>
      <c r="O714">
        <f t="shared" si="85"/>
        <v>-237.12109400000008</v>
      </c>
      <c r="P714" t="str">
        <f t="shared" si="86"/>
        <v/>
      </c>
      <c r="Q714">
        <f t="shared" si="87"/>
        <v>1</v>
      </c>
      <c r="R714" t="str">
        <f t="shared" si="88"/>
        <v/>
      </c>
      <c r="S714">
        <f t="shared" si="89"/>
        <v>1.9767964247685428</v>
      </c>
    </row>
    <row r="715" spans="1:19" x14ac:dyDescent="0.25">
      <c r="A715" t="s">
        <v>739</v>
      </c>
      <c r="B715">
        <v>12649.726563</v>
      </c>
      <c r="C715">
        <v>12422.299805000001</v>
      </c>
      <c r="D715">
        <v>12194.717773</v>
      </c>
      <c r="E715">
        <v>11920.787109000001</v>
      </c>
      <c r="F715">
        <v>12672.799805000001</v>
      </c>
      <c r="G715">
        <v>12422.299805000001</v>
      </c>
      <c r="H715">
        <v>12907.099609000001</v>
      </c>
      <c r="I715">
        <v>12695.5</v>
      </c>
      <c r="J715">
        <v>12523.697265999999</v>
      </c>
      <c r="L715" t="str">
        <f t="shared" si="83"/>
        <v>30NOV2024:18:00:00</v>
      </c>
      <c r="M715">
        <v>19</v>
      </c>
      <c r="N715">
        <f t="shared" si="84"/>
        <v>-227.42675799999961</v>
      </c>
      <c r="O715">
        <f t="shared" si="85"/>
        <v>-227.42675799999961</v>
      </c>
      <c r="P715" t="str">
        <f t="shared" si="86"/>
        <v/>
      </c>
      <c r="Q715">
        <f t="shared" si="87"/>
        <v>1</v>
      </c>
      <c r="R715" t="str">
        <f t="shared" si="88"/>
        <v/>
      </c>
      <c r="S715">
        <f t="shared" si="89"/>
        <v>1.7978788463713893</v>
      </c>
    </row>
    <row r="716" spans="1:19" x14ac:dyDescent="0.25">
      <c r="A716" t="s">
        <v>740</v>
      </c>
      <c r="B716">
        <v>13114.923828000001</v>
      </c>
      <c r="C716">
        <v>13044.799805000001</v>
      </c>
      <c r="D716">
        <v>12597.546875</v>
      </c>
      <c r="E716">
        <v>12370.552734000001</v>
      </c>
      <c r="F716">
        <v>13384.299805000001</v>
      </c>
      <c r="G716">
        <v>13044.799805000001</v>
      </c>
      <c r="H716">
        <v>13539.400390999999</v>
      </c>
      <c r="I716">
        <v>13273.900390999999</v>
      </c>
      <c r="J716">
        <v>13122.590819999999</v>
      </c>
      <c r="L716" t="str">
        <f t="shared" si="83"/>
        <v>30NOV2024:19:00:00</v>
      </c>
      <c r="M716">
        <v>20</v>
      </c>
      <c r="N716">
        <f t="shared" si="84"/>
        <v>-70.124023000000307</v>
      </c>
      <c r="O716">
        <f t="shared" si="85"/>
        <v>-70.124023000000307</v>
      </c>
      <c r="P716" t="str">
        <f t="shared" si="86"/>
        <v/>
      </c>
      <c r="Q716">
        <f t="shared" si="87"/>
        <v>1</v>
      </c>
      <c r="R716" t="str">
        <f t="shared" si="88"/>
        <v/>
      </c>
      <c r="S716">
        <f t="shared" si="89"/>
        <v>0.53468875549461792</v>
      </c>
    </row>
    <row r="717" spans="1:19" x14ac:dyDescent="0.25">
      <c r="A717" t="s">
        <v>741</v>
      </c>
      <c r="B717">
        <v>13217.223633</v>
      </c>
      <c r="C717">
        <v>13055.5</v>
      </c>
      <c r="D717">
        <v>12555.752930000001</v>
      </c>
      <c r="E717">
        <v>12254.928711</v>
      </c>
      <c r="F717">
        <v>13444.299805000001</v>
      </c>
      <c r="G717">
        <v>13055.5</v>
      </c>
      <c r="H717">
        <v>13495.299805000001</v>
      </c>
      <c r="I717">
        <v>13079.5</v>
      </c>
      <c r="J717">
        <v>13065.90625</v>
      </c>
      <c r="L717" t="str">
        <f t="shared" si="83"/>
        <v>30NOV2024:20:00:00</v>
      </c>
      <c r="M717">
        <v>21</v>
      </c>
      <c r="N717">
        <f t="shared" si="84"/>
        <v>-161.72363299999961</v>
      </c>
      <c r="O717">
        <f t="shared" si="85"/>
        <v>-161.72363299999961</v>
      </c>
      <c r="P717" t="str">
        <f t="shared" si="86"/>
        <v/>
      </c>
      <c r="Q717">
        <f t="shared" si="87"/>
        <v>1</v>
      </c>
      <c r="R717" t="str">
        <f t="shared" si="88"/>
        <v/>
      </c>
      <c r="S717">
        <f t="shared" si="89"/>
        <v>1.2235824821501651</v>
      </c>
    </row>
    <row r="718" spans="1:19" x14ac:dyDescent="0.25">
      <c r="A718" t="s">
        <v>742</v>
      </c>
      <c r="B718">
        <v>13306.104492</v>
      </c>
      <c r="C718">
        <v>13070.400390999999</v>
      </c>
      <c r="D718">
        <v>12503.681640999999</v>
      </c>
      <c r="E718">
        <v>12173.064453000001</v>
      </c>
      <c r="F718">
        <v>13465.299805000001</v>
      </c>
      <c r="G718">
        <v>13070.400390999999</v>
      </c>
      <c r="H718">
        <v>13461.599609000001</v>
      </c>
      <c r="I718">
        <v>12873.599609000001</v>
      </c>
      <c r="J718">
        <v>13008.792969</v>
      </c>
      <c r="L718" t="str">
        <f t="shared" si="83"/>
        <v>30NOV2024:21:00:00</v>
      </c>
      <c r="M718">
        <v>22</v>
      </c>
      <c r="N718">
        <f t="shared" si="84"/>
        <v>-235.70410100000117</v>
      </c>
      <c r="O718">
        <f t="shared" si="85"/>
        <v>-235.70410100000117</v>
      </c>
      <c r="P718" t="str">
        <f t="shared" si="86"/>
        <v/>
      </c>
      <c r="Q718">
        <f t="shared" si="87"/>
        <v>1</v>
      </c>
      <c r="R718" t="str">
        <f t="shared" si="88"/>
        <v/>
      </c>
      <c r="S718">
        <f t="shared" si="89"/>
        <v>1.7713982416244591</v>
      </c>
    </row>
    <row r="719" spans="1:19" x14ac:dyDescent="0.25">
      <c r="A719" t="s">
        <v>743</v>
      </c>
      <c r="B719">
        <v>13366.540039</v>
      </c>
      <c r="C719">
        <v>12913.700194999999</v>
      </c>
      <c r="D719">
        <v>12527.132813</v>
      </c>
      <c r="E719">
        <v>12020.684569999999</v>
      </c>
      <c r="F719">
        <v>13340.299805000001</v>
      </c>
      <c r="G719">
        <v>12913.700194999999</v>
      </c>
      <c r="H719">
        <v>13276.200194999999</v>
      </c>
      <c r="I719">
        <v>12467.299805000001</v>
      </c>
      <c r="J719">
        <v>12803.637694999999</v>
      </c>
      <c r="L719" t="str">
        <f t="shared" si="83"/>
        <v>30NOV2024:22:00:00</v>
      </c>
      <c r="M719">
        <v>23</v>
      </c>
      <c r="N719">
        <f t="shared" si="84"/>
        <v>-452.83984400000008</v>
      </c>
      <c r="O719">
        <f t="shared" si="85"/>
        <v>-452.83984400000008</v>
      </c>
      <c r="P719" t="str">
        <f t="shared" si="86"/>
        <v/>
      </c>
      <c r="Q719">
        <f t="shared" si="87"/>
        <v>1</v>
      </c>
      <c r="R719" t="str">
        <f t="shared" si="88"/>
        <v/>
      </c>
      <c r="S719">
        <f t="shared" si="89"/>
        <v>3.3878613513948572</v>
      </c>
    </row>
    <row r="720" spans="1:19" x14ac:dyDescent="0.25">
      <c r="A720" t="s">
        <v>744</v>
      </c>
      <c r="B720">
        <v>13113.053711</v>
      </c>
      <c r="C720">
        <v>12788.099609000001</v>
      </c>
      <c r="D720">
        <v>12377.815430000001</v>
      </c>
      <c r="E720">
        <v>11702.074219</v>
      </c>
      <c r="F720">
        <v>13229.200194999999</v>
      </c>
      <c r="G720">
        <v>12788.099609000001</v>
      </c>
      <c r="H720">
        <v>13070.799805000001</v>
      </c>
      <c r="I720">
        <v>11909.700194999999</v>
      </c>
      <c r="J720">
        <v>12539.975586</v>
      </c>
      <c r="L720" t="str">
        <f t="shared" si="83"/>
        <v>30NOV2024:23:00:00</v>
      </c>
      <c r="M720">
        <v>24</v>
      </c>
      <c r="N720">
        <f t="shared" si="84"/>
        <v>-324.95410199999969</v>
      </c>
      <c r="O720">
        <f t="shared" si="85"/>
        <v>-324.95410199999969</v>
      </c>
      <c r="P720" t="str">
        <f t="shared" si="86"/>
        <v/>
      </c>
      <c r="Q720">
        <f t="shared" si="87"/>
        <v>1</v>
      </c>
      <c r="R720" t="str">
        <f t="shared" si="88"/>
        <v/>
      </c>
      <c r="S720">
        <f t="shared" si="89"/>
        <v>2.4780963241796918</v>
      </c>
    </row>
    <row r="721" spans="1:19" x14ac:dyDescent="0.25">
      <c r="A721" t="s">
        <v>745</v>
      </c>
      <c r="B721">
        <v>12787.375977</v>
      </c>
      <c r="C721">
        <v>12547.700194999999</v>
      </c>
      <c r="D721">
        <v>12010.755859000001</v>
      </c>
      <c r="E721">
        <v>11731.121094</v>
      </c>
      <c r="F721">
        <v>12979.099609000001</v>
      </c>
      <c r="G721">
        <v>12547.700194999999</v>
      </c>
      <c r="H721">
        <v>12826.099609000001</v>
      </c>
      <c r="I721">
        <v>11324.400390999999</v>
      </c>
      <c r="J721">
        <v>12281.684569999999</v>
      </c>
      <c r="L721" t="str">
        <f t="shared" si="83"/>
        <v>01DEC2024:00:00:00</v>
      </c>
      <c r="M721">
        <v>25</v>
      </c>
      <c r="N721">
        <f t="shared" si="84"/>
        <v>-239.67578200000025</v>
      </c>
      <c r="O721">
        <f t="shared" si="85"/>
        <v>-239.67578200000025</v>
      </c>
      <c r="P721" t="str">
        <f t="shared" si="86"/>
        <v/>
      </c>
      <c r="Q721">
        <f t="shared" si="87"/>
        <v>1</v>
      </c>
      <c r="R721" t="str">
        <f t="shared" si="88"/>
        <v/>
      </c>
      <c r="S721">
        <f t="shared" si="89"/>
        <v>1.8743155939974929</v>
      </c>
    </row>
    <row r="722" spans="1:19" x14ac:dyDescent="0.25">
      <c r="L722">
        <f t="shared" ref="L722:L745" si="90">A722</f>
        <v>0</v>
      </c>
      <c r="M722">
        <v>26</v>
      </c>
      <c r="N722">
        <f t="shared" ref="N722:N745" si="91">C722-B722</f>
        <v>0</v>
      </c>
      <c r="O722" t="str">
        <f t="shared" ref="O722:O745" si="92">IF(N722&lt;0,N722,"")</f>
        <v/>
      </c>
      <c r="P722" t="str">
        <f t="shared" ref="P722:P745" si="93">IF(N722&gt;0,N722,"")</f>
        <v/>
      </c>
      <c r="Q722" t="str">
        <f t="shared" ref="Q722:Q745" si="94">IF(O722&lt;0,1,"")</f>
        <v/>
      </c>
      <c r="R722" t="str">
        <f t="shared" ref="R722:R745" si="95">IF(AND(P722&gt;0,P722&lt;&gt;""),1,"")</f>
        <v/>
      </c>
      <c r="S722" t="e">
        <f t="shared" ref="S722:S745" si="96">ABS((B722-C722)/B722)*100</f>
        <v>#DIV/0!</v>
      </c>
    </row>
    <row r="723" spans="1:19" x14ac:dyDescent="0.25">
      <c r="L723">
        <f t="shared" si="90"/>
        <v>0</v>
      </c>
      <c r="M723">
        <v>27</v>
      </c>
      <c r="N723">
        <f t="shared" si="91"/>
        <v>0</v>
      </c>
      <c r="O723" t="str">
        <f t="shared" si="92"/>
        <v/>
      </c>
      <c r="P723" t="str">
        <f t="shared" si="93"/>
        <v/>
      </c>
      <c r="Q723" t="str">
        <f t="shared" si="94"/>
        <v/>
      </c>
      <c r="R723" t="str">
        <f t="shared" si="95"/>
        <v/>
      </c>
      <c r="S723" t="e">
        <f t="shared" si="96"/>
        <v>#DIV/0!</v>
      </c>
    </row>
    <row r="724" spans="1:19" x14ac:dyDescent="0.25">
      <c r="L724">
        <f t="shared" si="90"/>
        <v>0</v>
      </c>
      <c r="M724">
        <v>28</v>
      </c>
      <c r="N724">
        <f t="shared" si="91"/>
        <v>0</v>
      </c>
      <c r="O724" t="str">
        <f t="shared" si="92"/>
        <v/>
      </c>
      <c r="P724" t="str">
        <f t="shared" si="93"/>
        <v/>
      </c>
      <c r="Q724" t="str">
        <f t="shared" si="94"/>
        <v/>
      </c>
      <c r="R724" t="str">
        <f t="shared" si="95"/>
        <v/>
      </c>
      <c r="S724" t="e">
        <f t="shared" si="96"/>
        <v>#DIV/0!</v>
      </c>
    </row>
    <row r="725" spans="1:19" x14ac:dyDescent="0.25">
      <c r="L725">
        <f t="shared" si="90"/>
        <v>0</v>
      </c>
      <c r="M725">
        <v>29</v>
      </c>
      <c r="N725">
        <f t="shared" si="91"/>
        <v>0</v>
      </c>
      <c r="O725" t="str">
        <f t="shared" si="92"/>
        <v/>
      </c>
      <c r="P725" t="str">
        <f t="shared" si="93"/>
        <v/>
      </c>
      <c r="Q725" t="str">
        <f t="shared" si="94"/>
        <v/>
      </c>
      <c r="R725" t="str">
        <f t="shared" si="95"/>
        <v/>
      </c>
      <c r="S725" t="e">
        <f t="shared" si="96"/>
        <v>#DIV/0!</v>
      </c>
    </row>
    <row r="726" spans="1:19" x14ac:dyDescent="0.25">
      <c r="L726">
        <f t="shared" si="90"/>
        <v>0</v>
      </c>
      <c r="M726">
        <v>30</v>
      </c>
      <c r="N726">
        <f t="shared" si="91"/>
        <v>0</v>
      </c>
      <c r="O726" t="str">
        <f t="shared" si="92"/>
        <v/>
      </c>
      <c r="P726" t="str">
        <f t="shared" si="93"/>
        <v/>
      </c>
      <c r="Q726" t="str">
        <f t="shared" si="94"/>
        <v/>
      </c>
      <c r="R726" t="str">
        <f t="shared" si="95"/>
        <v/>
      </c>
      <c r="S726" t="e">
        <f t="shared" si="96"/>
        <v>#DIV/0!</v>
      </c>
    </row>
    <row r="727" spans="1:19" x14ac:dyDescent="0.25">
      <c r="L727">
        <f t="shared" si="90"/>
        <v>0</v>
      </c>
      <c r="M727">
        <v>31</v>
      </c>
      <c r="N727">
        <f t="shared" si="91"/>
        <v>0</v>
      </c>
      <c r="O727" t="str">
        <f t="shared" si="92"/>
        <v/>
      </c>
      <c r="P727" t="str">
        <f t="shared" si="93"/>
        <v/>
      </c>
      <c r="Q727" t="str">
        <f t="shared" si="94"/>
        <v/>
      </c>
      <c r="R727" t="str">
        <f t="shared" si="95"/>
        <v/>
      </c>
      <c r="S727" t="e">
        <f t="shared" si="96"/>
        <v>#DIV/0!</v>
      </c>
    </row>
    <row r="728" spans="1:19" x14ac:dyDescent="0.25">
      <c r="L728">
        <f t="shared" si="90"/>
        <v>0</v>
      </c>
      <c r="M728">
        <v>32</v>
      </c>
      <c r="N728">
        <f t="shared" si="91"/>
        <v>0</v>
      </c>
      <c r="O728" t="str">
        <f t="shared" si="92"/>
        <v/>
      </c>
      <c r="P728" t="str">
        <f t="shared" si="93"/>
        <v/>
      </c>
      <c r="Q728" t="str">
        <f t="shared" si="94"/>
        <v/>
      </c>
      <c r="R728" t="str">
        <f t="shared" si="95"/>
        <v/>
      </c>
      <c r="S728" t="e">
        <f t="shared" si="96"/>
        <v>#DIV/0!</v>
      </c>
    </row>
    <row r="729" spans="1:19" x14ac:dyDescent="0.25">
      <c r="L729">
        <f t="shared" si="90"/>
        <v>0</v>
      </c>
      <c r="M729">
        <v>33</v>
      </c>
      <c r="N729">
        <f t="shared" si="91"/>
        <v>0</v>
      </c>
      <c r="O729" t="str">
        <f t="shared" si="92"/>
        <v/>
      </c>
      <c r="P729" t="str">
        <f t="shared" si="93"/>
        <v/>
      </c>
      <c r="Q729" t="str">
        <f t="shared" si="94"/>
        <v/>
      </c>
      <c r="R729" t="str">
        <f t="shared" si="95"/>
        <v/>
      </c>
      <c r="S729" t="e">
        <f t="shared" si="96"/>
        <v>#DIV/0!</v>
      </c>
    </row>
    <row r="730" spans="1:19" x14ac:dyDescent="0.25">
      <c r="L730">
        <f t="shared" si="90"/>
        <v>0</v>
      </c>
      <c r="M730">
        <v>34</v>
      </c>
      <c r="N730">
        <f t="shared" si="91"/>
        <v>0</v>
      </c>
      <c r="O730" t="str">
        <f t="shared" si="92"/>
        <v/>
      </c>
      <c r="P730" t="str">
        <f t="shared" si="93"/>
        <v/>
      </c>
      <c r="Q730" t="str">
        <f t="shared" si="94"/>
        <v/>
      </c>
      <c r="R730" t="str">
        <f t="shared" si="95"/>
        <v/>
      </c>
      <c r="S730" t="e">
        <f t="shared" si="96"/>
        <v>#DIV/0!</v>
      </c>
    </row>
    <row r="731" spans="1:19" x14ac:dyDescent="0.25">
      <c r="L731">
        <f t="shared" si="90"/>
        <v>0</v>
      </c>
      <c r="M731">
        <v>35</v>
      </c>
      <c r="N731">
        <f t="shared" si="91"/>
        <v>0</v>
      </c>
      <c r="O731" t="str">
        <f t="shared" si="92"/>
        <v/>
      </c>
      <c r="P731" t="str">
        <f t="shared" si="93"/>
        <v/>
      </c>
      <c r="Q731" t="str">
        <f t="shared" si="94"/>
        <v/>
      </c>
      <c r="R731" t="str">
        <f t="shared" si="95"/>
        <v/>
      </c>
      <c r="S731" t="e">
        <f t="shared" si="96"/>
        <v>#DIV/0!</v>
      </c>
    </row>
    <row r="732" spans="1:19" x14ac:dyDescent="0.25">
      <c r="L732">
        <f t="shared" si="90"/>
        <v>0</v>
      </c>
      <c r="M732">
        <v>36</v>
      </c>
      <c r="N732">
        <f t="shared" si="91"/>
        <v>0</v>
      </c>
      <c r="O732" t="str">
        <f t="shared" si="92"/>
        <v/>
      </c>
      <c r="P732" t="str">
        <f t="shared" si="93"/>
        <v/>
      </c>
      <c r="Q732" t="str">
        <f t="shared" si="94"/>
        <v/>
      </c>
      <c r="R732" t="str">
        <f t="shared" si="95"/>
        <v/>
      </c>
      <c r="S732" t="e">
        <f t="shared" si="96"/>
        <v>#DIV/0!</v>
      </c>
    </row>
    <row r="733" spans="1:19" x14ac:dyDescent="0.25">
      <c r="L733">
        <f t="shared" si="90"/>
        <v>0</v>
      </c>
      <c r="M733">
        <v>37</v>
      </c>
      <c r="N733">
        <f t="shared" si="91"/>
        <v>0</v>
      </c>
      <c r="O733" t="str">
        <f t="shared" si="92"/>
        <v/>
      </c>
      <c r="P733" t="str">
        <f t="shared" si="93"/>
        <v/>
      </c>
      <c r="Q733" t="str">
        <f t="shared" si="94"/>
        <v/>
      </c>
      <c r="R733" t="str">
        <f t="shared" si="95"/>
        <v/>
      </c>
      <c r="S733" t="e">
        <f t="shared" si="96"/>
        <v>#DIV/0!</v>
      </c>
    </row>
    <row r="734" spans="1:19" x14ac:dyDescent="0.25">
      <c r="L734">
        <f t="shared" si="90"/>
        <v>0</v>
      </c>
      <c r="M734">
        <v>38</v>
      </c>
      <c r="N734">
        <f t="shared" si="91"/>
        <v>0</v>
      </c>
      <c r="O734" t="str">
        <f t="shared" si="92"/>
        <v/>
      </c>
      <c r="P734" t="str">
        <f t="shared" si="93"/>
        <v/>
      </c>
      <c r="Q734" t="str">
        <f t="shared" si="94"/>
        <v/>
      </c>
      <c r="R734" t="str">
        <f t="shared" si="95"/>
        <v/>
      </c>
      <c r="S734" t="e">
        <f t="shared" si="96"/>
        <v>#DIV/0!</v>
      </c>
    </row>
    <row r="735" spans="1:19" x14ac:dyDescent="0.25">
      <c r="L735">
        <f t="shared" si="90"/>
        <v>0</v>
      </c>
      <c r="M735">
        <v>39</v>
      </c>
      <c r="N735">
        <f t="shared" si="91"/>
        <v>0</v>
      </c>
      <c r="O735" t="str">
        <f t="shared" si="92"/>
        <v/>
      </c>
      <c r="P735" t="str">
        <f t="shared" si="93"/>
        <v/>
      </c>
      <c r="Q735" t="str">
        <f t="shared" si="94"/>
        <v/>
      </c>
      <c r="R735" t="str">
        <f t="shared" si="95"/>
        <v/>
      </c>
      <c r="S735" t="e">
        <f t="shared" si="96"/>
        <v>#DIV/0!</v>
      </c>
    </row>
    <row r="736" spans="1:19" x14ac:dyDescent="0.25">
      <c r="L736">
        <f t="shared" si="90"/>
        <v>0</v>
      </c>
      <c r="M736">
        <v>40</v>
      </c>
      <c r="N736">
        <f t="shared" si="91"/>
        <v>0</v>
      </c>
      <c r="O736" t="str">
        <f t="shared" si="92"/>
        <v/>
      </c>
      <c r="P736" t="str">
        <f t="shared" si="93"/>
        <v/>
      </c>
      <c r="Q736" t="str">
        <f t="shared" si="94"/>
        <v/>
      </c>
      <c r="R736" t="str">
        <f t="shared" si="95"/>
        <v/>
      </c>
      <c r="S736" t="e">
        <f t="shared" si="96"/>
        <v>#DIV/0!</v>
      </c>
    </row>
    <row r="737" spans="12:19" x14ac:dyDescent="0.25">
      <c r="L737">
        <f t="shared" si="90"/>
        <v>0</v>
      </c>
      <c r="M737">
        <v>41</v>
      </c>
      <c r="N737">
        <f t="shared" si="91"/>
        <v>0</v>
      </c>
      <c r="O737" t="str">
        <f t="shared" si="92"/>
        <v/>
      </c>
      <c r="P737" t="str">
        <f t="shared" si="93"/>
        <v/>
      </c>
      <c r="Q737" t="str">
        <f t="shared" si="94"/>
        <v/>
      </c>
      <c r="R737" t="str">
        <f t="shared" si="95"/>
        <v/>
      </c>
      <c r="S737" t="e">
        <f t="shared" si="96"/>
        <v>#DIV/0!</v>
      </c>
    </row>
    <row r="738" spans="12:19" x14ac:dyDescent="0.25">
      <c r="L738">
        <f t="shared" si="90"/>
        <v>0</v>
      </c>
      <c r="M738">
        <v>42</v>
      </c>
      <c r="N738">
        <f t="shared" si="91"/>
        <v>0</v>
      </c>
      <c r="O738" t="str">
        <f t="shared" si="92"/>
        <v/>
      </c>
      <c r="P738" t="str">
        <f t="shared" si="93"/>
        <v/>
      </c>
      <c r="Q738" t="str">
        <f t="shared" si="94"/>
        <v/>
      </c>
      <c r="R738" t="str">
        <f t="shared" si="95"/>
        <v/>
      </c>
      <c r="S738" t="e">
        <f t="shared" si="96"/>
        <v>#DIV/0!</v>
      </c>
    </row>
    <row r="739" spans="12:19" x14ac:dyDescent="0.25">
      <c r="L739">
        <f t="shared" si="90"/>
        <v>0</v>
      </c>
      <c r="M739">
        <v>43</v>
      </c>
      <c r="N739">
        <f t="shared" si="91"/>
        <v>0</v>
      </c>
      <c r="O739" t="str">
        <f t="shared" si="92"/>
        <v/>
      </c>
      <c r="P739" t="str">
        <f t="shared" si="93"/>
        <v/>
      </c>
      <c r="Q739" t="str">
        <f t="shared" si="94"/>
        <v/>
      </c>
      <c r="R739" t="str">
        <f t="shared" si="95"/>
        <v/>
      </c>
      <c r="S739" t="e">
        <f t="shared" si="96"/>
        <v>#DIV/0!</v>
      </c>
    </row>
    <row r="740" spans="12:19" x14ac:dyDescent="0.25">
      <c r="L740">
        <f t="shared" si="90"/>
        <v>0</v>
      </c>
      <c r="M740">
        <v>44</v>
      </c>
      <c r="N740">
        <f t="shared" si="91"/>
        <v>0</v>
      </c>
      <c r="O740" t="str">
        <f t="shared" si="92"/>
        <v/>
      </c>
      <c r="P740" t="str">
        <f t="shared" si="93"/>
        <v/>
      </c>
      <c r="Q740" t="str">
        <f t="shared" si="94"/>
        <v/>
      </c>
      <c r="R740" t="str">
        <f t="shared" si="95"/>
        <v/>
      </c>
      <c r="S740" t="e">
        <f t="shared" si="96"/>
        <v>#DIV/0!</v>
      </c>
    </row>
    <row r="741" spans="12:19" x14ac:dyDescent="0.25">
      <c r="L741">
        <f t="shared" si="90"/>
        <v>0</v>
      </c>
      <c r="M741">
        <v>45</v>
      </c>
      <c r="N741">
        <f t="shared" si="91"/>
        <v>0</v>
      </c>
      <c r="O741" t="str">
        <f t="shared" si="92"/>
        <v/>
      </c>
      <c r="P741" t="str">
        <f t="shared" si="93"/>
        <v/>
      </c>
      <c r="Q741" t="str">
        <f t="shared" si="94"/>
        <v/>
      </c>
      <c r="R741" t="str">
        <f t="shared" si="95"/>
        <v/>
      </c>
      <c r="S741" t="e">
        <f t="shared" si="96"/>
        <v>#DIV/0!</v>
      </c>
    </row>
    <row r="742" spans="12:19" x14ac:dyDescent="0.25">
      <c r="L742">
        <f t="shared" si="90"/>
        <v>0</v>
      </c>
      <c r="M742">
        <v>46</v>
      </c>
      <c r="N742">
        <f t="shared" si="91"/>
        <v>0</v>
      </c>
      <c r="O742" t="str">
        <f t="shared" si="92"/>
        <v/>
      </c>
      <c r="P742" t="str">
        <f t="shared" si="93"/>
        <v/>
      </c>
      <c r="Q742" t="str">
        <f t="shared" si="94"/>
        <v/>
      </c>
      <c r="R742" t="str">
        <f t="shared" si="95"/>
        <v/>
      </c>
      <c r="S742" t="e">
        <f t="shared" si="96"/>
        <v>#DIV/0!</v>
      </c>
    </row>
    <row r="743" spans="12:19" x14ac:dyDescent="0.25">
      <c r="L743">
        <f t="shared" si="90"/>
        <v>0</v>
      </c>
      <c r="M743">
        <v>47</v>
      </c>
      <c r="N743">
        <f t="shared" si="91"/>
        <v>0</v>
      </c>
      <c r="O743" t="str">
        <f t="shared" si="92"/>
        <v/>
      </c>
      <c r="P743" t="str">
        <f t="shared" si="93"/>
        <v/>
      </c>
      <c r="Q743" t="str">
        <f t="shared" si="94"/>
        <v/>
      </c>
      <c r="R743" t="str">
        <f t="shared" si="95"/>
        <v/>
      </c>
      <c r="S743" t="e">
        <f t="shared" si="96"/>
        <v>#DIV/0!</v>
      </c>
    </row>
    <row r="744" spans="12:19" x14ac:dyDescent="0.25">
      <c r="L744">
        <f t="shared" si="90"/>
        <v>0</v>
      </c>
      <c r="M744">
        <v>48</v>
      </c>
      <c r="N744">
        <f t="shared" si="91"/>
        <v>0</v>
      </c>
      <c r="O744" t="str">
        <f t="shared" si="92"/>
        <v/>
      </c>
      <c r="P744" t="str">
        <f t="shared" si="93"/>
        <v/>
      </c>
      <c r="Q744" t="str">
        <f t="shared" si="94"/>
        <v/>
      </c>
      <c r="R744" t="str">
        <f t="shared" si="95"/>
        <v/>
      </c>
      <c r="S744" t="e">
        <f t="shared" si="96"/>
        <v>#DIV/0!</v>
      </c>
    </row>
    <row r="745" spans="12:19" x14ac:dyDescent="0.25">
      <c r="L745">
        <f t="shared" si="90"/>
        <v>0</v>
      </c>
      <c r="M745">
        <v>49</v>
      </c>
      <c r="N745">
        <f t="shared" si="91"/>
        <v>0</v>
      </c>
      <c r="O745" t="str">
        <f t="shared" si="92"/>
        <v/>
      </c>
      <c r="P745" t="str">
        <f t="shared" si="93"/>
        <v/>
      </c>
      <c r="Q745" t="str">
        <f t="shared" si="94"/>
        <v/>
      </c>
      <c r="R745" t="str">
        <f t="shared" si="95"/>
        <v/>
      </c>
      <c r="S745" t="e">
        <f t="shared" si="96"/>
        <v>#DIV/0!</v>
      </c>
    </row>
  </sheetData>
  <phoneticPr fontId="1" type="noConversion"/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47BE1-E5EE-439C-8112-00191A096C10}">
  <dimension ref="A1:AB745"/>
  <sheetViews>
    <sheetView topLeftCell="Q1" workbookViewId="0">
      <selection activeCell="Z21" sqref="Z21"/>
    </sheetView>
  </sheetViews>
  <sheetFormatPr defaultRowHeight="15" x14ac:dyDescent="0.25"/>
  <cols>
    <col min="1" max="1" width="16.85546875" customWidth="1"/>
    <col min="12" max="12" width="12.5703125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7220.5429688000004</v>
      </c>
      <c r="C2">
        <v>7535.4248047000001</v>
      </c>
      <c r="D2">
        <v>7505.5859375</v>
      </c>
      <c r="E2">
        <v>7403.4316405999998</v>
      </c>
      <c r="F2">
        <v>7667.2402344000002</v>
      </c>
      <c r="G2">
        <v>7412.4101563000004</v>
      </c>
      <c r="H2">
        <v>7712.8100586</v>
      </c>
      <c r="I2">
        <v>7481.2299805000002</v>
      </c>
      <c r="J2">
        <v>7535.4248047000001</v>
      </c>
      <c r="L2" t="str">
        <f>A2</f>
        <v>01NOV2024:01:00:00</v>
      </c>
      <c r="M2">
        <v>1</v>
      </c>
      <c r="N2">
        <f>C2-B2</f>
        <v>314.88183589999971</v>
      </c>
      <c r="O2" t="str">
        <f>IF(N2&lt;0,N2,"")</f>
        <v/>
      </c>
      <c r="P2">
        <f>IF(N2&gt;0,N2,"")</f>
        <v>314.88183589999971</v>
      </c>
      <c r="Q2" t="str">
        <f>IF(O2&lt;0,1,"")</f>
        <v/>
      </c>
      <c r="R2">
        <f>IF(AND(P2&gt;0,P2&lt;&gt;""),1,"")</f>
        <v>1</v>
      </c>
      <c r="S2">
        <f>ABS((B2-C2)/B2)*100</f>
        <v>4.3609163086571963</v>
      </c>
      <c r="T2" t="e">
        <f>AVERAGE(S2:S722)</f>
        <v>#DIV/0!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6845.1142577999999</v>
      </c>
      <c r="C3">
        <v>7129.1855469000002</v>
      </c>
      <c r="D3">
        <v>7138.203125</v>
      </c>
      <c r="E3">
        <v>7033.6264647999997</v>
      </c>
      <c r="F3">
        <v>7227.3701172000001</v>
      </c>
      <c r="G3">
        <v>7003.6801758000001</v>
      </c>
      <c r="H3">
        <v>7297.7001952999999</v>
      </c>
      <c r="I3">
        <v>7083.5498047000001</v>
      </c>
      <c r="J3">
        <v>7129.1855469000002</v>
      </c>
      <c r="L3" t="str">
        <f t="shared" ref="L3:L66" si="0">A3</f>
        <v>01NOV2024:02:00:00</v>
      </c>
      <c r="M3">
        <v>2</v>
      </c>
      <c r="N3">
        <f t="shared" ref="N3:N66" si="1">C3-B3</f>
        <v>284.07128910000029</v>
      </c>
      <c r="O3" t="str">
        <f t="shared" ref="O3:O66" si="2">IF(N3&lt;0,N3,"")</f>
        <v/>
      </c>
      <c r="P3">
        <f t="shared" ref="P3:P66" si="3">IF(N3&gt;0,N3,"")</f>
        <v>284.07128910000029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4.1499860835237534</v>
      </c>
      <c r="V3" s="3">
        <v>1</v>
      </c>
      <c r="W3" s="4">
        <v>-210.99116209999994</v>
      </c>
      <c r="X3" s="4">
        <v>180.36025389499991</v>
      </c>
      <c r="Y3" s="4"/>
      <c r="Z3">
        <v>1</v>
      </c>
      <c r="AA3">
        <f>W3</f>
        <v>-210.99116209999994</v>
      </c>
      <c r="AB3">
        <f>X3</f>
        <v>180.36025389499991</v>
      </c>
    </row>
    <row r="4" spans="1:28" x14ac:dyDescent="0.25">
      <c r="A4" t="s">
        <v>28</v>
      </c>
      <c r="B4">
        <v>6717.7001952999999</v>
      </c>
      <c r="C4">
        <v>6851.3491211</v>
      </c>
      <c r="D4">
        <v>6889.6679688000004</v>
      </c>
      <c r="E4">
        <v>6766.3032227000003</v>
      </c>
      <c r="F4">
        <v>6919.9199219000002</v>
      </c>
      <c r="G4">
        <v>6698.5498047000001</v>
      </c>
      <c r="H4">
        <v>7034.2001952999999</v>
      </c>
      <c r="I4">
        <v>6837.7700194999998</v>
      </c>
      <c r="J4">
        <v>6851.3491211</v>
      </c>
      <c r="L4" t="str">
        <f t="shared" si="0"/>
        <v>01NOV2024:03:00:00</v>
      </c>
      <c r="M4">
        <v>3</v>
      </c>
      <c r="N4">
        <f t="shared" si="1"/>
        <v>133.64892580000014</v>
      </c>
      <c r="O4" t="str">
        <f t="shared" si="2"/>
        <v/>
      </c>
      <c r="P4">
        <f t="shared" si="3"/>
        <v>133.64892580000014</v>
      </c>
      <c r="Q4" t="str">
        <f t="shared" si="4"/>
        <v/>
      </c>
      <c r="R4">
        <f t="shared" si="5"/>
        <v>1</v>
      </c>
      <c r="S4">
        <f t="shared" si="6"/>
        <v>1.9895041742634905</v>
      </c>
      <c r="V4" s="3">
        <v>2</v>
      </c>
      <c r="W4" s="4">
        <v>-133.36803089090907</v>
      </c>
      <c r="X4" s="4">
        <v>155.6266447421053</v>
      </c>
      <c r="Y4" s="4"/>
      <c r="Z4">
        <v>2</v>
      </c>
      <c r="AA4">
        <f t="shared" ref="AA4:AB26" si="7">W4</f>
        <v>-133.36803089090907</v>
      </c>
      <c r="AB4">
        <f t="shared" si="7"/>
        <v>155.6266447421053</v>
      </c>
    </row>
    <row r="5" spans="1:28" x14ac:dyDescent="0.25">
      <c r="A5" t="s">
        <v>29</v>
      </c>
      <c r="B5">
        <v>6482.1337891000003</v>
      </c>
      <c r="C5">
        <v>6677.0239258000001</v>
      </c>
      <c r="D5">
        <v>6706.5893555000002</v>
      </c>
      <c r="E5">
        <v>6609.0488280999998</v>
      </c>
      <c r="F5">
        <v>6749.9902344000002</v>
      </c>
      <c r="G5">
        <v>6526.8398438000004</v>
      </c>
      <c r="H5">
        <v>6841.4599608999997</v>
      </c>
      <c r="I5">
        <v>6657.7797852000003</v>
      </c>
      <c r="J5">
        <v>6677.0239258000001</v>
      </c>
      <c r="L5" t="str">
        <f t="shared" si="0"/>
        <v>01NOV2024:04:00:00</v>
      </c>
      <c r="M5">
        <v>4</v>
      </c>
      <c r="N5">
        <f t="shared" si="1"/>
        <v>194.89013669999986</v>
      </c>
      <c r="O5" t="str">
        <f t="shared" si="2"/>
        <v/>
      </c>
      <c r="P5">
        <f t="shared" si="3"/>
        <v>194.89013669999986</v>
      </c>
      <c r="Q5" t="str">
        <f t="shared" si="4"/>
        <v/>
      </c>
      <c r="R5">
        <f t="shared" si="5"/>
        <v>1</v>
      </c>
      <c r="S5">
        <f t="shared" si="6"/>
        <v>3.0065738079599096</v>
      </c>
      <c r="V5" s="3">
        <v>3</v>
      </c>
      <c r="W5" s="4">
        <v>-140.45857744999981</v>
      </c>
      <c r="X5" s="4">
        <v>149.10917394117646</v>
      </c>
      <c r="Y5" s="4"/>
      <c r="Z5">
        <v>3</v>
      </c>
      <c r="AA5">
        <f t="shared" si="7"/>
        <v>-140.45857744999981</v>
      </c>
      <c r="AB5">
        <f t="shared" si="7"/>
        <v>149.10917394117646</v>
      </c>
    </row>
    <row r="6" spans="1:28" x14ac:dyDescent="0.25">
      <c r="A6" t="s">
        <v>30</v>
      </c>
      <c r="B6">
        <v>6467.8583983999997</v>
      </c>
      <c r="C6">
        <v>6678.4033202999999</v>
      </c>
      <c r="D6">
        <v>6736.6279297000001</v>
      </c>
      <c r="E6">
        <v>6605.5175780999998</v>
      </c>
      <c r="F6">
        <v>6747.7900391000003</v>
      </c>
      <c r="G6">
        <v>6510.1201172000001</v>
      </c>
      <c r="H6">
        <v>6840.1201172000001</v>
      </c>
      <c r="I6">
        <v>6688.4702147999997</v>
      </c>
      <c r="J6">
        <v>6678.4033202999999</v>
      </c>
      <c r="L6" t="str">
        <f t="shared" si="0"/>
        <v>01NOV2024:05:00:00</v>
      </c>
      <c r="M6">
        <v>5</v>
      </c>
      <c r="N6">
        <f t="shared" si="1"/>
        <v>210.54492190000019</v>
      </c>
      <c r="O6" t="str">
        <f t="shared" si="2"/>
        <v/>
      </c>
      <c r="P6">
        <f t="shared" si="3"/>
        <v>210.54492190000019</v>
      </c>
      <c r="Q6" t="str">
        <f t="shared" si="4"/>
        <v/>
      </c>
      <c r="R6">
        <f t="shared" si="5"/>
        <v>1</v>
      </c>
      <c r="S6">
        <f t="shared" si="6"/>
        <v>3.2552494029876131</v>
      </c>
      <c r="V6" s="3">
        <v>4</v>
      </c>
      <c r="W6" s="4">
        <v>-128.4804687411764</v>
      </c>
      <c r="X6" s="4">
        <v>185.4445613</v>
      </c>
      <c r="Y6" s="4"/>
      <c r="Z6">
        <v>4</v>
      </c>
      <c r="AA6">
        <f t="shared" si="7"/>
        <v>-128.4804687411764</v>
      </c>
      <c r="AB6">
        <f t="shared" si="7"/>
        <v>185.4445613</v>
      </c>
    </row>
    <row r="7" spans="1:28" x14ac:dyDescent="0.25">
      <c r="A7" t="s">
        <v>31</v>
      </c>
      <c r="B7">
        <v>6623.9946289</v>
      </c>
      <c r="C7">
        <v>6825.1733397999997</v>
      </c>
      <c r="D7">
        <v>6906.4638672000001</v>
      </c>
      <c r="E7">
        <v>6758.1655272999997</v>
      </c>
      <c r="F7">
        <v>6912.8798827999999</v>
      </c>
      <c r="G7">
        <v>6675.4399414</v>
      </c>
      <c r="H7">
        <v>6949.5200194999998</v>
      </c>
      <c r="I7">
        <v>6829.8598633000001</v>
      </c>
      <c r="J7">
        <v>6825.1733397999997</v>
      </c>
      <c r="L7" t="str">
        <f t="shared" si="0"/>
        <v>01NOV2024:06:00:00</v>
      </c>
      <c r="M7">
        <v>6</v>
      </c>
      <c r="N7">
        <f t="shared" si="1"/>
        <v>201.17871089999971</v>
      </c>
      <c r="O7" t="str">
        <f t="shared" si="2"/>
        <v/>
      </c>
      <c r="P7">
        <f t="shared" si="3"/>
        <v>201.17871089999971</v>
      </c>
      <c r="Q7" t="str">
        <f t="shared" si="4"/>
        <v/>
      </c>
      <c r="R7">
        <f t="shared" si="5"/>
        <v>1</v>
      </c>
      <c r="S7">
        <f t="shared" si="6"/>
        <v>3.0371206827715684</v>
      </c>
      <c r="V7" s="3">
        <v>5</v>
      </c>
      <c r="W7" s="4">
        <v>-170.88517253333339</v>
      </c>
      <c r="X7" s="4">
        <v>158.34518771111107</v>
      </c>
      <c r="Y7" s="4"/>
      <c r="Z7">
        <v>5</v>
      </c>
      <c r="AA7">
        <f t="shared" si="7"/>
        <v>-170.88517253333339</v>
      </c>
      <c r="AB7">
        <f t="shared" si="7"/>
        <v>158.34518771111107</v>
      </c>
    </row>
    <row r="8" spans="1:28" x14ac:dyDescent="0.25">
      <c r="A8" t="s">
        <v>32</v>
      </c>
      <c r="B8">
        <v>7006.1596680000002</v>
      </c>
      <c r="C8">
        <v>7250.9980469000002</v>
      </c>
      <c r="D8">
        <v>7321.3237305000002</v>
      </c>
      <c r="E8">
        <v>7115.0307616999999</v>
      </c>
      <c r="F8">
        <v>7351.1699219000002</v>
      </c>
      <c r="G8">
        <v>7104.1499022999997</v>
      </c>
      <c r="H8">
        <v>7379.2099608999997</v>
      </c>
      <c r="I8">
        <v>7305.4301758000001</v>
      </c>
      <c r="J8">
        <v>7250.9980469000002</v>
      </c>
      <c r="L8" t="str">
        <f t="shared" si="0"/>
        <v>01NOV2024:07:00:00</v>
      </c>
      <c r="M8">
        <v>7</v>
      </c>
      <c r="N8">
        <f t="shared" si="1"/>
        <v>244.83837889999995</v>
      </c>
      <c r="O8" t="str">
        <f t="shared" si="2"/>
        <v/>
      </c>
      <c r="P8">
        <f t="shared" si="3"/>
        <v>244.83837889999995</v>
      </c>
      <c r="Q8" t="str">
        <f t="shared" si="4"/>
        <v/>
      </c>
      <c r="R8">
        <f t="shared" si="5"/>
        <v>1</v>
      </c>
      <c r="S8">
        <f t="shared" si="6"/>
        <v>3.4946160307804153</v>
      </c>
      <c r="V8" s="3">
        <v>6</v>
      </c>
      <c r="W8" s="4">
        <v>-264.81792533333322</v>
      </c>
      <c r="X8" s="4">
        <v>151.7221912190476</v>
      </c>
      <c r="Y8" s="4"/>
      <c r="Z8">
        <v>6</v>
      </c>
      <c r="AA8">
        <f t="shared" si="7"/>
        <v>-264.81792533333322</v>
      </c>
      <c r="AB8">
        <f t="shared" si="7"/>
        <v>151.7221912190476</v>
      </c>
    </row>
    <row r="9" spans="1:28" x14ac:dyDescent="0.25">
      <c r="A9" t="s">
        <v>33</v>
      </c>
      <c r="B9">
        <v>7337.3676758000001</v>
      </c>
      <c r="C9">
        <v>7510.7773438000004</v>
      </c>
      <c r="D9">
        <v>7572.8999022999997</v>
      </c>
      <c r="E9">
        <v>7382.7451172000001</v>
      </c>
      <c r="F9">
        <v>7614.6401366999999</v>
      </c>
      <c r="G9">
        <v>7372.5</v>
      </c>
      <c r="H9">
        <v>7607.0898438000004</v>
      </c>
      <c r="I9">
        <v>7576.9101563000004</v>
      </c>
      <c r="J9">
        <v>7510.7773438000004</v>
      </c>
      <c r="L9" t="str">
        <f t="shared" si="0"/>
        <v>01NOV2024:08:00:00</v>
      </c>
      <c r="M9">
        <v>8</v>
      </c>
      <c r="N9">
        <f t="shared" si="1"/>
        <v>173.40966800000024</v>
      </c>
      <c r="O9" t="str">
        <f t="shared" si="2"/>
        <v/>
      </c>
      <c r="P9">
        <f t="shared" si="3"/>
        <v>173.40966800000024</v>
      </c>
      <c r="Q9" t="str">
        <f t="shared" si="4"/>
        <v/>
      </c>
      <c r="R9">
        <f t="shared" si="5"/>
        <v>1</v>
      </c>
      <c r="S9">
        <f t="shared" si="6"/>
        <v>2.363377108277366</v>
      </c>
      <c r="V9" s="3">
        <v>7</v>
      </c>
      <c r="W9" s="4">
        <v>-197.33354493000007</v>
      </c>
      <c r="X9" s="4">
        <v>229.35207520000003</v>
      </c>
      <c r="Y9" s="4"/>
      <c r="Z9">
        <v>7</v>
      </c>
      <c r="AA9">
        <f t="shared" si="7"/>
        <v>-197.33354493000007</v>
      </c>
      <c r="AB9">
        <f t="shared" si="7"/>
        <v>229.35207520000003</v>
      </c>
    </row>
    <row r="10" spans="1:28" x14ac:dyDescent="0.25">
      <c r="A10" t="s">
        <v>34</v>
      </c>
      <c r="B10">
        <v>7453.4619141000003</v>
      </c>
      <c r="C10">
        <v>7619.8266602000003</v>
      </c>
      <c r="D10">
        <v>7699.2016602000003</v>
      </c>
      <c r="E10">
        <v>7538.6030272999997</v>
      </c>
      <c r="F10">
        <v>7710.8300780999998</v>
      </c>
      <c r="G10">
        <v>7488.6298827999999</v>
      </c>
      <c r="H10">
        <v>7695.0097655999998</v>
      </c>
      <c r="I10">
        <v>7666.0600586</v>
      </c>
      <c r="J10">
        <v>7619.8266602000003</v>
      </c>
      <c r="L10" t="str">
        <f t="shared" si="0"/>
        <v>01NOV2024:09:00:00</v>
      </c>
      <c r="M10">
        <v>9</v>
      </c>
      <c r="N10">
        <f t="shared" si="1"/>
        <v>166.36474610000005</v>
      </c>
      <c r="O10" t="str">
        <f t="shared" si="2"/>
        <v/>
      </c>
      <c r="P10">
        <f t="shared" si="3"/>
        <v>166.36474610000005</v>
      </c>
      <c r="Q10" t="str">
        <f t="shared" si="4"/>
        <v/>
      </c>
      <c r="R10">
        <f t="shared" si="5"/>
        <v>1</v>
      </c>
      <c r="S10">
        <f t="shared" si="6"/>
        <v>2.2320466384255813</v>
      </c>
      <c r="V10" s="3">
        <v>8</v>
      </c>
      <c r="W10" s="4">
        <v>-269.71787108999996</v>
      </c>
      <c r="X10" s="4">
        <v>286.60346680000004</v>
      </c>
      <c r="Y10" s="4"/>
      <c r="Z10">
        <v>8</v>
      </c>
      <c r="AA10">
        <f t="shared" si="7"/>
        <v>-269.71787108999996</v>
      </c>
      <c r="AB10">
        <f t="shared" si="7"/>
        <v>286.60346680000004</v>
      </c>
    </row>
    <row r="11" spans="1:28" x14ac:dyDescent="0.25">
      <c r="A11" t="s">
        <v>35</v>
      </c>
      <c r="B11">
        <v>7750.3574219000002</v>
      </c>
      <c r="C11">
        <v>7888.3139647999997</v>
      </c>
      <c r="D11">
        <v>8053.8911133000001</v>
      </c>
      <c r="E11">
        <v>7843.3090819999998</v>
      </c>
      <c r="F11">
        <v>7907.7700194999998</v>
      </c>
      <c r="G11">
        <v>7725.0800780999998</v>
      </c>
      <c r="H11">
        <v>8000.7001952999999</v>
      </c>
      <c r="I11">
        <v>7964.7099608999997</v>
      </c>
      <c r="J11">
        <v>7888.3139647999997</v>
      </c>
      <c r="L11" t="str">
        <f t="shared" si="0"/>
        <v>01NOV2024:10:00:00</v>
      </c>
      <c r="M11">
        <v>10</v>
      </c>
      <c r="N11">
        <f t="shared" si="1"/>
        <v>137.95654289999948</v>
      </c>
      <c r="O11" t="str">
        <f t="shared" si="2"/>
        <v/>
      </c>
      <c r="P11">
        <f t="shared" si="3"/>
        <v>137.95654289999948</v>
      </c>
      <c r="Q11" t="str">
        <f t="shared" si="4"/>
        <v/>
      </c>
      <c r="R11">
        <f t="shared" si="5"/>
        <v>1</v>
      </c>
      <c r="S11">
        <f t="shared" si="6"/>
        <v>1.7800023326689292</v>
      </c>
      <c r="V11" s="3">
        <v>9</v>
      </c>
      <c r="W11" s="4">
        <v>-295.17027698181812</v>
      </c>
      <c r="X11" s="4">
        <v>276.51341488947372</v>
      </c>
      <c r="Y11" s="4"/>
      <c r="Z11">
        <v>9</v>
      </c>
      <c r="AA11">
        <f t="shared" si="7"/>
        <v>-295.17027698181812</v>
      </c>
      <c r="AB11">
        <f t="shared" si="7"/>
        <v>276.51341488947372</v>
      </c>
    </row>
    <row r="12" spans="1:28" x14ac:dyDescent="0.25">
      <c r="A12" t="s">
        <v>36</v>
      </c>
      <c r="B12">
        <v>7917.5341797000001</v>
      </c>
      <c r="C12">
        <v>8176.5278319999998</v>
      </c>
      <c r="D12">
        <v>8326.8408202999999</v>
      </c>
      <c r="E12">
        <v>8160.9892577999999</v>
      </c>
      <c r="F12">
        <v>8151.0200194999998</v>
      </c>
      <c r="G12">
        <v>8052.9199219000002</v>
      </c>
      <c r="H12">
        <v>8283.6601563000004</v>
      </c>
      <c r="I12">
        <v>8234.0498047000001</v>
      </c>
      <c r="J12">
        <v>8176.5278319999998</v>
      </c>
      <c r="L12" t="str">
        <f t="shared" si="0"/>
        <v>01NOV2024:11:00:00</v>
      </c>
      <c r="M12">
        <v>11</v>
      </c>
      <c r="N12">
        <f t="shared" si="1"/>
        <v>258.99365229999967</v>
      </c>
      <c r="O12" t="str">
        <f t="shared" si="2"/>
        <v/>
      </c>
      <c r="P12">
        <f t="shared" si="3"/>
        <v>258.99365229999967</v>
      </c>
      <c r="Q12" t="str">
        <f t="shared" si="4"/>
        <v/>
      </c>
      <c r="R12">
        <f t="shared" si="5"/>
        <v>1</v>
      </c>
      <c r="S12">
        <f t="shared" si="6"/>
        <v>3.2711403123972755</v>
      </c>
      <c r="V12" s="3">
        <v>10</v>
      </c>
      <c r="W12" s="4">
        <v>-198.73613281333334</v>
      </c>
      <c r="X12" s="4">
        <v>235.86250000000001</v>
      </c>
      <c r="Y12" s="4"/>
      <c r="Z12">
        <v>10</v>
      </c>
      <c r="AA12">
        <f t="shared" si="7"/>
        <v>-198.73613281333334</v>
      </c>
      <c r="AB12">
        <f t="shared" si="7"/>
        <v>235.86250000000001</v>
      </c>
    </row>
    <row r="13" spans="1:28" x14ac:dyDescent="0.25">
      <c r="A13" t="s">
        <v>37</v>
      </c>
      <c r="B13">
        <v>8268.5507813000004</v>
      </c>
      <c r="C13">
        <v>8426.3535155999998</v>
      </c>
      <c r="D13">
        <v>8521.4160155999998</v>
      </c>
      <c r="E13">
        <v>8273.2753905999998</v>
      </c>
      <c r="F13">
        <v>8393.2001952999999</v>
      </c>
      <c r="G13">
        <v>8406.0898438000004</v>
      </c>
      <c r="H13">
        <v>8560.4501952999999</v>
      </c>
      <c r="I13">
        <v>8498.75</v>
      </c>
      <c r="J13">
        <v>8426.3535155999998</v>
      </c>
      <c r="L13" t="str">
        <f t="shared" si="0"/>
        <v>01NOV2024:12:00:00</v>
      </c>
      <c r="M13">
        <v>12</v>
      </c>
      <c r="N13">
        <f t="shared" si="1"/>
        <v>157.80273429999943</v>
      </c>
      <c r="O13" t="str">
        <f t="shared" si="2"/>
        <v/>
      </c>
      <c r="P13">
        <f t="shared" si="3"/>
        <v>157.80273429999943</v>
      </c>
      <c r="Q13" t="str">
        <f t="shared" si="4"/>
        <v/>
      </c>
      <c r="R13">
        <f t="shared" si="5"/>
        <v>1</v>
      </c>
      <c r="S13">
        <f t="shared" si="6"/>
        <v>1.9084690712293035</v>
      </c>
      <c r="V13" s="3">
        <v>11</v>
      </c>
      <c r="W13" s="4">
        <v>-213.56696964615381</v>
      </c>
      <c r="X13" s="4">
        <v>233.89665669411752</v>
      </c>
      <c r="Y13" s="4"/>
      <c r="Z13">
        <v>11</v>
      </c>
      <c r="AA13">
        <f t="shared" si="7"/>
        <v>-213.56696964615381</v>
      </c>
      <c r="AB13">
        <f t="shared" si="7"/>
        <v>233.89665669411752</v>
      </c>
    </row>
    <row r="14" spans="1:28" x14ac:dyDescent="0.25">
      <c r="A14" t="s">
        <v>38</v>
      </c>
      <c r="B14">
        <v>8542.4365233999997</v>
      </c>
      <c r="C14">
        <v>8750.4541016000003</v>
      </c>
      <c r="D14">
        <v>8813.359375</v>
      </c>
      <c r="E14">
        <v>8575.7890625</v>
      </c>
      <c r="F14">
        <v>8666.9101563000004</v>
      </c>
      <c r="G14">
        <v>8784.3603516000003</v>
      </c>
      <c r="H14">
        <v>8884.4003905999998</v>
      </c>
      <c r="I14">
        <v>8840.8095702999999</v>
      </c>
      <c r="J14">
        <v>8750.4541016000003</v>
      </c>
      <c r="L14" t="str">
        <f t="shared" si="0"/>
        <v>01NOV2024:13:00:00</v>
      </c>
      <c r="M14">
        <v>13</v>
      </c>
      <c r="N14">
        <f t="shared" si="1"/>
        <v>208.01757820000057</v>
      </c>
      <c r="O14" t="str">
        <f t="shared" si="2"/>
        <v/>
      </c>
      <c r="P14">
        <f t="shared" si="3"/>
        <v>208.01757820000057</v>
      </c>
      <c r="Q14" t="str">
        <f t="shared" si="4"/>
        <v/>
      </c>
      <c r="R14">
        <f t="shared" si="5"/>
        <v>1</v>
      </c>
      <c r="S14">
        <f t="shared" si="6"/>
        <v>2.435108269522229</v>
      </c>
      <c r="V14" s="3">
        <v>12</v>
      </c>
      <c r="W14" s="4">
        <v>-204.26130022857146</v>
      </c>
      <c r="X14" s="4">
        <v>240.62496948750004</v>
      </c>
      <c r="Y14" s="4"/>
      <c r="Z14">
        <v>12</v>
      </c>
      <c r="AA14">
        <f t="shared" si="7"/>
        <v>-204.26130022857146</v>
      </c>
      <c r="AB14">
        <f t="shared" si="7"/>
        <v>240.62496948750004</v>
      </c>
    </row>
    <row r="15" spans="1:28" x14ac:dyDescent="0.25">
      <c r="A15" t="s">
        <v>39</v>
      </c>
      <c r="B15">
        <v>8782.8330077999999</v>
      </c>
      <c r="C15">
        <v>9158.7275391000003</v>
      </c>
      <c r="D15">
        <v>9201.6982422000001</v>
      </c>
      <c r="E15">
        <v>8980.8261719000002</v>
      </c>
      <c r="F15">
        <v>9009.5898438000004</v>
      </c>
      <c r="G15">
        <v>9221.6298827999999</v>
      </c>
      <c r="H15">
        <v>9303.8300780999998</v>
      </c>
      <c r="I15">
        <v>9277.7597655999998</v>
      </c>
      <c r="J15">
        <v>9158.7275391000003</v>
      </c>
      <c r="L15" t="str">
        <f t="shared" si="0"/>
        <v>01NOV2024:14:00:00</v>
      </c>
      <c r="M15">
        <v>14</v>
      </c>
      <c r="N15">
        <f t="shared" si="1"/>
        <v>375.89453130000038</v>
      </c>
      <c r="O15" t="str">
        <f t="shared" si="2"/>
        <v/>
      </c>
      <c r="P15">
        <f t="shared" si="3"/>
        <v>375.89453130000038</v>
      </c>
      <c r="Q15" t="str">
        <f t="shared" si="4"/>
        <v/>
      </c>
      <c r="R15">
        <f t="shared" si="5"/>
        <v>1</v>
      </c>
      <c r="S15">
        <f t="shared" si="6"/>
        <v>4.2798779273859573</v>
      </c>
      <c r="V15" s="3">
        <v>13</v>
      </c>
      <c r="W15" s="4">
        <v>-252.90178571428572</v>
      </c>
      <c r="X15" s="4">
        <v>221.49630738750011</v>
      </c>
      <c r="Y15" s="4"/>
      <c r="Z15">
        <v>13</v>
      </c>
      <c r="AA15">
        <f t="shared" si="7"/>
        <v>-252.90178571428572</v>
      </c>
      <c r="AB15">
        <f t="shared" si="7"/>
        <v>221.49630738750011</v>
      </c>
    </row>
    <row r="16" spans="1:28" x14ac:dyDescent="0.25">
      <c r="A16" t="s">
        <v>40</v>
      </c>
      <c r="B16">
        <v>8860.1289063000004</v>
      </c>
      <c r="C16">
        <v>9460.1289063000004</v>
      </c>
      <c r="D16">
        <v>9518.8720702999999</v>
      </c>
      <c r="E16">
        <v>9166.9736327999999</v>
      </c>
      <c r="F16">
        <v>9304.4199219000002</v>
      </c>
      <c r="G16">
        <v>9621.2998047000001</v>
      </c>
      <c r="H16">
        <v>9627.2802733999997</v>
      </c>
      <c r="I16">
        <v>9580.6699219000002</v>
      </c>
      <c r="J16">
        <v>9460.1289063000004</v>
      </c>
      <c r="L16" t="str">
        <f t="shared" si="0"/>
        <v>01NOV2024:15:00:00</v>
      </c>
      <c r="M16">
        <v>15</v>
      </c>
      <c r="N16">
        <f t="shared" si="1"/>
        <v>600</v>
      </c>
      <c r="O16" t="str">
        <f t="shared" si="2"/>
        <v/>
      </c>
      <c r="P16">
        <f t="shared" si="3"/>
        <v>600</v>
      </c>
      <c r="Q16" t="str">
        <f t="shared" si="4"/>
        <v/>
      </c>
      <c r="R16">
        <f t="shared" si="5"/>
        <v>1</v>
      </c>
      <c r="S16">
        <f t="shared" si="6"/>
        <v>6.7719105031685212</v>
      </c>
      <c r="V16" s="3">
        <v>14</v>
      </c>
      <c r="W16" s="4">
        <v>-359.57767430000001</v>
      </c>
      <c r="X16" s="4">
        <v>240.08949907647056</v>
      </c>
      <c r="Y16" s="4"/>
      <c r="Z16">
        <v>14</v>
      </c>
      <c r="AA16">
        <f t="shared" si="7"/>
        <v>-359.57767430000001</v>
      </c>
      <c r="AB16">
        <f t="shared" si="7"/>
        <v>240.08949907647056</v>
      </c>
    </row>
    <row r="17" spans="1:28" x14ac:dyDescent="0.25">
      <c r="A17" t="s">
        <v>41</v>
      </c>
      <c r="B17">
        <v>8967.0380858999997</v>
      </c>
      <c r="C17">
        <v>9705.4013672000001</v>
      </c>
      <c r="D17">
        <v>9638.5195313000004</v>
      </c>
      <c r="E17">
        <v>9261.6933594000002</v>
      </c>
      <c r="F17">
        <v>9624.8203125</v>
      </c>
      <c r="G17">
        <v>9959.4697266000003</v>
      </c>
      <c r="H17">
        <v>9890.7900391000003</v>
      </c>
      <c r="I17">
        <v>9790.2304688000004</v>
      </c>
      <c r="J17">
        <v>9705.4013672000001</v>
      </c>
      <c r="L17" t="str">
        <f t="shared" si="0"/>
        <v>01NOV2024:16:00:00</v>
      </c>
      <c r="M17">
        <v>16</v>
      </c>
      <c r="N17">
        <f t="shared" si="1"/>
        <v>738.36328130000038</v>
      </c>
      <c r="O17" t="str">
        <f t="shared" si="2"/>
        <v/>
      </c>
      <c r="P17">
        <f t="shared" si="3"/>
        <v>738.36328130000038</v>
      </c>
      <c r="Q17" t="str">
        <f t="shared" si="4"/>
        <v/>
      </c>
      <c r="R17">
        <f t="shared" si="5"/>
        <v>1</v>
      </c>
      <c r="S17">
        <f t="shared" si="6"/>
        <v>8.2341936571120584</v>
      </c>
      <c r="V17" s="3">
        <v>15</v>
      </c>
      <c r="W17" s="4">
        <v>-424.18760460714282</v>
      </c>
      <c r="X17" s="4">
        <v>243.22244263750008</v>
      </c>
      <c r="Y17" s="4"/>
      <c r="Z17">
        <v>15</v>
      </c>
      <c r="AA17">
        <f t="shared" si="7"/>
        <v>-424.18760460714282</v>
      </c>
      <c r="AB17">
        <f t="shared" si="7"/>
        <v>243.22244263750008</v>
      </c>
    </row>
    <row r="18" spans="1:28" x14ac:dyDescent="0.25">
      <c r="A18" t="s">
        <v>42</v>
      </c>
      <c r="B18">
        <v>9014.9902344000002</v>
      </c>
      <c r="C18">
        <v>9912.9638672000001</v>
      </c>
      <c r="D18">
        <v>9719.4726563000004</v>
      </c>
      <c r="E18">
        <v>9428.9599608999997</v>
      </c>
      <c r="F18">
        <v>9910.6796875</v>
      </c>
      <c r="G18">
        <v>10181.700194999999</v>
      </c>
      <c r="H18">
        <v>10116.599609000001</v>
      </c>
      <c r="I18">
        <v>9926.8798827999999</v>
      </c>
      <c r="J18">
        <v>9912.9638672000001</v>
      </c>
      <c r="L18" t="str">
        <f t="shared" si="0"/>
        <v>01NOV2024:17:00:00</v>
      </c>
      <c r="M18">
        <v>17</v>
      </c>
      <c r="N18">
        <f t="shared" si="1"/>
        <v>897.9736327999999</v>
      </c>
      <c r="O18" t="str">
        <f t="shared" si="2"/>
        <v/>
      </c>
      <c r="P18">
        <f t="shared" si="3"/>
        <v>897.9736327999999</v>
      </c>
      <c r="Q18" t="str">
        <f t="shared" si="4"/>
        <v/>
      </c>
      <c r="R18">
        <f t="shared" si="5"/>
        <v>1</v>
      </c>
      <c r="S18">
        <f t="shared" si="6"/>
        <v>9.9608941269115547</v>
      </c>
      <c r="V18" s="3">
        <v>16</v>
      </c>
      <c r="W18" s="4">
        <v>-409.72509765333331</v>
      </c>
      <c r="X18" s="4">
        <v>254.06197916666667</v>
      </c>
      <c r="Y18" s="4"/>
      <c r="Z18">
        <v>16</v>
      </c>
      <c r="AA18">
        <f t="shared" si="7"/>
        <v>-409.72509765333331</v>
      </c>
      <c r="AB18">
        <f t="shared" si="7"/>
        <v>254.06197916666667</v>
      </c>
    </row>
    <row r="19" spans="1:28" x14ac:dyDescent="0.25">
      <c r="A19" t="s">
        <v>43</v>
      </c>
      <c r="B19">
        <v>9028.2910155999998</v>
      </c>
      <c r="C19">
        <v>9850.8007813000004</v>
      </c>
      <c r="D19">
        <v>9535.9960938000004</v>
      </c>
      <c r="E19">
        <v>9195.0634766000003</v>
      </c>
      <c r="F19">
        <v>9985.0302733999997</v>
      </c>
      <c r="G19">
        <v>10161.400390999999</v>
      </c>
      <c r="H19">
        <v>10085</v>
      </c>
      <c r="I19">
        <v>9827.5097655999998</v>
      </c>
      <c r="J19">
        <v>9850.8007813000004</v>
      </c>
      <c r="L19" t="str">
        <f t="shared" si="0"/>
        <v>01NOV2024:18:00:00</v>
      </c>
      <c r="M19">
        <v>18</v>
      </c>
      <c r="N19">
        <f t="shared" si="1"/>
        <v>822.50976570000057</v>
      </c>
      <c r="O19" t="str">
        <f t="shared" si="2"/>
        <v/>
      </c>
      <c r="P19">
        <f t="shared" si="3"/>
        <v>822.50976570000057</v>
      </c>
      <c r="Q19" t="str">
        <f t="shared" si="4"/>
        <v/>
      </c>
      <c r="R19">
        <f t="shared" si="5"/>
        <v>1</v>
      </c>
      <c r="S19">
        <f t="shared" si="6"/>
        <v>9.1103594720062127</v>
      </c>
      <c r="V19" s="3">
        <v>17</v>
      </c>
      <c r="W19" s="4">
        <v>-408.52571613333333</v>
      </c>
      <c r="X19" s="4">
        <v>338.7957356733333</v>
      </c>
      <c r="Y19" s="4"/>
      <c r="Z19">
        <v>17</v>
      </c>
      <c r="AA19">
        <f t="shared" si="7"/>
        <v>-408.52571613333333</v>
      </c>
      <c r="AB19">
        <f t="shared" si="7"/>
        <v>338.7957356733333</v>
      </c>
    </row>
    <row r="20" spans="1:28" x14ac:dyDescent="0.25">
      <c r="A20" t="s">
        <v>44</v>
      </c>
      <c r="B20">
        <v>9010.6259766000003</v>
      </c>
      <c r="C20">
        <v>9602.2802733999997</v>
      </c>
      <c r="D20">
        <v>9299.4794922000001</v>
      </c>
      <c r="E20">
        <v>9163.9599608999997</v>
      </c>
      <c r="F20">
        <v>9785.3300780999998</v>
      </c>
      <c r="G20">
        <v>9858.0800780999998</v>
      </c>
      <c r="H20">
        <v>9748.4599608999997</v>
      </c>
      <c r="I20">
        <v>9455.5703125</v>
      </c>
      <c r="J20">
        <v>9602.2802733999997</v>
      </c>
      <c r="L20" t="str">
        <f t="shared" si="0"/>
        <v>01NOV2024:19:00:00</v>
      </c>
      <c r="M20">
        <v>19</v>
      </c>
      <c r="N20">
        <f t="shared" si="1"/>
        <v>591.65429679999943</v>
      </c>
      <c r="O20" t="str">
        <f t="shared" si="2"/>
        <v/>
      </c>
      <c r="P20">
        <f t="shared" si="3"/>
        <v>591.65429679999943</v>
      </c>
      <c r="Q20" t="str">
        <f t="shared" si="4"/>
        <v/>
      </c>
      <c r="R20">
        <f t="shared" si="5"/>
        <v>1</v>
      </c>
      <c r="S20">
        <f t="shared" si="6"/>
        <v>6.5661841734024531</v>
      </c>
      <c r="V20" s="3">
        <v>18</v>
      </c>
      <c r="W20" s="4">
        <v>-348.49676984615365</v>
      </c>
      <c r="X20" s="4">
        <v>370.71217258235311</v>
      </c>
      <c r="Y20" s="4"/>
      <c r="Z20">
        <v>18</v>
      </c>
      <c r="AA20">
        <f t="shared" si="7"/>
        <v>-348.49676984615365</v>
      </c>
      <c r="AB20">
        <f t="shared" si="7"/>
        <v>370.71217258235311</v>
      </c>
    </row>
    <row r="21" spans="1:28" x14ac:dyDescent="0.25">
      <c r="A21" t="s">
        <v>45</v>
      </c>
      <c r="B21">
        <v>9005.4648438000004</v>
      </c>
      <c r="C21">
        <v>9388.8896483999997</v>
      </c>
      <c r="D21">
        <v>9161.4951172000001</v>
      </c>
      <c r="E21">
        <v>8991.8574219000002</v>
      </c>
      <c r="F21">
        <v>9603.6503905999998</v>
      </c>
      <c r="G21">
        <v>9601.7001952999999</v>
      </c>
      <c r="H21">
        <v>9513.5</v>
      </c>
      <c r="I21">
        <v>9233.7402344000002</v>
      </c>
      <c r="J21">
        <v>9388.8896483999997</v>
      </c>
      <c r="L21" t="str">
        <f t="shared" si="0"/>
        <v>01NOV2024:20:00:00</v>
      </c>
      <c r="M21">
        <v>20</v>
      </c>
      <c r="N21">
        <f t="shared" si="1"/>
        <v>383.42480459999933</v>
      </c>
      <c r="O21" t="str">
        <f t="shared" si="2"/>
        <v/>
      </c>
      <c r="P21">
        <f t="shared" si="3"/>
        <v>383.42480459999933</v>
      </c>
      <c r="Q21" t="str">
        <f t="shared" si="4"/>
        <v/>
      </c>
      <c r="R21">
        <f t="shared" si="5"/>
        <v>1</v>
      </c>
      <c r="S21">
        <f t="shared" si="6"/>
        <v>4.2576903163857898</v>
      </c>
      <c r="V21" s="3">
        <v>19</v>
      </c>
      <c r="W21" s="4">
        <v>-332.49877931666668</v>
      </c>
      <c r="X21" s="4">
        <v>365.15188259444443</v>
      </c>
      <c r="Y21" s="4"/>
      <c r="Z21">
        <v>19</v>
      </c>
      <c r="AA21">
        <f t="shared" si="7"/>
        <v>-332.49877931666668</v>
      </c>
      <c r="AB21">
        <f t="shared" si="7"/>
        <v>365.15188259444443</v>
      </c>
    </row>
    <row r="22" spans="1:28" x14ac:dyDescent="0.25">
      <c r="A22" t="s">
        <v>46</v>
      </c>
      <c r="B22">
        <v>8866.0615233999997</v>
      </c>
      <c r="C22">
        <v>9040.9257813000004</v>
      </c>
      <c r="D22">
        <v>8934.9277344000002</v>
      </c>
      <c r="E22">
        <v>8738.8886719000002</v>
      </c>
      <c r="F22">
        <v>9268.2597655999998</v>
      </c>
      <c r="G22">
        <v>9217.7597655999998</v>
      </c>
      <c r="H22">
        <v>9121.6699219000002</v>
      </c>
      <c r="I22">
        <v>8858.0498047000001</v>
      </c>
      <c r="J22">
        <v>9040.9257813000004</v>
      </c>
      <c r="L22" t="str">
        <f t="shared" si="0"/>
        <v>01NOV2024:21:00:00</v>
      </c>
      <c r="M22">
        <v>21</v>
      </c>
      <c r="N22">
        <f t="shared" si="1"/>
        <v>174.86425790000067</v>
      </c>
      <c r="O22" t="str">
        <f t="shared" si="2"/>
        <v/>
      </c>
      <c r="P22">
        <f t="shared" si="3"/>
        <v>174.86425790000067</v>
      </c>
      <c r="Q22" t="str">
        <f t="shared" si="4"/>
        <v/>
      </c>
      <c r="R22">
        <f t="shared" si="5"/>
        <v>1</v>
      </c>
      <c r="S22">
        <f t="shared" si="6"/>
        <v>1.9722878917373323</v>
      </c>
      <c r="V22" s="3">
        <v>20</v>
      </c>
      <c r="W22" s="4">
        <v>-359.29311525000014</v>
      </c>
      <c r="X22" s="4">
        <v>365.59484862499994</v>
      </c>
      <c r="Y22" s="4"/>
      <c r="Z22">
        <v>20</v>
      </c>
      <c r="AA22">
        <f t="shared" si="7"/>
        <v>-359.29311525000014</v>
      </c>
      <c r="AB22">
        <f t="shared" si="7"/>
        <v>365.59484862499994</v>
      </c>
    </row>
    <row r="23" spans="1:28" x14ac:dyDescent="0.25">
      <c r="A23" t="s">
        <v>47</v>
      </c>
      <c r="B23">
        <v>8669.1484375</v>
      </c>
      <c r="C23">
        <v>8676.3251952999999</v>
      </c>
      <c r="D23">
        <v>8703.6630858999997</v>
      </c>
      <c r="E23">
        <v>8599.7529297000001</v>
      </c>
      <c r="F23">
        <v>8862.7099608999997</v>
      </c>
      <c r="G23">
        <v>8761.2900391000003</v>
      </c>
      <c r="H23">
        <v>8705.2197266000003</v>
      </c>
      <c r="I23">
        <v>8452.6503905999998</v>
      </c>
      <c r="J23">
        <v>8676.3251952999999</v>
      </c>
      <c r="L23" t="str">
        <f t="shared" si="0"/>
        <v>01NOV2024:22:00:00</v>
      </c>
      <c r="M23">
        <v>22</v>
      </c>
      <c r="N23">
        <f t="shared" si="1"/>
        <v>7.1767577999999048</v>
      </c>
      <c r="O23" t="str">
        <f t="shared" si="2"/>
        <v/>
      </c>
      <c r="P23">
        <f t="shared" si="3"/>
        <v>7.1767577999999048</v>
      </c>
      <c r="Q23" t="str">
        <f t="shared" si="4"/>
        <v/>
      </c>
      <c r="R23">
        <f t="shared" si="5"/>
        <v>1</v>
      </c>
      <c r="S23">
        <f t="shared" si="6"/>
        <v>8.2785037674006315E-2</v>
      </c>
      <c r="V23" s="3">
        <v>21</v>
      </c>
      <c r="W23" s="4">
        <v>-384.2181531999999</v>
      </c>
      <c r="X23" s="4">
        <v>347.58826264761905</v>
      </c>
      <c r="Y23" s="4"/>
      <c r="Z23">
        <v>21</v>
      </c>
      <c r="AA23">
        <f t="shared" si="7"/>
        <v>-384.2181531999999</v>
      </c>
      <c r="AB23">
        <f t="shared" si="7"/>
        <v>347.58826264761905</v>
      </c>
    </row>
    <row r="24" spans="1:28" x14ac:dyDescent="0.25">
      <c r="A24" t="s">
        <v>48</v>
      </c>
      <c r="B24">
        <v>8307.7978516000003</v>
      </c>
      <c r="C24">
        <v>8298.2138672000001</v>
      </c>
      <c r="D24">
        <v>8343.4257813000004</v>
      </c>
      <c r="E24">
        <v>8252.1582030999998</v>
      </c>
      <c r="F24">
        <v>8475.3798827999999</v>
      </c>
      <c r="G24">
        <v>8366.6396483999997</v>
      </c>
      <c r="H24">
        <v>8325.6201172000001</v>
      </c>
      <c r="I24">
        <v>8071.2700194999998</v>
      </c>
      <c r="J24">
        <v>8298.2138672000001</v>
      </c>
      <c r="L24" t="str">
        <f t="shared" si="0"/>
        <v>01NOV2024:23:00:00</v>
      </c>
      <c r="M24">
        <v>23</v>
      </c>
      <c r="N24">
        <f t="shared" si="1"/>
        <v>-9.5839844000001904</v>
      </c>
      <c r="O24">
        <f t="shared" si="2"/>
        <v>-9.5839844000001904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0.11536130959366576</v>
      </c>
      <c r="V24" s="3">
        <v>22</v>
      </c>
      <c r="W24" s="4">
        <v>-350.54257811999997</v>
      </c>
      <c r="X24" s="4">
        <v>308.51291504500006</v>
      </c>
      <c r="Y24" s="4"/>
      <c r="Z24">
        <v>22</v>
      </c>
      <c r="AA24">
        <f t="shared" si="7"/>
        <v>-350.54257811999997</v>
      </c>
      <c r="AB24">
        <f t="shared" si="7"/>
        <v>308.51291504500006</v>
      </c>
    </row>
    <row r="25" spans="1:28" x14ac:dyDescent="0.25">
      <c r="A25" t="s">
        <v>49</v>
      </c>
      <c r="B25">
        <v>7899.5014647999997</v>
      </c>
      <c r="C25">
        <v>7879.2778319999998</v>
      </c>
      <c r="D25">
        <v>7841.7065430000002</v>
      </c>
      <c r="E25">
        <v>7849.3276366999999</v>
      </c>
      <c r="F25">
        <v>8051.7797852000003</v>
      </c>
      <c r="G25">
        <v>7923.8500977000003</v>
      </c>
      <c r="H25">
        <v>7906.4599608999997</v>
      </c>
      <c r="I25">
        <v>7664.9702147999997</v>
      </c>
      <c r="J25">
        <v>7879.2778319999998</v>
      </c>
      <c r="L25" t="str">
        <f t="shared" si="0"/>
        <v>02NOV2024:00:00:00</v>
      </c>
      <c r="M25">
        <v>24</v>
      </c>
      <c r="N25">
        <f t="shared" si="1"/>
        <v>-20.223632799999905</v>
      </c>
      <c r="O25">
        <f t="shared" si="2"/>
        <v>-20.223632799999905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0.25601150768964287</v>
      </c>
      <c r="V25" s="3">
        <v>23</v>
      </c>
      <c r="W25" s="4">
        <v>-232.59972204615377</v>
      </c>
      <c r="X25" s="4">
        <v>323.58820660000021</v>
      </c>
      <c r="Y25" s="4"/>
      <c r="Z25">
        <v>23</v>
      </c>
      <c r="AA25">
        <f t="shared" si="7"/>
        <v>-232.59972204615377</v>
      </c>
      <c r="AB25">
        <f t="shared" si="7"/>
        <v>323.58820660000021</v>
      </c>
    </row>
    <row r="26" spans="1:28" x14ac:dyDescent="0.25">
      <c r="A26" t="s">
        <v>50</v>
      </c>
      <c r="B26">
        <v>7502.4536133000001</v>
      </c>
      <c r="C26">
        <v>7361.7900391000003</v>
      </c>
      <c r="D26">
        <v>7308.1577147999997</v>
      </c>
      <c r="E26">
        <v>7371.7763672000001</v>
      </c>
      <c r="F26">
        <v>7361.7900391000003</v>
      </c>
      <c r="G26">
        <v>7591.6098633000001</v>
      </c>
      <c r="H26">
        <v>7432.8198241999999</v>
      </c>
      <c r="I26">
        <v>7381.9599608999997</v>
      </c>
      <c r="J26">
        <v>7427.9912108999997</v>
      </c>
      <c r="L26" t="str">
        <f t="shared" si="0"/>
        <v>02NOV2024:01:00:00</v>
      </c>
      <c r="M26">
        <v>1</v>
      </c>
      <c r="N26">
        <f t="shared" si="1"/>
        <v>-140.66357419999986</v>
      </c>
      <c r="O26">
        <f t="shared" si="2"/>
        <v>-140.66357419999986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1.8749009517451467</v>
      </c>
      <c r="V26" s="3">
        <v>24</v>
      </c>
      <c r="W26" s="4">
        <v>-183.37538365</v>
      </c>
      <c r="X26" s="4">
        <v>256.59292601874995</v>
      </c>
      <c r="Y26" s="4"/>
      <c r="Z26">
        <v>24</v>
      </c>
      <c r="AA26">
        <f t="shared" si="7"/>
        <v>-183.37538365</v>
      </c>
      <c r="AB26">
        <f t="shared" si="7"/>
        <v>256.59292601874995</v>
      </c>
    </row>
    <row r="27" spans="1:28" x14ac:dyDescent="0.25">
      <c r="A27" t="s">
        <v>51</v>
      </c>
      <c r="B27">
        <v>7220.3408202999999</v>
      </c>
      <c r="C27">
        <v>7126.5498047000001</v>
      </c>
      <c r="D27">
        <v>6998.0102539</v>
      </c>
      <c r="E27">
        <v>7101.8686522999997</v>
      </c>
      <c r="F27">
        <v>7126.5498047000001</v>
      </c>
      <c r="G27">
        <v>7358.0297852000003</v>
      </c>
      <c r="H27">
        <v>7153.9301758000001</v>
      </c>
      <c r="I27">
        <v>7131</v>
      </c>
      <c r="J27">
        <v>7174.2758789</v>
      </c>
      <c r="L27" t="str">
        <f t="shared" si="0"/>
        <v>02NOV2024:02:00:00</v>
      </c>
      <c r="M27">
        <v>2</v>
      </c>
      <c r="N27">
        <f t="shared" si="1"/>
        <v>-93.79101559999981</v>
      </c>
      <c r="O27">
        <f t="shared" si="2"/>
        <v>-93.79101559999981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1.2989832188572903</v>
      </c>
      <c r="V27" s="3">
        <v>25</v>
      </c>
      <c r="W27" s="4" t="e">
        <v>#DIV/0!</v>
      </c>
      <c r="X27" s="4">
        <v>61.467773500000476</v>
      </c>
      <c r="Y27" s="4"/>
    </row>
    <row r="28" spans="1:28" x14ac:dyDescent="0.25">
      <c r="A28" t="s">
        <v>52</v>
      </c>
      <c r="B28">
        <v>6963.7832030999998</v>
      </c>
      <c r="C28">
        <v>6971.2700194999998</v>
      </c>
      <c r="D28">
        <v>6770.8242188000004</v>
      </c>
      <c r="E28">
        <v>6830.2241211</v>
      </c>
      <c r="F28">
        <v>6971.2700194999998</v>
      </c>
      <c r="G28">
        <v>7194.1000977000003</v>
      </c>
      <c r="H28">
        <v>6978.2900391000003</v>
      </c>
      <c r="I28">
        <v>6965.6499022999997</v>
      </c>
      <c r="J28">
        <v>6987.9072266000003</v>
      </c>
      <c r="L28" t="str">
        <f t="shared" si="0"/>
        <v>02NOV2024:03:00:00</v>
      </c>
      <c r="M28">
        <v>3</v>
      </c>
      <c r="N28">
        <f t="shared" si="1"/>
        <v>7.4868163999999524</v>
      </c>
      <c r="O28" t="str">
        <f t="shared" si="2"/>
        <v/>
      </c>
      <c r="P28">
        <f t="shared" si="3"/>
        <v>7.4868163999999524</v>
      </c>
      <c r="Q28" t="str">
        <f t="shared" si="4"/>
        <v/>
      </c>
      <c r="R28">
        <f t="shared" si="5"/>
        <v>1</v>
      </c>
      <c r="S28">
        <f t="shared" si="6"/>
        <v>0.10751076220562293</v>
      </c>
      <c r="V28" s="3">
        <v>26</v>
      </c>
      <c r="W28" s="4" t="e">
        <v>#DIV/0!</v>
      </c>
      <c r="X28" s="4" t="e">
        <v>#DIV/0!</v>
      </c>
    </row>
    <row r="29" spans="1:28" x14ac:dyDescent="0.25">
      <c r="A29" t="s">
        <v>53</v>
      </c>
      <c r="B29">
        <v>6750.5839844000002</v>
      </c>
      <c r="C29">
        <v>6694.3300780999998</v>
      </c>
      <c r="D29">
        <v>6631.0366211</v>
      </c>
      <c r="E29">
        <v>6680.2778319999998</v>
      </c>
      <c r="F29">
        <v>6694.3300780999998</v>
      </c>
      <c r="G29">
        <v>6977.4301758000001</v>
      </c>
      <c r="H29">
        <v>6734.9702147999997</v>
      </c>
      <c r="I29">
        <v>6741.2700194999998</v>
      </c>
      <c r="J29">
        <v>6765.6557616999999</v>
      </c>
      <c r="L29" t="str">
        <f t="shared" si="0"/>
        <v>02NOV2024:04:00:00</v>
      </c>
      <c r="M29">
        <v>4</v>
      </c>
      <c r="N29">
        <f t="shared" si="1"/>
        <v>-56.253906300000381</v>
      </c>
      <c r="O29">
        <f t="shared" si="2"/>
        <v>-56.253906300000381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0.83331910883559357</v>
      </c>
      <c r="V29" s="3" t="s">
        <v>13</v>
      </c>
      <c r="W29" s="4">
        <v>-268.61625382500011</v>
      </c>
      <c r="X29" s="4">
        <v>255.22962923042445</v>
      </c>
    </row>
    <row r="30" spans="1:28" x14ac:dyDescent="0.25">
      <c r="A30" t="s">
        <v>54</v>
      </c>
      <c r="B30">
        <v>6682.3564452999999</v>
      </c>
      <c r="C30">
        <v>6547.2900391000003</v>
      </c>
      <c r="D30">
        <v>6568.0449219000002</v>
      </c>
      <c r="E30">
        <v>6651.4453125</v>
      </c>
      <c r="F30">
        <v>6547.2900391000003</v>
      </c>
      <c r="G30">
        <v>6805.0698241999999</v>
      </c>
      <c r="H30">
        <v>6582.0400391000003</v>
      </c>
      <c r="I30">
        <v>6595.2797852000003</v>
      </c>
      <c r="J30">
        <v>6636.2255858999997</v>
      </c>
      <c r="L30" t="str">
        <f t="shared" si="0"/>
        <v>02NOV2024:05:00:00</v>
      </c>
      <c r="M30">
        <v>5</v>
      </c>
      <c r="N30">
        <f t="shared" si="1"/>
        <v>-135.06640619999962</v>
      </c>
      <c r="O30">
        <f t="shared" si="2"/>
        <v>-135.06640619999962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2.0212391737198914</v>
      </c>
    </row>
    <row r="31" spans="1:28" x14ac:dyDescent="0.25">
      <c r="A31" t="s">
        <v>55</v>
      </c>
      <c r="B31">
        <v>6715.4477539</v>
      </c>
      <c r="C31">
        <v>6402.9199219000002</v>
      </c>
      <c r="D31">
        <v>6543.6396483999997</v>
      </c>
      <c r="E31">
        <v>6600.5810547000001</v>
      </c>
      <c r="F31">
        <v>6402.9199219000002</v>
      </c>
      <c r="G31">
        <v>6665.2099608999997</v>
      </c>
      <c r="H31">
        <v>6458.8598633000001</v>
      </c>
      <c r="I31">
        <v>6480.2998047000001</v>
      </c>
      <c r="J31">
        <v>6521.5742188000004</v>
      </c>
      <c r="L31" t="str">
        <f t="shared" si="0"/>
        <v>02NOV2024:06:00:00</v>
      </c>
      <c r="M31">
        <v>6</v>
      </c>
      <c r="N31">
        <f t="shared" si="1"/>
        <v>-312.52783199999976</v>
      </c>
      <c r="O31">
        <f t="shared" si="2"/>
        <v>-312.52783199999976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4.6538643952445176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6855.6098633000001</v>
      </c>
      <c r="C32">
        <v>6507.9599608999997</v>
      </c>
      <c r="D32">
        <v>6723.1166991999999</v>
      </c>
      <c r="E32">
        <v>6755.7680664</v>
      </c>
      <c r="F32">
        <v>6507.9599608999997</v>
      </c>
      <c r="G32">
        <v>6681.3198241999999</v>
      </c>
      <c r="H32">
        <v>6491.8999022999997</v>
      </c>
      <c r="I32">
        <v>6522.6499022999997</v>
      </c>
      <c r="J32">
        <v>6591.9199219000002</v>
      </c>
      <c r="L32" t="str">
        <f t="shared" si="0"/>
        <v>02NOV2024:07:00:00</v>
      </c>
      <c r="M32">
        <v>7</v>
      </c>
      <c r="N32">
        <f t="shared" si="1"/>
        <v>-347.64990240000043</v>
      </c>
      <c r="O32">
        <f t="shared" si="2"/>
        <v>-347.64990240000043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5.0710280971656179</v>
      </c>
      <c r="V32" s="3">
        <v>1</v>
      </c>
      <c r="W32" s="4">
        <v>10</v>
      </c>
      <c r="X32" s="4">
        <v>20</v>
      </c>
      <c r="Z32">
        <v>1</v>
      </c>
      <c r="AA32">
        <f>W32</f>
        <v>10</v>
      </c>
      <c r="AB32">
        <f>X32</f>
        <v>20</v>
      </c>
    </row>
    <row r="33" spans="1:28" x14ac:dyDescent="0.25">
      <c r="A33" t="s">
        <v>57</v>
      </c>
      <c r="B33">
        <v>7043.1113280999998</v>
      </c>
      <c r="C33">
        <v>6555.2998047000001</v>
      </c>
      <c r="D33">
        <v>6945.3432616999999</v>
      </c>
      <c r="E33">
        <v>6943.9375</v>
      </c>
      <c r="F33">
        <v>6555.2998047000001</v>
      </c>
      <c r="G33">
        <v>6808.9199219000002</v>
      </c>
      <c r="H33">
        <v>6613.1499022999997</v>
      </c>
      <c r="I33">
        <v>6647.5</v>
      </c>
      <c r="J33">
        <v>6713.7612305000002</v>
      </c>
      <c r="L33" t="str">
        <f t="shared" si="0"/>
        <v>02NOV2024:08:00:00</v>
      </c>
      <c r="M33">
        <v>8</v>
      </c>
      <c r="N33">
        <f t="shared" si="1"/>
        <v>-487.81152339999971</v>
      </c>
      <c r="O33">
        <f t="shared" si="2"/>
        <v>-487.81152339999971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6.9260799762424776</v>
      </c>
      <c r="V33" s="3">
        <v>2</v>
      </c>
      <c r="W33" s="4">
        <v>11</v>
      </c>
      <c r="X33" s="4">
        <v>19</v>
      </c>
      <c r="Z33">
        <v>2</v>
      </c>
      <c r="AA33">
        <f t="shared" ref="AA33:AA55" si="8">W33</f>
        <v>11</v>
      </c>
      <c r="AB33">
        <f t="shared" ref="AB33:AB55" si="9">X33</f>
        <v>19</v>
      </c>
    </row>
    <row r="34" spans="1:28" x14ac:dyDescent="0.25">
      <c r="A34" t="s">
        <v>58</v>
      </c>
      <c r="B34">
        <v>7266.9340819999998</v>
      </c>
      <c r="C34">
        <v>6825.0600586</v>
      </c>
      <c r="D34">
        <v>7259.2705077999999</v>
      </c>
      <c r="E34">
        <v>7216.9140625</v>
      </c>
      <c r="F34">
        <v>6825.0600586</v>
      </c>
      <c r="G34">
        <v>7137.3798827999999</v>
      </c>
      <c r="H34">
        <v>6854.8500977000003</v>
      </c>
      <c r="I34">
        <v>6906.1298827999999</v>
      </c>
      <c r="J34">
        <v>6988.0673827999999</v>
      </c>
      <c r="L34" t="str">
        <f t="shared" si="0"/>
        <v>02NOV2024:09:00:00</v>
      </c>
      <c r="M34">
        <v>9</v>
      </c>
      <c r="N34">
        <f t="shared" si="1"/>
        <v>-441.87402339999971</v>
      </c>
      <c r="O34">
        <f t="shared" si="2"/>
        <v>-441.87402339999971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6.0806114162299867</v>
      </c>
      <c r="V34" s="3">
        <v>3</v>
      </c>
      <c r="W34" s="4">
        <v>12</v>
      </c>
      <c r="X34" s="4">
        <v>17</v>
      </c>
      <c r="Z34">
        <v>3</v>
      </c>
      <c r="AA34">
        <f t="shared" si="8"/>
        <v>12</v>
      </c>
      <c r="AB34">
        <f t="shared" si="9"/>
        <v>17</v>
      </c>
    </row>
    <row r="35" spans="1:28" x14ac:dyDescent="0.25">
      <c r="A35" t="s">
        <v>59</v>
      </c>
      <c r="B35">
        <v>7608.3701172000001</v>
      </c>
      <c r="C35">
        <v>7417.1298827999999</v>
      </c>
      <c r="D35">
        <v>7760.8168944999998</v>
      </c>
      <c r="E35">
        <v>7716.0063477000003</v>
      </c>
      <c r="F35">
        <v>7417.1298827999999</v>
      </c>
      <c r="G35">
        <v>7539.7299805000002</v>
      </c>
      <c r="H35">
        <v>7337.1699219000002</v>
      </c>
      <c r="I35">
        <v>7407.1499022999997</v>
      </c>
      <c r="J35">
        <v>7483.4375</v>
      </c>
      <c r="L35" t="str">
        <f t="shared" si="0"/>
        <v>02NOV2024:10:00:00</v>
      </c>
      <c r="M35">
        <v>10</v>
      </c>
      <c r="N35">
        <f t="shared" si="1"/>
        <v>-191.24023440000019</v>
      </c>
      <c r="O35">
        <f t="shared" si="2"/>
        <v>-191.24023440000019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2.5135506219350381</v>
      </c>
      <c r="V35" s="3">
        <v>4</v>
      </c>
      <c r="W35" s="4">
        <v>17</v>
      </c>
      <c r="X35" s="4">
        <v>13</v>
      </c>
      <c r="Z35">
        <v>4</v>
      </c>
      <c r="AA35">
        <f t="shared" si="8"/>
        <v>17</v>
      </c>
      <c r="AB35">
        <f t="shared" si="9"/>
        <v>13</v>
      </c>
    </row>
    <row r="36" spans="1:28" x14ac:dyDescent="0.25">
      <c r="A36" t="s">
        <v>60</v>
      </c>
      <c r="B36">
        <v>7863.9741211</v>
      </c>
      <c r="C36">
        <v>7704.5200194999998</v>
      </c>
      <c r="D36">
        <v>8058.9838866999999</v>
      </c>
      <c r="E36">
        <v>8056.7529297000001</v>
      </c>
      <c r="F36">
        <v>7704.5200194999998</v>
      </c>
      <c r="G36">
        <v>7849.5</v>
      </c>
      <c r="H36">
        <v>7643.7700194999998</v>
      </c>
      <c r="I36">
        <v>7748.5498047000001</v>
      </c>
      <c r="J36">
        <v>7800.6186522999997</v>
      </c>
      <c r="L36" t="str">
        <f t="shared" si="0"/>
        <v>02NOV2024:11:00:00</v>
      </c>
      <c r="M36">
        <v>11</v>
      </c>
      <c r="N36">
        <f t="shared" si="1"/>
        <v>-159.45410160000029</v>
      </c>
      <c r="O36">
        <f t="shared" si="2"/>
        <v>-159.45410160000029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2.0276529289709324</v>
      </c>
      <c r="V36" s="3">
        <v>5</v>
      </c>
      <c r="W36" s="4">
        <v>12</v>
      </c>
      <c r="X36" s="4">
        <v>18</v>
      </c>
      <c r="Z36">
        <v>5</v>
      </c>
      <c r="AA36">
        <f t="shared" si="8"/>
        <v>12</v>
      </c>
      <c r="AB36">
        <f t="shared" si="9"/>
        <v>18</v>
      </c>
    </row>
    <row r="37" spans="1:28" x14ac:dyDescent="0.25">
      <c r="A37" t="s">
        <v>61</v>
      </c>
      <c r="B37">
        <v>8124.2304688000004</v>
      </c>
      <c r="C37">
        <v>8117.9301758000001</v>
      </c>
      <c r="D37">
        <v>8296.5371094000002</v>
      </c>
      <c r="E37">
        <v>8207.671875</v>
      </c>
      <c r="F37">
        <v>8117.9301758000001</v>
      </c>
      <c r="G37">
        <v>8165.2797852000003</v>
      </c>
      <c r="H37">
        <v>7961.7299805000002</v>
      </c>
      <c r="I37">
        <v>8093.1699219000002</v>
      </c>
      <c r="J37">
        <v>8109.1572266000003</v>
      </c>
      <c r="L37" t="str">
        <f t="shared" si="0"/>
        <v>02NOV2024:12:00:00</v>
      </c>
      <c r="M37">
        <v>12</v>
      </c>
      <c r="N37">
        <f t="shared" si="1"/>
        <v>-6.300293000000238</v>
      </c>
      <c r="O37">
        <f t="shared" si="2"/>
        <v>-6.300293000000238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7.7549412515999575E-2</v>
      </c>
      <c r="V37" s="3">
        <v>6</v>
      </c>
      <c r="W37" s="4">
        <v>9</v>
      </c>
      <c r="X37" s="4">
        <v>21</v>
      </c>
      <c r="Z37">
        <v>6</v>
      </c>
      <c r="AA37">
        <f t="shared" si="8"/>
        <v>9</v>
      </c>
      <c r="AB37">
        <f t="shared" si="9"/>
        <v>21</v>
      </c>
    </row>
    <row r="38" spans="1:28" x14ac:dyDescent="0.25">
      <c r="A38" t="s">
        <v>62</v>
      </c>
      <c r="B38">
        <v>8244.9160155999998</v>
      </c>
      <c r="C38">
        <v>8492.0400391000003</v>
      </c>
      <c r="D38">
        <v>8653.6416016000003</v>
      </c>
      <c r="E38">
        <v>8458.8515625</v>
      </c>
      <c r="F38">
        <v>8492.0400391000003</v>
      </c>
      <c r="G38">
        <v>8539.5898438000004</v>
      </c>
      <c r="H38">
        <v>8270.9101563000004</v>
      </c>
      <c r="I38">
        <v>8437.9296875</v>
      </c>
      <c r="J38">
        <v>8439.8652344000002</v>
      </c>
      <c r="L38" t="str">
        <f t="shared" si="0"/>
        <v>02NOV2024:13:00:00</v>
      </c>
      <c r="M38">
        <v>13</v>
      </c>
      <c r="N38">
        <f t="shared" si="1"/>
        <v>247.12402350000048</v>
      </c>
      <c r="O38" t="str">
        <f t="shared" si="2"/>
        <v/>
      </c>
      <c r="P38">
        <f t="shared" si="3"/>
        <v>247.12402350000048</v>
      </c>
      <c r="Q38" t="str">
        <f t="shared" si="4"/>
        <v/>
      </c>
      <c r="R38">
        <f t="shared" si="5"/>
        <v>1</v>
      </c>
      <c r="S38">
        <f t="shared" si="6"/>
        <v>2.9972897605314994</v>
      </c>
      <c r="V38" s="3">
        <v>7</v>
      </c>
      <c r="W38" s="4">
        <v>10</v>
      </c>
      <c r="X38" s="4">
        <v>20</v>
      </c>
      <c r="Z38">
        <v>7</v>
      </c>
      <c r="AA38">
        <f t="shared" si="8"/>
        <v>10</v>
      </c>
      <c r="AB38">
        <f t="shared" si="9"/>
        <v>20</v>
      </c>
    </row>
    <row r="39" spans="1:28" x14ac:dyDescent="0.25">
      <c r="A39" t="s">
        <v>63</v>
      </c>
      <c r="B39">
        <v>8361.2060547000001</v>
      </c>
      <c r="C39">
        <v>8795.1601563000004</v>
      </c>
      <c r="D39">
        <v>8944.4160155999998</v>
      </c>
      <c r="E39">
        <v>8820.9072266000003</v>
      </c>
      <c r="F39">
        <v>8795.1601563000004</v>
      </c>
      <c r="G39">
        <v>8906.3603516000003</v>
      </c>
      <c r="H39">
        <v>8560.8896483999997</v>
      </c>
      <c r="I39">
        <v>8743.6699219000002</v>
      </c>
      <c r="J39">
        <v>8765.3984375</v>
      </c>
      <c r="L39" t="str">
        <f t="shared" si="0"/>
        <v>02NOV2024:14:00:00</v>
      </c>
      <c r="M39">
        <v>14</v>
      </c>
      <c r="N39">
        <f t="shared" si="1"/>
        <v>433.95410160000029</v>
      </c>
      <c r="O39" t="str">
        <f t="shared" si="2"/>
        <v/>
      </c>
      <c r="P39">
        <f t="shared" si="3"/>
        <v>433.95410160000029</v>
      </c>
      <c r="Q39" t="str">
        <f t="shared" si="4"/>
        <v/>
      </c>
      <c r="R39">
        <f t="shared" si="5"/>
        <v>1</v>
      </c>
      <c r="S39">
        <f t="shared" si="6"/>
        <v>5.19008978801648</v>
      </c>
      <c r="V39" s="3">
        <v>8</v>
      </c>
      <c r="W39" s="4">
        <v>10</v>
      </c>
      <c r="X39" s="4">
        <v>20</v>
      </c>
      <c r="Z39">
        <v>8</v>
      </c>
      <c r="AA39">
        <f t="shared" si="8"/>
        <v>10</v>
      </c>
      <c r="AB39">
        <f t="shared" si="9"/>
        <v>20</v>
      </c>
    </row>
    <row r="40" spans="1:28" x14ac:dyDescent="0.25">
      <c r="A40" t="s">
        <v>64</v>
      </c>
      <c r="B40">
        <v>8497.9072266000003</v>
      </c>
      <c r="C40">
        <v>9111.5898438000004</v>
      </c>
      <c r="D40">
        <v>9235.1269530999998</v>
      </c>
      <c r="E40">
        <v>9018.3515625</v>
      </c>
      <c r="F40">
        <v>9111.5898438000004</v>
      </c>
      <c r="G40">
        <v>9248.0302733999997</v>
      </c>
      <c r="H40">
        <v>8855.6103516000003</v>
      </c>
      <c r="I40">
        <v>9063.5400391000003</v>
      </c>
      <c r="J40">
        <v>9059.4238280999998</v>
      </c>
      <c r="L40" t="str">
        <f t="shared" si="0"/>
        <v>02NOV2024:15:00:00</v>
      </c>
      <c r="M40">
        <v>15</v>
      </c>
      <c r="N40">
        <f t="shared" si="1"/>
        <v>613.6826172000001</v>
      </c>
      <c r="O40" t="str">
        <f t="shared" si="2"/>
        <v/>
      </c>
      <c r="P40">
        <f t="shared" si="3"/>
        <v>613.6826172000001</v>
      </c>
      <c r="Q40" t="str">
        <f t="shared" si="4"/>
        <v/>
      </c>
      <c r="R40">
        <f t="shared" si="5"/>
        <v>1</v>
      </c>
      <c r="S40">
        <f t="shared" si="6"/>
        <v>7.2215735102292191</v>
      </c>
      <c r="V40" s="3">
        <v>9</v>
      </c>
      <c r="W40" s="4">
        <v>11</v>
      </c>
      <c r="X40" s="4">
        <v>19</v>
      </c>
      <c r="Z40">
        <v>9</v>
      </c>
      <c r="AA40">
        <f t="shared" si="8"/>
        <v>11</v>
      </c>
      <c r="AB40">
        <f t="shared" si="9"/>
        <v>19</v>
      </c>
    </row>
    <row r="41" spans="1:28" x14ac:dyDescent="0.25">
      <c r="A41" t="s">
        <v>65</v>
      </c>
      <c r="B41">
        <v>8711.2246094000002</v>
      </c>
      <c r="C41">
        <v>9343.2402344000002</v>
      </c>
      <c r="D41">
        <v>9410.0625</v>
      </c>
      <c r="E41">
        <v>9193.3759766000003</v>
      </c>
      <c r="F41">
        <v>9343.2402344000002</v>
      </c>
      <c r="G41">
        <v>9443.0800780999998</v>
      </c>
      <c r="H41">
        <v>9127.1601563000004</v>
      </c>
      <c r="I41">
        <v>9325.6298827999999</v>
      </c>
      <c r="J41">
        <v>9286.4980469000002</v>
      </c>
      <c r="L41" t="str">
        <f t="shared" si="0"/>
        <v>02NOV2024:16:00:00</v>
      </c>
      <c r="M41">
        <v>16</v>
      </c>
      <c r="N41">
        <f t="shared" si="1"/>
        <v>632.015625</v>
      </c>
      <c r="O41" t="str">
        <f t="shared" si="2"/>
        <v/>
      </c>
      <c r="P41">
        <f t="shared" si="3"/>
        <v>632.015625</v>
      </c>
      <c r="Q41" t="str">
        <f t="shared" si="4"/>
        <v/>
      </c>
      <c r="R41">
        <f t="shared" si="5"/>
        <v>1</v>
      </c>
      <c r="S41">
        <f t="shared" si="6"/>
        <v>7.2551868805909612</v>
      </c>
      <c r="V41" s="3">
        <v>10</v>
      </c>
      <c r="W41" s="4">
        <v>15</v>
      </c>
      <c r="X41" s="4">
        <v>15</v>
      </c>
      <c r="Z41">
        <v>10</v>
      </c>
      <c r="AA41">
        <f t="shared" si="8"/>
        <v>15</v>
      </c>
      <c r="AB41">
        <f t="shared" si="9"/>
        <v>15</v>
      </c>
    </row>
    <row r="42" spans="1:28" x14ac:dyDescent="0.25">
      <c r="A42" t="s">
        <v>66</v>
      </c>
      <c r="B42">
        <v>8965.9101563000004</v>
      </c>
      <c r="C42">
        <v>9574.3896483999997</v>
      </c>
      <c r="D42">
        <v>9548.6464844000002</v>
      </c>
      <c r="E42">
        <v>9513.9648438000004</v>
      </c>
      <c r="F42">
        <v>9574.3896483999997</v>
      </c>
      <c r="G42">
        <v>9572.9003905999998</v>
      </c>
      <c r="H42">
        <v>9370.9804688000004</v>
      </c>
      <c r="I42">
        <v>9535.2597655999998</v>
      </c>
      <c r="J42">
        <v>9513.4990233999997</v>
      </c>
      <c r="L42" t="str">
        <f t="shared" si="0"/>
        <v>02NOV2024:17:00:00</v>
      </c>
      <c r="M42">
        <v>17</v>
      </c>
      <c r="N42">
        <f t="shared" si="1"/>
        <v>608.47949209999933</v>
      </c>
      <c r="O42" t="str">
        <f t="shared" si="2"/>
        <v/>
      </c>
      <c r="P42">
        <f t="shared" si="3"/>
        <v>608.47949209999933</v>
      </c>
      <c r="Q42" t="str">
        <f t="shared" si="4"/>
        <v/>
      </c>
      <c r="R42">
        <f t="shared" si="5"/>
        <v>1</v>
      </c>
      <c r="S42">
        <f t="shared" si="6"/>
        <v>6.7865892195277482</v>
      </c>
      <c r="V42" s="3">
        <v>11</v>
      </c>
      <c r="W42" s="4">
        <v>13</v>
      </c>
      <c r="X42" s="4">
        <v>17</v>
      </c>
      <c r="Z42">
        <v>11</v>
      </c>
      <c r="AA42">
        <f t="shared" si="8"/>
        <v>13</v>
      </c>
      <c r="AB42">
        <f t="shared" si="9"/>
        <v>17</v>
      </c>
    </row>
    <row r="43" spans="1:28" x14ac:dyDescent="0.25">
      <c r="A43" t="s">
        <v>67</v>
      </c>
      <c r="B43">
        <v>9087</v>
      </c>
      <c r="C43">
        <v>9579.9804688000004</v>
      </c>
      <c r="D43">
        <v>9487.3320313000004</v>
      </c>
      <c r="E43">
        <v>9542.9384766000003</v>
      </c>
      <c r="F43">
        <v>9579.9804688000004</v>
      </c>
      <c r="G43">
        <v>9471.0703125</v>
      </c>
      <c r="H43">
        <v>9412.0800780999998</v>
      </c>
      <c r="I43">
        <v>9531</v>
      </c>
      <c r="J43">
        <v>9507.4140625</v>
      </c>
      <c r="L43" t="str">
        <f t="shared" si="0"/>
        <v>02NOV2024:18:00:00</v>
      </c>
      <c r="M43">
        <v>18</v>
      </c>
      <c r="N43">
        <f t="shared" si="1"/>
        <v>492.98046880000038</v>
      </c>
      <c r="O43" t="str">
        <f t="shared" si="2"/>
        <v/>
      </c>
      <c r="P43">
        <f t="shared" si="3"/>
        <v>492.98046880000038</v>
      </c>
      <c r="Q43" t="str">
        <f t="shared" si="4"/>
        <v/>
      </c>
      <c r="R43">
        <f t="shared" si="5"/>
        <v>1</v>
      </c>
      <c r="S43">
        <f t="shared" si="6"/>
        <v>5.4251179575217385</v>
      </c>
      <c r="V43" s="3">
        <v>12</v>
      </c>
      <c r="W43" s="4">
        <v>14</v>
      </c>
      <c r="X43" s="4">
        <v>16</v>
      </c>
      <c r="Z43">
        <v>12</v>
      </c>
      <c r="AA43">
        <f t="shared" si="8"/>
        <v>14</v>
      </c>
      <c r="AB43">
        <f t="shared" si="9"/>
        <v>16</v>
      </c>
    </row>
    <row r="44" spans="1:28" x14ac:dyDescent="0.25">
      <c r="A44" t="s">
        <v>68</v>
      </c>
      <c r="B44">
        <v>9089.4912108999997</v>
      </c>
      <c r="C44">
        <v>9269.3896483999997</v>
      </c>
      <c r="D44">
        <v>9131.5410155999998</v>
      </c>
      <c r="E44">
        <v>9140.3837891000003</v>
      </c>
      <c r="F44">
        <v>9269.3896483999997</v>
      </c>
      <c r="G44">
        <v>9101.5898438000004</v>
      </c>
      <c r="H44">
        <v>9137.2099608999997</v>
      </c>
      <c r="I44">
        <v>9202.6103516000003</v>
      </c>
      <c r="J44">
        <v>9170.2363280999998</v>
      </c>
      <c r="L44" t="str">
        <f t="shared" si="0"/>
        <v>02NOV2024:19:00:00</v>
      </c>
      <c r="M44">
        <v>19</v>
      </c>
      <c r="N44">
        <f t="shared" si="1"/>
        <v>179.8984375</v>
      </c>
      <c r="O44" t="str">
        <f t="shared" si="2"/>
        <v/>
      </c>
      <c r="P44">
        <f t="shared" si="3"/>
        <v>179.8984375</v>
      </c>
      <c r="Q44" t="str">
        <f t="shared" si="4"/>
        <v/>
      </c>
      <c r="R44">
        <f t="shared" si="5"/>
        <v>1</v>
      </c>
      <c r="S44">
        <f t="shared" si="6"/>
        <v>1.9791915006669256</v>
      </c>
      <c r="V44" s="3">
        <v>13</v>
      </c>
      <c r="W44" s="4">
        <v>14</v>
      </c>
      <c r="X44" s="4">
        <v>16</v>
      </c>
      <c r="Z44">
        <v>13</v>
      </c>
      <c r="AA44">
        <f t="shared" si="8"/>
        <v>14</v>
      </c>
      <c r="AB44">
        <f t="shared" si="9"/>
        <v>16</v>
      </c>
    </row>
    <row r="45" spans="1:28" x14ac:dyDescent="0.25">
      <c r="A45" t="s">
        <v>69</v>
      </c>
      <c r="B45">
        <v>9095.1210938000004</v>
      </c>
      <c r="C45">
        <v>9092.5800780999998</v>
      </c>
      <c r="D45">
        <v>8923.6445313000004</v>
      </c>
      <c r="E45">
        <v>8929.7841797000001</v>
      </c>
      <c r="F45">
        <v>9092.5800780999998</v>
      </c>
      <c r="G45">
        <v>8867.7001952999999</v>
      </c>
      <c r="H45">
        <v>8954.4599608999997</v>
      </c>
      <c r="I45">
        <v>8953.5498047000001</v>
      </c>
      <c r="J45">
        <v>8959.6152344000002</v>
      </c>
      <c r="L45" t="str">
        <f t="shared" si="0"/>
        <v>02NOV2024:20:00:00</v>
      </c>
      <c r="M45">
        <v>20</v>
      </c>
      <c r="N45">
        <f t="shared" si="1"/>
        <v>-2.5410157000005711</v>
      </c>
      <c r="O45">
        <f t="shared" si="2"/>
        <v>-2.5410157000005711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2.7938228351162265E-2</v>
      </c>
      <c r="V45" s="3">
        <v>14</v>
      </c>
      <c r="W45" s="4">
        <v>13</v>
      </c>
      <c r="X45" s="4">
        <v>17</v>
      </c>
      <c r="Z45">
        <v>14</v>
      </c>
      <c r="AA45">
        <f t="shared" si="8"/>
        <v>13</v>
      </c>
      <c r="AB45">
        <f t="shared" si="9"/>
        <v>17</v>
      </c>
    </row>
    <row r="46" spans="1:28" x14ac:dyDescent="0.25">
      <c r="A46" t="s">
        <v>70</v>
      </c>
      <c r="B46">
        <v>8971.3349608999997</v>
      </c>
      <c r="C46">
        <v>8758.2197266000003</v>
      </c>
      <c r="D46">
        <v>8704.3564452999999</v>
      </c>
      <c r="E46">
        <v>8710.734375</v>
      </c>
      <c r="F46">
        <v>8758.2197266000003</v>
      </c>
      <c r="G46">
        <v>8562.3398438000004</v>
      </c>
      <c r="H46">
        <v>8633.1103516000003</v>
      </c>
      <c r="I46">
        <v>8603.6396483999997</v>
      </c>
      <c r="J46">
        <v>8653.6083983999997</v>
      </c>
      <c r="L46" t="str">
        <f t="shared" si="0"/>
        <v>02NOV2024:21:00:00</v>
      </c>
      <c r="M46">
        <v>21</v>
      </c>
      <c r="N46">
        <f t="shared" si="1"/>
        <v>-213.11523429999943</v>
      </c>
      <c r="O46">
        <f t="shared" si="2"/>
        <v>-213.11523429999943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2.3755130672171427</v>
      </c>
      <c r="V46" s="3">
        <v>15</v>
      </c>
      <c r="W46" s="4">
        <v>14</v>
      </c>
      <c r="X46" s="4">
        <v>16</v>
      </c>
      <c r="Z46">
        <v>15</v>
      </c>
      <c r="AA46">
        <f t="shared" si="8"/>
        <v>14</v>
      </c>
      <c r="AB46">
        <f t="shared" si="9"/>
        <v>16</v>
      </c>
    </row>
    <row r="47" spans="1:28" x14ac:dyDescent="0.25">
      <c r="A47" t="s">
        <v>71</v>
      </c>
      <c r="B47">
        <v>8757.7529297000001</v>
      </c>
      <c r="C47">
        <v>8387.3398438000004</v>
      </c>
      <c r="D47">
        <v>8446.6191405999998</v>
      </c>
      <c r="E47">
        <v>8462.9931641000003</v>
      </c>
      <c r="F47">
        <v>8387.3398438000004</v>
      </c>
      <c r="G47">
        <v>8233.7402344000002</v>
      </c>
      <c r="H47">
        <v>8275.7695313000004</v>
      </c>
      <c r="I47">
        <v>8243.4101563000004</v>
      </c>
      <c r="J47">
        <v>8320.6503905999998</v>
      </c>
      <c r="L47" t="str">
        <f t="shared" si="0"/>
        <v>02NOV2024:22:00:00</v>
      </c>
      <c r="M47">
        <v>22</v>
      </c>
      <c r="N47">
        <f t="shared" si="1"/>
        <v>-370.41308589999971</v>
      </c>
      <c r="O47">
        <f t="shared" si="2"/>
        <v>-370.41308589999971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4.2295448258630923</v>
      </c>
      <c r="V47" s="3">
        <v>16</v>
      </c>
      <c r="W47" s="4">
        <v>15</v>
      </c>
      <c r="X47" s="4">
        <v>15</v>
      </c>
      <c r="Z47">
        <v>16</v>
      </c>
      <c r="AA47">
        <f t="shared" si="8"/>
        <v>15</v>
      </c>
      <c r="AB47">
        <f t="shared" si="9"/>
        <v>15</v>
      </c>
    </row>
    <row r="48" spans="1:28" x14ac:dyDescent="0.25">
      <c r="A48" t="s">
        <v>72</v>
      </c>
      <c r="B48">
        <v>8459.8330077999999</v>
      </c>
      <c r="C48">
        <v>8081.6499022999997</v>
      </c>
      <c r="D48">
        <v>8120.5581055000002</v>
      </c>
      <c r="E48">
        <v>8169.8085938000004</v>
      </c>
      <c r="F48">
        <v>8081.6499022999997</v>
      </c>
      <c r="G48">
        <v>7914.4599608999997</v>
      </c>
      <c r="H48">
        <v>7974.7299805000002</v>
      </c>
      <c r="I48">
        <v>7961.0800780999998</v>
      </c>
      <c r="J48">
        <v>8020.3457030999998</v>
      </c>
      <c r="L48" t="str">
        <f t="shared" si="0"/>
        <v>02NOV2024:23:00:00</v>
      </c>
      <c r="M48">
        <v>23</v>
      </c>
      <c r="N48">
        <f t="shared" si="1"/>
        <v>-378.18310550000024</v>
      </c>
      <c r="O48">
        <f t="shared" si="2"/>
        <v>-378.18310550000024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4.4703377141288003</v>
      </c>
      <c r="V48" s="3">
        <v>17</v>
      </c>
      <c r="W48" s="4">
        <v>15</v>
      </c>
      <c r="X48" s="4">
        <v>15</v>
      </c>
      <c r="Z48">
        <v>17</v>
      </c>
      <c r="AA48">
        <f t="shared" si="8"/>
        <v>15</v>
      </c>
      <c r="AB48">
        <f t="shared" si="9"/>
        <v>15</v>
      </c>
    </row>
    <row r="49" spans="1:28" x14ac:dyDescent="0.25">
      <c r="A49" t="s">
        <v>73</v>
      </c>
      <c r="B49">
        <v>8096.0654297000001</v>
      </c>
      <c r="C49">
        <v>7729.6899414</v>
      </c>
      <c r="D49">
        <v>7690.5966797000001</v>
      </c>
      <c r="E49">
        <v>7787.8686522999997</v>
      </c>
      <c r="F49">
        <v>7729.6899414</v>
      </c>
      <c r="G49">
        <v>7575.8100586</v>
      </c>
      <c r="H49">
        <v>7635.2402344000002</v>
      </c>
      <c r="I49">
        <v>7649.6298827999999</v>
      </c>
      <c r="J49">
        <v>7675.6474608999997</v>
      </c>
      <c r="L49" t="str">
        <f t="shared" si="0"/>
        <v>03NOV2024:00:00:00</v>
      </c>
      <c r="M49">
        <v>24</v>
      </c>
      <c r="N49">
        <f t="shared" si="1"/>
        <v>-366.37548830000014</v>
      </c>
      <c r="O49">
        <f t="shared" si="2"/>
        <v>-366.37548830000014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4.5253523638281195</v>
      </c>
      <c r="V49" s="3">
        <v>18</v>
      </c>
      <c r="W49" s="4">
        <v>13</v>
      </c>
      <c r="X49" s="4">
        <v>17</v>
      </c>
      <c r="Z49">
        <v>18</v>
      </c>
      <c r="AA49">
        <f t="shared" si="8"/>
        <v>13</v>
      </c>
      <c r="AB49">
        <f t="shared" si="9"/>
        <v>17</v>
      </c>
    </row>
    <row r="50" spans="1:28" x14ac:dyDescent="0.25">
      <c r="A50" t="s">
        <v>74</v>
      </c>
      <c r="B50">
        <v>7774.0136719000002</v>
      </c>
      <c r="C50">
        <v>7315.75</v>
      </c>
      <c r="D50">
        <v>7327.9150391000003</v>
      </c>
      <c r="E50">
        <v>7381.2319336</v>
      </c>
      <c r="F50">
        <v>7315.75</v>
      </c>
      <c r="G50">
        <v>7276.5698241999999</v>
      </c>
      <c r="H50">
        <v>7460.2597655999998</v>
      </c>
      <c r="I50">
        <v>7425.0200194999998</v>
      </c>
      <c r="J50">
        <v>7371.7666016000003</v>
      </c>
      <c r="L50" t="str">
        <f t="shared" si="0"/>
        <v>03NOV2024:01:00:00</v>
      </c>
      <c r="M50">
        <v>1</v>
      </c>
      <c r="N50">
        <f t="shared" si="1"/>
        <v>-458.26367190000019</v>
      </c>
      <c r="O50">
        <f t="shared" si="2"/>
        <v>-458.26367190000019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5.8948143293913029</v>
      </c>
      <c r="V50" s="3">
        <v>19</v>
      </c>
      <c r="W50" s="4">
        <v>12</v>
      </c>
      <c r="X50" s="4">
        <v>18</v>
      </c>
      <c r="Z50">
        <v>19</v>
      </c>
      <c r="AA50">
        <f t="shared" si="8"/>
        <v>12</v>
      </c>
      <c r="AB50">
        <f t="shared" si="9"/>
        <v>18</v>
      </c>
    </row>
    <row r="51" spans="1:28" x14ac:dyDescent="0.25">
      <c r="A51" t="s">
        <v>75</v>
      </c>
      <c r="B51">
        <v>7138.3422852000003</v>
      </c>
      <c r="C51">
        <v>7115.1699219000002</v>
      </c>
      <c r="D51">
        <v>7038.4331055000002</v>
      </c>
      <c r="E51">
        <v>7049.4628905999998</v>
      </c>
      <c r="F51">
        <v>7115.1699219000002</v>
      </c>
      <c r="G51">
        <v>7017.1801758000001</v>
      </c>
      <c r="H51">
        <v>7239.7202147999997</v>
      </c>
      <c r="I51">
        <v>7204.9101563000004</v>
      </c>
      <c r="J51">
        <v>7125.2885741999999</v>
      </c>
      <c r="L51" t="str">
        <f t="shared" si="0"/>
        <v>03NOV2024:02:00:00</v>
      </c>
      <c r="M51">
        <v>2</v>
      </c>
      <c r="N51">
        <f t="shared" si="1"/>
        <v>-23.172363300000143</v>
      </c>
      <c r="O51">
        <f t="shared" si="2"/>
        <v>-23.172363300000143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0.32461827094007029</v>
      </c>
      <c r="V51" s="3">
        <v>20</v>
      </c>
      <c r="W51" s="4">
        <v>10</v>
      </c>
      <c r="X51" s="4">
        <v>20</v>
      </c>
      <c r="Z51">
        <v>20</v>
      </c>
      <c r="AA51">
        <f t="shared" si="8"/>
        <v>10</v>
      </c>
      <c r="AB51">
        <f t="shared" si="9"/>
        <v>20</v>
      </c>
    </row>
    <row r="52" spans="1:28" x14ac:dyDescent="0.25">
      <c r="A52" t="s">
        <v>76</v>
      </c>
      <c r="B52">
        <v>6939.1171875</v>
      </c>
      <c r="C52">
        <v>6958.6098633000001</v>
      </c>
      <c r="D52">
        <v>6849.1914063000004</v>
      </c>
      <c r="E52">
        <v>6927.4921875</v>
      </c>
      <c r="F52">
        <v>6958.6098633000001</v>
      </c>
      <c r="G52">
        <v>6808.5498047000001</v>
      </c>
      <c r="H52">
        <v>7074.1899414</v>
      </c>
      <c r="I52">
        <v>7025.3999022999997</v>
      </c>
      <c r="J52">
        <v>6958.8486327999999</v>
      </c>
      <c r="L52" t="str">
        <f t="shared" si="0"/>
        <v>03NOV2024:03:00:00</v>
      </c>
      <c r="M52">
        <v>3</v>
      </c>
      <c r="N52">
        <f t="shared" si="1"/>
        <v>19.492675800000143</v>
      </c>
      <c r="O52" t="str">
        <f t="shared" si="2"/>
        <v/>
      </c>
      <c r="P52">
        <f t="shared" si="3"/>
        <v>19.492675800000143</v>
      </c>
      <c r="Q52" t="str">
        <f t="shared" si="4"/>
        <v/>
      </c>
      <c r="R52">
        <f t="shared" si="5"/>
        <v>1</v>
      </c>
      <c r="S52">
        <f t="shared" si="6"/>
        <v>0.2809100246226407</v>
      </c>
      <c r="V52" s="3">
        <v>21</v>
      </c>
      <c r="W52" s="4">
        <v>9</v>
      </c>
      <c r="X52" s="4">
        <v>21</v>
      </c>
      <c r="Z52">
        <v>21</v>
      </c>
      <c r="AA52">
        <f t="shared" si="8"/>
        <v>9</v>
      </c>
      <c r="AB52">
        <f t="shared" si="9"/>
        <v>21</v>
      </c>
    </row>
    <row r="53" spans="1:28" x14ac:dyDescent="0.25">
      <c r="A53" t="s">
        <v>77</v>
      </c>
      <c r="B53">
        <v>6789.8491211</v>
      </c>
      <c r="C53">
        <v>6693.4799805000002</v>
      </c>
      <c r="D53">
        <v>6650.0439452999999</v>
      </c>
      <c r="E53">
        <v>6679.2485352000003</v>
      </c>
      <c r="F53">
        <v>6693.4799805000002</v>
      </c>
      <c r="G53">
        <v>6641.4599608999997</v>
      </c>
      <c r="H53">
        <v>6823.5800780999998</v>
      </c>
      <c r="I53">
        <v>6790.8198241999999</v>
      </c>
      <c r="J53">
        <v>6725.7177733999997</v>
      </c>
      <c r="L53" t="str">
        <f t="shared" si="0"/>
        <v>03NOV2024:04:00:00</v>
      </c>
      <c r="M53">
        <v>4</v>
      </c>
      <c r="N53">
        <f t="shared" si="1"/>
        <v>-96.36914059999981</v>
      </c>
      <c r="O53">
        <f t="shared" si="2"/>
        <v>-96.36914059999981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1.4193119593854446</v>
      </c>
      <c r="V53" s="3">
        <v>22</v>
      </c>
      <c r="W53" s="4">
        <v>10</v>
      </c>
      <c r="X53" s="4">
        <v>20</v>
      </c>
      <c r="Z53">
        <v>22</v>
      </c>
      <c r="AA53">
        <f t="shared" si="8"/>
        <v>10</v>
      </c>
      <c r="AB53">
        <f t="shared" si="9"/>
        <v>20</v>
      </c>
    </row>
    <row r="54" spans="1:28" x14ac:dyDescent="0.25">
      <c r="A54" t="s">
        <v>78</v>
      </c>
      <c r="B54">
        <v>6839.1977539</v>
      </c>
      <c r="C54">
        <v>6565.7202147999997</v>
      </c>
      <c r="D54">
        <v>6575.3691405999998</v>
      </c>
      <c r="E54">
        <v>6603.9658202999999</v>
      </c>
      <c r="F54">
        <v>6565.7202147999997</v>
      </c>
      <c r="G54">
        <v>6510.8701172000001</v>
      </c>
      <c r="H54">
        <v>6683.8398438000004</v>
      </c>
      <c r="I54">
        <v>6662.2099608999997</v>
      </c>
      <c r="J54">
        <v>6605.3212891000003</v>
      </c>
      <c r="L54" t="str">
        <f t="shared" si="0"/>
        <v>03NOV2024:05:00:00</v>
      </c>
      <c r="M54">
        <v>5</v>
      </c>
      <c r="N54">
        <f t="shared" si="1"/>
        <v>-273.47753910000029</v>
      </c>
      <c r="O54">
        <f t="shared" si="2"/>
        <v>-273.47753910000029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3.9986786307509798</v>
      </c>
      <c r="V54" s="3">
        <v>23</v>
      </c>
      <c r="W54" s="4">
        <v>13</v>
      </c>
      <c r="X54" s="4">
        <v>17</v>
      </c>
      <c r="Z54">
        <v>23</v>
      </c>
      <c r="AA54">
        <f t="shared" si="8"/>
        <v>13</v>
      </c>
      <c r="AB54">
        <f t="shared" si="9"/>
        <v>17</v>
      </c>
    </row>
    <row r="55" spans="1:28" x14ac:dyDescent="0.25">
      <c r="A55" t="s">
        <v>79</v>
      </c>
      <c r="B55">
        <v>6763.4028319999998</v>
      </c>
      <c r="C55">
        <v>6436.1401366999999</v>
      </c>
      <c r="D55">
        <v>6528.6401366999999</v>
      </c>
      <c r="E55">
        <v>6553.0878905999998</v>
      </c>
      <c r="F55">
        <v>6436.1401366999999</v>
      </c>
      <c r="G55">
        <v>6424.1098633000001</v>
      </c>
      <c r="H55">
        <v>6570.8701172000001</v>
      </c>
      <c r="I55">
        <v>6561.2099608999997</v>
      </c>
      <c r="J55">
        <v>6509.0839844000002</v>
      </c>
      <c r="L55" t="str">
        <f t="shared" si="0"/>
        <v>03NOV2024:06:00:00</v>
      </c>
      <c r="M55">
        <v>6</v>
      </c>
      <c r="N55">
        <f t="shared" si="1"/>
        <v>-327.2626952999999</v>
      </c>
      <c r="O55">
        <f t="shared" si="2"/>
        <v>-327.2626952999999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4.8387284245676874</v>
      </c>
      <c r="V55" s="3">
        <v>24</v>
      </c>
      <c r="W55" s="4">
        <v>14</v>
      </c>
      <c r="X55" s="4">
        <v>16</v>
      </c>
      <c r="Z55">
        <v>24</v>
      </c>
      <c r="AA55">
        <f t="shared" si="8"/>
        <v>14</v>
      </c>
      <c r="AB55">
        <f t="shared" si="9"/>
        <v>16</v>
      </c>
    </row>
    <row r="56" spans="1:28" x14ac:dyDescent="0.25">
      <c r="A56" t="s">
        <v>80</v>
      </c>
      <c r="B56">
        <v>6896.9824219000002</v>
      </c>
      <c r="C56">
        <v>6550.8701172000001</v>
      </c>
      <c r="D56">
        <v>6715.7207030999998</v>
      </c>
      <c r="E56">
        <v>6778.0361327999999</v>
      </c>
      <c r="F56">
        <v>6550.8701172000001</v>
      </c>
      <c r="G56">
        <v>6432.7299805000002</v>
      </c>
      <c r="H56">
        <v>6605.8500977000003</v>
      </c>
      <c r="I56">
        <v>6615</v>
      </c>
      <c r="J56">
        <v>6596.4970702999999</v>
      </c>
      <c r="L56" t="str">
        <f t="shared" si="0"/>
        <v>03NOV2024:07:00:00</v>
      </c>
      <c r="M56">
        <v>7</v>
      </c>
      <c r="N56">
        <f t="shared" si="1"/>
        <v>-346.1123047000001</v>
      </c>
      <c r="O56">
        <f t="shared" si="2"/>
        <v>-346.1123047000001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5.0183150184780683</v>
      </c>
      <c r="V56" s="3">
        <v>25</v>
      </c>
      <c r="W56" s="4">
        <v>0</v>
      </c>
      <c r="X56" s="4">
        <v>1</v>
      </c>
    </row>
    <row r="57" spans="1:28" x14ac:dyDescent="0.25">
      <c r="A57" t="s">
        <v>81</v>
      </c>
      <c r="B57">
        <v>7123.6284180000002</v>
      </c>
      <c r="C57">
        <v>6471.0400391000003</v>
      </c>
      <c r="D57">
        <v>6894.8725586</v>
      </c>
      <c r="E57">
        <v>6903.4921875</v>
      </c>
      <c r="F57">
        <v>6471.0400391000003</v>
      </c>
      <c r="G57">
        <v>6462.8198241999999</v>
      </c>
      <c r="H57">
        <v>6556.2202147999997</v>
      </c>
      <c r="I57">
        <v>6589.2998047000001</v>
      </c>
      <c r="J57">
        <v>6596.5742188000004</v>
      </c>
      <c r="L57" t="str">
        <f t="shared" si="0"/>
        <v>03NOV2024:08:00:00</v>
      </c>
      <c r="M57">
        <v>8</v>
      </c>
      <c r="N57">
        <f t="shared" si="1"/>
        <v>-652.58837889999995</v>
      </c>
      <c r="O57">
        <f t="shared" si="2"/>
        <v>-652.58837889999995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9.1608986405163719</v>
      </c>
      <c r="V57" s="3">
        <v>26</v>
      </c>
      <c r="W57" s="4">
        <v>0</v>
      </c>
      <c r="X57" s="4">
        <v>0</v>
      </c>
    </row>
    <row r="58" spans="1:28" x14ac:dyDescent="0.25">
      <c r="A58" t="s">
        <v>82</v>
      </c>
      <c r="B58">
        <v>7707.3618164</v>
      </c>
      <c r="C58">
        <v>6773.4599608999997</v>
      </c>
      <c r="D58">
        <v>7280.8242188000004</v>
      </c>
      <c r="E58">
        <v>7232.2802733999997</v>
      </c>
      <c r="F58">
        <v>6773.4599608999997</v>
      </c>
      <c r="G58">
        <v>6754.0800780999998</v>
      </c>
      <c r="H58">
        <v>6846.5400391000003</v>
      </c>
      <c r="I58">
        <v>6897.1201172000001</v>
      </c>
      <c r="J58">
        <v>6900.6962891000003</v>
      </c>
      <c r="L58" t="str">
        <f t="shared" si="0"/>
        <v>03NOV2024:09:00:00</v>
      </c>
      <c r="M58">
        <v>9</v>
      </c>
      <c r="N58">
        <f t="shared" si="1"/>
        <v>-933.90185550000024</v>
      </c>
      <c r="O58">
        <f t="shared" si="2"/>
        <v>-933.90185550000024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12.117010693760484</v>
      </c>
      <c r="V58" s="3" t="s">
        <v>13</v>
      </c>
      <c r="W58" s="4">
        <v>296</v>
      </c>
      <c r="X58" s="4">
        <v>424</v>
      </c>
    </row>
    <row r="59" spans="1:28" x14ac:dyDescent="0.25">
      <c r="A59" t="s">
        <v>83</v>
      </c>
      <c r="B59">
        <v>8134.4189452999999</v>
      </c>
      <c r="C59">
        <v>7431.4199219000002</v>
      </c>
      <c r="D59">
        <v>7925.7729491999999</v>
      </c>
      <c r="E59">
        <v>7843.1586914</v>
      </c>
      <c r="F59">
        <v>7431.4199219000002</v>
      </c>
      <c r="G59">
        <v>7273.1000977000003</v>
      </c>
      <c r="H59">
        <v>7417.3100586</v>
      </c>
      <c r="I59">
        <v>7470.8500977000003</v>
      </c>
      <c r="J59">
        <v>7487.1674805000002</v>
      </c>
      <c r="L59" t="str">
        <f t="shared" si="0"/>
        <v>03NOV2024:10:00:00</v>
      </c>
      <c r="M59">
        <v>10</v>
      </c>
      <c r="N59">
        <f t="shared" si="1"/>
        <v>-702.99902339999971</v>
      </c>
      <c r="O59">
        <f t="shared" si="2"/>
        <v>-702.99902339999971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8.6422770713842656</v>
      </c>
    </row>
    <row r="60" spans="1:28" x14ac:dyDescent="0.25">
      <c r="A60" t="s">
        <v>84</v>
      </c>
      <c r="B60">
        <v>8484.5253905999998</v>
      </c>
      <c r="C60">
        <v>7791.2700194999998</v>
      </c>
      <c r="D60">
        <v>8270.1044922000001</v>
      </c>
      <c r="E60">
        <v>8165.9047852000003</v>
      </c>
      <c r="F60">
        <v>7791.2700194999998</v>
      </c>
      <c r="G60">
        <v>7711.0800780999998</v>
      </c>
      <c r="H60">
        <v>7845.1298827999999</v>
      </c>
      <c r="I60">
        <v>7899.0297852000003</v>
      </c>
      <c r="J60">
        <v>7882.4833983999997</v>
      </c>
      <c r="L60" t="str">
        <f t="shared" si="0"/>
        <v>03NOV2024:11:00:00</v>
      </c>
      <c r="M60">
        <v>11</v>
      </c>
      <c r="N60">
        <f t="shared" si="1"/>
        <v>-693.25537110000005</v>
      </c>
      <c r="O60">
        <f t="shared" si="2"/>
        <v>-693.25537110000005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8.1708208672232541</v>
      </c>
    </row>
    <row r="61" spans="1:28" x14ac:dyDescent="0.25">
      <c r="A61" t="s">
        <v>85</v>
      </c>
      <c r="B61">
        <v>8879.5224608999997</v>
      </c>
      <c r="C61">
        <v>8358.3095702999999</v>
      </c>
      <c r="D61">
        <v>8586.3710938000004</v>
      </c>
      <c r="E61">
        <v>8530.6298827999999</v>
      </c>
      <c r="F61">
        <v>8358.3095702999999</v>
      </c>
      <c r="G61">
        <v>8175.2700194999998</v>
      </c>
      <c r="H61">
        <v>8389.3095702999999</v>
      </c>
      <c r="I61">
        <v>8440.5195313000004</v>
      </c>
      <c r="J61">
        <v>8378.8076172000001</v>
      </c>
      <c r="L61" t="str">
        <f t="shared" si="0"/>
        <v>03NOV2024:12:00:00</v>
      </c>
      <c r="M61">
        <v>12</v>
      </c>
      <c r="N61">
        <f t="shared" si="1"/>
        <v>-521.21289059999981</v>
      </c>
      <c r="O61">
        <f t="shared" si="2"/>
        <v>-521.21289059999981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5.8698301952059184</v>
      </c>
    </row>
    <row r="62" spans="1:28" x14ac:dyDescent="0.25">
      <c r="A62" t="s">
        <v>86</v>
      </c>
      <c r="B62">
        <v>9268.2666016000003</v>
      </c>
      <c r="C62">
        <v>8828.3798827999999</v>
      </c>
      <c r="D62">
        <v>9005.1474608999997</v>
      </c>
      <c r="E62">
        <v>8908.0986327999999</v>
      </c>
      <c r="F62">
        <v>8828.3798827999999</v>
      </c>
      <c r="G62">
        <v>8690.8701172000001</v>
      </c>
      <c r="H62">
        <v>8866.1699219000002</v>
      </c>
      <c r="I62">
        <v>8904.5800780999998</v>
      </c>
      <c r="J62">
        <v>8839.6191405999998</v>
      </c>
      <c r="L62" t="str">
        <f t="shared" si="0"/>
        <v>03NOV2024:13:00:00</v>
      </c>
      <c r="M62">
        <v>13</v>
      </c>
      <c r="N62">
        <f t="shared" si="1"/>
        <v>-439.88671880000038</v>
      </c>
      <c r="O62">
        <f t="shared" si="2"/>
        <v>-439.88671880000038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4.7461595323990986</v>
      </c>
    </row>
    <row r="63" spans="1:28" x14ac:dyDescent="0.25">
      <c r="A63" t="s">
        <v>87</v>
      </c>
      <c r="B63">
        <v>9360.6796875</v>
      </c>
      <c r="C63">
        <v>9179.4902344000002</v>
      </c>
      <c r="D63">
        <v>9305.8232422000001</v>
      </c>
      <c r="E63">
        <v>9218.2236327999999</v>
      </c>
      <c r="F63">
        <v>9179.4902344000002</v>
      </c>
      <c r="G63">
        <v>9180.0097655999998</v>
      </c>
      <c r="H63">
        <v>9249.1103516000003</v>
      </c>
      <c r="I63">
        <v>9266.8896483999997</v>
      </c>
      <c r="J63">
        <v>9218.7451172000001</v>
      </c>
      <c r="L63" t="str">
        <f t="shared" si="0"/>
        <v>03NOV2024:14:00:00</v>
      </c>
      <c r="M63">
        <v>14</v>
      </c>
      <c r="N63">
        <f t="shared" si="1"/>
        <v>-181.18945309999981</v>
      </c>
      <c r="O63">
        <f t="shared" si="2"/>
        <v>-181.18945309999981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1.9356441962430926</v>
      </c>
    </row>
    <row r="64" spans="1:28" x14ac:dyDescent="0.25">
      <c r="A64" t="s">
        <v>88</v>
      </c>
      <c r="B64">
        <v>9498.1386719000002</v>
      </c>
      <c r="C64">
        <v>9503.8798827999999</v>
      </c>
      <c r="D64">
        <v>9537.2666016000003</v>
      </c>
      <c r="E64">
        <v>9348.2431641000003</v>
      </c>
      <c r="F64">
        <v>9503.8798827999999</v>
      </c>
      <c r="G64">
        <v>9542.9199219000002</v>
      </c>
      <c r="H64">
        <v>9570.8496094000002</v>
      </c>
      <c r="I64">
        <v>9590.8398438000004</v>
      </c>
      <c r="J64">
        <v>9511.3466797000001</v>
      </c>
      <c r="L64" t="str">
        <f t="shared" si="0"/>
        <v>03NOV2024:15:00:00</v>
      </c>
      <c r="M64">
        <v>15</v>
      </c>
      <c r="N64">
        <f t="shared" si="1"/>
        <v>5.7412108999997145</v>
      </c>
      <c r="O64" t="str">
        <f t="shared" si="2"/>
        <v/>
      </c>
      <c r="P64">
        <f t="shared" si="3"/>
        <v>5.7412108999997145</v>
      </c>
      <c r="Q64" t="str">
        <f t="shared" si="4"/>
        <v/>
      </c>
      <c r="R64">
        <f t="shared" si="5"/>
        <v>1</v>
      </c>
      <c r="S64">
        <f t="shared" si="6"/>
        <v>6.0445642018103395E-2</v>
      </c>
    </row>
    <row r="65" spans="1:19" x14ac:dyDescent="0.25">
      <c r="A65" t="s">
        <v>89</v>
      </c>
      <c r="B65">
        <v>9746.6816405999998</v>
      </c>
      <c r="C65">
        <v>9653.1601563000004</v>
      </c>
      <c r="D65">
        <v>9811.9628905999998</v>
      </c>
      <c r="E65">
        <v>9639.2978516000003</v>
      </c>
      <c r="F65">
        <v>9653.1601563000004</v>
      </c>
      <c r="G65">
        <v>9701.25</v>
      </c>
      <c r="H65">
        <v>9746.8203125</v>
      </c>
      <c r="I65">
        <v>9770.8300780999998</v>
      </c>
      <c r="J65">
        <v>9702.2714844000002</v>
      </c>
      <c r="L65" t="str">
        <f t="shared" si="0"/>
        <v>03NOV2024:16:00:00</v>
      </c>
      <c r="M65">
        <v>16</v>
      </c>
      <c r="N65">
        <f t="shared" si="1"/>
        <v>-93.521484299999429</v>
      </c>
      <c r="O65">
        <f t="shared" si="2"/>
        <v>-93.521484299999429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0.95952127861069958</v>
      </c>
    </row>
    <row r="66" spans="1:19" x14ac:dyDescent="0.25">
      <c r="A66" t="s">
        <v>90</v>
      </c>
      <c r="B66">
        <v>9857.6074219000002</v>
      </c>
      <c r="C66">
        <v>9737.2998047000001</v>
      </c>
      <c r="D66">
        <v>9900.8789063000004</v>
      </c>
      <c r="E66">
        <v>9861.5703125</v>
      </c>
      <c r="F66">
        <v>9737.2998047000001</v>
      </c>
      <c r="G66">
        <v>9727.5097655999998</v>
      </c>
      <c r="H66">
        <v>9807.7802733999997</v>
      </c>
      <c r="I66">
        <v>9840.6796875</v>
      </c>
      <c r="J66">
        <v>9794.9677733999997</v>
      </c>
      <c r="L66" t="str">
        <f t="shared" si="0"/>
        <v>03NOV2024:17:00:00</v>
      </c>
      <c r="M66">
        <v>17</v>
      </c>
      <c r="N66">
        <f t="shared" si="1"/>
        <v>-120.3076172000001</v>
      </c>
      <c r="O66">
        <f t="shared" si="2"/>
        <v>-120.3076172000001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1.2204545388236963</v>
      </c>
    </row>
    <row r="67" spans="1:19" x14ac:dyDescent="0.25">
      <c r="A67" t="s">
        <v>91</v>
      </c>
      <c r="B67">
        <v>9847.6074219000002</v>
      </c>
      <c r="C67">
        <v>9743.8603516000003</v>
      </c>
      <c r="D67">
        <v>9865.7480469000002</v>
      </c>
      <c r="E67">
        <v>9951.8916016000003</v>
      </c>
      <c r="F67">
        <v>9743.8603516000003</v>
      </c>
      <c r="G67">
        <v>9681.2802733999997</v>
      </c>
      <c r="H67">
        <v>9791.2099608999997</v>
      </c>
      <c r="I67">
        <v>9819.3701172000001</v>
      </c>
      <c r="J67">
        <v>9797.5224608999997</v>
      </c>
      <c r="L67" t="str">
        <f t="shared" ref="L67:L130" si="10">A67</f>
        <v>03NOV2024:18:00:00</v>
      </c>
      <c r="M67">
        <v>18</v>
      </c>
      <c r="N67">
        <f t="shared" ref="N67:N130" si="11">C67-B67</f>
        <v>-103.7470702999999</v>
      </c>
      <c r="O67">
        <f t="shared" ref="O67:O130" si="12">IF(N67&lt;0,N67,"")</f>
        <v>-103.7470702999999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1.0535256520205891</v>
      </c>
    </row>
    <row r="68" spans="1:19" x14ac:dyDescent="0.25">
      <c r="A68" t="s">
        <v>92</v>
      </c>
      <c r="B68">
        <v>9973.7998047000001</v>
      </c>
      <c r="C68">
        <v>9580.8896483999997</v>
      </c>
      <c r="D68">
        <v>9544.1972655999998</v>
      </c>
      <c r="E68">
        <v>9691.1455077999999</v>
      </c>
      <c r="F68">
        <v>9580.8896483999997</v>
      </c>
      <c r="G68">
        <v>9457.6103516000003</v>
      </c>
      <c r="H68">
        <v>9655.8701172000001</v>
      </c>
      <c r="I68">
        <v>9638.5302733999997</v>
      </c>
      <c r="J68">
        <v>9604.8095702999999</v>
      </c>
      <c r="L68" t="str">
        <f t="shared" si="10"/>
        <v>03NOV2024:19:00:00</v>
      </c>
      <c r="M68">
        <v>19</v>
      </c>
      <c r="N68">
        <f t="shared" si="11"/>
        <v>-392.91015630000038</v>
      </c>
      <c r="O68">
        <f t="shared" si="12"/>
        <v>-392.91015630000038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3.9394229280083155</v>
      </c>
    </row>
    <row r="69" spans="1:19" x14ac:dyDescent="0.25">
      <c r="A69" t="s">
        <v>93</v>
      </c>
      <c r="B69">
        <v>9768.3134766000003</v>
      </c>
      <c r="C69">
        <v>9314.4501952999999</v>
      </c>
      <c r="D69">
        <v>9284.1699219000002</v>
      </c>
      <c r="E69">
        <v>9464.9052733999997</v>
      </c>
      <c r="F69">
        <v>9314.4501952999999</v>
      </c>
      <c r="G69">
        <v>9073.0996094000002</v>
      </c>
      <c r="H69">
        <v>9334.6699219000002</v>
      </c>
      <c r="I69">
        <v>9291.2197266000003</v>
      </c>
      <c r="J69">
        <v>9295.6689452999999</v>
      </c>
      <c r="L69" t="str">
        <f t="shared" si="10"/>
        <v>03NOV2024:20:00:00</v>
      </c>
      <c r="M69">
        <v>20</v>
      </c>
      <c r="N69">
        <f t="shared" si="11"/>
        <v>-453.86328130000038</v>
      </c>
      <c r="O69">
        <f t="shared" si="12"/>
        <v>-453.86328130000038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4.6462808793680717</v>
      </c>
    </row>
    <row r="70" spans="1:19" x14ac:dyDescent="0.25">
      <c r="A70" t="s">
        <v>94</v>
      </c>
      <c r="B70">
        <v>9426.1757813000004</v>
      </c>
      <c r="C70">
        <v>8892.6601563000004</v>
      </c>
      <c r="D70">
        <v>9074.0244141000003</v>
      </c>
      <c r="E70">
        <v>9241.4355469000002</v>
      </c>
      <c r="F70">
        <v>8892.6601563000004</v>
      </c>
      <c r="G70">
        <v>8698.4804688000004</v>
      </c>
      <c r="H70">
        <v>8905.7197266000003</v>
      </c>
      <c r="I70">
        <v>8855.8300780999998</v>
      </c>
      <c r="J70">
        <v>8918.8261719000002</v>
      </c>
      <c r="L70" t="str">
        <f t="shared" si="10"/>
        <v>03NOV2024:21:00:00</v>
      </c>
      <c r="M70">
        <v>21</v>
      </c>
      <c r="N70">
        <f t="shared" si="11"/>
        <v>-533.515625</v>
      </c>
      <c r="O70">
        <f t="shared" si="12"/>
        <v>-533.515625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5.6599371513780614</v>
      </c>
    </row>
    <row r="71" spans="1:19" x14ac:dyDescent="0.25">
      <c r="A71" t="s">
        <v>95</v>
      </c>
      <c r="B71">
        <v>9044.9384766000003</v>
      </c>
      <c r="C71">
        <v>8472.5595702999999</v>
      </c>
      <c r="D71">
        <v>8727.8730469000002</v>
      </c>
      <c r="E71">
        <v>8881.8867188000004</v>
      </c>
      <c r="F71">
        <v>8472.5595702999999</v>
      </c>
      <c r="G71">
        <v>8304.8798827999999</v>
      </c>
      <c r="H71">
        <v>8480.9599608999997</v>
      </c>
      <c r="I71">
        <v>8434.3496094000002</v>
      </c>
      <c r="J71">
        <v>8514.9267577999999</v>
      </c>
      <c r="L71" t="str">
        <f t="shared" si="10"/>
        <v>03NOV2024:22:00:00</v>
      </c>
      <c r="M71">
        <v>22</v>
      </c>
      <c r="N71">
        <f t="shared" si="11"/>
        <v>-572.37890630000038</v>
      </c>
      <c r="O71">
        <f t="shared" si="12"/>
        <v>-572.37890630000038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6.328168044269086</v>
      </c>
    </row>
    <row r="72" spans="1:19" x14ac:dyDescent="0.25">
      <c r="A72" t="s">
        <v>96</v>
      </c>
      <c r="B72">
        <v>8466.7724608999997</v>
      </c>
      <c r="C72">
        <v>8097.2299805000002</v>
      </c>
      <c r="D72">
        <v>8177.7070313000004</v>
      </c>
      <c r="E72">
        <v>8411.3828125</v>
      </c>
      <c r="F72">
        <v>8097.2299805000002</v>
      </c>
      <c r="G72">
        <v>7913.9501952999999</v>
      </c>
      <c r="H72">
        <v>8094.1699219000002</v>
      </c>
      <c r="I72">
        <v>8023.3100586</v>
      </c>
      <c r="J72">
        <v>8108.0087891000003</v>
      </c>
      <c r="L72" t="str">
        <f t="shared" si="10"/>
        <v>03NOV2024:23:00:00</v>
      </c>
      <c r="M72">
        <v>23</v>
      </c>
      <c r="N72">
        <f t="shared" si="11"/>
        <v>-369.54248039999948</v>
      </c>
      <c r="O72">
        <f t="shared" si="12"/>
        <v>-369.54248039999948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4.364620427755276</v>
      </c>
    </row>
    <row r="73" spans="1:19" x14ac:dyDescent="0.25">
      <c r="A73" t="s">
        <v>97</v>
      </c>
      <c r="B73">
        <v>7994.9370116999999</v>
      </c>
      <c r="C73">
        <v>7664.75</v>
      </c>
      <c r="D73">
        <v>7700.5771483999997</v>
      </c>
      <c r="E73">
        <v>7905.9184569999998</v>
      </c>
      <c r="F73">
        <v>7664.75</v>
      </c>
      <c r="G73">
        <v>7478.7998047000001</v>
      </c>
      <c r="H73">
        <v>7658.7001952999999</v>
      </c>
      <c r="I73">
        <v>7542.4702147999997</v>
      </c>
      <c r="J73">
        <v>7650.1279297000001</v>
      </c>
      <c r="L73" t="str">
        <f t="shared" si="10"/>
        <v>04NOV2024:00:00:00</v>
      </c>
      <c r="M73">
        <v>24</v>
      </c>
      <c r="N73">
        <f t="shared" si="11"/>
        <v>-330.18701169999986</v>
      </c>
      <c r="O73">
        <f t="shared" si="12"/>
        <v>-330.18701169999986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4.1299513831915817</v>
      </c>
    </row>
    <row r="74" spans="1:19" x14ac:dyDescent="0.25">
      <c r="A74" t="s">
        <v>98</v>
      </c>
      <c r="B74">
        <v>7599.6855469000002</v>
      </c>
      <c r="C74">
        <v>7255.2299805000002</v>
      </c>
      <c r="D74">
        <v>7331.0883789</v>
      </c>
      <c r="E74">
        <v>7489.8842772999997</v>
      </c>
      <c r="F74">
        <v>7541.5</v>
      </c>
      <c r="G74">
        <v>7126.1401366999999</v>
      </c>
      <c r="H74">
        <v>7390.0200194999998</v>
      </c>
      <c r="I74">
        <v>7255.2299805000002</v>
      </c>
      <c r="J74">
        <v>7360.5546875</v>
      </c>
      <c r="L74" t="str">
        <f t="shared" si="10"/>
        <v>04NOV2024:01:00:00</v>
      </c>
      <c r="M74">
        <v>1</v>
      </c>
      <c r="N74">
        <f t="shared" si="11"/>
        <v>-344.45556639999995</v>
      </c>
      <c r="O74">
        <f t="shared" si="12"/>
        <v>-344.45556639999995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4.5324976181482581</v>
      </c>
    </row>
    <row r="75" spans="1:19" x14ac:dyDescent="0.25">
      <c r="A75" t="s">
        <v>99</v>
      </c>
      <c r="B75">
        <v>7433.4824219000002</v>
      </c>
      <c r="C75">
        <v>6947.5097655999998</v>
      </c>
      <c r="D75">
        <v>7057.0903319999998</v>
      </c>
      <c r="E75">
        <v>7180.0214844000002</v>
      </c>
      <c r="F75">
        <v>7238.1801758000001</v>
      </c>
      <c r="G75">
        <v>6821.5898438000004</v>
      </c>
      <c r="H75">
        <v>7088.4599608999997</v>
      </c>
      <c r="I75">
        <v>6947.5097655999998</v>
      </c>
      <c r="J75">
        <v>7055.1523438000004</v>
      </c>
      <c r="L75" t="str">
        <f t="shared" si="10"/>
        <v>04NOV2024:02:00:00</v>
      </c>
      <c r="M75">
        <v>2</v>
      </c>
      <c r="N75">
        <f t="shared" si="11"/>
        <v>-485.97265630000038</v>
      </c>
      <c r="O75">
        <f t="shared" si="12"/>
        <v>-485.97265630000038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6.5376176160484629</v>
      </c>
    </row>
    <row r="76" spans="1:19" x14ac:dyDescent="0.25">
      <c r="A76" t="s">
        <v>100</v>
      </c>
      <c r="B76">
        <v>7166.4140625</v>
      </c>
      <c r="C76">
        <v>6749.25</v>
      </c>
      <c r="D76">
        <v>6936.7709961</v>
      </c>
      <c r="E76">
        <v>7016.6572266000003</v>
      </c>
      <c r="F76">
        <v>7029.8100586</v>
      </c>
      <c r="G76">
        <v>6622.25</v>
      </c>
      <c r="H76">
        <v>6908.9101563000004</v>
      </c>
      <c r="I76">
        <v>6749.25</v>
      </c>
      <c r="J76">
        <v>6865.3759766000003</v>
      </c>
      <c r="L76" t="str">
        <f t="shared" si="10"/>
        <v>04NOV2024:03:00:00</v>
      </c>
      <c r="M76">
        <v>3</v>
      </c>
      <c r="N76">
        <f t="shared" si="11"/>
        <v>-417.1640625</v>
      </c>
      <c r="O76">
        <f t="shared" si="12"/>
        <v>-417.1640625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5.8210990721693312</v>
      </c>
    </row>
    <row r="77" spans="1:19" x14ac:dyDescent="0.25">
      <c r="A77" t="s">
        <v>101</v>
      </c>
      <c r="B77">
        <v>7168.5327147999997</v>
      </c>
      <c r="C77">
        <v>6595.8300780999998</v>
      </c>
      <c r="D77">
        <v>6822.5068358999997</v>
      </c>
      <c r="E77">
        <v>6853.2353516000003</v>
      </c>
      <c r="F77">
        <v>6898.4199219000002</v>
      </c>
      <c r="G77">
        <v>6497.1098633000001</v>
      </c>
      <c r="H77">
        <v>6725.8100586</v>
      </c>
      <c r="I77">
        <v>6595.8300780999998</v>
      </c>
      <c r="J77">
        <v>6714.0810547000001</v>
      </c>
      <c r="L77" t="str">
        <f t="shared" si="10"/>
        <v>04NOV2024:04:00:00</v>
      </c>
      <c r="M77">
        <v>4</v>
      </c>
      <c r="N77">
        <f t="shared" si="11"/>
        <v>-572.70263669999986</v>
      </c>
      <c r="O77">
        <f t="shared" si="12"/>
        <v>-572.70263669999986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7.9891193844677622</v>
      </c>
    </row>
    <row r="78" spans="1:19" x14ac:dyDescent="0.25">
      <c r="A78" t="s">
        <v>102</v>
      </c>
      <c r="B78">
        <v>7330.6699219000002</v>
      </c>
      <c r="C78">
        <v>6635.5698241999999</v>
      </c>
      <c r="D78">
        <v>6916.0263672000001</v>
      </c>
      <c r="E78">
        <v>6861.5014647999997</v>
      </c>
      <c r="F78">
        <v>6926.2998047000001</v>
      </c>
      <c r="G78">
        <v>6537.7299805000002</v>
      </c>
      <c r="H78">
        <v>6748.3100586</v>
      </c>
      <c r="I78">
        <v>6635.5698241999999</v>
      </c>
      <c r="J78">
        <v>6741.8828125</v>
      </c>
      <c r="L78" t="str">
        <f t="shared" si="10"/>
        <v>04NOV2024:05:00:00</v>
      </c>
      <c r="M78">
        <v>5</v>
      </c>
      <c r="N78">
        <f t="shared" si="11"/>
        <v>-695.10009770000033</v>
      </c>
      <c r="O78">
        <f t="shared" si="12"/>
        <v>-695.10009770000033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9.4820815164985728</v>
      </c>
    </row>
    <row r="79" spans="1:19" x14ac:dyDescent="0.25">
      <c r="A79" t="s">
        <v>103</v>
      </c>
      <c r="B79">
        <v>7535.5488280999998</v>
      </c>
      <c r="C79">
        <v>6889.4101563000004</v>
      </c>
      <c r="D79">
        <v>7189.8608397999997</v>
      </c>
      <c r="E79">
        <v>7151.3403319999998</v>
      </c>
      <c r="F79">
        <v>7151.5297852000003</v>
      </c>
      <c r="G79">
        <v>6790.0698241999999</v>
      </c>
      <c r="H79">
        <v>6996.3901366999999</v>
      </c>
      <c r="I79">
        <v>6889.4101563000004</v>
      </c>
      <c r="J79">
        <v>6995.7480469000002</v>
      </c>
      <c r="L79" t="str">
        <f t="shared" si="10"/>
        <v>04NOV2024:06:00:00</v>
      </c>
      <c r="M79">
        <v>6</v>
      </c>
      <c r="N79">
        <f t="shared" si="11"/>
        <v>-646.13867179999943</v>
      </c>
      <c r="O79">
        <f t="shared" si="12"/>
        <v>-646.13867179999943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8.5745403094006054</v>
      </c>
    </row>
    <row r="80" spans="1:19" x14ac:dyDescent="0.25">
      <c r="A80" t="s">
        <v>104</v>
      </c>
      <c r="B80">
        <v>8061.9116211</v>
      </c>
      <c r="C80">
        <v>7357.0800780999998</v>
      </c>
      <c r="D80">
        <v>7687.1044922000001</v>
      </c>
      <c r="E80">
        <v>7605.3251952999999</v>
      </c>
      <c r="F80">
        <v>7608.3398438000004</v>
      </c>
      <c r="G80">
        <v>7318.0498047000001</v>
      </c>
      <c r="H80">
        <v>7456.2900391000003</v>
      </c>
      <c r="I80">
        <v>7357.0800780999998</v>
      </c>
      <c r="J80">
        <v>7469.0166016000003</v>
      </c>
      <c r="L80" t="str">
        <f t="shared" si="10"/>
        <v>04NOV2024:07:00:00</v>
      </c>
      <c r="M80">
        <v>7</v>
      </c>
      <c r="N80">
        <f t="shared" si="11"/>
        <v>-704.83154300000024</v>
      </c>
      <c r="O80">
        <f t="shared" si="12"/>
        <v>-704.83154300000024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8.7427346779054638</v>
      </c>
    </row>
    <row r="81" spans="1:19" x14ac:dyDescent="0.25">
      <c r="A81" t="s">
        <v>105</v>
      </c>
      <c r="B81">
        <v>8308.8789063000004</v>
      </c>
      <c r="C81">
        <v>7585.0297852000003</v>
      </c>
      <c r="D81">
        <v>8018.6274414</v>
      </c>
      <c r="E81">
        <v>7896.4047852000003</v>
      </c>
      <c r="F81">
        <v>7802.5097655999998</v>
      </c>
      <c r="G81">
        <v>7585.5200194999998</v>
      </c>
      <c r="H81">
        <v>7668.5097655999998</v>
      </c>
      <c r="I81">
        <v>7585.0297852000003</v>
      </c>
      <c r="J81">
        <v>7707.5947266000003</v>
      </c>
      <c r="L81" t="str">
        <f t="shared" si="10"/>
        <v>04NOV2024:08:00:00</v>
      </c>
      <c r="M81">
        <v>8</v>
      </c>
      <c r="N81">
        <f t="shared" si="11"/>
        <v>-723.84912110000005</v>
      </c>
      <c r="O81">
        <f t="shared" si="12"/>
        <v>-723.84912110000005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8.7117543685846641</v>
      </c>
    </row>
    <row r="82" spans="1:19" x14ac:dyDescent="0.25">
      <c r="A82" t="s">
        <v>106</v>
      </c>
      <c r="B82">
        <v>8560.3378905999998</v>
      </c>
      <c r="C82">
        <v>7748.5200194999998</v>
      </c>
      <c r="D82">
        <v>8229.5478516000003</v>
      </c>
      <c r="E82">
        <v>8092.9335938000004</v>
      </c>
      <c r="F82">
        <v>7980.9101563000004</v>
      </c>
      <c r="G82">
        <v>7734.3300780999998</v>
      </c>
      <c r="H82">
        <v>7808.4399414</v>
      </c>
      <c r="I82">
        <v>7748.5200194999998</v>
      </c>
      <c r="J82">
        <v>7873.0268555000002</v>
      </c>
      <c r="L82" t="str">
        <f t="shared" si="10"/>
        <v>04NOV2024:09:00:00</v>
      </c>
      <c r="M82">
        <v>9</v>
      </c>
      <c r="N82">
        <f t="shared" si="11"/>
        <v>-811.81787110000005</v>
      </c>
      <c r="O82">
        <f t="shared" si="12"/>
        <v>-811.81787110000005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9.4834792910621797</v>
      </c>
    </row>
    <row r="83" spans="1:19" x14ac:dyDescent="0.25">
      <c r="A83" t="s">
        <v>107</v>
      </c>
      <c r="B83">
        <v>8911.9863280999998</v>
      </c>
      <c r="C83">
        <v>8110.1401366999999</v>
      </c>
      <c r="D83">
        <v>8582.2724608999997</v>
      </c>
      <c r="E83">
        <v>8414.1757813000004</v>
      </c>
      <c r="F83">
        <v>8283.8798827999999</v>
      </c>
      <c r="G83">
        <v>8020.6298827999999</v>
      </c>
      <c r="H83">
        <v>8145.5097655999998</v>
      </c>
      <c r="I83">
        <v>8110.1401366999999</v>
      </c>
      <c r="J83">
        <v>8194.8671875</v>
      </c>
      <c r="L83" t="str">
        <f t="shared" si="10"/>
        <v>04NOV2024:10:00:00</v>
      </c>
      <c r="M83">
        <v>10</v>
      </c>
      <c r="N83">
        <f t="shared" si="11"/>
        <v>-801.84619139999995</v>
      </c>
      <c r="O83">
        <f t="shared" si="12"/>
        <v>-801.84619139999995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8.99739027731375</v>
      </c>
    </row>
    <row r="84" spans="1:19" x14ac:dyDescent="0.25">
      <c r="A84" t="s">
        <v>108</v>
      </c>
      <c r="B84">
        <v>9221.3964844000002</v>
      </c>
      <c r="C84">
        <v>8562.2001952999999</v>
      </c>
      <c r="D84">
        <v>8818.7001952999999</v>
      </c>
      <c r="E84">
        <v>8651.4804688000004</v>
      </c>
      <c r="F84">
        <v>8598.4804688000004</v>
      </c>
      <c r="G84">
        <v>8220.1298827999999</v>
      </c>
      <c r="H84">
        <v>8556.3300780999998</v>
      </c>
      <c r="I84">
        <v>8562.2001952999999</v>
      </c>
      <c r="J84">
        <v>8517.7246094000002</v>
      </c>
      <c r="L84" t="str">
        <f t="shared" si="10"/>
        <v>04NOV2024:11:00:00</v>
      </c>
      <c r="M84">
        <v>11</v>
      </c>
      <c r="N84">
        <f t="shared" si="11"/>
        <v>-659.19628910000029</v>
      </c>
      <c r="O84">
        <f t="shared" si="12"/>
        <v>-659.19628910000029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7.1485516343991318</v>
      </c>
    </row>
    <row r="85" spans="1:19" x14ac:dyDescent="0.25">
      <c r="A85" t="s">
        <v>109</v>
      </c>
      <c r="B85">
        <v>9534.8095702999999</v>
      </c>
      <c r="C85">
        <v>9032.8496094000002</v>
      </c>
      <c r="D85">
        <v>8915.9306641000003</v>
      </c>
      <c r="E85">
        <v>8770.1894530999998</v>
      </c>
      <c r="F85">
        <v>8936.9599608999997</v>
      </c>
      <c r="G85">
        <v>8475.8896483999997</v>
      </c>
      <c r="H85">
        <v>8966.5302733999997</v>
      </c>
      <c r="I85">
        <v>9032.8496094000002</v>
      </c>
      <c r="J85">
        <v>8836.484375</v>
      </c>
      <c r="L85" t="str">
        <f t="shared" si="10"/>
        <v>04NOV2024:12:00:00</v>
      </c>
      <c r="M85">
        <v>12</v>
      </c>
      <c r="N85">
        <f t="shared" si="11"/>
        <v>-501.95996089999971</v>
      </c>
      <c r="O85">
        <f t="shared" si="12"/>
        <v>-501.95996089999971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5.2644990673285808</v>
      </c>
    </row>
    <row r="86" spans="1:19" x14ac:dyDescent="0.25">
      <c r="A86" t="s">
        <v>110</v>
      </c>
      <c r="B86">
        <v>9777.4902344000002</v>
      </c>
      <c r="C86">
        <v>9508.8603516000003</v>
      </c>
      <c r="D86">
        <v>9194.8769530999998</v>
      </c>
      <c r="E86">
        <v>9158.8759766000003</v>
      </c>
      <c r="F86">
        <v>9306.1396483999997</v>
      </c>
      <c r="G86">
        <v>8827.2099608999997</v>
      </c>
      <c r="H86">
        <v>9347.6503905999998</v>
      </c>
      <c r="I86">
        <v>9508.8603516000003</v>
      </c>
      <c r="J86">
        <v>9229.7480469000002</v>
      </c>
      <c r="L86" t="str">
        <f t="shared" si="10"/>
        <v>04NOV2024:13:00:00</v>
      </c>
      <c r="M86">
        <v>13</v>
      </c>
      <c r="N86">
        <f t="shared" si="11"/>
        <v>-268.6298827999999</v>
      </c>
      <c r="O86">
        <f t="shared" si="12"/>
        <v>-268.6298827999999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2.747431870142742</v>
      </c>
    </row>
    <row r="87" spans="1:19" x14ac:dyDescent="0.25">
      <c r="A87" t="s">
        <v>111</v>
      </c>
      <c r="B87">
        <v>10116.152344</v>
      </c>
      <c r="C87">
        <v>9897.4199219000002</v>
      </c>
      <c r="D87">
        <v>9444.8271483999997</v>
      </c>
      <c r="E87">
        <v>9447.0107422000001</v>
      </c>
      <c r="F87">
        <v>9617.2802733999997</v>
      </c>
      <c r="G87">
        <v>9166.7998047000001</v>
      </c>
      <c r="H87">
        <v>9667.9003905999998</v>
      </c>
      <c r="I87">
        <v>9897.4199219000002</v>
      </c>
      <c r="J87">
        <v>9559.2822266000003</v>
      </c>
      <c r="L87" t="str">
        <f t="shared" si="10"/>
        <v>04NOV2024:14:00:00</v>
      </c>
      <c r="M87">
        <v>14</v>
      </c>
      <c r="N87">
        <f t="shared" si="11"/>
        <v>-218.73242209999989</v>
      </c>
      <c r="O87">
        <f t="shared" si="12"/>
        <v>-218.73242209999989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2.1622096491037177</v>
      </c>
    </row>
    <row r="88" spans="1:19" x14ac:dyDescent="0.25">
      <c r="A88" t="s">
        <v>112</v>
      </c>
      <c r="B88">
        <v>10481.653319999999</v>
      </c>
      <c r="C88">
        <v>10172.5</v>
      </c>
      <c r="D88">
        <v>9657.2255858999997</v>
      </c>
      <c r="E88">
        <v>9619.7382813000004</v>
      </c>
      <c r="F88">
        <v>9807.0498047000001</v>
      </c>
      <c r="G88">
        <v>9385.5400391000003</v>
      </c>
      <c r="H88">
        <v>9923.2001952999999</v>
      </c>
      <c r="I88">
        <v>10172.5</v>
      </c>
      <c r="J88">
        <v>9781.6054688000004</v>
      </c>
      <c r="L88" t="str">
        <f t="shared" si="10"/>
        <v>04NOV2024:15:00:00</v>
      </c>
      <c r="M88">
        <v>15</v>
      </c>
      <c r="N88">
        <f t="shared" si="11"/>
        <v>-309.15331999999944</v>
      </c>
      <c r="O88">
        <f t="shared" si="12"/>
        <v>-309.15331999999944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2.9494709523554388</v>
      </c>
    </row>
    <row r="89" spans="1:19" x14ac:dyDescent="0.25">
      <c r="A89" t="s">
        <v>113</v>
      </c>
      <c r="B89">
        <v>10710.604492</v>
      </c>
      <c r="C89">
        <v>10219.700194999999</v>
      </c>
      <c r="D89">
        <v>9920.0507813000004</v>
      </c>
      <c r="E89">
        <v>9884.3496094000002</v>
      </c>
      <c r="F89">
        <v>9929.3798827999999</v>
      </c>
      <c r="G89">
        <v>9482.2001952999999</v>
      </c>
      <c r="H89">
        <v>10022.099609000001</v>
      </c>
      <c r="I89">
        <v>10219.700194999999</v>
      </c>
      <c r="J89">
        <v>9907.5458983999997</v>
      </c>
      <c r="L89" t="str">
        <f t="shared" si="10"/>
        <v>04NOV2024:16:00:00</v>
      </c>
      <c r="M89">
        <v>16</v>
      </c>
      <c r="N89">
        <f t="shared" si="11"/>
        <v>-490.90429700000095</v>
      </c>
      <c r="O89">
        <f t="shared" si="12"/>
        <v>-490.90429700000095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4.5833481888596372</v>
      </c>
    </row>
    <row r="90" spans="1:19" x14ac:dyDescent="0.25">
      <c r="A90" t="s">
        <v>114</v>
      </c>
      <c r="B90">
        <v>10743.094727</v>
      </c>
      <c r="C90">
        <v>10100.900390999999</v>
      </c>
      <c r="D90">
        <v>10116.9375</v>
      </c>
      <c r="E90">
        <v>10169.855469</v>
      </c>
      <c r="F90">
        <v>9977.8896483999997</v>
      </c>
      <c r="G90">
        <v>9519.4404297000001</v>
      </c>
      <c r="H90">
        <v>9991.9199219000002</v>
      </c>
      <c r="I90">
        <v>10100.900390999999</v>
      </c>
      <c r="J90">
        <v>9952.0009766000003</v>
      </c>
      <c r="L90" t="str">
        <f t="shared" si="10"/>
        <v>04NOV2024:17:00:00</v>
      </c>
      <c r="M90">
        <v>17</v>
      </c>
      <c r="N90">
        <f t="shared" si="11"/>
        <v>-642.19433600000048</v>
      </c>
      <c r="O90">
        <f t="shared" si="12"/>
        <v>-642.19433600000048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5.9777406075179673</v>
      </c>
    </row>
    <row r="91" spans="1:19" x14ac:dyDescent="0.25">
      <c r="A91" t="s">
        <v>115</v>
      </c>
      <c r="B91">
        <v>10660.431640999999</v>
      </c>
      <c r="C91">
        <v>9852.0898438000004</v>
      </c>
      <c r="D91">
        <v>9993.3183594000002</v>
      </c>
      <c r="E91">
        <v>9951.4755858999997</v>
      </c>
      <c r="F91">
        <v>9940.7197266000003</v>
      </c>
      <c r="G91">
        <v>9443.8398438000004</v>
      </c>
      <c r="H91">
        <v>9861.0595702999999</v>
      </c>
      <c r="I91">
        <v>9852.0898438000004</v>
      </c>
      <c r="J91">
        <v>9809.8369141000003</v>
      </c>
      <c r="L91" t="str">
        <f t="shared" si="10"/>
        <v>04NOV2024:18:00:00</v>
      </c>
      <c r="M91">
        <v>18</v>
      </c>
      <c r="N91">
        <f t="shared" si="11"/>
        <v>-808.34179719999884</v>
      </c>
      <c r="O91">
        <f t="shared" si="12"/>
        <v>-808.34179719999884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7.582636655077998</v>
      </c>
    </row>
    <row r="92" spans="1:19" x14ac:dyDescent="0.25">
      <c r="A92" t="s">
        <v>116</v>
      </c>
      <c r="B92">
        <v>10619.002930000001</v>
      </c>
      <c r="C92">
        <v>9608.3203125</v>
      </c>
      <c r="D92">
        <v>9567.7636719000002</v>
      </c>
      <c r="E92">
        <v>9542.2646483999997</v>
      </c>
      <c r="F92">
        <v>9874.2001952999999</v>
      </c>
      <c r="G92">
        <v>9392.7001952999999</v>
      </c>
      <c r="H92">
        <v>9736.3896483999997</v>
      </c>
      <c r="I92">
        <v>9608.3203125</v>
      </c>
      <c r="J92">
        <v>9630.7753905999998</v>
      </c>
      <c r="L92" t="str">
        <f t="shared" si="10"/>
        <v>04NOV2024:19:00:00</v>
      </c>
      <c r="M92">
        <v>19</v>
      </c>
      <c r="N92">
        <f t="shared" si="11"/>
        <v>-1010.6826175000006</v>
      </c>
      <c r="O92">
        <f t="shared" si="12"/>
        <v>-1010.6826175000006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9.5176790529428796</v>
      </c>
    </row>
    <row r="93" spans="1:19" x14ac:dyDescent="0.25">
      <c r="A93" t="s">
        <v>117</v>
      </c>
      <c r="B93">
        <v>10309.84375</v>
      </c>
      <c r="C93">
        <v>9182.4003905999998</v>
      </c>
      <c r="D93">
        <v>9353.3085938000004</v>
      </c>
      <c r="E93">
        <v>9328.1035155999998</v>
      </c>
      <c r="F93">
        <v>9526.0898438000004</v>
      </c>
      <c r="G93">
        <v>9118.2802733999997</v>
      </c>
      <c r="H93">
        <v>9427.6201172000001</v>
      </c>
      <c r="I93">
        <v>9182.4003905999998</v>
      </c>
      <c r="J93">
        <v>9316.4990233999997</v>
      </c>
      <c r="L93" t="str">
        <f t="shared" si="10"/>
        <v>04NOV2024:20:00:00</v>
      </c>
      <c r="M93">
        <v>20</v>
      </c>
      <c r="N93">
        <f t="shared" si="11"/>
        <v>-1127.4433594000002</v>
      </c>
      <c r="O93">
        <f t="shared" si="12"/>
        <v>-1127.4433594000002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10.935600836821607</v>
      </c>
    </row>
    <row r="94" spans="1:19" x14ac:dyDescent="0.25">
      <c r="A94" t="s">
        <v>118</v>
      </c>
      <c r="B94">
        <v>9832.25</v>
      </c>
      <c r="C94">
        <v>8700.0195313000004</v>
      </c>
      <c r="D94">
        <v>9016.875</v>
      </c>
      <c r="E94">
        <v>8934.3710938000004</v>
      </c>
      <c r="F94">
        <v>9090.7597655999998</v>
      </c>
      <c r="G94">
        <v>8736.2402344000002</v>
      </c>
      <c r="H94">
        <v>9010.6298827999999</v>
      </c>
      <c r="I94">
        <v>8700.0195313000004</v>
      </c>
      <c r="J94">
        <v>8894.4042969000002</v>
      </c>
      <c r="L94" t="str">
        <f t="shared" si="10"/>
        <v>04NOV2024:21:00:00</v>
      </c>
      <c r="M94">
        <v>21</v>
      </c>
      <c r="N94">
        <f t="shared" si="11"/>
        <v>-1132.2304686999996</v>
      </c>
      <c r="O94">
        <f t="shared" si="12"/>
        <v>-1132.2304686999996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11.515476810496068</v>
      </c>
    </row>
    <row r="95" spans="1:19" x14ac:dyDescent="0.25">
      <c r="A95" t="s">
        <v>119</v>
      </c>
      <c r="B95">
        <v>8974.8515625</v>
      </c>
      <c r="C95">
        <v>8225.1201172000001</v>
      </c>
      <c r="D95">
        <v>8625.4824219000002</v>
      </c>
      <c r="E95">
        <v>8552.2392577999999</v>
      </c>
      <c r="F95">
        <v>8627.4804688000004</v>
      </c>
      <c r="G95">
        <v>8322.5498047000001</v>
      </c>
      <c r="H95">
        <v>8561.9296875</v>
      </c>
      <c r="I95">
        <v>8225.1201172000001</v>
      </c>
      <c r="J95">
        <v>8457.8642577999999</v>
      </c>
      <c r="L95" t="str">
        <f t="shared" si="10"/>
        <v>04NOV2024:22:00:00</v>
      </c>
      <c r="M95">
        <v>22</v>
      </c>
      <c r="N95">
        <f t="shared" si="11"/>
        <v>-749.7314452999999</v>
      </c>
      <c r="O95">
        <f t="shared" si="12"/>
        <v>-749.7314452999999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8.3536918697645586</v>
      </c>
    </row>
    <row r="96" spans="1:19" x14ac:dyDescent="0.25">
      <c r="A96" t="s">
        <v>120</v>
      </c>
      <c r="B96">
        <v>7909.3012694999998</v>
      </c>
      <c r="C96">
        <v>7608.2700194999998</v>
      </c>
      <c r="D96">
        <v>8137.4599608999997</v>
      </c>
      <c r="E96">
        <v>8034.5878905999998</v>
      </c>
      <c r="F96">
        <v>7972.9599608999997</v>
      </c>
      <c r="G96">
        <v>7715.2900391000003</v>
      </c>
      <c r="H96">
        <v>7905.2900391000003</v>
      </c>
      <c r="I96">
        <v>7608.2700194999998</v>
      </c>
      <c r="J96">
        <v>7847.2802733999997</v>
      </c>
      <c r="L96" t="str">
        <f t="shared" si="10"/>
        <v>04NOV2024:23:00:00</v>
      </c>
      <c r="M96">
        <v>23</v>
      </c>
      <c r="N96">
        <f t="shared" si="11"/>
        <v>-301.03125</v>
      </c>
      <c r="O96">
        <f t="shared" si="12"/>
        <v>-301.03125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3.806041010990977</v>
      </c>
    </row>
    <row r="97" spans="1:19" x14ac:dyDescent="0.25">
      <c r="A97" t="s">
        <v>121</v>
      </c>
      <c r="B97">
        <v>7122.5087891000003</v>
      </c>
      <c r="C97">
        <v>6985.75</v>
      </c>
      <c r="D97">
        <v>7621.5595702999999</v>
      </c>
      <c r="E97">
        <v>7491.2109375</v>
      </c>
      <c r="F97">
        <v>7300.9199219000002</v>
      </c>
      <c r="G97">
        <v>7097.2299805000002</v>
      </c>
      <c r="H97">
        <v>7212.6401366999999</v>
      </c>
      <c r="I97">
        <v>6985.75</v>
      </c>
      <c r="J97">
        <v>7217.5502930000002</v>
      </c>
      <c r="L97" t="str">
        <f t="shared" si="10"/>
        <v>05NOV2024:00:00:00</v>
      </c>
      <c r="M97">
        <v>24</v>
      </c>
      <c r="N97">
        <f t="shared" si="11"/>
        <v>-136.75878910000029</v>
      </c>
      <c r="O97">
        <f t="shared" si="12"/>
        <v>-136.75878910000029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1.9200929496821457</v>
      </c>
    </row>
    <row r="98" spans="1:19" x14ac:dyDescent="0.25">
      <c r="A98" t="s">
        <v>122</v>
      </c>
      <c r="B98">
        <v>6586.7319336</v>
      </c>
      <c r="C98">
        <v>6735.8300780999998</v>
      </c>
      <c r="D98">
        <v>7170.3706055000002</v>
      </c>
      <c r="E98">
        <v>7036.4965819999998</v>
      </c>
      <c r="F98">
        <v>6735.8300780999998</v>
      </c>
      <c r="G98">
        <v>6390.1899414</v>
      </c>
      <c r="H98">
        <v>6616.7700194999998</v>
      </c>
      <c r="I98">
        <v>6586.6899414</v>
      </c>
      <c r="J98">
        <v>6673.1953125</v>
      </c>
      <c r="L98" t="str">
        <f t="shared" si="10"/>
        <v>05NOV2024:01:00:00</v>
      </c>
      <c r="M98">
        <v>1</v>
      </c>
      <c r="N98">
        <f t="shared" si="11"/>
        <v>149.09814449999976</v>
      </c>
      <c r="O98" t="str">
        <f t="shared" si="12"/>
        <v/>
      </c>
      <c r="P98">
        <f t="shared" si="13"/>
        <v>149.09814449999976</v>
      </c>
      <c r="Q98" t="str">
        <f t="shared" si="14"/>
        <v/>
      </c>
      <c r="R98">
        <f t="shared" si="15"/>
        <v>1</v>
      </c>
      <c r="S98">
        <f t="shared" si="16"/>
        <v>2.2636133670390572</v>
      </c>
    </row>
    <row r="99" spans="1:19" x14ac:dyDescent="0.25">
      <c r="A99" t="s">
        <v>123</v>
      </c>
      <c r="B99">
        <v>6257.2587891000003</v>
      </c>
      <c r="C99">
        <v>6350</v>
      </c>
      <c r="D99">
        <v>6825.1948241999999</v>
      </c>
      <c r="E99">
        <v>6647.8701172000001</v>
      </c>
      <c r="F99">
        <v>6350</v>
      </c>
      <c r="G99">
        <v>6052.7597655999998</v>
      </c>
      <c r="H99">
        <v>6300.1601563000004</v>
      </c>
      <c r="I99">
        <v>6251.9399414</v>
      </c>
      <c r="J99">
        <v>6320.5463866999999</v>
      </c>
      <c r="L99" t="str">
        <f t="shared" si="10"/>
        <v>05NOV2024:02:00:00</v>
      </c>
      <c r="M99">
        <v>2</v>
      </c>
      <c r="N99">
        <f t="shared" si="11"/>
        <v>92.741210899999714</v>
      </c>
      <c r="O99" t="str">
        <f t="shared" si="12"/>
        <v/>
      </c>
      <c r="P99">
        <f t="shared" si="13"/>
        <v>92.741210899999714</v>
      </c>
      <c r="Q99" t="str">
        <f t="shared" si="14"/>
        <v/>
      </c>
      <c r="R99">
        <f t="shared" si="15"/>
        <v>1</v>
      </c>
      <c r="S99">
        <f t="shared" si="16"/>
        <v>1.482138010042876</v>
      </c>
    </row>
    <row r="100" spans="1:19" x14ac:dyDescent="0.25">
      <c r="A100" t="s">
        <v>124</v>
      </c>
      <c r="B100">
        <v>6122.2519530999998</v>
      </c>
      <c r="C100">
        <v>6076.9301758000001</v>
      </c>
      <c r="D100">
        <v>6477.2753905999998</v>
      </c>
      <c r="E100">
        <v>6278.8872069999998</v>
      </c>
      <c r="F100">
        <v>6076.9301758000001</v>
      </c>
      <c r="G100">
        <v>5829.8798827999999</v>
      </c>
      <c r="H100">
        <v>6083.1699219000002</v>
      </c>
      <c r="I100">
        <v>6034.3999022999997</v>
      </c>
      <c r="J100">
        <v>6060.6533202999999</v>
      </c>
      <c r="L100" t="str">
        <f t="shared" si="10"/>
        <v>05NOV2024:03:00:00</v>
      </c>
      <c r="M100">
        <v>3</v>
      </c>
      <c r="N100">
        <f t="shared" si="11"/>
        <v>-45.321777299999667</v>
      </c>
      <c r="O100">
        <f t="shared" si="12"/>
        <v>-45.321777299999667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0.74027951883050158</v>
      </c>
    </row>
    <row r="101" spans="1:19" x14ac:dyDescent="0.25">
      <c r="A101" t="s">
        <v>125</v>
      </c>
      <c r="B101">
        <v>6063.5415039</v>
      </c>
      <c r="C101">
        <v>6014.6000977000003</v>
      </c>
      <c r="D101">
        <v>6275.65625</v>
      </c>
      <c r="E101">
        <v>6068.4331055000002</v>
      </c>
      <c r="F101">
        <v>6014.6000977000003</v>
      </c>
      <c r="G101">
        <v>5779.4599608999997</v>
      </c>
      <c r="H101">
        <v>6021.9501952999999</v>
      </c>
      <c r="I101">
        <v>5967.9599608999997</v>
      </c>
      <c r="J101">
        <v>5970.4804688000004</v>
      </c>
      <c r="L101" t="str">
        <f t="shared" si="10"/>
        <v>05NOV2024:04:00:00</v>
      </c>
      <c r="M101">
        <v>4</v>
      </c>
      <c r="N101">
        <f t="shared" si="11"/>
        <v>-48.941406199999619</v>
      </c>
      <c r="O101">
        <f t="shared" si="12"/>
        <v>-48.941406199999619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0.80714226444267045</v>
      </c>
    </row>
    <row r="102" spans="1:19" x14ac:dyDescent="0.25">
      <c r="A102" t="s">
        <v>126</v>
      </c>
      <c r="B102">
        <v>5964.5327147999997</v>
      </c>
      <c r="C102">
        <v>6114.7001952999999</v>
      </c>
      <c r="D102">
        <v>6282.0429688000004</v>
      </c>
      <c r="E102">
        <v>6043.9096680000002</v>
      </c>
      <c r="F102">
        <v>6114.7001952999999</v>
      </c>
      <c r="G102">
        <v>5880.1801758000001</v>
      </c>
      <c r="H102">
        <v>6136.9301758000001</v>
      </c>
      <c r="I102">
        <v>6067.5898438000004</v>
      </c>
      <c r="J102">
        <v>6048.6625977000003</v>
      </c>
      <c r="L102" t="str">
        <f t="shared" si="10"/>
        <v>05NOV2024:05:00:00</v>
      </c>
      <c r="M102">
        <v>5</v>
      </c>
      <c r="N102">
        <f t="shared" si="11"/>
        <v>150.16748050000024</v>
      </c>
      <c r="O102" t="str">
        <f t="shared" si="12"/>
        <v/>
      </c>
      <c r="P102">
        <f t="shared" si="13"/>
        <v>150.16748050000024</v>
      </c>
      <c r="Q102" t="str">
        <f t="shared" si="14"/>
        <v/>
      </c>
      <c r="R102">
        <f t="shared" si="15"/>
        <v>1</v>
      </c>
      <c r="S102">
        <f t="shared" si="16"/>
        <v>2.51767385108618</v>
      </c>
    </row>
    <row r="103" spans="1:19" x14ac:dyDescent="0.25">
      <c r="A103" t="s">
        <v>127</v>
      </c>
      <c r="B103">
        <v>6195.7543944999998</v>
      </c>
      <c r="C103">
        <v>6417.4501952999999</v>
      </c>
      <c r="D103">
        <v>6429.9809569999998</v>
      </c>
      <c r="E103">
        <v>6217.2275391000003</v>
      </c>
      <c r="F103">
        <v>6417.4501952999999</v>
      </c>
      <c r="G103">
        <v>6184.9702147999997</v>
      </c>
      <c r="H103">
        <v>6435.0800780999998</v>
      </c>
      <c r="I103">
        <v>6378.1298827999999</v>
      </c>
      <c r="J103">
        <v>6326.5717772999997</v>
      </c>
      <c r="L103" t="str">
        <f t="shared" si="10"/>
        <v>05NOV2024:06:00:00</v>
      </c>
      <c r="M103">
        <v>6</v>
      </c>
      <c r="N103">
        <f t="shared" si="11"/>
        <v>221.69580080000014</v>
      </c>
      <c r="O103" t="str">
        <f t="shared" si="12"/>
        <v/>
      </c>
      <c r="P103">
        <f t="shared" si="13"/>
        <v>221.69580080000014</v>
      </c>
      <c r="Q103" t="str">
        <f t="shared" si="14"/>
        <v/>
      </c>
      <c r="R103">
        <f t="shared" si="15"/>
        <v>1</v>
      </c>
      <c r="S103">
        <f t="shared" si="16"/>
        <v>3.5781889772260911</v>
      </c>
    </row>
    <row r="104" spans="1:19" x14ac:dyDescent="0.25">
      <c r="A104" t="s">
        <v>128</v>
      </c>
      <c r="B104">
        <v>6587.8159180000002</v>
      </c>
      <c r="C104">
        <v>6977.1401366999999</v>
      </c>
      <c r="D104">
        <v>6810.0380858999997</v>
      </c>
      <c r="E104">
        <v>6572.6240233999997</v>
      </c>
      <c r="F104">
        <v>6977.1401366999999</v>
      </c>
      <c r="G104">
        <v>6758.75</v>
      </c>
      <c r="H104">
        <v>7032.4599608999997</v>
      </c>
      <c r="I104">
        <v>6961.75</v>
      </c>
      <c r="J104">
        <v>6860.5449219000002</v>
      </c>
      <c r="L104" t="str">
        <f t="shared" si="10"/>
        <v>05NOV2024:07:00:00</v>
      </c>
      <c r="M104">
        <v>7</v>
      </c>
      <c r="N104">
        <f t="shared" si="11"/>
        <v>389.32421869999962</v>
      </c>
      <c r="O104" t="str">
        <f t="shared" si="12"/>
        <v/>
      </c>
      <c r="P104">
        <f t="shared" si="13"/>
        <v>389.32421869999962</v>
      </c>
      <c r="Q104" t="str">
        <f t="shared" si="14"/>
        <v/>
      </c>
      <c r="R104">
        <f t="shared" si="15"/>
        <v>1</v>
      </c>
      <c r="S104">
        <f t="shared" si="16"/>
        <v>5.9097616500825794</v>
      </c>
    </row>
    <row r="105" spans="1:19" x14ac:dyDescent="0.25">
      <c r="A105" t="s">
        <v>129</v>
      </c>
      <c r="B105">
        <v>6809.4550780999998</v>
      </c>
      <c r="C105">
        <v>7221.8300780999998</v>
      </c>
      <c r="D105">
        <v>7040.0415039</v>
      </c>
      <c r="E105">
        <v>6799.1049805000002</v>
      </c>
      <c r="F105">
        <v>7221.8300780999998</v>
      </c>
      <c r="G105">
        <v>7033.6801758000001</v>
      </c>
      <c r="H105">
        <v>7263.4702147999997</v>
      </c>
      <c r="I105">
        <v>7220.2597655999998</v>
      </c>
      <c r="J105">
        <v>7107.6689452999999</v>
      </c>
      <c r="L105" t="str">
        <f t="shared" si="10"/>
        <v>05NOV2024:08:00:00</v>
      </c>
      <c r="M105">
        <v>8</v>
      </c>
      <c r="N105">
        <f t="shared" si="11"/>
        <v>412.375</v>
      </c>
      <c r="O105" t="str">
        <f t="shared" si="12"/>
        <v/>
      </c>
      <c r="P105">
        <f t="shared" si="13"/>
        <v>412.375</v>
      </c>
      <c r="Q105" t="str">
        <f t="shared" si="14"/>
        <v/>
      </c>
      <c r="R105">
        <f t="shared" si="15"/>
        <v>1</v>
      </c>
      <c r="S105">
        <f t="shared" si="16"/>
        <v>6.055917768313738</v>
      </c>
    </row>
    <row r="106" spans="1:19" x14ac:dyDescent="0.25">
      <c r="A106" t="s">
        <v>130</v>
      </c>
      <c r="B106">
        <v>7026.0869141000003</v>
      </c>
      <c r="C106">
        <v>7233.1000977000003</v>
      </c>
      <c r="D106">
        <v>7142.5747069999998</v>
      </c>
      <c r="E106">
        <v>6866.4648438000004</v>
      </c>
      <c r="F106">
        <v>7233.1000977000003</v>
      </c>
      <c r="G106">
        <v>7088.75</v>
      </c>
      <c r="H106">
        <v>7257.3901366999999</v>
      </c>
      <c r="I106">
        <v>7259.7202147999997</v>
      </c>
      <c r="J106">
        <v>7141.0849608999997</v>
      </c>
      <c r="L106" t="str">
        <f t="shared" si="10"/>
        <v>05NOV2024:09:00:00</v>
      </c>
      <c r="M106">
        <v>9</v>
      </c>
      <c r="N106">
        <f t="shared" si="11"/>
        <v>207.01318360000005</v>
      </c>
      <c r="O106" t="str">
        <f t="shared" si="12"/>
        <v/>
      </c>
      <c r="P106">
        <f t="shared" si="13"/>
        <v>207.01318360000005</v>
      </c>
      <c r="Q106" t="str">
        <f t="shared" si="14"/>
        <v/>
      </c>
      <c r="R106">
        <f t="shared" si="15"/>
        <v>1</v>
      </c>
      <c r="S106">
        <f t="shared" si="16"/>
        <v>2.9463510219972449</v>
      </c>
    </row>
    <row r="107" spans="1:19" x14ac:dyDescent="0.25">
      <c r="A107" t="s">
        <v>131</v>
      </c>
      <c r="B107">
        <v>7090.5610352000003</v>
      </c>
      <c r="C107">
        <v>7293.6000977000003</v>
      </c>
      <c r="D107">
        <v>7404.7304688000004</v>
      </c>
      <c r="E107">
        <v>7101.4233397999997</v>
      </c>
      <c r="F107">
        <v>7293.6000977000003</v>
      </c>
      <c r="G107">
        <v>7215.3598633000001</v>
      </c>
      <c r="H107">
        <v>7309.8500977000003</v>
      </c>
      <c r="I107">
        <v>7303.3798827999999</v>
      </c>
      <c r="J107">
        <v>7244.7236327999999</v>
      </c>
      <c r="L107" t="str">
        <f t="shared" si="10"/>
        <v>05NOV2024:10:00:00</v>
      </c>
      <c r="M107">
        <v>10</v>
      </c>
      <c r="N107">
        <f t="shared" si="11"/>
        <v>203.0390625</v>
      </c>
      <c r="O107" t="str">
        <f t="shared" si="12"/>
        <v/>
      </c>
      <c r="P107">
        <f t="shared" si="13"/>
        <v>203.0390625</v>
      </c>
      <c r="Q107" t="str">
        <f t="shared" si="14"/>
        <v/>
      </c>
      <c r="R107">
        <f t="shared" si="15"/>
        <v>1</v>
      </c>
      <c r="S107">
        <f t="shared" si="16"/>
        <v>2.8635119490833487</v>
      </c>
    </row>
    <row r="108" spans="1:19" x14ac:dyDescent="0.25">
      <c r="A108" t="s">
        <v>132</v>
      </c>
      <c r="B108">
        <v>7029.3105469000002</v>
      </c>
      <c r="C108">
        <v>7347.5898438000004</v>
      </c>
      <c r="D108">
        <v>7512.4365233999997</v>
      </c>
      <c r="E108">
        <v>7203.3701172000001</v>
      </c>
      <c r="F108">
        <v>7347.5898438000004</v>
      </c>
      <c r="G108">
        <v>7275.3100586</v>
      </c>
      <c r="H108">
        <v>7358.2001952999999</v>
      </c>
      <c r="I108">
        <v>7339.2797852000003</v>
      </c>
      <c r="J108">
        <v>7304.75</v>
      </c>
      <c r="L108" t="str">
        <f t="shared" si="10"/>
        <v>05NOV2024:11:00:00</v>
      </c>
      <c r="M108">
        <v>11</v>
      </c>
      <c r="N108">
        <f t="shared" si="11"/>
        <v>318.27929690000019</v>
      </c>
      <c r="O108" t="str">
        <f t="shared" si="12"/>
        <v/>
      </c>
      <c r="P108">
        <f t="shared" si="13"/>
        <v>318.27929690000019</v>
      </c>
      <c r="Q108" t="str">
        <f t="shared" si="14"/>
        <v/>
      </c>
      <c r="R108">
        <f t="shared" si="15"/>
        <v>1</v>
      </c>
      <c r="S108">
        <f t="shared" si="16"/>
        <v>4.5278878316219036</v>
      </c>
    </row>
    <row r="109" spans="1:19" x14ac:dyDescent="0.25">
      <c r="A109" t="s">
        <v>133</v>
      </c>
      <c r="B109">
        <v>6964.1279297000001</v>
      </c>
      <c r="C109">
        <v>7399.5097655999998</v>
      </c>
      <c r="D109">
        <v>7596.3090819999998</v>
      </c>
      <c r="E109">
        <v>7316.7666016000003</v>
      </c>
      <c r="F109">
        <v>7399.5097655999998</v>
      </c>
      <c r="G109">
        <v>7380.7402344000002</v>
      </c>
      <c r="H109">
        <v>7399.7700194999998</v>
      </c>
      <c r="I109">
        <v>7391.9902344000002</v>
      </c>
      <c r="J109">
        <v>7377.7553711</v>
      </c>
      <c r="L109" t="str">
        <f t="shared" si="10"/>
        <v>05NOV2024:12:00:00</v>
      </c>
      <c r="M109">
        <v>12</v>
      </c>
      <c r="N109">
        <f t="shared" si="11"/>
        <v>435.38183589999971</v>
      </c>
      <c r="O109" t="str">
        <f t="shared" si="12"/>
        <v/>
      </c>
      <c r="P109">
        <f t="shared" si="13"/>
        <v>435.38183589999971</v>
      </c>
      <c r="Q109" t="str">
        <f t="shared" si="14"/>
        <v/>
      </c>
      <c r="R109">
        <f t="shared" si="15"/>
        <v>1</v>
      </c>
      <c r="S109">
        <f t="shared" si="16"/>
        <v>6.2517782598912577</v>
      </c>
    </row>
    <row r="110" spans="1:19" x14ac:dyDescent="0.25">
      <c r="A110" t="s">
        <v>134</v>
      </c>
      <c r="B110">
        <v>7071.3603516000003</v>
      </c>
      <c r="C110">
        <v>7477.7797852000003</v>
      </c>
      <c r="D110">
        <v>7846.6967772999997</v>
      </c>
      <c r="E110">
        <v>7527.6088866999999</v>
      </c>
      <c r="F110">
        <v>7477.7797852000003</v>
      </c>
      <c r="G110">
        <v>7558.1699219000002</v>
      </c>
      <c r="H110">
        <v>7430.9702147999997</v>
      </c>
      <c r="I110">
        <v>7454.2597655999998</v>
      </c>
      <c r="J110">
        <v>7489.7583008000001</v>
      </c>
      <c r="L110" t="str">
        <f t="shared" si="10"/>
        <v>05NOV2024:13:00:00</v>
      </c>
      <c r="M110">
        <v>13</v>
      </c>
      <c r="N110">
        <f t="shared" si="11"/>
        <v>406.41943360000005</v>
      </c>
      <c r="O110" t="str">
        <f t="shared" si="12"/>
        <v/>
      </c>
      <c r="P110">
        <f t="shared" si="13"/>
        <v>406.41943360000005</v>
      </c>
      <c r="Q110" t="str">
        <f t="shared" si="14"/>
        <v/>
      </c>
      <c r="R110">
        <f t="shared" si="15"/>
        <v>1</v>
      </c>
      <c r="S110">
        <f t="shared" si="16"/>
        <v>5.7474009722618877</v>
      </c>
    </row>
    <row r="111" spans="1:19" x14ac:dyDescent="0.25">
      <c r="A111" t="s">
        <v>135</v>
      </c>
      <c r="B111">
        <v>7163.8945313000004</v>
      </c>
      <c r="C111">
        <v>7545.1401366999999</v>
      </c>
      <c r="D111">
        <v>8053.4902344000002</v>
      </c>
      <c r="E111">
        <v>7671.4643555000002</v>
      </c>
      <c r="F111">
        <v>7545.1401366999999</v>
      </c>
      <c r="G111">
        <v>7496.7900391000003</v>
      </c>
      <c r="H111">
        <v>7536.8999022999997</v>
      </c>
      <c r="I111">
        <v>7528.75</v>
      </c>
      <c r="J111">
        <v>7555.8085938000004</v>
      </c>
      <c r="L111" t="str">
        <f t="shared" si="10"/>
        <v>05NOV2024:14:00:00</v>
      </c>
      <c r="M111">
        <v>14</v>
      </c>
      <c r="N111">
        <f t="shared" si="11"/>
        <v>381.24560539999948</v>
      </c>
      <c r="O111" t="str">
        <f t="shared" si="12"/>
        <v/>
      </c>
      <c r="P111">
        <f t="shared" si="13"/>
        <v>381.24560539999948</v>
      </c>
      <c r="Q111" t="str">
        <f t="shared" si="14"/>
        <v/>
      </c>
      <c r="R111">
        <f t="shared" si="15"/>
        <v>1</v>
      </c>
      <c r="S111">
        <f t="shared" si="16"/>
        <v>5.3217646314345801</v>
      </c>
    </row>
    <row r="112" spans="1:19" x14ac:dyDescent="0.25">
      <c r="A112" t="s">
        <v>136</v>
      </c>
      <c r="B112">
        <v>7459.9946289</v>
      </c>
      <c r="C112">
        <v>7619.4399414</v>
      </c>
      <c r="D112">
        <v>8230.8798827999999</v>
      </c>
      <c r="E112">
        <v>7750.7065430000002</v>
      </c>
      <c r="F112">
        <v>7619.4399414</v>
      </c>
      <c r="G112">
        <v>7659.1601563000004</v>
      </c>
      <c r="H112">
        <v>7613.2700194999998</v>
      </c>
      <c r="I112">
        <v>7592.7797852000003</v>
      </c>
      <c r="J112">
        <v>7647.0717772999997</v>
      </c>
      <c r="L112" t="str">
        <f t="shared" si="10"/>
        <v>05NOV2024:15:00:00</v>
      </c>
      <c r="M112">
        <v>15</v>
      </c>
      <c r="N112">
        <f t="shared" si="11"/>
        <v>159.4453125</v>
      </c>
      <c r="O112" t="str">
        <f t="shared" si="12"/>
        <v/>
      </c>
      <c r="P112">
        <f t="shared" si="13"/>
        <v>159.4453125</v>
      </c>
      <c r="Q112" t="str">
        <f t="shared" si="14"/>
        <v/>
      </c>
      <c r="R112">
        <f t="shared" si="15"/>
        <v>1</v>
      </c>
      <c r="S112">
        <f t="shared" si="16"/>
        <v>2.1373381675411571</v>
      </c>
    </row>
    <row r="113" spans="1:19" x14ac:dyDescent="0.25">
      <c r="A113" t="s">
        <v>137</v>
      </c>
      <c r="B113">
        <v>7742.7875977000003</v>
      </c>
      <c r="C113">
        <v>7722.9399414</v>
      </c>
      <c r="D113">
        <v>8404.4794922000001</v>
      </c>
      <c r="E113">
        <v>7864.140625</v>
      </c>
      <c r="F113">
        <v>7722.9399414</v>
      </c>
      <c r="G113">
        <v>7774.5898438000004</v>
      </c>
      <c r="H113">
        <v>7587.7299805000002</v>
      </c>
      <c r="I113">
        <v>7676.3300780999998</v>
      </c>
      <c r="J113">
        <v>7725.1459961</v>
      </c>
      <c r="L113" t="str">
        <f t="shared" si="10"/>
        <v>05NOV2024:16:00:00</v>
      </c>
      <c r="M113">
        <v>16</v>
      </c>
      <c r="N113">
        <f t="shared" si="11"/>
        <v>-19.847656300000381</v>
      </c>
      <c r="O113">
        <f t="shared" si="12"/>
        <v>-19.847656300000381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0.25633734684774434</v>
      </c>
    </row>
    <row r="114" spans="1:19" x14ac:dyDescent="0.25">
      <c r="A114" t="s">
        <v>138</v>
      </c>
      <c r="B114">
        <v>7921.7075194999998</v>
      </c>
      <c r="C114">
        <v>7863.9902344000002</v>
      </c>
      <c r="D114">
        <v>8538.6113280999998</v>
      </c>
      <c r="E114">
        <v>8047.5605469000002</v>
      </c>
      <c r="F114">
        <v>7863.9902344000002</v>
      </c>
      <c r="G114">
        <v>7876</v>
      </c>
      <c r="H114">
        <v>7723.5800780999998</v>
      </c>
      <c r="I114">
        <v>7796.9199219000002</v>
      </c>
      <c r="J114">
        <v>7861.6103516000003</v>
      </c>
      <c r="L114" t="str">
        <f t="shared" si="10"/>
        <v>05NOV2024:17:00:00</v>
      </c>
      <c r="M114">
        <v>17</v>
      </c>
      <c r="N114">
        <f t="shared" si="11"/>
        <v>-57.717285099999572</v>
      </c>
      <c r="O114">
        <f t="shared" si="12"/>
        <v>-57.717285099999572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0.728596517328155</v>
      </c>
    </row>
    <row r="115" spans="1:19" x14ac:dyDescent="0.25">
      <c r="A115" t="s">
        <v>139</v>
      </c>
      <c r="B115">
        <v>7925.40625</v>
      </c>
      <c r="C115">
        <v>8005.4501952999999</v>
      </c>
      <c r="D115">
        <v>8433.5566405999998</v>
      </c>
      <c r="E115">
        <v>7962.7260741999999</v>
      </c>
      <c r="F115">
        <v>8005.4501952999999</v>
      </c>
      <c r="G115">
        <v>7975.7402344000002</v>
      </c>
      <c r="H115">
        <v>7863.4301758000001</v>
      </c>
      <c r="I115">
        <v>7906.9501952999999</v>
      </c>
      <c r="J115">
        <v>7942.859375</v>
      </c>
      <c r="L115" t="str">
        <f t="shared" si="10"/>
        <v>05NOV2024:18:00:00</v>
      </c>
      <c r="M115">
        <v>18</v>
      </c>
      <c r="N115">
        <f t="shared" si="11"/>
        <v>80.043945299999905</v>
      </c>
      <c r="O115" t="str">
        <f t="shared" si="12"/>
        <v/>
      </c>
      <c r="P115">
        <f t="shared" si="13"/>
        <v>80.043945299999905</v>
      </c>
      <c r="Q115" t="str">
        <f t="shared" si="14"/>
        <v/>
      </c>
      <c r="R115">
        <f t="shared" si="15"/>
        <v>1</v>
      </c>
      <c r="S115">
        <f t="shared" si="16"/>
        <v>1.0099664644951154</v>
      </c>
    </row>
    <row r="116" spans="1:19" x14ac:dyDescent="0.25">
      <c r="A116" t="s">
        <v>140</v>
      </c>
      <c r="B116">
        <v>7908.0825194999998</v>
      </c>
      <c r="C116">
        <v>8173.1401366999999</v>
      </c>
      <c r="D116">
        <v>8082.3964844000002</v>
      </c>
      <c r="E116">
        <v>7754.8984375</v>
      </c>
      <c r="F116">
        <v>8173.1401366999999</v>
      </c>
      <c r="G116">
        <v>8086.5097655999998</v>
      </c>
      <c r="H116">
        <v>8033.7700194999998</v>
      </c>
      <c r="I116">
        <v>8066.6801758000001</v>
      </c>
      <c r="J116">
        <v>8023</v>
      </c>
      <c r="L116" t="str">
        <f t="shared" si="10"/>
        <v>05NOV2024:19:00:00</v>
      </c>
      <c r="M116">
        <v>19</v>
      </c>
      <c r="N116">
        <f t="shared" si="11"/>
        <v>265.0576172000001</v>
      </c>
      <c r="O116" t="str">
        <f t="shared" si="12"/>
        <v/>
      </c>
      <c r="P116">
        <f t="shared" si="13"/>
        <v>265.0576172000001</v>
      </c>
      <c r="Q116" t="str">
        <f t="shared" si="14"/>
        <v/>
      </c>
      <c r="R116">
        <f t="shared" si="15"/>
        <v>1</v>
      </c>
      <c r="S116">
        <f t="shared" si="16"/>
        <v>3.3517305433575415</v>
      </c>
    </row>
    <row r="117" spans="1:19" x14ac:dyDescent="0.25">
      <c r="A117" t="s">
        <v>141</v>
      </c>
      <c r="B117">
        <v>7726.1367188000004</v>
      </c>
      <c r="C117">
        <v>7990.9799805000002</v>
      </c>
      <c r="D117">
        <v>7924.8632813000004</v>
      </c>
      <c r="E117">
        <v>7725.2578125</v>
      </c>
      <c r="F117">
        <v>7990.9799805000002</v>
      </c>
      <c r="G117">
        <v>7883.8798827999999</v>
      </c>
      <c r="H117">
        <v>7913.1298827999999</v>
      </c>
      <c r="I117">
        <v>7868.1601563000004</v>
      </c>
      <c r="J117">
        <v>7876.28125</v>
      </c>
      <c r="L117" t="str">
        <f t="shared" si="10"/>
        <v>05NOV2024:20:00:00</v>
      </c>
      <c r="M117">
        <v>20</v>
      </c>
      <c r="N117">
        <f t="shared" si="11"/>
        <v>264.84326169999986</v>
      </c>
      <c r="O117" t="str">
        <f t="shared" si="12"/>
        <v/>
      </c>
      <c r="P117">
        <f t="shared" si="13"/>
        <v>264.84326169999986</v>
      </c>
      <c r="Q117" t="str">
        <f t="shared" si="14"/>
        <v/>
      </c>
      <c r="R117">
        <f t="shared" si="15"/>
        <v>1</v>
      </c>
      <c r="S117">
        <f t="shared" si="16"/>
        <v>3.4278873302300878</v>
      </c>
    </row>
    <row r="118" spans="1:19" x14ac:dyDescent="0.25">
      <c r="A118" t="s">
        <v>142</v>
      </c>
      <c r="B118">
        <v>7478.2001952999999</v>
      </c>
      <c r="C118">
        <v>7728.5</v>
      </c>
      <c r="D118">
        <v>7676.1635741999999</v>
      </c>
      <c r="E118">
        <v>7499.59375</v>
      </c>
      <c r="F118">
        <v>7728.5</v>
      </c>
      <c r="G118">
        <v>7638.1401366999999</v>
      </c>
      <c r="H118">
        <v>7705.1699219000002</v>
      </c>
      <c r="I118">
        <v>7584.5800780999998</v>
      </c>
      <c r="J118">
        <v>7631.1972655999998</v>
      </c>
      <c r="L118" t="str">
        <f t="shared" si="10"/>
        <v>05NOV2024:21:00:00</v>
      </c>
      <c r="M118">
        <v>21</v>
      </c>
      <c r="N118">
        <f t="shared" si="11"/>
        <v>250.2998047000001</v>
      </c>
      <c r="O118" t="str">
        <f t="shared" si="12"/>
        <v/>
      </c>
      <c r="P118">
        <f t="shared" si="13"/>
        <v>250.2998047000001</v>
      </c>
      <c r="Q118" t="str">
        <f t="shared" si="14"/>
        <v/>
      </c>
      <c r="R118">
        <f t="shared" si="15"/>
        <v>1</v>
      </c>
      <c r="S118">
        <f t="shared" si="16"/>
        <v>3.3470594282473463</v>
      </c>
    </row>
    <row r="119" spans="1:19" x14ac:dyDescent="0.25">
      <c r="A119" t="s">
        <v>143</v>
      </c>
      <c r="B119">
        <v>7100.2314452999999</v>
      </c>
      <c r="C119">
        <v>7390.7402344000002</v>
      </c>
      <c r="D119">
        <v>7363.4785155999998</v>
      </c>
      <c r="E119">
        <v>7280.0717772999997</v>
      </c>
      <c r="F119">
        <v>7390.7402344000002</v>
      </c>
      <c r="G119">
        <v>7334.2001952999999</v>
      </c>
      <c r="H119">
        <v>7409.7402344000002</v>
      </c>
      <c r="I119">
        <v>7228.9101563000004</v>
      </c>
      <c r="J119">
        <v>7328.7333983999997</v>
      </c>
      <c r="L119" t="str">
        <f t="shared" si="10"/>
        <v>05NOV2024:22:00:00</v>
      </c>
      <c r="M119">
        <v>22</v>
      </c>
      <c r="N119">
        <f t="shared" si="11"/>
        <v>290.50878910000029</v>
      </c>
      <c r="O119" t="str">
        <f t="shared" si="12"/>
        <v/>
      </c>
      <c r="P119">
        <f t="shared" si="13"/>
        <v>290.50878910000029</v>
      </c>
      <c r="Q119" t="str">
        <f t="shared" si="14"/>
        <v/>
      </c>
      <c r="R119">
        <f t="shared" si="15"/>
        <v>1</v>
      </c>
      <c r="S119">
        <f t="shared" si="16"/>
        <v>4.0915397101921611</v>
      </c>
    </row>
    <row r="120" spans="1:19" x14ac:dyDescent="0.25">
      <c r="A120" t="s">
        <v>144</v>
      </c>
      <c r="B120">
        <v>6690.0952147999997</v>
      </c>
      <c r="C120">
        <v>6928.4199219000002</v>
      </c>
      <c r="D120">
        <v>6932.1860352000003</v>
      </c>
      <c r="E120">
        <v>6906.2783202999999</v>
      </c>
      <c r="F120">
        <v>6928.4199219000002</v>
      </c>
      <c r="G120">
        <v>6881.1499022999997</v>
      </c>
      <c r="H120">
        <v>6964.1000977000003</v>
      </c>
      <c r="I120">
        <v>6771.4702147999997</v>
      </c>
      <c r="J120">
        <v>6890.2841797000001</v>
      </c>
      <c r="L120" t="str">
        <f t="shared" si="10"/>
        <v>05NOV2024:23:00:00</v>
      </c>
      <c r="M120">
        <v>23</v>
      </c>
      <c r="N120">
        <f t="shared" si="11"/>
        <v>238.32470710000052</v>
      </c>
      <c r="O120" t="str">
        <f t="shared" si="12"/>
        <v/>
      </c>
      <c r="P120">
        <f t="shared" si="13"/>
        <v>238.32470710000052</v>
      </c>
      <c r="Q120" t="str">
        <f t="shared" si="14"/>
        <v/>
      </c>
      <c r="R120">
        <f t="shared" si="15"/>
        <v>1</v>
      </c>
      <c r="S120">
        <f t="shared" si="16"/>
        <v>3.5623514979693045</v>
      </c>
    </row>
    <row r="121" spans="1:19" x14ac:dyDescent="0.25">
      <c r="A121" t="s">
        <v>145</v>
      </c>
      <c r="B121">
        <v>6433.4721680000002</v>
      </c>
      <c r="C121">
        <v>6461.5498047000001</v>
      </c>
      <c r="D121">
        <v>6488.6650391000003</v>
      </c>
      <c r="E121">
        <v>6506.7597655999998</v>
      </c>
      <c r="F121">
        <v>6461.5498047000001</v>
      </c>
      <c r="G121">
        <v>6415.3598633000001</v>
      </c>
      <c r="H121">
        <v>6497.2700194999998</v>
      </c>
      <c r="I121">
        <v>6315.6601563000004</v>
      </c>
      <c r="J121">
        <v>6439.3203125</v>
      </c>
      <c r="L121" t="str">
        <f t="shared" si="10"/>
        <v>06NOV2024:00:00:00</v>
      </c>
      <c r="M121">
        <v>24</v>
      </c>
      <c r="N121">
        <f t="shared" si="11"/>
        <v>28.077636699999857</v>
      </c>
      <c r="O121" t="str">
        <f t="shared" si="12"/>
        <v/>
      </c>
      <c r="P121">
        <f t="shared" si="13"/>
        <v>28.077636699999857</v>
      </c>
      <c r="Q121" t="str">
        <f t="shared" si="14"/>
        <v/>
      </c>
      <c r="R121">
        <f t="shared" si="15"/>
        <v>1</v>
      </c>
      <c r="S121">
        <f t="shared" si="16"/>
        <v>0.43643053030768714</v>
      </c>
    </row>
    <row r="122" spans="1:19" x14ac:dyDescent="0.25">
      <c r="A122" t="s">
        <v>146</v>
      </c>
      <c r="B122">
        <v>5956.21875</v>
      </c>
      <c r="C122">
        <v>6013.8701172000001</v>
      </c>
      <c r="D122">
        <v>6023.6196289</v>
      </c>
      <c r="E122">
        <v>6053.1547852000003</v>
      </c>
      <c r="F122">
        <v>6105.3798827999999</v>
      </c>
      <c r="G122">
        <v>6104.6298827999999</v>
      </c>
      <c r="H122">
        <v>6124.9799805000002</v>
      </c>
      <c r="I122">
        <v>6050.6201172000001</v>
      </c>
      <c r="J122">
        <v>6087.7529297000001</v>
      </c>
      <c r="L122" t="str">
        <f t="shared" si="10"/>
        <v>06NOV2024:01:00:00</v>
      </c>
      <c r="M122">
        <v>1</v>
      </c>
      <c r="N122">
        <f t="shared" si="11"/>
        <v>57.651367200000095</v>
      </c>
      <c r="O122" t="str">
        <f t="shared" si="12"/>
        <v/>
      </c>
      <c r="P122">
        <f t="shared" si="13"/>
        <v>57.651367200000095</v>
      </c>
      <c r="Q122" t="str">
        <f t="shared" si="14"/>
        <v/>
      </c>
      <c r="R122">
        <f t="shared" si="15"/>
        <v>1</v>
      </c>
      <c r="S122">
        <f t="shared" si="16"/>
        <v>0.96791890324713303</v>
      </c>
    </row>
    <row r="123" spans="1:19" x14ac:dyDescent="0.25">
      <c r="A123" t="s">
        <v>147</v>
      </c>
      <c r="B123">
        <v>5670.5209961</v>
      </c>
      <c r="C123">
        <v>5765.7797852000003</v>
      </c>
      <c r="D123">
        <v>5797.8574219000002</v>
      </c>
      <c r="E123">
        <v>5885.8457030999998</v>
      </c>
      <c r="F123">
        <v>5865.6499022999997</v>
      </c>
      <c r="G123">
        <v>5840.5297852000003</v>
      </c>
      <c r="H123">
        <v>5902.1000977000003</v>
      </c>
      <c r="I123">
        <v>5812.1801758000001</v>
      </c>
      <c r="J123">
        <v>5861.2612305000002</v>
      </c>
      <c r="L123" t="str">
        <f t="shared" si="10"/>
        <v>06NOV2024:02:00:00</v>
      </c>
      <c r="M123">
        <v>2</v>
      </c>
      <c r="N123">
        <f t="shared" si="11"/>
        <v>95.258789100000286</v>
      </c>
      <c r="O123" t="str">
        <f t="shared" si="12"/>
        <v/>
      </c>
      <c r="P123">
        <f t="shared" si="13"/>
        <v>95.258789100000286</v>
      </c>
      <c r="Q123" t="str">
        <f t="shared" si="14"/>
        <v/>
      </c>
      <c r="R123">
        <f t="shared" si="15"/>
        <v>1</v>
      </c>
      <c r="S123">
        <f t="shared" si="16"/>
        <v>1.6798948309249921</v>
      </c>
    </row>
    <row r="124" spans="1:19" x14ac:dyDescent="0.25">
      <c r="A124" t="s">
        <v>148</v>
      </c>
      <c r="B124">
        <v>5561.7207030999998</v>
      </c>
      <c r="C124">
        <v>5647.6601563000004</v>
      </c>
      <c r="D124">
        <v>5570.9536133000001</v>
      </c>
      <c r="E124">
        <v>5692.2573241999999</v>
      </c>
      <c r="F124">
        <v>5724</v>
      </c>
      <c r="G124">
        <v>5669.9702147999997</v>
      </c>
      <c r="H124">
        <v>5745.75</v>
      </c>
      <c r="I124">
        <v>5670.8798827999999</v>
      </c>
      <c r="J124">
        <v>5700.5712891000003</v>
      </c>
      <c r="L124" t="str">
        <f t="shared" si="10"/>
        <v>06NOV2024:03:00:00</v>
      </c>
      <c r="M124">
        <v>3</v>
      </c>
      <c r="N124">
        <f t="shared" si="11"/>
        <v>85.939453200000571</v>
      </c>
      <c r="O124" t="str">
        <f t="shared" si="12"/>
        <v/>
      </c>
      <c r="P124">
        <f t="shared" si="13"/>
        <v>85.939453200000571</v>
      </c>
      <c r="Q124" t="str">
        <f t="shared" si="14"/>
        <v/>
      </c>
      <c r="R124">
        <f t="shared" si="15"/>
        <v>1</v>
      </c>
      <c r="S124">
        <f t="shared" si="16"/>
        <v>1.5451954132126684</v>
      </c>
    </row>
    <row r="125" spans="1:19" x14ac:dyDescent="0.25">
      <c r="A125" t="s">
        <v>149</v>
      </c>
      <c r="B125">
        <v>5476.3984375</v>
      </c>
      <c r="C125">
        <v>5657.6000977000003</v>
      </c>
      <c r="D125">
        <v>5437.9731444999998</v>
      </c>
      <c r="E125">
        <v>5622.6904297000001</v>
      </c>
      <c r="F125">
        <v>5688.3398438000004</v>
      </c>
      <c r="G125">
        <v>5623.6899414</v>
      </c>
      <c r="H125">
        <v>5723.5297852000003</v>
      </c>
      <c r="I125">
        <v>5631.3500977000003</v>
      </c>
      <c r="J125">
        <v>5657.9199219000002</v>
      </c>
      <c r="L125" t="str">
        <f t="shared" si="10"/>
        <v>06NOV2024:04:00:00</v>
      </c>
      <c r="M125">
        <v>4</v>
      </c>
      <c r="N125">
        <f t="shared" si="11"/>
        <v>181.20166020000033</v>
      </c>
      <c r="O125" t="str">
        <f t="shared" si="12"/>
        <v/>
      </c>
      <c r="P125">
        <f t="shared" si="13"/>
        <v>181.20166020000033</v>
      </c>
      <c r="Q125" t="str">
        <f t="shared" si="14"/>
        <v/>
      </c>
      <c r="R125">
        <f t="shared" si="15"/>
        <v>1</v>
      </c>
      <c r="S125">
        <f t="shared" si="16"/>
        <v>3.3087742294134408</v>
      </c>
    </row>
    <row r="126" spans="1:19" x14ac:dyDescent="0.25">
      <c r="A126" t="s">
        <v>150</v>
      </c>
      <c r="B126">
        <v>5574.9775391000003</v>
      </c>
      <c r="C126">
        <v>5679.3300780999998</v>
      </c>
      <c r="D126">
        <v>5512.7084961</v>
      </c>
      <c r="E126">
        <v>5734.2358397999997</v>
      </c>
      <c r="F126">
        <v>5778.2597655999998</v>
      </c>
      <c r="G126">
        <v>5694.1401366999999</v>
      </c>
      <c r="H126">
        <v>5842.7099608999997</v>
      </c>
      <c r="I126">
        <v>5717.2299805000002</v>
      </c>
      <c r="J126">
        <v>5753.3154297000001</v>
      </c>
      <c r="L126" t="str">
        <f t="shared" si="10"/>
        <v>06NOV2024:05:00:00</v>
      </c>
      <c r="M126">
        <v>5</v>
      </c>
      <c r="N126">
        <f t="shared" si="11"/>
        <v>104.35253899999952</v>
      </c>
      <c r="O126" t="str">
        <f t="shared" si="12"/>
        <v/>
      </c>
      <c r="P126">
        <f t="shared" si="13"/>
        <v>104.35253899999952</v>
      </c>
      <c r="Q126" t="str">
        <f t="shared" si="14"/>
        <v/>
      </c>
      <c r="R126">
        <f t="shared" si="15"/>
        <v>1</v>
      </c>
      <c r="S126">
        <f t="shared" si="16"/>
        <v>1.8718019627545575</v>
      </c>
    </row>
    <row r="127" spans="1:19" x14ac:dyDescent="0.25">
      <c r="A127" t="s">
        <v>151</v>
      </c>
      <c r="B127">
        <v>5870.6796875</v>
      </c>
      <c r="C127">
        <v>6009.9799805000002</v>
      </c>
      <c r="D127">
        <v>5646.5161133000001</v>
      </c>
      <c r="E127">
        <v>5907.8647461</v>
      </c>
      <c r="F127">
        <v>6061.2299805000002</v>
      </c>
      <c r="G127">
        <v>5958.0600586</v>
      </c>
      <c r="H127">
        <v>6129.5200194999998</v>
      </c>
      <c r="I127">
        <v>6000.0297852000003</v>
      </c>
      <c r="J127">
        <v>6011.3408202999999</v>
      </c>
      <c r="L127" t="str">
        <f t="shared" si="10"/>
        <v>06NOV2024:06:00:00</v>
      </c>
      <c r="M127">
        <v>6</v>
      </c>
      <c r="N127">
        <f t="shared" si="11"/>
        <v>139.30029300000024</v>
      </c>
      <c r="O127" t="str">
        <f t="shared" si="12"/>
        <v/>
      </c>
      <c r="P127">
        <f t="shared" si="13"/>
        <v>139.30029300000024</v>
      </c>
      <c r="Q127" t="str">
        <f t="shared" si="14"/>
        <v/>
      </c>
      <c r="R127">
        <f t="shared" si="15"/>
        <v>1</v>
      </c>
      <c r="S127">
        <f t="shared" si="16"/>
        <v>2.3728137185989207</v>
      </c>
    </row>
    <row r="128" spans="1:19" x14ac:dyDescent="0.25">
      <c r="A128" t="s">
        <v>152</v>
      </c>
      <c r="B128">
        <v>6420.2055664</v>
      </c>
      <c r="C128">
        <v>6582.6499022999997</v>
      </c>
      <c r="D128">
        <v>6024.1987305000002</v>
      </c>
      <c r="E128">
        <v>6309.4013672000001</v>
      </c>
      <c r="F128">
        <v>6576.4301758000001</v>
      </c>
      <c r="G128">
        <v>6457.2998047000001</v>
      </c>
      <c r="H128">
        <v>6653.6401366999999</v>
      </c>
      <c r="I128">
        <v>6511.5498047000001</v>
      </c>
      <c r="J128">
        <v>6501.6645508000001</v>
      </c>
      <c r="L128" t="str">
        <f t="shared" si="10"/>
        <v>06NOV2024:07:00:00</v>
      </c>
      <c r="M128">
        <v>7</v>
      </c>
      <c r="N128">
        <f t="shared" si="11"/>
        <v>162.44433589999971</v>
      </c>
      <c r="O128" t="str">
        <f t="shared" si="12"/>
        <v/>
      </c>
      <c r="P128">
        <f t="shared" si="13"/>
        <v>162.44433589999971</v>
      </c>
      <c r="Q128" t="str">
        <f t="shared" si="14"/>
        <v/>
      </c>
      <c r="R128">
        <f t="shared" si="15"/>
        <v>1</v>
      </c>
      <c r="S128">
        <f t="shared" si="16"/>
        <v>2.5302045895562668</v>
      </c>
    </row>
    <row r="129" spans="1:19" x14ac:dyDescent="0.25">
      <c r="A129" t="s">
        <v>153</v>
      </c>
      <c r="B129">
        <v>6566.5966797000001</v>
      </c>
      <c r="C129">
        <v>6930.2597655999998</v>
      </c>
      <c r="D129">
        <v>6255.2358397999997</v>
      </c>
      <c r="E129">
        <v>6510.1503905999998</v>
      </c>
      <c r="F129">
        <v>6802.2299805000002</v>
      </c>
      <c r="G129">
        <v>6712.4199219000002</v>
      </c>
      <c r="H129">
        <v>6894.2700194999998</v>
      </c>
      <c r="I129">
        <v>6759.4702147999997</v>
      </c>
      <c r="J129">
        <v>6735.7080077999999</v>
      </c>
      <c r="L129" t="str">
        <f t="shared" si="10"/>
        <v>06NOV2024:08:00:00</v>
      </c>
      <c r="M129">
        <v>8</v>
      </c>
      <c r="N129">
        <f t="shared" si="11"/>
        <v>363.66308589999971</v>
      </c>
      <c r="O129" t="str">
        <f t="shared" si="12"/>
        <v/>
      </c>
      <c r="P129">
        <f t="shared" si="13"/>
        <v>363.66308589999971</v>
      </c>
      <c r="Q129" t="str">
        <f t="shared" si="14"/>
        <v/>
      </c>
      <c r="R129">
        <f t="shared" si="15"/>
        <v>1</v>
      </c>
      <c r="S129">
        <f t="shared" si="16"/>
        <v>5.5380755608796424</v>
      </c>
    </row>
    <row r="130" spans="1:19" x14ac:dyDescent="0.25">
      <c r="A130" t="s">
        <v>154</v>
      </c>
      <c r="B130">
        <v>6608.1347655999998</v>
      </c>
      <c r="C130">
        <v>6996.8100586</v>
      </c>
      <c r="D130">
        <v>6416.8969727000003</v>
      </c>
      <c r="E130">
        <v>6638.5424805000002</v>
      </c>
      <c r="F130">
        <v>6827.0600586</v>
      </c>
      <c r="G130">
        <v>6756.1699219000002</v>
      </c>
      <c r="H130">
        <v>6936.7998047000001</v>
      </c>
      <c r="I130">
        <v>6785.4799805000002</v>
      </c>
      <c r="J130">
        <v>6788.8105469000002</v>
      </c>
      <c r="L130" t="str">
        <f t="shared" si="10"/>
        <v>06NOV2024:09:00:00</v>
      </c>
      <c r="M130">
        <v>9</v>
      </c>
      <c r="N130">
        <f t="shared" si="11"/>
        <v>388.67529300000024</v>
      </c>
      <c r="O130" t="str">
        <f t="shared" si="12"/>
        <v/>
      </c>
      <c r="P130">
        <f t="shared" si="13"/>
        <v>388.67529300000024</v>
      </c>
      <c r="Q130" t="str">
        <f t="shared" si="14"/>
        <v/>
      </c>
      <c r="R130">
        <f t="shared" si="15"/>
        <v>1</v>
      </c>
      <c r="S130">
        <f t="shared" si="16"/>
        <v>5.8817700725979316</v>
      </c>
    </row>
    <row r="131" spans="1:19" x14ac:dyDescent="0.25">
      <c r="A131" t="s">
        <v>155</v>
      </c>
      <c r="B131">
        <v>6628.9921875</v>
      </c>
      <c r="C131">
        <v>6981.0698241999999</v>
      </c>
      <c r="D131">
        <v>6784.4023438000004</v>
      </c>
      <c r="E131">
        <v>6886.3842772999997</v>
      </c>
      <c r="F131">
        <v>6844.7597655999998</v>
      </c>
      <c r="G131">
        <v>6875.6899414</v>
      </c>
      <c r="H131">
        <v>6984.8999022999997</v>
      </c>
      <c r="I131">
        <v>6805.3901366999999</v>
      </c>
      <c r="J131">
        <v>6879.4252930000002</v>
      </c>
      <c r="L131" t="str">
        <f t="shared" ref="L131:L194" si="17">A131</f>
        <v>06NOV2024:10:00:00</v>
      </c>
      <c r="M131">
        <v>10</v>
      </c>
      <c r="N131">
        <f t="shared" ref="N131:N194" si="18">C131-B131</f>
        <v>352.07763669999986</v>
      </c>
      <c r="O131" t="str">
        <f t="shared" ref="O131:O194" si="19">IF(N131&lt;0,N131,"")</f>
        <v/>
      </c>
      <c r="P131">
        <f t="shared" ref="P131:P194" si="20">IF(N131&gt;0,N131,"")</f>
        <v>352.07763669999986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5.3111789355235208</v>
      </c>
    </row>
    <row r="132" spans="1:19" x14ac:dyDescent="0.25">
      <c r="A132" t="s">
        <v>156</v>
      </c>
      <c r="B132">
        <v>6657.6064452999999</v>
      </c>
      <c r="C132">
        <v>6992.2001952999999</v>
      </c>
      <c r="D132">
        <v>7057.7221680000002</v>
      </c>
      <c r="E132">
        <v>7019.9018555000002</v>
      </c>
      <c r="F132">
        <v>6836.2700194999998</v>
      </c>
      <c r="G132">
        <v>6926.5600586</v>
      </c>
      <c r="H132">
        <v>6943.3300780999998</v>
      </c>
      <c r="I132">
        <v>6824.0297852000003</v>
      </c>
      <c r="J132">
        <v>6910.0185547000001</v>
      </c>
      <c r="L132" t="str">
        <f t="shared" si="17"/>
        <v>06NOV2024:11:00:00</v>
      </c>
      <c r="M132">
        <v>11</v>
      </c>
      <c r="N132">
        <f t="shared" si="18"/>
        <v>334.59375</v>
      </c>
      <c r="O132" t="str">
        <f t="shared" si="19"/>
        <v/>
      </c>
      <c r="P132">
        <f t="shared" si="20"/>
        <v>334.59375</v>
      </c>
      <c r="Q132" t="str">
        <f t="shared" si="21"/>
        <v/>
      </c>
      <c r="R132">
        <f t="shared" si="22"/>
        <v>1</v>
      </c>
      <c r="S132">
        <f t="shared" si="23"/>
        <v>5.025736392637171</v>
      </c>
    </row>
    <row r="133" spans="1:19" x14ac:dyDescent="0.25">
      <c r="A133" t="s">
        <v>157</v>
      </c>
      <c r="B133">
        <v>6771.2250977000003</v>
      </c>
      <c r="C133">
        <v>7093.75</v>
      </c>
      <c r="D133">
        <v>7304.8696289</v>
      </c>
      <c r="E133">
        <v>7157.3627930000002</v>
      </c>
      <c r="F133">
        <v>6880.9301758000001</v>
      </c>
      <c r="G133">
        <v>7037.5698241999999</v>
      </c>
      <c r="H133">
        <v>6912.7402344000002</v>
      </c>
      <c r="I133">
        <v>6888.6899414</v>
      </c>
      <c r="J133">
        <v>6975.4589844000002</v>
      </c>
      <c r="L133" t="str">
        <f t="shared" si="17"/>
        <v>06NOV2024:12:00:00</v>
      </c>
      <c r="M133">
        <v>12</v>
      </c>
      <c r="N133">
        <f t="shared" si="18"/>
        <v>322.52490229999967</v>
      </c>
      <c r="O133" t="str">
        <f t="shared" si="19"/>
        <v/>
      </c>
      <c r="P133">
        <f t="shared" si="20"/>
        <v>322.52490229999967</v>
      </c>
      <c r="Q133" t="str">
        <f t="shared" si="21"/>
        <v/>
      </c>
      <c r="R133">
        <f t="shared" si="22"/>
        <v>1</v>
      </c>
      <c r="S133">
        <f t="shared" si="23"/>
        <v>4.7631691111487715</v>
      </c>
    </row>
    <row r="134" spans="1:19" x14ac:dyDescent="0.25">
      <c r="A134" t="s">
        <v>158</v>
      </c>
      <c r="B134">
        <v>6977.3964844000002</v>
      </c>
      <c r="C134">
        <v>7250.4199219000002</v>
      </c>
      <c r="D134">
        <v>7600.5244141000003</v>
      </c>
      <c r="E134">
        <v>7322.4946289</v>
      </c>
      <c r="F134">
        <v>6979.3798827999999</v>
      </c>
      <c r="G134">
        <v>7196.5</v>
      </c>
      <c r="H134">
        <v>6953.5698241999999</v>
      </c>
      <c r="I134">
        <v>6993.5898438000004</v>
      </c>
      <c r="J134">
        <v>7089.1064452999999</v>
      </c>
      <c r="L134" t="str">
        <f t="shared" si="17"/>
        <v>06NOV2024:13:00:00</v>
      </c>
      <c r="M134">
        <v>13</v>
      </c>
      <c r="N134">
        <f t="shared" si="18"/>
        <v>273.0234375</v>
      </c>
      <c r="O134" t="str">
        <f t="shared" si="19"/>
        <v/>
      </c>
      <c r="P134">
        <f t="shared" si="20"/>
        <v>273.0234375</v>
      </c>
      <c r="Q134" t="str">
        <f t="shared" si="21"/>
        <v/>
      </c>
      <c r="R134">
        <f t="shared" si="22"/>
        <v>1</v>
      </c>
      <c r="S134">
        <f t="shared" si="23"/>
        <v>3.9129700900675966</v>
      </c>
    </row>
    <row r="135" spans="1:19" x14ac:dyDescent="0.25">
      <c r="A135" t="s">
        <v>159</v>
      </c>
      <c r="B135">
        <v>7268.0834961</v>
      </c>
      <c r="C135">
        <v>7427.7700194999998</v>
      </c>
      <c r="D135">
        <v>7842.0712891000003</v>
      </c>
      <c r="E135">
        <v>7458.8730469000002</v>
      </c>
      <c r="F135">
        <v>7147.2700194999998</v>
      </c>
      <c r="G135">
        <v>7416.9799805000002</v>
      </c>
      <c r="H135">
        <v>7094.3999022999997</v>
      </c>
      <c r="I135">
        <v>7166.2998047000001</v>
      </c>
      <c r="J135">
        <v>7256.7646483999997</v>
      </c>
      <c r="L135" t="str">
        <f t="shared" si="17"/>
        <v>06NOV2024:14:00:00</v>
      </c>
      <c r="M135">
        <v>14</v>
      </c>
      <c r="N135">
        <f t="shared" si="18"/>
        <v>159.68652339999971</v>
      </c>
      <c r="O135" t="str">
        <f t="shared" si="19"/>
        <v/>
      </c>
      <c r="P135">
        <f t="shared" si="20"/>
        <v>159.68652339999971</v>
      </c>
      <c r="Q135" t="str">
        <f t="shared" si="21"/>
        <v/>
      </c>
      <c r="R135">
        <f t="shared" si="22"/>
        <v>1</v>
      </c>
      <c r="S135">
        <f t="shared" si="23"/>
        <v>2.197092582737751</v>
      </c>
    </row>
    <row r="136" spans="1:19" x14ac:dyDescent="0.25">
      <c r="A136" t="s">
        <v>160</v>
      </c>
      <c r="B136">
        <v>7646.0224608999997</v>
      </c>
      <c r="C136">
        <v>7667.5600586</v>
      </c>
      <c r="D136">
        <v>8054.7280272999997</v>
      </c>
      <c r="E136">
        <v>7678.3974608999997</v>
      </c>
      <c r="F136">
        <v>7349.3198241999999</v>
      </c>
      <c r="G136">
        <v>7687.1401366999999</v>
      </c>
      <c r="H136">
        <v>7311.1298827999999</v>
      </c>
      <c r="I136">
        <v>7380.8198241999999</v>
      </c>
      <c r="J136">
        <v>7481.3618164</v>
      </c>
      <c r="L136" t="str">
        <f t="shared" si="17"/>
        <v>06NOV2024:15:00:00</v>
      </c>
      <c r="M136">
        <v>15</v>
      </c>
      <c r="N136">
        <f t="shared" si="18"/>
        <v>21.537597700000333</v>
      </c>
      <c r="O136" t="str">
        <f t="shared" si="19"/>
        <v/>
      </c>
      <c r="P136">
        <f t="shared" si="20"/>
        <v>21.537597700000333</v>
      </c>
      <c r="Q136" t="str">
        <f t="shared" si="21"/>
        <v/>
      </c>
      <c r="R136">
        <f t="shared" si="22"/>
        <v>1</v>
      </c>
      <c r="S136">
        <f t="shared" si="23"/>
        <v>0.2816836833809821</v>
      </c>
    </row>
    <row r="137" spans="1:19" x14ac:dyDescent="0.25">
      <c r="A137" t="s">
        <v>161</v>
      </c>
      <c r="B137">
        <v>7877.7250977000003</v>
      </c>
      <c r="C137">
        <v>7919.4599608999997</v>
      </c>
      <c r="D137">
        <v>8226.734375</v>
      </c>
      <c r="E137">
        <v>7840.8950194999998</v>
      </c>
      <c r="F137">
        <v>7594.3798827999999</v>
      </c>
      <c r="G137">
        <v>7928.6201172000001</v>
      </c>
      <c r="H137">
        <v>7512.5400391000003</v>
      </c>
      <c r="I137">
        <v>7615.2099608999997</v>
      </c>
      <c r="J137">
        <v>7698.3291016000003</v>
      </c>
      <c r="L137" t="str">
        <f t="shared" si="17"/>
        <v>06NOV2024:16:00:00</v>
      </c>
      <c r="M137">
        <v>16</v>
      </c>
      <c r="N137">
        <f t="shared" si="18"/>
        <v>41.734863199999381</v>
      </c>
      <c r="O137" t="str">
        <f t="shared" si="19"/>
        <v/>
      </c>
      <c r="P137">
        <f t="shared" si="20"/>
        <v>41.734863199999381</v>
      </c>
      <c r="Q137" t="str">
        <f t="shared" si="21"/>
        <v/>
      </c>
      <c r="R137">
        <f t="shared" si="22"/>
        <v>1</v>
      </c>
      <c r="S137">
        <f t="shared" si="23"/>
        <v>0.52978318845099581</v>
      </c>
    </row>
    <row r="138" spans="1:19" x14ac:dyDescent="0.25">
      <c r="A138" t="s">
        <v>162</v>
      </c>
      <c r="B138">
        <v>8043.6699219000002</v>
      </c>
      <c r="C138">
        <v>7999.9799805000002</v>
      </c>
      <c r="D138">
        <v>8284.2529297000001</v>
      </c>
      <c r="E138">
        <v>7951.7202147999997</v>
      </c>
      <c r="F138">
        <v>7822.0698241999999</v>
      </c>
      <c r="G138">
        <v>8116.6098633000001</v>
      </c>
      <c r="H138">
        <v>7709.1298827999999</v>
      </c>
      <c r="I138">
        <v>7826.7998047000001</v>
      </c>
      <c r="J138">
        <v>7885.2661133000001</v>
      </c>
      <c r="L138" t="str">
        <f t="shared" si="17"/>
        <v>06NOV2024:17:00:00</v>
      </c>
      <c r="M138">
        <v>17</v>
      </c>
      <c r="N138">
        <f t="shared" si="18"/>
        <v>-43.689941399999952</v>
      </c>
      <c r="O138">
        <f t="shared" si="19"/>
        <v>-43.689941399999952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0.54315930196300155</v>
      </c>
    </row>
    <row r="139" spans="1:19" x14ac:dyDescent="0.25">
      <c r="A139" t="s">
        <v>163</v>
      </c>
      <c r="B139">
        <v>8030.7353516000003</v>
      </c>
      <c r="C139">
        <v>8121.1000977000003</v>
      </c>
      <c r="D139">
        <v>8204.296875</v>
      </c>
      <c r="E139">
        <v>7942.4755858999997</v>
      </c>
      <c r="F139">
        <v>8012.1401366999999</v>
      </c>
      <c r="G139">
        <v>8269.6699219000002</v>
      </c>
      <c r="H139">
        <v>7878.2299805000002</v>
      </c>
      <c r="I139">
        <v>7996.3798827999999</v>
      </c>
      <c r="J139">
        <v>8019.7792969000002</v>
      </c>
      <c r="L139" t="str">
        <f t="shared" si="17"/>
        <v>06NOV2024:18:00:00</v>
      </c>
      <c r="M139">
        <v>18</v>
      </c>
      <c r="N139">
        <f t="shared" si="18"/>
        <v>90.364746100000048</v>
      </c>
      <c r="O139" t="str">
        <f t="shared" si="19"/>
        <v/>
      </c>
      <c r="P139">
        <f t="shared" si="20"/>
        <v>90.364746100000048</v>
      </c>
      <c r="Q139" t="str">
        <f t="shared" si="21"/>
        <v/>
      </c>
      <c r="R139">
        <f t="shared" si="22"/>
        <v>1</v>
      </c>
      <c r="S139">
        <f t="shared" si="23"/>
        <v>1.1252362597404764</v>
      </c>
    </row>
    <row r="140" spans="1:19" x14ac:dyDescent="0.25">
      <c r="A140" t="s">
        <v>164</v>
      </c>
      <c r="B140">
        <v>8144.5605469000002</v>
      </c>
      <c r="C140">
        <v>8199.5</v>
      </c>
      <c r="D140">
        <v>8018.2919922000001</v>
      </c>
      <c r="E140">
        <v>7868.5166016000003</v>
      </c>
      <c r="F140">
        <v>8171.7597655999998</v>
      </c>
      <c r="G140">
        <v>8378.7998047000001</v>
      </c>
      <c r="H140">
        <v>8049.7797852000003</v>
      </c>
      <c r="I140">
        <v>8157.4902344000002</v>
      </c>
      <c r="J140">
        <v>8125.2695313000004</v>
      </c>
      <c r="L140" t="str">
        <f t="shared" si="17"/>
        <v>06NOV2024:19:00:00</v>
      </c>
      <c r="M140">
        <v>19</v>
      </c>
      <c r="N140">
        <f t="shared" si="18"/>
        <v>54.93945309999981</v>
      </c>
      <c r="O140" t="str">
        <f t="shared" si="19"/>
        <v/>
      </c>
      <c r="P140">
        <f t="shared" si="20"/>
        <v>54.93945309999981</v>
      </c>
      <c r="Q140" t="str">
        <f t="shared" si="21"/>
        <v/>
      </c>
      <c r="R140">
        <f t="shared" si="22"/>
        <v>1</v>
      </c>
      <c r="S140">
        <f t="shared" si="23"/>
        <v>0.67455392815406079</v>
      </c>
    </row>
    <row r="141" spans="1:19" x14ac:dyDescent="0.25">
      <c r="A141" t="s">
        <v>165</v>
      </c>
      <c r="B141">
        <v>8028.5053711</v>
      </c>
      <c r="C141">
        <v>8079.7402344000002</v>
      </c>
      <c r="D141">
        <v>7874.2768555000002</v>
      </c>
      <c r="E141">
        <v>7817.7890625</v>
      </c>
      <c r="F141">
        <v>8001.9101563000004</v>
      </c>
      <c r="G141">
        <v>8182.4399414</v>
      </c>
      <c r="H141">
        <v>7941.3701172000001</v>
      </c>
      <c r="I141">
        <v>7985.5297852000003</v>
      </c>
      <c r="J141">
        <v>7985.8076172000001</v>
      </c>
      <c r="L141" t="str">
        <f t="shared" si="17"/>
        <v>06NOV2024:20:00:00</v>
      </c>
      <c r="M141">
        <v>20</v>
      </c>
      <c r="N141">
        <f t="shared" si="18"/>
        <v>51.234863300000143</v>
      </c>
      <c r="O141" t="str">
        <f t="shared" si="19"/>
        <v/>
      </c>
      <c r="P141">
        <f t="shared" si="20"/>
        <v>51.234863300000143</v>
      </c>
      <c r="Q141" t="str">
        <f t="shared" si="21"/>
        <v/>
      </c>
      <c r="R141">
        <f t="shared" si="22"/>
        <v>1</v>
      </c>
      <c r="S141">
        <f t="shared" si="23"/>
        <v>0.63816191098817643</v>
      </c>
    </row>
    <row r="142" spans="1:19" x14ac:dyDescent="0.25">
      <c r="A142" t="s">
        <v>166</v>
      </c>
      <c r="B142">
        <v>7843.6132813000004</v>
      </c>
      <c r="C142">
        <v>7949.0698241999999</v>
      </c>
      <c r="D142">
        <v>7671.9970702999999</v>
      </c>
      <c r="E142">
        <v>7628.5087891000003</v>
      </c>
      <c r="F142">
        <v>7749.4599608999997</v>
      </c>
      <c r="G142">
        <v>7936.7202147999997</v>
      </c>
      <c r="H142">
        <v>7728.4101563000004</v>
      </c>
      <c r="I142">
        <v>7723.1499022999997</v>
      </c>
      <c r="J142">
        <v>7753.25</v>
      </c>
      <c r="L142" t="str">
        <f t="shared" si="17"/>
        <v>06NOV2024:21:00:00</v>
      </c>
      <c r="M142">
        <v>21</v>
      </c>
      <c r="N142">
        <f t="shared" si="18"/>
        <v>105.45654289999948</v>
      </c>
      <c r="O142" t="str">
        <f t="shared" si="19"/>
        <v/>
      </c>
      <c r="P142">
        <f t="shared" si="20"/>
        <v>105.45654289999948</v>
      </c>
      <c r="Q142" t="str">
        <f t="shared" si="21"/>
        <v/>
      </c>
      <c r="R142">
        <f t="shared" si="22"/>
        <v>1</v>
      </c>
      <c r="S142">
        <f t="shared" si="23"/>
        <v>1.3444893203929238</v>
      </c>
    </row>
    <row r="143" spans="1:19" x14ac:dyDescent="0.25">
      <c r="A143" t="s">
        <v>167</v>
      </c>
      <c r="B143">
        <v>7581.9248047000001</v>
      </c>
      <c r="C143">
        <v>7675.6000977000003</v>
      </c>
      <c r="D143">
        <v>7260.3999022999997</v>
      </c>
      <c r="E143">
        <v>7123.7661133000001</v>
      </c>
      <c r="F143">
        <v>7432.7900391000003</v>
      </c>
      <c r="G143">
        <v>7656</v>
      </c>
      <c r="H143">
        <v>7452.4301758000001</v>
      </c>
      <c r="I143">
        <v>7403.6000977000003</v>
      </c>
      <c r="J143">
        <v>7413.7172852000003</v>
      </c>
      <c r="L143" t="str">
        <f t="shared" si="17"/>
        <v>06NOV2024:22:00:00</v>
      </c>
      <c r="M143">
        <v>22</v>
      </c>
      <c r="N143">
        <f t="shared" si="18"/>
        <v>93.675293000000238</v>
      </c>
      <c r="O143" t="str">
        <f t="shared" si="19"/>
        <v/>
      </c>
      <c r="P143">
        <f t="shared" si="20"/>
        <v>93.675293000000238</v>
      </c>
      <c r="Q143" t="str">
        <f t="shared" si="21"/>
        <v/>
      </c>
      <c r="R143">
        <f t="shared" si="22"/>
        <v>1</v>
      </c>
      <c r="S143">
        <f t="shared" si="23"/>
        <v>1.2355080723292238</v>
      </c>
    </row>
    <row r="144" spans="1:19" x14ac:dyDescent="0.25">
      <c r="A144" t="s">
        <v>168</v>
      </c>
      <c r="B144">
        <v>7149.0756836</v>
      </c>
      <c r="C144">
        <v>7233.2700194999998</v>
      </c>
      <c r="D144">
        <v>7057.1992188000004</v>
      </c>
      <c r="E144">
        <v>7223.1479491999999</v>
      </c>
      <c r="F144">
        <v>7040.9702147999997</v>
      </c>
      <c r="G144">
        <v>7319.9101563000004</v>
      </c>
      <c r="H144">
        <v>7056.6699219000002</v>
      </c>
      <c r="I144">
        <v>7046.8500977000003</v>
      </c>
      <c r="J144">
        <v>7137.5097655999998</v>
      </c>
      <c r="L144" t="str">
        <f t="shared" si="17"/>
        <v>06NOV2024:23:00:00</v>
      </c>
      <c r="M144">
        <v>23</v>
      </c>
      <c r="N144">
        <f t="shared" si="18"/>
        <v>84.194335899999714</v>
      </c>
      <c r="O144" t="str">
        <f t="shared" si="19"/>
        <v/>
      </c>
      <c r="P144">
        <f t="shared" si="20"/>
        <v>84.194335899999714</v>
      </c>
      <c r="Q144" t="str">
        <f t="shared" si="21"/>
        <v/>
      </c>
      <c r="R144">
        <f t="shared" si="22"/>
        <v>1</v>
      </c>
      <c r="S144">
        <f t="shared" si="23"/>
        <v>1.177695406038878</v>
      </c>
    </row>
    <row r="145" spans="1:19" x14ac:dyDescent="0.25">
      <c r="A145" t="s">
        <v>169</v>
      </c>
      <c r="B145">
        <v>6682.2207030999998</v>
      </c>
      <c r="C145">
        <v>6755.1499022999997</v>
      </c>
      <c r="D145">
        <v>6665.5249022999997</v>
      </c>
      <c r="E145">
        <v>6713.9047852000003</v>
      </c>
      <c r="F145">
        <v>6648.9702147999997</v>
      </c>
      <c r="G145">
        <v>6960.6201172000001</v>
      </c>
      <c r="H145">
        <v>6659.8798827999999</v>
      </c>
      <c r="I145">
        <v>6695.7299805000002</v>
      </c>
      <c r="J145">
        <v>6735.8212891000003</v>
      </c>
      <c r="L145" t="str">
        <f t="shared" si="17"/>
        <v>07NOV2024:00:00:00</v>
      </c>
      <c r="M145">
        <v>24</v>
      </c>
      <c r="N145">
        <f t="shared" si="18"/>
        <v>72.929199199999857</v>
      </c>
      <c r="O145" t="str">
        <f t="shared" si="19"/>
        <v/>
      </c>
      <c r="P145">
        <f t="shared" si="20"/>
        <v>72.929199199999857</v>
      </c>
      <c r="Q145" t="str">
        <f t="shared" si="21"/>
        <v/>
      </c>
      <c r="R145">
        <f t="shared" si="22"/>
        <v>1</v>
      </c>
      <c r="S145">
        <f t="shared" si="23"/>
        <v>1.0913916561625496</v>
      </c>
    </row>
    <row r="146" spans="1:19" x14ac:dyDescent="0.25">
      <c r="A146" t="s">
        <v>170</v>
      </c>
      <c r="B146">
        <v>6289.0307616999999</v>
      </c>
      <c r="C146">
        <v>6215.5297852000003</v>
      </c>
      <c r="D146">
        <v>6344.7221680000002</v>
      </c>
      <c r="E146">
        <v>6307.3955077999999</v>
      </c>
      <c r="F146">
        <v>6451.7001952999999</v>
      </c>
      <c r="G146">
        <v>6466.2597655999998</v>
      </c>
      <c r="H146">
        <v>6366.8500977000003</v>
      </c>
      <c r="I146">
        <v>6427.4101563000004</v>
      </c>
      <c r="J146">
        <v>6403.9233397999997</v>
      </c>
      <c r="L146" t="str">
        <f t="shared" si="17"/>
        <v>07NOV2024:01:00:00</v>
      </c>
      <c r="M146">
        <v>1</v>
      </c>
      <c r="N146">
        <f t="shared" si="18"/>
        <v>-73.500976499999524</v>
      </c>
      <c r="O146">
        <f t="shared" si="19"/>
        <v>-73.500976499999524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1.1687170771626394</v>
      </c>
    </row>
    <row r="147" spans="1:19" x14ac:dyDescent="0.25">
      <c r="A147" t="s">
        <v>171</v>
      </c>
      <c r="B147">
        <v>6111.3647461</v>
      </c>
      <c r="C147">
        <v>5992.1699219000002</v>
      </c>
      <c r="D147">
        <v>6158.8598633000001</v>
      </c>
      <c r="E147">
        <v>6123.6357422000001</v>
      </c>
      <c r="F147">
        <v>6198.75</v>
      </c>
      <c r="G147">
        <v>6214.3398438000004</v>
      </c>
      <c r="H147">
        <v>6213.75</v>
      </c>
      <c r="I147">
        <v>6186.5400391000003</v>
      </c>
      <c r="J147">
        <v>6187.4033202999999</v>
      </c>
      <c r="L147" t="str">
        <f t="shared" si="17"/>
        <v>07NOV2024:02:00:00</v>
      </c>
      <c r="M147">
        <v>2</v>
      </c>
      <c r="N147">
        <f t="shared" si="18"/>
        <v>-119.19482419999986</v>
      </c>
      <c r="O147">
        <f t="shared" si="19"/>
        <v>-119.19482419999986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1.9503798112535287</v>
      </c>
    </row>
    <row r="148" spans="1:19" x14ac:dyDescent="0.25">
      <c r="A148" t="s">
        <v>172</v>
      </c>
      <c r="B148">
        <v>6017.2412108999997</v>
      </c>
      <c r="C148">
        <v>5881.7900391000003</v>
      </c>
      <c r="D148">
        <v>5997.3627930000002</v>
      </c>
      <c r="E148">
        <v>5984.6323241999999</v>
      </c>
      <c r="F148">
        <v>6070.1601563000004</v>
      </c>
      <c r="G148">
        <v>6087.6098633000001</v>
      </c>
      <c r="H148">
        <v>6085.2001952999999</v>
      </c>
      <c r="I148">
        <v>6075.7099608999997</v>
      </c>
      <c r="J148">
        <v>6060.6625977000003</v>
      </c>
      <c r="L148" t="str">
        <f t="shared" si="17"/>
        <v>07NOV2024:03:00:00</v>
      </c>
      <c r="M148">
        <v>3</v>
      </c>
      <c r="N148">
        <f t="shared" si="18"/>
        <v>-135.45117179999943</v>
      </c>
      <c r="O148">
        <f t="shared" si="19"/>
        <v>-135.45117179999943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2.2510510556670869</v>
      </c>
    </row>
    <row r="149" spans="1:19" x14ac:dyDescent="0.25">
      <c r="A149" t="s">
        <v>173</v>
      </c>
      <c r="B149">
        <v>6161.0629883000001</v>
      </c>
      <c r="C149">
        <v>5896.6699219000002</v>
      </c>
      <c r="D149">
        <v>5914.7329102000003</v>
      </c>
      <c r="E149">
        <v>5941.4248047000001</v>
      </c>
      <c r="F149">
        <v>6010.3500977000003</v>
      </c>
      <c r="G149">
        <v>6022.1201172000001</v>
      </c>
      <c r="H149">
        <v>6048.3198241999999</v>
      </c>
      <c r="I149">
        <v>6012.7001952999999</v>
      </c>
      <c r="J149">
        <v>6006.9829102000003</v>
      </c>
      <c r="L149" t="str">
        <f t="shared" si="17"/>
        <v>07NOV2024:04:00:00</v>
      </c>
      <c r="M149">
        <v>4</v>
      </c>
      <c r="N149">
        <f t="shared" si="18"/>
        <v>-264.39306639999995</v>
      </c>
      <c r="O149">
        <f t="shared" si="19"/>
        <v>-264.39306639999995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4.2913547045710851</v>
      </c>
    </row>
    <row r="150" spans="1:19" x14ac:dyDescent="0.25">
      <c r="A150" t="s">
        <v>174</v>
      </c>
      <c r="B150">
        <v>6241.1083983999997</v>
      </c>
      <c r="C150">
        <v>5956.6201172000001</v>
      </c>
      <c r="D150">
        <v>5971.3442383000001</v>
      </c>
      <c r="E150">
        <v>5984.8081055000002</v>
      </c>
      <c r="F150">
        <v>6101.7900391000003</v>
      </c>
      <c r="G150">
        <v>6108.0297852000003</v>
      </c>
      <c r="H150">
        <v>6144.1699219000002</v>
      </c>
      <c r="I150">
        <v>6108.6000977000003</v>
      </c>
      <c r="J150">
        <v>6089.4799805000002</v>
      </c>
      <c r="L150" t="str">
        <f t="shared" si="17"/>
        <v>07NOV2024:05:00:00</v>
      </c>
      <c r="M150">
        <v>5</v>
      </c>
      <c r="N150">
        <f t="shared" si="18"/>
        <v>-284.48828119999962</v>
      </c>
      <c r="O150">
        <f t="shared" si="19"/>
        <v>-284.48828119999962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4.5582973894978718</v>
      </c>
    </row>
    <row r="151" spans="1:19" x14ac:dyDescent="0.25">
      <c r="A151" t="s">
        <v>175</v>
      </c>
      <c r="B151">
        <v>6665.5473633000001</v>
      </c>
      <c r="C151">
        <v>6269.8901366999999</v>
      </c>
      <c r="D151">
        <v>6160.4848633000001</v>
      </c>
      <c r="E151">
        <v>6191.3374022999997</v>
      </c>
      <c r="F151">
        <v>6373.4902344000002</v>
      </c>
      <c r="G151">
        <v>6370.0698241999999</v>
      </c>
      <c r="H151">
        <v>6395.0800780999998</v>
      </c>
      <c r="I151">
        <v>6392.1000977000003</v>
      </c>
      <c r="J151">
        <v>6344.4155272999997</v>
      </c>
      <c r="L151" t="str">
        <f t="shared" si="17"/>
        <v>07NOV2024:06:00:00</v>
      </c>
      <c r="M151">
        <v>6</v>
      </c>
      <c r="N151">
        <f t="shared" si="18"/>
        <v>-395.65722660000029</v>
      </c>
      <c r="O151">
        <f t="shared" si="19"/>
        <v>-395.65722660000029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5.9358550023732342</v>
      </c>
    </row>
    <row r="152" spans="1:19" x14ac:dyDescent="0.25">
      <c r="A152" t="s">
        <v>176</v>
      </c>
      <c r="B152">
        <v>6976.7749022999997</v>
      </c>
      <c r="C152">
        <v>6853.6000977000003</v>
      </c>
      <c r="D152">
        <v>6609.5766602000003</v>
      </c>
      <c r="E152">
        <v>6669.3007813000004</v>
      </c>
      <c r="F152">
        <v>6883.1699219000002</v>
      </c>
      <c r="G152">
        <v>6891.9799805000002</v>
      </c>
      <c r="H152">
        <v>6862.1601563000004</v>
      </c>
      <c r="I152">
        <v>6941.0498047000001</v>
      </c>
      <c r="J152">
        <v>6849.5322266000003</v>
      </c>
      <c r="L152" t="str">
        <f t="shared" si="17"/>
        <v>07NOV2024:07:00:00</v>
      </c>
      <c r="M152">
        <v>7</v>
      </c>
      <c r="N152">
        <f t="shared" si="18"/>
        <v>-123.17480459999933</v>
      </c>
      <c r="O152">
        <f t="shared" si="19"/>
        <v>-123.17480459999933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1.7654977597083275</v>
      </c>
    </row>
    <row r="153" spans="1:19" x14ac:dyDescent="0.25">
      <c r="A153" t="s">
        <v>177</v>
      </c>
      <c r="B153">
        <v>7298.0625</v>
      </c>
      <c r="C153">
        <v>7211.9101563000004</v>
      </c>
      <c r="D153">
        <v>6881.5576172000001</v>
      </c>
      <c r="E153">
        <v>6909.6982422000001</v>
      </c>
      <c r="F153">
        <v>7119.8701172000001</v>
      </c>
      <c r="G153">
        <v>7147.3398438000004</v>
      </c>
      <c r="H153">
        <v>7061.1000977000003</v>
      </c>
      <c r="I153">
        <v>7188.8798827999999</v>
      </c>
      <c r="J153">
        <v>7085.3779297000001</v>
      </c>
      <c r="L153" t="str">
        <f t="shared" si="17"/>
        <v>07NOV2024:08:00:00</v>
      </c>
      <c r="M153">
        <v>8</v>
      </c>
      <c r="N153">
        <f t="shared" si="18"/>
        <v>-86.152343699999619</v>
      </c>
      <c r="O153">
        <f t="shared" si="19"/>
        <v>-86.152343699999619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1.1804824047478302</v>
      </c>
    </row>
    <row r="154" spans="1:19" x14ac:dyDescent="0.25">
      <c r="A154" t="s">
        <v>178</v>
      </c>
      <c r="B154">
        <v>7544.7333983999997</v>
      </c>
      <c r="C154">
        <v>7395.6899414</v>
      </c>
      <c r="D154">
        <v>7117.3754883000001</v>
      </c>
      <c r="E154">
        <v>7166.4521483999997</v>
      </c>
      <c r="F154">
        <v>7213.8999022999997</v>
      </c>
      <c r="G154">
        <v>7281.2099608999997</v>
      </c>
      <c r="H154">
        <v>7163.8701172000001</v>
      </c>
      <c r="I154">
        <v>7291.0800780999998</v>
      </c>
      <c r="J154">
        <v>7223.3027344000002</v>
      </c>
      <c r="L154" t="str">
        <f t="shared" si="17"/>
        <v>07NOV2024:09:00:00</v>
      </c>
      <c r="M154">
        <v>9</v>
      </c>
      <c r="N154">
        <f t="shared" si="18"/>
        <v>-149.04345699999976</v>
      </c>
      <c r="O154">
        <f t="shared" si="19"/>
        <v>-149.04345699999976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1.9754635336963291</v>
      </c>
    </row>
    <row r="155" spans="1:19" x14ac:dyDescent="0.25">
      <c r="A155" t="s">
        <v>179</v>
      </c>
      <c r="B155">
        <v>7666.7167969000002</v>
      </c>
      <c r="C155">
        <v>7644.1201172000001</v>
      </c>
      <c r="D155">
        <v>7440.6796875</v>
      </c>
      <c r="E155">
        <v>7454.6601563000004</v>
      </c>
      <c r="F155">
        <v>7386.7299805000002</v>
      </c>
      <c r="G155">
        <v>7531.75</v>
      </c>
      <c r="H155">
        <v>7344.1298827999999</v>
      </c>
      <c r="I155">
        <v>7430.6098633000001</v>
      </c>
      <c r="J155">
        <v>7429.5761719000002</v>
      </c>
      <c r="L155" t="str">
        <f t="shared" si="17"/>
        <v>07NOV2024:10:00:00</v>
      </c>
      <c r="M155">
        <v>10</v>
      </c>
      <c r="N155">
        <f t="shared" si="18"/>
        <v>-22.596679700000095</v>
      </c>
      <c r="O155">
        <f t="shared" si="19"/>
        <v>-22.596679700000095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0.29473737322783272</v>
      </c>
    </row>
    <row r="156" spans="1:19" x14ac:dyDescent="0.25">
      <c r="A156" t="s">
        <v>180</v>
      </c>
      <c r="B156">
        <v>7922.7675780999998</v>
      </c>
      <c r="C156">
        <v>7872.7998047000001</v>
      </c>
      <c r="D156">
        <v>7594.9248047000001</v>
      </c>
      <c r="E156">
        <v>7567.2558594000002</v>
      </c>
      <c r="F156">
        <v>7531.6801758000001</v>
      </c>
      <c r="G156">
        <v>7728.3701172000001</v>
      </c>
      <c r="H156">
        <v>7445.0800780999998</v>
      </c>
      <c r="I156">
        <v>7559.5800780999998</v>
      </c>
      <c r="J156">
        <v>7566.3930664</v>
      </c>
      <c r="L156" t="str">
        <f t="shared" si="17"/>
        <v>07NOV2024:11:00:00</v>
      </c>
      <c r="M156">
        <v>11</v>
      </c>
      <c r="N156">
        <f t="shared" si="18"/>
        <v>-49.967773399999714</v>
      </c>
      <c r="O156">
        <f t="shared" si="19"/>
        <v>-49.967773399999714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0.63068584187828403</v>
      </c>
    </row>
    <row r="157" spans="1:19" x14ac:dyDescent="0.25">
      <c r="A157" t="s">
        <v>181</v>
      </c>
      <c r="B157">
        <v>8278.1386719000002</v>
      </c>
      <c r="C157">
        <v>8090.4599608999997</v>
      </c>
      <c r="D157">
        <v>7755.3237305000002</v>
      </c>
      <c r="E157">
        <v>7718.0048827999999</v>
      </c>
      <c r="F157">
        <v>7685.3300780999998</v>
      </c>
      <c r="G157">
        <v>7968.75</v>
      </c>
      <c r="H157">
        <v>7498.8300780999998</v>
      </c>
      <c r="I157">
        <v>7714.7001952999999</v>
      </c>
      <c r="J157">
        <v>7717.1230469000002</v>
      </c>
      <c r="L157" t="str">
        <f t="shared" si="17"/>
        <v>07NOV2024:12:00:00</v>
      </c>
      <c r="M157">
        <v>12</v>
      </c>
      <c r="N157">
        <f t="shared" si="18"/>
        <v>-187.67871100000048</v>
      </c>
      <c r="O157">
        <f t="shared" si="19"/>
        <v>-187.67871100000048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2.2671607524173596</v>
      </c>
    </row>
    <row r="158" spans="1:19" x14ac:dyDescent="0.25">
      <c r="A158" t="s">
        <v>182</v>
      </c>
      <c r="B158">
        <v>8815.0126952999999</v>
      </c>
      <c r="C158">
        <v>8300.9003905999998</v>
      </c>
      <c r="D158">
        <v>7995.4897461</v>
      </c>
      <c r="E158">
        <v>7931.9907227000003</v>
      </c>
      <c r="F158">
        <v>7877.9799805000002</v>
      </c>
      <c r="G158">
        <v>8297.4199219000002</v>
      </c>
      <c r="H158">
        <v>7641.1401366999999</v>
      </c>
      <c r="I158">
        <v>7930.6499022999997</v>
      </c>
      <c r="J158">
        <v>7935.8359375</v>
      </c>
      <c r="L158" t="str">
        <f t="shared" si="17"/>
        <v>07NOV2024:13:00:00</v>
      </c>
      <c r="M158">
        <v>13</v>
      </c>
      <c r="N158">
        <f t="shared" si="18"/>
        <v>-514.1123047000001</v>
      </c>
      <c r="O158">
        <f t="shared" si="19"/>
        <v>-514.1123047000001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5.8322355562132673</v>
      </c>
    </row>
    <row r="159" spans="1:19" x14ac:dyDescent="0.25">
      <c r="A159" t="s">
        <v>183</v>
      </c>
      <c r="B159">
        <v>9275.0771483999997</v>
      </c>
      <c r="C159">
        <v>8482.0498047000001</v>
      </c>
      <c r="D159">
        <v>8207.8505858999997</v>
      </c>
      <c r="E159">
        <v>8188.0034180000002</v>
      </c>
      <c r="F159">
        <v>8093.7797852000003</v>
      </c>
      <c r="G159">
        <v>8602.8603516000003</v>
      </c>
      <c r="H159">
        <v>7870.0200194999998</v>
      </c>
      <c r="I159">
        <v>8169.8100586</v>
      </c>
      <c r="J159">
        <v>8184.8945313000004</v>
      </c>
      <c r="L159" t="str">
        <f t="shared" si="17"/>
        <v>07NOV2024:14:00:00</v>
      </c>
      <c r="M159">
        <v>14</v>
      </c>
      <c r="N159">
        <f t="shared" si="18"/>
        <v>-793.02734369999962</v>
      </c>
      <c r="O159">
        <f t="shared" si="19"/>
        <v>-793.02734369999962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8.5500889212204676</v>
      </c>
    </row>
    <row r="160" spans="1:19" x14ac:dyDescent="0.25">
      <c r="A160" t="s">
        <v>184</v>
      </c>
      <c r="B160">
        <v>9705.4208983999997</v>
      </c>
      <c r="C160">
        <v>8692.8203125</v>
      </c>
      <c r="D160">
        <v>8422.5566405999998</v>
      </c>
      <c r="E160">
        <v>8442.5820313000004</v>
      </c>
      <c r="F160">
        <v>8266.9697266000003</v>
      </c>
      <c r="G160">
        <v>8892.8203125</v>
      </c>
      <c r="H160">
        <v>8042.7797852000003</v>
      </c>
      <c r="I160">
        <v>8337.1904297000001</v>
      </c>
      <c r="J160">
        <v>8396.46875</v>
      </c>
      <c r="L160" t="str">
        <f t="shared" si="17"/>
        <v>07NOV2024:15:00:00</v>
      </c>
      <c r="M160">
        <v>15</v>
      </c>
      <c r="N160">
        <f t="shared" si="18"/>
        <v>-1012.6005858999997</v>
      </c>
      <c r="O160">
        <f t="shared" si="19"/>
        <v>-1012.6005858999997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10.433350562539058</v>
      </c>
    </row>
    <row r="161" spans="1:19" x14ac:dyDescent="0.25">
      <c r="A161" t="s">
        <v>185</v>
      </c>
      <c r="B161">
        <v>9980.8730469000002</v>
      </c>
      <c r="C161">
        <v>8795.1201172000001</v>
      </c>
      <c r="D161">
        <v>8592.1464844000002</v>
      </c>
      <c r="E161">
        <v>8650.5683594000002</v>
      </c>
      <c r="F161">
        <v>8420.1796875</v>
      </c>
      <c r="G161">
        <v>9010.0498047000001</v>
      </c>
      <c r="H161">
        <v>8206.5302733999997</v>
      </c>
      <c r="I161">
        <v>8472.0703125</v>
      </c>
      <c r="J161">
        <v>8551.8798827999999</v>
      </c>
      <c r="L161" t="str">
        <f t="shared" si="17"/>
        <v>07NOV2024:16:00:00</v>
      </c>
      <c r="M161">
        <v>16</v>
      </c>
      <c r="N161">
        <f t="shared" si="18"/>
        <v>-1185.7529297000001</v>
      </c>
      <c r="O161">
        <f t="shared" si="19"/>
        <v>-1185.7529297000001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11.88025260043046</v>
      </c>
    </row>
    <row r="162" spans="1:19" x14ac:dyDescent="0.25">
      <c r="A162" t="s">
        <v>186</v>
      </c>
      <c r="B162">
        <v>10023.479492</v>
      </c>
      <c r="C162">
        <v>8754</v>
      </c>
      <c r="D162">
        <v>8692.2138672000001</v>
      </c>
      <c r="E162">
        <v>8810.6884766000003</v>
      </c>
      <c r="F162">
        <v>8556.2802733999997</v>
      </c>
      <c r="G162">
        <v>9019.9296875</v>
      </c>
      <c r="H162">
        <v>8349.2695313000004</v>
      </c>
      <c r="I162">
        <v>8562.7597655999998</v>
      </c>
      <c r="J162">
        <v>8659.7861327999999</v>
      </c>
      <c r="L162" t="str">
        <f t="shared" si="17"/>
        <v>07NOV2024:17:00:00</v>
      </c>
      <c r="M162">
        <v>17</v>
      </c>
      <c r="N162">
        <f t="shared" si="18"/>
        <v>-1269.4794920000004</v>
      </c>
      <c r="O162">
        <f t="shared" si="19"/>
        <v>-1269.4794920000004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12.665058007184083</v>
      </c>
    </row>
    <row r="163" spans="1:19" x14ac:dyDescent="0.25">
      <c r="A163" t="s">
        <v>187</v>
      </c>
      <c r="B163">
        <v>9896.6884766000003</v>
      </c>
      <c r="C163">
        <v>8880.4501952999999</v>
      </c>
      <c r="D163">
        <v>8601.3515625</v>
      </c>
      <c r="E163">
        <v>8760.7246094000002</v>
      </c>
      <c r="F163">
        <v>8669.75</v>
      </c>
      <c r="G163">
        <v>8991.6796875</v>
      </c>
      <c r="H163">
        <v>8431.75</v>
      </c>
      <c r="I163">
        <v>8600.4804688000004</v>
      </c>
      <c r="J163">
        <v>8690.8769530999998</v>
      </c>
      <c r="L163" t="str">
        <f t="shared" si="17"/>
        <v>07NOV2024:18:00:00</v>
      </c>
      <c r="M163">
        <v>18</v>
      </c>
      <c r="N163">
        <f t="shared" si="18"/>
        <v>-1016.2382813000004</v>
      </c>
      <c r="O163">
        <f t="shared" si="19"/>
        <v>-1016.2382813000004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10.268467919373453</v>
      </c>
    </row>
    <row r="164" spans="1:19" x14ac:dyDescent="0.25">
      <c r="A164" t="s">
        <v>188</v>
      </c>
      <c r="B164">
        <v>9878.5</v>
      </c>
      <c r="C164">
        <v>8973.7695313000004</v>
      </c>
      <c r="D164">
        <v>8631.8085938000004</v>
      </c>
      <c r="E164">
        <v>8869.3076172000001</v>
      </c>
      <c r="F164">
        <v>8734.2802733999997</v>
      </c>
      <c r="G164">
        <v>8934.0800780999998</v>
      </c>
      <c r="H164">
        <v>8425.0595702999999</v>
      </c>
      <c r="I164">
        <v>8631.4101563000004</v>
      </c>
      <c r="J164">
        <v>8718.828125</v>
      </c>
      <c r="L164" t="str">
        <f t="shared" si="17"/>
        <v>07NOV2024:19:00:00</v>
      </c>
      <c r="M164">
        <v>19</v>
      </c>
      <c r="N164">
        <f t="shared" si="18"/>
        <v>-904.73046869999962</v>
      </c>
      <c r="O164">
        <f t="shared" si="19"/>
        <v>-904.73046869999962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9.1585814516373905</v>
      </c>
    </row>
    <row r="165" spans="1:19" x14ac:dyDescent="0.25">
      <c r="A165" t="s">
        <v>189</v>
      </c>
      <c r="B165">
        <v>9690.2724608999997</v>
      </c>
      <c r="C165">
        <v>8868.7802733999997</v>
      </c>
      <c r="D165">
        <v>8566.4082030999998</v>
      </c>
      <c r="E165">
        <v>8760.7597655999998</v>
      </c>
      <c r="F165">
        <v>8559.9101563000004</v>
      </c>
      <c r="G165">
        <v>8684.1298827999999</v>
      </c>
      <c r="H165">
        <v>8221.1396483999997</v>
      </c>
      <c r="I165">
        <v>8463.7695313000004</v>
      </c>
      <c r="J165">
        <v>8537.9414063000004</v>
      </c>
      <c r="L165" t="str">
        <f t="shared" si="17"/>
        <v>07NOV2024:20:00:00</v>
      </c>
      <c r="M165">
        <v>20</v>
      </c>
      <c r="N165">
        <f t="shared" si="18"/>
        <v>-821.4921875</v>
      </c>
      <c r="O165">
        <f t="shared" si="19"/>
        <v>-821.4921875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8.4774931851988669</v>
      </c>
    </row>
    <row r="166" spans="1:19" x14ac:dyDescent="0.25">
      <c r="A166" t="s">
        <v>190</v>
      </c>
      <c r="B166">
        <v>9454.9121094000002</v>
      </c>
      <c r="C166">
        <v>8749.2802733999997</v>
      </c>
      <c r="D166">
        <v>8469.5996094000002</v>
      </c>
      <c r="E166">
        <v>8671.6142577999999</v>
      </c>
      <c r="F166">
        <v>8332.1396483999997</v>
      </c>
      <c r="G166">
        <v>8430.7695313000004</v>
      </c>
      <c r="H166">
        <v>8040.0600586</v>
      </c>
      <c r="I166">
        <v>8199.6904297000001</v>
      </c>
      <c r="J166">
        <v>8334.8554688000004</v>
      </c>
      <c r="L166" t="str">
        <f t="shared" si="17"/>
        <v>07NOV2024:21:00:00</v>
      </c>
      <c r="M166">
        <v>21</v>
      </c>
      <c r="N166">
        <f t="shared" si="18"/>
        <v>-705.63183600000048</v>
      </c>
      <c r="O166">
        <f t="shared" si="19"/>
        <v>-705.63183600000048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7.4631242240577444</v>
      </c>
    </row>
    <row r="167" spans="1:19" x14ac:dyDescent="0.25">
      <c r="A167" t="s">
        <v>191</v>
      </c>
      <c r="B167">
        <v>9070.4052733999997</v>
      </c>
      <c r="C167">
        <v>8533.3603516000003</v>
      </c>
      <c r="D167">
        <v>8121.3808594000002</v>
      </c>
      <c r="E167">
        <v>8236.0078125</v>
      </c>
      <c r="F167">
        <v>8015.0400391000003</v>
      </c>
      <c r="G167">
        <v>8094.3198241999999</v>
      </c>
      <c r="H167">
        <v>7770.2099608999997</v>
      </c>
      <c r="I167">
        <v>7832.9399414</v>
      </c>
      <c r="J167">
        <v>7989.703125</v>
      </c>
      <c r="L167" t="str">
        <f t="shared" si="17"/>
        <v>07NOV2024:22:00:00</v>
      </c>
      <c r="M167">
        <v>22</v>
      </c>
      <c r="N167">
        <f t="shared" si="18"/>
        <v>-537.04492179999943</v>
      </c>
      <c r="O167">
        <f t="shared" si="19"/>
        <v>-537.04492179999943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5.9208481386707721</v>
      </c>
    </row>
    <row r="168" spans="1:19" x14ac:dyDescent="0.25">
      <c r="A168" t="s">
        <v>192</v>
      </c>
      <c r="B168">
        <v>8436.8916016000003</v>
      </c>
      <c r="C168">
        <v>8099.3100586</v>
      </c>
      <c r="D168">
        <v>7860.4252930000002</v>
      </c>
      <c r="E168">
        <v>8017.2944336</v>
      </c>
      <c r="F168">
        <v>7621.4101563000004</v>
      </c>
      <c r="G168">
        <v>7659.5698241999999</v>
      </c>
      <c r="H168">
        <v>7444.2998047000001</v>
      </c>
      <c r="I168">
        <v>7447.75</v>
      </c>
      <c r="J168">
        <v>7638.0644530999998</v>
      </c>
      <c r="L168" t="str">
        <f t="shared" si="17"/>
        <v>07NOV2024:23:00:00</v>
      </c>
      <c r="M168">
        <v>23</v>
      </c>
      <c r="N168">
        <f t="shared" si="18"/>
        <v>-337.58154300000024</v>
      </c>
      <c r="O168">
        <f t="shared" si="19"/>
        <v>-337.58154300000024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4.0012549519538707</v>
      </c>
    </row>
    <row r="169" spans="1:19" x14ac:dyDescent="0.25">
      <c r="A169" t="s">
        <v>193</v>
      </c>
      <c r="B169">
        <v>7873.1152344000002</v>
      </c>
      <c r="C169">
        <v>7565.1000977000003</v>
      </c>
      <c r="D169">
        <v>7459.1303711</v>
      </c>
      <c r="E169">
        <v>7520.6997069999998</v>
      </c>
      <c r="F169">
        <v>7195.3999022999997</v>
      </c>
      <c r="G169">
        <v>7178.7998047000001</v>
      </c>
      <c r="H169">
        <v>7081.2797852000003</v>
      </c>
      <c r="I169">
        <v>7051.0800780999998</v>
      </c>
      <c r="J169">
        <v>7205.4521483999997</v>
      </c>
      <c r="L169" t="str">
        <f t="shared" si="17"/>
        <v>08NOV2024:00:00:00</v>
      </c>
      <c r="M169">
        <v>24</v>
      </c>
      <c r="N169">
        <f t="shared" si="18"/>
        <v>-308.01513669999986</v>
      </c>
      <c r="O169">
        <f t="shared" si="19"/>
        <v>-308.01513669999986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3.9122396602832565</v>
      </c>
    </row>
    <row r="170" spans="1:19" x14ac:dyDescent="0.25">
      <c r="A170" t="s">
        <v>194</v>
      </c>
      <c r="B170">
        <v>7344.2617188000004</v>
      </c>
      <c r="C170">
        <v>7227.4301758000001</v>
      </c>
      <c r="D170">
        <v>7207.2587891000003</v>
      </c>
      <c r="E170">
        <v>7237.7802733999997</v>
      </c>
      <c r="F170">
        <v>7102.8999022999997</v>
      </c>
      <c r="G170">
        <v>6755.1699219000002</v>
      </c>
      <c r="H170">
        <v>6899.3598633000001</v>
      </c>
      <c r="I170">
        <v>6905.2597655999998</v>
      </c>
      <c r="J170">
        <v>6980.09375</v>
      </c>
      <c r="L170" t="str">
        <f t="shared" si="17"/>
        <v>08NOV2024:01:00:00</v>
      </c>
      <c r="M170">
        <v>1</v>
      </c>
      <c r="N170">
        <f t="shared" si="18"/>
        <v>-116.83154300000024</v>
      </c>
      <c r="O170">
        <f t="shared" si="19"/>
        <v>-116.83154300000024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1.5907867594224252</v>
      </c>
    </row>
    <row r="171" spans="1:19" x14ac:dyDescent="0.25">
      <c r="A171" t="s">
        <v>195</v>
      </c>
      <c r="B171">
        <v>6998.4370116999999</v>
      </c>
      <c r="C171">
        <v>6975.5800780999998</v>
      </c>
      <c r="D171">
        <v>6873.0551758000001</v>
      </c>
      <c r="E171">
        <v>6860.5405272999997</v>
      </c>
      <c r="F171">
        <v>6785.1899414</v>
      </c>
      <c r="G171">
        <v>6452.6401366999999</v>
      </c>
      <c r="H171">
        <v>6625.1201172000001</v>
      </c>
      <c r="I171">
        <v>6633.8798827999999</v>
      </c>
      <c r="J171">
        <v>6671.4741211</v>
      </c>
      <c r="L171" t="str">
        <f t="shared" si="17"/>
        <v>08NOV2024:02:00:00</v>
      </c>
      <c r="M171">
        <v>2</v>
      </c>
      <c r="N171">
        <f t="shared" si="18"/>
        <v>-22.856933600000048</v>
      </c>
      <c r="O171">
        <f t="shared" si="19"/>
        <v>-22.856933600000048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0.32660054754779938</v>
      </c>
    </row>
    <row r="172" spans="1:19" x14ac:dyDescent="0.25">
      <c r="A172" t="s">
        <v>196</v>
      </c>
      <c r="B172">
        <v>6912.9243164</v>
      </c>
      <c r="C172">
        <v>6789.7597655999998</v>
      </c>
      <c r="D172">
        <v>6672.7231444999998</v>
      </c>
      <c r="E172">
        <v>6674.3168944999998</v>
      </c>
      <c r="F172">
        <v>6588.2202147999997</v>
      </c>
      <c r="G172">
        <v>6238.4399414</v>
      </c>
      <c r="H172">
        <v>6499.5400391000003</v>
      </c>
      <c r="I172">
        <v>6480.75</v>
      </c>
      <c r="J172">
        <v>6496.2534180000002</v>
      </c>
      <c r="L172" t="str">
        <f t="shared" si="17"/>
        <v>08NOV2024:03:00:00</v>
      </c>
      <c r="M172">
        <v>3</v>
      </c>
      <c r="N172">
        <f t="shared" si="18"/>
        <v>-123.16455080000014</v>
      </c>
      <c r="O172">
        <f t="shared" si="19"/>
        <v>-123.16455080000014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1.7816562884654836</v>
      </c>
    </row>
    <row r="173" spans="1:19" x14ac:dyDescent="0.25">
      <c r="A173" t="s">
        <v>197</v>
      </c>
      <c r="B173">
        <v>7060.3256836</v>
      </c>
      <c r="C173">
        <v>6785.7402344000002</v>
      </c>
      <c r="D173">
        <v>6549.5751952999999</v>
      </c>
      <c r="E173">
        <v>6556.8481444999998</v>
      </c>
      <c r="F173">
        <v>6473.9399414</v>
      </c>
      <c r="G173">
        <v>6116.6899414</v>
      </c>
      <c r="H173">
        <v>6372.8198241999999</v>
      </c>
      <c r="I173">
        <v>6379.6000977000003</v>
      </c>
      <c r="J173">
        <v>6379.9794922000001</v>
      </c>
      <c r="L173" t="str">
        <f t="shared" si="17"/>
        <v>08NOV2024:04:00:00</v>
      </c>
      <c r="M173">
        <v>4</v>
      </c>
      <c r="N173">
        <f t="shared" si="18"/>
        <v>-274.58544919999986</v>
      </c>
      <c r="O173">
        <f t="shared" si="19"/>
        <v>-274.58544919999986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3.8891329027188877</v>
      </c>
    </row>
    <row r="174" spans="1:19" x14ac:dyDescent="0.25">
      <c r="A174" t="s">
        <v>198</v>
      </c>
      <c r="B174">
        <v>6882.9541016000003</v>
      </c>
      <c r="C174">
        <v>6799.9702147999997</v>
      </c>
      <c r="D174">
        <v>6609.4335938000004</v>
      </c>
      <c r="E174">
        <v>6557.9555664</v>
      </c>
      <c r="F174">
        <v>6515.5600586</v>
      </c>
      <c r="G174">
        <v>6127.5297852000003</v>
      </c>
      <c r="H174">
        <v>6407.2797852000003</v>
      </c>
      <c r="I174">
        <v>6437.2402344000002</v>
      </c>
      <c r="J174">
        <v>6409.1132813000004</v>
      </c>
      <c r="L174" t="str">
        <f t="shared" si="17"/>
        <v>08NOV2024:05:00:00</v>
      </c>
      <c r="M174">
        <v>5</v>
      </c>
      <c r="N174">
        <f t="shared" si="18"/>
        <v>-82.983886800000619</v>
      </c>
      <c r="O174">
        <f t="shared" si="19"/>
        <v>-82.983886800000619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1.2056434719027156</v>
      </c>
    </row>
    <row r="175" spans="1:19" x14ac:dyDescent="0.25">
      <c r="A175" t="s">
        <v>199</v>
      </c>
      <c r="B175">
        <v>7058.7778319999998</v>
      </c>
      <c r="C175">
        <v>7073.8300780999998</v>
      </c>
      <c r="D175">
        <v>6836.9609375</v>
      </c>
      <c r="E175">
        <v>6755.0961914</v>
      </c>
      <c r="F175">
        <v>6724.3999022999997</v>
      </c>
      <c r="G175">
        <v>6321.3999022999997</v>
      </c>
      <c r="H175">
        <v>6642.5898438000004</v>
      </c>
      <c r="I175">
        <v>6657.7597655999998</v>
      </c>
      <c r="J175">
        <v>6620.2490233999997</v>
      </c>
      <c r="L175" t="str">
        <f t="shared" si="17"/>
        <v>08NOV2024:06:00:00</v>
      </c>
      <c r="M175">
        <v>6</v>
      </c>
      <c r="N175">
        <f t="shared" si="18"/>
        <v>15.052246100000048</v>
      </c>
      <c r="O175" t="str">
        <f t="shared" si="19"/>
        <v/>
      </c>
      <c r="P175">
        <f t="shared" si="20"/>
        <v>15.052246100000048</v>
      </c>
      <c r="Q175" t="str">
        <f t="shared" si="21"/>
        <v/>
      </c>
      <c r="R175">
        <f t="shared" si="22"/>
        <v>1</v>
      </c>
      <c r="S175">
        <f t="shared" si="23"/>
        <v>0.21324153356637401</v>
      </c>
    </row>
    <row r="176" spans="1:19" x14ac:dyDescent="0.25">
      <c r="A176" t="s">
        <v>200</v>
      </c>
      <c r="B176">
        <v>7469.2182616999999</v>
      </c>
      <c r="C176">
        <v>7573.5097655999998</v>
      </c>
      <c r="D176">
        <v>7341.5864258000001</v>
      </c>
      <c r="E176">
        <v>7235.4057616999999</v>
      </c>
      <c r="F176">
        <v>7186.1000977000003</v>
      </c>
      <c r="G176">
        <v>6807.3999022999997</v>
      </c>
      <c r="H176">
        <v>7119.2597655999998</v>
      </c>
      <c r="I176">
        <v>7126.3300780999998</v>
      </c>
      <c r="J176">
        <v>7094.8994141000003</v>
      </c>
      <c r="L176" t="str">
        <f t="shared" si="17"/>
        <v>08NOV2024:07:00:00</v>
      </c>
      <c r="M176">
        <v>7</v>
      </c>
      <c r="N176">
        <f t="shared" si="18"/>
        <v>104.29150389999995</v>
      </c>
      <c r="O176" t="str">
        <f t="shared" si="19"/>
        <v/>
      </c>
      <c r="P176">
        <f t="shared" si="20"/>
        <v>104.29150389999995</v>
      </c>
      <c r="Q176" t="str">
        <f t="shared" si="21"/>
        <v/>
      </c>
      <c r="R176">
        <f t="shared" si="22"/>
        <v>1</v>
      </c>
      <c r="S176">
        <f t="shared" si="23"/>
        <v>1.3962840587317786</v>
      </c>
    </row>
    <row r="177" spans="1:19" x14ac:dyDescent="0.25">
      <c r="A177" t="s">
        <v>201</v>
      </c>
      <c r="B177">
        <v>7688.3881836</v>
      </c>
      <c r="C177">
        <v>7860.9301758000001</v>
      </c>
      <c r="D177">
        <v>7566.4130858999997</v>
      </c>
      <c r="E177">
        <v>7476.4262694999998</v>
      </c>
      <c r="F177">
        <v>7411.3901366999999</v>
      </c>
      <c r="G177">
        <v>7152.1801758000001</v>
      </c>
      <c r="H177">
        <v>7331.2797852000003</v>
      </c>
      <c r="I177">
        <v>7333.4101563000004</v>
      </c>
      <c r="J177">
        <v>7340.9375</v>
      </c>
      <c r="L177" t="str">
        <f t="shared" si="17"/>
        <v>08NOV2024:08:00:00</v>
      </c>
      <c r="M177">
        <v>8</v>
      </c>
      <c r="N177">
        <f t="shared" si="18"/>
        <v>172.5419922000001</v>
      </c>
      <c r="O177" t="str">
        <f t="shared" si="19"/>
        <v/>
      </c>
      <c r="P177">
        <f t="shared" si="20"/>
        <v>172.5419922000001</v>
      </c>
      <c r="Q177" t="str">
        <f t="shared" si="21"/>
        <v/>
      </c>
      <c r="R177">
        <f t="shared" si="22"/>
        <v>1</v>
      </c>
      <c r="S177">
        <f t="shared" si="23"/>
        <v>2.244189394183389</v>
      </c>
    </row>
    <row r="178" spans="1:19" x14ac:dyDescent="0.25">
      <c r="A178" t="s">
        <v>202</v>
      </c>
      <c r="B178">
        <v>7943.4370116999999</v>
      </c>
      <c r="C178">
        <v>8104.5297852000003</v>
      </c>
      <c r="D178">
        <v>7810.4780272999997</v>
      </c>
      <c r="E178">
        <v>7797.4306641000003</v>
      </c>
      <c r="F178">
        <v>7576.1201172000001</v>
      </c>
      <c r="G178">
        <v>7306.9799805000002</v>
      </c>
      <c r="H178">
        <v>7467.1899414</v>
      </c>
      <c r="I178">
        <v>7489.7900391000003</v>
      </c>
      <c r="J178">
        <v>7527.5024414</v>
      </c>
      <c r="L178" t="str">
        <f t="shared" si="17"/>
        <v>08NOV2024:09:00:00</v>
      </c>
      <c r="M178">
        <v>9</v>
      </c>
      <c r="N178">
        <f t="shared" si="18"/>
        <v>161.09277350000048</v>
      </c>
      <c r="O178" t="str">
        <f t="shared" si="19"/>
        <v/>
      </c>
      <c r="P178">
        <f t="shared" si="20"/>
        <v>161.09277350000048</v>
      </c>
      <c r="Q178" t="str">
        <f t="shared" si="21"/>
        <v/>
      </c>
      <c r="R178">
        <f t="shared" si="22"/>
        <v>1</v>
      </c>
      <c r="S178">
        <f t="shared" si="23"/>
        <v>2.0279983747932371</v>
      </c>
    </row>
    <row r="179" spans="1:19" x14ac:dyDescent="0.25">
      <c r="A179" t="s">
        <v>203</v>
      </c>
      <c r="B179">
        <v>8365.6357422000001</v>
      </c>
      <c r="C179">
        <v>8309.4804688000004</v>
      </c>
      <c r="D179">
        <v>8087.4379883000001</v>
      </c>
      <c r="E179">
        <v>8011.4316405999998</v>
      </c>
      <c r="F179">
        <v>7858.0800780999998</v>
      </c>
      <c r="G179">
        <v>7551.4702147999997</v>
      </c>
      <c r="H179">
        <v>7757.9399414</v>
      </c>
      <c r="I179">
        <v>7780.3999022999997</v>
      </c>
      <c r="J179">
        <v>7791.8642577999999</v>
      </c>
      <c r="L179" t="str">
        <f t="shared" si="17"/>
        <v>08NOV2024:10:00:00</v>
      </c>
      <c r="M179">
        <v>10</v>
      </c>
      <c r="N179">
        <f t="shared" si="18"/>
        <v>-56.155273399999714</v>
      </c>
      <c r="O179">
        <f t="shared" si="19"/>
        <v>-56.155273399999714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0.67126127804880931</v>
      </c>
    </row>
    <row r="180" spans="1:19" x14ac:dyDescent="0.25">
      <c r="A180" t="s">
        <v>204</v>
      </c>
      <c r="B180">
        <v>8664.7587891000003</v>
      </c>
      <c r="C180">
        <v>8516.6201172000001</v>
      </c>
      <c r="D180">
        <v>8264.4296875</v>
      </c>
      <c r="E180">
        <v>8211.6337891000003</v>
      </c>
      <c r="F180">
        <v>8145.9199219000002</v>
      </c>
      <c r="G180">
        <v>7724.3999022999997</v>
      </c>
      <c r="H180">
        <v>7998.4101563000004</v>
      </c>
      <c r="I180">
        <v>8104.1601563000004</v>
      </c>
      <c r="J180">
        <v>8036.9047852000003</v>
      </c>
      <c r="L180" t="str">
        <f t="shared" si="17"/>
        <v>08NOV2024:11:00:00</v>
      </c>
      <c r="M180">
        <v>11</v>
      </c>
      <c r="N180">
        <f t="shared" si="18"/>
        <v>-148.13867190000019</v>
      </c>
      <c r="O180">
        <f t="shared" si="19"/>
        <v>-148.13867190000019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1.7096687340720216</v>
      </c>
    </row>
    <row r="181" spans="1:19" x14ac:dyDescent="0.25">
      <c r="A181" t="s">
        <v>205</v>
      </c>
      <c r="B181">
        <v>8926.4726563000004</v>
      </c>
      <c r="C181">
        <v>8809.9902344000002</v>
      </c>
      <c r="D181">
        <v>8446.8886719000002</v>
      </c>
      <c r="E181">
        <v>8428.828125</v>
      </c>
      <c r="F181">
        <v>8459.9804688000004</v>
      </c>
      <c r="G181">
        <v>7934.6000977000003</v>
      </c>
      <c r="H181">
        <v>8306.8798827999999</v>
      </c>
      <c r="I181">
        <v>8477.2099608999997</v>
      </c>
      <c r="J181">
        <v>8321.5</v>
      </c>
      <c r="L181" t="str">
        <f t="shared" si="17"/>
        <v>08NOV2024:12:00:00</v>
      </c>
      <c r="M181">
        <v>12</v>
      </c>
      <c r="N181">
        <f t="shared" si="18"/>
        <v>-116.48242190000019</v>
      </c>
      <c r="O181">
        <f t="shared" si="19"/>
        <v>-116.48242190000019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1.304909860646813</v>
      </c>
    </row>
    <row r="182" spans="1:19" x14ac:dyDescent="0.25">
      <c r="A182" t="s">
        <v>206</v>
      </c>
      <c r="B182">
        <v>9281.4111327999999</v>
      </c>
      <c r="C182">
        <v>9075.4902344000002</v>
      </c>
      <c r="D182">
        <v>8718.1015625</v>
      </c>
      <c r="E182">
        <v>8609.5664063000004</v>
      </c>
      <c r="F182">
        <v>8798.4599608999997</v>
      </c>
      <c r="G182">
        <v>8229.7695313000004</v>
      </c>
      <c r="H182">
        <v>8634.7802733999997</v>
      </c>
      <c r="I182">
        <v>8878.5498047000001</v>
      </c>
      <c r="J182">
        <v>8630.2255858999997</v>
      </c>
      <c r="L182" t="str">
        <f t="shared" si="17"/>
        <v>08NOV2024:13:00:00</v>
      </c>
      <c r="M182">
        <v>13</v>
      </c>
      <c r="N182">
        <f t="shared" si="18"/>
        <v>-205.92089839999971</v>
      </c>
      <c r="O182">
        <f t="shared" si="19"/>
        <v>-205.92089839999971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2.2186378283824375</v>
      </c>
    </row>
    <row r="183" spans="1:19" x14ac:dyDescent="0.25">
      <c r="A183" t="s">
        <v>207</v>
      </c>
      <c r="B183">
        <v>9630.3232422000001</v>
      </c>
      <c r="C183">
        <v>9312.4902344000002</v>
      </c>
      <c r="D183">
        <v>9046.8779297000001</v>
      </c>
      <c r="E183">
        <v>9030.0576172000001</v>
      </c>
      <c r="F183">
        <v>9142.5195313000004</v>
      </c>
      <c r="G183">
        <v>8515.2695313000004</v>
      </c>
      <c r="H183">
        <v>8949.8701172000001</v>
      </c>
      <c r="I183">
        <v>9267.2900391000003</v>
      </c>
      <c r="J183">
        <v>8981.0019530999998</v>
      </c>
      <c r="L183" t="str">
        <f t="shared" si="17"/>
        <v>08NOV2024:14:00:00</v>
      </c>
      <c r="M183">
        <v>14</v>
      </c>
      <c r="N183">
        <f t="shared" si="18"/>
        <v>-317.8330077999999</v>
      </c>
      <c r="O183">
        <f t="shared" si="19"/>
        <v>-317.8330077999999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3.3003358226571065</v>
      </c>
    </row>
    <row r="184" spans="1:19" x14ac:dyDescent="0.25">
      <c r="A184" t="s">
        <v>208</v>
      </c>
      <c r="B184">
        <v>9842.8828125</v>
      </c>
      <c r="C184">
        <v>9463.7304688000004</v>
      </c>
      <c r="D184">
        <v>9293.5664063000004</v>
      </c>
      <c r="E184">
        <v>9293.2089844000002</v>
      </c>
      <c r="F184">
        <v>9395.7197266000003</v>
      </c>
      <c r="G184">
        <v>8710.2900391000003</v>
      </c>
      <c r="H184">
        <v>9217.1796875</v>
      </c>
      <c r="I184">
        <v>9546.2099608999997</v>
      </c>
      <c r="J184">
        <v>9232.5214844000002</v>
      </c>
      <c r="L184" t="str">
        <f t="shared" si="17"/>
        <v>08NOV2024:15:00:00</v>
      </c>
      <c r="M184">
        <v>15</v>
      </c>
      <c r="N184">
        <f t="shared" si="18"/>
        <v>-379.15234369999962</v>
      </c>
      <c r="O184">
        <f t="shared" si="19"/>
        <v>-379.15234369999962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3.8520456955811149</v>
      </c>
    </row>
    <row r="185" spans="1:19" x14ac:dyDescent="0.25">
      <c r="A185" t="s">
        <v>209</v>
      </c>
      <c r="B185">
        <v>9557.015625</v>
      </c>
      <c r="C185">
        <v>9557.0800780999998</v>
      </c>
      <c r="D185">
        <v>9310.8769530999998</v>
      </c>
      <c r="E185">
        <v>9392.7138672000001</v>
      </c>
      <c r="F185">
        <v>9557.0302733999997</v>
      </c>
      <c r="G185">
        <v>8776.9902344000002</v>
      </c>
      <c r="H185">
        <v>9398.9804688000004</v>
      </c>
      <c r="I185">
        <v>9667.7197266000003</v>
      </c>
      <c r="J185">
        <v>9358.6875</v>
      </c>
      <c r="L185" t="str">
        <f t="shared" si="17"/>
        <v>08NOV2024:16:00:00</v>
      </c>
      <c r="M185">
        <v>16</v>
      </c>
      <c r="N185">
        <f t="shared" si="18"/>
        <v>6.4453099999809638E-2</v>
      </c>
      <c r="O185" t="str">
        <f t="shared" si="19"/>
        <v/>
      </c>
      <c r="P185">
        <f t="shared" si="20"/>
        <v>6.4453099999809638E-2</v>
      </c>
      <c r="Q185" t="str">
        <f t="shared" si="21"/>
        <v/>
      </c>
      <c r="R185">
        <f t="shared" si="22"/>
        <v>1</v>
      </c>
      <c r="S185">
        <f t="shared" si="23"/>
        <v>6.7440613815894686E-4</v>
      </c>
    </row>
    <row r="186" spans="1:19" x14ac:dyDescent="0.25">
      <c r="A186" t="s">
        <v>210</v>
      </c>
      <c r="B186">
        <v>8937.0175780999998</v>
      </c>
      <c r="C186">
        <v>9457.5097655999998</v>
      </c>
      <c r="D186">
        <v>9302.1494141000003</v>
      </c>
      <c r="E186">
        <v>9446.1230469000002</v>
      </c>
      <c r="F186">
        <v>9591.4697266000003</v>
      </c>
      <c r="G186">
        <v>8747.9199219000002</v>
      </c>
      <c r="H186">
        <v>9428.2695313000004</v>
      </c>
      <c r="I186">
        <v>9643.7597655999998</v>
      </c>
      <c r="J186">
        <v>9371.5078125</v>
      </c>
      <c r="L186" t="str">
        <f t="shared" si="17"/>
        <v>08NOV2024:17:00:00</v>
      </c>
      <c r="M186">
        <v>17</v>
      </c>
      <c r="N186">
        <f t="shared" si="18"/>
        <v>520.4921875</v>
      </c>
      <c r="O186" t="str">
        <f t="shared" si="19"/>
        <v/>
      </c>
      <c r="P186">
        <f t="shared" si="20"/>
        <v>520.4921875</v>
      </c>
      <c r="Q186" t="str">
        <f t="shared" si="21"/>
        <v/>
      </c>
      <c r="R186">
        <f t="shared" si="22"/>
        <v>1</v>
      </c>
      <c r="S186">
        <f t="shared" si="23"/>
        <v>5.8240031750128445</v>
      </c>
    </row>
    <row r="187" spans="1:19" x14ac:dyDescent="0.25">
      <c r="A187" t="s">
        <v>211</v>
      </c>
      <c r="B187">
        <v>8422.6337891000003</v>
      </c>
      <c r="C187">
        <v>9393.2001952999999</v>
      </c>
      <c r="D187">
        <v>9005.3623047000001</v>
      </c>
      <c r="E187">
        <v>8977.7861327999999</v>
      </c>
      <c r="F187">
        <v>9515.7001952999999</v>
      </c>
      <c r="G187">
        <v>8638.0996094000002</v>
      </c>
      <c r="H187">
        <v>9357.9501952999999</v>
      </c>
      <c r="I187">
        <v>9522.9003905999998</v>
      </c>
      <c r="J187">
        <v>9202.4873047000001</v>
      </c>
      <c r="L187" t="str">
        <f t="shared" si="17"/>
        <v>08NOV2024:18:00:00</v>
      </c>
      <c r="M187">
        <v>18</v>
      </c>
      <c r="N187">
        <f t="shared" si="18"/>
        <v>970.56640619999962</v>
      </c>
      <c r="O187" t="str">
        <f t="shared" si="19"/>
        <v/>
      </c>
      <c r="P187">
        <f t="shared" si="20"/>
        <v>970.56640619999962</v>
      </c>
      <c r="Q187" t="str">
        <f t="shared" si="21"/>
        <v/>
      </c>
      <c r="R187">
        <f t="shared" si="22"/>
        <v>1</v>
      </c>
      <c r="S187">
        <f t="shared" si="23"/>
        <v>11.523312428186545</v>
      </c>
    </row>
    <row r="188" spans="1:19" x14ac:dyDescent="0.25">
      <c r="A188" t="s">
        <v>212</v>
      </c>
      <c r="B188">
        <v>8176.7382813000004</v>
      </c>
      <c r="C188">
        <v>9121.1103516000003</v>
      </c>
      <c r="D188">
        <v>8787.8896483999997</v>
      </c>
      <c r="E188">
        <v>8864.0195313000004</v>
      </c>
      <c r="F188">
        <v>9378.5996094000002</v>
      </c>
      <c r="G188">
        <v>8563.0097655999998</v>
      </c>
      <c r="H188">
        <v>9270.5400391000003</v>
      </c>
      <c r="I188">
        <v>9321.3701172000001</v>
      </c>
      <c r="J188">
        <v>9079.5078125</v>
      </c>
      <c r="L188" t="str">
        <f t="shared" si="17"/>
        <v>08NOV2024:19:00:00</v>
      </c>
      <c r="M188">
        <v>19</v>
      </c>
      <c r="N188">
        <f t="shared" si="18"/>
        <v>944.3720702999999</v>
      </c>
      <c r="O188" t="str">
        <f t="shared" si="19"/>
        <v/>
      </c>
      <c r="P188">
        <f t="shared" si="20"/>
        <v>944.3720702999999</v>
      </c>
      <c r="Q188" t="str">
        <f t="shared" si="21"/>
        <v/>
      </c>
      <c r="R188">
        <f t="shared" si="22"/>
        <v>1</v>
      </c>
      <c r="S188">
        <f t="shared" si="23"/>
        <v>11.549496117048966</v>
      </c>
    </row>
    <row r="189" spans="1:19" x14ac:dyDescent="0.25">
      <c r="A189" t="s">
        <v>213</v>
      </c>
      <c r="B189">
        <v>7818.4868164</v>
      </c>
      <c r="C189">
        <v>8693.5595702999999</v>
      </c>
      <c r="D189">
        <v>8583.8378905999998</v>
      </c>
      <c r="E189">
        <v>8676.0009766000003</v>
      </c>
      <c r="F189">
        <v>8986.4501952999999</v>
      </c>
      <c r="G189">
        <v>8213.8300780999998</v>
      </c>
      <c r="H189">
        <v>8930.8398438000004</v>
      </c>
      <c r="I189">
        <v>8861</v>
      </c>
      <c r="J189">
        <v>8733.6240233999997</v>
      </c>
      <c r="L189" t="str">
        <f t="shared" si="17"/>
        <v>08NOV2024:20:00:00</v>
      </c>
      <c r="M189">
        <v>20</v>
      </c>
      <c r="N189">
        <f t="shared" si="18"/>
        <v>875.07275389999995</v>
      </c>
      <c r="O189" t="str">
        <f t="shared" si="19"/>
        <v/>
      </c>
      <c r="P189">
        <f t="shared" si="20"/>
        <v>875.07275389999995</v>
      </c>
      <c r="Q189" t="str">
        <f t="shared" si="21"/>
        <v/>
      </c>
      <c r="R189">
        <f t="shared" si="22"/>
        <v>1</v>
      </c>
      <c r="S189">
        <f t="shared" si="23"/>
        <v>11.192354408841029</v>
      </c>
    </row>
    <row r="190" spans="1:19" x14ac:dyDescent="0.25">
      <c r="A190" t="s">
        <v>214</v>
      </c>
      <c r="B190">
        <v>7584.6665039</v>
      </c>
      <c r="C190">
        <v>8402.1103516000003</v>
      </c>
      <c r="D190">
        <v>8392.1640625</v>
      </c>
      <c r="E190">
        <v>8375.2265625</v>
      </c>
      <c r="F190">
        <v>8580.9902344000002</v>
      </c>
      <c r="G190">
        <v>7819.2299805000002</v>
      </c>
      <c r="H190">
        <v>8565.1699219000002</v>
      </c>
      <c r="I190">
        <v>8428.9804688000004</v>
      </c>
      <c r="J190">
        <v>8353.9199219000002</v>
      </c>
      <c r="L190" t="str">
        <f t="shared" si="17"/>
        <v>08NOV2024:21:00:00</v>
      </c>
      <c r="M190">
        <v>21</v>
      </c>
      <c r="N190">
        <f t="shared" si="18"/>
        <v>817.44384770000033</v>
      </c>
      <c r="O190" t="str">
        <f t="shared" si="19"/>
        <v/>
      </c>
      <c r="P190">
        <f t="shared" si="20"/>
        <v>817.44384770000033</v>
      </c>
      <c r="Q190" t="str">
        <f t="shared" si="21"/>
        <v/>
      </c>
      <c r="R190">
        <f t="shared" si="22"/>
        <v>1</v>
      </c>
      <c r="S190">
        <f t="shared" si="23"/>
        <v>10.77758458173045</v>
      </c>
    </row>
    <row r="191" spans="1:19" x14ac:dyDescent="0.25">
      <c r="A191" t="s">
        <v>215</v>
      </c>
      <c r="B191">
        <v>7442.1303711</v>
      </c>
      <c r="C191">
        <v>8022.7597655999998</v>
      </c>
      <c r="D191">
        <v>8051.3242188000004</v>
      </c>
      <c r="E191">
        <v>7936.9423827999999</v>
      </c>
      <c r="F191">
        <v>8196.3300780999998</v>
      </c>
      <c r="G191">
        <v>7499.8500977000003</v>
      </c>
      <c r="H191">
        <v>8208.6503905999998</v>
      </c>
      <c r="I191">
        <v>8024.7700194999998</v>
      </c>
      <c r="J191">
        <v>7973.3085938000004</v>
      </c>
      <c r="L191" t="str">
        <f t="shared" si="17"/>
        <v>08NOV2024:22:00:00</v>
      </c>
      <c r="M191">
        <v>22</v>
      </c>
      <c r="N191">
        <f t="shared" si="18"/>
        <v>580.62939449999976</v>
      </c>
      <c r="O191" t="str">
        <f t="shared" si="19"/>
        <v/>
      </c>
      <c r="P191">
        <f t="shared" si="20"/>
        <v>580.62939449999976</v>
      </c>
      <c r="Q191" t="str">
        <f t="shared" si="21"/>
        <v/>
      </c>
      <c r="R191">
        <f t="shared" si="22"/>
        <v>1</v>
      </c>
      <c r="S191">
        <f t="shared" si="23"/>
        <v>7.8019245235847512</v>
      </c>
    </row>
    <row r="192" spans="1:19" x14ac:dyDescent="0.25">
      <c r="A192" t="s">
        <v>216</v>
      </c>
      <c r="B192">
        <v>7084.1430664</v>
      </c>
      <c r="C192">
        <v>7622.7001952999999</v>
      </c>
      <c r="D192">
        <v>7754.9809569999998</v>
      </c>
      <c r="E192">
        <v>7591.5756836</v>
      </c>
      <c r="F192">
        <v>7702.2597655999998</v>
      </c>
      <c r="G192">
        <v>7140.2402344000002</v>
      </c>
      <c r="H192">
        <v>7677.4301758000001</v>
      </c>
      <c r="I192">
        <v>7569.2001952999999</v>
      </c>
      <c r="J192">
        <v>7536.1416016000003</v>
      </c>
      <c r="L192" t="str">
        <f t="shared" si="17"/>
        <v>08NOV2024:23:00:00</v>
      </c>
      <c r="M192">
        <v>23</v>
      </c>
      <c r="N192">
        <f t="shared" si="18"/>
        <v>538.55712889999995</v>
      </c>
      <c r="O192" t="str">
        <f t="shared" si="19"/>
        <v/>
      </c>
      <c r="P192">
        <f t="shared" si="20"/>
        <v>538.55712889999995</v>
      </c>
      <c r="Q192" t="str">
        <f t="shared" si="21"/>
        <v/>
      </c>
      <c r="R192">
        <f t="shared" si="22"/>
        <v>1</v>
      </c>
      <c r="S192">
        <f t="shared" si="23"/>
        <v>7.6022904090456551</v>
      </c>
    </row>
    <row r="193" spans="1:19" x14ac:dyDescent="0.25">
      <c r="A193" t="s">
        <v>217</v>
      </c>
      <c r="B193">
        <v>6714.2861327999999</v>
      </c>
      <c r="C193">
        <v>7077.0898438000004</v>
      </c>
      <c r="D193">
        <v>7302.6904297000001</v>
      </c>
      <c r="E193">
        <v>7096.1308594000002</v>
      </c>
      <c r="F193">
        <v>7197.3100586</v>
      </c>
      <c r="G193">
        <v>6775.8598633000001</v>
      </c>
      <c r="H193">
        <v>7145.3598633000001</v>
      </c>
      <c r="I193">
        <v>7087.4101563000004</v>
      </c>
      <c r="J193">
        <v>7060.4145508000001</v>
      </c>
      <c r="L193" t="str">
        <f t="shared" si="17"/>
        <v>09NOV2024:00:00:00</v>
      </c>
      <c r="M193">
        <v>24</v>
      </c>
      <c r="N193">
        <f t="shared" si="18"/>
        <v>362.80371100000048</v>
      </c>
      <c r="O193" t="str">
        <f t="shared" si="19"/>
        <v/>
      </c>
      <c r="P193">
        <f t="shared" si="20"/>
        <v>362.80371100000048</v>
      </c>
      <c r="Q193" t="str">
        <f t="shared" si="21"/>
        <v/>
      </c>
      <c r="R193">
        <f t="shared" si="22"/>
        <v>1</v>
      </c>
      <c r="S193">
        <f t="shared" si="23"/>
        <v>5.4034591887239634</v>
      </c>
    </row>
    <row r="194" spans="1:19" x14ac:dyDescent="0.25">
      <c r="A194" t="s">
        <v>218</v>
      </c>
      <c r="B194">
        <v>6330.9082030999998</v>
      </c>
      <c r="C194">
        <v>6463.9501952999999</v>
      </c>
      <c r="D194">
        <v>6530.2011719000002</v>
      </c>
      <c r="E194">
        <v>6321.4174805000002</v>
      </c>
      <c r="F194">
        <v>6517.8198241999999</v>
      </c>
      <c r="G194">
        <v>6345.6601563000004</v>
      </c>
      <c r="H194">
        <v>6492.9199219000002</v>
      </c>
      <c r="I194">
        <v>6510.0200194999998</v>
      </c>
      <c r="J194">
        <v>6437.5673827999999</v>
      </c>
      <c r="L194" t="str">
        <f t="shared" si="17"/>
        <v>09NOV2024:01:00:00</v>
      </c>
      <c r="M194">
        <v>1</v>
      </c>
      <c r="N194">
        <f t="shared" si="18"/>
        <v>133.0419922000001</v>
      </c>
      <c r="O194" t="str">
        <f t="shared" si="19"/>
        <v/>
      </c>
      <c r="P194">
        <f t="shared" si="20"/>
        <v>133.0419922000001</v>
      </c>
      <c r="Q194" t="str">
        <f t="shared" si="21"/>
        <v/>
      </c>
      <c r="R194">
        <f t="shared" si="22"/>
        <v>1</v>
      </c>
      <c r="S194">
        <f t="shared" si="23"/>
        <v>2.1014677188788586</v>
      </c>
    </row>
    <row r="195" spans="1:19" x14ac:dyDescent="0.25">
      <c r="A195" t="s">
        <v>219</v>
      </c>
      <c r="B195">
        <v>5965.1254883000001</v>
      </c>
      <c r="C195">
        <v>6195.0200194999998</v>
      </c>
      <c r="D195">
        <v>6201.4272461</v>
      </c>
      <c r="E195">
        <v>5984.3310547000001</v>
      </c>
      <c r="F195">
        <v>6174.1899414</v>
      </c>
      <c r="G195">
        <v>6037.8500977000003</v>
      </c>
      <c r="H195">
        <v>6115.2700194999998</v>
      </c>
      <c r="I195">
        <v>6191.8500977000003</v>
      </c>
      <c r="J195">
        <v>6100.6982422000001</v>
      </c>
      <c r="L195" t="str">
        <f t="shared" ref="L195:L258" si="24">A195</f>
        <v>09NOV2024:02:00:00</v>
      </c>
      <c r="M195">
        <v>2</v>
      </c>
      <c r="N195">
        <f t="shared" ref="N195:N258" si="25">C195-B195</f>
        <v>229.89453119999962</v>
      </c>
      <c r="O195" t="str">
        <f t="shared" ref="O195:O258" si="26">IF(N195&lt;0,N195,"")</f>
        <v/>
      </c>
      <c r="P195">
        <f t="shared" ref="P195:P258" si="27">IF(N195&gt;0,N195,"")</f>
        <v>229.89453119999962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3.8539764444338154</v>
      </c>
    </row>
    <row r="196" spans="1:19" x14ac:dyDescent="0.25">
      <c r="A196" t="s">
        <v>220</v>
      </c>
      <c r="B196">
        <v>5721.34375</v>
      </c>
      <c r="C196">
        <v>5963.5400391000003</v>
      </c>
      <c r="D196">
        <v>5980.5996094000002</v>
      </c>
      <c r="E196">
        <v>5789.3510741999999</v>
      </c>
      <c r="F196">
        <v>5931.5097655999998</v>
      </c>
      <c r="G196">
        <v>5816.7797852000003</v>
      </c>
      <c r="H196">
        <v>5857.4902344000002</v>
      </c>
      <c r="I196">
        <v>5980.3901366999999</v>
      </c>
      <c r="J196">
        <v>5875.1044922000001</v>
      </c>
      <c r="L196" t="str">
        <f t="shared" si="24"/>
        <v>09NOV2024:03:00:00</v>
      </c>
      <c r="M196">
        <v>3</v>
      </c>
      <c r="N196">
        <f t="shared" si="25"/>
        <v>242.19628910000029</v>
      </c>
      <c r="O196" t="str">
        <f t="shared" si="26"/>
        <v/>
      </c>
      <c r="P196">
        <f t="shared" si="27"/>
        <v>242.19628910000029</v>
      </c>
      <c r="Q196" t="str">
        <f t="shared" si="28"/>
        <v/>
      </c>
      <c r="R196">
        <f t="shared" si="29"/>
        <v>1</v>
      </c>
      <c r="S196">
        <f t="shared" si="30"/>
        <v>4.2332063879224222</v>
      </c>
    </row>
    <row r="197" spans="1:19" x14ac:dyDescent="0.25">
      <c r="A197" t="s">
        <v>221</v>
      </c>
      <c r="B197">
        <v>5566.3603516000003</v>
      </c>
      <c r="C197">
        <v>5903.9301758000001</v>
      </c>
      <c r="D197">
        <v>5875.7226563000004</v>
      </c>
      <c r="E197">
        <v>5701.7216797000001</v>
      </c>
      <c r="F197">
        <v>5827.0600586</v>
      </c>
      <c r="G197">
        <v>5724.3100586</v>
      </c>
      <c r="H197">
        <v>5758.5297852000003</v>
      </c>
      <c r="I197">
        <v>5870.5698241999999</v>
      </c>
      <c r="J197">
        <v>5776.4384766000003</v>
      </c>
      <c r="L197" t="str">
        <f t="shared" si="24"/>
        <v>09NOV2024:04:00:00</v>
      </c>
      <c r="M197">
        <v>4</v>
      </c>
      <c r="N197">
        <f t="shared" si="25"/>
        <v>337.56982419999986</v>
      </c>
      <c r="O197" t="str">
        <f t="shared" si="26"/>
        <v/>
      </c>
      <c r="P197">
        <f t="shared" si="27"/>
        <v>337.56982419999986</v>
      </c>
      <c r="Q197" t="str">
        <f t="shared" si="28"/>
        <v/>
      </c>
      <c r="R197">
        <f t="shared" si="29"/>
        <v>1</v>
      </c>
      <c r="S197">
        <f t="shared" si="30"/>
        <v>6.064462285539391</v>
      </c>
    </row>
    <row r="198" spans="1:19" x14ac:dyDescent="0.25">
      <c r="A198" t="s">
        <v>222</v>
      </c>
      <c r="B198">
        <v>5525.9125977000003</v>
      </c>
      <c r="C198">
        <v>5758.3100586</v>
      </c>
      <c r="D198">
        <v>5779.2558594000002</v>
      </c>
      <c r="E198">
        <v>5610.2402344000002</v>
      </c>
      <c r="F198">
        <v>5812.6699219000002</v>
      </c>
      <c r="G198">
        <v>5714.75</v>
      </c>
      <c r="H198">
        <v>5775.2402344000002</v>
      </c>
      <c r="I198">
        <v>5859.5600586</v>
      </c>
      <c r="J198">
        <v>5754.4921875</v>
      </c>
      <c r="L198" t="str">
        <f t="shared" si="24"/>
        <v>09NOV2024:05:00:00</v>
      </c>
      <c r="M198">
        <v>5</v>
      </c>
      <c r="N198">
        <f t="shared" si="25"/>
        <v>232.39746089999971</v>
      </c>
      <c r="O198" t="str">
        <f t="shared" si="26"/>
        <v/>
      </c>
      <c r="P198">
        <f t="shared" si="27"/>
        <v>232.39746089999971</v>
      </c>
      <c r="Q198" t="str">
        <f t="shared" si="28"/>
        <v/>
      </c>
      <c r="R198">
        <f t="shared" si="29"/>
        <v>1</v>
      </c>
      <c r="S198">
        <f t="shared" si="30"/>
        <v>4.2055942216083615</v>
      </c>
    </row>
    <row r="199" spans="1:19" x14ac:dyDescent="0.25">
      <c r="A199" t="s">
        <v>223</v>
      </c>
      <c r="B199">
        <v>5585.7670897999997</v>
      </c>
      <c r="C199">
        <v>5796.3198241999999</v>
      </c>
      <c r="D199">
        <v>5842.2021483999997</v>
      </c>
      <c r="E199">
        <v>5672.2841797000001</v>
      </c>
      <c r="F199">
        <v>5883.6298827999999</v>
      </c>
      <c r="G199">
        <v>5793.7099608999997</v>
      </c>
      <c r="H199">
        <v>5874.5</v>
      </c>
      <c r="I199">
        <v>5934.6000977000003</v>
      </c>
      <c r="J199">
        <v>5831.7446289</v>
      </c>
      <c r="L199" t="str">
        <f t="shared" si="24"/>
        <v>09NOV2024:06:00:00</v>
      </c>
      <c r="M199">
        <v>6</v>
      </c>
      <c r="N199">
        <f t="shared" si="25"/>
        <v>210.55273440000019</v>
      </c>
      <c r="O199" t="str">
        <f t="shared" si="26"/>
        <v/>
      </c>
      <c r="P199">
        <f t="shared" si="27"/>
        <v>210.55273440000019</v>
      </c>
      <c r="Q199" t="str">
        <f t="shared" si="28"/>
        <v/>
      </c>
      <c r="R199">
        <f t="shared" si="29"/>
        <v>1</v>
      </c>
      <c r="S199">
        <f t="shared" si="30"/>
        <v>3.7694506594176502</v>
      </c>
    </row>
    <row r="200" spans="1:19" x14ac:dyDescent="0.25">
      <c r="A200" t="s">
        <v>224</v>
      </c>
      <c r="B200">
        <v>5737.1855469000002</v>
      </c>
      <c r="C200">
        <v>5980.3798827999999</v>
      </c>
      <c r="D200">
        <v>5949.5253905999998</v>
      </c>
      <c r="E200">
        <v>5746.0297852000003</v>
      </c>
      <c r="F200">
        <v>6058.3398438000004</v>
      </c>
      <c r="G200">
        <v>5990.1098633000001</v>
      </c>
      <c r="H200">
        <v>6108.9399414</v>
      </c>
      <c r="I200">
        <v>6107.0600586</v>
      </c>
      <c r="J200">
        <v>6002.0961914</v>
      </c>
      <c r="L200" t="str">
        <f t="shared" si="24"/>
        <v>09NOV2024:07:00:00</v>
      </c>
      <c r="M200">
        <v>7</v>
      </c>
      <c r="N200">
        <f t="shared" si="25"/>
        <v>243.19433589999971</v>
      </c>
      <c r="O200" t="str">
        <f t="shared" si="26"/>
        <v/>
      </c>
      <c r="P200">
        <f t="shared" si="27"/>
        <v>243.19433589999971</v>
      </c>
      <c r="Q200" t="str">
        <f t="shared" si="28"/>
        <v/>
      </c>
      <c r="R200">
        <f t="shared" si="29"/>
        <v>1</v>
      </c>
      <c r="S200">
        <f t="shared" si="30"/>
        <v>4.2389135563413323</v>
      </c>
    </row>
    <row r="201" spans="1:19" x14ac:dyDescent="0.25">
      <c r="A201" t="s">
        <v>225</v>
      </c>
      <c r="B201">
        <v>5970.1845702999999</v>
      </c>
      <c r="C201">
        <v>6259.6201172000001</v>
      </c>
      <c r="D201">
        <v>6091.1923827999999</v>
      </c>
      <c r="E201">
        <v>5899.4770508000001</v>
      </c>
      <c r="F201">
        <v>6225.1801758000001</v>
      </c>
      <c r="G201">
        <v>6174.2900391000003</v>
      </c>
      <c r="H201">
        <v>6317.1499022999997</v>
      </c>
      <c r="I201">
        <v>6270.3701172000001</v>
      </c>
      <c r="J201">
        <v>6177.2939452999999</v>
      </c>
      <c r="L201" t="str">
        <f t="shared" si="24"/>
        <v>09NOV2024:08:00:00</v>
      </c>
      <c r="M201">
        <v>8</v>
      </c>
      <c r="N201">
        <f t="shared" si="25"/>
        <v>289.43554690000019</v>
      </c>
      <c r="O201" t="str">
        <f t="shared" si="26"/>
        <v/>
      </c>
      <c r="P201">
        <f t="shared" si="27"/>
        <v>289.43554690000019</v>
      </c>
      <c r="Q201" t="str">
        <f t="shared" si="28"/>
        <v/>
      </c>
      <c r="R201">
        <f t="shared" si="29"/>
        <v>1</v>
      </c>
      <c r="S201">
        <f t="shared" si="30"/>
        <v>4.8480167320096124</v>
      </c>
    </row>
    <row r="202" spans="1:19" x14ac:dyDescent="0.25">
      <c r="A202" t="s">
        <v>226</v>
      </c>
      <c r="B202">
        <v>6465.5776366999999</v>
      </c>
      <c r="C202">
        <v>6512.2597655999998</v>
      </c>
      <c r="D202">
        <v>6405.0527344000002</v>
      </c>
      <c r="E202">
        <v>6257.4960938000004</v>
      </c>
      <c r="F202">
        <v>6465.8999022999997</v>
      </c>
      <c r="G202">
        <v>6390.2202147999997</v>
      </c>
      <c r="H202">
        <v>6579.2001952999999</v>
      </c>
      <c r="I202">
        <v>6501.0297852000003</v>
      </c>
      <c r="J202">
        <v>6438.7695313000004</v>
      </c>
      <c r="L202" t="str">
        <f t="shared" si="24"/>
        <v>09NOV2024:09:00:00</v>
      </c>
      <c r="M202">
        <v>9</v>
      </c>
      <c r="N202">
        <f t="shared" si="25"/>
        <v>46.682128899999952</v>
      </c>
      <c r="O202" t="str">
        <f t="shared" si="26"/>
        <v/>
      </c>
      <c r="P202">
        <f t="shared" si="27"/>
        <v>46.682128899999952</v>
      </c>
      <c r="Q202" t="str">
        <f t="shared" si="28"/>
        <v/>
      </c>
      <c r="R202">
        <f t="shared" si="29"/>
        <v>1</v>
      </c>
      <c r="S202">
        <f t="shared" si="30"/>
        <v>0.72201018258635108</v>
      </c>
    </row>
    <row r="203" spans="1:19" x14ac:dyDescent="0.25">
      <c r="A203" t="s">
        <v>227</v>
      </c>
      <c r="B203">
        <v>6714.5214844000002</v>
      </c>
      <c r="C203">
        <v>6745.5600586</v>
      </c>
      <c r="D203">
        <v>6711.2910155999998</v>
      </c>
      <c r="E203">
        <v>6463.2011719000002</v>
      </c>
      <c r="F203">
        <v>6706.1201172000001</v>
      </c>
      <c r="G203">
        <v>6628.9101563000004</v>
      </c>
      <c r="H203">
        <v>6789.2597655999998</v>
      </c>
      <c r="I203">
        <v>6722.3901366999999</v>
      </c>
      <c r="J203">
        <v>6661.9765625</v>
      </c>
      <c r="L203" t="str">
        <f t="shared" si="24"/>
        <v>09NOV2024:10:00:00</v>
      </c>
      <c r="M203">
        <v>10</v>
      </c>
      <c r="N203">
        <f t="shared" si="25"/>
        <v>31.038574199999857</v>
      </c>
      <c r="O203" t="str">
        <f t="shared" si="26"/>
        <v/>
      </c>
      <c r="P203">
        <f t="shared" si="27"/>
        <v>31.038574199999857</v>
      </c>
      <c r="Q203" t="str">
        <f t="shared" si="28"/>
        <v/>
      </c>
      <c r="R203">
        <f t="shared" si="29"/>
        <v>1</v>
      </c>
      <c r="S203">
        <f t="shared" si="30"/>
        <v>0.46226040488681852</v>
      </c>
    </row>
    <row r="204" spans="1:19" x14ac:dyDescent="0.25">
      <c r="A204" t="s">
        <v>228</v>
      </c>
      <c r="B204">
        <v>6639.3935547000001</v>
      </c>
      <c r="C204">
        <v>6839.7998047000001</v>
      </c>
      <c r="D204">
        <v>6939.0810547000001</v>
      </c>
      <c r="E204">
        <v>6645.3476563000004</v>
      </c>
      <c r="F204">
        <v>6853.3901366999999</v>
      </c>
      <c r="G204">
        <v>6740.2700194999998</v>
      </c>
      <c r="H204">
        <v>6906.2402344000002</v>
      </c>
      <c r="I204">
        <v>6851.5600586</v>
      </c>
      <c r="J204">
        <v>6799.3618164</v>
      </c>
      <c r="L204" t="str">
        <f t="shared" si="24"/>
        <v>09NOV2024:11:00:00</v>
      </c>
      <c r="M204">
        <v>11</v>
      </c>
      <c r="N204">
        <f t="shared" si="25"/>
        <v>200.40625</v>
      </c>
      <c r="O204" t="str">
        <f t="shared" si="26"/>
        <v/>
      </c>
      <c r="P204">
        <f t="shared" si="27"/>
        <v>200.40625</v>
      </c>
      <c r="Q204" t="str">
        <f t="shared" si="28"/>
        <v/>
      </c>
      <c r="R204">
        <f t="shared" si="29"/>
        <v>1</v>
      </c>
      <c r="S204">
        <f t="shared" si="30"/>
        <v>3.0184420963889571</v>
      </c>
    </row>
    <row r="205" spans="1:19" x14ac:dyDescent="0.25">
      <c r="A205" t="s">
        <v>229</v>
      </c>
      <c r="B205">
        <v>6681.7412108999997</v>
      </c>
      <c r="C205">
        <v>6927.8901366999999</v>
      </c>
      <c r="D205">
        <v>7175.1582030999998</v>
      </c>
      <c r="E205">
        <v>6844.7988280999998</v>
      </c>
      <c r="F205">
        <v>6984.2402344000002</v>
      </c>
      <c r="G205">
        <v>6858.0800780999998</v>
      </c>
      <c r="H205">
        <v>7042.0800780999998</v>
      </c>
      <c r="I205">
        <v>6959.5898438000004</v>
      </c>
      <c r="J205">
        <v>6937.7578125</v>
      </c>
      <c r="L205" t="str">
        <f t="shared" si="24"/>
        <v>09NOV2024:12:00:00</v>
      </c>
      <c r="M205">
        <v>12</v>
      </c>
      <c r="N205">
        <f t="shared" si="25"/>
        <v>246.14892580000014</v>
      </c>
      <c r="O205" t="str">
        <f t="shared" si="26"/>
        <v/>
      </c>
      <c r="P205">
        <f t="shared" si="27"/>
        <v>246.14892580000014</v>
      </c>
      <c r="Q205" t="str">
        <f t="shared" si="28"/>
        <v/>
      </c>
      <c r="R205">
        <f t="shared" si="29"/>
        <v>1</v>
      </c>
      <c r="S205">
        <f t="shared" si="30"/>
        <v>3.6839039111310479</v>
      </c>
    </row>
    <row r="206" spans="1:19" x14ac:dyDescent="0.25">
      <c r="A206" t="s">
        <v>230</v>
      </c>
      <c r="B206">
        <v>6978.5063477000003</v>
      </c>
      <c r="C206">
        <v>7071.5698241999999</v>
      </c>
      <c r="D206">
        <v>7429.3627930000002</v>
      </c>
      <c r="E206">
        <v>7037.1079102000003</v>
      </c>
      <c r="F206">
        <v>7091.5400391000003</v>
      </c>
      <c r="G206">
        <v>6995.0400391000003</v>
      </c>
      <c r="H206">
        <v>7156.9199219000002</v>
      </c>
      <c r="I206">
        <v>7037.2099608999997</v>
      </c>
      <c r="J206">
        <v>7063.5629883000001</v>
      </c>
      <c r="L206" t="str">
        <f t="shared" si="24"/>
        <v>09NOV2024:13:00:00</v>
      </c>
      <c r="M206">
        <v>13</v>
      </c>
      <c r="N206">
        <f t="shared" si="25"/>
        <v>93.063476499999524</v>
      </c>
      <c r="O206" t="str">
        <f t="shared" si="26"/>
        <v/>
      </c>
      <c r="P206">
        <f t="shared" si="27"/>
        <v>93.063476499999524</v>
      </c>
      <c r="Q206" t="str">
        <f t="shared" si="28"/>
        <v/>
      </c>
      <c r="R206">
        <f t="shared" si="29"/>
        <v>1</v>
      </c>
      <c r="S206">
        <f t="shared" si="30"/>
        <v>1.3335730006274435</v>
      </c>
    </row>
    <row r="207" spans="1:19" x14ac:dyDescent="0.25">
      <c r="A207" t="s">
        <v>231</v>
      </c>
      <c r="B207">
        <v>7320.3535155999998</v>
      </c>
      <c r="C207">
        <v>7223.8300780999998</v>
      </c>
      <c r="D207">
        <v>7674.7016602000003</v>
      </c>
      <c r="E207">
        <v>7301.8862305000002</v>
      </c>
      <c r="F207">
        <v>7204.3901366999999</v>
      </c>
      <c r="G207">
        <v>7150.8598633000001</v>
      </c>
      <c r="H207">
        <v>7261.8901366999999</v>
      </c>
      <c r="I207">
        <v>7135.0297852000003</v>
      </c>
      <c r="J207">
        <v>7210.8110352000003</v>
      </c>
      <c r="L207" t="str">
        <f t="shared" si="24"/>
        <v>09NOV2024:14:00:00</v>
      </c>
      <c r="M207">
        <v>14</v>
      </c>
      <c r="N207">
        <f t="shared" si="25"/>
        <v>-96.5234375</v>
      </c>
      <c r="O207">
        <f t="shared" si="26"/>
        <v>-96.5234375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1.3185625160629777</v>
      </c>
    </row>
    <row r="208" spans="1:19" x14ac:dyDescent="0.25">
      <c r="A208" t="s">
        <v>232</v>
      </c>
      <c r="B208">
        <v>7702.7412108999997</v>
      </c>
      <c r="C208">
        <v>7406.7797852000003</v>
      </c>
      <c r="D208">
        <v>7931.0170897999997</v>
      </c>
      <c r="E208">
        <v>7457.9384766000003</v>
      </c>
      <c r="F208">
        <v>7353.0800780999998</v>
      </c>
      <c r="G208">
        <v>7347.2402344000002</v>
      </c>
      <c r="H208">
        <v>7408.1201172000001</v>
      </c>
      <c r="I208">
        <v>7275.7402344000002</v>
      </c>
      <c r="J208">
        <v>7368.4238280999998</v>
      </c>
      <c r="L208" t="str">
        <f t="shared" si="24"/>
        <v>09NOV2024:15:00:00</v>
      </c>
      <c r="M208">
        <v>15</v>
      </c>
      <c r="N208">
        <f t="shared" si="25"/>
        <v>-295.96142569999938</v>
      </c>
      <c r="O208">
        <f t="shared" si="26"/>
        <v>-295.96142569999938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3.8422870196027108</v>
      </c>
    </row>
    <row r="209" spans="1:19" x14ac:dyDescent="0.25">
      <c r="A209" t="s">
        <v>233</v>
      </c>
      <c r="B209">
        <v>8013.6279297000001</v>
      </c>
      <c r="C209">
        <v>7552.7900391000003</v>
      </c>
      <c r="D209">
        <v>8024.2856444999998</v>
      </c>
      <c r="E209">
        <v>7661.8002930000002</v>
      </c>
      <c r="F209">
        <v>7570.75</v>
      </c>
      <c r="G209">
        <v>7550.5</v>
      </c>
      <c r="H209">
        <v>7637.3398438000004</v>
      </c>
      <c r="I209">
        <v>7462.5698241999999</v>
      </c>
      <c r="J209">
        <v>7576.5922852000003</v>
      </c>
      <c r="L209" t="str">
        <f t="shared" si="24"/>
        <v>09NOV2024:16:00:00</v>
      </c>
      <c r="M209">
        <v>16</v>
      </c>
      <c r="N209">
        <f t="shared" si="25"/>
        <v>-460.83789059999981</v>
      </c>
      <c r="O209">
        <f t="shared" si="26"/>
        <v>-460.83789059999981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5.7506774040762316</v>
      </c>
    </row>
    <row r="210" spans="1:19" x14ac:dyDescent="0.25">
      <c r="A210" t="s">
        <v>234</v>
      </c>
      <c r="B210">
        <v>8173.3535155999998</v>
      </c>
      <c r="C210">
        <v>7565.7299805000002</v>
      </c>
      <c r="D210">
        <v>8040.0600586</v>
      </c>
      <c r="E210">
        <v>7711.5625</v>
      </c>
      <c r="F210">
        <v>7733.2797852000003</v>
      </c>
      <c r="G210">
        <v>7684.0498047000001</v>
      </c>
      <c r="H210">
        <v>7797.3999022999997</v>
      </c>
      <c r="I210">
        <v>7590.8300780999998</v>
      </c>
      <c r="J210">
        <v>7703.4243164</v>
      </c>
      <c r="L210" t="str">
        <f t="shared" si="24"/>
        <v>09NOV2024:17:00:00</v>
      </c>
      <c r="M210">
        <v>17</v>
      </c>
      <c r="N210">
        <f t="shared" si="25"/>
        <v>-607.62353509999957</v>
      </c>
      <c r="O210">
        <f t="shared" si="26"/>
        <v>-607.62353509999957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7.4342010771987805</v>
      </c>
    </row>
    <row r="211" spans="1:19" x14ac:dyDescent="0.25">
      <c r="A211" t="s">
        <v>235</v>
      </c>
      <c r="B211">
        <v>8029.1762694999998</v>
      </c>
      <c r="C211">
        <v>7719.3901366999999</v>
      </c>
      <c r="D211">
        <v>7921.2167969000002</v>
      </c>
      <c r="E211">
        <v>7621.5942383000001</v>
      </c>
      <c r="F211">
        <v>7851.6899414</v>
      </c>
      <c r="G211">
        <v>7773.8999022999997</v>
      </c>
      <c r="H211">
        <v>7898.6298827999999</v>
      </c>
      <c r="I211">
        <v>7684.8198241999999</v>
      </c>
      <c r="J211">
        <v>7766.1264647999997</v>
      </c>
      <c r="L211" t="str">
        <f t="shared" si="24"/>
        <v>09NOV2024:18:00:00</v>
      </c>
      <c r="M211">
        <v>18</v>
      </c>
      <c r="N211">
        <f t="shared" si="25"/>
        <v>-309.7861327999999</v>
      </c>
      <c r="O211">
        <f t="shared" si="26"/>
        <v>-309.7861327999999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3.858255472317476</v>
      </c>
    </row>
    <row r="212" spans="1:19" x14ac:dyDescent="0.25">
      <c r="A212" t="s">
        <v>236</v>
      </c>
      <c r="B212">
        <v>7884.3291016000003</v>
      </c>
      <c r="C212">
        <v>7811.3300780999998</v>
      </c>
      <c r="D212">
        <v>7865.9545897999997</v>
      </c>
      <c r="E212">
        <v>7616.8242188000004</v>
      </c>
      <c r="F212">
        <v>7902.5898438000004</v>
      </c>
      <c r="G212">
        <v>7794.2998047000001</v>
      </c>
      <c r="H212">
        <v>7982.4702147999997</v>
      </c>
      <c r="I212">
        <v>7722.9399414</v>
      </c>
      <c r="J212">
        <v>7803.8247069999998</v>
      </c>
      <c r="L212" t="str">
        <f t="shared" si="24"/>
        <v>09NOV2024:19:00:00</v>
      </c>
      <c r="M212">
        <v>19</v>
      </c>
      <c r="N212">
        <f t="shared" si="25"/>
        <v>-72.999023500000476</v>
      </c>
      <c r="O212">
        <f t="shared" si="26"/>
        <v>-72.999023500000476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0.92587489131049172</v>
      </c>
    </row>
    <row r="213" spans="1:19" x14ac:dyDescent="0.25">
      <c r="A213" t="s">
        <v>237</v>
      </c>
      <c r="B213">
        <v>7576.4150391000003</v>
      </c>
      <c r="C213">
        <v>7670.5698241999999</v>
      </c>
      <c r="D213">
        <v>7724.5107422000001</v>
      </c>
      <c r="E213">
        <v>7497.4858397999997</v>
      </c>
      <c r="F213">
        <v>7661.7597655999998</v>
      </c>
      <c r="G213">
        <v>7546.4702147999997</v>
      </c>
      <c r="H213">
        <v>7758.4501952999999</v>
      </c>
      <c r="I213">
        <v>7474.5800780999998</v>
      </c>
      <c r="J213">
        <v>7587.7490233999997</v>
      </c>
      <c r="L213" t="str">
        <f t="shared" si="24"/>
        <v>09NOV2024:20:00:00</v>
      </c>
      <c r="M213">
        <v>20</v>
      </c>
      <c r="N213">
        <f t="shared" si="25"/>
        <v>94.154785099999572</v>
      </c>
      <c r="O213" t="str">
        <f t="shared" si="26"/>
        <v/>
      </c>
      <c r="P213">
        <f t="shared" si="27"/>
        <v>94.154785099999572</v>
      </c>
      <c r="Q213" t="str">
        <f t="shared" si="28"/>
        <v/>
      </c>
      <c r="R213">
        <f t="shared" si="29"/>
        <v>1</v>
      </c>
      <c r="S213">
        <f t="shared" si="30"/>
        <v>1.2427353123355844</v>
      </c>
    </row>
    <row r="214" spans="1:19" x14ac:dyDescent="0.25">
      <c r="A214" t="s">
        <v>238</v>
      </c>
      <c r="B214">
        <v>7296.8027344000002</v>
      </c>
      <c r="C214">
        <v>7530.2001952999999</v>
      </c>
      <c r="D214">
        <v>7467.5327147999997</v>
      </c>
      <c r="E214">
        <v>7280.5742188000004</v>
      </c>
      <c r="F214">
        <v>7366.2099608999997</v>
      </c>
      <c r="G214">
        <v>7254.4501952999999</v>
      </c>
      <c r="H214">
        <v>7481.2402344000002</v>
      </c>
      <c r="I214">
        <v>7171.7900391000003</v>
      </c>
      <c r="J214">
        <v>7310.8530272999997</v>
      </c>
      <c r="L214" t="str">
        <f t="shared" si="24"/>
        <v>09NOV2024:21:00:00</v>
      </c>
      <c r="M214">
        <v>21</v>
      </c>
      <c r="N214">
        <f t="shared" si="25"/>
        <v>233.39746089999971</v>
      </c>
      <c r="O214" t="str">
        <f t="shared" si="26"/>
        <v/>
      </c>
      <c r="P214">
        <f t="shared" si="27"/>
        <v>233.39746089999971</v>
      </c>
      <c r="Q214" t="str">
        <f t="shared" si="28"/>
        <v/>
      </c>
      <c r="R214">
        <f t="shared" si="29"/>
        <v>1</v>
      </c>
      <c r="S214">
        <f t="shared" si="30"/>
        <v>3.1986264312679333</v>
      </c>
    </row>
    <row r="215" spans="1:19" x14ac:dyDescent="0.25">
      <c r="A215" t="s">
        <v>239</v>
      </c>
      <c r="B215">
        <v>7091.6748047000001</v>
      </c>
      <c r="C215">
        <v>7263.8100586</v>
      </c>
      <c r="D215">
        <v>7162.5380858999997</v>
      </c>
      <c r="E215">
        <v>6992.6372069999998</v>
      </c>
      <c r="F215">
        <v>7077.3701172000001</v>
      </c>
      <c r="G215">
        <v>6986.8398438000004</v>
      </c>
      <c r="H215">
        <v>7219</v>
      </c>
      <c r="I215">
        <v>6882.2700194999998</v>
      </c>
      <c r="J215">
        <v>7031.6240233999997</v>
      </c>
      <c r="L215" t="str">
        <f t="shared" si="24"/>
        <v>09NOV2024:22:00:00</v>
      </c>
      <c r="M215">
        <v>22</v>
      </c>
      <c r="N215">
        <f t="shared" si="25"/>
        <v>172.13525389999995</v>
      </c>
      <c r="O215" t="str">
        <f t="shared" si="26"/>
        <v/>
      </c>
      <c r="P215">
        <f t="shared" si="27"/>
        <v>172.13525389999995</v>
      </c>
      <c r="Q215" t="str">
        <f t="shared" si="28"/>
        <v/>
      </c>
      <c r="R215">
        <f t="shared" si="29"/>
        <v>1</v>
      </c>
      <c r="S215">
        <f t="shared" si="30"/>
        <v>2.4272863412450536</v>
      </c>
    </row>
    <row r="216" spans="1:19" x14ac:dyDescent="0.25">
      <c r="A216" t="s">
        <v>240</v>
      </c>
      <c r="B216">
        <v>6719.2153319999998</v>
      </c>
      <c r="C216">
        <v>6922.6000977000003</v>
      </c>
      <c r="D216">
        <v>6887.2890625</v>
      </c>
      <c r="E216">
        <v>6697.9116211</v>
      </c>
      <c r="F216">
        <v>6768.5898438000004</v>
      </c>
      <c r="G216">
        <v>6731.5600586</v>
      </c>
      <c r="H216">
        <v>6905.0898438000004</v>
      </c>
      <c r="I216">
        <v>6614.1601563000004</v>
      </c>
      <c r="J216">
        <v>6743.4624022999997</v>
      </c>
      <c r="L216" t="str">
        <f t="shared" si="24"/>
        <v>09NOV2024:23:00:00</v>
      </c>
      <c r="M216">
        <v>23</v>
      </c>
      <c r="N216">
        <f t="shared" si="25"/>
        <v>203.38476570000057</v>
      </c>
      <c r="O216" t="str">
        <f t="shared" si="26"/>
        <v/>
      </c>
      <c r="P216">
        <f t="shared" si="27"/>
        <v>203.38476570000057</v>
      </c>
      <c r="Q216" t="str">
        <f t="shared" si="28"/>
        <v/>
      </c>
      <c r="R216">
        <f t="shared" si="29"/>
        <v>1</v>
      </c>
      <c r="S216">
        <f t="shared" si="30"/>
        <v>3.0269124540686856</v>
      </c>
    </row>
    <row r="217" spans="1:19" x14ac:dyDescent="0.25">
      <c r="A217" t="s">
        <v>241</v>
      </c>
      <c r="B217">
        <v>6401.1171875</v>
      </c>
      <c r="C217">
        <v>6487.8901366999999</v>
      </c>
      <c r="D217">
        <v>6556.0224608999997</v>
      </c>
      <c r="E217">
        <v>6356.8476563000004</v>
      </c>
      <c r="F217">
        <v>6445.5498047000001</v>
      </c>
      <c r="G217">
        <v>6447.1699219000002</v>
      </c>
      <c r="H217">
        <v>6562.5800780999998</v>
      </c>
      <c r="I217">
        <v>6330.75</v>
      </c>
      <c r="J217">
        <v>6428.5795897999997</v>
      </c>
      <c r="L217" t="str">
        <f t="shared" si="24"/>
        <v>10NOV2024:00:00:00</v>
      </c>
      <c r="M217">
        <v>24</v>
      </c>
      <c r="N217">
        <f t="shared" si="25"/>
        <v>86.772949199999857</v>
      </c>
      <c r="O217" t="str">
        <f t="shared" si="26"/>
        <v/>
      </c>
      <c r="P217">
        <f t="shared" si="27"/>
        <v>86.772949199999857</v>
      </c>
      <c r="Q217" t="str">
        <f t="shared" si="28"/>
        <v/>
      </c>
      <c r="R217">
        <f t="shared" si="29"/>
        <v>1</v>
      </c>
      <c r="S217">
        <f t="shared" si="30"/>
        <v>1.3555906985963122</v>
      </c>
    </row>
    <row r="218" spans="1:19" x14ac:dyDescent="0.25">
      <c r="A218" t="s">
        <v>242</v>
      </c>
      <c r="B218">
        <v>6090.6611327999999</v>
      </c>
      <c r="C218">
        <v>6078.7797852000003</v>
      </c>
      <c r="D218">
        <v>6230.3959961</v>
      </c>
      <c r="E218">
        <v>6000.6801758000001</v>
      </c>
      <c r="F218">
        <v>6130.7099608999997</v>
      </c>
      <c r="G218">
        <v>6158.7998047000001</v>
      </c>
      <c r="H218">
        <v>6180.4799805000002</v>
      </c>
      <c r="I218">
        <v>6050.0498047000001</v>
      </c>
      <c r="J218">
        <v>6104.1445313000004</v>
      </c>
      <c r="L218" t="str">
        <f t="shared" si="24"/>
        <v>10NOV2024:01:00:00</v>
      </c>
      <c r="M218">
        <v>1</v>
      </c>
      <c r="N218">
        <f t="shared" si="25"/>
        <v>-11.881347599999572</v>
      </c>
      <c r="O218">
        <f t="shared" si="26"/>
        <v>-11.881347599999572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0.1950748423026693</v>
      </c>
    </row>
    <row r="219" spans="1:19" x14ac:dyDescent="0.25">
      <c r="A219" t="s">
        <v>243</v>
      </c>
      <c r="B219">
        <v>5821.0102539</v>
      </c>
      <c r="C219">
        <v>5842.8398438000004</v>
      </c>
      <c r="D219">
        <v>5980.1972655999998</v>
      </c>
      <c r="E219">
        <v>5768.6748047000001</v>
      </c>
      <c r="F219">
        <v>5853.6699219000002</v>
      </c>
      <c r="G219">
        <v>5914.5097655999998</v>
      </c>
      <c r="H219">
        <v>5808.0400391000003</v>
      </c>
      <c r="I219">
        <v>5801.6699219000002</v>
      </c>
      <c r="J219">
        <v>5829.3129883000001</v>
      </c>
      <c r="L219" t="str">
        <f t="shared" si="24"/>
        <v>10NOV2024:02:00:00</v>
      </c>
      <c r="M219">
        <v>2</v>
      </c>
      <c r="N219">
        <f t="shared" si="25"/>
        <v>21.829589900000428</v>
      </c>
      <c r="O219" t="str">
        <f t="shared" si="26"/>
        <v/>
      </c>
      <c r="P219">
        <f t="shared" si="27"/>
        <v>21.829589900000428</v>
      </c>
      <c r="Q219" t="str">
        <f t="shared" si="28"/>
        <v/>
      </c>
      <c r="R219">
        <f t="shared" si="29"/>
        <v>1</v>
      </c>
      <c r="S219">
        <f t="shared" si="30"/>
        <v>0.37501376819212595</v>
      </c>
    </row>
    <row r="220" spans="1:19" x14ac:dyDescent="0.25">
      <c r="A220" t="s">
        <v>244</v>
      </c>
      <c r="B220">
        <v>5635.8129883000001</v>
      </c>
      <c r="C220">
        <v>5635.9702147999997</v>
      </c>
      <c r="D220">
        <v>5825.3237305000002</v>
      </c>
      <c r="E220">
        <v>5663.5673827999999</v>
      </c>
      <c r="F220">
        <v>5674.3300780999998</v>
      </c>
      <c r="G220">
        <v>5756.2700194999998</v>
      </c>
      <c r="H220">
        <v>5635.1801758000001</v>
      </c>
      <c r="I220">
        <v>5656.1098633000001</v>
      </c>
      <c r="J220">
        <v>5677.0917969000002</v>
      </c>
      <c r="L220" t="str">
        <f t="shared" si="24"/>
        <v>10NOV2024:03:00:00</v>
      </c>
      <c r="M220">
        <v>3</v>
      </c>
      <c r="N220">
        <f t="shared" si="25"/>
        <v>0.15722649999952409</v>
      </c>
      <c r="O220" t="str">
        <f t="shared" si="26"/>
        <v/>
      </c>
      <c r="P220">
        <f t="shared" si="27"/>
        <v>0.15722649999952409</v>
      </c>
      <c r="Q220" t="str">
        <f t="shared" si="28"/>
        <v/>
      </c>
      <c r="R220">
        <f t="shared" si="29"/>
        <v>1</v>
      </c>
      <c r="S220">
        <f t="shared" si="30"/>
        <v>2.7897749681532686E-3</v>
      </c>
    </row>
    <row r="221" spans="1:19" x14ac:dyDescent="0.25">
      <c r="A221" t="s">
        <v>245</v>
      </c>
      <c r="B221">
        <v>5517.2050780999998</v>
      </c>
      <c r="C221">
        <v>5582.7202147999997</v>
      </c>
      <c r="D221">
        <v>5797.3496094000002</v>
      </c>
      <c r="E221">
        <v>5700.1533202999999</v>
      </c>
      <c r="F221">
        <v>5559.4902344000002</v>
      </c>
      <c r="G221">
        <v>5629.7597655999998</v>
      </c>
      <c r="H221">
        <v>5530.5600586</v>
      </c>
      <c r="I221">
        <v>5544.0200194999998</v>
      </c>
      <c r="J221">
        <v>5592.7973633000001</v>
      </c>
      <c r="L221" t="str">
        <f t="shared" si="24"/>
        <v>10NOV2024:04:00:00</v>
      </c>
      <c r="M221">
        <v>4</v>
      </c>
      <c r="N221">
        <f t="shared" si="25"/>
        <v>65.515136699999857</v>
      </c>
      <c r="O221" t="str">
        <f t="shared" si="26"/>
        <v/>
      </c>
      <c r="P221">
        <f t="shared" si="27"/>
        <v>65.515136699999857</v>
      </c>
      <c r="Q221" t="str">
        <f t="shared" si="28"/>
        <v/>
      </c>
      <c r="R221">
        <f t="shared" si="29"/>
        <v>1</v>
      </c>
      <c r="S221">
        <f t="shared" si="30"/>
        <v>1.1874696657562307</v>
      </c>
    </row>
    <row r="222" spans="1:19" x14ac:dyDescent="0.25">
      <c r="A222" t="s">
        <v>246</v>
      </c>
      <c r="B222">
        <v>5439.1367188000004</v>
      </c>
      <c r="C222">
        <v>5525.7797852000003</v>
      </c>
      <c r="D222">
        <v>5635.2172852000003</v>
      </c>
      <c r="E222">
        <v>5489.2172852000003</v>
      </c>
      <c r="F222">
        <v>5525.5</v>
      </c>
      <c r="G222">
        <v>5582</v>
      </c>
      <c r="H222">
        <v>5535.2900391000003</v>
      </c>
      <c r="I222">
        <v>5501.0600586</v>
      </c>
      <c r="J222">
        <v>5526.6132813000004</v>
      </c>
      <c r="L222" t="str">
        <f t="shared" si="24"/>
        <v>10NOV2024:05:00:00</v>
      </c>
      <c r="M222">
        <v>5</v>
      </c>
      <c r="N222">
        <f t="shared" si="25"/>
        <v>86.643066399999952</v>
      </c>
      <c r="O222" t="str">
        <f t="shared" si="26"/>
        <v/>
      </c>
      <c r="P222">
        <f t="shared" si="27"/>
        <v>86.643066399999952</v>
      </c>
      <c r="Q222" t="str">
        <f t="shared" si="28"/>
        <v/>
      </c>
      <c r="R222">
        <f t="shared" si="29"/>
        <v>1</v>
      </c>
      <c r="S222">
        <f t="shared" si="30"/>
        <v>1.5929562149177863</v>
      </c>
    </row>
    <row r="223" spans="1:19" x14ac:dyDescent="0.25">
      <c r="A223" t="s">
        <v>247</v>
      </c>
      <c r="B223">
        <v>5495.8979491999999</v>
      </c>
      <c r="C223">
        <v>5539.1801758000001</v>
      </c>
      <c r="D223">
        <v>5666.4443358999997</v>
      </c>
      <c r="E223">
        <v>5529.8588866999999</v>
      </c>
      <c r="F223">
        <v>5575.3198241999999</v>
      </c>
      <c r="G223">
        <v>5620.5600586</v>
      </c>
      <c r="H223">
        <v>5572.6601563000004</v>
      </c>
      <c r="I223">
        <v>5532.1201172000001</v>
      </c>
      <c r="J223">
        <v>5566.1035155999998</v>
      </c>
      <c r="L223" t="str">
        <f t="shared" si="24"/>
        <v>10NOV2024:06:00:00</v>
      </c>
      <c r="M223">
        <v>6</v>
      </c>
      <c r="N223">
        <f t="shared" si="25"/>
        <v>43.282226600000286</v>
      </c>
      <c r="O223" t="str">
        <f t="shared" si="26"/>
        <v/>
      </c>
      <c r="P223">
        <f t="shared" si="27"/>
        <v>43.282226600000286</v>
      </c>
      <c r="Q223" t="str">
        <f t="shared" si="28"/>
        <v/>
      </c>
      <c r="R223">
        <f t="shared" si="29"/>
        <v>1</v>
      </c>
      <c r="S223">
        <f t="shared" si="30"/>
        <v>0.78753694118902962</v>
      </c>
    </row>
    <row r="224" spans="1:19" x14ac:dyDescent="0.25">
      <c r="A224" t="s">
        <v>248</v>
      </c>
      <c r="B224">
        <v>5588.4863280999998</v>
      </c>
      <c r="C224">
        <v>5710.6699219000002</v>
      </c>
      <c r="D224">
        <v>5767.9550780999998</v>
      </c>
      <c r="E224">
        <v>5606.7182616999999</v>
      </c>
      <c r="F224">
        <v>5750.6499022999997</v>
      </c>
      <c r="G224">
        <v>5793.9301758000001</v>
      </c>
      <c r="H224">
        <v>5779.4902344000002</v>
      </c>
      <c r="I224">
        <v>5703.2597655999998</v>
      </c>
      <c r="J224">
        <v>5726.8095702999999</v>
      </c>
      <c r="L224" t="str">
        <f t="shared" si="24"/>
        <v>10NOV2024:07:00:00</v>
      </c>
      <c r="M224">
        <v>7</v>
      </c>
      <c r="N224">
        <f t="shared" si="25"/>
        <v>122.18359380000038</v>
      </c>
      <c r="O224" t="str">
        <f t="shared" si="26"/>
        <v/>
      </c>
      <c r="P224">
        <f t="shared" si="27"/>
        <v>122.18359380000038</v>
      </c>
      <c r="Q224" t="str">
        <f t="shared" si="28"/>
        <v/>
      </c>
      <c r="R224">
        <f t="shared" si="29"/>
        <v>1</v>
      </c>
      <c r="S224">
        <f t="shared" si="30"/>
        <v>2.1863450427647542</v>
      </c>
    </row>
    <row r="225" spans="1:19" x14ac:dyDescent="0.25">
      <c r="A225" t="s">
        <v>249</v>
      </c>
      <c r="B225">
        <v>5801.9321289</v>
      </c>
      <c r="C225">
        <v>5973.0600586</v>
      </c>
      <c r="D225">
        <v>5909.3349608999997</v>
      </c>
      <c r="E225">
        <v>5759.1840819999998</v>
      </c>
      <c r="F225">
        <v>5893.9301758000001</v>
      </c>
      <c r="G225">
        <v>5936.2998047000001</v>
      </c>
      <c r="H225">
        <v>5975.8598633000001</v>
      </c>
      <c r="I225">
        <v>5842.2299805000002</v>
      </c>
      <c r="J225">
        <v>5881.5009766000003</v>
      </c>
      <c r="L225" t="str">
        <f t="shared" si="24"/>
        <v>10NOV2024:08:00:00</v>
      </c>
      <c r="M225">
        <v>8</v>
      </c>
      <c r="N225">
        <f t="shared" si="25"/>
        <v>171.1279297000001</v>
      </c>
      <c r="O225" t="str">
        <f t="shared" si="26"/>
        <v/>
      </c>
      <c r="P225">
        <f t="shared" si="27"/>
        <v>171.1279297000001</v>
      </c>
      <c r="Q225" t="str">
        <f t="shared" si="28"/>
        <v/>
      </c>
      <c r="R225">
        <f t="shared" si="29"/>
        <v>1</v>
      </c>
      <c r="S225">
        <f t="shared" si="30"/>
        <v>2.9494989927164936</v>
      </c>
    </row>
    <row r="226" spans="1:19" x14ac:dyDescent="0.25">
      <c r="A226" t="s">
        <v>250</v>
      </c>
      <c r="B226">
        <v>6225.6699219000002</v>
      </c>
      <c r="C226">
        <v>6315.6899414</v>
      </c>
      <c r="D226">
        <v>6285.1660155999998</v>
      </c>
      <c r="E226">
        <v>6131.2363280999998</v>
      </c>
      <c r="F226">
        <v>6156.7900391000003</v>
      </c>
      <c r="G226">
        <v>6180.9702147999997</v>
      </c>
      <c r="H226">
        <v>6308.0898438000004</v>
      </c>
      <c r="I226">
        <v>6070.7700194999998</v>
      </c>
      <c r="J226">
        <v>6169.5712891000003</v>
      </c>
      <c r="L226" t="str">
        <f t="shared" si="24"/>
        <v>10NOV2024:09:00:00</v>
      </c>
      <c r="M226">
        <v>9</v>
      </c>
      <c r="N226">
        <f t="shared" si="25"/>
        <v>90.020019499999762</v>
      </c>
      <c r="O226" t="str">
        <f t="shared" si="26"/>
        <v/>
      </c>
      <c r="P226">
        <f t="shared" si="27"/>
        <v>90.020019499999762</v>
      </c>
      <c r="Q226" t="str">
        <f t="shared" si="28"/>
        <v/>
      </c>
      <c r="R226">
        <f t="shared" si="29"/>
        <v>1</v>
      </c>
      <c r="S226">
        <f t="shared" si="30"/>
        <v>1.44594912080605</v>
      </c>
    </row>
    <row r="227" spans="1:19" x14ac:dyDescent="0.25">
      <c r="A227" t="s">
        <v>251</v>
      </c>
      <c r="B227">
        <v>6651.2397461</v>
      </c>
      <c r="C227">
        <v>6615.7700194999998</v>
      </c>
      <c r="D227">
        <v>6853.4296875</v>
      </c>
      <c r="E227">
        <v>6653.5976563000004</v>
      </c>
      <c r="F227">
        <v>6491.25</v>
      </c>
      <c r="G227">
        <v>6503.2900391000003</v>
      </c>
      <c r="H227">
        <v>6601.8798827999999</v>
      </c>
      <c r="I227">
        <v>6321.6000977000003</v>
      </c>
      <c r="J227">
        <v>6514.3242188000004</v>
      </c>
      <c r="L227" t="str">
        <f t="shared" si="24"/>
        <v>10NOV2024:10:00:00</v>
      </c>
      <c r="M227">
        <v>10</v>
      </c>
      <c r="N227">
        <f t="shared" si="25"/>
        <v>-35.469726600000286</v>
      </c>
      <c r="O227">
        <f t="shared" si="26"/>
        <v>-35.469726600000286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0.53327992906582877</v>
      </c>
    </row>
    <row r="228" spans="1:19" x14ac:dyDescent="0.25">
      <c r="A228" t="s">
        <v>252</v>
      </c>
      <c r="B228">
        <v>6951.2167969000002</v>
      </c>
      <c r="C228">
        <v>6830.8701172000001</v>
      </c>
      <c r="D228">
        <v>7273.8305664</v>
      </c>
      <c r="E228">
        <v>7021.4389647999997</v>
      </c>
      <c r="F228">
        <v>6780.5600586</v>
      </c>
      <c r="G228">
        <v>6756.6201172000001</v>
      </c>
      <c r="H228">
        <v>6843.1201172000001</v>
      </c>
      <c r="I228">
        <v>6520.5400391000003</v>
      </c>
      <c r="J228">
        <v>6784.4560547000001</v>
      </c>
      <c r="L228" t="str">
        <f t="shared" si="24"/>
        <v>10NOV2024:11:00:00</v>
      </c>
      <c r="M228">
        <v>11</v>
      </c>
      <c r="N228">
        <f t="shared" si="25"/>
        <v>-120.3466797000001</v>
      </c>
      <c r="O228">
        <f t="shared" si="26"/>
        <v>-120.3466797000001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1.7313037877580009</v>
      </c>
    </row>
    <row r="229" spans="1:19" x14ac:dyDescent="0.25">
      <c r="A229" t="s">
        <v>253</v>
      </c>
      <c r="B229">
        <v>7376.0224608999997</v>
      </c>
      <c r="C229">
        <v>7091.8901366999999</v>
      </c>
      <c r="D229">
        <v>7692.8261719000002</v>
      </c>
      <c r="E229">
        <v>7398.0126952999999</v>
      </c>
      <c r="F229">
        <v>7124.6298827999999</v>
      </c>
      <c r="G229">
        <v>7058.6601563000004</v>
      </c>
      <c r="H229">
        <v>7144.7299805000002</v>
      </c>
      <c r="I229">
        <v>6765.8798827999999</v>
      </c>
      <c r="J229">
        <v>7098.3828125</v>
      </c>
      <c r="L229" t="str">
        <f t="shared" si="24"/>
        <v>10NOV2024:12:00:00</v>
      </c>
      <c r="M229">
        <v>12</v>
      </c>
      <c r="N229">
        <f t="shared" si="25"/>
        <v>-284.13232419999986</v>
      </c>
      <c r="O229">
        <f t="shared" si="26"/>
        <v>-284.13232419999986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3.8521076326187176</v>
      </c>
    </row>
    <row r="230" spans="1:19" x14ac:dyDescent="0.25">
      <c r="A230" t="s">
        <v>254</v>
      </c>
      <c r="B230">
        <v>7895.9804688000004</v>
      </c>
      <c r="C230">
        <v>7371.2900391000003</v>
      </c>
      <c r="D230">
        <v>8111.7241211</v>
      </c>
      <c r="E230">
        <v>7843.46875</v>
      </c>
      <c r="F230">
        <v>7514.6201172000001</v>
      </c>
      <c r="G230">
        <v>7395.0200194999998</v>
      </c>
      <c r="H230">
        <v>7524.4799805000002</v>
      </c>
      <c r="I230">
        <v>7084.3300780999998</v>
      </c>
      <c r="J230">
        <v>7472.3837891000003</v>
      </c>
      <c r="L230" t="str">
        <f t="shared" si="24"/>
        <v>10NOV2024:13:00:00</v>
      </c>
      <c r="M230">
        <v>13</v>
      </c>
      <c r="N230">
        <f t="shared" si="25"/>
        <v>-524.6904297000001</v>
      </c>
      <c r="O230">
        <f t="shared" si="26"/>
        <v>-524.6904297000001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6.645032010568543</v>
      </c>
    </row>
    <row r="231" spans="1:19" x14ac:dyDescent="0.25">
      <c r="A231" t="s">
        <v>255</v>
      </c>
      <c r="B231">
        <v>8514.1044922000001</v>
      </c>
      <c r="C231">
        <v>7686.2402344000002</v>
      </c>
      <c r="D231">
        <v>8510.8681641000003</v>
      </c>
      <c r="E231">
        <v>8208.1884766000003</v>
      </c>
      <c r="F231">
        <v>7922.2797852000003</v>
      </c>
      <c r="G231">
        <v>7749.6201172000001</v>
      </c>
      <c r="H231">
        <v>7873.7597655999998</v>
      </c>
      <c r="I231">
        <v>7454.4101563000004</v>
      </c>
      <c r="J231">
        <v>7841.6513672000001</v>
      </c>
      <c r="L231" t="str">
        <f t="shared" si="24"/>
        <v>10NOV2024:14:00:00</v>
      </c>
      <c r="M231">
        <v>14</v>
      </c>
      <c r="N231">
        <f t="shared" si="25"/>
        <v>-827.8642577999999</v>
      </c>
      <c r="O231">
        <f t="shared" si="26"/>
        <v>-827.8642577999999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9.7234448855828415</v>
      </c>
    </row>
    <row r="232" spans="1:19" x14ac:dyDescent="0.25">
      <c r="A232" t="s">
        <v>256</v>
      </c>
      <c r="B232">
        <v>9174.3193358999997</v>
      </c>
      <c r="C232">
        <v>8090.9702147999997</v>
      </c>
      <c r="D232">
        <v>8883.5283202999999</v>
      </c>
      <c r="E232">
        <v>8615.5693358999997</v>
      </c>
      <c r="F232">
        <v>8323.0302733999997</v>
      </c>
      <c r="G232">
        <v>8100.7402344000002</v>
      </c>
      <c r="H232">
        <v>8230.1298827999999</v>
      </c>
      <c r="I232">
        <v>7831.8500977000003</v>
      </c>
      <c r="J232">
        <v>8220.2636719000002</v>
      </c>
      <c r="L232" t="str">
        <f t="shared" si="24"/>
        <v>10NOV2024:15:00:00</v>
      </c>
      <c r="M232">
        <v>15</v>
      </c>
      <c r="N232">
        <f t="shared" si="25"/>
        <v>-1083.3491211</v>
      </c>
      <c r="O232">
        <f t="shared" si="26"/>
        <v>-1083.3491211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11.808495883294034</v>
      </c>
    </row>
    <row r="233" spans="1:19" x14ac:dyDescent="0.25">
      <c r="A233" t="s">
        <v>257</v>
      </c>
      <c r="B233">
        <v>9438.6181641000003</v>
      </c>
      <c r="C233">
        <v>8369.1396483999997</v>
      </c>
      <c r="D233">
        <v>9024.3818358999997</v>
      </c>
      <c r="E233">
        <v>8728.5664063000004</v>
      </c>
      <c r="F233">
        <v>8690.0595702999999</v>
      </c>
      <c r="G233">
        <v>8417.4296875</v>
      </c>
      <c r="H233">
        <v>8620.8300780999998</v>
      </c>
      <c r="I233">
        <v>8202.4804688000004</v>
      </c>
      <c r="J233">
        <v>8531.8730469000002</v>
      </c>
      <c r="L233" t="str">
        <f t="shared" si="24"/>
        <v>10NOV2024:16:00:00</v>
      </c>
      <c r="M233">
        <v>16</v>
      </c>
      <c r="N233">
        <f t="shared" si="25"/>
        <v>-1069.4785157000006</v>
      </c>
      <c r="O233">
        <f t="shared" si="26"/>
        <v>-1069.4785157000006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11.330880189303414</v>
      </c>
    </row>
    <row r="234" spans="1:19" x14ac:dyDescent="0.25">
      <c r="A234" t="s">
        <v>258</v>
      </c>
      <c r="B234">
        <v>9594.8769530999998</v>
      </c>
      <c r="C234">
        <v>8398.7802733999997</v>
      </c>
      <c r="D234">
        <v>9104.0361327999999</v>
      </c>
      <c r="E234">
        <v>9097.5966797000001</v>
      </c>
      <c r="F234">
        <v>8902.1503905999998</v>
      </c>
      <c r="G234">
        <v>8597.2695313000004</v>
      </c>
      <c r="H234">
        <v>8842.7597655999998</v>
      </c>
      <c r="I234">
        <v>8449.4003905999998</v>
      </c>
      <c r="J234">
        <v>8777.8349608999997</v>
      </c>
      <c r="L234" t="str">
        <f t="shared" si="24"/>
        <v>10NOV2024:17:00:00</v>
      </c>
      <c r="M234">
        <v>17</v>
      </c>
      <c r="N234">
        <f t="shared" si="25"/>
        <v>-1196.0966797000001</v>
      </c>
      <c r="O234">
        <f t="shared" si="26"/>
        <v>-1196.0966797000001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12.465992899612479</v>
      </c>
    </row>
    <row r="235" spans="1:19" x14ac:dyDescent="0.25">
      <c r="A235" t="s">
        <v>259</v>
      </c>
      <c r="B235">
        <v>9147.5244141000003</v>
      </c>
      <c r="C235">
        <v>8454.6396483999997</v>
      </c>
      <c r="D235">
        <v>9097.3349608999997</v>
      </c>
      <c r="E235">
        <v>9020.6757813000004</v>
      </c>
      <c r="F235">
        <v>9012.7099608999997</v>
      </c>
      <c r="G235">
        <v>8693.9199219000002</v>
      </c>
      <c r="H235">
        <v>8930.0400391000003</v>
      </c>
      <c r="I235">
        <v>8563.6601563000004</v>
      </c>
      <c r="J235">
        <v>8844.2021483999997</v>
      </c>
      <c r="L235" t="str">
        <f t="shared" si="24"/>
        <v>10NOV2024:18:00:00</v>
      </c>
      <c r="M235">
        <v>18</v>
      </c>
      <c r="N235">
        <f t="shared" si="25"/>
        <v>-692.88476570000057</v>
      </c>
      <c r="O235">
        <f t="shared" si="26"/>
        <v>-692.88476570000057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7.5745604420796901</v>
      </c>
    </row>
    <row r="236" spans="1:19" x14ac:dyDescent="0.25">
      <c r="A236" t="s">
        <v>260</v>
      </c>
      <c r="B236">
        <v>8808.5371094000002</v>
      </c>
      <c r="C236">
        <v>8287.5898438000004</v>
      </c>
      <c r="D236">
        <v>8926.7392577999999</v>
      </c>
      <c r="E236">
        <v>8806.3984375</v>
      </c>
      <c r="F236">
        <v>8978.2998047000001</v>
      </c>
      <c r="G236">
        <v>8700.5595702999999</v>
      </c>
      <c r="H236">
        <v>8963.7197266000003</v>
      </c>
      <c r="I236">
        <v>8581.4296875</v>
      </c>
      <c r="J236">
        <v>8806.0820313000004</v>
      </c>
      <c r="L236" t="str">
        <f t="shared" si="24"/>
        <v>10NOV2024:19:00:00</v>
      </c>
      <c r="M236">
        <v>19</v>
      </c>
      <c r="N236">
        <f t="shared" si="25"/>
        <v>-520.94726559999981</v>
      </c>
      <c r="O236">
        <f t="shared" si="26"/>
        <v>-520.94726559999981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5.9141178510115227</v>
      </c>
    </row>
    <row r="237" spans="1:19" x14ac:dyDescent="0.25">
      <c r="A237" t="s">
        <v>261</v>
      </c>
      <c r="B237">
        <v>8330.828125</v>
      </c>
      <c r="C237">
        <v>8136.6000977000003</v>
      </c>
      <c r="D237">
        <v>8615.7978516000003</v>
      </c>
      <c r="E237">
        <v>8528.3710938000004</v>
      </c>
      <c r="F237">
        <v>8644.1503905999998</v>
      </c>
      <c r="G237">
        <v>8421.4101563000004</v>
      </c>
      <c r="H237">
        <v>8661.8701172000001</v>
      </c>
      <c r="I237">
        <v>8280.7900391000003</v>
      </c>
      <c r="J237">
        <v>8507.3183594000002</v>
      </c>
      <c r="L237" t="str">
        <f t="shared" si="24"/>
        <v>10NOV2024:20:00:00</v>
      </c>
      <c r="M237">
        <v>20</v>
      </c>
      <c r="N237">
        <f t="shared" si="25"/>
        <v>-194.22802729999967</v>
      </c>
      <c r="O237">
        <f t="shared" si="26"/>
        <v>-194.22802729999967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2.3314372159130299</v>
      </c>
    </row>
    <row r="238" spans="1:19" x14ac:dyDescent="0.25">
      <c r="A238" t="s">
        <v>262</v>
      </c>
      <c r="B238">
        <v>7992.2231444999998</v>
      </c>
      <c r="C238">
        <v>7918.3100586</v>
      </c>
      <c r="D238">
        <v>8337.8740233999997</v>
      </c>
      <c r="E238">
        <v>8248.8173827999999</v>
      </c>
      <c r="F238">
        <v>8266.6503905999998</v>
      </c>
      <c r="G238">
        <v>8089.7700194999998</v>
      </c>
      <c r="H238">
        <v>8306.1103516000003</v>
      </c>
      <c r="I238">
        <v>7899.7299805000002</v>
      </c>
      <c r="J238">
        <v>8162.2158202999999</v>
      </c>
      <c r="L238" t="str">
        <f t="shared" si="24"/>
        <v>10NOV2024:21:00:00</v>
      </c>
      <c r="M238">
        <v>21</v>
      </c>
      <c r="N238">
        <f t="shared" si="25"/>
        <v>-73.913085899999714</v>
      </c>
      <c r="O238">
        <f t="shared" si="26"/>
        <v>-73.913085899999714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0.92481259048509434</v>
      </c>
    </row>
    <row r="239" spans="1:19" x14ac:dyDescent="0.25">
      <c r="A239" t="s">
        <v>263</v>
      </c>
      <c r="B239">
        <v>7766.1186522999997</v>
      </c>
      <c r="C239">
        <v>7618.1201172000001</v>
      </c>
      <c r="D239">
        <v>7876.8916016000003</v>
      </c>
      <c r="E239">
        <v>7794.6274414</v>
      </c>
      <c r="F239">
        <v>7841.0600586</v>
      </c>
      <c r="G239">
        <v>7727.4702147999997</v>
      </c>
      <c r="H239">
        <v>7906.4199219000002</v>
      </c>
      <c r="I239">
        <v>7495.0400391000003</v>
      </c>
      <c r="J239">
        <v>7752.9238280999998</v>
      </c>
      <c r="L239" t="str">
        <f t="shared" si="24"/>
        <v>10NOV2024:22:00:00</v>
      </c>
      <c r="M239">
        <v>22</v>
      </c>
      <c r="N239">
        <f t="shared" si="25"/>
        <v>-147.99853509999957</v>
      </c>
      <c r="O239">
        <f t="shared" si="26"/>
        <v>-147.99853509999957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1.9056950032068927</v>
      </c>
    </row>
    <row r="240" spans="1:19" x14ac:dyDescent="0.25">
      <c r="A240" t="s">
        <v>264</v>
      </c>
      <c r="B240">
        <v>7444.3735352000003</v>
      </c>
      <c r="C240">
        <v>7147.0898438000004</v>
      </c>
      <c r="D240">
        <v>7337.2426758000001</v>
      </c>
      <c r="E240">
        <v>7283.0659180000002</v>
      </c>
      <c r="F240">
        <v>7309.4301758000001</v>
      </c>
      <c r="G240">
        <v>7267.3701172000001</v>
      </c>
      <c r="H240">
        <v>7339.0800780999998</v>
      </c>
      <c r="I240">
        <v>7003</v>
      </c>
      <c r="J240">
        <v>7240.3891602000003</v>
      </c>
      <c r="L240" t="str">
        <f t="shared" si="24"/>
        <v>10NOV2024:23:00:00</v>
      </c>
      <c r="M240">
        <v>23</v>
      </c>
      <c r="N240">
        <f t="shared" si="25"/>
        <v>-297.28369139999995</v>
      </c>
      <c r="O240">
        <f t="shared" si="26"/>
        <v>-297.28369139999995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3.9934010564397764</v>
      </c>
    </row>
    <row r="241" spans="1:19" x14ac:dyDescent="0.25">
      <c r="A241" t="s">
        <v>265</v>
      </c>
      <c r="B241">
        <v>6823.7504883000001</v>
      </c>
      <c r="C241">
        <v>6617.0498047000001</v>
      </c>
      <c r="D241">
        <v>6832.8613280999998</v>
      </c>
      <c r="E241">
        <v>6712.7939452999999</v>
      </c>
      <c r="F241">
        <v>6755.3798827999999</v>
      </c>
      <c r="G241">
        <v>6769.7900391000003</v>
      </c>
      <c r="H241">
        <v>6783.9101563000004</v>
      </c>
      <c r="I241">
        <v>6507.5898438000004</v>
      </c>
      <c r="J241">
        <v>6705.8930664</v>
      </c>
      <c r="L241" t="str">
        <f t="shared" si="24"/>
        <v>11NOV2024:00:00:00</v>
      </c>
      <c r="M241">
        <v>24</v>
      </c>
      <c r="N241">
        <f t="shared" si="25"/>
        <v>-206.70068360000005</v>
      </c>
      <c r="O241">
        <f t="shared" si="26"/>
        <v>-206.70068360000005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3.0291360147826176</v>
      </c>
    </row>
    <row r="242" spans="1:19" x14ac:dyDescent="0.25">
      <c r="A242" t="s">
        <v>266</v>
      </c>
      <c r="B242">
        <v>6334.6293944999998</v>
      </c>
      <c r="C242">
        <v>6378.2099608999997</v>
      </c>
      <c r="D242">
        <v>6484.2080077999999</v>
      </c>
      <c r="E242">
        <v>6407.9370116999999</v>
      </c>
      <c r="F242">
        <v>6378.2099608999997</v>
      </c>
      <c r="G242">
        <v>6314.5898438000004</v>
      </c>
      <c r="H242">
        <v>6344.6298827999999</v>
      </c>
      <c r="I242">
        <v>6246.6098633000001</v>
      </c>
      <c r="J242">
        <v>6338.3955077999999</v>
      </c>
      <c r="L242" t="str">
        <f t="shared" si="24"/>
        <v>11NOV2024:01:00:00</v>
      </c>
      <c r="M242">
        <v>1</v>
      </c>
      <c r="N242">
        <f t="shared" si="25"/>
        <v>43.580566399999952</v>
      </c>
      <c r="O242" t="str">
        <f t="shared" si="26"/>
        <v/>
      </c>
      <c r="P242">
        <f t="shared" si="27"/>
        <v>43.580566399999952</v>
      </c>
      <c r="Q242" t="str">
        <f t="shared" si="28"/>
        <v/>
      </c>
      <c r="R242">
        <f t="shared" si="29"/>
        <v>1</v>
      </c>
      <c r="S242">
        <f t="shared" si="30"/>
        <v>0.68797341858449512</v>
      </c>
    </row>
    <row r="243" spans="1:19" x14ac:dyDescent="0.25">
      <c r="A243" t="s">
        <v>267</v>
      </c>
      <c r="B243">
        <v>6038.2338866999999</v>
      </c>
      <c r="C243">
        <v>6061.7402344000002</v>
      </c>
      <c r="D243">
        <v>6157.0585938000004</v>
      </c>
      <c r="E243">
        <v>6040.5141602000003</v>
      </c>
      <c r="F243">
        <v>6061.7402344000002</v>
      </c>
      <c r="G243">
        <v>6013.2998047000001</v>
      </c>
      <c r="H243">
        <v>6060.6000977000003</v>
      </c>
      <c r="I243">
        <v>5943.9702147999997</v>
      </c>
      <c r="J243">
        <v>6024.0249022999997</v>
      </c>
      <c r="L243" t="str">
        <f t="shared" si="24"/>
        <v>11NOV2024:02:00:00</v>
      </c>
      <c r="M243">
        <v>2</v>
      </c>
      <c r="N243">
        <f t="shared" si="25"/>
        <v>23.506347700000333</v>
      </c>
      <c r="O243" t="str">
        <f t="shared" si="26"/>
        <v/>
      </c>
      <c r="P243">
        <f t="shared" si="27"/>
        <v>23.506347700000333</v>
      </c>
      <c r="Q243" t="str">
        <f t="shared" si="28"/>
        <v/>
      </c>
      <c r="R243">
        <f t="shared" si="29"/>
        <v>1</v>
      </c>
      <c r="S243">
        <f t="shared" si="30"/>
        <v>0.38929177208216692</v>
      </c>
    </row>
    <row r="244" spans="1:19" x14ac:dyDescent="0.25">
      <c r="A244" t="s">
        <v>268</v>
      </c>
      <c r="B244">
        <v>5897.7202147999997</v>
      </c>
      <c r="C244">
        <v>5850.5297852000003</v>
      </c>
      <c r="D244">
        <v>5970.9204102000003</v>
      </c>
      <c r="E244">
        <v>5863.6523438000004</v>
      </c>
      <c r="F244">
        <v>5850.5297852000003</v>
      </c>
      <c r="G244">
        <v>5812.75</v>
      </c>
      <c r="H244">
        <v>5855.9399414</v>
      </c>
      <c r="I244">
        <v>5750.0200194999998</v>
      </c>
      <c r="J244">
        <v>5826.578125</v>
      </c>
      <c r="L244" t="str">
        <f t="shared" si="24"/>
        <v>11NOV2024:03:00:00</v>
      </c>
      <c r="M244">
        <v>3</v>
      </c>
      <c r="N244">
        <f t="shared" si="25"/>
        <v>-47.190429599999334</v>
      </c>
      <c r="O244">
        <f t="shared" si="26"/>
        <v>-47.190429599999334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0.80014697003729651</v>
      </c>
    </row>
    <row r="245" spans="1:19" x14ac:dyDescent="0.25">
      <c r="A245" t="s">
        <v>269</v>
      </c>
      <c r="B245">
        <v>5767.5371094000002</v>
      </c>
      <c r="C245">
        <v>5788.0400391000003</v>
      </c>
      <c r="D245">
        <v>5931.7387694999998</v>
      </c>
      <c r="E245">
        <v>5840.5126952999999</v>
      </c>
      <c r="F245">
        <v>5788.0400391000003</v>
      </c>
      <c r="G245">
        <v>5726.0498047000001</v>
      </c>
      <c r="H245">
        <v>5845.1899414</v>
      </c>
      <c r="I245">
        <v>5690.7700194999998</v>
      </c>
      <c r="J245">
        <v>5778.1123047000001</v>
      </c>
      <c r="L245" t="str">
        <f t="shared" si="24"/>
        <v>11NOV2024:04:00:00</v>
      </c>
      <c r="M245">
        <v>4</v>
      </c>
      <c r="N245">
        <f t="shared" si="25"/>
        <v>20.502929700000095</v>
      </c>
      <c r="O245" t="str">
        <f t="shared" si="26"/>
        <v/>
      </c>
      <c r="P245">
        <f t="shared" si="27"/>
        <v>20.502929700000095</v>
      </c>
      <c r="Q245" t="str">
        <f t="shared" si="28"/>
        <v/>
      </c>
      <c r="R245">
        <f t="shared" si="29"/>
        <v>1</v>
      </c>
      <c r="S245">
        <f t="shared" si="30"/>
        <v>0.35548847473532819</v>
      </c>
    </row>
    <row r="246" spans="1:19" x14ac:dyDescent="0.25">
      <c r="A246" t="s">
        <v>270</v>
      </c>
      <c r="B246">
        <v>5824.8374022999997</v>
      </c>
      <c r="C246">
        <v>5878.5698241999999</v>
      </c>
      <c r="D246">
        <v>5936.0512694999998</v>
      </c>
      <c r="E246">
        <v>5782.3193358999997</v>
      </c>
      <c r="F246">
        <v>5878.5698241999999</v>
      </c>
      <c r="G246">
        <v>5797.7299805000002</v>
      </c>
      <c r="H246">
        <v>5928.0400391000003</v>
      </c>
      <c r="I246">
        <v>5783.4101563000004</v>
      </c>
      <c r="J246">
        <v>5834.0136719000002</v>
      </c>
      <c r="L246" t="str">
        <f t="shared" si="24"/>
        <v>11NOV2024:05:00:00</v>
      </c>
      <c r="M246">
        <v>5</v>
      </c>
      <c r="N246">
        <f t="shared" si="25"/>
        <v>53.73242190000019</v>
      </c>
      <c r="O246" t="str">
        <f t="shared" si="26"/>
        <v/>
      </c>
      <c r="P246">
        <f t="shared" si="27"/>
        <v>53.73242190000019</v>
      </c>
      <c r="Q246" t="str">
        <f t="shared" si="28"/>
        <v/>
      </c>
      <c r="R246">
        <f t="shared" si="29"/>
        <v>1</v>
      </c>
      <c r="S246">
        <f t="shared" si="30"/>
        <v>0.92247076079382695</v>
      </c>
    </row>
    <row r="247" spans="1:19" x14ac:dyDescent="0.25">
      <c r="A247" t="s">
        <v>271</v>
      </c>
      <c r="B247">
        <v>6051.5888672000001</v>
      </c>
      <c r="C247">
        <v>6190.3198241999999</v>
      </c>
      <c r="D247">
        <v>6182.8930664</v>
      </c>
      <c r="E247">
        <v>6040.65625</v>
      </c>
      <c r="F247">
        <v>6190.3198241999999</v>
      </c>
      <c r="G247">
        <v>6100.0400391000003</v>
      </c>
      <c r="H247">
        <v>6229.6699219000002</v>
      </c>
      <c r="I247">
        <v>6101.0898438000004</v>
      </c>
      <c r="J247">
        <v>6132.3554688000004</v>
      </c>
      <c r="L247" t="str">
        <f t="shared" si="24"/>
        <v>11NOV2024:06:00:00</v>
      </c>
      <c r="M247">
        <v>6</v>
      </c>
      <c r="N247">
        <f t="shared" si="25"/>
        <v>138.73095699999976</v>
      </c>
      <c r="O247" t="str">
        <f t="shared" si="26"/>
        <v/>
      </c>
      <c r="P247">
        <f t="shared" si="27"/>
        <v>138.73095699999976</v>
      </c>
      <c r="Q247" t="str">
        <f t="shared" si="28"/>
        <v/>
      </c>
      <c r="R247">
        <f t="shared" si="29"/>
        <v>1</v>
      </c>
      <c r="S247">
        <f t="shared" si="30"/>
        <v>2.2924716143875941</v>
      </c>
    </row>
    <row r="248" spans="1:19" x14ac:dyDescent="0.25">
      <c r="A248" t="s">
        <v>272</v>
      </c>
      <c r="B248">
        <v>6464.1557616999999</v>
      </c>
      <c r="C248">
        <v>6755.8100586</v>
      </c>
      <c r="D248">
        <v>6588.4174805000002</v>
      </c>
      <c r="E248">
        <v>6407.6342772999997</v>
      </c>
      <c r="F248">
        <v>6755.8100586</v>
      </c>
      <c r="G248">
        <v>6633.0498047000001</v>
      </c>
      <c r="H248">
        <v>6777.4101563000004</v>
      </c>
      <c r="I248">
        <v>6691.1699219000002</v>
      </c>
      <c r="J248">
        <v>6653.0146483999997</v>
      </c>
      <c r="L248" t="str">
        <f t="shared" si="24"/>
        <v>11NOV2024:07:00:00</v>
      </c>
      <c r="M248">
        <v>7</v>
      </c>
      <c r="N248">
        <f t="shared" si="25"/>
        <v>291.65429690000019</v>
      </c>
      <c r="O248" t="str">
        <f t="shared" si="26"/>
        <v/>
      </c>
      <c r="P248">
        <f t="shared" si="27"/>
        <v>291.65429690000019</v>
      </c>
      <c r="Q248" t="str">
        <f t="shared" si="28"/>
        <v/>
      </c>
      <c r="R248">
        <f t="shared" si="29"/>
        <v>1</v>
      </c>
      <c r="S248">
        <f t="shared" si="30"/>
        <v>4.511869881416632</v>
      </c>
    </row>
    <row r="249" spans="1:19" x14ac:dyDescent="0.25">
      <c r="A249" t="s">
        <v>273</v>
      </c>
      <c r="B249">
        <v>6769.4936522999997</v>
      </c>
      <c r="C249">
        <v>7016.0600586</v>
      </c>
      <c r="D249">
        <v>6842.7788086</v>
      </c>
      <c r="E249">
        <v>6640.4951172000001</v>
      </c>
      <c r="F249">
        <v>7016.0600586</v>
      </c>
      <c r="G249">
        <v>6893.2299805000002</v>
      </c>
      <c r="H249">
        <v>7027.5600586</v>
      </c>
      <c r="I249">
        <v>6964.0800780999998</v>
      </c>
      <c r="J249">
        <v>6908.2851563000004</v>
      </c>
      <c r="L249" t="str">
        <f t="shared" si="24"/>
        <v>11NOV2024:08:00:00</v>
      </c>
      <c r="M249">
        <v>8</v>
      </c>
      <c r="N249">
        <f t="shared" si="25"/>
        <v>246.56640630000038</v>
      </c>
      <c r="O249" t="str">
        <f t="shared" si="26"/>
        <v/>
      </c>
      <c r="P249">
        <f t="shared" si="27"/>
        <v>246.56640630000038</v>
      </c>
      <c r="Q249" t="str">
        <f t="shared" si="28"/>
        <v/>
      </c>
      <c r="R249">
        <f t="shared" si="29"/>
        <v>1</v>
      </c>
      <c r="S249">
        <f t="shared" si="30"/>
        <v>3.6423168255165894</v>
      </c>
    </row>
    <row r="250" spans="1:19" x14ac:dyDescent="0.25">
      <c r="A250" t="s">
        <v>274</v>
      </c>
      <c r="B250">
        <v>7078.2480469000002</v>
      </c>
      <c r="C250">
        <v>7128.1298827999999</v>
      </c>
      <c r="D250">
        <v>7136.1567383000001</v>
      </c>
      <c r="E250">
        <v>6962.6972655999998</v>
      </c>
      <c r="F250">
        <v>7128.1298827999999</v>
      </c>
      <c r="G250">
        <v>7068.7797852000003</v>
      </c>
      <c r="H250">
        <v>7142.8100586</v>
      </c>
      <c r="I250">
        <v>7053.2700194999998</v>
      </c>
      <c r="J250">
        <v>7071.1376952999999</v>
      </c>
      <c r="L250" t="str">
        <f t="shared" si="24"/>
        <v>11NOV2024:09:00:00</v>
      </c>
      <c r="M250">
        <v>9</v>
      </c>
      <c r="N250">
        <f t="shared" si="25"/>
        <v>49.881835899999714</v>
      </c>
      <c r="O250" t="str">
        <f t="shared" si="26"/>
        <v/>
      </c>
      <c r="P250">
        <f t="shared" si="27"/>
        <v>49.881835899999714</v>
      </c>
      <c r="Q250" t="str">
        <f t="shared" si="28"/>
        <v/>
      </c>
      <c r="R250">
        <f t="shared" si="29"/>
        <v>1</v>
      </c>
      <c r="S250">
        <f t="shared" si="30"/>
        <v>0.70472008849486478</v>
      </c>
    </row>
    <row r="251" spans="1:19" x14ac:dyDescent="0.25">
      <c r="A251" t="s">
        <v>275</v>
      </c>
      <c r="B251">
        <v>7341.8486327999999</v>
      </c>
      <c r="C251">
        <v>7325.1699219000002</v>
      </c>
      <c r="D251">
        <v>7448.6220702999999</v>
      </c>
      <c r="E251">
        <v>7222.5522461</v>
      </c>
      <c r="F251">
        <v>7325.1699219000002</v>
      </c>
      <c r="G251">
        <v>7254.0400391000003</v>
      </c>
      <c r="H251">
        <v>7319.9301758000001</v>
      </c>
      <c r="I251">
        <v>7188.3198241999999</v>
      </c>
      <c r="J251">
        <v>7262.0029297000001</v>
      </c>
      <c r="L251" t="str">
        <f t="shared" si="24"/>
        <v>11NOV2024:10:00:00</v>
      </c>
      <c r="M251">
        <v>10</v>
      </c>
      <c r="N251">
        <f t="shared" si="25"/>
        <v>-16.678710899999714</v>
      </c>
      <c r="O251">
        <f t="shared" si="26"/>
        <v>-16.678710899999714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0.22717317850284888</v>
      </c>
    </row>
    <row r="252" spans="1:19" x14ac:dyDescent="0.25">
      <c r="A252" t="s">
        <v>276</v>
      </c>
      <c r="B252">
        <v>7668.9360352000003</v>
      </c>
      <c r="C252">
        <v>7536.9399414</v>
      </c>
      <c r="D252">
        <v>7692.0825194999998</v>
      </c>
      <c r="E252">
        <v>7385.9199219000002</v>
      </c>
      <c r="F252">
        <v>7536.9399414</v>
      </c>
      <c r="G252">
        <v>7360.4399414</v>
      </c>
      <c r="H252">
        <v>7463.2900391000003</v>
      </c>
      <c r="I252">
        <v>7320.75</v>
      </c>
      <c r="J252">
        <v>7413.4682616999999</v>
      </c>
      <c r="L252" t="str">
        <f t="shared" si="24"/>
        <v>11NOV2024:11:00:00</v>
      </c>
      <c r="M252">
        <v>11</v>
      </c>
      <c r="N252">
        <f t="shared" si="25"/>
        <v>-131.99609380000038</v>
      </c>
      <c r="O252">
        <f t="shared" si="26"/>
        <v>-131.99609380000038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1.7211787032014019</v>
      </c>
    </row>
    <row r="253" spans="1:19" x14ac:dyDescent="0.25">
      <c r="A253" t="s">
        <v>277</v>
      </c>
      <c r="B253">
        <v>8121.9375</v>
      </c>
      <c r="C253">
        <v>7821.2299805000002</v>
      </c>
      <c r="D253">
        <v>7967.0683594000002</v>
      </c>
      <c r="E253">
        <v>7595.7861327999999</v>
      </c>
      <c r="F253">
        <v>7821.2299805000002</v>
      </c>
      <c r="G253">
        <v>7570.0498047000001</v>
      </c>
      <c r="H253">
        <v>7683.2099608999997</v>
      </c>
      <c r="I253">
        <v>7526.5</v>
      </c>
      <c r="J253">
        <v>7639.3554688000004</v>
      </c>
      <c r="L253" t="str">
        <f t="shared" si="24"/>
        <v>11NOV2024:12:00:00</v>
      </c>
      <c r="M253">
        <v>12</v>
      </c>
      <c r="N253">
        <f t="shared" si="25"/>
        <v>-300.70751949999976</v>
      </c>
      <c r="O253">
        <f t="shared" si="26"/>
        <v>-300.70751949999976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3.7024111488176281</v>
      </c>
    </row>
    <row r="254" spans="1:19" x14ac:dyDescent="0.25">
      <c r="A254" t="s">
        <v>278</v>
      </c>
      <c r="B254">
        <v>8528.3974608999997</v>
      </c>
      <c r="C254">
        <v>8166.7900391000003</v>
      </c>
      <c r="D254">
        <v>8314.65625</v>
      </c>
      <c r="E254">
        <v>7978.6503905999998</v>
      </c>
      <c r="F254">
        <v>8166.7900391000003</v>
      </c>
      <c r="G254">
        <v>7866.2900391000003</v>
      </c>
      <c r="H254">
        <v>7958.0297852000003</v>
      </c>
      <c r="I254">
        <v>7785.9702147999997</v>
      </c>
      <c r="J254">
        <v>7951.1464844000002</v>
      </c>
      <c r="L254" t="str">
        <f t="shared" si="24"/>
        <v>11NOV2024:13:00:00</v>
      </c>
      <c r="M254">
        <v>13</v>
      </c>
      <c r="N254">
        <f t="shared" si="25"/>
        <v>-361.60742179999943</v>
      </c>
      <c r="O254">
        <f t="shared" si="26"/>
        <v>-361.60742179999943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4.2400395086867713</v>
      </c>
    </row>
    <row r="255" spans="1:19" x14ac:dyDescent="0.25">
      <c r="A255" t="s">
        <v>279</v>
      </c>
      <c r="B255">
        <v>9086.0517577999999</v>
      </c>
      <c r="C255">
        <v>8552.2099608999997</v>
      </c>
      <c r="D255">
        <v>8649.4501952999999</v>
      </c>
      <c r="E255">
        <v>8328.8837891000003</v>
      </c>
      <c r="F255">
        <v>8552.2099608999997</v>
      </c>
      <c r="G255">
        <v>8199.9003905999998</v>
      </c>
      <c r="H255">
        <v>8325.5800780999998</v>
      </c>
      <c r="I255">
        <v>8169.5898438000004</v>
      </c>
      <c r="J255">
        <v>8315.2324219000002</v>
      </c>
      <c r="L255" t="str">
        <f t="shared" si="24"/>
        <v>11NOV2024:14:00:00</v>
      </c>
      <c r="M255">
        <v>14</v>
      </c>
      <c r="N255">
        <f t="shared" si="25"/>
        <v>-533.84179690000019</v>
      </c>
      <c r="O255">
        <f t="shared" si="26"/>
        <v>-533.84179690000019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5.8753990306264665</v>
      </c>
    </row>
    <row r="256" spans="1:19" x14ac:dyDescent="0.25">
      <c r="A256" t="s">
        <v>280</v>
      </c>
      <c r="B256">
        <v>9493.4521483999997</v>
      </c>
      <c r="C256">
        <v>8920.3203125</v>
      </c>
      <c r="D256">
        <v>8961.6396483999997</v>
      </c>
      <c r="E256">
        <v>8691.0917969000002</v>
      </c>
      <c r="F256">
        <v>8920.3203125</v>
      </c>
      <c r="G256">
        <v>8531.4003905999998</v>
      </c>
      <c r="H256">
        <v>8747.1298827999999</v>
      </c>
      <c r="I256">
        <v>8554.6201172000001</v>
      </c>
      <c r="J256">
        <v>8688.9121094000002</v>
      </c>
      <c r="L256" t="str">
        <f t="shared" si="24"/>
        <v>11NOV2024:15:00:00</v>
      </c>
      <c r="M256">
        <v>15</v>
      </c>
      <c r="N256">
        <f t="shared" si="25"/>
        <v>-573.13183589999971</v>
      </c>
      <c r="O256">
        <f t="shared" si="26"/>
        <v>-573.13183589999971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6.0371277691286807</v>
      </c>
    </row>
    <row r="257" spans="1:19" x14ac:dyDescent="0.25">
      <c r="A257" t="s">
        <v>281</v>
      </c>
      <c r="B257">
        <v>9789.484375</v>
      </c>
      <c r="C257">
        <v>9232.8603516000003</v>
      </c>
      <c r="D257">
        <v>9131.3740233999997</v>
      </c>
      <c r="E257">
        <v>8841.3867188000004</v>
      </c>
      <c r="F257">
        <v>9232.8603516000003</v>
      </c>
      <c r="G257">
        <v>8800.1904297000001</v>
      </c>
      <c r="H257">
        <v>9082.5</v>
      </c>
      <c r="I257">
        <v>8835.5595702999999</v>
      </c>
      <c r="J257">
        <v>8958.5</v>
      </c>
      <c r="L257" t="str">
        <f t="shared" si="24"/>
        <v>11NOV2024:16:00:00</v>
      </c>
      <c r="M257">
        <v>16</v>
      </c>
      <c r="N257">
        <f t="shared" si="25"/>
        <v>-556.62402339999971</v>
      </c>
      <c r="O257">
        <f t="shared" si="26"/>
        <v>-556.62402339999971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5.6859381156119344</v>
      </c>
    </row>
    <row r="258" spans="1:19" x14ac:dyDescent="0.25">
      <c r="A258" t="s">
        <v>282</v>
      </c>
      <c r="B258">
        <v>9817.0390625</v>
      </c>
      <c r="C258">
        <v>9424.4404297000001</v>
      </c>
      <c r="D258">
        <v>9235.1308594000002</v>
      </c>
      <c r="E258">
        <v>9176.46875</v>
      </c>
      <c r="F258">
        <v>9424.4404297000001</v>
      </c>
      <c r="G258">
        <v>8989.8603516000003</v>
      </c>
      <c r="H258">
        <v>9285.2695313000004</v>
      </c>
      <c r="I258">
        <v>8978.4404297000001</v>
      </c>
      <c r="J258">
        <v>9170.8964844000002</v>
      </c>
      <c r="L258" t="str">
        <f t="shared" si="24"/>
        <v>11NOV2024:17:00:00</v>
      </c>
      <c r="M258">
        <v>17</v>
      </c>
      <c r="N258">
        <f t="shared" si="25"/>
        <v>-392.5986327999999</v>
      </c>
      <c r="O258">
        <f t="shared" si="26"/>
        <v>-392.5986327999999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3.999155247325878</v>
      </c>
    </row>
    <row r="259" spans="1:19" x14ac:dyDescent="0.25">
      <c r="A259" t="s">
        <v>283</v>
      </c>
      <c r="B259">
        <v>9443.1962891000003</v>
      </c>
      <c r="C259">
        <v>9489.9599608999997</v>
      </c>
      <c r="D259">
        <v>9125.9423827999999</v>
      </c>
      <c r="E259">
        <v>8932.9472655999998</v>
      </c>
      <c r="F259">
        <v>9489.9599608999997</v>
      </c>
      <c r="G259">
        <v>9022.1796875</v>
      </c>
      <c r="H259">
        <v>9344.8603516000003</v>
      </c>
      <c r="I259">
        <v>8993.1298827999999</v>
      </c>
      <c r="J259">
        <v>9156.6152344000002</v>
      </c>
      <c r="L259" t="str">
        <f t="shared" ref="L259:L323" si="31">A259</f>
        <v>11NOV2024:18:00:00</v>
      </c>
      <c r="M259">
        <v>18</v>
      </c>
      <c r="N259">
        <f t="shared" ref="N259:N323" si="32">C259-B259</f>
        <v>46.763671799999429</v>
      </c>
      <c r="O259" t="str">
        <f t="shared" ref="O259:O322" si="33">IF(N259&lt;0,N259,"")</f>
        <v/>
      </c>
      <c r="P259">
        <f t="shared" ref="P259:P322" si="34">IF(N259&gt;0,N259,"")</f>
        <v>46.763671799999429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0.49521020603984839</v>
      </c>
    </row>
    <row r="260" spans="1:19" x14ac:dyDescent="0.25">
      <c r="A260" t="s">
        <v>284</v>
      </c>
      <c r="B260">
        <v>9282.9501952999999</v>
      </c>
      <c r="C260">
        <v>9475.9003905999998</v>
      </c>
      <c r="D260">
        <v>8987.1679688000004</v>
      </c>
      <c r="E260">
        <v>8805.8720702999999</v>
      </c>
      <c r="F260">
        <v>9475.9003905999998</v>
      </c>
      <c r="G260">
        <v>9049.6699219000002</v>
      </c>
      <c r="H260">
        <v>9368.6298827999999</v>
      </c>
      <c r="I260">
        <v>8998.4902344000002</v>
      </c>
      <c r="J260">
        <v>9139.7128905999998</v>
      </c>
      <c r="L260" t="str">
        <f t="shared" si="31"/>
        <v>11NOV2024:19:00:00</v>
      </c>
      <c r="M260">
        <v>19</v>
      </c>
      <c r="N260">
        <f t="shared" si="32"/>
        <v>192.9501952999999</v>
      </c>
      <c r="O260" t="str">
        <f t="shared" si="33"/>
        <v/>
      </c>
      <c r="P260">
        <f t="shared" si="34"/>
        <v>192.9501952999999</v>
      </c>
      <c r="Q260" t="str">
        <f t="shared" si="35"/>
        <v/>
      </c>
      <c r="R260">
        <f t="shared" si="36"/>
        <v>1</v>
      </c>
      <c r="S260">
        <f t="shared" si="37"/>
        <v>2.0785439029683843</v>
      </c>
    </row>
    <row r="261" spans="1:19" x14ac:dyDescent="0.25">
      <c r="A261" t="s">
        <v>285</v>
      </c>
      <c r="B261">
        <v>8949.0361327999999</v>
      </c>
      <c r="C261">
        <v>9133.0703125</v>
      </c>
      <c r="D261">
        <v>8707.421875</v>
      </c>
      <c r="E261">
        <v>8562.1318358999997</v>
      </c>
      <c r="F261">
        <v>9133.0703125</v>
      </c>
      <c r="G261">
        <v>8767.6298827999999</v>
      </c>
      <c r="H261">
        <v>9079.7402344000002</v>
      </c>
      <c r="I261">
        <v>8770.2001952999999</v>
      </c>
      <c r="J261">
        <v>8862.5546875</v>
      </c>
      <c r="L261" t="str">
        <f t="shared" si="31"/>
        <v>11NOV2024:20:00:00</v>
      </c>
      <c r="M261">
        <v>20</v>
      </c>
      <c r="N261">
        <f t="shared" si="32"/>
        <v>184.0341797000001</v>
      </c>
      <c r="O261" t="str">
        <f t="shared" si="33"/>
        <v/>
      </c>
      <c r="P261">
        <f t="shared" si="34"/>
        <v>184.0341797000001</v>
      </c>
      <c r="Q261" t="str">
        <f t="shared" si="35"/>
        <v/>
      </c>
      <c r="R261">
        <f t="shared" si="36"/>
        <v>1</v>
      </c>
      <c r="S261">
        <f t="shared" si="37"/>
        <v>2.0564692886363276</v>
      </c>
    </row>
    <row r="262" spans="1:19" x14ac:dyDescent="0.25">
      <c r="A262" t="s">
        <v>286</v>
      </c>
      <c r="B262">
        <v>8522.8710938000004</v>
      </c>
      <c r="C262">
        <v>8743.1699219000002</v>
      </c>
      <c r="D262">
        <v>8417.2978516000003</v>
      </c>
      <c r="E262">
        <v>8275.0068358999997</v>
      </c>
      <c r="F262">
        <v>8743.1699219000002</v>
      </c>
      <c r="G262">
        <v>8446.1103516000003</v>
      </c>
      <c r="H262">
        <v>8717.1699219000002</v>
      </c>
      <c r="I262">
        <v>8442.5800780999998</v>
      </c>
      <c r="J262">
        <v>8524.8076172000001</v>
      </c>
      <c r="L262" t="str">
        <f t="shared" si="31"/>
        <v>11NOV2024:21:00:00</v>
      </c>
      <c r="M262">
        <v>21</v>
      </c>
      <c r="N262">
        <f t="shared" si="32"/>
        <v>220.29882809999981</v>
      </c>
      <c r="O262" t="str">
        <f t="shared" si="33"/>
        <v/>
      </c>
      <c r="P262">
        <f t="shared" si="34"/>
        <v>220.29882809999981</v>
      </c>
      <c r="Q262" t="str">
        <f t="shared" si="35"/>
        <v/>
      </c>
      <c r="R262">
        <f t="shared" si="36"/>
        <v>1</v>
      </c>
      <c r="S262">
        <f t="shared" si="37"/>
        <v>2.584795964592931</v>
      </c>
    </row>
    <row r="263" spans="1:19" x14ac:dyDescent="0.25">
      <c r="A263" t="s">
        <v>287</v>
      </c>
      <c r="B263">
        <v>8142.0942383000001</v>
      </c>
      <c r="C263">
        <v>8273.9501952999999</v>
      </c>
      <c r="D263">
        <v>7980.7465819999998</v>
      </c>
      <c r="E263">
        <v>7880.1479491999999</v>
      </c>
      <c r="F263">
        <v>8273.9501952999999</v>
      </c>
      <c r="G263">
        <v>8077.9799805000002</v>
      </c>
      <c r="H263">
        <v>8188.3901366999999</v>
      </c>
      <c r="I263">
        <v>8002.3798827999999</v>
      </c>
      <c r="J263">
        <v>8084.5703125</v>
      </c>
      <c r="L263" t="str">
        <f t="shared" si="31"/>
        <v>11NOV2024:22:00:00</v>
      </c>
      <c r="M263">
        <v>22</v>
      </c>
      <c r="N263">
        <f t="shared" si="32"/>
        <v>131.85595699999976</v>
      </c>
      <c r="O263" t="str">
        <f t="shared" si="33"/>
        <v/>
      </c>
      <c r="P263">
        <f t="shared" si="34"/>
        <v>131.85595699999976</v>
      </c>
      <c r="Q263" t="str">
        <f t="shared" si="35"/>
        <v/>
      </c>
      <c r="R263">
        <f t="shared" si="36"/>
        <v>1</v>
      </c>
      <c r="S263">
        <f t="shared" si="37"/>
        <v>1.6194354074134392</v>
      </c>
    </row>
    <row r="264" spans="1:19" x14ac:dyDescent="0.25">
      <c r="A264" t="s">
        <v>288</v>
      </c>
      <c r="B264">
        <v>7425.9931641000003</v>
      </c>
      <c r="C264">
        <v>7642.5400391000003</v>
      </c>
      <c r="D264">
        <v>7447.6606444999998</v>
      </c>
      <c r="E264">
        <v>7323.0947266000003</v>
      </c>
      <c r="F264">
        <v>7642.5400391000003</v>
      </c>
      <c r="G264">
        <v>7523.3398438000004</v>
      </c>
      <c r="H264">
        <v>7493.1098633000001</v>
      </c>
      <c r="I264">
        <v>7400.1699219000002</v>
      </c>
      <c r="J264">
        <v>7476.4511719000002</v>
      </c>
      <c r="L264" t="str">
        <f t="shared" si="31"/>
        <v>11NOV2024:23:00:00</v>
      </c>
      <c r="M264">
        <v>23</v>
      </c>
      <c r="N264">
        <f t="shared" si="32"/>
        <v>216.546875</v>
      </c>
      <c r="O264" t="str">
        <f t="shared" si="33"/>
        <v/>
      </c>
      <c r="P264">
        <f t="shared" si="34"/>
        <v>216.546875</v>
      </c>
      <c r="Q264" t="str">
        <f t="shared" si="35"/>
        <v/>
      </c>
      <c r="R264">
        <f t="shared" si="36"/>
        <v>1</v>
      </c>
      <c r="S264">
        <f t="shared" si="37"/>
        <v>2.9160661774760008</v>
      </c>
    </row>
    <row r="265" spans="1:19" x14ac:dyDescent="0.25">
      <c r="A265" t="s">
        <v>289</v>
      </c>
      <c r="B265">
        <v>6812.0292969000002</v>
      </c>
      <c r="C265">
        <v>7008.4501952999999</v>
      </c>
      <c r="D265">
        <v>6906.0043944999998</v>
      </c>
      <c r="E265">
        <v>6738.2412108999997</v>
      </c>
      <c r="F265">
        <v>7008.4501952999999</v>
      </c>
      <c r="G265">
        <v>6940.6601563000004</v>
      </c>
      <c r="H265">
        <v>6870.7299805000002</v>
      </c>
      <c r="I265">
        <v>6806.8198241999999</v>
      </c>
      <c r="J265">
        <v>6872.9804688000004</v>
      </c>
      <c r="L265" t="str">
        <f t="shared" si="31"/>
        <v>12NOV2024:00:00:00</v>
      </c>
      <c r="M265">
        <v>24</v>
      </c>
      <c r="N265">
        <f t="shared" si="32"/>
        <v>196.42089839999971</v>
      </c>
      <c r="O265" t="str">
        <f t="shared" si="33"/>
        <v/>
      </c>
      <c r="P265">
        <f t="shared" si="34"/>
        <v>196.42089839999971</v>
      </c>
      <c r="Q265" t="str">
        <f t="shared" si="35"/>
        <v/>
      </c>
      <c r="R265">
        <f t="shared" si="36"/>
        <v>1</v>
      </c>
      <c r="S265">
        <f t="shared" si="37"/>
        <v>2.8834417739422582</v>
      </c>
    </row>
    <row r="266" spans="1:19" x14ac:dyDescent="0.25">
      <c r="A266" t="s">
        <v>290</v>
      </c>
      <c r="B266">
        <v>6341.1035155999998</v>
      </c>
      <c r="C266">
        <v>6500.4799805000002</v>
      </c>
      <c r="D266">
        <v>6469.6308594000002</v>
      </c>
      <c r="E266">
        <v>6338.484375</v>
      </c>
      <c r="F266">
        <v>6623.4902344000002</v>
      </c>
      <c r="G266">
        <v>6500.4799805000002</v>
      </c>
      <c r="H266">
        <v>6560.6899414</v>
      </c>
      <c r="I266">
        <v>6496.75</v>
      </c>
      <c r="J266">
        <v>6503.9794922000001</v>
      </c>
      <c r="L266" t="str">
        <f t="shared" si="31"/>
        <v>12NOV2024:01:00:00</v>
      </c>
      <c r="M266">
        <v>1</v>
      </c>
      <c r="N266">
        <f t="shared" si="32"/>
        <v>159.37646490000043</v>
      </c>
      <c r="O266" t="str">
        <f t="shared" si="33"/>
        <v/>
      </c>
      <c r="P266">
        <f t="shared" si="34"/>
        <v>159.37646490000043</v>
      </c>
      <c r="Q266" t="str">
        <f t="shared" si="35"/>
        <v/>
      </c>
      <c r="R266">
        <f t="shared" si="36"/>
        <v>1</v>
      </c>
      <c r="S266">
        <f t="shared" si="37"/>
        <v>2.5133868972161086</v>
      </c>
    </row>
    <row r="267" spans="1:19" x14ac:dyDescent="0.25">
      <c r="A267" t="s">
        <v>291</v>
      </c>
      <c r="B267">
        <v>6060.1049805000002</v>
      </c>
      <c r="C267">
        <v>6174.7001952999999</v>
      </c>
      <c r="D267">
        <v>6077.5605469000002</v>
      </c>
      <c r="E267">
        <v>5940.8198241999999</v>
      </c>
      <c r="F267">
        <v>6281.0097655999998</v>
      </c>
      <c r="G267">
        <v>6174.7001952999999</v>
      </c>
      <c r="H267">
        <v>6248.1499022999997</v>
      </c>
      <c r="I267">
        <v>6189.8798827999999</v>
      </c>
      <c r="J267">
        <v>6166.9121094000002</v>
      </c>
      <c r="L267" t="str">
        <f t="shared" si="31"/>
        <v>12NOV2024:02:00:00</v>
      </c>
      <c r="M267">
        <v>2</v>
      </c>
      <c r="N267">
        <f t="shared" si="32"/>
        <v>114.59521479999967</v>
      </c>
      <c r="O267" t="str">
        <f t="shared" si="33"/>
        <v/>
      </c>
      <c r="P267">
        <f t="shared" si="34"/>
        <v>114.59521479999967</v>
      </c>
      <c r="Q267" t="str">
        <f t="shared" si="35"/>
        <v/>
      </c>
      <c r="R267">
        <f t="shared" si="36"/>
        <v>1</v>
      </c>
      <c r="S267">
        <f t="shared" si="37"/>
        <v>1.8909773868396711</v>
      </c>
    </row>
    <row r="268" spans="1:19" x14ac:dyDescent="0.25">
      <c r="A268" t="s">
        <v>292</v>
      </c>
      <c r="B268">
        <v>5897.3339844000002</v>
      </c>
      <c r="C268">
        <v>5934.9101563000004</v>
      </c>
      <c r="D268">
        <v>5838.6455077999999</v>
      </c>
      <c r="E268">
        <v>5733.9077147999997</v>
      </c>
      <c r="F268">
        <v>6035.4399414</v>
      </c>
      <c r="G268">
        <v>5934.9101563000004</v>
      </c>
      <c r="H268">
        <v>6063.4902344000002</v>
      </c>
      <c r="I268">
        <v>5974.2299805000002</v>
      </c>
      <c r="J268">
        <v>5948.3959961</v>
      </c>
      <c r="L268" t="str">
        <f t="shared" si="31"/>
        <v>12NOV2024:03:00:00</v>
      </c>
      <c r="M268">
        <v>4</v>
      </c>
      <c r="N268">
        <f t="shared" si="32"/>
        <v>37.57617190000019</v>
      </c>
      <c r="O268" t="str">
        <f t="shared" si="33"/>
        <v/>
      </c>
      <c r="P268">
        <f t="shared" si="34"/>
        <v>37.57617190000019</v>
      </c>
      <c r="Q268" t="str">
        <f t="shared" si="35"/>
        <v/>
      </c>
      <c r="R268">
        <f t="shared" si="36"/>
        <v>1</v>
      </c>
      <c r="S268">
        <f t="shared" si="37"/>
        <v>0.63717218660837338</v>
      </c>
    </row>
    <row r="269" spans="1:19" x14ac:dyDescent="0.25">
      <c r="A269" t="s">
        <v>293</v>
      </c>
      <c r="B269">
        <v>5846.5742188000004</v>
      </c>
      <c r="C269">
        <v>5842.0600586</v>
      </c>
      <c r="D269">
        <v>5787.6962891000003</v>
      </c>
      <c r="E269">
        <v>5705.1333008000001</v>
      </c>
      <c r="F269">
        <v>5968.6098633000001</v>
      </c>
      <c r="G269">
        <v>5842.0600586</v>
      </c>
      <c r="H269">
        <v>6016.6499022999997</v>
      </c>
      <c r="I269">
        <v>5906.9101563000004</v>
      </c>
      <c r="J269">
        <v>5887.8730469000002</v>
      </c>
      <c r="L269" t="str">
        <f t="shared" si="31"/>
        <v>12NOV2024:04:00:00</v>
      </c>
      <c r="M269">
        <v>5</v>
      </c>
      <c r="N269">
        <f t="shared" si="32"/>
        <v>-4.5141602000003331</v>
      </c>
      <c r="O269">
        <f t="shared" si="33"/>
        <v>-4.5141602000003331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7.7210346282525377E-2</v>
      </c>
    </row>
    <row r="270" spans="1:19" x14ac:dyDescent="0.25">
      <c r="A270" t="s">
        <v>294</v>
      </c>
      <c r="B270">
        <v>5896.8432616999999</v>
      </c>
      <c r="C270">
        <v>5900.1298827999999</v>
      </c>
      <c r="D270">
        <v>5778.6264647999997</v>
      </c>
      <c r="E270">
        <v>5679.9458008000001</v>
      </c>
      <c r="F270">
        <v>6047.1000977000003</v>
      </c>
      <c r="G270">
        <v>5900.1298827999999</v>
      </c>
      <c r="H270">
        <v>6012.7700194999998</v>
      </c>
      <c r="I270">
        <v>5973.7597655999998</v>
      </c>
      <c r="J270">
        <v>5922.7412108999997</v>
      </c>
      <c r="L270" t="str">
        <f t="shared" si="31"/>
        <v>12NOV2024:05:00:00</v>
      </c>
      <c r="M270">
        <v>6</v>
      </c>
      <c r="N270">
        <f t="shared" si="32"/>
        <v>3.2866211000000476</v>
      </c>
      <c r="O270" t="str">
        <f t="shared" si="33"/>
        <v/>
      </c>
      <c r="P270">
        <f t="shared" si="34"/>
        <v>3.2866211000000476</v>
      </c>
      <c r="Q270" t="str">
        <f t="shared" si="35"/>
        <v/>
      </c>
      <c r="R270">
        <f t="shared" si="36"/>
        <v>1</v>
      </c>
      <c r="S270">
        <f t="shared" si="37"/>
        <v>5.5735262989719481E-2</v>
      </c>
    </row>
    <row r="271" spans="1:19" x14ac:dyDescent="0.25">
      <c r="A271" t="s">
        <v>295</v>
      </c>
      <c r="B271">
        <v>6052.7924805000002</v>
      </c>
      <c r="C271">
        <v>6181.3999022999997</v>
      </c>
      <c r="D271">
        <v>5980.7622069999998</v>
      </c>
      <c r="E271">
        <v>5877.7070313000004</v>
      </c>
      <c r="F271">
        <v>6332.6000977000003</v>
      </c>
      <c r="G271">
        <v>6181.3999022999997</v>
      </c>
      <c r="H271">
        <v>6272.5698241999999</v>
      </c>
      <c r="I271">
        <v>6242.9301758000001</v>
      </c>
      <c r="J271">
        <v>6181.4414063000004</v>
      </c>
      <c r="L271" t="str">
        <f t="shared" si="31"/>
        <v>12NOV2024:06:00:00</v>
      </c>
      <c r="M271">
        <v>7</v>
      </c>
      <c r="N271">
        <f t="shared" si="32"/>
        <v>128.60742179999943</v>
      </c>
      <c r="O271" t="str">
        <f t="shared" si="33"/>
        <v/>
      </c>
      <c r="P271">
        <f t="shared" si="34"/>
        <v>128.60742179999943</v>
      </c>
      <c r="Q271" t="str">
        <f t="shared" si="35"/>
        <v/>
      </c>
      <c r="R271">
        <f t="shared" si="36"/>
        <v>1</v>
      </c>
      <c r="S271">
        <f t="shared" si="37"/>
        <v>2.1247617891135038</v>
      </c>
    </row>
    <row r="272" spans="1:19" x14ac:dyDescent="0.25">
      <c r="A272" t="s">
        <v>296</v>
      </c>
      <c r="B272">
        <v>6534.0214844000002</v>
      </c>
      <c r="C272">
        <v>6707.6098633000001</v>
      </c>
      <c r="D272">
        <v>6341.0092772999997</v>
      </c>
      <c r="E272">
        <v>6251.5854491999999</v>
      </c>
      <c r="F272">
        <v>6892.5200194999998</v>
      </c>
      <c r="G272">
        <v>6707.6098633000001</v>
      </c>
      <c r="H272">
        <v>6724.2001952999999</v>
      </c>
      <c r="I272">
        <v>6779.4399414</v>
      </c>
      <c r="J272">
        <v>6671.0717772999997</v>
      </c>
      <c r="L272" t="str">
        <f t="shared" si="31"/>
        <v>12NOV2024:07:00:00</v>
      </c>
      <c r="M272">
        <v>8</v>
      </c>
      <c r="N272">
        <f t="shared" si="32"/>
        <v>173.58837889999995</v>
      </c>
      <c r="O272" t="str">
        <f t="shared" si="33"/>
        <v/>
      </c>
      <c r="P272">
        <f t="shared" si="34"/>
        <v>173.58837889999995</v>
      </c>
      <c r="Q272" t="str">
        <f t="shared" si="35"/>
        <v/>
      </c>
      <c r="R272">
        <f t="shared" si="36"/>
        <v>1</v>
      </c>
      <c r="S272">
        <f t="shared" si="37"/>
        <v>2.6566851565217964</v>
      </c>
    </row>
    <row r="273" spans="1:19" x14ac:dyDescent="0.25">
      <c r="A273" t="s">
        <v>297</v>
      </c>
      <c r="B273">
        <v>6765.6352539</v>
      </c>
      <c r="C273">
        <v>6952.1601563000004</v>
      </c>
      <c r="D273">
        <v>6612.5131836</v>
      </c>
      <c r="E273">
        <v>6530.9365233999997</v>
      </c>
      <c r="F273">
        <v>7151.3300780999998</v>
      </c>
      <c r="G273">
        <v>6952.1601563000004</v>
      </c>
      <c r="H273">
        <v>6935.2099608999997</v>
      </c>
      <c r="I273">
        <v>7034.0400391000003</v>
      </c>
      <c r="J273">
        <v>6920.7353516000003</v>
      </c>
      <c r="L273" t="str">
        <f t="shared" si="31"/>
        <v>12NOV2024:08:00:00</v>
      </c>
      <c r="M273">
        <v>9</v>
      </c>
      <c r="N273">
        <f t="shared" si="32"/>
        <v>186.52490240000043</v>
      </c>
      <c r="O273" t="str">
        <f t="shared" si="33"/>
        <v/>
      </c>
      <c r="P273">
        <f t="shared" si="34"/>
        <v>186.52490240000043</v>
      </c>
      <c r="Q273" t="str">
        <f t="shared" si="35"/>
        <v/>
      </c>
      <c r="R273">
        <f t="shared" si="36"/>
        <v>1</v>
      </c>
      <c r="S273">
        <f t="shared" si="37"/>
        <v>2.7569458801740687</v>
      </c>
    </row>
    <row r="274" spans="1:19" x14ac:dyDescent="0.25">
      <c r="A274" t="s">
        <v>298</v>
      </c>
      <c r="B274">
        <v>6947.8754883000001</v>
      </c>
      <c r="C274">
        <v>7078.5698241999999</v>
      </c>
      <c r="D274">
        <v>6872.5820313000004</v>
      </c>
      <c r="E274">
        <v>6822.4072266000003</v>
      </c>
      <c r="F274">
        <v>7229.9902344000002</v>
      </c>
      <c r="G274">
        <v>7078.5698241999999</v>
      </c>
      <c r="H274">
        <v>7063.0498047000001</v>
      </c>
      <c r="I274">
        <v>7112.5800780999998</v>
      </c>
      <c r="J274">
        <v>7061.3193358999997</v>
      </c>
      <c r="L274" t="str">
        <f t="shared" si="31"/>
        <v>12NOV2024:09:00:00</v>
      </c>
      <c r="M274">
        <v>10</v>
      </c>
      <c r="N274">
        <f t="shared" si="32"/>
        <v>130.69433589999971</v>
      </c>
      <c r="O274" t="str">
        <f t="shared" si="33"/>
        <v/>
      </c>
      <c r="P274">
        <f t="shared" si="34"/>
        <v>130.69433589999971</v>
      </c>
      <c r="Q274" t="str">
        <f t="shared" si="35"/>
        <v/>
      </c>
      <c r="R274">
        <f t="shared" si="36"/>
        <v>1</v>
      </c>
      <c r="S274">
        <f t="shared" si="37"/>
        <v>1.881069056578299</v>
      </c>
    </row>
    <row r="275" spans="1:19" x14ac:dyDescent="0.25">
      <c r="A275" t="s">
        <v>299</v>
      </c>
      <c r="B275">
        <v>7090.5659180000002</v>
      </c>
      <c r="C275">
        <v>7196.7700194999998</v>
      </c>
      <c r="D275">
        <v>7116.1440430000002</v>
      </c>
      <c r="E275">
        <v>7023.9755858999997</v>
      </c>
      <c r="F275">
        <v>7352.8198241999999</v>
      </c>
      <c r="G275">
        <v>7196.7700194999998</v>
      </c>
      <c r="H275">
        <v>7195.7099608999997</v>
      </c>
      <c r="I275">
        <v>7215.4799805000002</v>
      </c>
      <c r="J275">
        <v>7196.9511719000002</v>
      </c>
      <c r="L275" t="str">
        <f t="shared" si="31"/>
        <v>12NOV2024:10:00:00</v>
      </c>
      <c r="M275">
        <v>11</v>
      </c>
      <c r="N275">
        <f t="shared" si="32"/>
        <v>106.20410149999952</v>
      </c>
      <c r="O275" t="str">
        <f t="shared" si="33"/>
        <v/>
      </c>
      <c r="P275">
        <f t="shared" si="34"/>
        <v>106.20410149999952</v>
      </c>
      <c r="Q275" t="str">
        <f t="shared" si="35"/>
        <v/>
      </c>
      <c r="R275">
        <f t="shared" si="36"/>
        <v>1</v>
      </c>
      <c r="S275">
        <f t="shared" si="37"/>
        <v>1.4978226382522084</v>
      </c>
    </row>
    <row r="276" spans="1:19" x14ac:dyDescent="0.25">
      <c r="A276" t="s">
        <v>300</v>
      </c>
      <c r="B276">
        <v>7364.2158202999999</v>
      </c>
      <c r="C276">
        <v>7247.1499022999997</v>
      </c>
      <c r="D276">
        <v>7234.1826172000001</v>
      </c>
      <c r="E276">
        <v>7048.8491211</v>
      </c>
      <c r="F276">
        <v>7509.0800780999998</v>
      </c>
      <c r="G276">
        <v>7247.1499022999997</v>
      </c>
      <c r="H276">
        <v>7318.0400391000003</v>
      </c>
      <c r="I276">
        <v>7308.7299805000002</v>
      </c>
      <c r="J276">
        <v>7286.3701172000001</v>
      </c>
      <c r="L276" t="str">
        <f t="shared" si="31"/>
        <v>12NOV2024:11:00:00</v>
      </c>
      <c r="M276">
        <v>12</v>
      </c>
      <c r="N276">
        <f t="shared" si="32"/>
        <v>-117.06591800000024</v>
      </c>
      <c r="O276">
        <f t="shared" si="33"/>
        <v>-117.06591800000024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1.5896589787238375</v>
      </c>
    </row>
    <row r="277" spans="1:19" x14ac:dyDescent="0.25">
      <c r="A277" t="s">
        <v>301</v>
      </c>
      <c r="B277">
        <v>7737.1083983999997</v>
      </c>
      <c r="C277">
        <v>7400.1499022999997</v>
      </c>
      <c r="D277">
        <v>7478.5864258000001</v>
      </c>
      <c r="E277">
        <v>7306.0610352000003</v>
      </c>
      <c r="F277">
        <v>7733.5400391000003</v>
      </c>
      <c r="G277">
        <v>7400.1499022999997</v>
      </c>
      <c r="H277">
        <v>7494.7099608999997</v>
      </c>
      <c r="I277">
        <v>7447.5698241999999</v>
      </c>
      <c r="J277">
        <v>7476.40625</v>
      </c>
      <c r="L277" t="str">
        <f t="shared" si="31"/>
        <v>12NOV2024:12:00:00</v>
      </c>
      <c r="M277">
        <v>13</v>
      </c>
      <c r="N277">
        <f t="shared" si="32"/>
        <v>-336.95849610000005</v>
      </c>
      <c r="O277">
        <f t="shared" si="33"/>
        <v>-336.95849610000005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4.355095970604232</v>
      </c>
    </row>
    <row r="278" spans="1:19" x14ac:dyDescent="0.25">
      <c r="A278" t="s">
        <v>302</v>
      </c>
      <c r="B278">
        <v>8207.4482422000001</v>
      </c>
      <c r="C278">
        <v>7636.6000977000003</v>
      </c>
      <c r="D278">
        <v>7842.2177733999997</v>
      </c>
      <c r="E278">
        <v>7736.3808594000002</v>
      </c>
      <c r="F278">
        <v>8028.0600586</v>
      </c>
      <c r="G278">
        <v>7636.6000977000003</v>
      </c>
      <c r="H278">
        <v>7774.1201172000001</v>
      </c>
      <c r="I278">
        <v>7635.6098633000001</v>
      </c>
      <c r="J278">
        <v>7762.1542969000002</v>
      </c>
      <c r="L278" t="str">
        <f t="shared" si="31"/>
        <v>12NOV2024:13:00:00</v>
      </c>
      <c r="M278">
        <v>14</v>
      </c>
      <c r="N278">
        <f t="shared" si="32"/>
        <v>-570.84814449999976</v>
      </c>
      <c r="O278">
        <f t="shared" si="33"/>
        <v>-570.84814449999976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6.9552451341074111</v>
      </c>
    </row>
    <row r="279" spans="1:19" x14ac:dyDescent="0.25">
      <c r="A279" t="s">
        <v>303</v>
      </c>
      <c r="B279">
        <v>8608.9462891000003</v>
      </c>
      <c r="C279">
        <v>7946.0200194999998</v>
      </c>
      <c r="D279">
        <v>8265.984375</v>
      </c>
      <c r="E279">
        <v>8152.5004883000001</v>
      </c>
      <c r="F279">
        <v>8405.75</v>
      </c>
      <c r="G279">
        <v>7946.0200194999998</v>
      </c>
      <c r="H279">
        <v>8115.3798827999999</v>
      </c>
      <c r="I279">
        <v>7896.4702147999997</v>
      </c>
      <c r="J279">
        <v>8103.2241211</v>
      </c>
      <c r="L279" t="str">
        <f t="shared" si="31"/>
        <v>12NOV2024:14:00:00</v>
      </c>
      <c r="M279">
        <v>15</v>
      </c>
      <c r="N279">
        <f t="shared" si="32"/>
        <v>-662.92626960000052</v>
      </c>
      <c r="O279">
        <f t="shared" si="33"/>
        <v>-662.92626960000052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7.7004344938165996</v>
      </c>
    </row>
    <row r="280" spans="1:19" x14ac:dyDescent="0.25">
      <c r="A280" t="s">
        <v>304</v>
      </c>
      <c r="B280">
        <v>8941.8085938000004</v>
      </c>
      <c r="C280">
        <v>8254.0996094000002</v>
      </c>
      <c r="D280">
        <v>8638.5283202999999</v>
      </c>
      <c r="E280">
        <v>8577.9726563000004</v>
      </c>
      <c r="F280">
        <v>8752.1904297000001</v>
      </c>
      <c r="G280">
        <v>8254.0996094000002</v>
      </c>
      <c r="H280">
        <v>8575.1503905999998</v>
      </c>
      <c r="I280">
        <v>8147.7099608999997</v>
      </c>
      <c r="J280">
        <v>8461.4248047000001</v>
      </c>
      <c r="L280" t="str">
        <f t="shared" si="31"/>
        <v>12NOV2024:15:00:00</v>
      </c>
      <c r="M280">
        <v>16</v>
      </c>
      <c r="N280">
        <f t="shared" si="32"/>
        <v>-687.70898440000019</v>
      </c>
      <c r="O280">
        <f t="shared" si="33"/>
        <v>-687.70898440000019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7.6909383284813133</v>
      </c>
    </row>
    <row r="281" spans="1:19" x14ac:dyDescent="0.25">
      <c r="A281" t="s">
        <v>305</v>
      </c>
      <c r="B281">
        <v>9264.8251952999999</v>
      </c>
      <c r="C281">
        <v>8511.0498047000001</v>
      </c>
      <c r="D281">
        <v>8865.6367188000004</v>
      </c>
      <c r="E281">
        <v>8803.7363280999998</v>
      </c>
      <c r="F281">
        <v>9077.0195313000004</v>
      </c>
      <c r="G281">
        <v>8511.0498047000001</v>
      </c>
      <c r="H281">
        <v>8913.5996094000002</v>
      </c>
      <c r="I281">
        <v>8393.7597655999998</v>
      </c>
      <c r="J281">
        <v>8739.8330077999999</v>
      </c>
      <c r="L281" t="str">
        <f t="shared" si="31"/>
        <v>12NOV2024:16:00:00</v>
      </c>
      <c r="M281">
        <v>17</v>
      </c>
      <c r="N281">
        <f t="shared" si="32"/>
        <v>-753.77539059999981</v>
      </c>
      <c r="O281">
        <f t="shared" si="33"/>
        <v>-753.77539059999981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8.1358835672624057</v>
      </c>
    </row>
    <row r="282" spans="1:19" x14ac:dyDescent="0.25">
      <c r="A282" t="s">
        <v>306</v>
      </c>
      <c r="B282">
        <v>9375.3046875</v>
      </c>
      <c r="C282">
        <v>8701.0595702999999</v>
      </c>
      <c r="D282">
        <v>9049.2001952999999</v>
      </c>
      <c r="E282">
        <v>9072.6689452999999</v>
      </c>
      <c r="F282">
        <v>9319.3398438000004</v>
      </c>
      <c r="G282">
        <v>8701.0595702999999</v>
      </c>
      <c r="H282">
        <v>9136.4599608999997</v>
      </c>
      <c r="I282">
        <v>8610.7900391000003</v>
      </c>
      <c r="J282">
        <v>8968.0634766000003</v>
      </c>
      <c r="L282" t="str">
        <f t="shared" si="31"/>
        <v>12NOV2024:17:00:00</v>
      </c>
      <c r="M282">
        <v>18</v>
      </c>
      <c r="N282">
        <f t="shared" si="32"/>
        <v>-674.2451172000001</v>
      </c>
      <c r="O282">
        <f t="shared" si="33"/>
        <v>-674.2451172000001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7.1917141860889533</v>
      </c>
    </row>
    <row r="283" spans="1:19" x14ac:dyDescent="0.25">
      <c r="A283" t="s">
        <v>307</v>
      </c>
      <c r="B283">
        <v>9212.6132813000004</v>
      </c>
      <c r="C283">
        <v>8754.5498047000001</v>
      </c>
      <c r="D283">
        <v>8832.0371094000002</v>
      </c>
      <c r="E283">
        <v>8675.0869141000003</v>
      </c>
      <c r="F283">
        <v>9442.5498047000001</v>
      </c>
      <c r="G283">
        <v>8754.5498047000001</v>
      </c>
      <c r="H283">
        <v>9203.2900391000003</v>
      </c>
      <c r="I283">
        <v>8766.9003905999998</v>
      </c>
      <c r="J283">
        <v>8968.4755858999997</v>
      </c>
      <c r="L283" t="str">
        <f t="shared" si="31"/>
        <v>12NOV2024:18:00:00</v>
      </c>
      <c r="M283">
        <v>19</v>
      </c>
      <c r="N283">
        <f t="shared" si="32"/>
        <v>-458.06347660000029</v>
      </c>
      <c r="O283">
        <f t="shared" si="33"/>
        <v>-458.06347660000029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4.9721339929658104</v>
      </c>
    </row>
    <row r="284" spans="1:19" x14ac:dyDescent="0.25">
      <c r="A284" t="s">
        <v>308</v>
      </c>
      <c r="B284">
        <v>9148.3085938000004</v>
      </c>
      <c r="C284">
        <v>8814.2304688000004</v>
      </c>
      <c r="D284">
        <v>8738.5898438000004</v>
      </c>
      <c r="E284">
        <v>8510.875</v>
      </c>
      <c r="F284">
        <v>9469.2001952999999</v>
      </c>
      <c r="G284">
        <v>8814.2304688000004</v>
      </c>
      <c r="H284">
        <v>9200.7802733999997</v>
      </c>
      <c r="I284">
        <v>8885.8798827999999</v>
      </c>
      <c r="J284">
        <v>8976.1933594000002</v>
      </c>
      <c r="L284" t="str">
        <f t="shared" si="31"/>
        <v>12NOV2024:19:00:00</v>
      </c>
      <c r="M284">
        <v>20</v>
      </c>
      <c r="N284">
        <f t="shared" si="32"/>
        <v>-334.078125</v>
      </c>
      <c r="O284">
        <f t="shared" si="33"/>
        <v>-334.078125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3.6518020962521063</v>
      </c>
    </row>
    <row r="285" spans="1:19" x14ac:dyDescent="0.25">
      <c r="A285" t="s">
        <v>309</v>
      </c>
      <c r="B285">
        <v>8839.5849608999997</v>
      </c>
      <c r="C285">
        <v>8582.0595702999999</v>
      </c>
      <c r="D285">
        <v>8442.21875</v>
      </c>
      <c r="E285">
        <v>8177.9326172000001</v>
      </c>
      <c r="F285">
        <v>9152</v>
      </c>
      <c r="G285">
        <v>8582.0595702999999</v>
      </c>
      <c r="H285">
        <v>8923.3798827999999</v>
      </c>
      <c r="I285">
        <v>8647.8701172000001</v>
      </c>
      <c r="J285">
        <v>8696.6484375</v>
      </c>
      <c r="L285" t="str">
        <f t="shared" si="31"/>
        <v>12NOV2024:20:00:00</v>
      </c>
      <c r="M285">
        <v>21</v>
      </c>
      <c r="N285">
        <f t="shared" si="32"/>
        <v>-257.52539059999981</v>
      </c>
      <c r="O285">
        <f t="shared" si="33"/>
        <v>-257.52539059999981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2.913319932317048</v>
      </c>
    </row>
    <row r="286" spans="1:19" x14ac:dyDescent="0.25">
      <c r="A286" t="s">
        <v>310</v>
      </c>
      <c r="B286">
        <v>8520.9902344000002</v>
      </c>
      <c r="C286">
        <v>8296.2099608999997</v>
      </c>
      <c r="D286">
        <v>8216.9052733999997</v>
      </c>
      <c r="E286">
        <v>8071.6088866999999</v>
      </c>
      <c r="F286">
        <v>8776.6904297000001</v>
      </c>
      <c r="G286">
        <v>8296.2099608999997</v>
      </c>
      <c r="H286">
        <v>8594.3896483999997</v>
      </c>
      <c r="I286">
        <v>8328.6201172000001</v>
      </c>
      <c r="J286">
        <v>8413.5039063000004</v>
      </c>
      <c r="L286" t="str">
        <f t="shared" si="31"/>
        <v>12NOV2024:21:00:00</v>
      </c>
      <c r="M286">
        <v>22</v>
      </c>
      <c r="N286">
        <f t="shared" si="32"/>
        <v>-224.78027350000048</v>
      </c>
      <c r="O286">
        <f t="shared" si="33"/>
        <v>-224.78027350000048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2.6379595248512593</v>
      </c>
    </row>
    <row r="287" spans="1:19" x14ac:dyDescent="0.25">
      <c r="A287" t="s">
        <v>311</v>
      </c>
      <c r="B287">
        <v>8101.1953125</v>
      </c>
      <c r="C287">
        <v>7971.6699219000002</v>
      </c>
      <c r="D287">
        <v>7834.6254883000001</v>
      </c>
      <c r="E287">
        <v>7738.9497069999998</v>
      </c>
      <c r="F287">
        <v>8340.1601563000004</v>
      </c>
      <c r="G287">
        <v>7971.6699219000002</v>
      </c>
      <c r="H287">
        <v>8185.4702147999997</v>
      </c>
      <c r="I287">
        <v>7948.8598633000001</v>
      </c>
      <c r="J287">
        <v>8037.0224608999997</v>
      </c>
      <c r="L287" t="str">
        <f t="shared" si="31"/>
        <v>12NOV2024:22:00:00</v>
      </c>
      <c r="M287">
        <v>23</v>
      </c>
      <c r="N287">
        <f t="shared" si="32"/>
        <v>-129.52539059999981</v>
      </c>
      <c r="O287">
        <f t="shared" si="33"/>
        <v>-129.52539059999981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1.5988429559295334</v>
      </c>
    </row>
    <row r="288" spans="1:19" x14ac:dyDescent="0.25">
      <c r="A288" t="s">
        <v>312</v>
      </c>
      <c r="B288">
        <v>7496.6806641000003</v>
      </c>
      <c r="C288">
        <v>7457.0698241999999</v>
      </c>
      <c r="D288">
        <v>7332.9956055000002</v>
      </c>
      <c r="E288">
        <v>7229.2465819999998</v>
      </c>
      <c r="F288">
        <v>7733.8398438000004</v>
      </c>
      <c r="G288">
        <v>7457.0698241999999</v>
      </c>
      <c r="H288">
        <v>7613.2700194999998</v>
      </c>
      <c r="I288">
        <v>7421.9501952999999</v>
      </c>
      <c r="J288">
        <v>7491.0756836</v>
      </c>
      <c r="L288" t="str">
        <f t="shared" si="31"/>
        <v>12NOV2024:23:00:00</v>
      </c>
      <c r="M288">
        <v>24</v>
      </c>
      <c r="N288">
        <f t="shared" si="32"/>
        <v>-39.610839900000428</v>
      </c>
      <c r="O288">
        <f t="shared" si="33"/>
        <v>-39.610839900000428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0.52837838071038923</v>
      </c>
    </row>
    <row r="289" spans="1:19" x14ac:dyDescent="0.25">
      <c r="A289" t="s">
        <v>313</v>
      </c>
      <c r="B289">
        <v>6921.0263672000001</v>
      </c>
      <c r="C289">
        <v>6934.3901366999999</v>
      </c>
      <c r="D289">
        <v>6790.6162108999997</v>
      </c>
      <c r="E289">
        <v>6689.5537108999997</v>
      </c>
      <c r="F289">
        <v>7146.7001952999999</v>
      </c>
      <c r="G289">
        <v>6934.3901366999999</v>
      </c>
      <c r="H289">
        <v>7098.6801758000001</v>
      </c>
      <c r="I289">
        <v>6909.3999022999997</v>
      </c>
      <c r="J289">
        <v>6955.7451172000001</v>
      </c>
      <c r="L289" t="str">
        <f t="shared" si="31"/>
        <v>13NOV2024:00:00:00</v>
      </c>
      <c r="M289">
        <v>1</v>
      </c>
      <c r="N289">
        <f t="shared" si="32"/>
        <v>13.363769499999762</v>
      </c>
      <c r="O289" t="str">
        <f t="shared" si="33"/>
        <v/>
      </c>
      <c r="P289">
        <f t="shared" si="34"/>
        <v>13.363769499999762</v>
      </c>
      <c r="Q289" t="str">
        <f t="shared" si="35"/>
        <v/>
      </c>
      <c r="R289">
        <f t="shared" si="36"/>
        <v>1</v>
      </c>
      <c r="S289">
        <f t="shared" si="37"/>
        <v>0.19308941753687126</v>
      </c>
    </row>
    <row r="290" spans="1:19" x14ac:dyDescent="0.25">
      <c r="A290" t="s">
        <v>314</v>
      </c>
      <c r="B290">
        <v>6408.4985352000003</v>
      </c>
      <c r="C290">
        <v>6602.2998047000001</v>
      </c>
      <c r="D290">
        <v>6561.1489258000001</v>
      </c>
      <c r="E290">
        <v>6519.7910155999998</v>
      </c>
      <c r="F290">
        <v>6679.7202147999997</v>
      </c>
      <c r="G290">
        <v>6602.2998047000001</v>
      </c>
      <c r="H290">
        <v>6623.5400391000003</v>
      </c>
      <c r="I290">
        <v>6631.6899414</v>
      </c>
      <c r="J290">
        <v>6611.4082030999998</v>
      </c>
      <c r="L290" t="str">
        <f t="shared" si="31"/>
        <v>13NOV2024:01:00:00</v>
      </c>
      <c r="M290">
        <v>2</v>
      </c>
      <c r="N290">
        <f t="shared" si="32"/>
        <v>193.80126949999976</v>
      </c>
      <c r="O290" t="str">
        <f t="shared" si="33"/>
        <v/>
      </c>
      <c r="P290">
        <f t="shared" si="34"/>
        <v>193.80126949999976</v>
      </c>
      <c r="Q290" t="str">
        <f t="shared" si="35"/>
        <v/>
      </c>
      <c r="R290">
        <f t="shared" si="36"/>
        <v>1</v>
      </c>
      <c r="S290">
        <f t="shared" si="37"/>
        <v>3.0241291066153217</v>
      </c>
    </row>
    <row r="291" spans="1:19" x14ac:dyDescent="0.25">
      <c r="A291" t="s">
        <v>315</v>
      </c>
      <c r="B291">
        <v>6084.0444336</v>
      </c>
      <c r="C291">
        <v>6250.2099608999997</v>
      </c>
      <c r="D291">
        <v>6197.9414063000004</v>
      </c>
      <c r="E291">
        <v>6155.7119141000003</v>
      </c>
      <c r="F291">
        <v>6303.1000977000003</v>
      </c>
      <c r="G291">
        <v>6250.2099608999997</v>
      </c>
      <c r="H291">
        <v>6237.3398438000004</v>
      </c>
      <c r="I291">
        <v>6267.3398438000004</v>
      </c>
      <c r="J291">
        <v>6242.7402344000002</v>
      </c>
      <c r="L291" t="str">
        <f t="shared" si="31"/>
        <v>13NOV2024:02:00:00</v>
      </c>
      <c r="M291">
        <v>3</v>
      </c>
      <c r="N291">
        <f t="shared" si="32"/>
        <v>166.16552729999967</v>
      </c>
      <c r="O291" t="str">
        <f t="shared" si="33"/>
        <v/>
      </c>
      <c r="P291">
        <f t="shared" si="34"/>
        <v>166.16552729999967</v>
      </c>
      <c r="Q291" t="str">
        <f t="shared" si="35"/>
        <v/>
      </c>
      <c r="R291">
        <f t="shared" si="36"/>
        <v>1</v>
      </c>
      <c r="S291">
        <f t="shared" si="37"/>
        <v>2.7311688649465959</v>
      </c>
    </row>
    <row r="292" spans="1:19" x14ac:dyDescent="0.25">
      <c r="A292" t="s">
        <v>316</v>
      </c>
      <c r="B292">
        <v>5895.5507813000004</v>
      </c>
      <c r="C292">
        <v>6016.8100586</v>
      </c>
      <c r="D292">
        <v>6001.8115233999997</v>
      </c>
      <c r="E292">
        <v>5993.8330077999999</v>
      </c>
      <c r="F292">
        <v>6040.7202147999997</v>
      </c>
      <c r="G292">
        <v>6016.8100586</v>
      </c>
      <c r="H292">
        <v>5999.5600586</v>
      </c>
      <c r="I292">
        <v>6017.2299805000002</v>
      </c>
      <c r="J292">
        <v>6013.6308594000002</v>
      </c>
      <c r="L292" t="str">
        <f>A292</f>
        <v>13NOV2024:03:00:00</v>
      </c>
      <c r="M292">
        <v>4</v>
      </c>
      <c r="N292">
        <f>C292-B292</f>
        <v>121.25927729999967</v>
      </c>
      <c r="O292" t="str">
        <f t="shared" si="33"/>
        <v/>
      </c>
      <c r="P292">
        <f t="shared" si="34"/>
        <v>121.25927729999967</v>
      </c>
      <c r="Q292" t="str">
        <f t="shared" si="35"/>
        <v/>
      </c>
      <c r="R292">
        <f t="shared" si="36"/>
        <v>1</v>
      </c>
      <c r="S292">
        <f>ABS((B292-C292)/B292)*100</f>
        <v>2.056793025761392</v>
      </c>
    </row>
    <row r="293" spans="1:19" x14ac:dyDescent="0.25">
      <c r="A293" t="s">
        <v>317</v>
      </c>
      <c r="B293">
        <v>5776.3583983999997</v>
      </c>
      <c r="C293">
        <v>5931.5200194999998</v>
      </c>
      <c r="D293">
        <v>5917.5180664</v>
      </c>
      <c r="E293">
        <v>5880.0175780999998</v>
      </c>
      <c r="F293">
        <v>5966.0400391000003</v>
      </c>
      <c r="G293">
        <v>5931.5200194999998</v>
      </c>
      <c r="H293">
        <v>5921.0898438000004</v>
      </c>
      <c r="I293">
        <v>5940.3901366999999</v>
      </c>
      <c r="J293">
        <v>5927.8115233999997</v>
      </c>
      <c r="L293" t="str">
        <f t="shared" si="31"/>
        <v>13NOV2024:04:00:00</v>
      </c>
      <c r="M293">
        <v>5</v>
      </c>
      <c r="N293">
        <f t="shared" si="32"/>
        <v>155.16162110000005</v>
      </c>
      <c r="O293" t="str">
        <f t="shared" si="33"/>
        <v/>
      </c>
      <c r="P293">
        <f t="shared" si="34"/>
        <v>155.16162110000005</v>
      </c>
      <c r="Q293" t="str">
        <f t="shared" si="35"/>
        <v/>
      </c>
      <c r="R293">
        <f t="shared" si="36"/>
        <v>1</v>
      </c>
      <c r="S293">
        <f t="shared" si="37"/>
        <v>2.6861494803192691</v>
      </c>
    </row>
    <row r="294" spans="1:19" x14ac:dyDescent="0.25">
      <c r="A294" t="s">
        <v>318</v>
      </c>
      <c r="B294">
        <v>5823.9897461</v>
      </c>
      <c r="C294">
        <v>5982.3500977000003</v>
      </c>
      <c r="D294">
        <v>5911.2329102000003</v>
      </c>
      <c r="E294">
        <v>5867.0410155999998</v>
      </c>
      <c r="F294">
        <v>6050.0498047000001</v>
      </c>
      <c r="G294">
        <v>5982.3500977000003</v>
      </c>
      <c r="H294">
        <v>5977.9501952999999</v>
      </c>
      <c r="I294">
        <v>6030.4199219000002</v>
      </c>
      <c r="J294">
        <v>5981.5625</v>
      </c>
      <c r="L294" t="str">
        <f t="shared" si="31"/>
        <v>13NOV2024:05:00:00</v>
      </c>
      <c r="M294">
        <v>6</v>
      </c>
      <c r="N294">
        <f t="shared" si="32"/>
        <v>158.36035160000029</v>
      </c>
      <c r="O294" t="str">
        <f t="shared" si="33"/>
        <v/>
      </c>
      <c r="P294">
        <f t="shared" si="34"/>
        <v>158.36035160000029</v>
      </c>
      <c r="Q294" t="str">
        <f t="shared" si="35"/>
        <v/>
      </c>
      <c r="R294">
        <f t="shared" si="36"/>
        <v>1</v>
      </c>
      <c r="S294">
        <f t="shared" si="37"/>
        <v>2.719104231013548</v>
      </c>
    </row>
    <row r="295" spans="1:19" x14ac:dyDescent="0.25">
      <c r="A295" t="s">
        <v>319</v>
      </c>
      <c r="B295">
        <v>6101.2636719000002</v>
      </c>
      <c r="C295">
        <v>6224.1699219000002</v>
      </c>
      <c r="D295">
        <v>6114.0078125</v>
      </c>
      <c r="E295">
        <v>6056.0649414</v>
      </c>
      <c r="F295">
        <v>6334.9399414</v>
      </c>
      <c r="G295">
        <v>6224.1699219000002</v>
      </c>
      <c r="H295">
        <v>6259.2099608999997</v>
      </c>
      <c r="I295">
        <v>6330.9599608999997</v>
      </c>
      <c r="J295">
        <v>6241.0688477000003</v>
      </c>
      <c r="L295" t="str">
        <f t="shared" si="31"/>
        <v>13NOV2024:06:00:00</v>
      </c>
      <c r="M295">
        <v>7</v>
      </c>
      <c r="N295">
        <f t="shared" si="32"/>
        <v>122.90625</v>
      </c>
      <c r="O295" t="str">
        <f t="shared" si="33"/>
        <v/>
      </c>
      <c r="P295">
        <f t="shared" si="34"/>
        <v>122.90625</v>
      </c>
      <c r="Q295" t="str">
        <f t="shared" si="35"/>
        <v/>
      </c>
      <c r="R295">
        <f t="shared" si="36"/>
        <v>1</v>
      </c>
      <c r="S295">
        <f t="shared" si="37"/>
        <v>2.0144392474965049</v>
      </c>
    </row>
    <row r="296" spans="1:19" x14ac:dyDescent="0.25">
      <c r="A296" t="s">
        <v>320</v>
      </c>
      <c r="B296">
        <v>6624.9555664</v>
      </c>
      <c r="C296">
        <v>6742.6000977000003</v>
      </c>
      <c r="D296">
        <v>6505.8442383000001</v>
      </c>
      <c r="E296">
        <v>6467.5883789</v>
      </c>
      <c r="F296">
        <v>6893.4199219000002</v>
      </c>
      <c r="G296">
        <v>6742.6000977000003</v>
      </c>
      <c r="H296">
        <v>6816.3198241999999</v>
      </c>
      <c r="I296">
        <v>6922.6699219000002</v>
      </c>
      <c r="J296">
        <v>6768.5200194999998</v>
      </c>
      <c r="L296" t="str">
        <f t="shared" si="31"/>
        <v>13NOV2024:07:00:00</v>
      </c>
      <c r="M296">
        <v>8</v>
      </c>
      <c r="N296">
        <f t="shared" si="32"/>
        <v>117.64453130000038</v>
      </c>
      <c r="O296" t="str">
        <f t="shared" si="33"/>
        <v/>
      </c>
      <c r="P296">
        <f t="shared" si="34"/>
        <v>117.64453130000038</v>
      </c>
      <c r="Q296" t="str">
        <f t="shared" si="35"/>
        <v/>
      </c>
      <c r="R296">
        <f t="shared" si="36"/>
        <v>1</v>
      </c>
      <c r="S296">
        <f t="shared" si="37"/>
        <v>1.775778420260838</v>
      </c>
    </row>
    <row r="297" spans="1:19" x14ac:dyDescent="0.25">
      <c r="A297" t="s">
        <v>321</v>
      </c>
      <c r="B297">
        <v>6862.6611327999999</v>
      </c>
      <c r="C297">
        <v>6972.7202147999997</v>
      </c>
      <c r="D297">
        <v>6823.1840819999998</v>
      </c>
      <c r="E297">
        <v>6774.3466797000001</v>
      </c>
      <c r="F297">
        <v>7175.7299805000002</v>
      </c>
      <c r="G297">
        <v>6972.7202147999997</v>
      </c>
      <c r="H297">
        <v>7084.6201172000001</v>
      </c>
      <c r="I297">
        <v>7240.5800780999998</v>
      </c>
      <c r="J297">
        <v>7049.5996094000002</v>
      </c>
      <c r="L297" t="str">
        <f t="shared" si="31"/>
        <v>13NOV2024:08:00:00</v>
      </c>
      <c r="M297">
        <v>9</v>
      </c>
      <c r="N297">
        <f t="shared" si="32"/>
        <v>110.05908199999976</v>
      </c>
      <c r="O297" t="str">
        <f t="shared" si="33"/>
        <v/>
      </c>
      <c r="P297">
        <f t="shared" si="34"/>
        <v>110.05908199999976</v>
      </c>
      <c r="Q297" t="str">
        <f t="shared" si="35"/>
        <v/>
      </c>
      <c r="R297">
        <f t="shared" si="36"/>
        <v>1</v>
      </c>
      <c r="S297">
        <f t="shared" si="37"/>
        <v>1.6037376736259614</v>
      </c>
    </row>
    <row r="298" spans="1:19" x14ac:dyDescent="0.25">
      <c r="A298" t="s">
        <v>322</v>
      </c>
      <c r="B298">
        <v>7034.6230469000002</v>
      </c>
      <c r="C298">
        <v>7030.7700194999998</v>
      </c>
      <c r="D298">
        <v>7103.3603516000003</v>
      </c>
      <c r="E298">
        <v>7082.1318358999997</v>
      </c>
      <c r="F298">
        <v>7260.5400391000003</v>
      </c>
      <c r="G298">
        <v>7030.7700194999998</v>
      </c>
      <c r="H298">
        <v>7186.5097655999998</v>
      </c>
      <c r="I298">
        <v>7347.5400391000003</v>
      </c>
      <c r="J298">
        <v>7181.4980469000002</v>
      </c>
      <c r="L298" t="str">
        <f t="shared" si="31"/>
        <v>13NOV2024:09:00:00</v>
      </c>
      <c r="M298">
        <v>10</v>
      </c>
      <c r="N298">
        <f t="shared" si="32"/>
        <v>-3.8530274000004283</v>
      </c>
      <c r="O298">
        <f t="shared" si="33"/>
        <v>-3.8530274000004283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5.4772336403986432E-2</v>
      </c>
    </row>
    <row r="299" spans="1:19" x14ac:dyDescent="0.25">
      <c r="A299" t="s">
        <v>323</v>
      </c>
      <c r="B299">
        <v>7298.4150391000003</v>
      </c>
      <c r="C299">
        <v>7167.2797852000003</v>
      </c>
      <c r="D299">
        <v>7400.4819336</v>
      </c>
      <c r="E299">
        <v>7373.8222655999998</v>
      </c>
      <c r="F299">
        <v>7415.7998047000001</v>
      </c>
      <c r="G299">
        <v>7167.2797852000003</v>
      </c>
      <c r="H299">
        <v>7358.2001952999999</v>
      </c>
      <c r="I299">
        <v>7458.7900391000003</v>
      </c>
      <c r="J299">
        <v>7354.7783202999999</v>
      </c>
      <c r="L299" t="str">
        <f t="shared" si="31"/>
        <v>13NOV2024:10:00:00</v>
      </c>
      <c r="M299">
        <v>11</v>
      </c>
      <c r="N299">
        <f t="shared" si="32"/>
        <v>-131.13525389999995</v>
      </c>
      <c r="O299">
        <f t="shared" si="33"/>
        <v>-131.13525389999995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1.7967634506597041</v>
      </c>
    </row>
    <row r="300" spans="1:19" x14ac:dyDescent="0.25">
      <c r="A300" t="s">
        <v>324</v>
      </c>
      <c r="B300">
        <v>7580.1806641000003</v>
      </c>
      <c r="C300">
        <v>7311.4599608999997</v>
      </c>
      <c r="D300">
        <v>7653.4555664</v>
      </c>
      <c r="E300">
        <v>7568.5087891000003</v>
      </c>
      <c r="F300">
        <v>7607.9101563000004</v>
      </c>
      <c r="G300">
        <v>7311.4599608999997</v>
      </c>
      <c r="H300">
        <v>7570.1899414</v>
      </c>
      <c r="I300">
        <v>7612.9399414</v>
      </c>
      <c r="J300">
        <v>7534.2016602000003</v>
      </c>
      <c r="L300" t="str">
        <f t="shared" si="31"/>
        <v>13NOV2024:11:00:00</v>
      </c>
      <c r="M300">
        <v>12</v>
      </c>
      <c r="N300">
        <f t="shared" si="32"/>
        <v>-268.72070320000057</v>
      </c>
      <c r="O300">
        <f t="shared" si="33"/>
        <v>-268.72070320000057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3.5450435168738283</v>
      </c>
    </row>
    <row r="301" spans="1:19" x14ac:dyDescent="0.25">
      <c r="A301" t="s">
        <v>325</v>
      </c>
      <c r="B301">
        <v>7978.2636719000002</v>
      </c>
      <c r="C301">
        <v>7547.9702147999997</v>
      </c>
      <c r="D301">
        <v>7972.3984375</v>
      </c>
      <c r="E301">
        <v>7867.8491211</v>
      </c>
      <c r="F301">
        <v>7914.0297852000003</v>
      </c>
      <c r="G301">
        <v>7547.9702147999997</v>
      </c>
      <c r="H301">
        <v>7911.1201172000001</v>
      </c>
      <c r="I301">
        <v>7871.8198241999999</v>
      </c>
      <c r="J301">
        <v>7822.5585938000004</v>
      </c>
      <c r="L301" t="str">
        <f t="shared" si="31"/>
        <v>13NOV2024:12:00:00</v>
      </c>
      <c r="M301">
        <v>13</v>
      </c>
      <c r="N301">
        <f t="shared" si="32"/>
        <v>-430.29345710000052</v>
      </c>
      <c r="O301">
        <f t="shared" si="33"/>
        <v>-430.29345710000052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5.3933220910650528</v>
      </c>
    </row>
    <row r="302" spans="1:19" x14ac:dyDescent="0.25">
      <c r="A302" t="s">
        <v>326</v>
      </c>
      <c r="B302">
        <v>8456.1103516000003</v>
      </c>
      <c r="C302">
        <v>7866.3300780999998</v>
      </c>
      <c r="D302">
        <v>8374.4267577999999</v>
      </c>
      <c r="E302">
        <v>8320.4003905999998</v>
      </c>
      <c r="F302">
        <v>8318.2001952999999</v>
      </c>
      <c r="G302">
        <v>7866.3300780999998</v>
      </c>
      <c r="H302">
        <v>8380.4404297000001</v>
      </c>
      <c r="I302">
        <v>8249.6904297000001</v>
      </c>
      <c r="J302">
        <v>8227.0126952999999</v>
      </c>
      <c r="L302" t="str">
        <f t="shared" si="31"/>
        <v>13NOV2024:13:00:00</v>
      </c>
      <c r="M302">
        <v>14</v>
      </c>
      <c r="N302">
        <f t="shared" si="32"/>
        <v>-589.78027350000048</v>
      </c>
      <c r="O302">
        <f t="shared" si="33"/>
        <v>-589.78027350000048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6.9746047411550967</v>
      </c>
    </row>
    <row r="303" spans="1:19" x14ac:dyDescent="0.25">
      <c r="A303" t="s">
        <v>327</v>
      </c>
      <c r="B303">
        <v>8933.0732422000001</v>
      </c>
      <c r="C303">
        <v>8256.5996094000002</v>
      </c>
      <c r="D303">
        <v>8877.5341797000001</v>
      </c>
      <c r="E303">
        <v>8894.4423827999999</v>
      </c>
      <c r="F303">
        <v>8759.4599608999997</v>
      </c>
      <c r="G303">
        <v>8256.5996094000002</v>
      </c>
      <c r="H303">
        <v>8881.6796875</v>
      </c>
      <c r="I303">
        <v>8660.0703125</v>
      </c>
      <c r="J303">
        <v>8690.4501952999999</v>
      </c>
      <c r="L303" t="str">
        <f t="shared" si="31"/>
        <v>13NOV2024:14:00:00</v>
      </c>
      <c r="M303">
        <v>15</v>
      </c>
      <c r="N303">
        <f t="shared" si="32"/>
        <v>-676.4736327999999</v>
      </c>
      <c r="O303">
        <f t="shared" si="33"/>
        <v>-676.4736327999999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7.5726865151438156</v>
      </c>
    </row>
    <row r="304" spans="1:19" x14ac:dyDescent="0.25">
      <c r="A304" t="s">
        <v>328</v>
      </c>
      <c r="B304">
        <v>9293.3066405999998</v>
      </c>
      <c r="C304">
        <v>8636.9296875</v>
      </c>
      <c r="D304">
        <v>9322.4199219000002</v>
      </c>
      <c r="E304">
        <v>9309.8710938000004</v>
      </c>
      <c r="F304">
        <v>9135.4296875</v>
      </c>
      <c r="G304">
        <v>8636.9296875</v>
      </c>
      <c r="H304">
        <v>9335.8095702999999</v>
      </c>
      <c r="I304">
        <v>9036.9599608999997</v>
      </c>
      <c r="J304">
        <v>9091</v>
      </c>
      <c r="L304" t="str">
        <f t="shared" si="31"/>
        <v>13NOV2024:15:00:00</v>
      </c>
      <c r="M304">
        <v>16</v>
      </c>
      <c r="N304">
        <f t="shared" si="32"/>
        <v>-656.37695309999981</v>
      </c>
      <c r="O304">
        <f t="shared" si="33"/>
        <v>-656.37695309999981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7.0628999825795322</v>
      </c>
    </row>
    <row r="305" spans="1:19" x14ac:dyDescent="0.25">
      <c r="A305" t="s">
        <v>329</v>
      </c>
      <c r="B305">
        <v>9450.859375</v>
      </c>
      <c r="C305">
        <v>8911.3798827999999</v>
      </c>
      <c r="D305">
        <v>9508.4423827999999</v>
      </c>
      <c r="E305">
        <v>9393.0527344000002</v>
      </c>
      <c r="F305">
        <v>9398.3203125</v>
      </c>
      <c r="G305">
        <v>8911.3798827999999</v>
      </c>
      <c r="H305">
        <v>9586.0898438000004</v>
      </c>
      <c r="I305">
        <v>9292.6503905999998</v>
      </c>
      <c r="J305">
        <v>9316.2988280999998</v>
      </c>
      <c r="L305" t="str">
        <f t="shared" si="31"/>
        <v>13NOV2024:16:00:00</v>
      </c>
      <c r="M305">
        <v>17</v>
      </c>
      <c r="N305">
        <f t="shared" si="32"/>
        <v>-539.4794922000001</v>
      </c>
      <c r="O305">
        <f t="shared" si="33"/>
        <v>-539.4794922000001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5.7082585910342161</v>
      </c>
    </row>
    <row r="306" spans="1:19" x14ac:dyDescent="0.25">
      <c r="A306" t="s">
        <v>330</v>
      </c>
      <c r="B306">
        <v>9301.3486327999999</v>
      </c>
      <c r="C306">
        <v>9053.0703125</v>
      </c>
      <c r="D306">
        <v>9451.3652344000002</v>
      </c>
      <c r="E306">
        <v>9238.5634766000003</v>
      </c>
      <c r="F306">
        <v>9525.4101563000004</v>
      </c>
      <c r="G306">
        <v>9053.0703125</v>
      </c>
      <c r="H306">
        <v>9647.4003905999998</v>
      </c>
      <c r="I306">
        <v>9395.8398438000004</v>
      </c>
      <c r="J306">
        <v>9372.0566405999998</v>
      </c>
      <c r="L306" t="str">
        <f t="shared" si="31"/>
        <v>13NOV2024:17:00:00</v>
      </c>
      <c r="M306">
        <v>18</v>
      </c>
      <c r="N306">
        <f t="shared" si="32"/>
        <v>-248.2783202999999</v>
      </c>
      <c r="O306">
        <f t="shared" si="33"/>
        <v>-248.2783202999999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2.6692722754685123</v>
      </c>
    </row>
    <row r="307" spans="1:19" x14ac:dyDescent="0.25">
      <c r="A307" t="s">
        <v>331</v>
      </c>
      <c r="B307">
        <v>8940.1982422000001</v>
      </c>
      <c r="C307">
        <v>9029.2197266000003</v>
      </c>
      <c r="D307">
        <v>9028.6816405999998</v>
      </c>
      <c r="E307">
        <v>8702.0927733999997</v>
      </c>
      <c r="F307">
        <v>9497.1103516000003</v>
      </c>
      <c r="G307">
        <v>9029.2197266000003</v>
      </c>
      <c r="H307">
        <v>9502.2900391000003</v>
      </c>
      <c r="I307">
        <v>9340.5097655999998</v>
      </c>
      <c r="J307">
        <v>9214.2441405999998</v>
      </c>
      <c r="L307" t="str">
        <f t="shared" si="31"/>
        <v>13NOV2024:18:00:00</v>
      </c>
      <c r="M307">
        <v>19</v>
      </c>
      <c r="N307">
        <f t="shared" si="32"/>
        <v>89.02148440000019</v>
      </c>
      <c r="O307" t="str">
        <f t="shared" si="33"/>
        <v/>
      </c>
      <c r="P307">
        <f t="shared" si="34"/>
        <v>89.02148440000019</v>
      </c>
      <c r="Q307" t="str">
        <f t="shared" si="35"/>
        <v/>
      </c>
      <c r="R307">
        <f t="shared" si="36"/>
        <v>1</v>
      </c>
      <c r="S307">
        <f t="shared" si="37"/>
        <v>0.99574396437649704</v>
      </c>
    </row>
    <row r="308" spans="1:19" x14ac:dyDescent="0.25">
      <c r="A308" t="s">
        <v>332</v>
      </c>
      <c r="B308">
        <v>8684.2460938000004</v>
      </c>
      <c r="C308">
        <v>8995.1396483999997</v>
      </c>
      <c r="D308">
        <v>8798.046875</v>
      </c>
      <c r="E308">
        <v>8390.2373047000001</v>
      </c>
      <c r="F308">
        <v>9402.5996094000002</v>
      </c>
      <c r="G308">
        <v>8995.1396483999997</v>
      </c>
      <c r="H308">
        <v>9374.7099608999997</v>
      </c>
      <c r="I308">
        <v>9224.7900391000003</v>
      </c>
      <c r="J308">
        <v>9077.4951172000001</v>
      </c>
      <c r="L308" t="str">
        <f t="shared" si="31"/>
        <v>13NOV2024:19:00:00</v>
      </c>
      <c r="M308">
        <v>20</v>
      </c>
      <c r="N308">
        <f t="shared" si="32"/>
        <v>310.89355459999933</v>
      </c>
      <c r="O308" t="str">
        <f t="shared" si="33"/>
        <v/>
      </c>
      <c r="P308">
        <f t="shared" si="34"/>
        <v>310.89355459999933</v>
      </c>
      <c r="Q308" t="str">
        <f t="shared" si="35"/>
        <v/>
      </c>
      <c r="R308">
        <f t="shared" si="36"/>
        <v>1</v>
      </c>
      <c r="S308">
        <f t="shared" si="37"/>
        <v>3.5799717239929163</v>
      </c>
    </row>
    <row r="309" spans="1:19" x14ac:dyDescent="0.25">
      <c r="A309" t="s">
        <v>333</v>
      </c>
      <c r="B309">
        <v>8281.8173827999999</v>
      </c>
      <c r="C309">
        <v>8651.5400391000003</v>
      </c>
      <c r="D309">
        <v>8410.4697266000003</v>
      </c>
      <c r="E309">
        <v>8046.3144530999998</v>
      </c>
      <c r="F309">
        <v>8995.4404297000001</v>
      </c>
      <c r="G309">
        <v>8651.5400391000003</v>
      </c>
      <c r="H309">
        <v>8981.3496094000002</v>
      </c>
      <c r="I309">
        <v>8804.3496094000002</v>
      </c>
      <c r="J309">
        <v>8695.7988280999998</v>
      </c>
      <c r="L309" t="str">
        <f t="shared" si="31"/>
        <v>13NOV2024:20:00:00</v>
      </c>
      <c r="M309">
        <v>21</v>
      </c>
      <c r="N309">
        <f t="shared" si="32"/>
        <v>369.72265630000038</v>
      </c>
      <c r="O309" t="str">
        <f t="shared" si="33"/>
        <v/>
      </c>
      <c r="P309">
        <f t="shared" si="34"/>
        <v>369.72265630000038</v>
      </c>
      <c r="Q309" t="str">
        <f t="shared" si="35"/>
        <v/>
      </c>
      <c r="R309">
        <f t="shared" si="36"/>
        <v>1</v>
      </c>
      <c r="S309">
        <f t="shared" si="37"/>
        <v>4.4642696066669467</v>
      </c>
    </row>
    <row r="310" spans="1:19" x14ac:dyDescent="0.25">
      <c r="A310" t="s">
        <v>334</v>
      </c>
      <c r="B310">
        <v>7897.7700194999998</v>
      </c>
      <c r="C310">
        <v>8214.7900391000003</v>
      </c>
      <c r="D310">
        <v>8077.4169922000001</v>
      </c>
      <c r="E310">
        <v>7747.6108397999997</v>
      </c>
      <c r="F310">
        <v>8535.7304688000004</v>
      </c>
      <c r="G310">
        <v>8214.7900391000003</v>
      </c>
      <c r="H310">
        <v>8539.3896483999997</v>
      </c>
      <c r="I310">
        <v>8345.3496094000002</v>
      </c>
      <c r="J310">
        <v>8276.5742188000004</v>
      </c>
      <c r="L310" t="str">
        <f t="shared" si="31"/>
        <v>13NOV2024:21:00:00</v>
      </c>
      <c r="M310">
        <v>22</v>
      </c>
      <c r="N310">
        <f t="shared" si="32"/>
        <v>317.02001960000052</v>
      </c>
      <c r="O310" t="str">
        <f t="shared" si="33"/>
        <v/>
      </c>
      <c r="P310">
        <f t="shared" si="34"/>
        <v>317.02001960000052</v>
      </c>
      <c r="Q310" t="str">
        <f t="shared" si="35"/>
        <v/>
      </c>
      <c r="R310">
        <f t="shared" si="36"/>
        <v>1</v>
      </c>
      <c r="S310">
        <f t="shared" si="37"/>
        <v>4.0140447090414355</v>
      </c>
    </row>
    <row r="311" spans="1:19" x14ac:dyDescent="0.25">
      <c r="A311" t="s">
        <v>335</v>
      </c>
      <c r="B311">
        <v>7477.9521483999997</v>
      </c>
      <c r="C311">
        <v>7741.8300780999998</v>
      </c>
      <c r="D311">
        <v>7745.9125977000003</v>
      </c>
      <c r="E311">
        <v>7472.7421875</v>
      </c>
      <c r="F311">
        <v>8033.5898438000004</v>
      </c>
      <c r="G311">
        <v>7741.8300780999998</v>
      </c>
      <c r="H311">
        <v>8053.1098633000001</v>
      </c>
      <c r="I311">
        <v>7846.3500977000003</v>
      </c>
      <c r="J311">
        <v>7829.5249022999997</v>
      </c>
      <c r="L311" t="str">
        <f t="shared" si="31"/>
        <v>13NOV2024:22:00:00</v>
      </c>
      <c r="M311">
        <v>23</v>
      </c>
      <c r="N311">
        <f t="shared" si="32"/>
        <v>263.8779297000001</v>
      </c>
      <c r="O311" t="str">
        <f t="shared" si="33"/>
        <v/>
      </c>
      <c r="P311">
        <f t="shared" si="34"/>
        <v>263.8779297000001</v>
      </c>
      <c r="Q311" t="str">
        <f t="shared" si="35"/>
        <v/>
      </c>
      <c r="R311">
        <f t="shared" si="36"/>
        <v>1</v>
      </c>
      <c r="S311">
        <f t="shared" si="37"/>
        <v>3.5287458981194475</v>
      </c>
    </row>
    <row r="312" spans="1:19" x14ac:dyDescent="0.25">
      <c r="A312" t="s">
        <v>336</v>
      </c>
      <c r="B312">
        <v>7012.2617188000004</v>
      </c>
      <c r="C312">
        <v>7161.5297852000003</v>
      </c>
      <c r="D312">
        <v>7218.4101563000004</v>
      </c>
      <c r="E312">
        <v>6962.4707030999998</v>
      </c>
      <c r="F312">
        <v>7394.0297852000003</v>
      </c>
      <c r="G312">
        <v>7161.5297852000003</v>
      </c>
      <c r="H312">
        <v>7383.7001952999999</v>
      </c>
      <c r="I312">
        <v>7238.1201172000001</v>
      </c>
      <c r="J312">
        <v>7227.9707030999998</v>
      </c>
      <c r="L312" t="str">
        <f t="shared" si="31"/>
        <v>13NOV2024:23:00:00</v>
      </c>
      <c r="M312">
        <v>24</v>
      </c>
      <c r="N312">
        <f t="shared" si="32"/>
        <v>149.26806639999995</v>
      </c>
      <c r="O312" t="str">
        <f t="shared" si="33"/>
        <v/>
      </c>
      <c r="P312">
        <f t="shared" si="34"/>
        <v>149.26806639999995</v>
      </c>
      <c r="Q312" t="str">
        <f t="shared" si="35"/>
        <v/>
      </c>
      <c r="R312">
        <f t="shared" si="36"/>
        <v>1</v>
      </c>
      <c r="S312">
        <f t="shared" si="37"/>
        <v>2.1286722085658836</v>
      </c>
    </row>
    <row r="313" spans="1:19" x14ac:dyDescent="0.25">
      <c r="A313" t="s">
        <v>337</v>
      </c>
      <c r="B313">
        <v>6404.2700194999998</v>
      </c>
      <c r="C313">
        <v>6598.7099608999997</v>
      </c>
      <c r="D313">
        <v>6647.7119141000003</v>
      </c>
      <c r="E313">
        <v>6465.8779297000001</v>
      </c>
      <c r="F313">
        <v>6761.5</v>
      </c>
      <c r="G313">
        <v>6598.7099608999997</v>
      </c>
      <c r="H313">
        <v>6726.4702147999997</v>
      </c>
      <c r="I313">
        <v>6644.1601563000004</v>
      </c>
      <c r="J313">
        <v>6639.34375</v>
      </c>
      <c r="L313" t="str">
        <f t="shared" si="31"/>
        <v>14NOV2024:00:00:00</v>
      </c>
      <c r="M313">
        <v>1</v>
      </c>
      <c r="N313">
        <f t="shared" si="32"/>
        <v>194.43994139999995</v>
      </c>
      <c r="O313" t="str">
        <f t="shared" si="33"/>
        <v/>
      </c>
      <c r="P313">
        <f t="shared" si="34"/>
        <v>194.43994139999995</v>
      </c>
      <c r="Q313" t="str">
        <f t="shared" si="35"/>
        <v/>
      </c>
      <c r="R313">
        <f t="shared" si="36"/>
        <v>1</v>
      </c>
      <c r="S313">
        <f t="shared" si="37"/>
        <v>3.0360984282043195</v>
      </c>
    </row>
    <row r="314" spans="1:19" x14ac:dyDescent="0.25">
      <c r="A314" t="s">
        <v>338</v>
      </c>
      <c r="B314">
        <v>5983.8286133000001</v>
      </c>
      <c r="C314">
        <v>6172.6801758000001</v>
      </c>
      <c r="D314">
        <v>6104.1152344000002</v>
      </c>
      <c r="E314">
        <v>5980.9243164</v>
      </c>
      <c r="F314">
        <v>6172.6801758000001</v>
      </c>
      <c r="G314">
        <v>6135.7001952999999</v>
      </c>
      <c r="H314">
        <v>6083.2998047000001</v>
      </c>
      <c r="I314">
        <v>6182</v>
      </c>
      <c r="J314">
        <v>6110.9208983999997</v>
      </c>
      <c r="L314" t="str">
        <f t="shared" si="31"/>
        <v>14NOV2024:01:00:00</v>
      </c>
      <c r="M314">
        <v>2</v>
      </c>
      <c r="N314">
        <f t="shared" si="32"/>
        <v>188.8515625</v>
      </c>
      <c r="O314" t="str">
        <f t="shared" si="33"/>
        <v/>
      </c>
      <c r="P314">
        <f t="shared" si="34"/>
        <v>188.8515625</v>
      </c>
      <c r="Q314" t="str">
        <f t="shared" si="35"/>
        <v/>
      </c>
      <c r="R314">
        <f t="shared" si="36"/>
        <v>1</v>
      </c>
      <c r="S314">
        <f t="shared" si="37"/>
        <v>3.1560322780677192</v>
      </c>
    </row>
    <row r="315" spans="1:19" x14ac:dyDescent="0.25">
      <c r="A315" t="s">
        <v>339</v>
      </c>
      <c r="B315">
        <v>5766.1674805000002</v>
      </c>
      <c r="C315">
        <v>5867.9599608999997</v>
      </c>
      <c r="D315">
        <v>5797.1411133000001</v>
      </c>
      <c r="E315">
        <v>5748.9829102000003</v>
      </c>
      <c r="F315">
        <v>5867.9599608999997</v>
      </c>
      <c r="G315">
        <v>5855.9702147999997</v>
      </c>
      <c r="H315">
        <v>5798.6000977000003</v>
      </c>
      <c r="I315">
        <v>5882.25</v>
      </c>
      <c r="J315">
        <v>5830.7529297000001</v>
      </c>
      <c r="L315" t="str">
        <f t="shared" si="31"/>
        <v>14NOV2024:02:00:00</v>
      </c>
      <c r="M315">
        <v>3</v>
      </c>
      <c r="N315">
        <f t="shared" si="32"/>
        <v>101.79248039999948</v>
      </c>
      <c r="O315" t="str">
        <f t="shared" si="33"/>
        <v/>
      </c>
      <c r="P315">
        <f t="shared" si="34"/>
        <v>101.79248039999948</v>
      </c>
      <c r="Q315" t="str">
        <f t="shared" si="35"/>
        <v/>
      </c>
      <c r="R315">
        <f t="shared" si="36"/>
        <v>1</v>
      </c>
      <c r="S315">
        <f t="shared" si="37"/>
        <v>1.7653403364408133</v>
      </c>
    </row>
    <row r="316" spans="1:19" x14ac:dyDescent="0.25">
      <c r="A316" t="s">
        <v>340</v>
      </c>
      <c r="B316">
        <v>5601.6542969000002</v>
      </c>
      <c r="C316">
        <v>5654.7001952999999</v>
      </c>
      <c r="D316">
        <v>5634.1752930000002</v>
      </c>
      <c r="E316">
        <v>5641.2866211</v>
      </c>
      <c r="F316">
        <v>5654.7001952999999</v>
      </c>
      <c r="G316">
        <v>5666.1899414</v>
      </c>
      <c r="H316">
        <v>5609.7099608999997</v>
      </c>
      <c r="I316">
        <v>5674.3798827999999</v>
      </c>
      <c r="J316">
        <v>5649.2534180000002</v>
      </c>
      <c r="L316" t="str">
        <f t="shared" si="31"/>
        <v>14NOV2024:03:00:00</v>
      </c>
      <c r="M316">
        <v>4</v>
      </c>
      <c r="N316">
        <f t="shared" si="32"/>
        <v>53.045898399999714</v>
      </c>
      <c r="O316" t="str">
        <f t="shared" si="33"/>
        <v/>
      </c>
      <c r="P316">
        <f t="shared" si="34"/>
        <v>53.045898399999714</v>
      </c>
      <c r="Q316" t="str">
        <f t="shared" si="35"/>
        <v/>
      </c>
      <c r="R316">
        <f t="shared" si="36"/>
        <v>1</v>
      </c>
      <c r="S316">
        <f t="shared" si="37"/>
        <v>0.9469684416147518</v>
      </c>
    </row>
    <row r="317" spans="1:19" x14ac:dyDescent="0.25">
      <c r="A317" t="s">
        <v>341</v>
      </c>
      <c r="B317">
        <v>5489.828125</v>
      </c>
      <c r="C317">
        <v>5616.2402344000002</v>
      </c>
      <c r="D317">
        <v>5586.9960938000004</v>
      </c>
      <c r="E317">
        <v>5643.4770508000001</v>
      </c>
      <c r="F317">
        <v>5616.2402344000002</v>
      </c>
      <c r="G317">
        <v>5625.8798827999999</v>
      </c>
      <c r="H317">
        <v>5631.8500977000003</v>
      </c>
      <c r="I317">
        <v>5628.25</v>
      </c>
      <c r="J317">
        <v>5629.1391602000003</v>
      </c>
      <c r="L317" t="str">
        <f t="shared" si="31"/>
        <v>14NOV2024:04:00:00</v>
      </c>
      <c r="M317">
        <v>5</v>
      </c>
      <c r="N317">
        <f t="shared" si="32"/>
        <v>126.41210940000019</v>
      </c>
      <c r="O317" t="str">
        <f t="shared" si="33"/>
        <v/>
      </c>
      <c r="P317">
        <f t="shared" si="34"/>
        <v>126.41210940000019</v>
      </c>
      <c r="Q317" t="str">
        <f t="shared" si="35"/>
        <v/>
      </c>
      <c r="R317">
        <f t="shared" si="36"/>
        <v>1</v>
      </c>
      <c r="S317">
        <f t="shared" si="37"/>
        <v>2.3026606028763457</v>
      </c>
    </row>
    <row r="318" spans="1:19" x14ac:dyDescent="0.25">
      <c r="A318" t="s">
        <v>342</v>
      </c>
      <c r="B318">
        <v>5534.2563477000003</v>
      </c>
      <c r="C318">
        <v>5714.5698241999999</v>
      </c>
      <c r="D318">
        <v>5610.9819336</v>
      </c>
      <c r="E318">
        <v>5681.7866211</v>
      </c>
      <c r="F318">
        <v>5714.5698241999999</v>
      </c>
      <c r="G318">
        <v>5713.0097655999998</v>
      </c>
      <c r="H318">
        <v>5713.9199219000002</v>
      </c>
      <c r="I318">
        <v>5717.4301758000001</v>
      </c>
      <c r="J318">
        <v>5708.1435547000001</v>
      </c>
      <c r="L318" t="str">
        <f t="shared" si="31"/>
        <v>14NOV2024:05:00:00</v>
      </c>
      <c r="M318">
        <v>6</v>
      </c>
      <c r="N318">
        <f t="shared" si="32"/>
        <v>180.31347649999952</v>
      </c>
      <c r="O318" t="str">
        <f t="shared" si="33"/>
        <v/>
      </c>
      <c r="P318">
        <f t="shared" si="34"/>
        <v>180.31347649999952</v>
      </c>
      <c r="Q318" t="str">
        <f t="shared" si="35"/>
        <v/>
      </c>
      <c r="R318">
        <f t="shared" si="36"/>
        <v>1</v>
      </c>
      <c r="S318">
        <f t="shared" si="37"/>
        <v>3.2581337974150144</v>
      </c>
    </row>
    <row r="319" spans="1:19" x14ac:dyDescent="0.25">
      <c r="A319" t="s">
        <v>343</v>
      </c>
      <c r="B319">
        <v>5821.7060547000001</v>
      </c>
      <c r="C319">
        <v>6027.2797852000003</v>
      </c>
      <c r="D319">
        <v>5807.9057616999999</v>
      </c>
      <c r="E319">
        <v>5885.8408202999999</v>
      </c>
      <c r="F319">
        <v>6027.2797852000003</v>
      </c>
      <c r="G319">
        <v>6007.8798827999999</v>
      </c>
      <c r="H319">
        <v>6057.1000977000003</v>
      </c>
      <c r="I319">
        <v>6020.5</v>
      </c>
      <c r="J319">
        <v>5999.7202147999997</v>
      </c>
      <c r="L319" t="str">
        <f t="shared" si="31"/>
        <v>14NOV2024:06:00:00</v>
      </c>
      <c r="M319">
        <v>7</v>
      </c>
      <c r="N319">
        <f t="shared" si="32"/>
        <v>205.57373050000024</v>
      </c>
      <c r="O319" t="str">
        <f t="shared" si="33"/>
        <v/>
      </c>
      <c r="P319">
        <f t="shared" si="34"/>
        <v>205.57373050000024</v>
      </c>
      <c r="Q319" t="str">
        <f t="shared" si="35"/>
        <v/>
      </c>
      <c r="R319">
        <f t="shared" si="36"/>
        <v>1</v>
      </c>
      <c r="S319">
        <f t="shared" si="37"/>
        <v>3.531159570209419</v>
      </c>
    </row>
    <row r="320" spans="1:19" x14ac:dyDescent="0.25">
      <c r="A320" t="s">
        <v>344</v>
      </c>
      <c r="B320">
        <v>6355.0317383000001</v>
      </c>
      <c r="C320">
        <v>6625.9301758000001</v>
      </c>
      <c r="D320">
        <v>6208.6528319999998</v>
      </c>
      <c r="E320">
        <v>6339.6059569999998</v>
      </c>
      <c r="F320">
        <v>6625.9301758000001</v>
      </c>
      <c r="G320">
        <v>6574.5898438000004</v>
      </c>
      <c r="H320">
        <v>6601.5600586</v>
      </c>
      <c r="I320">
        <v>6609.5600586</v>
      </c>
      <c r="J320">
        <v>6550.2495116999999</v>
      </c>
      <c r="L320" t="str">
        <f t="shared" si="31"/>
        <v>14NOV2024:07:00:00</v>
      </c>
      <c r="M320">
        <v>8</v>
      </c>
      <c r="N320">
        <f t="shared" si="32"/>
        <v>270.8984375</v>
      </c>
      <c r="O320" t="str">
        <f t="shared" si="33"/>
        <v/>
      </c>
      <c r="P320">
        <f t="shared" si="34"/>
        <v>270.8984375</v>
      </c>
      <c r="Q320" t="str">
        <f t="shared" si="35"/>
        <v/>
      </c>
      <c r="R320">
        <f t="shared" si="36"/>
        <v>1</v>
      </c>
      <c r="S320">
        <f t="shared" si="37"/>
        <v>4.262739332478402</v>
      </c>
    </row>
    <row r="321" spans="1:19" x14ac:dyDescent="0.25">
      <c r="A321" t="s">
        <v>345</v>
      </c>
      <c r="B321">
        <v>6578.2880858999997</v>
      </c>
      <c r="C321">
        <v>6899.9501952999999</v>
      </c>
      <c r="D321">
        <v>6474.7231444999998</v>
      </c>
      <c r="E321">
        <v>6608.9428711</v>
      </c>
      <c r="F321">
        <v>6899.9501952999999</v>
      </c>
      <c r="G321">
        <v>6837.2597655999998</v>
      </c>
      <c r="H321">
        <v>6898.1298827999999</v>
      </c>
      <c r="I321">
        <v>6882.3100586</v>
      </c>
      <c r="J321">
        <v>6825.3188477000003</v>
      </c>
      <c r="L321" t="str">
        <f t="shared" si="31"/>
        <v>14NOV2024:08:00:00</v>
      </c>
      <c r="M321">
        <v>9</v>
      </c>
      <c r="N321">
        <f t="shared" si="32"/>
        <v>321.66210940000019</v>
      </c>
      <c r="O321" t="str">
        <f t="shared" si="33"/>
        <v/>
      </c>
      <c r="P321">
        <f t="shared" si="34"/>
        <v>321.66210940000019</v>
      </c>
      <c r="Q321" t="str">
        <f t="shared" si="35"/>
        <v/>
      </c>
      <c r="R321">
        <f t="shared" si="36"/>
        <v>1</v>
      </c>
      <c r="S321">
        <f t="shared" si="37"/>
        <v>4.8897540697473483</v>
      </c>
    </row>
    <row r="322" spans="1:19" x14ac:dyDescent="0.25">
      <c r="A322" t="s">
        <v>346</v>
      </c>
      <c r="B322">
        <v>6572.2202147999997</v>
      </c>
      <c r="C322">
        <v>6935.1899414</v>
      </c>
      <c r="D322">
        <v>6641.2006836</v>
      </c>
      <c r="E322">
        <v>6796.6962891000003</v>
      </c>
      <c r="F322">
        <v>6935.1899414</v>
      </c>
      <c r="G322">
        <v>6876.5898438000004</v>
      </c>
      <c r="H322">
        <v>6972.1899414</v>
      </c>
      <c r="I322">
        <v>6929.2797852000003</v>
      </c>
      <c r="J322">
        <v>6901.9892577999999</v>
      </c>
      <c r="L322" t="str">
        <f t="shared" si="31"/>
        <v>14NOV2024:09:00:00</v>
      </c>
      <c r="M322">
        <v>10</v>
      </c>
      <c r="N322">
        <f t="shared" si="32"/>
        <v>362.96972660000029</v>
      </c>
      <c r="O322" t="str">
        <f t="shared" si="33"/>
        <v/>
      </c>
      <c r="P322">
        <f t="shared" si="34"/>
        <v>362.96972660000029</v>
      </c>
      <c r="Q322" t="str">
        <f t="shared" si="35"/>
        <v/>
      </c>
      <c r="R322">
        <f t="shared" si="36"/>
        <v>1</v>
      </c>
      <c r="S322">
        <f t="shared" si="37"/>
        <v>5.5227870451240788</v>
      </c>
    </row>
    <row r="323" spans="1:19" x14ac:dyDescent="0.25">
      <c r="A323" t="s">
        <v>347</v>
      </c>
      <c r="B323">
        <v>6520.7797852000003</v>
      </c>
      <c r="C323">
        <v>6952.5</v>
      </c>
      <c r="D323">
        <v>6752.4526366999999</v>
      </c>
      <c r="E323">
        <v>6840.8276366999999</v>
      </c>
      <c r="F323">
        <v>6952.5</v>
      </c>
      <c r="G323">
        <v>6896.2797852000003</v>
      </c>
      <c r="H323">
        <v>6971.0097655999998</v>
      </c>
      <c r="I323">
        <v>6973.9399414</v>
      </c>
      <c r="J323">
        <v>6926.9116211</v>
      </c>
      <c r="L323" t="str">
        <f t="shared" si="31"/>
        <v>14NOV2024:10:00:00</v>
      </c>
      <c r="M323">
        <v>11</v>
      </c>
      <c r="N323">
        <f t="shared" si="32"/>
        <v>431.72021479999967</v>
      </c>
      <c r="O323" t="str">
        <f t="shared" ref="O323:O386" si="38">IF(N323&lt;0,N323,"")</f>
        <v/>
      </c>
      <c r="P323">
        <f t="shared" ref="P323:P386" si="39">IF(N323&gt;0,N323,"")</f>
        <v>431.72021479999967</v>
      </c>
      <c r="Q323" t="str">
        <f t="shared" ref="Q323:Q386" si="40">IF(O323&lt;0,1,"")</f>
        <v/>
      </c>
      <c r="R323">
        <f t="shared" ref="R323:R386" si="41">IF(AND(P323&gt;0,P323&lt;&gt;""),1,"")</f>
        <v>1</v>
      </c>
      <c r="S323">
        <f t="shared" si="37"/>
        <v>6.6206838602318827</v>
      </c>
    </row>
    <row r="324" spans="1:19" x14ac:dyDescent="0.25">
      <c r="A324" t="s">
        <v>348</v>
      </c>
      <c r="B324">
        <v>6491.3828125</v>
      </c>
      <c r="C324">
        <v>6952.8100586</v>
      </c>
      <c r="D324">
        <v>6851.5146483999997</v>
      </c>
      <c r="E324">
        <v>6905.1425780999998</v>
      </c>
      <c r="F324">
        <v>6952.8100586</v>
      </c>
      <c r="G324">
        <v>6887.4799805000002</v>
      </c>
      <c r="H324">
        <v>6982.2202147999997</v>
      </c>
      <c r="I324">
        <v>6987.2402344000002</v>
      </c>
      <c r="J324">
        <v>6942.9785155999998</v>
      </c>
      <c r="L324" t="str">
        <f t="shared" ref="L324:L387" si="42">A324</f>
        <v>14NOV2024:11:00:00</v>
      </c>
      <c r="M324">
        <v>12</v>
      </c>
      <c r="N324">
        <f t="shared" ref="N324:N387" si="43">C324-B324</f>
        <v>461.42724610000005</v>
      </c>
      <c r="O324" t="str">
        <f t="shared" si="38"/>
        <v/>
      </c>
      <c r="P324">
        <f t="shared" si="39"/>
        <v>461.42724610000005</v>
      </c>
      <c r="Q324" t="str">
        <f t="shared" si="40"/>
        <v/>
      </c>
      <c r="R324">
        <f t="shared" si="41"/>
        <v>1</v>
      </c>
      <c r="S324">
        <f t="shared" ref="S324:S387" si="44">ABS((B324-C324)/B324)*100</f>
        <v>7.108304338660508</v>
      </c>
    </row>
    <row r="325" spans="1:19" x14ac:dyDescent="0.25">
      <c r="A325" t="s">
        <v>349</v>
      </c>
      <c r="B325">
        <v>6663.9882813000004</v>
      </c>
      <c r="C325">
        <v>7020.0400391000003</v>
      </c>
      <c r="D325">
        <v>7038.9028319999998</v>
      </c>
      <c r="E325">
        <v>7062.4262694999998</v>
      </c>
      <c r="F325">
        <v>7020.0400391000003</v>
      </c>
      <c r="G325">
        <v>6931.4199219000002</v>
      </c>
      <c r="H325">
        <v>7072.75</v>
      </c>
      <c r="I325">
        <v>7051.7099608999997</v>
      </c>
      <c r="J325">
        <v>7027.6689452999999</v>
      </c>
      <c r="L325" t="str">
        <f t="shared" si="42"/>
        <v>14NOV2024:12:00:00</v>
      </c>
      <c r="M325">
        <v>13</v>
      </c>
      <c r="N325">
        <f t="shared" si="43"/>
        <v>356.0517577999999</v>
      </c>
      <c r="O325" t="str">
        <f t="shared" si="38"/>
        <v/>
      </c>
      <c r="P325">
        <f t="shared" si="39"/>
        <v>356.0517577999999</v>
      </c>
      <c r="Q325" t="str">
        <f t="shared" si="40"/>
        <v/>
      </c>
      <c r="R325">
        <f t="shared" si="41"/>
        <v>1</v>
      </c>
      <c r="S325">
        <f t="shared" si="44"/>
        <v>5.3429229279878312</v>
      </c>
    </row>
    <row r="326" spans="1:19" x14ac:dyDescent="0.25">
      <c r="A326" t="s">
        <v>350</v>
      </c>
      <c r="B326">
        <v>6855.2661133000001</v>
      </c>
      <c r="C326">
        <v>7162.9301758000001</v>
      </c>
      <c r="D326">
        <v>7310.3798827999999</v>
      </c>
      <c r="E326">
        <v>7313.7407227000003</v>
      </c>
      <c r="F326">
        <v>7162.9301758000001</v>
      </c>
      <c r="G326">
        <v>7034.7402344000002</v>
      </c>
      <c r="H326">
        <v>7265.7797852000003</v>
      </c>
      <c r="I326">
        <v>7160.7797852000003</v>
      </c>
      <c r="J326">
        <v>7187.5947266000003</v>
      </c>
      <c r="L326" t="str">
        <f t="shared" si="42"/>
        <v>14NOV2024:13:00:00</v>
      </c>
      <c r="M326">
        <v>14</v>
      </c>
      <c r="N326">
        <f t="shared" si="43"/>
        <v>307.6640625</v>
      </c>
      <c r="O326" t="str">
        <f t="shared" si="38"/>
        <v/>
      </c>
      <c r="P326">
        <f t="shared" si="39"/>
        <v>307.6640625</v>
      </c>
      <c r="Q326" t="str">
        <f t="shared" si="40"/>
        <v/>
      </c>
      <c r="R326">
        <f t="shared" si="41"/>
        <v>1</v>
      </c>
      <c r="S326">
        <f t="shared" si="44"/>
        <v>4.4879959058496146</v>
      </c>
    </row>
    <row r="327" spans="1:19" x14ac:dyDescent="0.25">
      <c r="A327" t="s">
        <v>351</v>
      </c>
      <c r="B327">
        <v>7097.9248047000001</v>
      </c>
      <c r="C327">
        <v>7384.0097655999998</v>
      </c>
      <c r="D327">
        <v>7631.0581055000002</v>
      </c>
      <c r="E327">
        <v>7582.4082030999998</v>
      </c>
      <c r="F327">
        <v>7384.0097655999998</v>
      </c>
      <c r="G327">
        <v>7199.1000977000003</v>
      </c>
      <c r="H327">
        <v>7523.2299805000002</v>
      </c>
      <c r="I327">
        <v>7332.1899414</v>
      </c>
      <c r="J327">
        <v>7404.1875</v>
      </c>
      <c r="L327" t="str">
        <f t="shared" si="42"/>
        <v>14NOV2024:14:00:00</v>
      </c>
      <c r="M327">
        <v>15</v>
      </c>
      <c r="N327">
        <f t="shared" si="43"/>
        <v>286.08496089999971</v>
      </c>
      <c r="O327" t="str">
        <f t="shared" si="38"/>
        <v/>
      </c>
      <c r="P327">
        <f t="shared" si="39"/>
        <v>286.08496089999971</v>
      </c>
      <c r="Q327" t="str">
        <f t="shared" si="40"/>
        <v/>
      </c>
      <c r="R327">
        <f t="shared" si="41"/>
        <v>1</v>
      </c>
      <c r="S327">
        <f t="shared" si="44"/>
        <v>4.0305436979349816</v>
      </c>
    </row>
    <row r="328" spans="1:19" x14ac:dyDescent="0.25">
      <c r="A328" t="s">
        <v>352</v>
      </c>
      <c r="B328">
        <v>7336.5576172000001</v>
      </c>
      <c r="C328">
        <v>7622.1298827999999</v>
      </c>
      <c r="D328">
        <v>7922.4301758000001</v>
      </c>
      <c r="E328">
        <v>7856.6000977000003</v>
      </c>
      <c r="F328">
        <v>7622.1298827999999</v>
      </c>
      <c r="G328">
        <v>7380.75</v>
      </c>
      <c r="H328">
        <v>7803.8100586</v>
      </c>
      <c r="I328">
        <v>7528.5698241999999</v>
      </c>
      <c r="J328">
        <v>7638.3720702999999</v>
      </c>
      <c r="L328" t="str">
        <f t="shared" si="42"/>
        <v>14NOV2024:15:00:00</v>
      </c>
      <c r="M328">
        <v>16</v>
      </c>
      <c r="N328">
        <f t="shared" si="43"/>
        <v>285.57226559999981</v>
      </c>
      <c r="O328" t="str">
        <f t="shared" si="38"/>
        <v/>
      </c>
      <c r="P328">
        <f t="shared" si="39"/>
        <v>285.57226559999981</v>
      </c>
      <c r="Q328" t="str">
        <f t="shared" si="40"/>
        <v/>
      </c>
      <c r="R328">
        <f t="shared" si="41"/>
        <v>1</v>
      </c>
      <c r="S328">
        <f t="shared" si="44"/>
        <v>3.892455842376231</v>
      </c>
    </row>
    <row r="329" spans="1:19" x14ac:dyDescent="0.25">
      <c r="A329" t="s">
        <v>353</v>
      </c>
      <c r="B329">
        <v>7614.5541991999999</v>
      </c>
      <c r="C329">
        <v>7855.4501952999999</v>
      </c>
      <c r="D329">
        <v>8126.7636719000002</v>
      </c>
      <c r="E329">
        <v>8022.6596680000002</v>
      </c>
      <c r="F329">
        <v>7855.4501952999999</v>
      </c>
      <c r="G329">
        <v>7561.8901366999999</v>
      </c>
      <c r="H329">
        <v>8025.2597655999998</v>
      </c>
      <c r="I329">
        <v>7728.8701172000001</v>
      </c>
      <c r="J329">
        <v>7838.8256836</v>
      </c>
      <c r="L329" t="str">
        <f t="shared" si="42"/>
        <v>14NOV2024:16:00:00</v>
      </c>
      <c r="M329">
        <v>17</v>
      </c>
      <c r="N329">
        <f t="shared" si="43"/>
        <v>240.89599610000005</v>
      </c>
      <c r="O329" t="str">
        <f t="shared" si="38"/>
        <v/>
      </c>
      <c r="P329">
        <f t="shared" si="39"/>
        <v>240.89599610000005</v>
      </c>
      <c r="Q329" t="str">
        <f t="shared" si="40"/>
        <v/>
      </c>
      <c r="R329">
        <f t="shared" si="41"/>
        <v>1</v>
      </c>
      <c r="S329">
        <f t="shared" si="44"/>
        <v>3.1636257330115143</v>
      </c>
    </row>
    <row r="330" spans="1:19" x14ac:dyDescent="0.25">
      <c r="A330" t="s">
        <v>354</v>
      </c>
      <c r="B330">
        <v>7779.9575194999998</v>
      </c>
      <c r="C330">
        <v>8068.5898438000004</v>
      </c>
      <c r="D330">
        <v>8156.2250977000003</v>
      </c>
      <c r="E330">
        <v>8063.59375</v>
      </c>
      <c r="F330">
        <v>8068.5898438000004</v>
      </c>
      <c r="G330">
        <v>7734.9399414</v>
      </c>
      <c r="H330">
        <v>8159.0698241999999</v>
      </c>
      <c r="I330">
        <v>7924.7700194999998</v>
      </c>
      <c r="J330">
        <v>7990.1928711</v>
      </c>
      <c r="L330" t="str">
        <f t="shared" si="42"/>
        <v>14NOV2024:17:00:00</v>
      </c>
      <c r="M330">
        <v>18</v>
      </c>
      <c r="N330">
        <f t="shared" si="43"/>
        <v>288.63232430000062</v>
      </c>
      <c r="O330" t="str">
        <f t="shared" si="38"/>
        <v/>
      </c>
      <c r="P330">
        <f t="shared" si="39"/>
        <v>288.63232430000062</v>
      </c>
      <c r="Q330" t="str">
        <f t="shared" si="40"/>
        <v/>
      </c>
      <c r="R330">
        <f t="shared" si="41"/>
        <v>1</v>
      </c>
      <c r="S330">
        <f t="shared" si="44"/>
        <v>3.7099473046807891</v>
      </c>
    </row>
    <row r="331" spans="1:19" x14ac:dyDescent="0.25">
      <c r="A331" t="s">
        <v>355</v>
      </c>
      <c r="B331">
        <v>7783.5512694999998</v>
      </c>
      <c r="C331">
        <v>8192.0097655999998</v>
      </c>
      <c r="D331">
        <v>7883.7949219000002</v>
      </c>
      <c r="E331">
        <v>7752.0415039</v>
      </c>
      <c r="F331">
        <v>8192.0097655999998</v>
      </c>
      <c r="G331">
        <v>7847.9199219000002</v>
      </c>
      <c r="H331">
        <v>8175.8701172000001</v>
      </c>
      <c r="I331">
        <v>8058.1699219000002</v>
      </c>
      <c r="J331">
        <v>8005.2021483999997</v>
      </c>
      <c r="L331" t="str">
        <f t="shared" si="42"/>
        <v>14NOV2024:18:00:00</v>
      </c>
      <c r="M331">
        <v>19</v>
      </c>
      <c r="N331">
        <f t="shared" si="43"/>
        <v>408.45849610000005</v>
      </c>
      <c r="O331" t="str">
        <f t="shared" si="38"/>
        <v/>
      </c>
      <c r="P331">
        <f t="shared" si="39"/>
        <v>408.45849610000005</v>
      </c>
      <c r="Q331" t="str">
        <f t="shared" si="40"/>
        <v/>
      </c>
      <c r="R331">
        <f t="shared" si="41"/>
        <v>1</v>
      </c>
      <c r="S331">
        <f t="shared" si="44"/>
        <v>5.2477138257000089</v>
      </c>
    </row>
    <row r="332" spans="1:19" x14ac:dyDescent="0.25">
      <c r="A332" t="s">
        <v>356</v>
      </c>
      <c r="B332">
        <v>7800.7993164</v>
      </c>
      <c r="C332">
        <v>8318.2197266000003</v>
      </c>
      <c r="D332">
        <v>7848.5556641000003</v>
      </c>
      <c r="E332">
        <v>7648.2983397999997</v>
      </c>
      <c r="F332">
        <v>8318.2197266000003</v>
      </c>
      <c r="G332">
        <v>7978.7299805000002</v>
      </c>
      <c r="H332">
        <v>8285.3798827999999</v>
      </c>
      <c r="I332">
        <v>8206.5703125</v>
      </c>
      <c r="J332">
        <v>8087.4399414</v>
      </c>
      <c r="L332" t="str">
        <f t="shared" si="42"/>
        <v>14NOV2024:19:00:00</v>
      </c>
      <c r="M332">
        <v>20</v>
      </c>
      <c r="N332">
        <f t="shared" si="43"/>
        <v>517.42041020000033</v>
      </c>
      <c r="O332" t="str">
        <f t="shared" si="38"/>
        <v/>
      </c>
      <c r="P332">
        <f t="shared" si="39"/>
        <v>517.42041020000033</v>
      </c>
      <c r="Q332" t="str">
        <f t="shared" si="40"/>
        <v/>
      </c>
      <c r="R332">
        <f t="shared" si="41"/>
        <v>1</v>
      </c>
      <c r="S332">
        <f t="shared" si="44"/>
        <v>6.6329152848760291</v>
      </c>
    </row>
    <row r="333" spans="1:19" x14ac:dyDescent="0.25">
      <c r="A333" t="s">
        <v>357</v>
      </c>
      <c r="B333">
        <v>7587.1381836</v>
      </c>
      <c r="C333">
        <v>8076.6601563000004</v>
      </c>
      <c r="D333">
        <v>7643.3183594000002</v>
      </c>
      <c r="E333">
        <v>7572.2944336</v>
      </c>
      <c r="F333">
        <v>8076.6601563000004</v>
      </c>
      <c r="G333">
        <v>7767.5200194999998</v>
      </c>
      <c r="H333">
        <v>8088.8901366999999</v>
      </c>
      <c r="I333">
        <v>7987.4799805000002</v>
      </c>
      <c r="J333">
        <v>7898.5693358999997</v>
      </c>
      <c r="L333" t="str">
        <f t="shared" si="42"/>
        <v>14NOV2024:20:00:00</v>
      </c>
      <c r="M333">
        <v>21</v>
      </c>
      <c r="N333">
        <f t="shared" si="43"/>
        <v>489.52197270000033</v>
      </c>
      <c r="O333" t="str">
        <f t="shared" si="38"/>
        <v/>
      </c>
      <c r="P333">
        <f t="shared" si="39"/>
        <v>489.52197270000033</v>
      </c>
      <c r="Q333" t="str">
        <f t="shared" si="40"/>
        <v/>
      </c>
      <c r="R333">
        <f t="shared" si="41"/>
        <v>1</v>
      </c>
      <c r="S333">
        <f t="shared" si="44"/>
        <v>6.451997589263998</v>
      </c>
    </row>
    <row r="334" spans="1:19" x14ac:dyDescent="0.25">
      <c r="A334" t="s">
        <v>358</v>
      </c>
      <c r="B334">
        <v>7342.6279297000001</v>
      </c>
      <c r="C334">
        <v>7738.3701172000001</v>
      </c>
      <c r="D334">
        <v>7348.75</v>
      </c>
      <c r="E334">
        <v>7272.0151366999999</v>
      </c>
      <c r="F334">
        <v>7738.3701172000001</v>
      </c>
      <c r="G334">
        <v>7464.8100586</v>
      </c>
      <c r="H334">
        <v>7797.8100586</v>
      </c>
      <c r="I334">
        <v>7672.0297852000003</v>
      </c>
      <c r="J334">
        <v>7589.0068358999997</v>
      </c>
      <c r="L334" t="str">
        <f t="shared" si="42"/>
        <v>14NOV2024:21:00:00</v>
      </c>
      <c r="M334">
        <v>22</v>
      </c>
      <c r="N334">
        <f t="shared" si="43"/>
        <v>395.7421875</v>
      </c>
      <c r="O334" t="str">
        <f t="shared" si="38"/>
        <v/>
      </c>
      <c r="P334">
        <f t="shared" si="39"/>
        <v>395.7421875</v>
      </c>
      <c r="Q334" t="str">
        <f t="shared" si="40"/>
        <v/>
      </c>
      <c r="R334">
        <f t="shared" si="41"/>
        <v>1</v>
      </c>
      <c r="S334">
        <f t="shared" si="44"/>
        <v>5.3896532861112707</v>
      </c>
    </row>
    <row r="335" spans="1:19" x14ac:dyDescent="0.25">
      <c r="A335" t="s">
        <v>359</v>
      </c>
      <c r="B335">
        <v>7061.7827147999997</v>
      </c>
      <c r="C335">
        <v>7356.0297852000003</v>
      </c>
      <c r="D335">
        <v>7116.5444336</v>
      </c>
      <c r="E335">
        <v>7019.8603516000003</v>
      </c>
      <c r="F335">
        <v>7356.0297852000003</v>
      </c>
      <c r="G335">
        <v>7113.8798827999999</v>
      </c>
      <c r="H335">
        <v>7443.9702147999997</v>
      </c>
      <c r="I335">
        <v>7305.2099608999997</v>
      </c>
      <c r="J335">
        <v>7247.7900391000003</v>
      </c>
      <c r="L335" t="str">
        <f t="shared" si="42"/>
        <v>14NOV2024:22:00:00</v>
      </c>
      <c r="M335">
        <v>23</v>
      </c>
      <c r="N335">
        <f t="shared" si="43"/>
        <v>294.24707040000067</v>
      </c>
      <c r="O335" t="str">
        <f t="shared" si="38"/>
        <v/>
      </c>
      <c r="P335">
        <f t="shared" si="39"/>
        <v>294.24707040000067</v>
      </c>
      <c r="Q335" t="str">
        <f t="shared" si="40"/>
        <v/>
      </c>
      <c r="R335">
        <f t="shared" si="41"/>
        <v>1</v>
      </c>
      <c r="S335">
        <f t="shared" si="44"/>
        <v>4.1667533862705968</v>
      </c>
    </row>
    <row r="336" spans="1:19" x14ac:dyDescent="0.25">
      <c r="A336" t="s">
        <v>360</v>
      </c>
      <c r="B336">
        <v>6631.6738280999998</v>
      </c>
      <c r="C336">
        <v>6919.0200194999998</v>
      </c>
      <c r="D336">
        <v>6692.9677733999997</v>
      </c>
      <c r="E336">
        <v>6605.4028319999998</v>
      </c>
      <c r="F336">
        <v>6919.0200194999998</v>
      </c>
      <c r="G336">
        <v>6716.1000977000003</v>
      </c>
      <c r="H336">
        <v>6977.75</v>
      </c>
      <c r="I336">
        <v>6887.7597655999998</v>
      </c>
      <c r="J336">
        <v>6821.2070313000004</v>
      </c>
      <c r="L336" t="str">
        <f t="shared" si="42"/>
        <v>14NOV2024:23:00:00</v>
      </c>
      <c r="M336">
        <v>24</v>
      </c>
      <c r="N336">
        <f t="shared" si="43"/>
        <v>287.34619139999995</v>
      </c>
      <c r="O336" t="str">
        <f t="shared" si="38"/>
        <v/>
      </c>
      <c r="P336">
        <f t="shared" si="39"/>
        <v>287.34619139999995</v>
      </c>
      <c r="Q336" t="str">
        <f t="shared" si="40"/>
        <v/>
      </c>
      <c r="R336">
        <f t="shared" si="41"/>
        <v>1</v>
      </c>
      <c r="S336">
        <f t="shared" si="44"/>
        <v>4.3329361311837271</v>
      </c>
    </row>
    <row r="337" spans="1:19" x14ac:dyDescent="0.25">
      <c r="A337" t="s">
        <v>361</v>
      </c>
      <c r="B337">
        <v>6231.0131836</v>
      </c>
      <c r="C337">
        <v>6487.4599608999997</v>
      </c>
      <c r="D337">
        <v>6239.4394530999998</v>
      </c>
      <c r="E337">
        <v>6215.3183594000002</v>
      </c>
      <c r="F337">
        <v>6487.4599608999997</v>
      </c>
      <c r="G337">
        <v>6324.6801758000001</v>
      </c>
      <c r="H337">
        <v>6526.5200194999998</v>
      </c>
      <c r="I337">
        <v>6465.1601563000004</v>
      </c>
      <c r="J337">
        <v>6403.828125</v>
      </c>
      <c r="L337" t="str">
        <f t="shared" si="42"/>
        <v>15NOV2024:00:00:00</v>
      </c>
      <c r="M337">
        <v>1</v>
      </c>
      <c r="N337">
        <f t="shared" si="43"/>
        <v>256.44677729999967</v>
      </c>
      <c r="O337" t="str">
        <f t="shared" si="38"/>
        <v/>
      </c>
      <c r="P337">
        <f t="shared" si="39"/>
        <v>256.44677729999967</v>
      </c>
      <c r="Q337" t="str">
        <f t="shared" si="40"/>
        <v/>
      </c>
      <c r="R337">
        <f t="shared" si="41"/>
        <v>1</v>
      </c>
      <c r="S337">
        <f t="shared" si="44"/>
        <v>4.1156513354034701</v>
      </c>
    </row>
    <row r="338" spans="1:19" x14ac:dyDescent="0.25">
      <c r="A338" t="s">
        <v>362</v>
      </c>
      <c r="B338">
        <v>5916.8686522999997</v>
      </c>
      <c r="C338">
        <v>5952.9599608999997</v>
      </c>
      <c r="D338">
        <v>5859.9340819999998</v>
      </c>
      <c r="E338">
        <v>5903.4179688000004</v>
      </c>
      <c r="F338">
        <v>6107.75</v>
      </c>
      <c r="G338">
        <v>6047.9799805000002</v>
      </c>
      <c r="H338">
        <v>6143.0698241999999</v>
      </c>
      <c r="I338">
        <v>6128.2597655999998</v>
      </c>
      <c r="J338">
        <v>6066.0952147999997</v>
      </c>
      <c r="L338" t="str">
        <f t="shared" si="42"/>
        <v>15NOV2024:01:00:00</v>
      </c>
      <c r="M338">
        <v>2</v>
      </c>
      <c r="N338">
        <f t="shared" si="43"/>
        <v>36.091308600000048</v>
      </c>
      <c r="O338" t="str">
        <f t="shared" si="38"/>
        <v/>
      </c>
      <c r="P338">
        <f t="shared" si="39"/>
        <v>36.091308600000048</v>
      </c>
      <c r="Q338" t="str">
        <f t="shared" si="40"/>
        <v/>
      </c>
      <c r="R338">
        <f t="shared" si="41"/>
        <v>1</v>
      </c>
      <c r="S338">
        <f t="shared" si="44"/>
        <v>0.60997312465218689</v>
      </c>
    </row>
    <row r="339" spans="1:19" x14ac:dyDescent="0.25">
      <c r="A339" t="s">
        <v>363</v>
      </c>
      <c r="B339">
        <v>5674.3696289</v>
      </c>
      <c r="C339">
        <v>5740.9599608999997</v>
      </c>
      <c r="D339">
        <v>5611.5205077999999</v>
      </c>
      <c r="E339">
        <v>5710.2519530999998</v>
      </c>
      <c r="F339">
        <v>5908.8798827999999</v>
      </c>
      <c r="G339">
        <v>5826.0498047000001</v>
      </c>
      <c r="H339">
        <v>5950.0297852000003</v>
      </c>
      <c r="I339">
        <v>5942.5297852000003</v>
      </c>
      <c r="J339">
        <v>5867.5483397999997</v>
      </c>
      <c r="L339" t="str">
        <f t="shared" si="42"/>
        <v>15NOV2024:02:00:00</v>
      </c>
      <c r="M339">
        <v>3</v>
      </c>
      <c r="N339">
        <f t="shared" si="43"/>
        <v>66.590331999999762</v>
      </c>
      <c r="O339" t="str">
        <f t="shared" si="38"/>
        <v/>
      </c>
      <c r="P339">
        <f t="shared" si="39"/>
        <v>66.590331999999762</v>
      </c>
      <c r="Q339" t="str">
        <f t="shared" si="40"/>
        <v/>
      </c>
      <c r="R339">
        <f t="shared" si="41"/>
        <v>1</v>
      </c>
      <c r="S339">
        <f t="shared" si="44"/>
        <v>1.1735282745919493</v>
      </c>
    </row>
    <row r="340" spans="1:19" x14ac:dyDescent="0.25">
      <c r="A340" t="s">
        <v>364</v>
      </c>
      <c r="B340">
        <v>5724.8720702999999</v>
      </c>
      <c r="C340">
        <v>5657.7202147999997</v>
      </c>
      <c r="D340">
        <v>5516.9970702999999</v>
      </c>
      <c r="E340">
        <v>5676.1611327999999</v>
      </c>
      <c r="F340">
        <v>5788.8901366999999</v>
      </c>
      <c r="G340">
        <v>5665.5800780999998</v>
      </c>
      <c r="H340">
        <v>5881.2099608999997</v>
      </c>
      <c r="I340">
        <v>5835.8100586</v>
      </c>
      <c r="J340">
        <v>5769.5307616999999</v>
      </c>
      <c r="L340" t="str">
        <f t="shared" si="42"/>
        <v>15NOV2024:03:00:00</v>
      </c>
      <c r="M340">
        <v>4</v>
      </c>
      <c r="N340">
        <f t="shared" si="43"/>
        <v>-67.151855500000238</v>
      </c>
      <c r="O340">
        <f t="shared" si="38"/>
        <v>-67.151855500000238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1.1729843859459603</v>
      </c>
    </row>
    <row r="341" spans="1:19" x14ac:dyDescent="0.25">
      <c r="A341" t="s">
        <v>365</v>
      </c>
      <c r="B341">
        <v>5601.7460938000004</v>
      </c>
      <c r="C341">
        <v>5663.6000977000003</v>
      </c>
      <c r="D341">
        <v>5496.1230469000002</v>
      </c>
      <c r="E341">
        <v>5615.1127930000002</v>
      </c>
      <c r="F341">
        <v>5757.1201172000001</v>
      </c>
      <c r="G341">
        <v>5598.4301758000001</v>
      </c>
      <c r="H341">
        <v>5910.0200194999998</v>
      </c>
      <c r="I341">
        <v>5796.9101563000004</v>
      </c>
      <c r="J341">
        <v>5735.5185547000001</v>
      </c>
      <c r="L341" t="str">
        <f t="shared" si="42"/>
        <v>15NOV2024:04:00:00</v>
      </c>
      <c r="M341">
        <v>5</v>
      </c>
      <c r="N341">
        <f t="shared" si="43"/>
        <v>61.854003899999952</v>
      </c>
      <c r="O341" t="str">
        <f t="shared" si="38"/>
        <v/>
      </c>
      <c r="P341">
        <f t="shared" si="39"/>
        <v>61.854003899999952</v>
      </c>
      <c r="Q341" t="str">
        <f t="shared" si="40"/>
        <v/>
      </c>
      <c r="R341">
        <f t="shared" si="41"/>
        <v>1</v>
      </c>
      <c r="S341">
        <f t="shared" si="44"/>
        <v>1.1041914942996045</v>
      </c>
    </row>
    <row r="342" spans="1:19" x14ac:dyDescent="0.25">
      <c r="A342" t="s">
        <v>366</v>
      </c>
      <c r="B342">
        <v>5667.8710938000004</v>
      </c>
      <c r="C342">
        <v>5764.7597655999998</v>
      </c>
      <c r="D342">
        <v>5566.4824219000002</v>
      </c>
      <c r="E342">
        <v>5708.2045897999997</v>
      </c>
      <c r="F342">
        <v>5842</v>
      </c>
      <c r="G342">
        <v>5682.1699219000002</v>
      </c>
      <c r="H342">
        <v>5938.7202147999997</v>
      </c>
      <c r="I342">
        <v>5879.25</v>
      </c>
      <c r="J342">
        <v>5810.0693358999997</v>
      </c>
      <c r="L342" t="str">
        <f t="shared" si="42"/>
        <v>15NOV2024:05:00:00</v>
      </c>
      <c r="M342">
        <v>6</v>
      </c>
      <c r="N342">
        <f t="shared" si="43"/>
        <v>96.888671799999429</v>
      </c>
      <c r="O342" t="str">
        <f t="shared" si="38"/>
        <v/>
      </c>
      <c r="P342">
        <f t="shared" si="39"/>
        <v>96.888671799999429</v>
      </c>
      <c r="Q342" t="str">
        <f t="shared" si="40"/>
        <v/>
      </c>
      <c r="R342">
        <f t="shared" si="41"/>
        <v>1</v>
      </c>
      <c r="S342">
        <f t="shared" si="44"/>
        <v>1.7094367567036677</v>
      </c>
    </row>
    <row r="343" spans="1:19" x14ac:dyDescent="0.25">
      <c r="A343" t="s">
        <v>367</v>
      </c>
      <c r="B343">
        <v>5967.5200194999998</v>
      </c>
      <c r="C343">
        <v>6111.9799805000002</v>
      </c>
      <c r="D343">
        <v>5817.6645508000001</v>
      </c>
      <c r="E343">
        <v>6057.5625</v>
      </c>
      <c r="F343">
        <v>6116.3100586</v>
      </c>
      <c r="G343">
        <v>6001.1098633000001</v>
      </c>
      <c r="H343">
        <v>6208.3798827999999</v>
      </c>
      <c r="I343">
        <v>6157.4799805000002</v>
      </c>
      <c r="J343">
        <v>6108.1689452999999</v>
      </c>
      <c r="L343" t="str">
        <f t="shared" si="42"/>
        <v>15NOV2024:06:00:00</v>
      </c>
      <c r="M343">
        <v>7</v>
      </c>
      <c r="N343">
        <f t="shared" si="43"/>
        <v>144.45996100000048</v>
      </c>
      <c r="O343" t="str">
        <f t="shared" si="38"/>
        <v/>
      </c>
      <c r="P343">
        <f t="shared" si="39"/>
        <v>144.45996100000048</v>
      </c>
      <c r="Q343" t="str">
        <f t="shared" si="40"/>
        <v/>
      </c>
      <c r="R343">
        <f t="shared" si="41"/>
        <v>1</v>
      </c>
      <c r="S343">
        <f t="shared" si="44"/>
        <v>2.42077044614765</v>
      </c>
    </row>
    <row r="344" spans="1:19" x14ac:dyDescent="0.25">
      <c r="A344" t="s">
        <v>368</v>
      </c>
      <c r="B344">
        <v>6562.3144530999998</v>
      </c>
      <c r="C344">
        <v>6693.2001952999999</v>
      </c>
      <c r="D344">
        <v>6284.3935547000001</v>
      </c>
      <c r="E344">
        <v>6640.71875</v>
      </c>
      <c r="F344">
        <v>6630.9799805000002</v>
      </c>
      <c r="G344">
        <v>6529.2700194999998</v>
      </c>
      <c r="H344">
        <v>6726.1699219000002</v>
      </c>
      <c r="I344">
        <v>6685.2402344000002</v>
      </c>
      <c r="J344">
        <v>6642.4755858999997</v>
      </c>
      <c r="L344" t="str">
        <f t="shared" si="42"/>
        <v>15NOV2024:07:00:00</v>
      </c>
      <c r="M344">
        <v>8</v>
      </c>
      <c r="N344">
        <f t="shared" si="43"/>
        <v>130.8857422000001</v>
      </c>
      <c r="O344" t="str">
        <f t="shared" si="38"/>
        <v/>
      </c>
      <c r="P344">
        <f t="shared" si="39"/>
        <v>130.8857422000001</v>
      </c>
      <c r="Q344" t="str">
        <f t="shared" si="40"/>
        <v/>
      </c>
      <c r="R344">
        <f t="shared" si="41"/>
        <v>1</v>
      </c>
      <c r="S344">
        <f t="shared" si="44"/>
        <v>1.9945057972369857</v>
      </c>
    </row>
    <row r="345" spans="1:19" x14ac:dyDescent="0.25">
      <c r="A345" t="s">
        <v>369</v>
      </c>
      <c r="B345">
        <v>6831.4140625</v>
      </c>
      <c r="C345">
        <v>6987.8500977000003</v>
      </c>
      <c r="D345">
        <v>6548.6787108999997</v>
      </c>
      <c r="E345">
        <v>6889.9501952999999</v>
      </c>
      <c r="F345">
        <v>6887.8100586</v>
      </c>
      <c r="G345">
        <v>6838.7700194999998</v>
      </c>
      <c r="H345">
        <v>6987.9101563000004</v>
      </c>
      <c r="I345">
        <v>6945.2402344000002</v>
      </c>
      <c r="J345">
        <v>6909.9365233999997</v>
      </c>
      <c r="L345" t="str">
        <f t="shared" si="42"/>
        <v>15NOV2024:08:00:00</v>
      </c>
      <c r="M345">
        <v>9</v>
      </c>
      <c r="N345">
        <f t="shared" si="43"/>
        <v>156.43603520000033</v>
      </c>
      <c r="O345" t="str">
        <f t="shared" si="38"/>
        <v/>
      </c>
      <c r="P345">
        <f t="shared" si="39"/>
        <v>156.43603520000033</v>
      </c>
      <c r="Q345" t="str">
        <f t="shared" si="40"/>
        <v/>
      </c>
      <c r="R345">
        <f t="shared" si="41"/>
        <v>1</v>
      </c>
      <c r="S345">
        <f t="shared" si="44"/>
        <v>2.2899510082214452</v>
      </c>
    </row>
    <row r="346" spans="1:19" x14ac:dyDescent="0.25">
      <c r="A346" t="s">
        <v>370</v>
      </c>
      <c r="B346">
        <v>7001.9443358999997</v>
      </c>
      <c r="C346">
        <v>6957.2099608999997</v>
      </c>
      <c r="D346">
        <v>6655.9033202999999</v>
      </c>
      <c r="E346">
        <v>6821.0888672000001</v>
      </c>
      <c r="F346">
        <v>6942.8500977000003</v>
      </c>
      <c r="G346">
        <v>7049.9599608999997</v>
      </c>
      <c r="H346">
        <v>7086.3500977000003</v>
      </c>
      <c r="I346">
        <v>7003.6899414</v>
      </c>
      <c r="J346">
        <v>6980.7880858999997</v>
      </c>
      <c r="L346" t="str">
        <f t="shared" si="42"/>
        <v>15NOV2024:09:00:00</v>
      </c>
      <c r="M346">
        <v>10</v>
      </c>
      <c r="N346">
        <f t="shared" si="43"/>
        <v>-44.734375</v>
      </c>
      <c r="O346">
        <f t="shared" si="38"/>
        <v>-44.734375</v>
      </c>
      <c r="P346" t="str">
        <f t="shared" si="39"/>
        <v/>
      </c>
      <c r="Q346">
        <f t="shared" si="40"/>
        <v>1</v>
      </c>
      <c r="R346" t="str">
        <f t="shared" si="41"/>
        <v/>
      </c>
      <c r="S346">
        <f t="shared" si="44"/>
        <v>0.63888504183959693</v>
      </c>
    </row>
    <row r="347" spans="1:19" x14ac:dyDescent="0.25">
      <c r="A347" t="s">
        <v>371</v>
      </c>
      <c r="B347">
        <v>6844.0146483999997</v>
      </c>
      <c r="C347">
        <v>6815.6801758000001</v>
      </c>
      <c r="D347">
        <v>6691.8471680000002</v>
      </c>
      <c r="E347">
        <v>6892.7006836</v>
      </c>
      <c r="F347">
        <v>6947.3999022999997</v>
      </c>
      <c r="G347">
        <v>7074.6201172000001</v>
      </c>
      <c r="H347">
        <v>7146.6098633000001</v>
      </c>
      <c r="I347">
        <v>7026.2001952999999</v>
      </c>
      <c r="J347">
        <v>7017.5068358999997</v>
      </c>
      <c r="L347" t="str">
        <f t="shared" si="42"/>
        <v>15NOV2024:10:00:00</v>
      </c>
      <c r="M347">
        <v>11</v>
      </c>
      <c r="N347">
        <f t="shared" si="43"/>
        <v>-28.334472599999572</v>
      </c>
      <c r="O347">
        <f t="shared" si="38"/>
        <v>-28.334472599999572</v>
      </c>
      <c r="P347" t="str">
        <f t="shared" si="39"/>
        <v/>
      </c>
      <c r="Q347">
        <f t="shared" si="40"/>
        <v>1</v>
      </c>
      <c r="R347" t="str">
        <f t="shared" si="41"/>
        <v/>
      </c>
      <c r="S347">
        <f t="shared" si="44"/>
        <v>0.41400368140099808</v>
      </c>
    </row>
    <row r="348" spans="1:19" x14ac:dyDescent="0.25">
      <c r="A348" t="s">
        <v>372</v>
      </c>
      <c r="B348">
        <v>6700.6567383000001</v>
      </c>
      <c r="C348">
        <v>6730.2797852000003</v>
      </c>
      <c r="D348">
        <v>6747.9736327999999</v>
      </c>
      <c r="E348">
        <v>6892.2666016000003</v>
      </c>
      <c r="F348">
        <v>6918.3999022999997</v>
      </c>
      <c r="G348">
        <v>6925.8500977000003</v>
      </c>
      <c r="H348">
        <v>7133.8901366999999</v>
      </c>
      <c r="I348">
        <v>7000.2402344000002</v>
      </c>
      <c r="J348">
        <v>6974.1289063000004</v>
      </c>
      <c r="L348" t="str">
        <f t="shared" si="42"/>
        <v>15NOV2024:11:00:00</v>
      </c>
      <c r="M348">
        <v>12</v>
      </c>
      <c r="N348">
        <f t="shared" si="43"/>
        <v>29.62304690000019</v>
      </c>
      <c r="O348" t="str">
        <f t="shared" si="38"/>
        <v/>
      </c>
      <c r="P348">
        <f t="shared" si="39"/>
        <v>29.62304690000019</v>
      </c>
      <c r="Q348" t="str">
        <f t="shared" si="40"/>
        <v/>
      </c>
      <c r="R348">
        <f t="shared" si="41"/>
        <v>1</v>
      </c>
      <c r="S348">
        <f t="shared" si="44"/>
        <v>0.44209169424661127</v>
      </c>
    </row>
    <row r="349" spans="1:19" x14ac:dyDescent="0.25">
      <c r="A349" t="s">
        <v>373</v>
      </c>
      <c r="B349">
        <v>6736.6542969000002</v>
      </c>
      <c r="C349">
        <v>6788.9702147999997</v>
      </c>
      <c r="D349">
        <v>6888.4643555000002</v>
      </c>
      <c r="E349">
        <v>6956.4892577999999</v>
      </c>
      <c r="F349">
        <v>6928.3500977000003</v>
      </c>
      <c r="G349">
        <v>6888.3901366999999</v>
      </c>
      <c r="H349">
        <v>7153.9799805000002</v>
      </c>
      <c r="I349">
        <v>7002.4399414</v>
      </c>
      <c r="J349">
        <v>6985.9296875</v>
      </c>
      <c r="L349" t="str">
        <f t="shared" si="42"/>
        <v>15NOV2024:12:00:00</v>
      </c>
      <c r="M349">
        <v>13</v>
      </c>
      <c r="N349">
        <f t="shared" si="43"/>
        <v>52.315917899999477</v>
      </c>
      <c r="O349" t="str">
        <f t="shared" si="38"/>
        <v/>
      </c>
      <c r="P349">
        <f t="shared" si="39"/>
        <v>52.315917899999477</v>
      </c>
      <c r="Q349" t="str">
        <f t="shared" si="40"/>
        <v/>
      </c>
      <c r="R349">
        <f t="shared" si="41"/>
        <v>1</v>
      </c>
      <c r="S349">
        <f t="shared" si="44"/>
        <v>0.77658605584189833</v>
      </c>
    </row>
    <row r="350" spans="1:19" x14ac:dyDescent="0.25">
      <c r="A350" t="s">
        <v>374</v>
      </c>
      <c r="B350">
        <v>6749.1665039</v>
      </c>
      <c r="C350">
        <v>6902.0400391000003</v>
      </c>
      <c r="D350">
        <v>7270.2597655999998</v>
      </c>
      <c r="E350">
        <v>7160.1196289</v>
      </c>
      <c r="F350">
        <v>6996.5800780999998</v>
      </c>
      <c r="G350">
        <v>6989.4501952999999</v>
      </c>
      <c r="H350">
        <v>7243.0898438000004</v>
      </c>
      <c r="I350">
        <v>7036.1499022999997</v>
      </c>
      <c r="J350">
        <v>7085.078125</v>
      </c>
      <c r="L350" t="str">
        <f t="shared" si="42"/>
        <v>15NOV2024:13:00:00</v>
      </c>
      <c r="M350">
        <v>14</v>
      </c>
      <c r="N350">
        <f t="shared" si="43"/>
        <v>152.87353520000033</v>
      </c>
      <c r="O350" t="str">
        <f t="shared" si="38"/>
        <v/>
      </c>
      <c r="P350">
        <f t="shared" si="39"/>
        <v>152.87353520000033</v>
      </c>
      <c r="Q350" t="str">
        <f t="shared" si="40"/>
        <v/>
      </c>
      <c r="R350">
        <f t="shared" si="41"/>
        <v>1</v>
      </c>
      <c r="S350">
        <f t="shared" si="44"/>
        <v>2.2650728073112805</v>
      </c>
    </row>
    <row r="351" spans="1:19" x14ac:dyDescent="0.25">
      <c r="A351" t="s">
        <v>375</v>
      </c>
      <c r="B351">
        <v>7013.1650391000003</v>
      </c>
      <c r="C351">
        <v>7100.2998047000001</v>
      </c>
      <c r="D351">
        <v>7602.0180664</v>
      </c>
      <c r="E351">
        <v>7413.1884766000003</v>
      </c>
      <c r="F351">
        <v>7153.5200194999998</v>
      </c>
      <c r="G351">
        <v>7160.8901366999999</v>
      </c>
      <c r="H351">
        <v>7427.2299805000002</v>
      </c>
      <c r="I351">
        <v>7148.9799805000002</v>
      </c>
      <c r="J351">
        <v>7260.7617188000004</v>
      </c>
      <c r="L351" t="str">
        <f t="shared" si="42"/>
        <v>15NOV2024:14:00:00</v>
      </c>
      <c r="M351">
        <v>15</v>
      </c>
      <c r="N351">
        <f t="shared" si="43"/>
        <v>87.13476559999981</v>
      </c>
      <c r="O351" t="str">
        <f t="shared" si="38"/>
        <v/>
      </c>
      <c r="P351">
        <f t="shared" si="39"/>
        <v>87.13476559999981</v>
      </c>
      <c r="Q351" t="str">
        <f t="shared" si="40"/>
        <v/>
      </c>
      <c r="R351">
        <f t="shared" si="41"/>
        <v>1</v>
      </c>
      <c r="S351">
        <f t="shared" si="44"/>
        <v>1.2424456734470606</v>
      </c>
    </row>
    <row r="352" spans="1:19" x14ac:dyDescent="0.25">
      <c r="A352" t="s">
        <v>376</v>
      </c>
      <c r="B352">
        <v>7234.4667969000002</v>
      </c>
      <c r="C352">
        <v>7324.9799805000002</v>
      </c>
      <c r="D352">
        <v>7839.6333008000001</v>
      </c>
      <c r="E352">
        <v>7643.1079102000003</v>
      </c>
      <c r="F352">
        <v>7335.3598633000001</v>
      </c>
      <c r="G352">
        <v>7332.9199219000002</v>
      </c>
      <c r="H352">
        <v>7611.6601563000004</v>
      </c>
      <c r="I352">
        <v>7294.4799805000002</v>
      </c>
      <c r="J352">
        <v>7443.5053711</v>
      </c>
      <c r="L352" t="str">
        <f t="shared" si="42"/>
        <v>15NOV2024:15:00:00</v>
      </c>
      <c r="M352">
        <v>16</v>
      </c>
      <c r="N352">
        <f t="shared" si="43"/>
        <v>90.513183600000048</v>
      </c>
      <c r="O352" t="str">
        <f t="shared" si="38"/>
        <v/>
      </c>
      <c r="P352">
        <f t="shared" si="39"/>
        <v>90.513183600000048</v>
      </c>
      <c r="Q352" t="str">
        <f t="shared" si="40"/>
        <v/>
      </c>
      <c r="R352">
        <f t="shared" si="41"/>
        <v>1</v>
      </c>
      <c r="S352">
        <f t="shared" si="44"/>
        <v>1.2511382820747112</v>
      </c>
    </row>
    <row r="353" spans="1:19" x14ac:dyDescent="0.25">
      <c r="A353" t="s">
        <v>377</v>
      </c>
      <c r="B353">
        <v>7476.8662108999997</v>
      </c>
      <c r="C353">
        <v>7583.1000977000003</v>
      </c>
      <c r="D353">
        <v>7817.2548827999999</v>
      </c>
      <c r="E353">
        <v>7704.6303711</v>
      </c>
      <c r="F353">
        <v>7517</v>
      </c>
      <c r="G353">
        <v>7441.9301758000001</v>
      </c>
      <c r="H353">
        <v>7714.2998047000001</v>
      </c>
      <c r="I353">
        <v>7448.3300780999998</v>
      </c>
      <c r="J353">
        <v>7565.2382813000004</v>
      </c>
      <c r="L353" t="str">
        <f t="shared" si="42"/>
        <v>15NOV2024:16:00:00</v>
      </c>
      <c r="M353">
        <v>17</v>
      </c>
      <c r="N353">
        <f t="shared" si="43"/>
        <v>106.23388680000062</v>
      </c>
      <c r="O353" t="str">
        <f t="shared" si="38"/>
        <v/>
      </c>
      <c r="P353">
        <f t="shared" si="39"/>
        <v>106.23388680000062</v>
      </c>
      <c r="Q353" t="str">
        <f t="shared" si="40"/>
        <v/>
      </c>
      <c r="R353">
        <f t="shared" si="41"/>
        <v>1</v>
      </c>
      <c r="S353">
        <f t="shared" si="44"/>
        <v>1.4208343950989744</v>
      </c>
    </row>
    <row r="354" spans="1:19" x14ac:dyDescent="0.25">
      <c r="A354" t="s">
        <v>378</v>
      </c>
      <c r="B354">
        <v>7629.6367188000004</v>
      </c>
      <c r="C354">
        <v>7711.0800780999998</v>
      </c>
      <c r="D354">
        <v>7787.3007813000004</v>
      </c>
      <c r="E354">
        <v>7783.4780272999997</v>
      </c>
      <c r="F354">
        <v>7682.3100586</v>
      </c>
      <c r="G354">
        <v>7514.6899414</v>
      </c>
      <c r="H354">
        <v>7733.5</v>
      </c>
      <c r="I354">
        <v>7606.7099608999997</v>
      </c>
      <c r="J354">
        <v>7664.1376952999999</v>
      </c>
      <c r="L354" t="str">
        <f t="shared" si="42"/>
        <v>15NOV2024:17:00:00</v>
      </c>
      <c r="M354">
        <v>18</v>
      </c>
      <c r="N354">
        <f t="shared" si="43"/>
        <v>81.443359299999429</v>
      </c>
      <c r="O354" t="str">
        <f t="shared" si="38"/>
        <v/>
      </c>
      <c r="P354">
        <f t="shared" si="39"/>
        <v>81.443359299999429</v>
      </c>
      <c r="Q354" t="str">
        <f t="shared" si="40"/>
        <v/>
      </c>
      <c r="R354">
        <f t="shared" si="41"/>
        <v>1</v>
      </c>
      <c r="S354">
        <f t="shared" si="44"/>
        <v>1.0674605135434148</v>
      </c>
    </row>
    <row r="355" spans="1:19" x14ac:dyDescent="0.25">
      <c r="A355" t="s">
        <v>379</v>
      </c>
      <c r="B355">
        <v>7709.71875</v>
      </c>
      <c r="C355">
        <v>7647.0297852000003</v>
      </c>
      <c r="D355">
        <v>7568.1782227000003</v>
      </c>
      <c r="E355">
        <v>7548.8632813000004</v>
      </c>
      <c r="F355">
        <v>7801.0898438000004</v>
      </c>
      <c r="G355">
        <v>7501.7797852000003</v>
      </c>
      <c r="H355">
        <v>7729.7700194999998</v>
      </c>
      <c r="I355">
        <v>7744.0400391000003</v>
      </c>
      <c r="J355">
        <v>7665.1088866999999</v>
      </c>
      <c r="L355" t="str">
        <f t="shared" si="42"/>
        <v>15NOV2024:18:00:00</v>
      </c>
      <c r="M355">
        <v>19</v>
      </c>
      <c r="N355">
        <f t="shared" si="43"/>
        <v>-62.688964799999667</v>
      </c>
      <c r="O355">
        <f t="shared" si="38"/>
        <v>-62.688964799999667</v>
      </c>
      <c r="P355" t="str">
        <f t="shared" si="39"/>
        <v/>
      </c>
      <c r="Q355">
        <f t="shared" si="40"/>
        <v>1</v>
      </c>
      <c r="R355" t="str">
        <f t="shared" si="41"/>
        <v/>
      </c>
      <c r="S355">
        <f t="shared" si="44"/>
        <v>0.81311610491627428</v>
      </c>
    </row>
    <row r="356" spans="1:19" x14ac:dyDescent="0.25">
      <c r="A356" t="s">
        <v>380</v>
      </c>
      <c r="B356">
        <v>7623.3129883000001</v>
      </c>
      <c r="C356">
        <v>7678.2597655999998</v>
      </c>
      <c r="D356">
        <v>7599.6684569999998</v>
      </c>
      <c r="E356">
        <v>7592.5883789</v>
      </c>
      <c r="F356">
        <v>7893.0498047000001</v>
      </c>
      <c r="G356">
        <v>7565.6000977000003</v>
      </c>
      <c r="H356">
        <v>7808.4301758000001</v>
      </c>
      <c r="I356">
        <v>7872.8901366999999</v>
      </c>
      <c r="J356">
        <v>7746.5117188000004</v>
      </c>
      <c r="L356" t="str">
        <f t="shared" si="42"/>
        <v>15NOV2024:19:00:00</v>
      </c>
      <c r="M356">
        <v>20</v>
      </c>
      <c r="N356">
        <f t="shared" si="43"/>
        <v>54.946777299999667</v>
      </c>
      <c r="O356" t="str">
        <f t="shared" si="38"/>
        <v/>
      </c>
      <c r="P356">
        <f t="shared" si="39"/>
        <v>54.946777299999667</v>
      </c>
      <c r="Q356" t="str">
        <f t="shared" si="40"/>
        <v/>
      </c>
      <c r="R356">
        <f t="shared" si="41"/>
        <v>1</v>
      </c>
      <c r="S356">
        <f t="shared" si="44"/>
        <v>0.72077294195227326</v>
      </c>
    </row>
    <row r="357" spans="1:19" x14ac:dyDescent="0.25">
      <c r="A357" t="s">
        <v>381</v>
      </c>
      <c r="B357">
        <v>7372.4921875</v>
      </c>
      <c r="C357">
        <v>7446.4399414</v>
      </c>
      <c r="D357">
        <v>7446.6513672000001</v>
      </c>
      <c r="E357">
        <v>7483.5146483999997</v>
      </c>
      <c r="F357">
        <v>7654.8901366999999</v>
      </c>
      <c r="G357">
        <v>7391.0498047000001</v>
      </c>
      <c r="H357">
        <v>7572.7402344000002</v>
      </c>
      <c r="I357">
        <v>7652.7402344000002</v>
      </c>
      <c r="J357">
        <v>7550.9873047000001</v>
      </c>
      <c r="L357" t="str">
        <f t="shared" si="42"/>
        <v>15NOV2024:20:00:00</v>
      </c>
      <c r="M357">
        <v>21</v>
      </c>
      <c r="N357">
        <f t="shared" si="43"/>
        <v>73.947753899999952</v>
      </c>
      <c r="O357" t="str">
        <f t="shared" si="38"/>
        <v/>
      </c>
      <c r="P357">
        <f t="shared" si="39"/>
        <v>73.947753899999952</v>
      </c>
      <c r="Q357" t="str">
        <f t="shared" si="40"/>
        <v/>
      </c>
      <c r="R357">
        <f t="shared" si="41"/>
        <v>1</v>
      </c>
      <c r="S357">
        <f t="shared" si="44"/>
        <v>1.0030224789573567</v>
      </c>
    </row>
    <row r="358" spans="1:19" x14ac:dyDescent="0.25">
      <c r="A358" t="s">
        <v>382</v>
      </c>
      <c r="B358">
        <v>7183.0639647999997</v>
      </c>
      <c r="C358">
        <v>7264.6401366999999</v>
      </c>
      <c r="D358">
        <v>7160.5576172000001</v>
      </c>
      <c r="E358">
        <v>7153.0698241999999</v>
      </c>
      <c r="F358">
        <v>7353.6699219000002</v>
      </c>
      <c r="G358">
        <v>7197.3798827999999</v>
      </c>
      <c r="H358">
        <v>7304.0498047000001</v>
      </c>
      <c r="I358">
        <v>7365.4101563000004</v>
      </c>
      <c r="J358">
        <v>7274.7163086</v>
      </c>
      <c r="L358" t="str">
        <f t="shared" si="42"/>
        <v>15NOV2024:21:00:00</v>
      </c>
      <c r="M358">
        <v>22</v>
      </c>
      <c r="N358">
        <f t="shared" si="43"/>
        <v>81.57617190000019</v>
      </c>
      <c r="O358" t="str">
        <f t="shared" si="38"/>
        <v/>
      </c>
      <c r="P358">
        <f t="shared" si="39"/>
        <v>81.57617190000019</v>
      </c>
      <c r="Q358" t="str">
        <f t="shared" si="40"/>
        <v/>
      </c>
      <c r="R358">
        <f t="shared" si="41"/>
        <v>1</v>
      </c>
      <c r="S358">
        <f t="shared" si="44"/>
        <v>1.1356737500843281</v>
      </c>
    </row>
    <row r="359" spans="1:19" x14ac:dyDescent="0.25">
      <c r="A359" t="s">
        <v>383</v>
      </c>
      <c r="B359">
        <v>6944.0561522999997</v>
      </c>
      <c r="C359">
        <v>6991.6298827999999</v>
      </c>
      <c r="D359">
        <v>6998.2177733999997</v>
      </c>
      <c r="E359">
        <v>6986.3808594000002</v>
      </c>
      <c r="F359">
        <v>7055.7900391000003</v>
      </c>
      <c r="G359">
        <v>7034.2099608999997</v>
      </c>
      <c r="H359">
        <v>7064.5800780999998</v>
      </c>
      <c r="I359">
        <v>7074.7998047000001</v>
      </c>
      <c r="J359">
        <v>7043.1523438000004</v>
      </c>
      <c r="L359" t="str">
        <f t="shared" si="42"/>
        <v>15NOV2024:22:00:00</v>
      </c>
      <c r="M359">
        <v>23</v>
      </c>
      <c r="N359">
        <f t="shared" si="43"/>
        <v>47.573730500000238</v>
      </c>
      <c r="O359" t="str">
        <f t="shared" si="38"/>
        <v/>
      </c>
      <c r="P359">
        <f t="shared" si="39"/>
        <v>47.573730500000238</v>
      </c>
      <c r="Q359" t="str">
        <f t="shared" si="40"/>
        <v/>
      </c>
      <c r="R359">
        <f t="shared" si="41"/>
        <v>1</v>
      </c>
      <c r="S359">
        <f t="shared" si="44"/>
        <v>0.6851000259299882</v>
      </c>
    </row>
    <row r="360" spans="1:19" x14ac:dyDescent="0.25">
      <c r="A360" t="s">
        <v>384</v>
      </c>
      <c r="B360">
        <v>6653.8393555000002</v>
      </c>
      <c r="C360">
        <v>6744.2202147999997</v>
      </c>
      <c r="D360">
        <v>6677.4731444999998</v>
      </c>
      <c r="E360">
        <v>6681.8237305000002</v>
      </c>
      <c r="F360">
        <v>6757.4399414</v>
      </c>
      <c r="G360">
        <v>6776.3398438000004</v>
      </c>
      <c r="H360">
        <v>6781.9599608999997</v>
      </c>
      <c r="I360">
        <v>6776.5698241999999</v>
      </c>
      <c r="J360">
        <v>6754.8266602000003</v>
      </c>
      <c r="L360" t="str">
        <f t="shared" si="42"/>
        <v>15NOV2024:23:00:00</v>
      </c>
      <c r="M360">
        <v>24</v>
      </c>
      <c r="N360">
        <f t="shared" si="43"/>
        <v>90.380859299999429</v>
      </c>
      <c r="O360" t="str">
        <f t="shared" si="38"/>
        <v/>
      </c>
      <c r="P360">
        <f t="shared" si="39"/>
        <v>90.380859299999429</v>
      </c>
      <c r="Q360" t="str">
        <f t="shared" si="40"/>
        <v/>
      </c>
      <c r="R360">
        <f t="shared" si="41"/>
        <v>1</v>
      </c>
      <c r="S360">
        <f t="shared" si="44"/>
        <v>1.3583264408884694</v>
      </c>
    </row>
    <row r="361" spans="1:19" x14ac:dyDescent="0.25">
      <c r="A361" t="s">
        <v>385</v>
      </c>
      <c r="B361">
        <v>6275.6313477000003</v>
      </c>
      <c r="C361">
        <v>6384.0200194999998</v>
      </c>
      <c r="D361">
        <v>6258.6918944999998</v>
      </c>
      <c r="E361">
        <v>6317.3789063000004</v>
      </c>
      <c r="F361">
        <v>6460.1601563000004</v>
      </c>
      <c r="G361">
        <v>6480.3701172000001</v>
      </c>
      <c r="H361">
        <v>6484.3999022999997</v>
      </c>
      <c r="I361">
        <v>6467.0600586</v>
      </c>
      <c r="J361">
        <v>6441.8740233999997</v>
      </c>
      <c r="L361" t="str">
        <f t="shared" si="42"/>
        <v>16NOV2024:00:00:00</v>
      </c>
      <c r="M361">
        <v>1</v>
      </c>
      <c r="N361">
        <f t="shared" si="43"/>
        <v>108.38867179999943</v>
      </c>
      <c r="O361" t="str">
        <f t="shared" si="38"/>
        <v/>
      </c>
      <c r="P361">
        <f t="shared" si="39"/>
        <v>108.38867179999943</v>
      </c>
      <c r="Q361" t="str">
        <f t="shared" si="40"/>
        <v/>
      </c>
      <c r="R361">
        <f t="shared" si="41"/>
        <v>1</v>
      </c>
      <c r="S361">
        <f t="shared" si="44"/>
        <v>1.7271357381392956</v>
      </c>
    </row>
    <row r="362" spans="1:19" x14ac:dyDescent="0.25">
      <c r="A362" t="s">
        <v>386</v>
      </c>
      <c r="B362">
        <v>6047.7368164</v>
      </c>
      <c r="C362">
        <v>6072.7202147999997</v>
      </c>
      <c r="D362">
        <v>5822.2871094000002</v>
      </c>
      <c r="E362">
        <v>5893.7402344000002</v>
      </c>
      <c r="F362">
        <v>6072.7202147999997</v>
      </c>
      <c r="G362">
        <v>5963.0600586</v>
      </c>
      <c r="H362">
        <v>6069.3300780999998</v>
      </c>
      <c r="I362">
        <v>5952.4399414</v>
      </c>
      <c r="J362">
        <v>5990.2578125</v>
      </c>
      <c r="L362" t="str">
        <f t="shared" si="42"/>
        <v>16NOV2024:01:00:00</v>
      </c>
      <c r="M362">
        <v>2</v>
      </c>
      <c r="N362">
        <f t="shared" si="43"/>
        <v>24.983398399999714</v>
      </c>
      <c r="O362" t="str">
        <f t="shared" si="38"/>
        <v/>
      </c>
      <c r="P362">
        <f t="shared" si="39"/>
        <v>24.983398399999714</v>
      </c>
      <c r="Q362" t="str">
        <f t="shared" si="40"/>
        <v/>
      </c>
      <c r="R362">
        <f t="shared" si="41"/>
        <v>1</v>
      </c>
      <c r="S362">
        <f t="shared" si="44"/>
        <v>0.41310326752729681</v>
      </c>
    </row>
    <row r="363" spans="1:19" x14ac:dyDescent="0.25">
      <c r="A363" t="s">
        <v>387</v>
      </c>
      <c r="B363">
        <v>5804.0083008000001</v>
      </c>
      <c r="C363">
        <v>5906.7998047000001</v>
      </c>
      <c r="D363">
        <v>5565.7080077999999</v>
      </c>
      <c r="E363">
        <v>5673.6689452999999</v>
      </c>
      <c r="F363">
        <v>5906.7998047000001</v>
      </c>
      <c r="G363">
        <v>5763</v>
      </c>
      <c r="H363">
        <v>5854.7900391000003</v>
      </c>
      <c r="I363">
        <v>5787.8999022999997</v>
      </c>
      <c r="J363">
        <v>5797.2319336</v>
      </c>
      <c r="L363" t="str">
        <f t="shared" si="42"/>
        <v>16NOV2024:02:00:00</v>
      </c>
      <c r="M363">
        <v>3</v>
      </c>
      <c r="N363">
        <f t="shared" si="43"/>
        <v>102.79150389999995</v>
      </c>
      <c r="O363" t="str">
        <f t="shared" si="38"/>
        <v/>
      </c>
      <c r="P363">
        <f t="shared" si="39"/>
        <v>102.79150389999995</v>
      </c>
      <c r="Q363" t="str">
        <f t="shared" si="40"/>
        <v/>
      </c>
      <c r="R363">
        <f t="shared" si="41"/>
        <v>1</v>
      </c>
      <c r="S363">
        <f t="shared" si="44"/>
        <v>1.7710433647352228</v>
      </c>
    </row>
    <row r="364" spans="1:19" x14ac:dyDescent="0.25">
      <c r="A364" t="s">
        <v>388</v>
      </c>
      <c r="B364">
        <v>5706.7182616999999</v>
      </c>
      <c r="C364">
        <v>5850</v>
      </c>
      <c r="D364">
        <v>5451.6372069999998</v>
      </c>
      <c r="E364">
        <v>5548.8803711</v>
      </c>
      <c r="F364">
        <v>5850</v>
      </c>
      <c r="G364">
        <v>5652.5600586</v>
      </c>
      <c r="H364">
        <v>5770.6801758000001</v>
      </c>
      <c r="I364">
        <v>5731.8798827999999</v>
      </c>
      <c r="J364">
        <v>5710.8002930000002</v>
      </c>
      <c r="L364" t="str">
        <f t="shared" si="42"/>
        <v>16NOV2024:03:00:00</v>
      </c>
      <c r="M364">
        <v>4</v>
      </c>
      <c r="N364">
        <f t="shared" si="43"/>
        <v>143.28173830000014</v>
      </c>
      <c r="O364" t="str">
        <f t="shared" si="38"/>
        <v/>
      </c>
      <c r="P364">
        <f t="shared" si="39"/>
        <v>143.28173830000014</v>
      </c>
      <c r="Q364" t="str">
        <f t="shared" si="40"/>
        <v/>
      </c>
      <c r="R364">
        <f t="shared" si="41"/>
        <v>1</v>
      </c>
      <c r="S364">
        <f t="shared" si="44"/>
        <v>2.5107554242097332</v>
      </c>
    </row>
    <row r="365" spans="1:19" x14ac:dyDescent="0.25">
      <c r="A365" t="s">
        <v>389</v>
      </c>
      <c r="B365">
        <v>5659.2011719000002</v>
      </c>
      <c r="C365">
        <v>5773.5</v>
      </c>
      <c r="D365">
        <v>5384.2822266000003</v>
      </c>
      <c r="E365">
        <v>5453.5512694999998</v>
      </c>
      <c r="F365">
        <v>5773.5</v>
      </c>
      <c r="G365">
        <v>5542.5498047000001</v>
      </c>
      <c r="H365">
        <v>5664.7900391000003</v>
      </c>
      <c r="I365">
        <v>5654.9501952999999</v>
      </c>
      <c r="J365">
        <v>5617.8686522999997</v>
      </c>
      <c r="L365" t="str">
        <f t="shared" si="42"/>
        <v>16NOV2024:04:00:00</v>
      </c>
      <c r="M365">
        <v>5</v>
      </c>
      <c r="N365">
        <f t="shared" si="43"/>
        <v>114.29882809999981</v>
      </c>
      <c r="O365" t="str">
        <f t="shared" si="38"/>
        <v/>
      </c>
      <c r="P365">
        <f t="shared" si="39"/>
        <v>114.29882809999981</v>
      </c>
      <c r="Q365" t="str">
        <f t="shared" si="40"/>
        <v/>
      </c>
      <c r="R365">
        <f t="shared" si="41"/>
        <v>1</v>
      </c>
      <c r="S365">
        <f t="shared" si="44"/>
        <v>2.0196989756705452</v>
      </c>
    </row>
    <row r="366" spans="1:19" x14ac:dyDescent="0.25">
      <c r="A366" t="s">
        <v>390</v>
      </c>
      <c r="B366">
        <v>5644.7260741999999</v>
      </c>
      <c r="C366">
        <v>5774.4702147999997</v>
      </c>
      <c r="D366">
        <v>5349.2626952999999</v>
      </c>
      <c r="E366">
        <v>5433.2016602000003</v>
      </c>
      <c r="F366">
        <v>5774.4702147999997</v>
      </c>
      <c r="G366">
        <v>5535.0898438000004</v>
      </c>
      <c r="H366">
        <v>5642.3500977000003</v>
      </c>
      <c r="I366">
        <v>5649.9501952999999</v>
      </c>
      <c r="J366">
        <v>5607.0126952999999</v>
      </c>
      <c r="L366" t="str">
        <f t="shared" si="42"/>
        <v>16NOV2024:05:00:00</v>
      </c>
      <c r="M366">
        <v>6</v>
      </c>
      <c r="N366">
        <f t="shared" si="43"/>
        <v>129.74414059999981</v>
      </c>
      <c r="O366" t="str">
        <f t="shared" si="38"/>
        <v/>
      </c>
      <c r="P366">
        <f t="shared" si="39"/>
        <v>129.74414059999981</v>
      </c>
      <c r="Q366" t="str">
        <f t="shared" si="40"/>
        <v/>
      </c>
      <c r="R366">
        <f t="shared" si="41"/>
        <v>1</v>
      </c>
      <c r="S366">
        <f t="shared" si="44"/>
        <v>2.2985019803354731</v>
      </c>
    </row>
    <row r="367" spans="1:19" x14ac:dyDescent="0.25">
      <c r="A367" t="s">
        <v>391</v>
      </c>
      <c r="B367">
        <v>5609.7753905999998</v>
      </c>
      <c r="C367">
        <v>5871.7402344000002</v>
      </c>
      <c r="D367">
        <v>5455.1997069999998</v>
      </c>
      <c r="E367">
        <v>5537.4584961</v>
      </c>
      <c r="F367">
        <v>5871.7402344000002</v>
      </c>
      <c r="G367">
        <v>5655.3598633000001</v>
      </c>
      <c r="H367">
        <v>5739.0800780999998</v>
      </c>
      <c r="I367">
        <v>5738.8100586</v>
      </c>
      <c r="J367">
        <v>5708.4902344000002</v>
      </c>
      <c r="L367" t="str">
        <f t="shared" si="42"/>
        <v>16NOV2024:06:00:00</v>
      </c>
      <c r="M367">
        <v>7</v>
      </c>
      <c r="N367">
        <f t="shared" si="43"/>
        <v>261.96484380000038</v>
      </c>
      <c r="O367" t="str">
        <f t="shared" si="38"/>
        <v/>
      </c>
      <c r="P367">
        <f t="shared" si="39"/>
        <v>261.96484380000038</v>
      </c>
      <c r="Q367" t="str">
        <f t="shared" si="40"/>
        <v/>
      </c>
      <c r="R367">
        <f t="shared" si="41"/>
        <v>1</v>
      </c>
      <c r="S367">
        <f t="shared" si="44"/>
        <v>4.6697920248101346</v>
      </c>
    </row>
    <row r="368" spans="1:19" x14ac:dyDescent="0.25">
      <c r="A368" t="s">
        <v>392</v>
      </c>
      <c r="B368">
        <v>5793.3842772999997</v>
      </c>
      <c r="C368">
        <v>6080.5498047000001</v>
      </c>
      <c r="D368">
        <v>5704.3032227000003</v>
      </c>
      <c r="E368">
        <v>5801.3217772999997</v>
      </c>
      <c r="F368">
        <v>6080.5498047000001</v>
      </c>
      <c r="G368">
        <v>5867.8999022999997</v>
      </c>
      <c r="H368">
        <v>5909.9101563000004</v>
      </c>
      <c r="I368">
        <v>5947.2299805000002</v>
      </c>
      <c r="J368">
        <v>5921.3828125</v>
      </c>
      <c r="L368" t="str">
        <f t="shared" si="42"/>
        <v>16NOV2024:07:00:00</v>
      </c>
      <c r="M368">
        <v>8</v>
      </c>
      <c r="N368">
        <f t="shared" si="43"/>
        <v>287.16552740000043</v>
      </c>
      <c r="O368" t="str">
        <f t="shared" si="38"/>
        <v/>
      </c>
      <c r="P368">
        <f t="shared" si="39"/>
        <v>287.16552740000043</v>
      </c>
      <c r="Q368" t="str">
        <f t="shared" si="40"/>
        <v/>
      </c>
      <c r="R368">
        <f t="shared" si="41"/>
        <v>1</v>
      </c>
      <c r="S368">
        <f t="shared" si="44"/>
        <v>4.9567836976599384</v>
      </c>
    </row>
    <row r="369" spans="1:19" x14ac:dyDescent="0.25">
      <c r="A369" t="s">
        <v>393</v>
      </c>
      <c r="B369">
        <v>5985.1870116999999</v>
      </c>
      <c r="C369">
        <v>6266.1899414</v>
      </c>
      <c r="D369">
        <v>5922.4614258000001</v>
      </c>
      <c r="E369">
        <v>6010.3012694999998</v>
      </c>
      <c r="F369">
        <v>6266.1899414</v>
      </c>
      <c r="G369">
        <v>6091.5</v>
      </c>
      <c r="H369">
        <v>6100.5898438000004</v>
      </c>
      <c r="I369">
        <v>6129.2700194999998</v>
      </c>
      <c r="J369">
        <v>6119.5703125</v>
      </c>
      <c r="L369" t="str">
        <f t="shared" si="42"/>
        <v>16NOV2024:08:00:00</v>
      </c>
      <c r="M369">
        <v>9</v>
      </c>
      <c r="N369">
        <f t="shared" si="43"/>
        <v>281.0029297000001</v>
      </c>
      <c r="O369" t="str">
        <f t="shared" si="38"/>
        <v/>
      </c>
      <c r="P369">
        <f t="shared" si="39"/>
        <v>281.0029297000001</v>
      </c>
      <c r="Q369" t="str">
        <f t="shared" si="40"/>
        <v/>
      </c>
      <c r="R369">
        <f t="shared" si="41"/>
        <v>1</v>
      </c>
      <c r="S369">
        <f t="shared" si="44"/>
        <v>4.6949732589923796</v>
      </c>
    </row>
    <row r="370" spans="1:19" x14ac:dyDescent="0.25">
      <c r="A370" t="s">
        <v>394</v>
      </c>
      <c r="B370">
        <v>6236.3261719000002</v>
      </c>
      <c r="C370">
        <v>6478.9301758000001</v>
      </c>
      <c r="D370">
        <v>6194.2275391000003</v>
      </c>
      <c r="E370">
        <v>6250.5976563000004</v>
      </c>
      <c r="F370">
        <v>6478.9301758000001</v>
      </c>
      <c r="G370">
        <v>6433.5498047000001</v>
      </c>
      <c r="H370">
        <v>6438.1201172000001</v>
      </c>
      <c r="I370">
        <v>6336.4399414</v>
      </c>
      <c r="J370">
        <v>6387.5273438000004</v>
      </c>
      <c r="L370" t="str">
        <f t="shared" si="42"/>
        <v>16NOV2024:09:00:00</v>
      </c>
      <c r="M370">
        <v>10</v>
      </c>
      <c r="N370">
        <f t="shared" si="43"/>
        <v>242.60400389999995</v>
      </c>
      <c r="O370" t="str">
        <f t="shared" si="38"/>
        <v/>
      </c>
      <c r="P370">
        <f t="shared" si="39"/>
        <v>242.60400389999995</v>
      </c>
      <c r="Q370" t="str">
        <f t="shared" si="40"/>
        <v/>
      </c>
      <c r="R370">
        <f t="shared" si="41"/>
        <v>1</v>
      </c>
      <c r="S370">
        <f t="shared" si="44"/>
        <v>3.8901750359552891</v>
      </c>
    </row>
    <row r="371" spans="1:19" x14ac:dyDescent="0.25">
      <c r="A371" t="s">
        <v>395</v>
      </c>
      <c r="B371">
        <v>6519.8959961</v>
      </c>
      <c r="C371">
        <v>6660.7001952999999</v>
      </c>
      <c r="D371">
        <v>6368.1303711</v>
      </c>
      <c r="E371">
        <v>6428.9331055000002</v>
      </c>
      <c r="F371">
        <v>6660.7001952999999</v>
      </c>
      <c r="G371">
        <v>6609.0097655999998</v>
      </c>
      <c r="H371">
        <v>6628.9199219000002</v>
      </c>
      <c r="I371">
        <v>6510.7299805000002</v>
      </c>
      <c r="J371">
        <v>6567.6586914</v>
      </c>
      <c r="L371" t="str">
        <f t="shared" si="42"/>
        <v>16NOV2024:10:00:00</v>
      </c>
      <c r="M371">
        <v>11</v>
      </c>
      <c r="N371">
        <f t="shared" si="43"/>
        <v>140.80419919999986</v>
      </c>
      <c r="O371" t="str">
        <f t="shared" si="38"/>
        <v/>
      </c>
      <c r="P371">
        <f t="shared" si="39"/>
        <v>140.80419919999986</v>
      </c>
      <c r="Q371" t="str">
        <f t="shared" si="40"/>
        <v/>
      </c>
      <c r="R371">
        <f t="shared" si="41"/>
        <v>1</v>
      </c>
      <c r="S371">
        <f t="shared" si="44"/>
        <v>2.1596080563896196</v>
      </c>
    </row>
    <row r="372" spans="1:19" x14ac:dyDescent="0.25">
      <c r="A372" t="s">
        <v>396</v>
      </c>
      <c r="B372">
        <v>6767.9736327999999</v>
      </c>
      <c r="C372">
        <v>6777.9702147999997</v>
      </c>
      <c r="D372">
        <v>6467.2807616999999</v>
      </c>
      <c r="E372">
        <v>6576.8745116999999</v>
      </c>
      <c r="F372">
        <v>6777.9702147999997</v>
      </c>
      <c r="G372">
        <v>6593.3598633000001</v>
      </c>
      <c r="H372">
        <v>6650.3999022999997</v>
      </c>
      <c r="I372">
        <v>6625.5600586</v>
      </c>
      <c r="J372">
        <v>6644.8330077999999</v>
      </c>
      <c r="L372" t="str">
        <f t="shared" si="42"/>
        <v>16NOV2024:11:00:00</v>
      </c>
      <c r="M372">
        <v>12</v>
      </c>
      <c r="N372">
        <f t="shared" si="43"/>
        <v>9.996581999999762</v>
      </c>
      <c r="O372" t="str">
        <f t="shared" si="38"/>
        <v/>
      </c>
      <c r="P372">
        <f t="shared" si="39"/>
        <v>9.996581999999762</v>
      </c>
      <c r="Q372" t="str">
        <f t="shared" si="40"/>
        <v/>
      </c>
      <c r="R372">
        <f t="shared" si="41"/>
        <v>1</v>
      </c>
      <c r="S372">
        <f t="shared" si="44"/>
        <v>0.14770421018711982</v>
      </c>
    </row>
    <row r="373" spans="1:19" x14ac:dyDescent="0.25">
      <c r="A373" t="s">
        <v>397</v>
      </c>
      <c r="B373">
        <v>6934.5185547000001</v>
      </c>
      <c r="C373">
        <v>6891.1899414</v>
      </c>
      <c r="D373">
        <v>6695.1879883000001</v>
      </c>
      <c r="E373">
        <v>6864.3559569999998</v>
      </c>
      <c r="F373">
        <v>6891.1899414</v>
      </c>
      <c r="G373">
        <v>6650.1899414</v>
      </c>
      <c r="H373">
        <v>6728.8500977000003</v>
      </c>
      <c r="I373">
        <v>6743.4902344000002</v>
      </c>
      <c r="J373">
        <v>6775.6157227000003</v>
      </c>
      <c r="L373" t="str">
        <f t="shared" si="42"/>
        <v>16NOV2024:12:00:00</v>
      </c>
      <c r="M373">
        <v>13</v>
      </c>
      <c r="N373">
        <f t="shared" si="43"/>
        <v>-43.328613300000143</v>
      </c>
      <c r="O373">
        <f t="shared" si="38"/>
        <v>-43.328613300000143</v>
      </c>
      <c r="P373" t="str">
        <f t="shared" si="39"/>
        <v/>
      </c>
      <c r="Q373">
        <f t="shared" si="40"/>
        <v>1</v>
      </c>
      <c r="R373" t="str">
        <f t="shared" si="41"/>
        <v/>
      </c>
      <c r="S373">
        <f t="shared" si="44"/>
        <v>0.62482511162412802</v>
      </c>
    </row>
    <row r="374" spans="1:19" x14ac:dyDescent="0.25">
      <c r="A374" t="s">
        <v>398</v>
      </c>
      <c r="B374">
        <v>7134.4770508000001</v>
      </c>
      <c r="C374">
        <v>7035.1098633000001</v>
      </c>
      <c r="D374">
        <v>6980.4887694999998</v>
      </c>
      <c r="E374">
        <v>7117.2539063000004</v>
      </c>
      <c r="F374">
        <v>7035.1098633000001</v>
      </c>
      <c r="G374">
        <v>6821.6201172000001</v>
      </c>
      <c r="H374">
        <v>6918.3701172000001</v>
      </c>
      <c r="I374">
        <v>6883.1499022999997</v>
      </c>
      <c r="J374">
        <v>6955.1005858999997</v>
      </c>
      <c r="L374" t="str">
        <f t="shared" si="42"/>
        <v>16NOV2024:13:00:00</v>
      </c>
      <c r="M374">
        <v>14</v>
      </c>
      <c r="N374">
        <f t="shared" si="43"/>
        <v>-99.3671875</v>
      </c>
      <c r="O374">
        <f t="shared" si="38"/>
        <v>-99.3671875</v>
      </c>
      <c r="P374" t="str">
        <f t="shared" si="39"/>
        <v/>
      </c>
      <c r="Q374">
        <f t="shared" si="40"/>
        <v>1</v>
      </c>
      <c r="R374" t="str">
        <f t="shared" si="41"/>
        <v/>
      </c>
      <c r="S374">
        <f t="shared" si="44"/>
        <v>1.3927746461649604</v>
      </c>
    </row>
    <row r="375" spans="1:19" x14ac:dyDescent="0.25">
      <c r="A375" t="s">
        <v>399</v>
      </c>
      <c r="B375">
        <v>7458.7685547000001</v>
      </c>
      <c r="C375">
        <v>7216.6298827999999</v>
      </c>
      <c r="D375">
        <v>7350.7646483999997</v>
      </c>
      <c r="E375">
        <v>7485.8999022999997</v>
      </c>
      <c r="F375">
        <v>7216.6298827999999</v>
      </c>
      <c r="G375">
        <v>7014.7900391000003</v>
      </c>
      <c r="H375">
        <v>7153.0097655999998</v>
      </c>
      <c r="I375">
        <v>7050.6098633000001</v>
      </c>
      <c r="J375">
        <v>7184.1879883000001</v>
      </c>
      <c r="L375" t="str">
        <f t="shared" si="42"/>
        <v>16NOV2024:14:00:00</v>
      </c>
      <c r="M375">
        <v>15</v>
      </c>
      <c r="N375">
        <f t="shared" si="43"/>
        <v>-242.13867190000019</v>
      </c>
      <c r="O375">
        <f t="shared" si="38"/>
        <v>-242.13867190000019</v>
      </c>
      <c r="P375" t="str">
        <f t="shared" si="39"/>
        <v/>
      </c>
      <c r="Q375">
        <f t="shared" si="40"/>
        <v>1</v>
      </c>
      <c r="R375" t="str">
        <f t="shared" si="41"/>
        <v/>
      </c>
      <c r="S375">
        <f t="shared" si="44"/>
        <v>3.2463625881972318</v>
      </c>
    </row>
    <row r="376" spans="1:19" x14ac:dyDescent="0.25">
      <c r="A376" t="s">
        <v>400</v>
      </c>
      <c r="B376">
        <v>7763.5410155999998</v>
      </c>
      <c r="C376">
        <v>7428.3500977000003</v>
      </c>
      <c r="D376">
        <v>7716.9951172000001</v>
      </c>
      <c r="E376">
        <v>7843.0576172000001</v>
      </c>
      <c r="F376">
        <v>7428.3500977000003</v>
      </c>
      <c r="G376">
        <v>7209.5800780999998</v>
      </c>
      <c r="H376">
        <v>7426.3300780999998</v>
      </c>
      <c r="I376">
        <v>7244.9301758000001</v>
      </c>
      <c r="J376">
        <v>7430.4501952999999</v>
      </c>
      <c r="L376" t="str">
        <f t="shared" si="42"/>
        <v>16NOV2024:15:00:00</v>
      </c>
      <c r="M376">
        <v>16</v>
      </c>
      <c r="N376">
        <f t="shared" si="43"/>
        <v>-335.19091789999948</v>
      </c>
      <c r="O376">
        <f t="shared" si="38"/>
        <v>-335.19091789999948</v>
      </c>
      <c r="P376" t="str">
        <f t="shared" si="39"/>
        <v/>
      </c>
      <c r="Q376">
        <f t="shared" si="40"/>
        <v>1</v>
      </c>
      <c r="R376" t="str">
        <f t="shared" si="41"/>
        <v/>
      </c>
      <c r="S376">
        <f t="shared" si="44"/>
        <v>4.3175004450478127</v>
      </c>
    </row>
    <row r="377" spans="1:19" x14ac:dyDescent="0.25">
      <c r="A377" t="s">
        <v>401</v>
      </c>
      <c r="B377">
        <v>7953.8305664</v>
      </c>
      <c r="C377">
        <v>7687.8701172000001</v>
      </c>
      <c r="D377">
        <v>7876.8471680000002</v>
      </c>
      <c r="E377">
        <v>8078.8330077999999</v>
      </c>
      <c r="F377">
        <v>7687.8701172000001</v>
      </c>
      <c r="G377">
        <v>7388.8701172000001</v>
      </c>
      <c r="H377">
        <v>7691.7299805000002</v>
      </c>
      <c r="I377">
        <v>7486.4101563000004</v>
      </c>
      <c r="J377">
        <v>7666.7431641000003</v>
      </c>
      <c r="L377" t="str">
        <f t="shared" si="42"/>
        <v>16NOV2024:16:00:00</v>
      </c>
      <c r="M377">
        <v>17</v>
      </c>
      <c r="N377">
        <f t="shared" si="43"/>
        <v>-265.96044919999986</v>
      </c>
      <c r="O377">
        <f t="shared" si="38"/>
        <v>-265.96044919999986</v>
      </c>
      <c r="P377" t="str">
        <f t="shared" si="39"/>
        <v/>
      </c>
      <c r="Q377">
        <f t="shared" si="40"/>
        <v>1</v>
      </c>
      <c r="R377" t="str">
        <f t="shared" si="41"/>
        <v/>
      </c>
      <c r="S377">
        <f t="shared" si="44"/>
        <v>3.3438033030715761</v>
      </c>
    </row>
    <row r="378" spans="1:19" x14ac:dyDescent="0.25">
      <c r="A378" t="s">
        <v>402</v>
      </c>
      <c r="B378">
        <v>8067.8041991999999</v>
      </c>
      <c r="C378">
        <v>7886.0898438000004</v>
      </c>
      <c r="D378">
        <v>7928.9902344000002</v>
      </c>
      <c r="E378">
        <v>8207.9199219000002</v>
      </c>
      <c r="F378">
        <v>7886.0898438000004</v>
      </c>
      <c r="G378">
        <v>7491.5898438000004</v>
      </c>
      <c r="H378">
        <v>7892.5498047000001</v>
      </c>
      <c r="I378">
        <v>7672.9199219000002</v>
      </c>
      <c r="J378">
        <v>7830.2138672000001</v>
      </c>
      <c r="L378" t="str">
        <f t="shared" si="42"/>
        <v>16NOV2024:17:00:00</v>
      </c>
      <c r="M378">
        <v>18</v>
      </c>
      <c r="N378">
        <f t="shared" si="43"/>
        <v>-181.71435539999948</v>
      </c>
      <c r="O378">
        <f t="shared" si="38"/>
        <v>-181.71435539999948</v>
      </c>
      <c r="P378" t="str">
        <f t="shared" si="39"/>
        <v/>
      </c>
      <c r="Q378">
        <f t="shared" si="40"/>
        <v>1</v>
      </c>
      <c r="R378" t="str">
        <f t="shared" si="41"/>
        <v/>
      </c>
      <c r="S378">
        <f t="shared" si="44"/>
        <v>2.2523396814466348</v>
      </c>
    </row>
    <row r="379" spans="1:19" x14ac:dyDescent="0.25">
      <c r="A379" t="s">
        <v>403</v>
      </c>
      <c r="B379">
        <v>8075.1269530999998</v>
      </c>
      <c r="C379">
        <v>8026.8598633000001</v>
      </c>
      <c r="D379">
        <v>7734.5449219000002</v>
      </c>
      <c r="E379">
        <v>8128.6083983999997</v>
      </c>
      <c r="F379">
        <v>8026.8598633000001</v>
      </c>
      <c r="G379">
        <v>7486.1601563000004</v>
      </c>
      <c r="H379">
        <v>7911.4101563000004</v>
      </c>
      <c r="I379">
        <v>7794.2402344000002</v>
      </c>
      <c r="J379">
        <v>7869.4560547000001</v>
      </c>
      <c r="L379" t="str">
        <f t="shared" si="42"/>
        <v>16NOV2024:18:00:00</v>
      </c>
      <c r="M379">
        <v>19</v>
      </c>
      <c r="N379">
        <f t="shared" si="43"/>
        <v>-48.267089799999667</v>
      </c>
      <c r="O379">
        <f t="shared" si="38"/>
        <v>-48.267089799999667</v>
      </c>
      <c r="P379" t="str">
        <f t="shared" si="39"/>
        <v/>
      </c>
      <c r="Q379">
        <f t="shared" si="40"/>
        <v>1</v>
      </c>
      <c r="R379" t="str">
        <f t="shared" si="41"/>
        <v/>
      </c>
      <c r="S379">
        <f t="shared" si="44"/>
        <v>0.59772546091637824</v>
      </c>
    </row>
    <row r="380" spans="1:19" x14ac:dyDescent="0.25">
      <c r="A380" t="s">
        <v>404</v>
      </c>
      <c r="B380">
        <v>8053.5375977000003</v>
      </c>
      <c r="C380">
        <v>8057.7700194999998</v>
      </c>
      <c r="D380">
        <v>7817.9956055000002</v>
      </c>
      <c r="E380">
        <v>8183.3701172000001</v>
      </c>
      <c r="F380">
        <v>8057.7700194999998</v>
      </c>
      <c r="G380">
        <v>7485.1801758000001</v>
      </c>
      <c r="H380">
        <v>7877.9599608999997</v>
      </c>
      <c r="I380">
        <v>7825.3198241999999</v>
      </c>
      <c r="J380">
        <v>7885.9204102000003</v>
      </c>
      <c r="L380" t="str">
        <f t="shared" si="42"/>
        <v>16NOV2024:19:00:00</v>
      </c>
      <c r="M380">
        <v>20</v>
      </c>
      <c r="N380">
        <f t="shared" si="43"/>
        <v>4.2324217999994289</v>
      </c>
      <c r="O380" t="str">
        <f t="shared" si="38"/>
        <v/>
      </c>
      <c r="P380">
        <f t="shared" si="39"/>
        <v>4.2324217999994289</v>
      </c>
      <c r="Q380" t="str">
        <f t="shared" si="40"/>
        <v/>
      </c>
      <c r="R380">
        <f t="shared" si="41"/>
        <v>1</v>
      </c>
      <c r="S380">
        <f t="shared" si="44"/>
        <v>5.2553573490588291E-2</v>
      </c>
    </row>
    <row r="381" spans="1:19" x14ac:dyDescent="0.25">
      <c r="A381" t="s">
        <v>405</v>
      </c>
      <c r="B381">
        <v>7825.1796875</v>
      </c>
      <c r="C381">
        <v>7838.2597655999998</v>
      </c>
      <c r="D381">
        <v>7772.4619141000003</v>
      </c>
      <c r="E381">
        <v>8051.9033202999999</v>
      </c>
      <c r="F381">
        <v>7838.2597655999998</v>
      </c>
      <c r="G381">
        <v>7309.0698241999999</v>
      </c>
      <c r="H381">
        <v>7636.1000977000003</v>
      </c>
      <c r="I381">
        <v>7630.3999022999997</v>
      </c>
      <c r="J381">
        <v>7693.1469727000003</v>
      </c>
      <c r="L381" t="str">
        <f t="shared" si="42"/>
        <v>16NOV2024:20:00:00</v>
      </c>
      <c r="M381">
        <v>21</v>
      </c>
      <c r="N381">
        <f t="shared" si="43"/>
        <v>13.08007809999981</v>
      </c>
      <c r="O381" t="str">
        <f t="shared" si="38"/>
        <v/>
      </c>
      <c r="P381">
        <f t="shared" si="39"/>
        <v>13.08007809999981</v>
      </c>
      <c r="Q381" t="str">
        <f t="shared" si="40"/>
        <v/>
      </c>
      <c r="R381">
        <f t="shared" si="41"/>
        <v>1</v>
      </c>
      <c r="S381">
        <f t="shared" si="44"/>
        <v>0.16715370920994982</v>
      </c>
    </row>
    <row r="382" spans="1:19" x14ac:dyDescent="0.25">
      <c r="A382" t="s">
        <v>406</v>
      </c>
      <c r="B382">
        <v>7635.8886719000002</v>
      </c>
      <c r="C382">
        <v>7573.6699219000002</v>
      </c>
      <c r="D382">
        <v>7503.4604491999999</v>
      </c>
      <c r="E382">
        <v>7755.671875</v>
      </c>
      <c r="F382">
        <v>7573.6699219000002</v>
      </c>
      <c r="G382">
        <v>7123.4301758000001</v>
      </c>
      <c r="H382">
        <v>7395.5200194999998</v>
      </c>
      <c r="I382">
        <v>7373.6899414</v>
      </c>
      <c r="J382">
        <v>7444.3964844000002</v>
      </c>
      <c r="L382" t="str">
        <f t="shared" si="42"/>
        <v>16NOV2024:21:00:00</v>
      </c>
      <c r="M382">
        <v>22</v>
      </c>
      <c r="N382">
        <f t="shared" si="43"/>
        <v>-62.21875</v>
      </c>
      <c r="O382">
        <f t="shared" si="38"/>
        <v>-62.21875</v>
      </c>
      <c r="P382" t="str">
        <f t="shared" si="39"/>
        <v/>
      </c>
      <c r="Q382">
        <f t="shared" si="40"/>
        <v>1</v>
      </c>
      <c r="R382" t="str">
        <f t="shared" si="41"/>
        <v/>
      </c>
      <c r="S382">
        <f t="shared" si="44"/>
        <v>0.81482002519188668</v>
      </c>
    </row>
    <row r="383" spans="1:19" x14ac:dyDescent="0.25">
      <c r="A383" t="s">
        <v>407</v>
      </c>
      <c r="B383">
        <v>7408.1152344000002</v>
      </c>
      <c r="C383">
        <v>7301.2797852000003</v>
      </c>
      <c r="D383">
        <v>7305.0810547000001</v>
      </c>
      <c r="E383">
        <v>7490.6328125</v>
      </c>
      <c r="F383">
        <v>7301.2797852000003</v>
      </c>
      <c r="G383">
        <v>6974.0297852000003</v>
      </c>
      <c r="H383">
        <v>7196.8798827999999</v>
      </c>
      <c r="I383">
        <v>7095.7299805000002</v>
      </c>
      <c r="J383">
        <v>7211.7104491999999</v>
      </c>
      <c r="L383" t="str">
        <f t="shared" si="42"/>
        <v>16NOV2024:22:00:00</v>
      </c>
      <c r="M383">
        <v>23</v>
      </c>
      <c r="N383">
        <f t="shared" si="43"/>
        <v>-106.83544919999986</v>
      </c>
      <c r="O383">
        <f t="shared" si="38"/>
        <v>-106.83544919999986</v>
      </c>
      <c r="P383" t="str">
        <f t="shared" si="39"/>
        <v/>
      </c>
      <c r="Q383">
        <f t="shared" si="40"/>
        <v>1</v>
      </c>
      <c r="R383" t="str">
        <f t="shared" si="41"/>
        <v/>
      </c>
      <c r="S383">
        <f t="shared" si="44"/>
        <v>1.4421407580689813</v>
      </c>
    </row>
    <row r="384" spans="1:19" x14ac:dyDescent="0.25">
      <c r="A384" t="s">
        <v>408</v>
      </c>
      <c r="B384">
        <v>7064.7866211</v>
      </c>
      <c r="C384">
        <v>7054.1499022999997</v>
      </c>
      <c r="D384">
        <v>6985.1850586</v>
      </c>
      <c r="E384">
        <v>7155.3212891000003</v>
      </c>
      <c r="F384">
        <v>7054.1499022999997</v>
      </c>
      <c r="G384">
        <v>6783.2099608999997</v>
      </c>
      <c r="H384">
        <v>6988.6601563000004</v>
      </c>
      <c r="I384">
        <v>6846.2998047000001</v>
      </c>
      <c r="J384">
        <v>6965.5283202999999</v>
      </c>
      <c r="L384" t="str">
        <f t="shared" si="42"/>
        <v>16NOV2024:23:00:00</v>
      </c>
      <c r="M384">
        <v>24</v>
      </c>
      <c r="N384">
        <f t="shared" si="43"/>
        <v>-10.636718800000381</v>
      </c>
      <c r="O384">
        <f t="shared" si="38"/>
        <v>-10.636718800000381</v>
      </c>
      <c r="P384" t="str">
        <f t="shared" si="39"/>
        <v/>
      </c>
      <c r="Q384">
        <f t="shared" si="40"/>
        <v>1</v>
      </c>
      <c r="R384" t="str">
        <f t="shared" si="41"/>
        <v/>
      </c>
      <c r="S384">
        <f t="shared" si="44"/>
        <v>0.15055966118257968</v>
      </c>
    </row>
    <row r="385" spans="1:19" x14ac:dyDescent="0.25">
      <c r="A385" t="s">
        <v>409</v>
      </c>
      <c r="B385">
        <v>6671.2744141000003</v>
      </c>
      <c r="C385">
        <v>6795.7402344000002</v>
      </c>
      <c r="D385">
        <v>6581.6279297000001</v>
      </c>
      <c r="E385">
        <v>6734.4731444999998</v>
      </c>
      <c r="F385">
        <v>6795.7402344000002</v>
      </c>
      <c r="G385">
        <v>6547.7001952999999</v>
      </c>
      <c r="H385">
        <v>6745.0400391000003</v>
      </c>
      <c r="I385">
        <v>6595.3198241999999</v>
      </c>
      <c r="J385">
        <v>6683.6547852000003</v>
      </c>
      <c r="L385" t="str">
        <f t="shared" si="42"/>
        <v>17NOV2024:00:00:00</v>
      </c>
      <c r="M385">
        <v>1</v>
      </c>
      <c r="N385">
        <f t="shared" si="43"/>
        <v>124.4658202999999</v>
      </c>
      <c r="O385" t="str">
        <f t="shared" si="38"/>
        <v/>
      </c>
      <c r="P385">
        <f t="shared" si="39"/>
        <v>124.4658202999999</v>
      </c>
      <c r="Q385" t="str">
        <f t="shared" si="40"/>
        <v/>
      </c>
      <c r="R385">
        <f t="shared" si="41"/>
        <v>1</v>
      </c>
      <c r="S385">
        <f t="shared" si="44"/>
        <v>1.8656978048592412</v>
      </c>
    </row>
    <row r="386" spans="1:19" x14ac:dyDescent="0.25">
      <c r="A386" t="s">
        <v>410</v>
      </c>
      <c r="B386">
        <v>6364.5512694999998</v>
      </c>
      <c r="C386">
        <v>6509.2299805000002</v>
      </c>
      <c r="D386">
        <v>6195.0327147999997</v>
      </c>
      <c r="E386">
        <v>6383.5673827999999</v>
      </c>
      <c r="F386">
        <v>6509.2299805000002</v>
      </c>
      <c r="G386">
        <v>6300.9902344000002</v>
      </c>
      <c r="H386">
        <v>6424.4399414</v>
      </c>
      <c r="I386">
        <v>6370.2202147999997</v>
      </c>
      <c r="J386">
        <v>6397.6899414</v>
      </c>
      <c r="L386" t="str">
        <f t="shared" si="42"/>
        <v>17NOV2024:01:00:00</v>
      </c>
      <c r="M386">
        <v>2</v>
      </c>
      <c r="N386">
        <f t="shared" si="43"/>
        <v>144.67871100000048</v>
      </c>
      <c r="O386" t="str">
        <f t="shared" si="38"/>
        <v/>
      </c>
      <c r="P386">
        <f t="shared" si="39"/>
        <v>144.67871100000048</v>
      </c>
      <c r="Q386" t="str">
        <f t="shared" si="40"/>
        <v/>
      </c>
      <c r="R386">
        <f t="shared" si="41"/>
        <v>1</v>
      </c>
      <c r="S386">
        <f t="shared" si="44"/>
        <v>2.2731957819764168</v>
      </c>
    </row>
    <row r="387" spans="1:19" x14ac:dyDescent="0.25">
      <c r="A387" t="s">
        <v>411</v>
      </c>
      <c r="B387">
        <v>6073.9472655999998</v>
      </c>
      <c r="C387">
        <v>6279.8598633000001</v>
      </c>
      <c r="D387">
        <v>5909.6513672000001</v>
      </c>
      <c r="E387">
        <v>6092.7729491999999</v>
      </c>
      <c r="F387">
        <v>6279.8598633000001</v>
      </c>
      <c r="G387">
        <v>6077.1401366999999</v>
      </c>
      <c r="H387">
        <v>6176.8598633000001</v>
      </c>
      <c r="I387">
        <v>6129.5297852000003</v>
      </c>
      <c r="J387">
        <v>6151.2324219000002</v>
      </c>
      <c r="L387" t="str">
        <f t="shared" si="42"/>
        <v>17NOV2024:02:00:00</v>
      </c>
      <c r="M387">
        <v>3</v>
      </c>
      <c r="N387">
        <f t="shared" si="43"/>
        <v>205.91259770000033</v>
      </c>
      <c r="O387" t="str">
        <f t="shared" ref="O387:O450" si="45">IF(N387&lt;0,N387,"")</f>
        <v/>
      </c>
      <c r="P387">
        <f t="shared" ref="P387:P450" si="46">IF(N387&gt;0,N387,"")</f>
        <v>205.91259770000033</v>
      </c>
      <c r="Q387" t="str">
        <f t="shared" ref="Q387:Q450" si="47">IF(O387&lt;0,1,"")</f>
        <v/>
      </c>
      <c r="R387">
        <f t="shared" ref="R387:R450" si="48">IF(AND(P387&gt;0,P387&lt;&gt;""),1,"")</f>
        <v>1</v>
      </c>
      <c r="S387">
        <f t="shared" si="44"/>
        <v>3.3900952493643319</v>
      </c>
    </row>
    <row r="388" spans="1:19" x14ac:dyDescent="0.25">
      <c r="A388" t="s">
        <v>412</v>
      </c>
      <c r="B388">
        <v>5846.0410155999998</v>
      </c>
      <c r="C388">
        <v>6139.2299805000002</v>
      </c>
      <c r="D388">
        <v>5766.6142577999999</v>
      </c>
      <c r="E388">
        <v>5829.8691405999998</v>
      </c>
      <c r="F388">
        <v>6139.2299805000002</v>
      </c>
      <c r="G388">
        <v>5952.7202147999997</v>
      </c>
      <c r="H388">
        <v>6043.6601563000004</v>
      </c>
      <c r="I388">
        <v>5969.5</v>
      </c>
      <c r="J388">
        <v>5986.9956055000002</v>
      </c>
      <c r="L388" t="str">
        <f t="shared" ref="L388:L451" si="49">A388</f>
        <v>17NOV2024:03:00:00</v>
      </c>
      <c r="M388">
        <v>4</v>
      </c>
      <c r="N388">
        <f t="shared" ref="N388:N451" si="50">C388-B388</f>
        <v>293.18896490000043</v>
      </c>
      <c r="O388" t="str">
        <f t="shared" si="45"/>
        <v/>
      </c>
      <c r="P388">
        <f t="shared" si="46"/>
        <v>293.18896490000043</v>
      </c>
      <c r="Q388" t="str">
        <f t="shared" si="47"/>
        <v/>
      </c>
      <c r="R388">
        <f t="shared" si="48"/>
        <v>1</v>
      </c>
      <c r="S388">
        <f t="shared" ref="S388:S451" si="51">ABS((B388-C388)/B388)*100</f>
        <v>5.0151711922245106</v>
      </c>
    </row>
    <row r="389" spans="1:19" x14ac:dyDescent="0.25">
      <c r="A389" t="s">
        <v>413</v>
      </c>
      <c r="B389">
        <v>5746.7299805000002</v>
      </c>
      <c r="C389">
        <v>6016.0200194999998</v>
      </c>
      <c r="D389">
        <v>5632.6401366999999</v>
      </c>
      <c r="E389">
        <v>5588.5219727000003</v>
      </c>
      <c r="F389">
        <v>6016.0200194999998</v>
      </c>
      <c r="G389">
        <v>5785.2900391000003</v>
      </c>
      <c r="H389">
        <v>5893.0297852000003</v>
      </c>
      <c r="I389">
        <v>5841.5800780999998</v>
      </c>
      <c r="J389">
        <v>5824.8881836</v>
      </c>
      <c r="L389" t="str">
        <f t="shared" si="49"/>
        <v>17NOV2024:04:00:00</v>
      </c>
      <c r="M389">
        <v>5</v>
      </c>
      <c r="N389">
        <f t="shared" si="50"/>
        <v>269.29003899999952</v>
      </c>
      <c r="O389" t="str">
        <f t="shared" si="45"/>
        <v/>
      </c>
      <c r="P389">
        <f t="shared" si="46"/>
        <v>269.29003899999952</v>
      </c>
      <c r="Q389" t="str">
        <f t="shared" si="47"/>
        <v/>
      </c>
      <c r="R389">
        <f t="shared" si="48"/>
        <v>1</v>
      </c>
      <c r="S389">
        <f t="shared" si="51"/>
        <v>4.6859699327054454</v>
      </c>
    </row>
    <row r="390" spans="1:19" x14ac:dyDescent="0.25">
      <c r="A390" t="s">
        <v>414</v>
      </c>
      <c r="B390">
        <v>5694.6748047000001</v>
      </c>
      <c r="C390">
        <v>5968.6298827999999</v>
      </c>
      <c r="D390">
        <v>5547.7416991999999</v>
      </c>
      <c r="E390">
        <v>5360.6459961</v>
      </c>
      <c r="F390">
        <v>5968.6298827999999</v>
      </c>
      <c r="G390">
        <v>5703.1801758000001</v>
      </c>
      <c r="H390">
        <v>5811.1401366999999</v>
      </c>
      <c r="I390">
        <v>5809.4599608999997</v>
      </c>
      <c r="J390">
        <v>5730.6113280999998</v>
      </c>
      <c r="L390" t="str">
        <f t="shared" si="49"/>
        <v>17NOV2024:05:00:00</v>
      </c>
      <c r="M390">
        <v>6</v>
      </c>
      <c r="N390">
        <f t="shared" si="50"/>
        <v>273.95507809999981</v>
      </c>
      <c r="O390" t="str">
        <f t="shared" si="45"/>
        <v/>
      </c>
      <c r="P390">
        <f t="shared" si="46"/>
        <v>273.95507809999981</v>
      </c>
      <c r="Q390" t="str">
        <f t="shared" si="47"/>
        <v/>
      </c>
      <c r="R390">
        <f t="shared" si="48"/>
        <v>1</v>
      </c>
      <c r="S390">
        <f t="shared" si="51"/>
        <v>4.81072383402641</v>
      </c>
    </row>
    <row r="391" spans="1:19" x14ac:dyDescent="0.25">
      <c r="A391" t="s">
        <v>415</v>
      </c>
      <c r="B391">
        <v>5714.9604491999999</v>
      </c>
      <c r="C391">
        <v>5979.7998047000001</v>
      </c>
      <c r="D391">
        <v>5603.3632813000004</v>
      </c>
      <c r="E391">
        <v>5412.9506836</v>
      </c>
      <c r="F391">
        <v>5979.7998047000001</v>
      </c>
      <c r="G391">
        <v>5701.3999022999997</v>
      </c>
      <c r="H391">
        <v>5814.8701172000001</v>
      </c>
      <c r="I391">
        <v>5847.6699219000002</v>
      </c>
      <c r="J391">
        <v>5751.3383789</v>
      </c>
      <c r="L391" t="str">
        <f t="shared" si="49"/>
        <v>17NOV2024:06:00:00</v>
      </c>
      <c r="M391">
        <v>7</v>
      </c>
      <c r="N391">
        <f t="shared" si="50"/>
        <v>264.83935550000024</v>
      </c>
      <c r="O391" t="str">
        <f t="shared" si="45"/>
        <v/>
      </c>
      <c r="P391">
        <f t="shared" si="46"/>
        <v>264.83935550000024</v>
      </c>
      <c r="Q391" t="str">
        <f t="shared" si="47"/>
        <v/>
      </c>
      <c r="R391">
        <f t="shared" si="48"/>
        <v>1</v>
      </c>
      <c r="S391">
        <f t="shared" si="51"/>
        <v>4.6341415282598035</v>
      </c>
    </row>
    <row r="392" spans="1:19" x14ac:dyDescent="0.25">
      <c r="A392" t="s">
        <v>416</v>
      </c>
      <c r="B392">
        <v>5846.0224608999997</v>
      </c>
      <c r="C392">
        <v>6099.7099608999997</v>
      </c>
      <c r="D392">
        <v>5826.9589844000002</v>
      </c>
      <c r="E392">
        <v>5570.5981444999998</v>
      </c>
      <c r="F392">
        <v>6099.7099608999997</v>
      </c>
      <c r="G392">
        <v>5769.0097655999998</v>
      </c>
      <c r="H392">
        <v>5894.5297852000003</v>
      </c>
      <c r="I392">
        <v>5980.4501952999999</v>
      </c>
      <c r="J392">
        <v>5862.859375</v>
      </c>
      <c r="L392" t="str">
        <f t="shared" si="49"/>
        <v>17NOV2024:07:00:00</v>
      </c>
      <c r="M392">
        <v>8</v>
      </c>
      <c r="N392">
        <f t="shared" si="50"/>
        <v>253.6875</v>
      </c>
      <c r="O392" t="str">
        <f t="shared" si="45"/>
        <v/>
      </c>
      <c r="P392">
        <f t="shared" si="46"/>
        <v>253.6875</v>
      </c>
      <c r="Q392" t="str">
        <f t="shared" si="47"/>
        <v/>
      </c>
      <c r="R392">
        <f t="shared" si="48"/>
        <v>1</v>
      </c>
      <c r="S392">
        <f t="shared" si="51"/>
        <v>4.3394889721471337</v>
      </c>
    </row>
    <row r="393" spans="1:19" x14ac:dyDescent="0.25">
      <c r="A393" t="s">
        <v>417</v>
      </c>
      <c r="B393">
        <v>5994.4785155999998</v>
      </c>
      <c r="C393">
        <v>6219.8999022999997</v>
      </c>
      <c r="D393">
        <v>6013.0395508000001</v>
      </c>
      <c r="E393">
        <v>5683.9121094000002</v>
      </c>
      <c r="F393">
        <v>6219.8999022999997</v>
      </c>
      <c r="G393">
        <v>5912.8598633000001</v>
      </c>
      <c r="H393">
        <v>6036.5</v>
      </c>
      <c r="I393">
        <v>6105.0498047000001</v>
      </c>
      <c r="J393">
        <v>5991.6445313000004</v>
      </c>
      <c r="L393" t="str">
        <f t="shared" si="49"/>
        <v>17NOV2024:08:00:00</v>
      </c>
      <c r="M393">
        <v>9</v>
      </c>
      <c r="N393">
        <f t="shared" si="50"/>
        <v>225.42138669999986</v>
      </c>
      <c r="O393" t="str">
        <f t="shared" si="45"/>
        <v/>
      </c>
      <c r="P393">
        <f t="shared" si="46"/>
        <v>225.42138669999986</v>
      </c>
      <c r="Q393" t="str">
        <f t="shared" si="47"/>
        <v/>
      </c>
      <c r="R393">
        <f t="shared" si="48"/>
        <v>1</v>
      </c>
      <c r="S393">
        <f t="shared" si="51"/>
        <v>3.7604836870023708</v>
      </c>
    </row>
    <row r="394" spans="1:19" x14ac:dyDescent="0.25">
      <c r="A394" t="s">
        <v>418</v>
      </c>
      <c r="B394">
        <v>6296.7553711</v>
      </c>
      <c r="C394">
        <v>6502.0800780999998</v>
      </c>
      <c r="D394">
        <v>6398.3105469000002</v>
      </c>
      <c r="E394">
        <v>6307.4873047000001</v>
      </c>
      <c r="F394">
        <v>6502.0800780999998</v>
      </c>
      <c r="G394">
        <v>6377.1899414</v>
      </c>
      <c r="H394">
        <v>6382.2202147999997</v>
      </c>
      <c r="I394">
        <v>6395.0600586</v>
      </c>
      <c r="J394">
        <v>6392.8081055000002</v>
      </c>
      <c r="L394" t="str">
        <f t="shared" si="49"/>
        <v>17NOV2024:09:00:00</v>
      </c>
      <c r="M394">
        <v>10</v>
      </c>
      <c r="N394">
        <f t="shared" si="50"/>
        <v>205.32470699999976</v>
      </c>
      <c r="O394" t="str">
        <f t="shared" si="45"/>
        <v/>
      </c>
      <c r="P394">
        <f t="shared" si="46"/>
        <v>205.32470699999976</v>
      </c>
      <c r="Q394" t="str">
        <f t="shared" si="47"/>
        <v/>
      </c>
      <c r="R394">
        <f t="shared" si="48"/>
        <v>1</v>
      </c>
      <c r="S394">
        <f t="shared" si="51"/>
        <v>3.2608017129325284</v>
      </c>
    </row>
    <row r="395" spans="1:19" x14ac:dyDescent="0.25">
      <c r="A395" t="s">
        <v>419</v>
      </c>
      <c r="B395">
        <v>6672.6606444999998</v>
      </c>
      <c r="C395">
        <v>6860.4702147999997</v>
      </c>
      <c r="D395">
        <v>6760.2998047000001</v>
      </c>
      <c r="E395">
        <v>6941.34375</v>
      </c>
      <c r="F395">
        <v>6860.4702147999997</v>
      </c>
      <c r="G395">
        <v>6712.9599608999997</v>
      </c>
      <c r="H395">
        <v>6783.6298827999999</v>
      </c>
      <c r="I395">
        <v>6778.1801758000001</v>
      </c>
      <c r="J395">
        <v>6815.3173827999999</v>
      </c>
      <c r="L395" t="str">
        <f t="shared" si="49"/>
        <v>17NOV2024:10:00:00</v>
      </c>
      <c r="M395">
        <v>11</v>
      </c>
      <c r="N395">
        <f t="shared" si="50"/>
        <v>187.8095702999999</v>
      </c>
      <c r="O395" t="str">
        <f t="shared" si="45"/>
        <v/>
      </c>
      <c r="P395">
        <f t="shared" si="46"/>
        <v>187.8095702999999</v>
      </c>
      <c r="Q395" t="str">
        <f t="shared" si="47"/>
        <v/>
      </c>
      <c r="R395">
        <f t="shared" si="48"/>
        <v>1</v>
      </c>
      <c r="S395">
        <f t="shared" si="51"/>
        <v>2.8146129453594142</v>
      </c>
    </row>
    <row r="396" spans="1:19" x14ac:dyDescent="0.25">
      <c r="A396" t="s">
        <v>420</v>
      </c>
      <c r="B396">
        <v>7095.1049805000002</v>
      </c>
      <c r="C396">
        <v>7163.0698241999999</v>
      </c>
      <c r="D396">
        <v>6966.7993164</v>
      </c>
      <c r="E396">
        <v>7165.5209961</v>
      </c>
      <c r="F396">
        <v>7163.0698241999999</v>
      </c>
      <c r="G396">
        <v>6777.4501952999999</v>
      </c>
      <c r="H396">
        <v>7065.3598633000001</v>
      </c>
      <c r="I396">
        <v>7123.4399414</v>
      </c>
      <c r="J396">
        <v>7058.9682616999999</v>
      </c>
      <c r="L396" t="str">
        <f t="shared" si="49"/>
        <v>17NOV2024:11:00:00</v>
      </c>
      <c r="M396">
        <v>12</v>
      </c>
      <c r="N396">
        <f t="shared" si="50"/>
        <v>67.964843699999619</v>
      </c>
      <c r="O396" t="str">
        <f t="shared" si="45"/>
        <v/>
      </c>
      <c r="P396">
        <f t="shared" si="46"/>
        <v>67.964843699999619</v>
      </c>
      <c r="Q396" t="str">
        <f t="shared" si="47"/>
        <v/>
      </c>
      <c r="R396">
        <f t="shared" si="48"/>
        <v>1</v>
      </c>
      <c r="S396">
        <f t="shared" si="51"/>
        <v>0.95791174178243188</v>
      </c>
    </row>
    <row r="397" spans="1:19" x14ac:dyDescent="0.25">
      <c r="A397" t="s">
        <v>421</v>
      </c>
      <c r="B397">
        <v>7488.7465819999998</v>
      </c>
      <c r="C397">
        <v>7483.6801758000001</v>
      </c>
      <c r="D397">
        <v>7251.4975586</v>
      </c>
      <c r="E397">
        <v>7499.4414063000004</v>
      </c>
      <c r="F397">
        <v>7483.6801758000001</v>
      </c>
      <c r="G397">
        <v>6925.6298827999999</v>
      </c>
      <c r="H397">
        <v>7405.7402344000002</v>
      </c>
      <c r="I397">
        <v>7504.5400391000003</v>
      </c>
      <c r="J397">
        <v>7363.8066405999998</v>
      </c>
      <c r="L397" t="str">
        <f t="shared" si="49"/>
        <v>17NOV2024:12:00:00</v>
      </c>
      <c r="M397">
        <v>13</v>
      </c>
      <c r="N397">
        <f t="shared" si="50"/>
        <v>-5.0664061999996193</v>
      </c>
      <c r="O397">
        <f t="shared" si="45"/>
        <v>-5.0664061999996193</v>
      </c>
      <c r="P397" t="str">
        <f t="shared" si="46"/>
        <v/>
      </c>
      <c r="Q397">
        <f t="shared" si="47"/>
        <v>1</v>
      </c>
      <c r="R397" t="str">
        <f t="shared" si="48"/>
        <v/>
      </c>
      <c r="S397">
        <f t="shared" si="51"/>
        <v>6.7653593889493685E-2</v>
      </c>
    </row>
    <row r="398" spans="1:19" x14ac:dyDescent="0.25">
      <c r="A398" t="s">
        <v>422</v>
      </c>
      <c r="B398">
        <v>7991.4916991999999</v>
      </c>
      <c r="C398">
        <v>7811.0800780999998</v>
      </c>
      <c r="D398">
        <v>7636.2631836</v>
      </c>
      <c r="E398">
        <v>7924.5903319999998</v>
      </c>
      <c r="F398">
        <v>7811.0800780999998</v>
      </c>
      <c r="G398">
        <v>7248.25</v>
      </c>
      <c r="H398">
        <v>7778.7299805000002</v>
      </c>
      <c r="I398">
        <v>7921.6499022999997</v>
      </c>
      <c r="J398">
        <v>7736.8603516000003</v>
      </c>
      <c r="L398" t="str">
        <f t="shared" si="49"/>
        <v>17NOV2024:13:00:00</v>
      </c>
      <c r="M398">
        <v>14</v>
      </c>
      <c r="N398">
        <f t="shared" si="50"/>
        <v>-180.41162110000005</v>
      </c>
      <c r="O398">
        <f t="shared" si="45"/>
        <v>-180.41162110000005</v>
      </c>
      <c r="P398" t="str">
        <f t="shared" si="46"/>
        <v/>
      </c>
      <c r="Q398">
        <f t="shared" si="47"/>
        <v>1</v>
      </c>
      <c r="R398" t="str">
        <f t="shared" si="48"/>
        <v/>
      </c>
      <c r="S398">
        <f t="shared" si="51"/>
        <v>2.257546249069625</v>
      </c>
    </row>
    <row r="399" spans="1:19" x14ac:dyDescent="0.25">
      <c r="A399" t="s">
        <v>423</v>
      </c>
      <c r="B399">
        <v>8557.9746094000002</v>
      </c>
      <c r="C399">
        <v>8159.2797852000003</v>
      </c>
      <c r="D399">
        <v>8073.1157227000003</v>
      </c>
      <c r="E399">
        <v>8338.6064452999999</v>
      </c>
      <c r="F399">
        <v>8159.2797852000003</v>
      </c>
      <c r="G399">
        <v>7600.8999022999997</v>
      </c>
      <c r="H399">
        <v>8193.1796875</v>
      </c>
      <c r="I399">
        <v>8307.5302733999997</v>
      </c>
      <c r="J399">
        <v>8119.8994141000003</v>
      </c>
      <c r="L399" t="str">
        <f t="shared" si="49"/>
        <v>17NOV2024:14:00:00</v>
      </c>
      <c r="M399">
        <v>15</v>
      </c>
      <c r="N399">
        <f t="shared" si="50"/>
        <v>-398.69482419999986</v>
      </c>
      <c r="O399">
        <f t="shared" si="45"/>
        <v>-398.69482419999986</v>
      </c>
      <c r="P399" t="str">
        <f t="shared" si="46"/>
        <v/>
      </c>
      <c r="Q399">
        <f t="shared" si="47"/>
        <v>1</v>
      </c>
      <c r="R399" t="str">
        <f t="shared" si="48"/>
        <v/>
      </c>
      <c r="S399">
        <f t="shared" si="51"/>
        <v>4.6587521276597048</v>
      </c>
    </row>
    <row r="400" spans="1:19" x14ac:dyDescent="0.25">
      <c r="A400" t="s">
        <v>424</v>
      </c>
      <c r="B400">
        <v>8819.8662108999997</v>
      </c>
      <c r="C400">
        <v>8509.4003905999998</v>
      </c>
      <c r="D400">
        <v>8510.0224608999997</v>
      </c>
      <c r="E400">
        <v>8806.3994141000003</v>
      </c>
      <c r="F400">
        <v>8509.4003905999998</v>
      </c>
      <c r="G400">
        <v>7956.7900391000003</v>
      </c>
      <c r="H400">
        <v>8632.3300780999998</v>
      </c>
      <c r="I400">
        <v>8663.0498047000001</v>
      </c>
      <c r="J400">
        <v>8513.5947266000003</v>
      </c>
      <c r="L400" t="str">
        <f t="shared" si="49"/>
        <v>17NOV2024:15:00:00</v>
      </c>
      <c r="M400">
        <v>16</v>
      </c>
      <c r="N400">
        <f t="shared" si="50"/>
        <v>-310.4658202999999</v>
      </c>
      <c r="O400">
        <f t="shared" si="45"/>
        <v>-310.4658202999999</v>
      </c>
      <c r="P400" t="str">
        <f t="shared" si="46"/>
        <v/>
      </c>
      <c r="Q400">
        <f t="shared" si="47"/>
        <v>1</v>
      </c>
      <c r="R400" t="str">
        <f t="shared" si="48"/>
        <v/>
      </c>
      <c r="S400">
        <f t="shared" si="51"/>
        <v>3.5200740337343426</v>
      </c>
    </row>
    <row r="401" spans="1:19" x14ac:dyDescent="0.25">
      <c r="A401" t="s">
        <v>425</v>
      </c>
      <c r="B401">
        <v>8661.3496094000002</v>
      </c>
      <c r="C401">
        <v>8854.1699219000002</v>
      </c>
      <c r="D401">
        <v>8853.5712891000003</v>
      </c>
      <c r="E401">
        <v>9174.6054688000004</v>
      </c>
      <c r="F401">
        <v>8854.1699219000002</v>
      </c>
      <c r="G401">
        <v>8176.8999022999997</v>
      </c>
      <c r="H401">
        <v>8930.0898438000004</v>
      </c>
      <c r="I401">
        <v>8938.6904297000001</v>
      </c>
      <c r="J401">
        <v>8814.8916016000003</v>
      </c>
      <c r="L401" t="str">
        <f t="shared" si="49"/>
        <v>17NOV2024:16:00:00</v>
      </c>
      <c r="M401">
        <v>17</v>
      </c>
      <c r="N401">
        <f t="shared" si="50"/>
        <v>192.8203125</v>
      </c>
      <c r="O401" t="str">
        <f t="shared" si="45"/>
        <v/>
      </c>
      <c r="P401">
        <f t="shared" si="46"/>
        <v>192.8203125</v>
      </c>
      <c r="Q401" t="str">
        <f t="shared" si="47"/>
        <v/>
      </c>
      <c r="R401">
        <f t="shared" si="48"/>
        <v>1</v>
      </c>
      <c r="S401">
        <f t="shared" si="51"/>
        <v>2.2262155575701015</v>
      </c>
    </row>
    <row r="402" spans="1:19" x14ac:dyDescent="0.25">
      <c r="A402" t="s">
        <v>426</v>
      </c>
      <c r="B402">
        <v>8768.1357422000001</v>
      </c>
      <c r="C402">
        <v>9112.9697266000003</v>
      </c>
      <c r="D402">
        <v>8968.2470702999999</v>
      </c>
      <c r="E402">
        <v>9372.3837891000003</v>
      </c>
      <c r="F402">
        <v>9112.9697266000003</v>
      </c>
      <c r="G402">
        <v>8268.9404297000001</v>
      </c>
      <c r="H402">
        <v>9155.2197266000003</v>
      </c>
      <c r="I402">
        <v>9125.1601563000004</v>
      </c>
      <c r="J402">
        <v>9006.9345702999999</v>
      </c>
      <c r="L402" t="str">
        <f t="shared" si="49"/>
        <v>17NOV2024:17:00:00</v>
      </c>
      <c r="M402">
        <v>18</v>
      </c>
      <c r="N402">
        <f t="shared" si="50"/>
        <v>344.83398440000019</v>
      </c>
      <c r="O402" t="str">
        <f t="shared" si="45"/>
        <v/>
      </c>
      <c r="P402">
        <f t="shared" si="46"/>
        <v>344.83398440000019</v>
      </c>
      <c r="Q402" t="str">
        <f t="shared" si="47"/>
        <v/>
      </c>
      <c r="R402">
        <f t="shared" si="48"/>
        <v>1</v>
      </c>
      <c r="S402">
        <f t="shared" si="51"/>
        <v>3.9328084616705352</v>
      </c>
    </row>
    <row r="403" spans="1:19" x14ac:dyDescent="0.25">
      <c r="A403" t="s">
        <v>427</v>
      </c>
      <c r="B403">
        <v>9215.0117188000004</v>
      </c>
      <c r="C403">
        <v>9251.6601563000004</v>
      </c>
      <c r="D403">
        <v>8897.2060547000001</v>
      </c>
      <c r="E403">
        <v>9443.9746094000002</v>
      </c>
      <c r="F403">
        <v>9251.6601563000004</v>
      </c>
      <c r="G403">
        <v>8176.0600586</v>
      </c>
      <c r="H403">
        <v>9102.4697266000003</v>
      </c>
      <c r="I403">
        <v>9232.7197266000003</v>
      </c>
      <c r="J403">
        <v>9041.3769530999998</v>
      </c>
      <c r="L403" t="str">
        <f t="shared" si="49"/>
        <v>17NOV2024:18:00:00</v>
      </c>
      <c r="M403">
        <v>19</v>
      </c>
      <c r="N403">
        <f t="shared" si="50"/>
        <v>36.6484375</v>
      </c>
      <c r="O403" t="str">
        <f t="shared" si="45"/>
        <v/>
      </c>
      <c r="P403">
        <f t="shared" si="46"/>
        <v>36.6484375</v>
      </c>
      <c r="Q403" t="str">
        <f t="shared" si="47"/>
        <v/>
      </c>
      <c r="R403">
        <f t="shared" si="48"/>
        <v>1</v>
      </c>
      <c r="S403">
        <f t="shared" si="51"/>
        <v>0.39770364507764777</v>
      </c>
    </row>
    <row r="404" spans="1:19" x14ac:dyDescent="0.25">
      <c r="A404" t="s">
        <v>428</v>
      </c>
      <c r="B404">
        <v>9473.4589844000002</v>
      </c>
      <c r="C404">
        <v>9248.4003905999998</v>
      </c>
      <c r="D404">
        <v>8991.7158202999999</v>
      </c>
      <c r="E404">
        <v>9594.0185547000001</v>
      </c>
      <c r="F404">
        <v>9248.4003905999998</v>
      </c>
      <c r="G404">
        <v>8120.9599608999997</v>
      </c>
      <c r="H404">
        <v>9003.8603516000003</v>
      </c>
      <c r="I404">
        <v>9189.1298827999999</v>
      </c>
      <c r="J404">
        <v>9031.2734375</v>
      </c>
      <c r="L404" t="str">
        <f t="shared" si="49"/>
        <v>17NOV2024:19:00:00</v>
      </c>
      <c r="M404">
        <v>20</v>
      </c>
      <c r="N404">
        <f t="shared" si="50"/>
        <v>-225.05859380000038</v>
      </c>
      <c r="O404">
        <f t="shared" si="45"/>
        <v>-225.05859380000038</v>
      </c>
      <c r="P404" t="str">
        <f t="shared" si="46"/>
        <v/>
      </c>
      <c r="Q404">
        <f t="shared" si="47"/>
        <v>1</v>
      </c>
      <c r="R404" t="str">
        <f t="shared" si="48"/>
        <v/>
      </c>
      <c r="S404">
        <f t="shared" si="51"/>
        <v>2.375674969096353</v>
      </c>
    </row>
    <row r="405" spans="1:19" x14ac:dyDescent="0.25">
      <c r="A405" t="s">
        <v>429</v>
      </c>
      <c r="B405">
        <v>9453.5478516000003</v>
      </c>
      <c r="C405">
        <v>9011.3496094000002</v>
      </c>
      <c r="D405">
        <v>8888.8603516000003</v>
      </c>
      <c r="E405">
        <v>9368.0771483999997</v>
      </c>
      <c r="F405">
        <v>9011.3496094000002</v>
      </c>
      <c r="G405">
        <v>8010.1000977000003</v>
      </c>
      <c r="H405">
        <v>8708.1396483999997</v>
      </c>
      <c r="I405">
        <v>8859.7099608999997</v>
      </c>
      <c r="J405">
        <v>8791.4755858999997</v>
      </c>
      <c r="L405" t="str">
        <f t="shared" si="49"/>
        <v>17NOV2024:20:00:00</v>
      </c>
      <c r="M405">
        <v>21</v>
      </c>
      <c r="N405">
        <f t="shared" si="50"/>
        <v>-442.1982422000001</v>
      </c>
      <c r="O405">
        <f t="shared" si="45"/>
        <v>-442.1982422000001</v>
      </c>
      <c r="P405" t="str">
        <f t="shared" si="46"/>
        <v/>
      </c>
      <c r="Q405">
        <f t="shared" si="47"/>
        <v>1</v>
      </c>
      <c r="R405" t="str">
        <f t="shared" si="48"/>
        <v/>
      </c>
      <c r="S405">
        <f t="shared" si="51"/>
        <v>4.6775903517022837</v>
      </c>
    </row>
    <row r="406" spans="1:19" x14ac:dyDescent="0.25">
      <c r="A406" t="s">
        <v>430</v>
      </c>
      <c r="B406">
        <v>9362.7265625</v>
      </c>
      <c r="C406">
        <v>8692.6904297000001</v>
      </c>
      <c r="D406">
        <v>8692.9404297000001</v>
      </c>
      <c r="E406">
        <v>9086.8164063000004</v>
      </c>
      <c r="F406">
        <v>8692.6904297000001</v>
      </c>
      <c r="G406">
        <v>7868.7299805000002</v>
      </c>
      <c r="H406">
        <v>8403.3398438000004</v>
      </c>
      <c r="I406">
        <v>8506.8300780999998</v>
      </c>
      <c r="J406">
        <v>8511.6816405999998</v>
      </c>
      <c r="L406" t="str">
        <f t="shared" si="49"/>
        <v>17NOV2024:21:00:00</v>
      </c>
      <c r="M406">
        <v>22</v>
      </c>
      <c r="N406">
        <f t="shared" si="50"/>
        <v>-670.0361327999999</v>
      </c>
      <c r="O406">
        <f t="shared" si="45"/>
        <v>-670.0361327999999</v>
      </c>
      <c r="P406" t="str">
        <f t="shared" si="46"/>
        <v/>
      </c>
      <c r="Q406">
        <f t="shared" si="47"/>
        <v>1</v>
      </c>
      <c r="R406" t="str">
        <f t="shared" si="48"/>
        <v/>
      </c>
      <c r="S406">
        <f t="shared" si="51"/>
        <v>7.156421031066504</v>
      </c>
    </row>
    <row r="407" spans="1:19" x14ac:dyDescent="0.25">
      <c r="A407" t="s">
        <v>431</v>
      </c>
      <c r="B407">
        <v>9158.8349608999997</v>
      </c>
      <c r="C407">
        <v>8313.5</v>
      </c>
      <c r="D407">
        <v>8387.3095702999999</v>
      </c>
      <c r="E407">
        <v>8747.6640625</v>
      </c>
      <c r="F407">
        <v>8313.5</v>
      </c>
      <c r="G407">
        <v>7708</v>
      </c>
      <c r="H407">
        <v>8112.0400391000003</v>
      </c>
      <c r="I407">
        <v>8114.8300780999998</v>
      </c>
      <c r="J407">
        <v>8199.2070313000004</v>
      </c>
      <c r="L407" t="str">
        <f t="shared" si="49"/>
        <v>17NOV2024:22:00:00</v>
      </c>
      <c r="M407">
        <v>23</v>
      </c>
      <c r="N407">
        <f t="shared" si="50"/>
        <v>-845.33496089999971</v>
      </c>
      <c r="O407">
        <f t="shared" si="45"/>
        <v>-845.33496089999971</v>
      </c>
      <c r="P407" t="str">
        <f t="shared" si="46"/>
        <v/>
      </c>
      <c r="Q407">
        <f t="shared" si="47"/>
        <v>1</v>
      </c>
      <c r="R407" t="str">
        <f t="shared" si="48"/>
        <v/>
      </c>
      <c r="S407">
        <f t="shared" si="51"/>
        <v>9.2297215148959548</v>
      </c>
    </row>
    <row r="408" spans="1:19" x14ac:dyDescent="0.25">
      <c r="A408" t="s">
        <v>432</v>
      </c>
      <c r="B408">
        <v>8712.4677733999997</v>
      </c>
      <c r="C408">
        <v>7836.1000977000003</v>
      </c>
      <c r="D408">
        <v>7927.2050780999998</v>
      </c>
      <c r="E408">
        <v>8236.7988280999998</v>
      </c>
      <c r="F408">
        <v>7836.1000977000003</v>
      </c>
      <c r="G408">
        <v>7306.9501952999999</v>
      </c>
      <c r="H408">
        <v>7740.7900391000003</v>
      </c>
      <c r="I408">
        <v>7628.75</v>
      </c>
      <c r="J408">
        <v>7749.8779297000001</v>
      </c>
      <c r="L408" t="str">
        <f t="shared" si="49"/>
        <v>17NOV2024:23:00:00</v>
      </c>
      <c r="M408">
        <v>24</v>
      </c>
      <c r="N408">
        <f t="shared" si="50"/>
        <v>-876.36767569999938</v>
      </c>
      <c r="O408">
        <f t="shared" si="45"/>
        <v>-876.36767569999938</v>
      </c>
      <c r="P408" t="str">
        <f t="shared" si="46"/>
        <v/>
      </c>
      <c r="Q408">
        <f t="shared" si="47"/>
        <v>1</v>
      </c>
      <c r="R408" t="str">
        <f t="shared" si="48"/>
        <v/>
      </c>
      <c r="S408">
        <f t="shared" si="51"/>
        <v>10.058776669173273</v>
      </c>
    </row>
    <row r="409" spans="1:19" x14ac:dyDescent="0.25">
      <c r="A409" t="s">
        <v>433</v>
      </c>
      <c r="B409">
        <v>8162.1777344000002</v>
      </c>
      <c r="C409">
        <v>7345.8100586</v>
      </c>
      <c r="D409">
        <v>7420.0561522999997</v>
      </c>
      <c r="E409">
        <v>7690.7783202999999</v>
      </c>
      <c r="F409">
        <v>7345.8100586</v>
      </c>
      <c r="G409">
        <v>6849.9599608999997</v>
      </c>
      <c r="H409">
        <v>7253.8999022999997</v>
      </c>
      <c r="I409">
        <v>7138.1000977000003</v>
      </c>
      <c r="J409">
        <v>7255.7099608999997</v>
      </c>
      <c r="L409" t="str">
        <f t="shared" si="49"/>
        <v>18NOV2024:00:00:00</v>
      </c>
      <c r="M409">
        <v>1</v>
      </c>
      <c r="N409">
        <f t="shared" si="50"/>
        <v>-816.36767580000014</v>
      </c>
      <c r="O409">
        <f t="shared" si="45"/>
        <v>-816.36767580000014</v>
      </c>
      <c r="P409" t="str">
        <f t="shared" si="46"/>
        <v/>
      </c>
      <c r="Q409">
        <f t="shared" si="47"/>
        <v>1</v>
      </c>
      <c r="R409" t="str">
        <f t="shared" si="48"/>
        <v/>
      </c>
      <c r="S409">
        <f t="shared" si="51"/>
        <v>10.001836548588845</v>
      </c>
    </row>
    <row r="410" spans="1:19" x14ac:dyDescent="0.25">
      <c r="A410" t="s">
        <v>434</v>
      </c>
      <c r="B410">
        <v>7595.5244141000003</v>
      </c>
      <c r="C410">
        <v>7249.5898438000004</v>
      </c>
      <c r="D410">
        <v>6938.6435547000001</v>
      </c>
      <c r="E410">
        <v>7266.3647461</v>
      </c>
      <c r="F410">
        <v>6968.8598633000001</v>
      </c>
      <c r="G410">
        <v>6642.8398438000004</v>
      </c>
      <c r="H410">
        <v>6956.6298827999999</v>
      </c>
      <c r="I410">
        <v>6789.7299805000002</v>
      </c>
      <c r="J410">
        <v>6924.8847655999998</v>
      </c>
      <c r="L410" t="str">
        <f t="shared" si="49"/>
        <v>18NOV2024:01:00:00</v>
      </c>
      <c r="M410">
        <v>2</v>
      </c>
      <c r="N410">
        <f t="shared" si="50"/>
        <v>-345.9345702999999</v>
      </c>
      <c r="O410">
        <f t="shared" si="45"/>
        <v>-345.9345702999999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4.5544527466440901</v>
      </c>
    </row>
    <row r="411" spans="1:19" x14ac:dyDescent="0.25">
      <c r="A411" t="s">
        <v>435</v>
      </c>
      <c r="B411">
        <v>7303.9296875</v>
      </c>
      <c r="C411">
        <v>6983.6298827999999</v>
      </c>
      <c r="D411">
        <v>6705.5385741999999</v>
      </c>
      <c r="E411">
        <v>7025.1420897999997</v>
      </c>
      <c r="F411">
        <v>6661.8100586</v>
      </c>
      <c r="G411">
        <v>6282.1098633000001</v>
      </c>
      <c r="H411">
        <v>6710.3198241999999</v>
      </c>
      <c r="I411">
        <v>6475.8901366999999</v>
      </c>
      <c r="J411">
        <v>6631.0546875</v>
      </c>
      <c r="L411" t="str">
        <f t="shared" si="49"/>
        <v>18NOV2024:02:00:00</v>
      </c>
      <c r="M411">
        <v>3</v>
      </c>
      <c r="N411">
        <f t="shared" si="50"/>
        <v>-320.2998047000001</v>
      </c>
      <c r="O411">
        <f t="shared" si="45"/>
        <v>-320.2998047000001</v>
      </c>
      <c r="P411" t="str">
        <f t="shared" si="46"/>
        <v/>
      </c>
      <c r="Q411">
        <f t="shared" si="47"/>
        <v>1</v>
      </c>
      <c r="R411" t="str">
        <f t="shared" si="48"/>
        <v/>
      </c>
      <c r="S411">
        <f t="shared" si="51"/>
        <v>4.3853078877273912</v>
      </c>
    </row>
    <row r="412" spans="1:19" x14ac:dyDescent="0.25">
      <c r="A412" t="s">
        <v>436</v>
      </c>
      <c r="B412">
        <v>7124.1528319999998</v>
      </c>
      <c r="C412">
        <v>6792.5</v>
      </c>
      <c r="D412">
        <v>6662.3623047000001</v>
      </c>
      <c r="E412">
        <v>6876.3588866999999</v>
      </c>
      <c r="F412">
        <v>6464.8999022999997</v>
      </c>
      <c r="G412">
        <v>6063.5800780999998</v>
      </c>
      <c r="H412">
        <v>6593.6098633000001</v>
      </c>
      <c r="I412">
        <v>6272.9799805000002</v>
      </c>
      <c r="J412">
        <v>6454.2861327999999</v>
      </c>
      <c r="L412" t="str">
        <f t="shared" si="49"/>
        <v>18NOV2024:03:00:00</v>
      </c>
      <c r="M412">
        <v>4</v>
      </c>
      <c r="N412">
        <f t="shared" si="50"/>
        <v>-331.65283199999976</v>
      </c>
      <c r="O412">
        <f t="shared" si="45"/>
        <v>-331.65283199999976</v>
      </c>
      <c r="P412" t="str">
        <f t="shared" si="46"/>
        <v/>
      </c>
      <c r="Q412">
        <f t="shared" si="47"/>
        <v>1</v>
      </c>
      <c r="R412" t="str">
        <f t="shared" si="48"/>
        <v/>
      </c>
      <c r="S412">
        <f t="shared" si="51"/>
        <v>4.6553301118175643</v>
      </c>
    </row>
    <row r="413" spans="1:19" x14ac:dyDescent="0.25">
      <c r="A413" t="s">
        <v>437</v>
      </c>
      <c r="B413">
        <v>7003.7597655999998</v>
      </c>
      <c r="C413">
        <v>6748.9399414</v>
      </c>
      <c r="D413">
        <v>6574.4550780999998</v>
      </c>
      <c r="E413">
        <v>6701.8779297000001</v>
      </c>
      <c r="F413">
        <v>6383.7998047000001</v>
      </c>
      <c r="G413">
        <v>5965.9599608999997</v>
      </c>
      <c r="H413">
        <v>6473.2299805000002</v>
      </c>
      <c r="I413">
        <v>6191.4799805000002</v>
      </c>
      <c r="J413">
        <v>6343.2695313000004</v>
      </c>
      <c r="L413" t="str">
        <f t="shared" si="49"/>
        <v>18NOV2024:04:00:00</v>
      </c>
      <c r="M413">
        <v>5</v>
      </c>
      <c r="N413">
        <f t="shared" si="50"/>
        <v>-254.81982419999986</v>
      </c>
      <c r="O413">
        <f t="shared" si="45"/>
        <v>-254.81982419999986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3.6383290222429538</v>
      </c>
    </row>
    <row r="414" spans="1:19" x14ac:dyDescent="0.25">
      <c r="A414" t="s">
        <v>438</v>
      </c>
      <c r="B414">
        <v>7075.8520508000001</v>
      </c>
      <c r="C414">
        <v>6780.6899414</v>
      </c>
      <c r="D414">
        <v>6671.7280272999997</v>
      </c>
      <c r="E414">
        <v>6695.1313477000003</v>
      </c>
      <c r="F414">
        <v>6460.3198241999999</v>
      </c>
      <c r="G414">
        <v>6016.1899414</v>
      </c>
      <c r="H414">
        <v>6495.2299805000002</v>
      </c>
      <c r="I414">
        <v>6274.0097655999998</v>
      </c>
      <c r="J414">
        <v>6388.1767577999999</v>
      </c>
      <c r="L414" t="str">
        <f t="shared" si="49"/>
        <v>18NOV2024:05:00:00</v>
      </c>
      <c r="M414">
        <v>6</v>
      </c>
      <c r="N414">
        <f t="shared" si="50"/>
        <v>-295.16210940000019</v>
      </c>
      <c r="O414">
        <f t="shared" si="45"/>
        <v>-295.16210940000019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4.1714002395885172</v>
      </c>
    </row>
    <row r="415" spans="1:19" x14ac:dyDescent="0.25">
      <c r="A415" t="s">
        <v>439</v>
      </c>
      <c r="B415">
        <v>7285.7602539</v>
      </c>
      <c r="C415">
        <v>7052.1801758000001</v>
      </c>
      <c r="D415">
        <v>6956.3208008000001</v>
      </c>
      <c r="E415">
        <v>6942.0117188000004</v>
      </c>
      <c r="F415">
        <v>6703.5297852000003</v>
      </c>
      <c r="G415">
        <v>6180.6098633000001</v>
      </c>
      <c r="H415">
        <v>6655.2900391000003</v>
      </c>
      <c r="I415">
        <v>6534.5600586</v>
      </c>
      <c r="J415">
        <v>6603.2006836</v>
      </c>
      <c r="L415" t="str">
        <f t="shared" si="49"/>
        <v>18NOV2024:06:00:00</v>
      </c>
      <c r="M415">
        <v>7</v>
      </c>
      <c r="N415">
        <f t="shared" si="50"/>
        <v>-233.58007809999981</v>
      </c>
      <c r="O415">
        <f t="shared" si="45"/>
        <v>-233.58007809999981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3.2059808442772537</v>
      </c>
    </row>
    <row r="416" spans="1:19" x14ac:dyDescent="0.25">
      <c r="A416" t="s">
        <v>440</v>
      </c>
      <c r="B416">
        <v>7806.5478516000003</v>
      </c>
      <c r="C416">
        <v>7528.3398438000004</v>
      </c>
      <c r="D416">
        <v>7472.5888672000001</v>
      </c>
      <c r="E416">
        <v>7329.9711914</v>
      </c>
      <c r="F416">
        <v>7199.1801758000001</v>
      </c>
      <c r="G416">
        <v>6598.3100586</v>
      </c>
      <c r="H416">
        <v>7042.7299805000002</v>
      </c>
      <c r="I416">
        <v>7065.9702147999997</v>
      </c>
      <c r="J416">
        <v>7047.2324219000002</v>
      </c>
      <c r="L416" t="str">
        <f t="shared" si="49"/>
        <v>18NOV2024:07:00:00</v>
      </c>
      <c r="M416">
        <v>8</v>
      </c>
      <c r="N416">
        <f t="shared" si="50"/>
        <v>-278.2080077999999</v>
      </c>
      <c r="O416">
        <f t="shared" si="45"/>
        <v>-278.2080077999999</v>
      </c>
      <c r="P416" t="str">
        <f t="shared" si="46"/>
        <v/>
      </c>
      <c r="Q416">
        <f t="shared" si="47"/>
        <v>1</v>
      </c>
      <c r="R416" t="str">
        <f t="shared" si="48"/>
        <v/>
      </c>
      <c r="S416">
        <f t="shared" si="51"/>
        <v>3.5637776529222127</v>
      </c>
    </row>
    <row r="417" spans="1:19" x14ac:dyDescent="0.25">
      <c r="A417" t="s">
        <v>441</v>
      </c>
      <c r="B417">
        <v>8035.4394530999998</v>
      </c>
      <c r="C417">
        <v>7835.3398438000004</v>
      </c>
      <c r="D417">
        <v>7748.4521483999997</v>
      </c>
      <c r="E417">
        <v>7505.8222655999998</v>
      </c>
      <c r="F417">
        <v>7438.3901366999999</v>
      </c>
      <c r="G417">
        <v>6857.5400391000003</v>
      </c>
      <c r="H417">
        <v>7220.9199219000002</v>
      </c>
      <c r="I417">
        <v>7328.5400391000003</v>
      </c>
      <c r="J417">
        <v>7270.2426758000001</v>
      </c>
      <c r="L417" t="str">
        <f t="shared" si="49"/>
        <v>18NOV2024:08:00:00</v>
      </c>
      <c r="M417">
        <v>9</v>
      </c>
      <c r="N417">
        <f t="shared" si="50"/>
        <v>-200.09960929999943</v>
      </c>
      <c r="O417">
        <f t="shared" si="45"/>
        <v>-200.09960929999943</v>
      </c>
      <c r="P417" t="str">
        <f t="shared" si="46"/>
        <v/>
      </c>
      <c r="Q417">
        <f t="shared" si="47"/>
        <v>1</v>
      </c>
      <c r="R417" t="str">
        <f t="shared" si="48"/>
        <v/>
      </c>
      <c r="S417">
        <f t="shared" si="51"/>
        <v>2.4902136400617492</v>
      </c>
    </row>
    <row r="418" spans="1:19" x14ac:dyDescent="0.25">
      <c r="A418" t="s">
        <v>442</v>
      </c>
      <c r="B418">
        <v>8114.9506836</v>
      </c>
      <c r="C418">
        <v>7970.8701172000001</v>
      </c>
      <c r="D418">
        <v>7855.1479491999999</v>
      </c>
      <c r="E418">
        <v>7646.4873047000001</v>
      </c>
      <c r="F418">
        <v>7553.7900391000003</v>
      </c>
      <c r="G418">
        <v>7189.1201172000001</v>
      </c>
      <c r="H418">
        <v>7378.0200194999998</v>
      </c>
      <c r="I418">
        <v>7468.8300780999998</v>
      </c>
      <c r="J418">
        <v>7447.25</v>
      </c>
      <c r="L418" t="str">
        <f t="shared" si="49"/>
        <v>18NOV2024:09:00:00</v>
      </c>
      <c r="M418">
        <v>10</v>
      </c>
      <c r="N418">
        <f t="shared" si="50"/>
        <v>-144.08056639999995</v>
      </c>
      <c r="O418">
        <f t="shared" si="45"/>
        <v>-144.08056639999995</v>
      </c>
      <c r="P418" t="str">
        <f t="shared" si="46"/>
        <v/>
      </c>
      <c r="Q418">
        <f t="shared" si="47"/>
        <v>1</v>
      </c>
      <c r="R418" t="str">
        <f t="shared" si="48"/>
        <v/>
      </c>
      <c r="S418">
        <f t="shared" si="51"/>
        <v>1.7754952804726367</v>
      </c>
    </row>
    <row r="419" spans="1:19" x14ac:dyDescent="0.25">
      <c r="A419" t="s">
        <v>443</v>
      </c>
      <c r="B419">
        <v>8084.78125</v>
      </c>
      <c r="C419">
        <v>8068.9702147999997</v>
      </c>
      <c r="D419">
        <v>7788.5703125</v>
      </c>
      <c r="E419">
        <v>7636.0996094000002</v>
      </c>
      <c r="F419">
        <v>7724.8999022999997</v>
      </c>
      <c r="G419">
        <v>7446.5400391000003</v>
      </c>
      <c r="H419">
        <v>7522.25</v>
      </c>
      <c r="I419">
        <v>7640.9199219000002</v>
      </c>
      <c r="J419">
        <v>7594.1420897999997</v>
      </c>
      <c r="L419" t="str">
        <f t="shared" si="49"/>
        <v>18NOV2024:10:00:00</v>
      </c>
      <c r="M419">
        <v>11</v>
      </c>
      <c r="N419">
        <f t="shared" si="50"/>
        <v>-15.811035200000333</v>
      </c>
      <c r="O419">
        <f t="shared" si="45"/>
        <v>-15.811035200000333</v>
      </c>
      <c r="P419" t="str">
        <f t="shared" si="46"/>
        <v/>
      </c>
      <c r="Q419">
        <f t="shared" si="47"/>
        <v>1</v>
      </c>
      <c r="R419" t="str">
        <f t="shared" si="48"/>
        <v/>
      </c>
      <c r="S419">
        <f t="shared" si="51"/>
        <v>0.19556540506275705</v>
      </c>
    </row>
    <row r="420" spans="1:19" x14ac:dyDescent="0.25">
      <c r="A420" t="s">
        <v>444</v>
      </c>
      <c r="B420">
        <v>7658.5356444999998</v>
      </c>
      <c r="C420">
        <v>7850.8701172000001</v>
      </c>
      <c r="D420">
        <v>7621.5112305000002</v>
      </c>
      <c r="E420">
        <v>7537.6777344000002</v>
      </c>
      <c r="F420">
        <v>7849.4799805000002</v>
      </c>
      <c r="G420">
        <v>7540.8398438000004</v>
      </c>
      <c r="H420">
        <v>7661.4301758000001</v>
      </c>
      <c r="I420">
        <v>7768.6601563000004</v>
      </c>
      <c r="J420">
        <v>7671.6176758000001</v>
      </c>
      <c r="L420" t="str">
        <f t="shared" si="49"/>
        <v>18NOV2024:11:00:00</v>
      </c>
      <c r="M420">
        <v>12</v>
      </c>
      <c r="N420">
        <f t="shared" si="50"/>
        <v>192.33447270000033</v>
      </c>
      <c r="O420" t="str">
        <f t="shared" si="45"/>
        <v/>
      </c>
      <c r="P420">
        <f t="shared" si="46"/>
        <v>192.33447270000033</v>
      </c>
      <c r="Q420" t="str">
        <f t="shared" si="47"/>
        <v/>
      </c>
      <c r="R420">
        <f t="shared" si="48"/>
        <v>1</v>
      </c>
      <c r="S420">
        <f t="shared" si="51"/>
        <v>2.5113739966481181</v>
      </c>
    </row>
    <row r="421" spans="1:19" x14ac:dyDescent="0.25">
      <c r="A421" t="s">
        <v>445</v>
      </c>
      <c r="B421">
        <v>7459.8637694999998</v>
      </c>
      <c r="C421">
        <v>7729.9301758000001</v>
      </c>
      <c r="D421">
        <v>7602.1269530999998</v>
      </c>
      <c r="E421">
        <v>7557.0092772999997</v>
      </c>
      <c r="F421">
        <v>7972.8198241999999</v>
      </c>
      <c r="G421">
        <v>7635.2797852000003</v>
      </c>
      <c r="H421">
        <v>7859.2099608999997</v>
      </c>
      <c r="I421">
        <v>7919</v>
      </c>
      <c r="J421">
        <v>7788.6640625</v>
      </c>
      <c r="L421" t="str">
        <f t="shared" si="49"/>
        <v>18NOV2024:12:00:00</v>
      </c>
      <c r="M421">
        <v>13</v>
      </c>
      <c r="N421">
        <f t="shared" si="50"/>
        <v>270.06640630000038</v>
      </c>
      <c r="O421" t="str">
        <f t="shared" si="45"/>
        <v/>
      </c>
      <c r="P421">
        <f t="shared" si="46"/>
        <v>270.06640630000038</v>
      </c>
      <c r="Q421" t="str">
        <f t="shared" si="47"/>
        <v/>
      </c>
      <c r="R421">
        <f t="shared" si="48"/>
        <v>1</v>
      </c>
      <c r="S421">
        <f t="shared" si="51"/>
        <v>3.6202592251641303</v>
      </c>
    </row>
    <row r="422" spans="1:19" x14ac:dyDescent="0.25">
      <c r="A422" t="s">
        <v>446</v>
      </c>
      <c r="B422">
        <v>7632.2353516000003</v>
      </c>
      <c r="C422">
        <v>8022.6899414</v>
      </c>
      <c r="D422">
        <v>7671.4252930000002</v>
      </c>
      <c r="E422">
        <v>7528.8046875</v>
      </c>
      <c r="F422">
        <v>8088.2099608999997</v>
      </c>
      <c r="G422">
        <v>7853.4399414</v>
      </c>
      <c r="H422">
        <v>8020.2402344000002</v>
      </c>
      <c r="I422">
        <v>8077.8798827999999</v>
      </c>
      <c r="J422">
        <v>7913.7148438000004</v>
      </c>
      <c r="L422" t="str">
        <f t="shared" si="49"/>
        <v>18NOV2024:13:00:00</v>
      </c>
      <c r="M422">
        <v>14</v>
      </c>
      <c r="N422">
        <f t="shared" si="50"/>
        <v>390.45458979999967</v>
      </c>
      <c r="O422" t="str">
        <f t="shared" si="45"/>
        <v/>
      </c>
      <c r="P422">
        <f t="shared" si="46"/>
        <v>390.45458979999967</v>
      </c>
      <c r="Q422" t="str">
        <f t="shared" si="47"/>
        <v/>
      </c>
      <c r="R422">
        <f t="shared" si="48"/>
        <v>1</v>
      </c>
      <c r="S422">
        <f t="shared" si="51"/>
        <v>5.1158614981408546</v>
      </c>
    </row>
    <row r="423" spans="1:19" x14ac:dyDescent="0.25">
      <c r="A423" t="s">
        <v>447</v>
      </c>
      <c r="B423">
        <v>7722.2285155999998</v>
      </c>
      <c r="C423">
        <v>8355.5703125</v>
      </c>
      <c r="D423">
        <v>7937.2734375</v>
      </c>
      <c r="E423">
        <v>7711.3613280999998</v>
      </c>
      <c r="F423">
        <v>8139.7900391000003</v>
      </c>
      <c r="G423">
        <v>8013.7099608999997</v>
      </c>
      <c r="H423">
        <v>8185.7597655999998</v>
      </c>
      <c r="I423">
        <v>8212.6904297000001</v>
      </c>
      <c r="J423">
        <v>8052.6625977000003</v>
      </c>
      <c r="L423" t="str">
        <f t="shared" si="49"/>
        <v>18NOV2024:14:00:00</v>
      </c>
      <c r="M423">
        <v>15</v>
      </c>
      <c r="N423">
        <f t="shared" si="50"/>
        <v>633.34179690000019</v>
      </c>
      <c r="O423" t="str">
        <f t="shared" si="45"/>
        <v/>
      </c>
      <c r="P423">
        <f t="shared" si="46"/>
        <v>633.34179690000019</v>
      </c>
      <c r="Q423" t="str">
        <f t="shared" si="47"/>
        <v/>
      </c>
      <c r="R423">
        <f t="shared" si="48"/>
        <v>1</v>
      </c>
      <c r="S423">
        <f t="shared" si="51"/>
        <v>8.2015417650560298</v>
      </c>
    </row>
    <row r="424" spans="1:19" x14ac:dyDescent="0.25">
      <c r="A424" t="s">
        <v>448</v>
      </c>
      <c r="B424">
        <v>7986.6098633000001</v>
      </c>
      <c r="C424">
        <v>8528.9199219000002</v>
      </c>
      <c r="D424">
        <v>8209.5273438000004</v>
      </c>
      <c r="E424">
        <v>7916.7412108999997</v>
      </c>
      <c r="F424">
        <v>8190.6801758000001</v>
      </c>
      <c r="G424">
        <v>8084.3798827999999</v>
      </c>
      <c r="H424">
        <v>8239.5302733999997</v>
      </c>
      <c r="I424">
        <v>8320.7304688000004</v>
      </c>
      <c r="J424">
        <v>8150.4125977000003</v>
      </c>
      <c r="L424" t="str">
        <f t="shared" si="49"/>
        <v>18NOV2024:15:00:00</v>
      </c>
      <c r="M424">
        <v>16</v>
      </c>
      <c r="N424">
        <f t="shared" si="50"/>
        <v>542.31005860000005</v>
      </c>
      <c r="O424" t="str">
        <f t="shared" si="45"/>
        <v/>
      </c>
      <c r="P424">
        <f t="shared" si="46"/>
        <v>542.31005860000005</v>
      </c>
      <c r="Q424" t="str">
        <f t="shared" si="47"/>
        <v/>
      </c>
      <c r="R424">
        <f t="shared" si="48"/>
        <v>1</v>
      </c>
      <c r="S424">
        <f t="shared" si="51"/>
        <v>6.7902410144261394</v>
      </c>
    </row>
    <row r="425" spans="1:19" x14ac:dyDescent="0.25">
      <c r="A425" t="s">
        <v>449</v>
      </c>
      <c r="B425">
        <v>8180.7172852000003</v>
      </c>
      <c r="C425">
        <v>8661.7597655999998</v>
      </c>
      <c r="D425">
        <v>8346.5263672000001</v>
      </c>
      <c r="E425">
        <v>8028.1152344000002</v>
      </c>
      <c r="F425">
        <v>8258.2597655999998</v>
      </c>
      <c r="G425">
        <v>8036.8598633000001</v>
      </c>
      <c r="H425">
        <v>8179.5097655999998</v>
      </c>
      <c r="I425">
        <v>8419.4902344000002</v>
      </c>
      <c r="J425">
        <v>8184.4467772999997</v>
      </c>
      <c r="L425" t="str">
        <f t="shared" si="49"/>
        <v>18NOV2024:16:00:00</v>
      </c>
      <c r="M425">
        <v>17</v>
      </c>
      <c r="N425">
        <f t="shared" si="50"/>
        <v>481.04248039999948</v>
      </c>
      <c r="O425" t="str">
        <f t="shared" si="45"/>
        <v/>
      </c>
      <c r="P425">
        <f t="shared" si="46"/>
        <v>481.04248039999948</v>
      </c>
      <c r="Q425" t="str">
        <f t="shared" si="47"/>
        <v/>
      </c>
      <c r="R425">
        <f t="shared" si="48"/>
        <v>1</v>
      </c>
      <c r="S425">
        <f t="shared" si="51"/>
        <v>5.8801992982970939</v>
      </c>
    </row>
    <row r="426" spans="1:19" x14ac:dyDescent="0.25">
      <c r="A426" t="s">
        <v>450</v>
      </c>
      <c r="B426">
        <v>8289.1269530999998</v>
      </c>
      <c r="C426">
        <v>8634.8603516000003</v>
      </c>
      <c r="D426">
        <v>8301.2226563000004</v>
      </c>
      <c r="E426">
        <v>8035.9628905999998</v>
      </c>
      <c r="F426">
        <v>8347.5302733999997</v>
      </c>
      <c r="G426">
        <v>8032.6699219000002</v>
      </c>
      <c r="H426">
        <v>8205.0302733999997</v>
      </c>
      <c r="I426">
        <v>8511.0898438000004</v>
      </c>
      <c r="J426">
        <v>8226.4570313000004</v>
      </c>
      <c r="L426" t="str">
        <f t="shared" si="49"/>
        <v>18NOV2024:17:00:00</v>
      </c>
      <c r="M426">
        <v>18</v>
      </c>
      <c r="N426">
        <f t="shared" si="50"/>
        <v>345.73339850000048</v>
      </c>
      <c r="O426" t="str">
        <f t="shared" si="45"/>
        <v/>
      </c>
      <c r="P426">
        <f t="shared" si="46"/>
        <v>345.73339850000048</v>
      </c>
      <c r="Q426" t="str">
        <f t="shared" si="47"/>
        <v/>
      </c>
      <c r="R426">
        <f t="shared" si="48"/>
        <v>1</v>
      </c>
      <c r="S426">
        <f t="shared" si="51"/>
        <v>4.1709265699049496</v>
      </c>
    </row>
    <row r="427" spans="1:19" x14ac:dyDescent="0.25">
      <c r="A427" t="s">
        <v>451</v>
      </c>
      <c r="B427">
        <v>8204.9814452999999</v>
      </c>
      <c r="C427">
        <v>8400.9199219000002</v>
      </c>
      <c r="D427">
        <v>8021.9624022999997</v>
      </c>
      <c r="E427">
        <v>7843.7646483999997</v>
      </c>
      <c r="F427">
        <v>8370.4599608999997</v>
      </c>
      <c r="G427">
        <v>7899.0498047000001</v>
      </c>
      <c r="H427">
        <v>8080.2001952999999</v>
      </c>
      <c r="I427">
        <v>8487.4101563000004</v>
      </c>
      <c r="J427">
        <v>8136.1767577999999</v>
      </c>
      <c r="L427" t="str">
        <f t="shared" si="49"/>
        <v>18NOV2024:18:00:00</v>
      </c>
      <c r="M427">
        <v>19</v>
      </c>
      <c r="N427">
        <f t="shared" si="50"/>
        <v>195.93847660000029</v>
      </c>
      <c r="O427" t="str">
        <f t="shared" si="45"/>
        <v/>
      </c>
      <c r="P427">
        <f t="shared" si="46"/>
        <v>195.93847660000029</v>
      </c>
      <c r="Q427" t="str">
        <f t="shared" si="47"/>
        <v/>
      </c>
      <c r="R427">
        <f t="shared" si="48"/>
        <v>1</v>
      </c>
      <c r="S427">
        <f t="shared" si="51"/>
        <v>2.3880428969432748</v>
      </c>
    </row>
    <row r="428" spans="1:19" x14ac:dyDescent="0.25">
      <c r="A428" t="s">
        <v>452</v>
      </c>
      <c r="B428">
        <v>8151.8325194999998</v>
      </c>
      <c r="C428">
        <v>8293</v>
      </c>
      <c r="D428">
        <v>7977.8403319999998</v>
      </c>
      <c r="E428">
        <v>7877.7641602000003</v>
      </c>
      <c r="F428">
        <v>8469.6601563000004</v>
      </c>
      <c r="G428">
        <v>7908.3500977000003</v>
      </c>
      <c r="H428">
        <v>8096.2998047000001</v>
      </c>
      <c r="I428">
        <v>8554.4697266000003</v>
      </c>
      <c r="J428">
        <v>8181.3090819999998</v>
      </c>
      <c r="L428" t="str">
        <f t="shared" si="49"/>
        <v>18NOV2024:19:00:00</v>
      </c>
      <c r="M428">
        <v>20</v>
      </c>
      <c r="N428">
        <f t="shared" si="50"/>
        <v>141.16748050000024</v>
      </c>
      <c r="O428" t="str">
        <f t="shared" si="45"/>
        <v/>
      </c>
      <c r="P428">
        <f t="shared" si="46"/>
        <v>141.16748050000024</v>
      </c>
      <c r="Q428" t="str">
        <f t="shared" si="47"/>
        <v/>
      </c>
      <c r="R428">
        <f t="shared" si="48"/>
        <v>1</v>
      </c>
      <c r="S428">
        <f t="shared" si="51"/>
        <v>1.731726948048963</v>
      </c>
    </row>
    <row r="429" spans="1:19" x14ac:dyDescent="0.25">
      <c r="A429" t="s">
        <v>453</v>
      </c>
      <c r="B429">
        <v>7925.1000977000003</v>
      </c>
      <c r="C429">
        <v>8022.1899414</v>
      </c>
      <c r="D429">
        <v>7874.7944336</v>
      </c>
      <c r="E429">
        <v>7799.8295897999997</v>
      </c>
      <c r="F429">
        <v>8217.9003905999998</v>
      </c>
      <c r="G429">
        <v>7681.7402344000002</v>
      </c>
      <c r="H429">
        <v>7876.6098633000001</v>
      </c>
      <c r="I429">
        <v>8252.7001952999999</v>
      </c>
      <c r="J429">
        <v>7965.7558594000002</v>
      </c>
      <c r="L429" t="str">
        <f t="shared" si="49"/>
        <v>18NOV2024:20:00:00</v>
      </c>
      <c r="M429">
        <v>21</v>
      </c>
      <c r="N429">
        <f t="shared" si="50"/>
        <v>97.089843699999619</v>
      </c>
      <c r="O429" t="str">
        <f t="shared" si="45"/>
        <v/>
      </c>
      <c r="P429">
        <f t="shared" si="46"/>
        <v>97.089843699999619</v>
      </c>
      <c r="Q429" t="str">
        <f t="shared" si="47"/>
        <v/>
      </c>
      <c r="R429">
        <f t="shared" si="48"/>
        <v>1</v>
      </c>
      <c r="S429">
        <f t="shared" si="51"/>
        <v>1.2250929641655472</v>
      </c>
    </row>
    <row r="430" spans="1:19" x14ac:dyDescent="0.25">
      <c r="A430" t="s">
        <v>454</v>
      </c>
      <c r="B430">
        <v>7660.5234375</v>
      </c>
      <c r="C430">
        <v>7776.1000977000003</v>
      </c>
      <c r="D430">
        <v>7604.3154297000001</v>
      </c>
      <c r="E430">
        <v>7445.2885741999999</v>
      </c>
      <c r="F430">
        <v>7844.2099608999997</v>
      </c>
      <c r="G430">
        <v>7440.2299805000002</v>
      </c>
      <c r="H430">
        <v>7567.5400391000003</v>
      </c>
      <c r="I430">
        <v>7823.1401366999999</v>
      </c>
      <c r="J430">
        <v>7624.0820313000004</v>
      </c>
      <c r="L430" t="str">
        <f t="shared" si="49"/>
        <v>18NOV2024:21:00:00</v>
      </c>
      <c r="M430">
        <v>22</v>
      </c>
      <c r="N430">
        <f t="shared" si="50"/>
        <v>115.57666020000033</v>
      </c>
      <c r="O430" t="str">
        <f t="shared" si="45"/>
        <v/>
      </c>
      <c r="P430">
        <f t="shared" si="46"/>
        <v>115.57666020000033</v>
      </c>
      <c r="Q430" t="str">
        <f t="shared" si="47"/>
        <v/>
      </c>
      <c r="R430">
        <f t="shared" si="48"/>
        <v>1</v>
      </c>
      <c r="S430">
        <f t="shared" si="51"/>
        <v>1.5087305866623471</v>
      </c>
    </row>
    <row r="431" spans="1:19" x14ac:dyDescent="0.25">
      <c r="A431" t="s">
        <v>455</v>
      </c>
      <c r="B431">
        <v>7264.1450194999998</v>
      </c>
      <c r="C431">
        <v>7428.2001952999999</v>
      </c>
      <c r="D431">
        <v>7277.6904297000001</v>
      </c>
      <c r="E431">
        <v>7133.3183594000002</v>
      </c>
      <c r="F431">
        <v>7424.3798827999999</v>
      </c>
      <c r="G431">
        <v>7150.6801758000001</v>
      </c>
      <c r="H431">
        <v>7238.4301758000001</v>
      </c>
      <c r="I431">
        <v>7358.75</v>
      </c>
      <c r="J431">
        <v>7261.1118164</v>
      </c>
      <c r="L431" t="str">
        <f t="shared" si="49"/>
        <v>18NOV2024:22:00:00</v>
      </c>
      <c r="M431">
        <v>23</v>
      </c>
      <c r="N431">
        <f t="shared" si="50"/>
        <v>164.05517580000014</v>
      </c>
      <c r="O431" t="str">
        <f t="shared" si="45"/>
        <v/>
      </c>
      <c r="P431">
        <f t="shared" si="46"/>
        <v>164.05517580000014</v>
      </c>
      <c r="Q431" t="str">
        <f t="shared" si="47"/>
        <v/>
      </c>
      <c r="R431">
        <f t="shared" si="48"/>
        <v>1</v>
      </c>
      <c r="S431">
        <f t="shared" si="51"/>
        <v>2.2584237423620745</v>
      </c>
    </row>
    <row r="432" spans="1:19" x14ac:dyDescent="0.25">
      <c r="A432" t="s">
        <v>456</v>
      </c>
      <c r="B432">
        <v>6757.4765625</v>
      </c>
      <c r="C432">
        <v>6925.7099608999997</v>
      </c>
      <c r="D432">
        <v>6867.3271483999997</v>
      </c>
      <c r="E432">
        <v>6733.3510741999999</v>
      </c>
      <c r="F432">
        <v>6905.1000977000003</v>
      </c>
      <c r="G432">
        <v>6699.7998047000001</v>
      </c>
      <c r="H432">
        <v>6758.2099608999997</v>
      </c>
      <c r="I432">
        <v>6815.7998047000001</v>
      </c>
      <c r="J432">
        <v>6782.4526366999999</v>
      </c>
      <c r="L432" t="str">
        <f t="shared" si="49"/>
        <v>18NOV2024:23:00:00</v>
      </c>
      <c r="M432">
        <v>24</v>
      </c>
      <c r="N432">
        <f t="shared" si="50"/>
        <v>168.23339839999971</v>
      </c>
      <c r="O432" t="str">
        <f t="shared" si="45"/>
        <v/>
      </c>
      <c r="P432">
        <f t="shared" si="46"/>
        <v>168.23339839999971</v>
      </c>
      <c r="Q432" t="str">
        <f t="shared" si="47"/>
        <v/>
      </c>
      <c r="R432">
        <f t="shared" si="48"/>
        <v>1</v>
      </c>
      <c r="S432">
        <f t="shared" si="51"/>
        <v>2.4895890772836062</v>
      </c>
    </row>
    <row r="433" spans="1:19" x14ac:dyDescent="0.25">
      <c r="A433" t="s">
        <v>457</v>
      </c>
      <c r="B433">
        <v>6265.2290039</v>
      </c>
      <c r="C433">
        <v>6433.6098633000001</v>
      </c>
      <c r="D433">
        <v>6403.7153319999998</v>
      </c>
      <c r="E433">
        <v>6290.8061522999997</v>
      </c>
      <c r="F433">
        <v>6376.4501952999999</v>
      </c>
      <c r="G433">
        <v>6198.4799805000002</v>
      </c>
      <c r="H433">
        <v>6285.2099608999997</v>
      </c>
      <c r="I433">
        <v>6280.7099608999997</v>
      </c>
      <c r="J433">
        <v>6286.3315430000002</v>
      </c>
      <c r="L433" t="str">
        <f t="shared" si="49"/>
        <v>19NOV2024:00:00:00</v>
      </c>
      <c r="M433">
        <v>1</v>
      </c>
      <c r="N433">
        <f t="shared" si="50"/>
        <v>168.38085940000019</v>
      </c>
      <c r="O433" t="str">
        <f t="shared" si="45"/>
        <v/>
      </c>
      <c r="P433">
        <f t="shared" si="46"/>
        <v>168.38085940000019</v>
      </c>
      <c r="Q433" t="str">
        <f t="shared" si="47"/>
        <v/>
      </c>
      <c r="R433">
        <f t="shared" si="48"/>
        <v>1</v>
      </c>
      <c r="S433">
        <f t="shared" si="51"/>
        <v>2.6875451686632035</v>
      </c>
    </row>
    <row r="434" spans="1:19" x14ac:dyDescent="0.25">
      <c r="A434" t="s">
        <v>458</v>
      </c>
      <c r="B434">
        <v>5966.9223633000001</v>
      </c>
      <c r="C434">
        <v>6061.6601563000004</v>
      </c>
      <c r="D434">
        <v>6073.9863280999998</v>
      </c>
      <c r="E434">
        <v>6003.4067383000001</v>
      </c>
      <c r="F434">
        <v>6061.6601563000004</v>
      </c>
      <c r="G434">
        <v>6135.5698241999999</v>
      </c>
      <c r="H434">
        <v>6079.3999022999997</v>
      </c>
      <c r="I434">
        <v>6064.75</v>
      </c>
      <c r="J434">
        <v>6068.9575194999998</v>
      </c>
      <c r="L434" t="str">
        <f t="shared" si="49"/>
        <v>19NOV2024:01:00:00</v>
      </c>
      <c r="M434">
        <v>2</v>
      </c>
      <c r="N434">
        <f t="shared" si="50"/>
        <v>94.737793000000238</v>
      </c>
      <c r="O434" t="str">
        <f t="shared" si="45"/>
        <v/>
      </c>
      <c r="P434">
        <f t="shared" si="46"/>
        <v>94.737793000000238</v>
      </c>
      <c r="Q434" t="str">
        <f t="shared" si="47"/>
        <v/>
      </c>
      <c r="R434">
        <f t="shared" si="48"/>
        <v>1</v>
      </c>
      <c r="S434">
        <f t="shared" si="51"/>
        <v>1.5877161999407279</v>
      </c>
    </row>
    <row r="435" spans="1:19" x14ac:dyDescent="0.25">
      <c r="A435" t="s">
        <v>459</v>
      </c>
      <c r="B435">
        <v>5706.5405272999997</v>
      </c>
      <c r="C435">
        <v>5768.0800780999998</v>
      </c>
      <c r="D435">
        <v>5810.5253905999998</v>
      </c>
      <c r="E435">
        <v>5755.0175780999998</v>
      </c>
      <c r="F435">
        <v>5768.0800780999998</v>
      </c>
      <c r="G435">
        <v>5761.5297852000003</v>
      </c>
      <c r="H435">
        <v>5832.2001952999999</v>
      </c>
      <c r="I435">
        <v>5762.4101563000004</v>
      </c>
      <c r="J435">
        <v>5775.8476563000004</v>
      </c>
      <c r="L435" t="str">
        <f t="shared" si="49"/>
        <v>19NOV2024:02:00:00</v>
      </c>
      <c r="M435">
        <v>3</v>
      </c>
      <c r="N435">
        <f t="shared" si="50"/>
        <v>61.539550800000143</v>
      </c>
      <c r="O435" t="str">
        <f t="shared" si="45"/>
        <v/>
      </c>
      <c r="P435">
        <f t="shared" si="46"/>
        <v>61.539550800000143</v>
      </c>
      <c r="Q435" t="str">
        <f t="shared" si="47"/>
        <v/>
      </c>
      <c r="R435">
        <f t="shared" si="48"/>
        <v>1</v>
      </c>
      <c r="S435">
        <f t="shared" si="51"/>
        <v>1.0784038158599927</v>
      </c>
    </row>
    <row r="436" spans="1:19" x14ac:dyDescent="0.25">
      <c r="A436" t="s">
        <v>460</v>
      </c>
      <c r="B436">
        <v>5605.859375</v>
      </c>
      <c r="C436">
        <v>5559.6499022999997</v>
      </c>
      <c r="D436">
        <v>5705.6591797000001</v>
      </c>
      <c r="E436">
        <v>5634.2597655999998</v>
      </c>
      <c r="F436">
        <v>5559.6499022999997</v>
      </c>
      <c r="G436">
        <v>5510</v>
      </c>
      <c r="H436">
        <v>5686.2402344000002</v>
      </c>
      <c r="I436">
        <v>5547.7998047000001</v>
      </c>
      <c r="J436">
        <v>5587.5903319999998</v>
      </c>
      <c r="L436" t="str">
        <f t="shared" si="49"/>
        <v>19NOV2024:03:00:00</v>
      </c>
      <c r="M436">
        <v>4</v>
      </c>
      <c r="N436">
        <f t="shared" si="50"/>
        <v>-46.209472700000333</v>
      </c>
      <c r="O436">
        <f t="shared" si="45"/>
        <v>-46.209472700000333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0.82430666930528085</v>
      </c>
    </row>
    <row r="437" spans="1:19" x14ac:dyDescent="0.25">
      <c r="A437" t="s">
        <v>461</v>
      </c>
      <c r="B437">
        <v>5508.9086914</v>
      </c>
      <c r="C437">
        <v>5531.1401366999999</v>
      </c>
      <c r="D437">
        <v>5640.3432616999999</v>
      </c>
      <c r="E437">
        <v>5578.5292969000002</v>
      </c>
      <c r="F437">
        <v>5531.1401366999999</v>
      </c>
      <c r="G437">
        <v>5451.7597655999998</v>
      </c>
      <c r="H437">
        <v>5660.2099608999997</v>
      </c>
      <c r="I437">
        <v>5514.6699219000002</v>
      </c>
      <c r="J437">
        <v>5547.2622069999998</v>
      </c>
      <c r="L437" t="str">
        <f t="shared" si="49"/>
        <v>19NOV2024:04:00:00</v>
      </c>
      <c r="M437">
        <v>5</v>
      </c>
      <c r="N437">
        <f t="shared" si="50"/>
        <v>22.231445299999905</v>
      </c>
      <c r="O437" t="str">
        <f t="shared" si="45"/>
        <v/>
      </c>
      <c r="P437">
        <f t="shared" si="46"/>
        <v>22.231445299999905</v>
      </c>
      <c r="Q437" t="str">
        <f t="shared" si="47"/>
        <v/>
      </c>
      <c r="R437">
        <f t="shared" si="48"/>
        <v>1</v>
      </c>
      <c r="S437">
        <f t="shared" si="51"/>
        <v>0.40355443419684167</v>
      </c>
    </row>
    <row r="438" spans="1:19" x14ac:dyDescent="0.25">
      <c r="A438" t="s">
        <v>462</v>
      </c>
      <c r="B438">
        <v>5607.2841797000001</v>
      </c>
      <c r="C438">
        <v>5626.8500977000003</v>
      </c>
      <c r="D438">
        <v>5697.1630858999997</v>
      </c>
      <c r="E438">
        <v>5629.2504883000001</v>
      </c>
      <c r="F438">
        <v>5626.8500977000003</v>
      </c>
      <c r="G438">
        <v>5509.3500977000003</v>
      </c>
      <c r="H438">
        <v>5757.4301758000001</v>
      </c>
      <c r="I438">
        <v>5609.25</v>
      </c>
      <c r="J438">
        <v>5626.4262694999998</v>
      </c>
      <c r="L438" t="str">
        <f t="shared" si="49"/>
        <v>19NOV2024:05:00:00</v>
      </c>
      <c r="M438">
        <v>6</v>
      </c>
      <c r="N438">
        <f t="shared" si="50"/>
        <v>19.565918000000238</v>
      </c>
      <c r="O438" t="str">
        <f t="shared" si="45"/>
        <v/>
      </c>
      <c r="P438">
        <f t="shared" si="46"/>
        <v>19.565918000000238</v>
      </c>
      <c r="Q438" t="str">
        <f t="shared" si="47"/>
        <v/>
      </c>
      <c r="R438">
        <f t="shared" si="48"/>
        <v>1</v>
      </c>
      <c r="S438">
        <f t="shared" si="51"/>
        <v>0.34893751365116382</v>
      </c>
    </row>
    <row r="439" spans="1:19" x14ac:dyDescent="0.25">
      <c r="A439" t="s">
        <v>463</v>
      </c>
      <c r="B439">
        <v>5848.4501952999999</v>
      </c>
      <c r="C439">
        <v>5916.1801758000001</v>
      </c>
      <c r="D439">
        <v>5914.6118164</v>
      </c>
      <c r="E439">
        <v>5841.6298827999999</v>
      </c>
      <c r="F439">
        <v>5916.1801758000001</v>
      </c>
      <c r="G439">
        <v>5718.9199219000002</v>
      </c>
      <c r="H439">
        <v>5990.6899414</v>
      </c>
      <c r="I439">
        <v>5904.7700194999998</v>
      </c>
      <c r="J439">
        <v>5874.4384766000003</v>
      </c>
      <c r="L439" t="str">
        <f t="shared" si="49"/>
        <v>19NOV2024:06:00:00</v>
      </c>
      <c r="M439">
        <v>7</v>
      </c>
      <c r="N439">
        <f t="shared" si="50"/>
        <v>67.729980500000238</v>
      </c>
      <c r="O439" t="str">
        <f t="shared" si="45"/>
        <v/>
      </c>
      <c r="P439">
        <f t="shared" si="46"/>
        <v>67.729980500000238</v>
      </c>
      <c r="Q439" t="str">
        <f t="shared" si="47"/>
        <v/>
      </c>
      <c r="R439">
        <f t="shared" si="48"/>
        <v>1</v>
      </c>
      <c r="S439">
        <f t="shared" si="51"/>
        <v>1.158084248617355</v>
      </c>
    </row>
    <row r="440" spans="1:19" x14ac:dyDescent="0.25">
      <c r="A440" t="s">
        <v>464</v>
      </c>
      <c r="B440">
        <v>6447.6040039</v>
      </c>
      <c r="C440">
        <v>6456.3598633000001</v>
      </c>
      <c r="D440">
        <v>6376.8574219000002</v>
      </c>
      <c r="E440">
        <v>6262.6293944999998</v>
      </c>
      <c r="F440">
        <v>6456.3598633000001</v>
      </c>
      <c r="G440">
        <v>6203.4199219000002</v>
      </c>
      <c r="H440">
        <v>6500.6098633000001</v>
      </c>
      <c r="I440">
        <v>6464.9399414</v>
      </c>
      <c r="J440">
        <v>6377.5917969000002</v>
      </c>
      <c r="L440" t="str">
        <f t="shared" si="49"/>
        <v>19NOV2024:07:00:00</v>
      </c>
      <c r="M440">
        <v>8</v>
      </c>
      <c r="N440">
        <f t="shared" si="50"/>
        <v>8.7558594000001904</v>
      </c>
      <c r="O440" t="str">
        <f t="shared" si="45"/>
        <v/>
      </c>
      <c r="P440">
        <f t="shared" si="46"/>
        <v>8.7558594000001904</v>
      </c>
      <c r="Q440" t="str">
        <f t="shared" si="47"/>
        <v/>
      </c>
      <c r="R440">
        <f t="shared" si="48"/>
        <v>1</v>
      </c>
      <c r="S440">
        <f t="shared" si="51"/>
        <v>0.1358002041487657</v>
      </c>
    </row>
    <row r="441" spans="1:19" x14ac:dyDescent="0.25">
      <c r="A441" t="s">
        <v>465</v>
      </c>
      <c r="B441">
        <v>6817.5029297000001</v>
      </c>
      <c r="C441">
        <v>6716.0400391000003</v>
      </c>
      <c r="D441">
        <v>6607.8320313000004</v>
      </c>
      <c r="E441">
        <v>6468.1606444999998</v>
      </c>
      <c r="F441">
        <v>6716.0400391000003</v>
      </c>
      <c r="G441">
        <v>6486.1499022999997</v>
      </c>
      <c r="H441">
        <v>6731.9702147999997</v>
      </c>
      <c r="I441">
        <v>6731</v>
      </c>
      <c r="J441">
        <v>6626.6645508000001</v>
      </c>
      <c r="L441" t="str">
        <f t="shared" si="49"/>
        <v>19NOV2024:08:00:00</v>
      </c>
      <c r="M441">
        <v>9</v>
      </c>
      <c r="N441">
        <f t="shared" si="50"/>
        <v>-101.46289059999981</v>
      </c>
      <c r="O441">
        <f t="shared" si="45"/>
        <v>-101.46289059999981</v>
      </c>
      <c r="P441" t="str">
        <f t="shared" si="46"/>
        <v/>
      </c>
      <c r="Q441">
        <f t="shared" si="47"/>
        <v>1</v>
      </c>
      <c r="R441" t="str">
        <f t="shared" si="48"/>
        <v/>
      </c>
      <c r="S441">
        <f t="shared" si="51"/>
        <v>1.4882705830309724</v>
      </c>
    </row>
    <row r="442" spans="1:19" x14ac:dyDescent="0.25">
      <c r="A442" t="s">
        <v>466</v>
      </c>
      <c r="B442">
        <v>6901.5356444999998</v>
      </c>
      <c r="C442">
        <v>6755.5</v>
      </c>
      <c r="D442">
        <v>6748.6713866999999</v>
      </c>
      <c r="E442">
        <v>6653.1303711</v>
      </c>
      <c r="F442">
        <v>6755.5</v>
      </c>
      <c r="G442">
        <v>6722.7700194999998</v>
      </c>
      <c r="H442">
        <v>6782.2900391000003</v>
      </c>
      <c r="I442">
        <v>6770.8300780999998</v>
      </c>
      <c r="J442">
        <v>6736.9042969000002</v>
      </c>
      <c r="L442" t="str">
        <f t="shared" si="49"/>
        <v>19NOV2024:09:00:00</v>
      </c>
      <c r="M442">
        <v>10</v>
      </c>
      <c r="N442">
        <f t="shared" si="50"/>
        <v>-146.03564449999976</v>
      </c>
      <c r="O442">
        <f t="shared" si="45"/>
        <v>-146.03564449999976</v>
      </c>
      <c r="P442" t="str">
        <f t="shared" si="46"/>
        <v/>
      </c>
      <c r="Q442">
        <f t="shared" si="47"/>
        <v>1</v>
      </c>
      <c r="R442" t="str">
        <f t="shared" si="48"/>
        <v/>
      </c>
      <c r="S442">
        <f t="shared" si="51"/>
        <v>2.1159876877022157</v>
      </c>
    </row>
    <row r="443" spans="1:19" x14ac:dyDescent="0.25">
      <c r="A443" t="s">
        <v>467</v>
      </c>
      <c r="B443">
        <v>6705.2900391000003</v>
      </c>
      <c r="C443">
        <v>6784.6899414</v>
      </c>
      <c r="D443">
        <v>6853.2949219000002</v>
      </c>
      <c r="E443">
        <v>6774.1865233999997</v>
      </c>
      <c r="F443">
        <v>6784.6899414</v>
      </c>
      <c r="G443">
        <v>6862.7402344000002</v>
      </c>
      <c r="H443">
        <v>6759.8398438000004</v>
      </c>
      <c r="I443">
        <v>6806.5600586</v>
      </c>
      <c r="J443">
        <v>6797.6035155999998</v>
      </c>
      <c r="L443" t="str">
        <f t="shared" si="49"/>
        <v>19NOV2024:10:00:00</v>
      </c>
      <c r="M443">
        <v>11</v>
      </c>
      <c r="N443">
        <f t="shared" si="50"/>
        <v>79.399902299999667</v>
      </c>
      <c r="O443" t="str">
        <f t="shared" si="45"/>
        <v/>
      </c>
      <c r="P443">
        <f t="shared" si="46"/>
        <v>79.399902299999667</v>
      </c>
      <c r="Q443" t="str">
        <f t="shared" si="47"/>
        <v/>
      </c>
      <c r="R443">
        <f t="shared" si="48"/>
        <v>1</v>
      </c>
      <c r="S443">
        <f t="shared" si="51"/>
        <v>1.1841382227614559</v>
      </c>
    </row>
    <row r="444" spans="1:19" x14ac:dyDescent="0.25">
      <c r="A444" t="s">
        <v>468</v>
      </c>
      <c r="B444">
        <v>6703.0278319999998</v>
      </c>
      <c r="C444">
        <v>6822.2900391000003</v>
      </c>
      <c r="D444">
        <v>6998.1059569999998</v>
      </c>
      <c r="E444">
        <v>6890.8803711</v>
      </c>
      <c r="F444">
        <v>6822.2900391000003</v>
      </c>
      <c r="G444">
        <v>6897.75</v>
      </c>
      <c r="H444">
        <v>6789.8999022999997</v>
      </c>
      <c r="I444">
        <v>6855.7299805000002</v>
      </c>
      <c r="J444">
        <v>6851.3105469000002</v>
      </c>
      <c r="L444" t="str">
        <f t="shared" si="49"/>
        <v>19NOV2024:11:00:00</v>
      </c>
      <c r="M444">
        <v>12</v>
      </c>
      <c r="N444">
        <f t="shared" si="50"/>
        <v>119.26220710000052</v>
      </c>
      <c r="O444" t="str">
        <f t="shared" si="45"/>
        <v/>
      </c>
      <c r="P444">
        <f t="shared" si="46"/>
        <v>119.26220710000052</v>
      </c>
      <c r="Q444" t="str">
        <f t="shared" si="47"/>
        <v/>
      </c>
      <c r="R444">
        <f t="shared" si="48"/>
        <v>1</v>
      </c>
      <c r="S444">
        <f t="shared" si="51"/>
        <v>1.7792288811728827</v>
      </c>
    </row>
    <row r="445" spans="1:19" x14ac:dyDescent="0.25">
      <c r="A445" t="s">
        <v>469</v>
      </c>
      <c r="B445">
        <v>6829.9033202999999</v>
      </c>
      <c r="C445">
        <v>6938.0600586</v>
      </c>
      <c r="D445">
        <v>7164.2431641000003</v>
      </c>
      <c r="E445">
        <v>6956.9589844000002</v>
      </c>
      <c r="F445">
        <v>6938.0600586</v>
      </c>
      <c r="G445">
        <v>7007.1201172000001</v>
      </c>
      <c r="H445">
        <v>6920.8300780999998</v>
      </c>
      <c r="I445">
        <v>6984.5600586</v>
      </c>
      <c r="J445">
        <v>6961.5058594000002</v>
      </c>
      <c r="L445" t="str">
        <f t="shared" si="49"/>
        <v>19NOV2024:12:00:00</v>
      </c>
      <c r="M445">
        <v>13</v>
      </c>
      <c r="N445">
        <f t="shared" si="50"/>
        <v>108.15673830000014</v>
      </c>
      <c r="O445" t="str">
        <f t="shared" si="45"/>
        <v/>
      </c>
      <c r="P445">
        <f t="shared" si="46"/>
        <v>108.15673830000014</v>
      </c>
      <c r="Q445" t="str">
        <f t="shared" si="47"/>
        <v/>
      </c>
      <c r="R445">
        <f t="shared" si="48"/>
        <v>1</v>
      </c>
      <c r="S445">
        <f t="shared" si="51"/>
        <v>1.5835764172317655</v>
      </c>
    </row>
    <row r="446" spans="1:19" x14ac:dyDescent="0.25">
      <c r="A446" t="s">
        <v>470</v>
      </c>
      <c r="B446">
        <v>7003.7041016000003</v>
      </c>
      <c r="C446">
        <v>7136.9599608999997</v>
      </c>
      <c r="D446">
        <v>7494.5976563000004</v>
      </c>
      <c r="E446">
        <v>7286.6035155999998</v>
      </c>
      <c r="F446">
        <v>7136.9599608999997</v>
      </c>
      <c r="G446">
        <v>7303.7700194999998</v>
      </c>
      <c r="H446">
        <v>7146.2099608999997</v>
      </c>
      <c r="I446">
        <v>7200.3198241999999</v>
      </c>
      <c r="J446">
        <v>7214.7729491999999</v>
      </c>
      <c r="L446" t="str">
        <f t="shared" si="49"/>
        <v>19NOV2024:13:00:00</v>
      </c>
      <c r="M446">
        <v>14</v>
      </c>
      <c r="N446">
        <f t="shared" si="50"/>
        <v>133.25585929999943</v>
      </c>
      <c r="O446" t="str">
        <f t="shared" si="45"/>
        <v/>
      </c>
      <c r="P446">
        <f t="shared" si="46"/>
        <v>133.25585929999943</v>
      </c>
      <c r="Q446" t="str">
        <f t="shared" si="47"/>
        <v/>
      </c>
      <c r="R446">
        <f t="shared" si="48"/>
        <v>1</v>
      </c>
      <c r="S446">
        <f t="shared" si="51"/>
        <v>1.9026483324667733</v>
      </c>
    </row>
    <row r="447" spans="1:19" x14ac:dyDescent="0.25">
      <c r="A447" t="s">
        <v>471</v>
      </c>
      <c r="B447">
        <v>7308.2729491999999</v>
      </c>
      <c r="C447">
        <v>7421.6801758000001</v>
      </c>
      <c r="D447">
        <v>7956.3364258000001</v>
      </c>
      <c r="E447">
        <v>7729.1582030999998</v>
      </c>
      <c r="F447">
        <v>7421.6801758000001</v>
      </c>
      <c r="G447">
        <v>7694.8598633000001</v>
      </c>
      <c r="H447">
        <v>7437.0400391000003</v>
      </c>
      <c r="I447">
        <v>7497.3300780999998</v>
      </c>
      <c r="J447">
        <v>7556.0136719000002</v>
      </c>
      <c r="L447" t="str">
        <f t="shared" si="49"/>
        <v>19NOV2024:14:00:00</v>
      </c>
      <c r="M447">
        <v>15</v>
      </c>
      <c r="N447">
        <f t="shared" si="50"/>
        <v>113.40722660000029</v>
      </c>
      <c r="O447" t="str">
        <f t="shared" si="45"/>
        <v/>
      </c>
      <c r="P447">
        <f t="shared" si="46"/>
        <v>113.40722660000029</v>
      </c>
      <c r="Q447" t="str">
        <f t="shared" si="47"/>
        <v/>
      </c>
      <c r="R447">
        <f t="shared" si="48"/>
        <v>1</v>
      </c>
      <c r="S447">
        <f t="shared" si="51"/>
        <v>1.5517650666347158</v>
      </c>
    </row>
    <row r="448" spans="1:19" x14ac:dyDescent="0.25">
      <c r="A448" t="s">
        <v>472</v>
      </c>
      <c r="B448">
        <v>7692.5131836</v>
      </c>
      <c r="C448">
        <v>7711.1899414</v>
      </c>
      <c r="D448">
        <v>8234.6386719000002</v>
      </c>
      <c r="E448">
        <v>7868.1147461</v>
      </c>
      <c r="F448">
        <v>7711.1899414</v>
      </c>
      <c r="G448">
        <v>8050.9501952999999</v>
      </c>
      <c r="H448">
        <v>7727.6601563000004</v>
      </c>
      <c r="I448">
        <v>7790.9199219000002</v>
      </c>
      <c r="J448">
        <v>7829.7670897999997</v>
      </c>
      <c r="L448" t="str">
        <f t="shared" si="49"/>
        <v>19NOV2024:15:00:00</v>
      </c>
      <c r="M448">
        <v>16</v>
      </c>
      <c r="N448">
        <f t="shared" si="50"/>
        <v>18.676757799999905</v>
      </c>
      <c r="O448" t="str">
        <f t="shared" si="45"/>
        <v/>
      </c>
      <c r="P448">
        <f t="shared" si="46"/>
        <v>18.676757799999905</v>
      </c>
      <c r="Q448" t="str">
        <f t="shared" si="47"/>
        <v/>
      </c>
      <c r="R448">
        <f t="shared" si="48"/>
        <v>1</v>
      </c>
      <c r="S448">
        <f t="shared" si="51"/>
        <v>0.24279136550350916</v>
      </c>
    </row>
    <row r="449" spans="1:19" x14ac:dyDescent="0.25">
      <c r="A449" t="s">
        <v>473</v>
      </c>
      <c r="B449">
        <v>7972.8305664</v>
      </c>
      <c r="C449">
        <v>7980.7797852000003</v>
      </c>
      <c r="D449">
        <v>8347.4082030999998</v>
      </c>
      <c r="E449">
        <v>7860.3115233999997</v>
      </c>
      <c r="F449">
        <v>7980.7797852000003</v>
      </c>
      <c r="G449">
        <v>8226.5996094000002</v>
      </c>
      <c r="H449">
        <v>8009.5898438000004</v>
      </c>
      <c r="I449">
        <v>8051.7900391000003</v>
      </c>
      <c r="J449">
        <v>8025.8139647999997</v>
      </c>
      <c r="L449" t="str">
        <f t="shared" si="49"/>
        <v>19NOV2024:16:00:00</v>
      </c>
      <c r="M449">
        <v>17</v>
      </c>
      <c r="N449">
        <f t="shared" si="50"/>
        <v>7.9492188000003807</v>
      </c>
      <c r="O449" t="str">
        <f t="shared" si="45"/>
        <v/>
      </c>
      <c r="P449">
        <f t="shared" si="46"/>
        <v>7.9492188000003807</v>
      </c>
      <c r="Q449" t="str">
        <f t="shared" si="47"/>
        <v/>
      </c>
      <c r="R449">
        <f t="shared" si="48"/>
        <v>1</v>
      </c>
      <c r="S449">
        <f t="shared" si="51"/>
        <v>9.9703847131793741E-2</v>
      </c>
    </row>
    <row r="450" spans="1:19" x14ac:dyDescent="0.25">
      <c r="A450" t="s">
        <v>474</v>
      </c>
      <c r="B450">
        <v>8210.4599608999997</v>
      </c>
      <c r="C450">
        <v>8208.2900391000003</v>
      </c>
      <c r="D450">
        <v>8366.1230469000002</v>
      </c>
      <c r="E450">
        <v>7913.2485352000003</v>
      </c>
      <c r="F450">
        <v>8208.2900391000003</v>
      </c>
      <c r="G450">
        <v>8327.8398438000004</v>
      </c>
      <c r="H450">
        <v>8203.0498047000001</v>
      </c>
      <c r="I450">
        <v>8263.3095702999999</v>
      </c>
      <c r="J450">
        <v>8183.1479491999999</v>
      </c>
      <c r="L450" t="str">
        <f t="shared" si="49"/>
        <v>19NOV2024:17:00:00</v>
      </c>
      <c r="M450">
        <v>18</v>
      </c>
      <c r="N450">
        <f t="shared" si="50"/>
        <v>-2.1699217999994289</v>
      </c>
      <c r="O450">
        <f t="shared" si="45"/>
        <v>-2.1699217999994289</v>
      </c>
      <c r="P450" t="str">
        <f t="shared" si="46"/>
        <v/>
      </c>
      <c r="Q450">
        <f t="shared" si="47"/>
        <v>1</v>
      </c>
      <c r="R450" t="str">
        <f t="shared" si="48"/>
        <v/>
      </c>
      <c r="S450">
        <f t="shared" si="51"/>
        <v>2.6428748332408533E-2</v>
      </c>
    </row>
    <row r="451" spans="1:19" x14ac:dyDescent="0.25">
      <c r="A451" t="s">
        <v>475</v>
      </c>
      <c r="B451">
        <v>8195.0380858999997</v>
      </c>
      <c r="C451">
        <v>8336.7597655999998</v>
      </c>
      <c r="D451">
        <v>8292.5117188000004</v>
      </c>
      <c r="E451">
        <v>8027.7802733999997</v>
      </c>
      <c r="F451">
        <v>8336.7597655999998</v>
      </c>
      <c r="G451">
        <v>8224.0498047000001</v>
      </c>
      <c r="H451">
        <v>8234.7001952999999</v>
      </c>
      <c r="I451">
        <v>8361.7802733999997</v>
      </c>
      <c r="J451">
        <v>8237.0136719000002</v>
      </c>
      <c r="L451" t="str">
        <f t="shared" si="49"/>
        <v>19NOV2024:18:00:00</v>
      </c>
      <c r="M451">
        <v>19</v>
      </c>
      <c r="N451">
        <f t="shared" si="50"/>
        <v>141.7216797000001</v>
      </c>
      <c r="O451" t="str">
        <f t="shared" ref="O451:O514" si="52">IF(N451&lt;0,N451,"")</f>
        <v/>
      </c>
      <c r="P451">
        <f t="shared" ref="P451:P514" si="53">IF(N451&gt;0,N451,"")</f>
        <v>141.7216797000001</v>
      </c>
      <c r="Q451" t="str">
        <f t="shared" ref="Q451:Q514" si="54">IF(O451&lt;0,1,"")</f>
        <v/>
      </c>
      <c r="R451">
        <f t="shared" ref="R451:R514" si="55">IF(AND(P451&gt;0,P451&lt;&gt;""),1,"")</f>
        <v>1</v>
      </c>
      <c r="S451">
        <f t="shared" si="51"/>
        <v>1.7293596224261583</v>
      </c>
    </row>
    <row r="452" spans="1:19" x14ac:dyDescent="0.25">
      <c r="A452" t="s">
        <v>476</v>
      </c>
      <c r="B452">
        <v>8253.8916016000003</v>
      </c>
      <c r="C452">
        <v>8426.8496094000002</v>
      </c>
      <c r="D452">
        <v>8253.3535155999998</v>
      </c>
      <c r="E452">
        <v>7983.5087891000003</v>
      </c>
      <c r="F452">
        <v>8426.8496094000002</v>
      </c>
      <c r="G452">
        <v>8187.4399414</v>
      </c>
      <c r="H452">
        <v>8267.0302733999997</v>
      </c>
      <c r="I452">
        <v>8439.0097655999998</v>
      </c>
      <c r="J452">
        <v>8260.7675780999998</v>
      </c>
      <c r="L452" t="str">
        <f t="shared" ref="L452:L515" si="56">A452</f>
        <v>19NOV2024:19:00:00</v>
      </c>
      <c r="M452">
        <v>20</v>
      </c>
      <c r="N452">
        <f t="shared" ref="N452:N515" si="57">C452-B452</f>
        <v>172.9580077999999</v>
      </c>
      <c r="O452" t="str">
        <f t="shared" si="52"/>
        <v/>
      </c>
      <c r="P452">
        <f t="shared" si="53"/>
        <v>172.9580077999999</v>
      </c>
      <c r="Q452" t="str">
        <f t="shared" si="54"/>
        <v/>
      </c>
      <c r="R452">
        <f t="shared" si="55"/>
        <v>1</v>
      </c>
      <c r="S452">
        <f t="shared" ref="S452:S515" si="58">ABS((B452-C452)/B452)*100</f>
        <v>2.0954722468910587</v>
      </c>
    </row>
    <row r="453" spans="1:19" x14ac:dyDescent="0.25">
      <c r="A453" t="s">
        <v>477</v>
      </c>
      <c r="B453">
        <v>7935.6831055000002</v>
      </c>
      <c r="C453">
        <v>8183.0498047000001</v>
      </c>
      <c r="D453">
        <v>8101.2797852000003</v>
      </c>
      <c r="E453">
        <v>7890.6621094000002</v>
      </c>
      <c r="F453">
        <v>8183.0498047000001</v>
      </c>
      <c r="G453">
        <v>7924.4902344000002</v>
      </c>
      <c r="H453">
        <v>8038.9199219000002</v>
      </c>
      <c r="I453">
        <v>8175.4301758000001</v>
      </c>
      <c r="J453">
        <v>8042.5107422000001</v>
      </c>
      <c r="L453" t="str">
        <f t="shared" si="56"/>
        <v>19NOV2024:20:00:00</v>
      </c>
      <c r="M453">
        <v>21</v>
      </c>
      <c r="N453">
        <f t="shared" si="57"/>
        <v>247.36669919999986</v>
      </c>
      <c r="O453" t="str">
        <f t="shared" si="52"/>
        <v/>
      </c>
      <c r="P453">
        <f t="shared" si="53"/>
        <v>247.36669919999986</v>
      </c>
      <c r="Q453" t="str">
        <f t="shared" si="54"/>
        <v/>
      </c>
      <c r="R453">
        <f t="shared" si="55"/>
        <v>1</v>
      </c>
      <c r="S453">
        <f t="shared" si="58"/>
        <v>3.1171443707039779</v>
      </c>
    </row>
    <row r="454" spans="1:19" x14ac:dyDescent="0.25">
      <c r="A454" t="s">
        <v>478</v>
      </c>
      <c r="B454">
        <v>7631.4492188000004</v>
      </c>
      <c r="C454">
        <v>7866.2001952999999</v>
      </c>
      <c r="D454">
        <v>7849.6630858999997</v>
      </c>
      <c r="E454">
        <v>7601.0014647999997</v>
      </c>
      <c r="F454">
        <v>7866.2001952999999</v>
      </c>
      <c r="G454">
        <v>7685.3500977000003</v>
      </c>
      <c r="H454">
        <v>7761.1699219000002</v>
      </c>
      <c r="I454">
        <v>7836.1298827999999</v>
      </c>
      <c r="J454">
        <v>7749.9707030999998</v>
      </c>
      <c r="L454" t="str">
        <f t="shared" si="56"/>
        <v>19NOV2024:21:00:00</v>
      </c>
      <c r="M454">
        <v>22</v>
      </c>
      <c r="N454">
        <f t="shared" si="57"/>
        <v>234.75097649999952</v>
      </c>
      <c r="O454" t="str">
        <f t="shared" si="52"/>
        <v/>
      </c>
      <c r="P454">
        <f t="shared" si="53"/>
        <v>234.75097649999952</v>
      </c>
      <c r="Q454" t="str">
        <f t="shared" si="54"/>
        <v/>
      </c>
      <c r="R454">
        <f t="shared" si="55"/>
        <v>1</v>
      </c>
      <c r="S454">
        <f t="shared" si="58"/>
        <v>3.0760995686336066</v>
      </c>
    </row>
    <row r="455" spans="1:19" x14ac:dyDescent="0.25">
      <c r="A455" t="s">
        <v>479</v>
      </c>
      <c r="B455">
        <v>7283.4790039</v>
      </c>
      <c r="C455">
        <v>7500.2900391000003</v>
      </c>
      <c r="D455">
        <v>7487.4296875</v>
      </c>
      <c r="E455">
        <v>7274.6674805000002</v>
      </c>
      <c r="F455">
        <v>7500.2900391000003</v>
      </c>
      <c r="G455">
        <v>7408.8901366999999</v>
      </c>
      <c r="H455">
        <v>7416.2202147999997</v>
      </c>
      <c r="I455">
        <v>7452.0297852000003</v>
      </c>
      <c r="J455">
        <v>7410.4199219000002</v>
      </c>
      <c r="L455" t="str">
        <f t="shared" si="56"/>
        <v>19NOV2024:22:00:00</v>
      </c>
      <c r="M455">
        <v>23</v>
      </c>
      <c r="N455">
        <f t="shared" si="57"/>
        <v>216.81103520000033</v>
      </c>
      <c r="O455" t="str">
        <f t="shared" si="52"/>
        <v/>
      </c>
      <c r="P455">
        <f t="shared" si="53"/>
        <v>216.81103520000033</v>
      </c>
      <c r="Q455" t="str">
        <f t="shared" si="54"/>
        <v/>
      </c>
      <c r="R455">
        <f t="shared" si="55"/>
        <v>1</v>
      </c>
      <c r="S455">
        <f t="shared" si="58"/>
        <v>2.9767510153308199</v>
      </c>
    </row>
    <row r="456" spans="1:19" x14ac:dyDescent="0.25">
      <c r="A456" t="s">
        <v>480</v>
      </c>
      <c r="B456">
        <v>6788.3564452999999</v>
      </c>
      <c r="C456">
        <v>6996.0097655999998</v>
      </c>
      <c r="D456">
        <v>7068.3925780999998</v>
      </c>
      <c r="E456">
        <v>6887.0844727000003</v>
      </c>
      <c r="F456">
        <v>6996.0097655999998</v>
      </c>
      <c r="G456">
        <v>6884.7402344000002</v>
      </c>
      <c r="H456">
        <v>6952.9399414</v>
      </c>
      <c r="I456">
        <v>6959.7099608999997</v>
      </c>
      <c r="J456">
        <v>6936.0966797000001</v>
      </c>
      <c r="L456" t="str">
        <f t="shared" si="56"/>
        <v>19NOV2024:23:00:00</v>
      </c>
      <c r="M456">
        <v>24</v>
      </c>
      <c r="N456">
        <f t="shared" si="57"/>
        <v>207.6533202999999</v>
      </c>
      <c r="O456" t="str">
        <f t="shared" si="52"/>
        <v/>
      </c>
      <c r="P456">
        <f t="shared" si="53"/>
        <v>207.6533202999999</v>
      </c>
      <c r="Q456" t="str">
        <f t="shared" si="54"/>
        <v/>
      </c>
      <c r="R456">
        <f t="shared" si="55"/>
        <v>1</v>
      </c>
      <c r="S456">
        <f t="shared" si="58"/>
        <v>3.0589631227124379</v>
      </c>
    </row>
    <row r="457" spans="1:19" x14ac:dyDescent="0.25">
      <c r="A457" t="s">
        <v>481</v>
      </c>
      <c r="B457">
        <v>6357.9067383000001</v>
      </c>
      <c r="C457">
        <v>6528.7700194999998</v>
      </c>
      <c r="D457">
        <v>6570.4091797000001</v>
      </c>
      <c r="E457">
        <v>6406.1752930000002</v>
      </c>
      <c r="F457">
        <v>6528.7700194999998</v>
      </c>
      <c r="G457">
        <v>6371.0297852000003</v>
      </c>
      <c r="H457">
        <v>6524.2001952999999</v>
      </c>
      <c r="I457">
        <v>6512.75</v>
      </c>
      <c r="J457">
        <v>6468.5849608999997</v>
      </c>
      <c r="L457" t="str">
        <f t="shared" si="56"/>
        <v>20NOV2024:00:00:00</v>
      </c>
      <c r="M457">
        <v>1</v>
      </c>
      <c r="N457">
        <f t="shared" si="57"/>
        <v>170.86328119999962</v>
      </c>
      <c r="O457" t="str">
        <f t="shared" si="52"/>
        <v/>
      </c>
      <c r="P457">
        <f t="shared" si="53"/>
        <v>170.86328119999962</v>
      </c>
      <c r="Q457" t="str">
        <f t="shared" si="54"/>
        <v/>
      </c>
      <c r="R457">
        <f t="shared" si="55"/>
        <v>1</v>
      </c>
      <c r="S457">
        <f t="shared" si="58"/>
        <v>2.6874140850591597</v>
      </c>
    </row>
    <row r="458" spans="1:19" x14ac:dyDescent="0.25">
      <c r="A458" t="s">
        <v>482</v>
      </c>
      <c r="B458">
        <v>5965.3276366999999</v>
      </c>
      <c r="C458">
        <v>5888.3598633000001</v>
      </c>
      <c r="D458">
        <v>6227.1567383000001</v>
      </c>
      <c r="E458">
        <v>6096.1420897999997</v>
      </c>
      <c r="F458">
        <v>6236.25</v>
      </c>
      <c r="G458">
        <v>6135.2998047000001</v>
      </c>
      <c r="H458">
        <v>6122.8300780999998</v>
      </c>
      <c r="I458">
        <v>6079.4101563000004</v>
      </c>
      <c r="J458">
        <v>6133.9863280999998</v>
      </c>
      <c r="L458" t="str">
        <f t="shared" si="56"/>
        <v>20NOV2024:01:00:00</v>
      </c>
      <c r="M458">
        <v>2</v>
      </c>
      <c r="N458">
        <f t="shared" si="57"/>
        <v>-76.967773399999714</v>
      </c>
      <c r="O458">
        <f t="shared" si="52"/>
        <v>-76.967773399999714</v>
      </c>
      <c r="P458" t="str">
        <f t="shared" si="53"/>
        <v/>
      </c>
      <c r="Q458">
        <f t="shared" si="54"/>
        <v>1</v>
      </c>
      <c r="R458" t="str">
        <f t="shared" si="55"/>
        <v/>
      </c>
      <c r="S458">
        <f t="shared" si="58"/>
        <v>1.2902522390635704</v>
      </c>
    </row>
    <row r="459" spans="1:19" x14ac:dyDescent="0.25">
      <c r="A459" t="s">
        <v>483</v>
      </c>
      <c r="B459">
        <v>5800.2436522999997</v>
      </c>
      <c r="C459">
        <v>5670.9199219000002</v>
      </c>
      <c r="D459">
        <v>5952.0102539</v>
      </c>
      <c r="E459">
        <v>5849.9624022999997</v>
      </c>
      <c r="F459">
        <v>5982.3999022999997</v>
      </c>
      <c r="G459">
        <v>5897.8901366999999</v>
      </c>
      <c r="H459">
        <v>5896.7001952999999</v>
      </c>
      <c r="I459">
        <v>5865.2797852000003</v>
      </c>
      <c r="J459">
        <v>5898.4467772999997</v>
      </c>
      <c r="L459" t="str">
        <f t="shared" si="56"/>
        <v>20NOV2024:02:00:00</v>
      </c>
      <c r="M459">
        <v>3</v>
      </c>
      <c r="N459">
        <f t="shared" si="57"/>
        <v>-129.32373039999948</v>
      </c>
      <c r="O459">
        <f t="shared" si="52"/>
        <v>-129.32373039999948</v>
      </c>
      <c r="P459" t="str">
        <f t="shared" si="53"/>
        <v/>
      </c>
      <c r="Q459">
        <f t="shared" si="54"/>
        <v>1</v>
      </c>
      <c r="R459" t="str">
        <f t="shared" si="55"/>
        <v/>
      </c>
      <c r="S459">
        <f t="shared" si="58"/>
        <v>2.2296258252654284</v>
      </c>
    </row>
    <row r="460" spans="1:19" x14ac:dyDescent="0.25">
      <c r="A460" t="s">
        <v>484</v>
      </c>
      <c r="B460">
        <v>5594.1333008000001</v>
      </c>
      <c r="C460">
        <v>5585.2299805000002</v>
      </c>
      <c r="D460">
        <v>5807.4726563000004</v>
      </c>
      <c r="E460">
        <v>5690.9121094000002</v>
      </c>
      <c r="F460">
        <v>5813.0400391000003</v>
      </c>
      <c r="G460">
        <v>5754.1000977000003</v>
      </c>
      <c r="H460">
        <v>5773.1499022999997</v>
      </c>
      <c r="I460">
        <v>5736.3999022999997</v>
      </c>
      <c r="J460">
        <v>5753.5205077999999</v>
      </c>
      <c r="L460" t="str">
        <f t="shared" si="56"/>
        <v>20NOV2024:03:00:00</v>
      </c>
      <c r="M460">
        <v>4</v>
      </c>
      <c r="N460">
        <f t="shared" si="57"/>
        <v>-8.9033202999999048</v>
      </c>
      <c r="O460">
        <f t="shared" si="52"/>
        <v>-8.9033202999999048</v>
      </c>
      <c r="P460" t="str">
        <f t="shared" si="53"/>
        <v/>
      </c>
      <c r="Q460">
        <f t="shared" si="54"/>
        <v>1</v>
      </c>
      <c r="R460" t="str">
        <f t="shared" si="55"/>
        <v/>
      </c>
      <c r="S460">
        <f t="shared" si="58"/>
        <v>0.15915459681174685</v>
      </c>
    </row>
    <row r="461" spans="1:19" x14ac:dyDescent="0.25">
      <c r="A461" t="s">
        <v>485</v>
      </c>
      <c r="B461">
        <v>5515.5566405999998</v>
      </c>
      <c r="C461">
        <v>5552.5698241999999</v>
      </c>
      <c r="D461">
        <v>5713.8193358999997</v>
      </c>
      <c r="E461">
        <v>5608.7543944999998</v>
      </c>
      <c r="F461">
        <v>5783.6699219000002</v>
      </c>
      <c r="G461">
        <v>5717.25</v>
      </c>
      <c r="H461">
        <v>5734.8300780999998</v>
      </c>
      <c r="I461">
        <v>5701.2597655999998</v>
      </c>
      <c r="J461">
        <v>5709.1533202999999</v>
      </c>
      <c r="L461" t="str">
        <f t="shared" si="56"/>
        <v>20NOV2024:04:00:00</v>
      </c>
      <c r="M461">
        <v>5</v>
      </c>
      <c r="N461">
        <f t="shared" si="57"/>
        <v>37.013183600000048</v>
      </c>
      <c r="O461" t="str">
        <f t="shared" si="52"/>
        <v/>
      </c>
      <c r="P461">
        <f t="shared" si="53"/>
        <v>37.013183600000048</v>
      </c>
      <c r="Q461" t="str">
        <f t="shared" si="54"/>
        <v/>
      </c>
      <c r="R461">
        <f t="shared" si="55"/>
        <v>1</v>
      </c>
      <c r="S461">
        <f t="shared" si="58"/>
        <v>0.67106886959597312</v>
      </c>
    </row>
    <row r="462" spans="1:19" x14ac:dyDescent="0.25">
      <c r="A462" t="s">
        <v>486</v>
      </c>
      <c r="B462">
        <v>5633.9985352000003</v>
      </c>
      <c r="C462">
        <v>5634.9101563000004</v>
      </c>
      <c r="D462">
        <v>5743.3955077999999</v>
      </c>
      <c r="E462">
        <v>5654.5083008000001</v>
      </c>
      <c r="F462">
        <v>5876.6298827999999</v>
      </c>
      <c r="G462">
        <v>5791.7402344000002</v>
      </c>
      <c r="H462">
        <v>5848.2099608999997</v>
      </c>
      <c r="I462">
        <v>5790.2900391000003</v>
      </c>
      <c r="J462">
        <v>5792.2758789</v>
      </c>
      <c r="L462" t="str">
        <f t="shared" si="56"/>
        <v>20NOV2024:05:00:00</v>
      </c>
      <c r="M462">
        <v>6</v>
      </c>
      <c r="N462">
        <f t="shared" si="57"/>
        <v>0.91162110000004759</v>
      </c>
      <c r="O462" t="str">
        <f t="shared" si="52"/>
        <v/>
      </c>
      <c r="P462">
        <f t="shared" si="53"/>
        <v>0.91162110000004759</v>
      </c>
      <c r="Q462" t="str">
        <f t="shared" si="54"/>
        <v/>
      </c>
      <c r="R462">
        <f t="shared" si="55"/>
        <v>1</v>
      </c>
      <c r="S462">
        <f t="shared" si="58"/>
        <v>1.6180712407084182E-2</v>
      </c>
    </row>
    <row r="463" spans="1:19" x14ac:dyDescent="0.25">
      <c r="A463" t="s">
        <v>487</v>
      </c>
      <c r="B463">
        <v>5926.5048827999999</v>
      </c>
      <c r="C463">
        <v>5900.6499022999997</v>
      </c>
      <c r="D463">
        <v>5938.4404297000001</v>
      </c>
      <c r="E463">
        <v>5858.2421875</v>
      </c>
      <c r="F463">
        <v>6156.1298827999999</v>
      </c>
      <c r="G463">
        <v>6022.5898438000004</v>
      </c>
      <c r="H463">
        <v>6178.8798827999999</v>
      </c>
      <c r="I463">
        <v>6067.7700194999998</v>
      </c>
      <c r="J463">
        <v>6056.7226563000004</v>
      </c>
      <c r="L463" t="str">
        <f t="shared" si="56"/>
        <v>20NOV2024:06:00:00</v>
      </c>
      <c r="M463">
        <v>7</v>
      </c>
      <c r="N463">
        <f t="shared" si="57"/>
        <v>-25.854980500000238</v>
      </c>
      <c r="O463">
        <f t="shared" si="52"/>
        <v>-25.854980500000238</v>
      </c>
      <c r="P463" t="str">
        <f t="shared" si="53"/>
        <v/>
      </c>
      <c r="Q463">
        <f t="shared" si="54"/>
        <v>1</v>
      </c>
      <c r="R463" t="str">
        <f t="shared" si="55"/>
        <v/>
      </c>
      <c r="S463">
        <f t="shared" si="58"/>
        <v>0.43626017376678433</v>
      </c>
    </row>
    <row r="464" spans="1:19" x14ac:dyDescent="0.25">
      <c r="A464" t="s">
        <v>488</v>
      </c>
      <c r="B464">
        <v>6453.8139647999997</v>
      </c>
      <c r="C464">
        <v>6438.7797852000003</v>
      </c>
      <c r="D464">
        <v>6383.2446289</v>
      </c>
      <c r="E464">
        <v>6317.7207030999998</v>
      </c>
      <c r="F464">
        <v>6673.8901366999999</v>
      </c>
      <c r="G464">
        <v>6479.5200194999998</v>
      </c>
      <c r="H464">
        <v>6767.0898438000004</v>
      </c>
      <c r="I464">
        <v>6587.6298827999999</v>
      </c>
      <c r="J464">
        <v>6565.1704102000003</v>
      </c>
      <c r="L464" t="str">
        <f t="shared" si="56"/>
        <v>20NOV2024:07:00:00</v>
      </c>
      <c r="M464">
        <v>8</v>
      </c>
      <c r="N464">
        <f t="shared" si="57"/>
        <v>-15.034179599999334</v>
      </c>
      <c r="O464">
        <f t="shared" si="52"/>
        <v>-15.034179599999334</v>
      </c>
      <c r="P464" t="str">
        <f t="shared" si="53"/>
        <v/>
      </c>
      <c r="Q464">
        <f t="shared" si="54"/>
        <v>1</v>
      </c>
      <c r="R464" t="str">
        <f t="shared" si="55"/>
        <v/>
      </c>
      <c r="S464">
        <f t="shared" si="58"/>
        <v>0.23295030941390382</v>
      </c>
    </row>
    <row r="465" spans="1:19" x14ac:dyDescent="0.25">
      <c r="A465" t="s">
        <v>489</v>
      </c>
      <c r="B465">
        <v>6759.9619141000003</v>
      </c>
      <c r="C465">
        <v>6701.4702147999997</v>
      </c>
      <c r="D465">
        <v>6610.1787108999997</v>
      </c>
      <c r="E465">
        <v>6497.2119141000003</v>
      </c>
      <c r="F465">
        <v>6952.7001952999999</v>
      </c>
      <c r="G465">
        <v>6758.6298827999999</v>
      </c>
      <c r="H465">
        <v>7069.6801758000001</v>
      </c>
      <c r="I465">
        <v>6873.3300780999998</v>
      </c>
      <c r="J465">
        <v>6830.3105469000002</v>
      </c>
      <c r="L465" t="str">
        <f t="shared" si="56"/>
        <v>20NOV2024:08:00:00</v>
      </c>
      <c r="M465">
        <v>9</v>
      </c>
      <c r="N465">
        <f t="shared" si="57"/>
        <v>-58.491699300000619</v>
      </c>
      <c r="O465">
        <f t="shared" si="52"/>
        <v>-58.491699300000619</v>
      </c>
      <c r="P465" t="str">
        <f t="shared" si="53"/>
        <v/>
      </c>
      <c r="Q465">
        <f t="shared" si="54"/>
        <v>1</v>
      </c>
      <c r="R465" t="str">
        <f t="shared" si="55"/>
        <v/>
      </c>
      <c r="S465">
        <f t="shared" si="58"/>
        <v>0.86526669888476759</v>
      </c>
    </row>
    <row r="466" spans="1:19" x14ac:dyDescent="0.25">
      <c r="A466" t="s">
        <v>490</v>
      </c>
      <c r="B466">
        <v>6803.8564452999999</v>
      </c>
      <c r="C466">
        <v>6862.8398438000004</v>
      </c>
      <c r="D466">
        <v>6709.3642577999999</v>
      </c>
      <c r="E466">
        <v>6640.8393555000002</v>
      </c>
      <c r="F466">
        <v>6983.8100586</v>
      </c>
      <c r="G466">
        <v>6883.8598633000001</v>
      </c>
      <c r="H466">
        <v>7099.5200194999998</v>
      </c>
      <c r="I466">
        <v>6913.1298827999999</v>
      </c>
      <c r="J466">
        <v>6904.2324219000002</v>
      </c>
      <c r="L466" t="str">
        <f t="shared" si="56"/>
        <v>20NOV2024:09:00:00</v>
      </c>
      <c r="M466">
        <v>10</v>
      </c>
      <c r="N466">
        <f t="shared" si="57"/>
        <v>58.983398500000476</v>
      </c>
      <c r="O466" t="str">
        <f t="shared" si="52"/>
        <v/>
      </c>
      <c r="P466">
        <f t="shared" si="53"/>
        <v>58.983398500000476</v>
      </c>
      <c r="Q466" t="str">
        <f t="shared" si="54"/>
        <v/>
      </c>
      <c r="R466">
        <f t="shared" si="55"/>
        <v>1</v>
      </c>
      <c r="S466">
        <f t="shared" si="58"/>
        <v>0.86691127266133472</v>
      </c>
    </row>
    <row r="467" spans="1:19" x14ac:dyDescent="0.25">
      <c r="A467" t="s">
        <v>491</v>
      </c>
      <c r="B467">
        <v>6607.0175780999998</v>
      </c>
      <c r="C467">
        <v>6767.8901366999999</v>
      </c>
      <c r="D467">
        <v>6732.6816405999998</v>
      </c>
      <c r="E467">
        <v>6705.4501952999999</v>
      </c>
      <c r="F467">
        <v>6958.5297852000003</v>
      </c>
      <c r="G467">
        <v>6893.4399414</v>
      </c>
      <c r="H467">
        <v>6999.7700194999998</v>
      </c>
      <c r="I467">
        <v>6902.5400391000003</v>
      </c>
      <c r="J467">
        <v>6891.9462891000003</v>
      </c>
      <c r="L467" t="str">
        <f t="shared" si="56"/>
        <v>20NOV2024:10:00:00</v>
      </c>
      <c r="M467">
        <v>11</v>
      </c>
      <c r="N467">
        <f t="shared" si="57"/>
        <v>160.87255860000005</v>
      </c>
      <c r="O467" t="str">
        <f t="shared" si="52"/>
        <v/>
      </c>
      <c r="P467">
        <f t="shared" si="53"/>
        <v>160.87255860000005</v>
      </c>
      <c r="Q467" t="str">
        <f t="shared" si="54"/>
        <v/>
      </c>
      <c r="R467">
        <f t="shared" si="55"/>
        <v>1</v>
      </c>
      <c r="S467">
        <f t="shared" si="58"/>
        <v>2.4348740819645687</v>
      </c>
    </row>
    <row r="468" spans="1:19" x14ac:dyDescent="0.25">
      <c r="A468" t="s">
        <v>492</v>
      </c>
      <c r="B468">
        <v>6550.25</v>
      </c>
      <c r="C468">
        <v>6689.3701172000001</v>
      </c>
      <c r="D468">
        <v>6875.5986327999999</v>
      </c>
      <c r="E468">
        <v>7035.0278319999998</v>
      </c>
      <c r="F468">
        <v>6857.4799805000002</v>
      </c>
      <c r="G468">
        <v>6762.9199219000002</v>
      </c>
      <c r="H468">
        <v>6799.6298827999999</v>
      </c>
      <c r="I468">
        <v>6807.9599608999997</v>
      </c>
      <c r="J468">
        <v>6852.6035155999998</v>
      </c>
      <c r="L468" t="str">
        <f t="shared" si="56"/>
        <v>20NOV2024:11:00:00</v>
      </c>
      <c r="M468">
        <v>12</v>
      </c>
      <c r="N468">
        <f t="shared" si="57"/>
        <v>139.1201172000001</v>
      </c>
      <c r="O468" t="str">
        <f t="shared" si="52"/>
        <v/>
      </c>
      <c r="P468">
        <f t="shared" si="53"/>
        <v>139.1201172000001</v>
      </c>
      <c r="Q468" t="str">
        <f t="shared" si="54"/>
        <v/>
      </c>
      <c r="R468">
        <f t="shared" si="55"/>
        <v>1</v>
      </c>
      <c r="S468">
        <f t="shared" si="58"/>
        <v>2.1238901904507479</v>
      </c>
    </row>
    <row r="469" spans="1:19" x14ac:dyDescent="0.25">
      <c r="A469" t="s">
        <v>493</v>
      </c>
      <c r="B469">
        <v>6495.1645508000001</v>
      </c>
      <c r="C469">
        <v>6676.6801758000001</v>
      </c>
      <c r="D469">
        <v>6872.4287108999997</v>
      </c>
      <c r="E469">
        <v>6879.0200194999998</v>
      </c>
      <c r="F469">
        <v>6771.4501952999999</v>
      </c>
      <c r="G469">
        <v>6633.1801758000001</v>
      </c>
      <c r="H469">
        <v>6669.3598633000001</v>
      </c>
      <c r="I469">
        <v>6717.6000977000003</v>
      </c>
      <c r="J469">
        <v>6734.1225586</v>
      </c>
      <c r="L469" t="str">
        <f t="shared" si="56"/>
        <v>20NOV2024:12:00:00</v>
      </c>
      <c r="M469">
        <v>13</v>
      </c>
      <c r="N469">
        <f t="shared" si="57"/>
        <v>181.515625</v>
      </c>
      <c r="O469" t="str">
        <f t="shared" si="52"/>
        <v/>
      </c>
      <c r="P469">
        <f t="shared" si="53"/>
        <v>181.515625</v>
      </c>
      <c r="Q469" t="str">
        <f t="shared" si="54"/>
        <v/>
      </c>
      <c r="R469">
        <f t="shared" si="55"/>
        <v>1</v>
      </c>
      <c r="S469">
        <f t="shared" si="58"/>
        <v>2.7946270426303976</v>
      </c>
    </row>
    <row r="470" spans="1:19" x14ac:dyDescent="0.25">
      <c r="A470" t="s">
        <v>494</v>
      </c>
      <c r="B470">
        <v>6524.3769530999998</v>
      </c>
      <c r="C470">
        <v>6731.1098633000001</v>
      </c>
      <c r="D470">
        <v>6902.1542969000002</v>
      </c>
      <c r="E470">
        <v>6818.1245116999999</v>
      </c>
      <c r="F470">
        <v>6705.8701172000001</v>
      </c>
      <c r="G470">
        <v>6561.5297852000003</v>
      </c>
      <c r="H470">
        <v>6601.7700194999998</v>
      </c>
      <c r="I470">
        <v>6630.5898438000004</v>
      </c>
      <c r="J470">
        <v>6663.5771483999997</v>
      </c>
      <c r="L470" t="str">
        <f t="shared" si="56"/>
        <v>20NOV2024:13:00:00</v>
      </c>
      <c r="M470">
        <v>14</v>
      </c>
      <c r="N470">
        <f t="shared" si="57"/>
        <v>206.73291020000033</v>
      </c>
      <c r="O470" t="str">
        <f t="shared" si="52"/>
        <v/>
      </c>
      <c r="P470">
        <f t="shared" si="53"/>
        <v>206.73291020000033</v>
      </c>
      <c r="Q470" t="str">
        <f t="shared" si="54"/>
        <v/>
      </c>
      <c r="R470">
        <f t="shared" si="55"/>
        <v>1</v>
      </c>
      <c r="S470">
        <f t="shared" si="58"/>
        <v>3.1686230223373748</v>
      </c>
    </row>
    <row r="471" spans="1:19" x14ac:dyDescent="0.25">
      <c r="A471" t="s">
        <v>495</v>
      </c>
      <c r="B471">
        <v>6634.5327147999997</v>
      </c>
      <c r="C471">
        <v>6762.4902344000002</v>
      </c>
      <c r="D471">
        <v>6980.2773438000004</v>
      </c>
      <c r="E471">
        <v>6915.7890625</v>
      </c>
      <c r="F471">
        <v>6682.5097655999998</v>
      </c>
      <c r="G471">
        <v>6532.1201172000001</v>
      </c>
      <c r="H471">
        <v>6607.7299805000002</v>
      </c>
      <c r="I471">
        <v>6580.3398438000004</v>
      </c>
      <c r="J471">
        <v>6663.6977539</v>
      </c>
      <c r="L471" t="str">
        <f t="shared" si="56"/>
        <v>20NOV2024:14:00:00</v>
      </c>
      <c r="M471">
        <v>15</v>
      </c>
      <c r="N471">
        <f t="shared" si="57"/>
        <v>127.95751960000052</v>
      </c>
      <c r="O471" t="str">
        <f t="shared" si="52"/>
        <v/>
      </c>
      <c r="P471">
        <f t="shared" si="53"/>
        <v>127.95751960000052</v>
      </c>
      <c r="Q471" t="str">
        <f t="shared" si="54"/>
        <v/>
      </c>
      <c r="R471">
        <f t="shared" si="55"/>
        <v>1</v>
      </c>
      <c r="S471">
        <f t="shared" si="58"/>
        <v>1.9286591098504793</v>
      </c>
    </row>
    <row r="472" spans="1:19" x14ac:dyDescent="0.25">
      <c r="A472" t="s">
        <v>496</v>
      </c>
      <c r="B472">
        <v>6754.4472655999998</v>
      </c>
      <c r="C472">
        <v>6876.3598633000001</v>
      </c>
      <c r="D472">
        <v>7043.0668944999998</v>
      </c>
      <c r="E472">
        <v>6962.4570313000004</v>
      </c>
      <c r="F472">
        <v>6713.9101563000004</v>
      </c>
      <c r="G472">
        <v>6547.2797852000003</v>
      </c>
      <c r="H472">
        <v>6690.9501952999999</v>
      </c>
      <c r="I472">
        <v>6592.2998047000001</v>
      </c>
      <c r="J472">
        <v>6701.3793944999998</v>
      </c>
      <c r="L472" t="str">
        <f t="shared" si="56"/>
        <v>20NOV2024:15:00:00</v>
      </c>
      <c r="M472">
        <v>16</v>
      </c>
      <c r="N472">
        <f t="shared" si="57"/>
        <v>121.91259770000033</v>
      </c>
      <c r="O472" t="str">
        <f t="shared" si="52"/>
        <v/>
      </c>
      <c r="P472">
        <f t="shared" si="53"/>
        <v>121.91259770000033</v>
      </c>
      <c r="Q472" t="str">
        <f t="shared" si="54"/>
        <v/>
      </c>
      <c r="R472">
        <f t="shared" si="55"/>
        <v>1</v>
      </c>
      <c r="S472">
        <f t="shared" si="58"/>
        <v>1.8049233772376012</v>
      </c>
    </row>
    <row r="473" spans="1:19" x14ac:dyDescent="0.25">
      <c r="A473" t="s">
        <v>497</v>
      </c>
      <c r="B473">
        <v>6869.2944336</v>
      </c>
      <c r="C473">
        <v>7009.8798827999999</v>
      </c>
      <c r="D473">
        <v>7028.9873047000001</v>
      </c>
      <c r="E473">
        <v>6975.7924805000002</v>
      </c>
      <c r="F473">
        <v>6815.0297852000003</v>
      </c>
      <c r="G473">
        <v>6593.7099608999997</v>
      </c>
      <c r="H473">
        <v>6836.2099608999997</v>
      </c>
      <c r="I473">
        <v>6688.9501952999999</v>
      </c>
      <c r="J473">
        <v>6781.9389647999997</v>
      </c>
      <c r="L473" t="str">
        <f t="shared" si="56"/>
        <v>20NOV2024:16:00:00</v>
      </c>
      <c r="M473">
        <v>17</v>
      </c>
      <c r="N473">
        <f t="shared" si="57"/>
        <v>140.58544919999986</v>
      </c>
      <c r="O473" t="str">
        <f t="shared" si="52"/>
        <v/>
      </c>
      <c r="P473">
        <f t="shared" si="53"/>
        <v>140.58544919999986</v>
      </c>
      <c r="Q473" t="str">
        <f t="shared" si="54"/>
        <v/>
      </c>
      <c r="R473">
        <f t="shared" si="55"/>
        <v>1</v>
      </c>
      <c r="S473">
        <f t="shared" si="58"/>
        <v>2.0465777170992951</v>
      </c>
    </row>
    <row r="474" spans="1:19" x14ac:dyDescent="0.25">
      <c r="A474" t="s">
        <v>498</v>
      </c>
      <c r="B474">
        <v>7121.8037108999997</v>
      </c>
      <c r="C474">
        <v>7169.8798827999999</v>
      </c>
      <c r="D474">
        <v>6970.5976563000004</v>
      </c>
      <c r="E474">
        <v>7011.5278319999998</v>
      </c>
      <c r="F474">
        <v>6990.5498047000001</v>
      </c>
      <c r="G474">
        <v>6727.25</v>
      </c>
      <c r="H474">
        <v>7032.5498047000001</v>
      </c>
      <c r="I474">
        <v>6871.7202147999997</v>
      </c>
      <c r="J474">
        <v>6926.7202147999997</v>
      </c>
      <c r="L474" t="str">
        <f t="shared" si="56"/>
        <v>20NOV2024:17:00:00</v>
      </c>
      <c r="M474">
        <v>18</v>
      </c>
      <c r="N474">
        <f t="shared" si="57"/>
        <v>48.07617190000019</v>
      </c>
      <c r="O474" t="str">
        <f t="shared" si="52"/>
        <v/>
      </c>
      <c r="P474">
        <f t="shared" si="53"/>
        <v>48.07617190000019</v>
      </c>
      <c r="Q474" t="str">
        <f t="shared" si="54"/>
        <v/>
      </c>
      <c r="R474">
        <f t="shared" si="55"/>
        <v>1</v>
      </c>
      <c r="S474">
        <f t="shared" si="58"/>
        <v>0.67505612133649617</v>
      </c>
    </row>
    <row r="475" spans="1:19" x14ac:dyDescent="0.25">
      <c r="A475" t="s">
        <v>499</v>
      </c>
      <c r="B475">
        <v>7331.0063477000003</v>
      </c>
      <c r="C475">
        <v>7388.75</v>
      </c>
      <c r="D475">
        <v>6892.4243164</v>
      </c>
      <c r="E475">
        <v>7077.3266602000003</v>
      </c>
      <c r="F475">
        <v>7252.1401366999999</v>
      </c>
      <c r="G475">
        <v>6948.9799805000002</v>
      </c>
      <c r="H475">
        <v>7282.9902344000002</v>
      </c>
      <c r="I475">
        <v>7166.6000977000003</v>
      </c>
      <c r="J475">
        <v>7145.6074219000002</v>
      </c>
      <c r="L475" t="str">
        <f t="shared" si="56"/>
        <v>20NOV2024:18:00:00</v>
      </c>
      <c r="M475">
        <v>19</v>
      </c>
      <c r="N475">
        <f t="shared" si="57"/>
        <v>57.743652299999667</v>
      </c>
      <c r="O475" t="str">
        <f t="shared" si="52"/>
        <v/>
      </c>
      <c r="P475">
        <f t="shared" si="53"/>
        <v>57.743652299999667</v>
      </c>
      <c r="Q475" t="str">
        <f t="shared" si="54"/>
        <v/>
      </c>
      <c r="R475">
        <f t="shared" si="55"/>
        <v>1</v>
      </c>
      <c r="S475">
        <f t="shared" si="58"/>
        <v>0.78766337882268944</v>
      </c>
    </row>
    <row r="476" spans="1:19" x14ac:dyDescent="0.25">
      <c r="A476" t="s">
        <v>500</v>
      </c>
      <c r="B476">
        <v>7589.3466797000001</v>
      </c>
      <c r="C476">
        <v>7703.4199219000002</v>
      </c>
      <c r="D476">
        <v>7140.2661133000001</v>
      </c>
      <c r="E476">
        <v>7317.8535155999998</v>
      </c>
      <c r="F476">
        <v>7598.0400391000003</v>
      </c>
      <c r="G476">
        <v>7291.7402344000002</v>
      </c>
      <c r="H476">
        <v>7662.8300780999998</v>
      </c>
      <c r="I476">
        <v>7562.6201172000001</v>
      </c>
      <c r="J476">
        <v>7486.6166991999999</v>
      </c>
      <c r="L476" t="str">
        <f t="shared" si="56"/>
        <v>20NOV2024:19:00:00</v>
      </c>
      <c r="M476">
        <v>20</v>
      </c>
      <c r="N476">
        <f t="shared" si="57"/>
        <v>114.0732422000001</v>
      </c>
      <c r="O476" t="str">
        <f t="shared" si="52"/>
        <v/>
      </c>
      <c r="P476">
        <f t="shared" si="53"/>
        <v>114.0732422000001</v>
      </c>
      <c r="Q476" t="str">
        <f t="shared" si="54"/>
        <v/>
      </c>
      <c r="R476">
        <f t="shared" si="55"/>
        <v>1</v>
      </c>
      <c r="S476">
        <f t="shared" si="58"/>
        <v>1.5030706464513399</v>
      </c>
    </row>
    <row r="477" spans="1:19" x14ac:dyDescent="0.25">
      <c r="A477" t="s">
        <v>501</v>
      </c>
      <c r="B477">
        <v>7567.6201172000001</v>
      </c>
      <c r="C477">
        <v>7659.6401366999999</v>
      </c>
      <c r="D477">
        <v>7247.8447266000003</v>
      </c>
      <c r="E477">
        <v>7356.3457030999998</v>
      </c>
      <c r="F477">
        <v>7598.4799805000002</v>
      </c>
      <c r="G477">
        <v>7349.0698241999999</v>
      </c>
      <c r="H477">
        <v>7697.5600586</v>
      </c>
      <c r="I477">
        <v>7599.8798827999999</v>
      </c>
      <c r="J477">
        <v>7520.2675780999998</v>
      </c>
      <c r="L477" t="str">
        <f t="shared" si="56"/>
        <v>20NOV2024:20:00:00</v>
      </c>
      <c r="M477">
        <v>21</v>
      </c>
      <c r="N477">
        <f t="shared" si="57"/>
        <v>92.020019499999762</v>
      </c>
      <c r="O477" t="str">
        <f t="shared" si="52"/>
        <v/>
      </c>
      <c r="P477">
        <f t="shared" si="53"/>
        <v>92.020019499999762</v>
      </c>
      <c r="Q477" t="str">
        <f t="shared" si="54"/>
        <v/>
      </c>
      <c r="R477">
        <f t="shared" si="55"/>
        <v>1</v>
      </c>
      <c r="S477">
        <f t="shared" si="58"/>
        <v>1.2159703853375627</v>
      </c>
    </row>
    <row r="478" spans="1:19" x14ac:dyDescent="0.25">
      <c r="A478" t="s">
        <v>502</v>
      </c>
      <c r="B478">
        <v>7434.4130858999997</v>
      </c>
      <c r="C478">
        <v>7561.1201172000001</v>
      </c>
      <c r="D478">
        <v>7255.2993164</v>
      </c>
      <c r="E478">
        <v>7323.7661133000001</v>
      </c>
      <c r="F478">
        <v>7498.4799805000002</v>
      </c>
      <c r="G478">
        <v>7361.3999022999997</v>
      </c>
      <c r="H478">
        <v>7642.7597655999998</v>
      </c>
      <c r="I478">
        <v>7532.9799805000002</v>
      </c>
      <c r="J478">
        <v>7471.8774414</v>
      </c>
      <c r="L478" t="str">
        <f t="shared" si="56"/>
        <v>20NOV2024:21:00:00</v>
      </c>
      <c r="M478">
        <v>22</v>
      </c>
      <c r="N478">
        <f t="shared" si="57"/>
        <v>126.70703130000038</v>
      </c>
      <c r="O478" t="str">
        <f t="shared" si="52"/>
        <v/>
      </c>
      <c r="P478">
        <f t="shared" si="53"/>
        <v>126.70703130000038</v>
      </c>
      <c r="Q478" t="str">
        <f t="shared" si="54"/>
        <v/>
      </c>
      <c r="R478">
        <f t="shared" si="55"/>
        <v>1</v>
      </c>
      <c r="S478">
        <f t="shared" si="58"/>
        <v>1.7043313283238337</v>
      </c>
    </row>
    <row r="479" spans="1:19" x14ac:dyDescent="0.25">
      <c r="A479" t="s">
        <v>503</v>
      </c>
      <c r="B479">
        <v>7236.6889647999997</v>
      </c>
      <c r="C479">
        <v>7331.3598633000001</v>
      </c>
      <c r="D479">
        <v>7042.8457030999998</v>
      </c>
      <c r="E479">
        <v>7128.90625</v>
      </c>
      <c r="F479">
        <v>7315.2099608999997</v>
      </c>
      <c r="G479">
        <v>7290.3598633000001</v>
      </c>
      <c r="H479">
        <v>7494.4902344000002</v>
      </c>
      <c r="I479">
        <v>7379.9199219000002</v>
      </c>
      <c r="J479">
        <v>7321.7773438000004</v>
      </c>
      <c r="L479" t="str">
        <f t="shared" si="56"/>
        <v>20NOV2024:22:00:00</v>
      </c>
      <c r="M479">
        <v>23</v>
      </c>
      <c r="N479">
        <f t="shared" si="57"/>
        <v>94.670898500000476</v>
      </c>
      <c r="O479" t="str">
        <f t="shared" si="52"/>
        <v/>
      </c>
      <c r="P479">
        <f t="shared" si="53"/>
        <v>94.670898500000476</v>
      </c>
      <c r="Q479" t="str">
        <f t="shared" si="54"/>
        <v/>
      </c>
      <c r="R479">
        <f t="shared" si="55"/>
        <v>1</v>
      </c>
      <c r="S479">
        <f t="shared" si="58"/>
        <v>1.3082073716376299</v>
      </c>
    </row>
    <row r="480" spans="1:19" x14ac:dyDescent="0.25">
      <c r="A480" t="s">
        <v>504</v>
      </c>
      <c r="B480">
        <v>6796.6064452999999</v>
      </c>
      <c r="C480">
        <v>6945.1000977000003</v>
      </c>
      <c r="D480">
        <v>6744.2543944999998</v>
      </c>
      <c r="E480">
        <v>6714.9936522999997</v>
      </c>
      <c r="F480">
        <v>7092.9399414</v>
      </c>
      <c r="G480">
        <v>7016.7998047000001</v>
      </c>
      <c r="H480">
        <v>7349.9301758000001</v>
      </c>
      <c r="I480">
        <v>7098.7299805000002</v>
      </c>
      <c r="J480">
        <v>7054.6787108999997</v>
      </c>
      <c r="L480" t="str">
        <f t="shared" si="56"/>
        <v>20NOV2024:23:00:00</v>
      </c>
      <c r="M480">
        <v>24</v>
      </c>
      <c r="N480">
        <f t="shared" si="57"/>
        <v>148.49365240000043</v>
      </c>
      <c r="O480" t="str">
        <f t="shared" si="52"/>
        <v/>
      </c>
      <c r="P480">
        <f t="shared" si="53"/>
        <v>148.49365240000043</v>
      </c>
      <c r="Q480" t="str">
        <f t="shared" si="54"/>
        <v/>
      </c>
      <c r="R480">
        <f t="shared" si="55"/>
        <v>1</v>
      </c>
      <c r="S480">
        <f t="shared" si="58"/>
        <v>2.1848205217573984</v>
      </c>
    </row>
    <row r="481" spans="1:19" x14ac:dyDescent="0.25">
      <c r="A481" t="s">
        <v>505</v>
      </c>
      <c r="B481">
        <v>6396.4042969000002</v>
      </c>
      <c r="C481">
        <v>6582.4599608999997</v>
      </c>
      <c r="D481">
        <v>6374.734375</v>
      </c>
      <c r="E481">
        <v>6403.7680664</v>
      </c>
      <c r="F481">
        <v>6854.7299805000002</v>
      </c>
      <c r="G481">
        <v>6700.7099608999997</v>
      </c>
      <c r="H481">
        <v>7147.3198241999999</v>
      </c>
      <c r="I481">
        <v>6792.9199219000002</v>
      </c>
      <c r="J481">
        <v>6779.8896483999997</v>
      </c>
      <c r="L481" t="str">
        <f t="shared" si="56"/>
        <v>21NOV2024:00:00:00</v>
      </c>
      <c r="M481">
        <v>1</v>
      </c>
      <c r="N481">
        <f t="shared" si="57"/>
        <v>186.05566399999952</v>
      </c>
      <c r="O481" t="str">
        <f t="shared" si="52"/>
        <v/>
      </c>
      <c r="P481">
        <f t="shared" si="53"/>
        <v>186.05566399999952</v>
      </c>
      <c r="Q481" t="str">
        <f t="shared" si="54"/>
        <v/>
      </c>
      <c r="R481">
        <f t="shared" si="55"/>
        <v>1</v>
      </c>
      <c r="S481">
        <f t="shared" si="58"/>
        <v>2.908753971198645</v>
      </c>
    </row>
    <row r="482" spans="1:19" x14ac:dyDescent="0.25">
      <c r="A482" t="s">
        <v>506</v>
      </c>
      <c r="B482">
        <v>6168.5488280999998</v>
      </c>
      <c r="C482">
        <v>6471.5498047000001</v>
      </c>
      <c r="D482">
        <v>6193.0190430000002</v>
      </c>
      <c r="E482">
        <v>6632.8251952999999</v>
      </c>
      <c r="F482">
        <v>6639</v>
      </c>
      <c r="G482">
        <v>6471.5498047000001</v>
      </c>
      <c r="H482">
        <v>7129.8300780999998</v>
      </c>
      <c r="I482">
        <v>6388.5200194999998</v>
      </c>
      <c r="J482">
        <v>6652.3457030999998</v>
      </c>
      <c r="L482" t="str">
        <f t="shared" si="56"/>
        <v>21NOV2024:01:00:00</v>
      </c>
      <c r="M482">
        <v>2</v>
      </c>
      <c r="N482">
        <f t="shared" si="57"/>
        <v>303.00097660000029</v>
      </c>
      <c r="O482" t="str">
        <f t="shared" si="52"/>
        <v/>
      </c>
      <c r="P482">
        <f t="shared" si="53"/>
        <v>303.00097660000029</v>
      </c>
      <c r="Q482" t="str">
        <f t="shared" si="54"/>
        <v/>
      </c>
      <c r="R482">
        <f t="shared" si="55"/>
        <v>1</v>
      </c>
      <c r="S482">
        <f t="shared" si="58"/>
        <v>4.9120301231907231</v>
      </c>
    </row>
    <row r="483" spans="1:19" x14ac:dyDescent="0.25">
      <c r="A483" t="s">
        <v>507</v>
      </c>
      <c r="B483">
        <v>6007.8613280999998</v>
      </c>
      <c r="C483">
        <v>6217.0898438000004</v>
      </c>
      <c r="D483">
        <v>6045.8447266000003</v>
      </c>
      <c r="E483">
        <v>6642.4414063000004</v>
      </c>
      <c r="F483">
        <v>6583.5898438000004</v>
      </c>
      <c r="G483">
        <v>6217.0898438000004</v>
      </c>
      <c r="H483">
        <v>7126.9501952999999</v>
      </c>
      <c r="I483">
        <v>6181.8500977000003</v>
      </c>
      <c r="J483">
        <v>6550.3842772999997</v>
      </c>
      <c r="L483" t="str">
        <f t="shared" si="56"/>
        <v>21NOV2024:02:00:00</v>
      </c>
      <c r="M483">
        <v>3</v>
      </c>
      <c r="N483">
        <f t="shared" si="57"/>
        <v>209.22851570000057</v>
      </c>
      <c r="O483" t="str">
        <f t="shared" si="52"/>
        <v/>
      </c>
      <c r="P483">
        <f t="shared" si="53"/>
        <v>209.22851570000057</v>
      </c>
      <c r="Q483" t="str">
        <f t="shared" si="54"/>
        <v/>
      </c>
      <c r="R483">
        <f t="shared" si="55"/>
        <v>1</v>
      </c>
      <c r="S483">
        <f t="shared" si="58"/>
        <v>3.4825789790019934</v>
      </c>
    </row>
    <row r="484" spans="1:19" x14ac:dyDescent="0.25">
      <c r="A484" t="s">
        <v>508</v>
      </c>
      <c r="B484">
        <v>6162.6245116999999</v>
      </c>
      <c r="C484">
        <v>6066.3100586</v>
      </c>
      <c r="D484">
        <v>6069.5986327999999</v>
      </c>
      <c r="E484">
        <v>6781.2104491999999</v>
      </c>
      <c r="F484">
        <v>6607.5400391000003</v>
      </c>
      <c r="G484">
        <v>6066.3100586</v>
      </c>
      <c r="H484">
        <v>7212.0200194999998</v>
      </c>
      <c r="I484">
        <v>6073.3100586</v>
      </c>
      <c r="J484">
        <v>6548.078125</v>
      </c>
      <c r="L484" t="str">
        <f t="shared" si="56"/>
        <v>21NOV2024:03:00:00</v>
      </c>
      <c r="M484">
        <v>4</v>
      </c>
      <c r="N484">
        <f t="shared" si="57"/>
        <v>-96.31445309999981</v>
      </c>
      <c r="O484">
        <f t="shared" si="52"/>
        <v>-96.31445309999981</v>
      </c>
      <c r="P484" t="str">
        <f t="shared" si="53"/>
        <v/>
      </c>
      <c r="Q484">
        <f t="shared" si="54"/>
        <v>1</v>
      </c>
      <c r="R484" t="str">
        <f t="shared" si="55"/>
        <v/>
      </c>
      <c r="S484">
        <f t="shared" si="58"/>
        <v>1.5628804402595484</v>
      </c>
    </row>
    <row r="485" spans="1:19" x14ac:dyDescent="0.25">
      <c r="A485" t="s">
        <v>509</v>
      </c>
      <c r="B485">
        <v>6085.6040039</v>
      </c>
      <c r="C485">
        <v>6043.5800780999998</v>
      </c>
      <c r="D485">
        <v>6098.7416991999999</v>
      </c>
      <c r="E485">
        <v>6848.3564452999999</v>
      </c>
      <c r="F485">
        <v>6634.6899414</v>
      </c>
      <c r="G485">
        <v>6043.5800780999998</v>
      </c>
      <c r="H485">
        <v>7202.4702147999997</v>
      </c>
      <c r="I485">
        <v>6073.8500977000003</v>
      </c>
      <c r="J485">
        <v>6560.5893555000002</v>
      </c>
      <c r="L485" t="str">
        <f t="shared" si="56"/>
        <v>21NOV2024:04:00:00</v>
      </c>
      <c r="M485">
        <v>5</v>
      </c>
      <c r="N485">
        <f t="shared" si="57"/>
        <v>-42.023925800000143</v>
      </c>
      <c r="O485">
        <f t="shared" si="52"/>
        <v>-42.023925800000143</v>
      </c>
      <c r="P485" t="str">
        <f t="shared" si="53"/>
        <v/>
      </c>
      <c r="Q485">
        <f t="shared" si="54"/>
        <v>1</v>
      </c>
      <c r="R485" t="str">
        <f t="shared" si="55"/>
        <v/>
      </c>
      <c r="S485">
        <f t="shared" si="58"/>
        <v>0.69054650570541287</v>
      </c>
    </row>
    <row r="486" spans="1:19" x14ac:dyDescent="0.25">
      <c r="A486" t="s">
        <v>510</v>
      </c>
      <c r="B486">
        <v>6286.4321289</v>
      </c>
      <c r="C486">
        <v>6186.25</v>
      </c>
      <c r="D486">
        <v>6279.0571289</v>
      </c>
      <c r="E486">
        <v>7114.6362305000002</v>
      </c>
      <c r="F486">
        <v>6808.2099608999997</v>
      </c>
      <c r="G486">
        <v>6186.25</v>
      </c>
      <c r="H486">
        <v>7351.9301758000001</v>
      </c>
      <c r="I486">
        <v>6258.9599608999997</v>
      </c>
      <c r="J486">
        <v>6743.9975586</v>
      </c>
      <c r="L486" t="str">
        <f t="shared" si="56"/>
        <v>21NOV2024:05:00:00</v>
      </c>
      <c r="M486">
        <v>6</v>
      </c>
      <c r="N486">
        <f t="shared" si="57"/>
        <v>-100.18212889999995</v>
      </c>
      <c r="O486">
        <f t="shared" si="52"/>
        <v>-100.18212889999995</v>
      </c>
      <c r="P486" t="str">
        <f t="shared" si="53"/>
        <v/>
      </c>
      <c r="Q486">
        <f t="shared" si="54"/>
        <v>1</v>
      </c>
      <c r="R486" t="str">
        <f t="shared" si="55"/>
        <v/>
      </c>
      <c r="S486">
        <f t="shared" si="58"/>
        <v>1.5936246005018084</v>
      </c>
    </row>
    <row r="487" spans="1:19" x14ac:dyDescent="0.25">
      <c r="A487" t="s">
        <v>511</v>
      </c>
      <c r="B487">
        <v>6636.7949219000002</v>
      </c>
      <c r="C487">
        <v>6579.8901366999999</v>
      </c>
      <c r="D487">
        <v>6602.7993164</v>
      </c>
      <c r="E487">
        <v>7408.265625</v>
      </c>
      <c r="F487">
        <v>7220.3198241999999</v>
      </c>
      <c r="G487">
        <v>6579.8901366999999</v>
      </c>
      <c r="H487">
        <v>7730.5200194999998</v>
      </c>
      <c r="I487">
        <v>6742.2099608999997</v>
      </c>
      <c r="J487">
        <v>7136.2412108999997</v>
      </c>
      <c r="L487" t="str">
        <f t="shared" si="56"/>
        <v>21NOV2024:06:00:00</v>
      </c>
      <c r="M487">
        <v>7</v>
      </c>
      <c r="N487">
        <f t="shared" si="57"/>
        <v>-56.904785200000333</v>
      </c>
      <c r="O487">
        <f t="shared" si="52"/>
        <v>-56.904785200000333</v>
      </c>
      <c r="P487" t="str">
        <f t="shared" si="53"/>
        <v/>
      </c>
      <c r="Q487">
        <f t="shared" si="54"/>
        <v>1</v>
      </c>
      <c r="R487" t="str">
        <f t="shared" si="55"/>
        <v/>
      </c>
      <c r="S487">
        <f t="shared" si="58"/>
        <v>0.85741364423099387</v>
      </c>
    </row>
    <row r="488" spans="1:19" x14ac:dyDescent="0.25">
      <c r="A488" t="s">
        <v>512</v>
      </c>
      <c r="B488">
        <v>7397.5034180000002</v>
      </c>
      <c r="C488">
        <v>7303.6401366999999</v>
      </c>
      <c r="D488">
        <v>7194.0122069999998</v>
      </c>
      <c r="E488">
        <v>7962.0473633000001</v>
      </c>
      <c r="F488">
        <v>7912.5498047000001</v>
      </c>
      <c r="G488">
        <v>7303.6401366999999</v>
      </c>
      <c r="H488">
        <v>8362.8095702999999</v>
      </c>
      <c r="I488">
        <v>7579.6899414</v>
      </c>
      <c r="J488">
        <v>7824.1474608999997</v>
      </c>
      <c r="L488" t="str">
        <f t="shared" si="56"/>
        <v>21NOV2024:07:00:00</v>
      </c>
      <c r="M488">
        <v>8</v>
      </c>
      <c r="N488">
        <f t="shared" si="57"/>
        <v>-93.863281300000381</v>
      </c>
      <c r="O488">
        <f t="shared" si="52"/>
        <v>-93.863281300000381</v>
      </c>
      <c r="P488" t="str">
        <f t="shared" si="53"/>
        <v/>
      </c>
      <c r="Q488">
        <f t="shared" si="54"/>
        <v>1</v>
      </c>
      <c r="R488" t="str">
        <f t="shared" si="55"/>
        <v/>
      </c>
      <c r="S488">
        <f t="shared" si="58"/>
        <v>1.2688508000091927</v>
      </c>
    </row>
    <row r="489" spans="1:19" x14ac:dyDescent="0.25">
      <c r="A489" t="s">
        <v>513</v>
      </c>
      <c r="B489">
        <v>7689.4438477000003</v>
      </c>
      <c r="C489">
        <v>7671.4399414</v>
      </c>
      <c r="D489">
        <v>7462.0566405999998</v>
      </c>
      <c r="E489">
        <v>8274.2617188000004</v>
      </c>
      <c r="F489">
        <v>8215.2099608999997</v>
      </c>
      <c r="G489">
        <v>7671.4399414</v>
      </c>
      <c r="H489">
        <v>8604.0898438000004</v>
      </c>
      <c r="I489">
        <v>7962.8100586</v>
      </c>
      <c r="J489">
        <v>8145.5625</v>
      </c>
      <c r="L489" t="str">
        <f t="shared" si="56"/>
        <v>21NOV2024:08:00:00</v>
      </c>
      <c r="M489">
        <v>9</v>
      </c>
      <c r="N489">
        <f t="shared" si="57"/>
        <v>-18.003906300000381</v>
      </c>
      <c r="O489">
        <f t="shared" si="52"/>
        <v>-18.003906300000381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0.23413795141225399</v>
      </c>
    </row>
    <row r="490" spans="1:19" x14ac:dyDescent="0.25">
      <c r="A490" t="s">
        <v>514</v>
      </c>
      <c r="B490">
        <v>7773.7895508000001</v>
      </c>
      <c r="C490">
        <v>7727.1899414</v>
      </c>
      <c r="D490">
        <v>7342.0551758000001</v>
      </c>
      <c r="E490">
        <v>8214.015625</v>
      </c>
      <c r="F490">
        <v>8073.1801758000001</v>
      </c>
      <c r="G490">
        <v>7727.1899414</v>
      </c>
      <c r="H490">
        <v>8387.2695313000004</v>
      </c>
      <c r="I490">
        <v>7868.9702147999997</v>
      </c>
      <c r="J490">
        <v>8054.125</v>
      </c>
      <c r="L490" t="str">
        <f t="shared" si="56"/>
        <v>21NOV2024:09:00:00</v>
      </c>
      <c r="M490">
        <v>10</v>
      </c>
      <c r="N490">
        <f t="shared" si="57"/>
        <v>-46.59960940000019</v>
      </c>
      <c r="O490">
        <f t="shared" si="52"/>
        <v>-46.59960940000019</v>
      </c>
      <c r="P490" t="str">
        <f t="shared" si="53"/>
        <v/>
      </c>
      <c r="Q490">
        <f t="shared" si="54"/>
        <v>1</v>
      </c>
      <c r="R490" t="str">
        <f t="shared" si="55"/>
        <v/>
      </c>
      <c r="S490">
        <f t="shared" si="58"/>
        <v>0.59944521388805316</v>
      </c>
    </row>
    <row r="491" spans="1:19" x14ac:dyDescent="0.25">
      <c r="A491" t="s">
        <v>515</v>
      </c>
      <c r="B491">
        <v>7420.9619141000003</v>
      </c>
      <c r="C491">
        <v>7570.0698241999999</v>
      </c>
      <c r="D491">
        <v>7035.0678711</v>
      </c>
      <c r="E491">
        <v>7729.2329102000003</v>
      </c>
      <c r="F491">
        <v>7745.6401366999999</v>
      </c>
      <c r="G491">
        <v>7570.0698241999999</v>
      </c>
      <c r="H491">
        <v>7920.3999022999997</v>
      </c>
      <c r="I491">
        <v>7592.2998047000001</v>
      </c>
      <c r="J491">
        <v>7711.5288086</v>
      </c>
      <c r="L491" t="str">
        <f t="shared" si="56"/>
        <v>21NOV2024:10:00:00</v>
      </c>
      <c r="M491">
        <v>11</v>
      </c>
      <c r="N491">
        <f t="shared" si="57"/>
        <v>149.10791009999957</v>
      </c>
      <c r="O491" t="str">
        <f t="shared" si="52"/>
        <v/>
      </c>
      <c r="P491">
        <f t="shared" si="53"/>
        <v>149.10791009999957</v>
      </c>
      <c r="Q491" t="str">
        <f t="shared" si="54"/>
        <v/>
      </c>
      <c r="R491">
        <f t="shared" si="55"/>
        <v>1</v>
      </c>
      <c r="S491">
        <f t="shared" si="58"/>
        <v>2.0092800882954416</v>
      </c>
    </row>
    <row r="492" spans="1:19" x14ac:dyDescent="0.25">
      <c r="A492" t="s">
        <v>516</v>
      </c>
      <c r="B492">
        <v>6974.1904297000001</v>
      </c>
      <c r="C492">
        <v>7284</v>
      </c>
      <c r="D492">
        <v>6861.9931641000003</v>
      </c>
      <c r="E492">
        <v>7225.1079102000003</v>
      </c>
      <c r="F492">
        <v>7388.9101563000004</v>
      </c>
      <c r="G492">
        <v>7284</v>
      </c>
      <c r="H492">
        <v>7456.7402344000002</v>
      </c>
      <c r="I492">
        <v>7250.1298827999999</v>
      </c>
      <c r="J492">
        <v>7320.9775391000003</v>
      </c>
      <c r="L492" t="str">
        <f t="shared" si="56"/>
        <v>21NOV2024:11:00:00</v>
      </c>
      <c r="M492">
        <v>12</v>
      </c>
      <c r="N492">
        <f t="shared" si="57"/>
        <v>309.8095702999999</v>
      </c>
      <c r="O492" t="str">
        <f t="shared" si="52"/>
        <v/>
      </c>
      <c r="P492">
        <f t="shared" si="53"/>
        <v>309.8095702999999</v>
      </c>
      <c r="Q492" t="str">
        <f t="shared" si="54"/>
        <v/>
      </c>
      <c r="R492">
        <f t="shared" si="55"/>
        <v>1</v>
      </c>
      <c r="S492">
        <f t="shared" si="58"/>
        <v>4.44222986772282</v>
      </c>
    </row>
    <row r="493" spans="1:19" x14ac:dyDescent="0.25">
      <c r="A493" t="s">
        <v>517</v>
      </c>
      <c r="B493">
        <v>6845.6567383000001</v>
      </c>
      <c r="C493">
        <v>7044.4799805000002</v>
      </c>
      <c r="D493">
        <v>6702.6894530999998</v>
      </c>
      <c r="E493">
        <v>6756.5942383000001</v>
      </c>
      <c r="F493">
        <v>7120.4902344000002</v>
      </c>
      <c r="G493">
        <v>7044.4799805000002</v>
      </c>
      <c r="H493">
        <v>7149.1000977000003</v>
      </c>
      <c r="I493">
        <v>6975.4599608999997</v>
      </c>
      <c r="J493">
        <v>7009.2246094000002</v>
      </c>
      <c r="L493" t="str">
        <f t="shared" si="56"/>
        <v>21NOV2024:12:00:00</v>
      </c>
      <c r="M493">
        <v>13</v>
      </c>
      <c r="N493">
        <f t="shared" si="57"/>
        <v>198.8232422000001</v>
      </c>
      <c r="O493" t="str">
        <f t="shared" si="52"/>
        <v/>
      </c>
      <c r="P493">
        <f t="shared" si="53"/>
        <v>198.8232422000001</v>
      </c>
      <c r="Q493" t="str">
        <f t="shared" si="54"/>
        <v/>
      </c>
      <c r="R493">
        <f t="shared" si="55"/>
        <v>1</v>
      </c>
      <c r="S493">
        <f t="shared" si="58"/>
        <v>2.904370607536106</v>
      </c>
    </row>
    <row r="494" spans="1:19" x14ac:dyDescent="0.25">
      <c r="A494" t="s">
        <v>518</v>
      </c>
      <c r="B494">
        <v>6656.2104491999999</v>
      </c>
      <c r="C494">
        <v>6938.6801758000001</v>
      </c>
      <c r="D494">
        <v>6636.9345702999999</v>
      </c>
      <c r="E494">
        <v>6689.2246094000002</v>
      </c>
      <c r="F494">
        <v>6969.7597655999998</v>
      </c>
      <c r="G494">
        <v>6938.6801758000001</v>
      </c>
      <c r="H494">
        <v>6958</v>
      </c>
      <c r="I494">
        <v>6800.1899414</v>
      </c>
      <c r="J494">
        <v>6871.1713866999999</v>
      </c>
      <c r="L494" t="str">
        <f t="shared" si="56"/>
        <v>21NOV2024:13:00:00</v>
      </c>
      <c r="M494">
        <v>14</v>
      </c>
      <c r="N494">
        <f t="shared" si="57"/>
        <v>282.46972660000029</v>
      </c>
      <c r="O494" t="str">
        <f t="shared" si="52"/>
        <v/>
      </c>
      <c r="P494">
        <f t="shared" si="53"/>
        <v>282.46972660000029</v>
      </c>
      <c r="Q494" t="str">
        <f t="shared" si="54"/>
        <v/>
      </c>
      <c r="R494">
        <f t="shared" si="55"/>
        <v>1</v>
      </c>
      <c r="S494">
        <f t="shared" si="58"/>
        <v>4.2437018594258822</v>
      </c>
    </row>
    <row r="495" spans="1:19" x14ac:dyDescent="0.25">
      <c r="A495" t="s">
        <v>519</v>
      </c>
      <c r="B495">
        <v>6681.4291991999999</v>
      </c>
      <c r="C495">
        <v>6950.8198241999999</v>
      </c>
      <c r="D495">
        <v>6726.4926758000001</v>
      </c>
      <c r="E495">
        <v>6744.2182616999999</v>
      </c>
      <c r="F495">
        <v>6945.0200194999998</v>
      </c>
      <c r="G495">
        <v>6950.8198241999999</v>
      </c>
      <c r="H495">
        <v>6911.1499022999997</v>
      </c>
      <c r="I495">
        <v>6752.9301758000001</v>
      </c>
      <c r="J495">
        <v>6860.8276366999999</v>
      </c>
      <c r="L495" t="str">
        <f t="shared" si="56"/>
        <v>21NOV2024:14:00:00</v>
      </c>
      <c r="M495">
        <v>15</v>
      </c>
      <c r="N495">
        <f t="shared" si="57"/>
        <v>269.390625</v>
      </c>
      <c r="O495" t="str">
        <f t="shared" si="52"/>
        <v/>
      </c>
      <c r="P495">
        <f t="shared" si="53"/>
        <v>269.390625</v>
      </c>
      <c r="Q495" t="str">
        <f t="shared" si="54"/>
        <v/>
      </c>
      <c r="R495">
        <f t="shared" si="55"/>
        <v>1</v>
      </c>
      <c r="S495">
        <f t="shared" si="58"/>
        <v>4.0319311477887911</v>
      </c>
    </row>
    <row r="496" spans="1:19" x14ac:dyDescent="0.25">
      <c r="A496" t="s">
        <v>520</v>
      </c>
      <c r="B496">
        <v>6837.4599608999997</v>
      </c>
      <c r="C496">
        <v>7017.5600586</v>
      </c>
      <c r="D496">
        <v>6839.2021483999997</v>
      </c>
      <c r="E496">
        <v>6846.5439452999999</v>
      </c>
      <c r="F496">
        <v>6978.5800780999998</v>
      </c>
      <c r="G496">
        <v>7017.5600586</v>
      </c>
      <c r="H496">
        <v>6945.6000977000003</v>
      </c>
      <c r="I496">
        <v>6780.6801758000001</v>
      </c>
      <c r="J496">
        <v>6913.7934569999998</v>
      </c>
      <c r="L496" t="str">
        <f t="shared" si="56"/>
        <v>21NOV2024:15:00:00</v>
      </c>
      <c r="M496">
        <v>16</v>
      </c>
      <c r="N496">
        <f t="shared" si="57"/>
        <v>180.10009770000033</v>
      </c>
      <c r="O496" t="str">
        <f t="shared" si="52"/>
        <v/>
      </c>
      <c r="P496">
        <f t="shared" si="53"/>
        <v>180.10009770000033</v>
      </c>
      <c r="Q496" t="str">
        <f t="shared" si="54"/>
        <v/>
      </c>
      <c r="R496">
        <f t="shared" si="55"/>
        <v>1</v>
      </c>
      <c r="S496">
        <f t="shared" si="58"/>
        <v>2.6340205095152638</v>
      </c>
    </row>
    <row r="497" spans="1:19" x14ac:dyDescent="0.25">
      <c r="A497" t="s">
        <v>521</v>
      </c>
      <c r="B497">
        <v>6942.2167969000002</v>
      </c>
      <c r="C497">
        <v>7129.2099608999997</v>
      </c>
      <c r="D497">
        <v>6866.1118164</v>
      </c>
      <c r="E497">
        <v>6885.0986327999999</v>
      </c>
      <c r="F497">
        <v>7070.6899414</v>
      </c>
      <c r="G497">
        <v>7129.2099608999997</v>
      </c>
      <c r="H497">
        <v>7076.9101563000004</v>
      </c>
      <c r="I497">
        <v>6908.8300780999998</v>
      </c>
      <c r="J497">
        <v>7014.1479491999999</v>
      </c>
      <c r="L497" t="str">
        <f t="shared" si="56"/>
        <v>21NOV2024:16:00:00</v>
      </c>
      <c r="M497">
        <v>17</v>
      </c>
      <c r="N497">
        <f t="shared" si="57"/>
        <v>186.99316399999952</v>
      </c>
      <c r="O497" t="str">
        <f t="shared" si="52"/>
        <v/>
      </c>
      <c r="P497">
        <f t="shared" si="53"/>
        <v>186.99316399999952</v>
      </c>
      <c r="Q497" t="str">
        <f t="shared" si="54"/>
        <v/>
      </c>
      <c r="R497">
        <f t="shared" si="55"/>
        <v>1</v>
      </c>
      <c r="S497">
        <f t="shared" si="58"/>
        <v>2.693565606932645</v>
      </c>
    </row>
    <row r="498" spans="1:19" x14ac:dyDescent="0.25">
      <c r="A498" t="s">
        <v>522</v>
      </c>
      <c r="B498">
        <v>7133.1689452999999</v>
      </c>
      <c r="C498">
        <v>7342.5898438000004</v>
      </c>
      <c r="D498">
        <v>6862.765625</v>
      </c>
      <c r="E498">
        <v>6956.7421875</v>
      </c>
      <c r="F498">
        <v>7241.6699219000002</v>
      </c>
      <c r="G498">
        <v>7342.5898438000004</v>
      </c>
      <c r="H498">
        <v>7265.2597655999998</v>
      </c>
      <c r="I498">
        <v>7156</v>
      </c>
      <c r="J498">
        <v>7192.453125</v>
      </c>
      <c r="L498" t="str">
        <f t="shared" si="56"/>
        <v>21NOV2024:17:00:00</v>
      </c>
      <c r="M498">
        <v>18</v>
      </c>
      <c r="N498">
        <f t="shared" si="57"/>
        <v>209.42089850000048</v>
      </c>
      <c r="O498" t="str">
        <f t="shared" si="52"/>
        <v/>
      </c>
      <c r="P498">
        <f t="shared" si="53"/>
        <v>209.42089850000048</v>
      </c>
      <c r="Q498" t="str">
        <f t="shared" si="54"/>
        <v/>
      </c>
      <c r="R498">
        <f t="shared" si="55"/>
        <v>1</v>
      </c>
      <c r="S498">
        <f t="shared" si="58"/>
        <v>2.9358746456998834</v>
      </c>
    </row>
    <row r="499" spans="1:19" x14ac:dyDescent="0.25">
      <c r="A499" t="s">
        <v>523</v>
      </c>
      <c r="B499">
        <v>7386.3930664</v>
      </c>
      <c r="C499">
        <v>7598.9501952999999</v>
      </c>
      <c r="D499">
        <v>6843.5112305000002</v>
      </c>
      <c r="E499">
        <v>6983.390625</v>
      </c>
      <c r="F499">
        <v>7442.2797852000003</v>
      </c>
      <c r="G499">
        <v>7598.9501952999999</v>
      </c>
      <c r="H499">
        <v>7453.5600586</v>
      </c>
      <c r="I499">
        <v>7485.3500977000003</v>
      </c>
      <c r="J499">
        <v>7392.7060547000001</v>
      </c>
      <c r="L499" t="str">
        <f t="shared" si="56"/>
        <v>21NOV2024:18:00:00</v>
      </c>
      <c r="M499">
        <v>19</v>
      </c>
      <c r="N499">
        <f t="shared" si="57"/>
        <v>212.55712889999995</v>
      </c>
      <c r="O499" t="str">
        <f t="shared" si="52"/>
        <v/>
      </c>
      <c r="P499">
        <f t="shared" si="53"/>
        <v>212.55712889999995</v>
      </c>
      <c r="Q499" t="str">
        <f t="shared" si="54"/>
        <v/>
      </c>
      <c r="R499">
        <f t="shared" si="55"/>
        <v>1</v>
      </c>
      <c r="S499">
        <f t="shared" si="58"/>
        <v>2.8776850485645307</v>
      </c>
    </row>
    <row r="500" spans="1:19" x14ac:dyDescent="0.25">
      <c r="A500" t="s">
        <v>524</v>
      </c>
      <c r="B500">
        <v>7585.2915039</v>
      </c>
      <c r="C500">
        <v>7968.6699219000002</v>
      </c>
      <c r="D500">
        <v>7167.734375</v>
      </c>
      <c r="E500">
        <v>7284.3837891000003</v>
      </c>
      <c r="F500">
        <v>7711.8701172000001</v>
      </c>
      <c r="G500">
        <v>7968.6699219000002</v>
      </c>
      <c r="H500">
        <v>7693.3798827999999</v>
      </c>
      <c r="I500">
        <v>7904.5</v>
      </c>
      <c r="J500">
        <v>7712.5610352000003</v>
      </c>
      <c r="L500" t="str">
        <f t="shared" si="56"/>
        <v>21NOV2024:19:00:00</v>
      </c>
      <c r="M500">
        <v>20</v>
      </c>
      <c r="N500">
        <f t="shared" si="57"/>
        <v>383.37841800000024</v>
      </c>
      <c r="O500" t="str">
        <f t="shared" si="52"/>
        <v/>
      </c>
      <c r="P500">
        <f t="shared" si="53"/>
        <v>383.37841800000024</v>
      </c>
      <c r="Q500" t="str">
        <f t="shared" si="54"/>
        <v/>
      </c>
      <c r="R500">
        <f t="shared" si="55"/>
        <v>1</v>
      </c>
      <c r="S500">
        <f t="shared" si="58"/>
        <v>5.0542344721080932</v>
      </c>
    </row>
    <row r="501" spans="1:19" x14ac:dyDescent="0.25">
      <c r="A501" t="s">
        <v>525</v>
      </c>
      <c r="B501">
        <v>7508.2714844000002</v>
      </c>
      <c r="C501">
        <v>7916.1499022999997</v>
      </c>
      <c r="D501">
        <v>7318.7539063000004</v>
      </c>
      <c r="E501">
        <v>7400.8408202999999</v>
      </c>
      <c r="F501">
        <v>7583.7202147999997</v>
      </c>
      <c r="G501">
        <v>7916.1499022999997</v>
      </c>
      <c r="H501">
        <v>7607.6499022999997</v>
      </c>
      <c r="I501">
        <v>7814.3500977000003</v>
      </c>
      <c r="J501">
        <v>7664.5419922000001</v>
      </c>
      <c r="L501" t="str">
        <f t="shared" si="56"/>
        <v>21NOV2024:20:00:00</v>
      </c>
      <c r="M501">
        <v>21</v>
      </c>
      <c r="N501">
        <f t="shared" si="57"/>
        <v>407.87841789999948</v>
      </c>
      <c r="O501" t="str">
        <f t="shared" si="52"/>
        <v/>
      </c>
      <c r="P501">
        <f t="shared" si="53"/>
        <v>407.87841789999948</v>
      </c>
      <c r="Q501" t="str">
        <f t="shared" si="54"/>
        <v/>
      </c>
      <c r="R501">
        <f t="shared" si="55"/>
        <v>1</v>
      </c>
      <c r="S501">
        <f t="shared" si="58"/>
        <v>5.4323877172988739</v>
      </c>
    </row>
    <row r="502" spans="1:19" x14ac:dyDescent="0.25">
      <c r="A502" t="s">
        <v>526</v>
      </c>
      <c r="B502">
        <v>7363.0458983999997</v>
      </c>
      <c r="C502">
        <v>7776.8300780999998</v>
      </c>
      <c r="D502">
        <v>7288.8896483999997</v>
      </c>
      <c r="E502">
        <v>7332.5625</v>
      </c>
      <c r="F502">
        <v>7346.7202147999997</v>
      </c>
      <c r="G502">
        <v>7776.8300780999998</v>
      </c>
      <c r="H502">
        <v>7459.7998047000001</v>
      </c>
      <c r="I502">
        <v>7580.5297852000003</v>
      </c>
      <c r="J502">
        <v>7499.2885741999999</v>
      </c>
      <c r="L502" t="str">
        <f t="shared" si="56"/>
        <v>21NOV2024:21:00:00</v>
      </c>
      <c r="M502">
        <v>22</v>
      </c>
      <c r="N502">
        <f t="shared" si="57"/>
        <v>413.7841797000001</v>
      </c>
      <c r="O502" t="str">
        <f t="shared" si="52"/>
        <v/>
      </c>
      <c r="P502">
        <f t="shared" si="53"/>
        <v>413.7841797000001</v>
      </c>
      <c r="Q502" t="str">
        <f t="shared" si="54"/>
        <v/>
      </c>
      <c r="R502">
        <f t="shared" si="55"/>
        <v>1</v>
      </c>
      <c r="S502">
        <f t="shared" si="58"/>
        <v>5.6197419574678467</v>
      </c>
    </row>
    <row r="503" spans="1:19" x14ac:dyDescent="0.25">
      <c r="A503" t="s">
        <v>527</v>
      </c>
      <c r="B503">
        <v>7136.8159180000002</v>
      </c>
      <c r="C503">
        <v>7539.0297852000003</v>
      </c>
      <c r="D503">
        <v>7064.0190430000002</v>
      </c>
      <c r="E503">
        <v>7108.4882813000004</v>
      </c>
      <c r="F503">
        <v>7026.9702147999997</v>
      </c>
      <c r="G503">
        <v>7539.0297852000003</v>
      </c>
      <c r="H503">
        <v>7228.4902344000002</v>
      </c>
      <c r="I503">
        <v>7235.7700194999998</v>
      </c>
      <c r="J503">
        <v>7227.75</v>
      </c>
      <c r="L503" t="str">
        <f t="shared" si="56"/>
        <v>21NOV2024:22:00:00</v>
      </c>
      <c r="M503">
        <v>23</v>
      </c>
      <c r="N503">
        <f t="shared" si="57"/>
        <v>402.2138672000001</v>
      </c>
      <c r="O503" t="str">
        <f t="shared" si="52"/>
        <v/>
      </c>
      <c r="P503">
        <f t="shared" si="53"/>
        <v>402.2138672000001</v>
      </c>
      <c r="Q503" t="str">
        <f t="shared" si="54"/>
        <v/>
      </c>
      <c r="R503">
        <f t="shared" si="55"/>
        <v>1</v>
      </c>
      <c r="S503">
        <f t="shared" si="58"/>
        <v>5.6357607064736417</v>
      </c>
    </row>
    <row r="504" spans="1:19" x14ac:dyDescent="0.25">
      <c r="A504" t="s">
        <v>528</v>
      </c>
      <c r="B504">
        <v>6942.1879883000001</v>
      </c>
      <c r="C504">
        <v>7114.3901366999999</v>
      </c>
      <c r="D504">
        <v>6730.2265625</v>
      </c>
      <c r="E504">
        <v>6774.8686522999997</v>
      </c>
      <c r="F504">
        <v>6678.3798827999999</v>
      </c>
      <c r="G504">
        <v>7114.3901366999999</v>
      </c>
      <c r="H504">
        <v>7036.2597655999998</v>
      </c>
      <c r="I504">
        <v>6821.3999022999997</v>
      </c>
      <c r="J504">
        <v>6885.0595702999999</v>
      </c>
      <c r="L504" t="str">
        <f t="shared" si="56"/>
        <v>21NOV2024:23:00:00</v>
      </c>
      <c r="M504">
        <v>24</v>
      </c>
      <c r="N504">
        <f t="shared" si="57"/>
        <v>172.20214839999971</v>
      </c>
      <c r="O504" t="str">
        <f t="shared" si="52"/>
        <v/>
      </c>
      <c r="P504">
        <f t="shared" si="53"/>
        <v>172.20214839999971</v>
      </c>
      <c r="Q504" t="str">
        <f t="shared" si="54"/>
        <v/>
      </c>
      <c r="R504">
        <f t="shared" si="55"/>
        <v>1</v>
      </c>
      <c r="S504">
        <f t="shared" si="58"/>
        <v>2.4805169305443786</v>
      </c>
    </row>
    <row r="505" spans="1:19" x14ac:dyDescent="0.25">
      <c r="A505" t="s">
        <v>529</v>
      </c>
      <c r="B505">
        <v>6652.2167969000002</v>
      </c>
      <c r="C505">
        <v>6660.2597655999998</v>
      </c>
      <c r="D505">
        <v>6346.5883789</v>
      </c>
      <c r="E505">
        <v>6334.4726563000004</v>
      </c>
      <c r="F505">
        <v>6334.5898438000004</v>
      </c>
      <c r="G505">
        <v>6660.2597655999998</v>
      </c>
      <c r="H505">
        <v>6839.1801758000001</v>
      </c>
      <c r="I505">
        <v>6397.6899414</v>
      </c>
      <c r="J505">
        <v>6513.2387694999998</v>
      </c>
      <c r="L505" t="str">
        <f t="shared" si="56"/>
        <v>22NOV2024:00:00:00</v>
      </c>
      <c r="M505">
        <v>1</v>
      </c>
      <c r="N505">
        <f t="shared" si="57"/>
        <v>8.0429686999996193</v>
      </c>
      <c r="O505" t="str">
        <f t="shared" si="52"/>
        <v/>
      </c>
      <c r="P505">
        <f t="shared" si="53"/>
        <v>8.0429686999996193</v>
      </c>
      <c r="Q505" t="str">
        <f t="shared" si="54"/>
        <v/>
      </c>
      <c r="R505">
        <f t="shared" si="55"/>
        <v>1</v>
      </c>
      <c r="S505">
        <f t="shared" si="58"/>
        <v>0.12090659317879904</v>
      </c>
    </row>
    <row r="506" spans="1:19" x14ac:dyDescent="0.25">
      <c r="A506" t="s">
        <v>530</v>
      </c>
      <c r="B506">
        <v>6265.1611327999999</v>
      </c>
      <c r="C506">
        <v>6132.8701172000001</v>
      </c>
      <c r="D506">
        <v>6033.1259766000003</v>
      </c>
      <c r="E506">
        <v>5966.3740233999997</v>
      </c>
      <c r="F506">
        <v>6084.5400391000003</v>
      </c>
      <c r="G506">
        <v>6123.3999022999997</v>
      </c>
      <c r="H506">
        <v>6594.3999022999997</v>
      </c>
      <c r="I506">
        <v>6123.9799805000002</v>
      </c>
      <c r="J506">
        <v>6178.5385741999999</v>
      </c>
      <c r="L506" t="str">
        <f t="shared" si="56"/>
        <v>22NOV2024:01:00:00</v>
      </c>
      <c r="M506">
        <v>2</v>
      </c>
      <c r="N506">
        <f t="shared" si="57"/>
        <v>-132.29101559999981</v>
      </c>
      <c r="O506">
        <f t="shared" si="52"/>
        <v>-132.29101559999981</v>
      </c>
      <c r="P506" t="str">
        <f t="shared" si="53"/>
        <v/>
      </c>
      <c r="Q506">
        <f t="shared" si="54"/>
        <v>1</v>
      </c>
      <c r="R506" t="str">
        <f t="shared" si="55"/>
        <v/>
      </c>
      <c r="S506">
        <f t="shared" si="58"/>
        <v>2.1115341297036498</v>
      </c>
    </row>
    <row r="507" spans="1:19" x14ac:dyDescent="0.25">
      <c r="A507" t="s">
        <v>531</v>
      </c>
      <c r="B507">
        <v>6265.2978516000003</v>
      </c>
      <c r="C507">
        <v>5967.9501952999999</v>
      </c>
      <c r="D507">
        <v>5867.3574219000002</v>
      </c>
      <c r="E507">
        <v>5803.6660155999998</v>
      </c>
      <c r="F507">
        <v>5873.5698241999999</v>
      </c>
      <c r="G507">
        <v>5887.9902344000002</v>
      </c>
      <c r="H507">
        <v>6514.3901366999999</v>
      </c>
      <c r="I507">
        <v>5923.7001952999999</v>
      </c>
      <c r="J507">
        <v>6000.6635741999999</v>
      </c>
      <c r="L507" t="str">
        <f t="shared" si="56"/>
        <v>22NOV2024:02:00:00</v>
      </c>
      <c r="M507">
        <v>3</v>
      </c>
      <c r="N507">
        <f t="shared" si="57"/>
        <v>-297.34765630000038</v>
      </c>
      <c r="O507">
        <f t="shared" si="52"/>
        <v>-297.34765630000038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4.7459460562447999</v>
      </c>
    </row>
    <row r="508" spans="1:19" x14ac:dyDescent="0.25">
      <c r="A508" t="s">
        <v>532</v>
      </c>
      <c r="B508">
        <v>5981.5971680000002</v>
      </c>
      <c r="C508">
        <v>5977.1098633000001</v>
      </c>
      <c r="D508">
        <v>5771.6772461</v>
      </c>
      <c r="E508">
        <v>5805.6484375</v>
      </c>
      <c r="F508">
        <v>5758.0498047000001</v>
      </c>
      <c r="G508">
        <v>5742.0200194999998</v>
      </c>
      <c r="H508">
        <v>6585.1000977000003</v>
      </c>
      <c r="I508">
        <v>5812.1499022999997</v>
      </c>
      <c r="J508">
        <v>5940.5942383000001</v>
      </c>
      <c r="L508" t="str">
        <f t="shared" si="56"/>
        <v>22NOV2024:03:00:00</v>
      </c>
      <c r="M508">
        <v>4</v>
      </c>
      <c r="N508">
        <f t="shared" si="57"/>
        <v>-4.4873047000000952</v>
      </c>
      <c r="O508">
        <f t="shared" si="52"/>
        <v>-4.4873047000000952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7.5018503820451443E-2</v>
      </c>
    </row>
    <row r="509" spans="1:19" x14ac:dyDescent="0.25">
      <c r="A509" t="s">
        <v>533</v>
      </c>
      <c r="B509">
        <v>5968.7011719000002</v>
      </c>
      <c r="C509">
        <v>5993.1601563000004</v>
      </c>
      <c r="D509">
        <v>5767.1381836</v>
      </c>
      <c r="E509">
        <v>5965.3432616999999</v>
      </c>
      <c r="F509">
        <v>5760.9599608999997</v>
      </c>
      <c r="G509">
        <v>5703.3999022999997</v>
      </c>
      <c r="H509">
        <v>6544.3798827999999</v>
      </c>
      <c r="I509">
        <v>5801.9301758000001</v>
      </c>
      <c r="J509">
        <v>5955.203125</v>
      </c>
      <c r="L509" t="str">
        <f t="shared" si="56"/>
        <v>22NOV2024:04:00:00</v>
      </c>
      <c r="M509">
        <v>5</v>
      </c>
      <c r="N509">
        <f t="shared" si="57"/>
        <v>24.45898440000019</v>
      </c>
      <c r="O509" t="str">
        <f t="shared" si="52"/>
        <v/>
      </c>
      <c r="P509">
        <f t="shared" si="53"/>
        <v>24.45898440000019</v>
      </c>
      <c r="Q509" t="str">
        <f t="shared" si="54"/>
        <v/>
      </c>
      <c r="R509">
        <f t="shared" si="55"/>
        <v>1</v>
      </c>
      <c r="S509">
        <f t="shared" si="58"/>
        <v>0.40978738414900789</v>
      </c>
    </row>
    <row r="510" spans="1:19" x14ac:dyDescent="0.25">
      <c r="A510" t="s">
        <v>534</v>
      </c>
      <c r="B510">
        <v>6165.5786133000001</v>
      </c>
      <c r="C510">
        <v>6144.9101563000004</v>
      </c>
      <c r="D510">
        <v>5924.2895508000001</v>
      </c>
      <c r="E510">
        <v>6296.9453125</v>
      </c>
      <c r="F510">
        <v>5923.4902344000002</v>
      </c>
      <c r="G510">
        <v>5791.2001952999999</v>
      </c>
      <c r="H510">
        <v>6693.6499022999997</v>
      </c>
      <c r="I510">
        <v>5942.4599608999997</v>
      </c>
      <c r="J510">
        <v>6129.5493164</v>
      </c>
      <c r="L510" t="str">
        <f t="shared" si="56"/>
        <v>22NOV2024:05:00:00</v>
      </c>
      <c r="M510">
        <v>6</v>
      </c>
      <c r="N510">
        <f t="shared" si="57"/>
        <v>-20.668456999999762</v>
      </c>
      <c r="O510">
        <f t="shared" si="52"/>
        <v>-20.668456999999762</v>
      </c>
      <c r="P510" t="str">
        <f t="shared" si="53"/>
        <v/>
      </c>
      <c r="Q510">
        <f t="shared" si="54"/>
        <v>1</v>
      </c>
      <c r="R510" t="str">
        <f t="shared" si="55"/>
        <v/>
      </c>
      <c r="S510">
        <f t="shared" si="58"/>
        <v>0.33522331473343087</v>
      </c>
    </row>
    <row r="511" spans="1:19" x14ac:dyDescent="0.25">
      <c r="A511" t="s">
        <v>535</v>
      </c>
      <c r="B511">
        <v>6589.8520508000001</v>
      </c>
      <c r="C511">
        <v>6577.2998047000001</v>
      </c>
      <c r="D511">
        <v>6218.3608397999997</v>
      </c>
      <c r="E511">
        <v>6611.1123047000001</v>
      </c>
      <c r="F511">
        <v>6340.3398438000004</v>
      </c>
      <c r="G511">
        <v>6069.9399414</v>
      </c>
      <c r="H511">
        <v>7098.3300780999998</v>
      </c>
      <c r="I511">
        <v>6317.2402344000002</v>
      </c>
      <c r="J511">
        <v>6487.3925780999998</v>
      </c>
      <c r="L511" t="str">
        <f t="shared" si="56"/>
        <v>22NOV2024:06:00:00</v>
      </c>
      <c r="M511">
        <v>7</v>
      </c>
      <c r="N511">
        <f t="shared" si="57"/>
        <v>-12.552246100000048</v>
      </c>
      <c r="O511">
        <f t="shared" si="52"/>
        <v>-12.552246100000048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0.19047842050530134</v>
      </c>
    </row>
    <row r="512" spans="1:19" x14ac:dyDescent="0.25">
      <c r="A512" t="s">
        <v>536</v>
      </c>
      <c r="B512">
        <v>7262.2290039</v>
      </c>
      <c r="C512">
        <v>7188.7402344000002</v>
      </c>
      <c r="D512">
        <v>6786.3881836</v>
      </c>
      <c r="E512">
        <v>7158.4453125</v>
      </c>
      <c r="F512">
        <v>7081.7001952999999</v>
      </c>
      <c r="G512">
        <v>6629.3198241999999</v>
      </c>
      <c r="H512">
        <v>7832.6401366999999</v>
      </c>
      <c r="I512">
        <v>6987.2299805000002</v>
      </c>
      <c r="J512">
        <v>7137.8681641000003</v>
      </c>
      <c r="L512" t="str">
        <f t="shared" si="56"/>
        <v>22NOV2024:07:00:00</v>
      </c>
      <c r="M512">
        <v>8</v>
      </c>
      <c r="N512">
        <f t="shared" si="57"/>
        <v>-73.488769499999762</v>
      </c>
      <c r="O512">
        <f t="shared" si="52"/>
        <v>-73.488769499999762</v>
      </c>
      <c r="P512" t="str">
        <f t="shared" si="53"/>
        <v/>
      </c>
      <c r="Q512">
        <f t="shared" si="54"/>
        <v>1</v>
      </c>
      <c r="R512" t="str">
        <f t="shared" si="55"/>
        <v/>
      </c>
      <c r="S512">
        <f t="shared" si="58"/>
        <v>1.0119313155855376</v>
      </c>
    </row>
    <row r="513" spans="1:19" x14ac:dyDescent="0.25">
      <c r="A513" t="s">
        <v>537</v>
      </c>
      <c r="B513">
        <v>7547.6166991999999</v>
      </c>
      <c r="C513">
        <v>7474.6000977000003</v>
      </c>
      <c r="D513">
        <v>7070.6489258000001</v>
      </c>
      <c r="E513">
        <v>7405.9428711</v>
      </c>
      <c r="F513">
        <v>7451.8100586</v>
      </c>
      <c r="G513">
        <v>6955.6499022999997</v>
      </c>
      <c r="H513">
        <v>8163.6801758000001</v>
      </c>
      <c r="I513">
        <v>7333.2797852000003</v>
      </c>
      <c r="J513">
        <v>7462.0732422000001</v>
      </c>
      <c r="L513" t="str">
        <f t="shared" si="56"/>
        <v>22NOV2024:08:00:00</v>
      </c>
      <c r="M513">
        <v>9</v>
      </c>
      <c r="N513">
        <f t="shared" si="57"/>
        <v>-73.016601499999524</v>
      </c>
      <c r="O513">
        <f t="shared" si="52"/>
        <v>-73.016601499999524</v>
      </c>
      <c r="P513" t="str">
        <f t="shared" si="53"/>
        <v/>
      </c>
      <c r="Q513">
        <f t="shared" si="54"/>
        <v>1</v>
      </c>
      <c r="R513" t="str">
        <f t="shared" si="55"/>
        <v/>
      </c>
      <c r="S513">
        <f t="shared" si="58"/>
        <v>0.96741268681196835</v>
      </c>
    </row>
    <row r="514" spans="1:19" x14ac:dyDescent="0.25">
      <c r="A514" t="s">
        <v>538</v>
      </c>
      <c r="B514">
        <v>7519.8076172000001</v>
      </c>
      <c r="C514">
        <v>7318.5498047000001</v>
      </c>
      <c r="D514">
        <v>7045.4169922000001</v>
      </c>
      <c r="E514">
        <v>7361.9238280999998</v>
      </c>
      <c r="F514">
        <v>7452.8198241999999</v>
      </c>
      <c r="G514">
        <v>7120.5200194999998</v>
      </c>
      <c r="H514">
        <v>8090.2202147999997</v>
      </c>
      <c r="I514">
        <v>7347.4501952999999</v>
      </c>
      <c r="J514">
        <v>7474.5869141000003</v>
      </c>
      <c r="L514" t="str">
        <f t="shared" si="56"/>
        <v>22NOV2024:09:00:00</v>
      </c>
      <c r="M514">
        <v>10</v>
      </c>
      <c r="N514">
        <f t="shared" si="57"/>
        <v>-201.2578125</v>
      </c>
      <c r="O514">
        <f t="shared" si="52"/>
        <v>-201.2578125</v>
      </c>
      <c r="P514" t="str">
        <f t="shared" si="53"/>
        <v/>
      </c>
      <c r="Q514">
        <f t="shared" si="54"/>
        <v>1</v>
      </c>
      <c r="R514" t="str">
        <f t="shared" si="55"/>
        <v/>
      </c>
      <c r="S514">
        <f t="shared" si="58"/>
        <v>2.6763691672066785</v>
      </c>
    </row>
    <row r="515" spans="1:19" x14ac:dyDescent="0.25">
      <c r="A515" t="s">
        <v>539</v>
      </c>
      <c r="B515">
        <v>7212.2944336</v>
      </c>
      <c r="C515">
        <v>7023.1000977000003</v>
      </c>
      <c r="D515">
        <v>6790.6235352000003</v>
      </c>
      <c r="E515">
        <v>6699.9169922000001</v>
      </c>
      <c r="F515">
        <v>7303.4101563000004</v>
      </c>
      <c r="G515">
        <v>7159.7900391000003</v>
      </c>
      <c r="H515">
        <v>7728.1000977000003</v>
      </c>
      <c r="I515">
        <v>7252.1000977000003</v>
      </c>
      <c r="J515">
        <v>7228.6635741999999</v>
      </c>
      <c r="L515" t="str">
        <f t="shared" si="56"/>
        <v>22NOV2024:10:00:00</v>
      </c>
      <c r="M515">
        <v>11</v>
      </c>
      <c r="N515">
        <f t="shared" si="57"/>
        <v>-189.19433589999971</v>
      </c>
      <c r="O515">
        <f t="shared" ref="O515:O578" si="59">IF(N515&lt;0,N515,"")</f>
        <v>-189.19433589999971</v>
      </c>
      <c r="P515" t="str">
        <f t="shared" ref="P515:P578" si="60">IF(N515&gt;0,N515,"")</f>
        <v/>
      </c>
      <c r="Q515">
        <f t="shared" ref="Q515:Q578" si="61">IF(O515&lt;0,1,"")</f>
        <v>1</v>
      </c>
      <c r="R515" t="str">
        <f t="shared" ref="R515:R578" si="62">IF(AND(P515&gt;0,P515&lt;&gt;""),1,"")</f>
        <v/>
      </c>
      <c r="S515">
        <f t="shared" si="58"/>
        <v>2.6232198039308803</v>
      </c>
    </row>
    <row r="516" spans="1:19" x14ac:dyDescent="0.25">
      <c r="A516" t="s">
        <v>540</v>
      </c>
      <c r="B516">
        <v>6864.1074219000002</v>
      </c>
      <c r="C516">
        <v>6805.1401366999999</v>
      </c>
      <c r="D516">
        <v>6711.5136719000002</v>
      </c>
      <c r="E516">
        <v>6776.3398438000004</v>
      </c>
      <c r="F516">
        <v>7119.2998047000001</v>
      </c>
      <c r="G516">
        <v>7088.1000977000003</v>
      </c>
      <c r="H516">
        <v>7371.7299805000002</v>
      </c>
      <c r="I516">
        <v>7117.6098633000001</v>
      </c>
      <c r="J516">
        <v>7094.6162108999997</v>
      </c>
      <c r="L516" t="str">
        <f t="shared" ref="L516:L579" si="63">A516</f>
        <v>22NOV2024:11:00:00</v>
      </c>
      <c r="M516">
        <v>12</v>
      </c>
      <c r="N516">
        <f t="shared" ref="N516:N579" si="64">C516-B516</f>
        <v>-58.967285200000333</v>
      </c>
      <c r="O516">
        <f t="shared" si="59"/>
        <v>-58.967285200000333</v>
      </c>
      <c r="P516" t="str">
        <f t="shared" si="60"/>
        <v/>
      </c>
      <c r="Q516">
        <f t="shared" si="61"/>
        <v>1</v>
      </c>
      <c r="R516" t="str">
        <f t="shared" si="62"/>
        <v/>
      </c>
      <c r="S516">
        <f t="shared" ref="S516:S579" si="65">ABS((B516-C516)/B516)*100</f>
        <v>0.85906705090110691</v>
      </c>
    </row>
    <row r="517" spans="1:19" x14ac:dyDescent="0.25">
      <c r="A517" t="s">
        <v>541</v>
      </c>
      <c r="B517">
        <v>6744.7700194999998</v>
      </c>
      <c r="C517">
        <v>6763.4501952999999</v>
      </c>
      <c r="D517">
        <v>6630.8325194999998</v>
      </c>
      <c r="E517">
        <v>6630.1684569999998</v>
      </c>
      <c r="F517">
        <v>7001.9301758000001</v>
      </c>
      <c r="G517">
        <v>7037.7001952999999</v>
      </c>
      <c r="H517">
        <v>7146.1699219000002</v>
      </c>
      <c r="I517">
        <v>7018.9599608999997</v>
      </c>
      <c r="J517">
        <v>6966.9858397999997</v>
      </c>
      <c r="L517" t="str">
        <f t="shared" si="63"/>
        <v>22NOV2024:12:00:00</v>
      </c>
      <c r="M517">
        <v>13</v>
      </c>
      <c r="N517">
        <f t="shared" si="64"/>
        <v>18.680175800000143</v>
      </c>
      <c r="O517" t="str">
        <f t="shared" si="59"/>
        <v/>
      </c>
      <c r="P517">
        <f t="shared" si="60"/>
        <v>18.680175800000143</v>
      </c>
      <c r="Q517" t="str">
        <f t="shared" si="61"/>
        <v/>
      </c>
      <c r="R517">
        <f t="shared" si="62"/>
        <v>1</v>
      </c>
      <c r="S517">
        <f t="shared" si="65"/>
        <v>0.27695793549658992</v>
      </c>
    </row>
    <row r="518" spans="1:19" x14ac:dyDescent="0.25">
      <c r="A518" t="s">
        <v>542</v>
      </c>
      <c r="B518">
        <v>6738.1376952999999</v>
      </c>
      <c r="C518">
        <v>6770.2202147999997</v>
      </c>
      <c r="D518">
        <v>6753.2241211</v>
      </c>
      <c r="E518">
        <v>6637.2045897999997</v>
      </c>
      <c r="F518">
        <v>6985.5600586</v>
      </c>
      <c r="G518">
        <v>7086.0800780999998</v>
      </c>
      <c r="H518">
        <v>7017.8901366999999</v>
      </c>
      <c r="I518">
        <v>6997.6801758000001</v>
      </c>
      <c r="J518">
        <v>6944.8833008000001</v>
      </c>
      <c r="L518" t="str">
        <f t="shared" si="63"/>
        <v>22NOV2024:13:00:00</v>
      </c>
      <c r="M518">
        <v>14</v>
      </c>
      <c r="N518">
        <f t="shared" si="64"/>
        <v>32.082519499999762</v>
      </c>
      <c r="O518" t="str">
        <f t="shared" si="59"/>
        <v/>
      </c>
      <c r="P518">
        <f t="shared" si="60"/>
        <v>32.082519499999762</v>
      </c>
      <c r="Q518" t="str">
        <f t="shared" si="61"/>
        <v/>
      </c>
      <c r="R518">
        <f t="shared" si="62"/>
        <v>1</v>
      </c>
      <c r="S518">
        <f t="shared" si="65"/>
        <v>0.47613333165301785</v>
      </c>
    </row>
    <row r="519" spans="1:19" x14ac:dyDescent="0.25">
      <c r="A519" t="s">
        <v>543</v>
      </c>
      <c r="B519">
        <v>6828.0957030999998</v>
      </c>
      <c r="C519">
        <v>6819.6899414</v>
      </c>
      <c r="D519">
        <v>6948.4633789</v>
      </c>
      <c r="E519">
        <v>6855.4404297000001</v>
      </c>
      <c r="F519">
        <v>7099.9399414</v>
      </c>
      <c r="G519">
        <v>7224.2900391000003</v>
      </c>
      <c r="H519">
        <v>7088.0800780999998</v>
      </c>
      <c r="I519">
        <v>7074.9599608999997</v>
      </c>
      <c r="J519">
        <v>7068.5424805000002</v>
      </c>
      <c r="L519" t="str">
        <f t="shared" si="63"/>
        <v>22NOV2024:14:00:00</v>
      </c>
      <c r="M519">
        <v>15</v>
      </c>
      <c r="N519">
        <f t="shared" si="64"/>
        <v>-8.4057616999998572</v>
      </c>
      <c r="O519">
        <f t="shared" si="59"/>
        <v>-8.4057616999998572</v>
      </c>
      <c r="P519" t="str">
        <f t="shared" si="60"/>
        <v/>
      </c>
      <c r="Q519">
        <f t="shared" si="61"/>
        <v>1</v>
      </c>
      <c r="R519" t="str">
        <f t="shared" si="62"/>
        <v/>
      </c>
      <c r="S519">
        <f t="shared" si="65"/>
        <v>0.12310550504123115</v>
      </c>
    </row>
    <row r="520" spans="1:19" x14ac:dyDescent="0.25">
      <c r="A520" t="s">
        <v>544</v>
      </c>
      <c r="B520">
        <v>6966.1430664</v>
      </c>
      <c r="C520">
        <v>6957.1801758000001</v>
      </c>
      <c r="D520">
        <v>7119.5043944999998</v>
      </c>
      <c r="E520">
        <v>7017.6625977000003</v>
      </c>
      <c r="F520">
        <v>7249.0898438000004</v>
      </c>
      <c r="G520">
        <v>7375.8999022999997</v>
      </c>
      <c r="H520">
        <v>7208.8901366999999</v>
      </c>
      <c r="I520">
        <v>7170.7299805000002</v>
      </c>
      <c r="J520">
        <v>7204.4545897999997</v>
      </c>
      <c r="L520" t="str">
        <f t="shared" si="63"/>
        <v>22NOV2024:15:00:00</v>
      </c>
      <c r="M520">
        <v>16</v>
      </c>
      <c r="N520">
        <f t="shared" si="64"/>
        <v>-8.9628905999998096</v>
      </c>
      <c r="O520">
        <f t="shared" si="59"/>
        <v>-8.9628905999998096</v>
      </c>
      <c r="P520" t="str">
        <f t="shared" si="60"/>
        <v/>
      </c>
      <c r="Q520">
        <f t="shared" si="61"/>
        <v>1</v>
      </c>
      <c r="R520" t="str">
        <f t="shared" si="62"/>
        <v/>
      </c>
      <c r="S520">
        <f t="shared" si="65"/>
        <v>0.12866360214780515</v>
      </c>
    </row>
    <row r="521" spans="1:19" x14ac:dyDescent="0.25">
      <c r="A521" t="s">
        <v>545</v>
      </c>
      <c r="B521">
        <v>7102.9799805000002</v>
      </c>
      <c r="C521">
        <v>7102.5097655999998</v>
      </c>
      <c r="D521">
        <v>7105.7460938000004</v>
      </c>
      <c r="E521">
        <v>7084.5</v>
      </c>
      <c r="F521">
        <v>7397.9399414</v>
      </c>
      <c r="G521">
        <v>7480.6098633000001</v>
      </c>
      <c r="H521">
        <v>7372.2099608999997</v>
      </c>
      <c r="I521">
        <v>7294.6499022999997</v>
      </c>
      <c r="J521">
        <v>7325.9819336</v>
      </c>
      <c r="L521" t="str">
        <f t="shared" si="63"/>
        <v>22NOV2024:16:00:00</v>
      </c>
      <c r="M521">
        <v>17</v>
      </c>
      <c r="N521">
        <f t="shared" si="64"/>
        <v>-0.47021490000042832</v>
      </c>
      <c r="O521">
        <f t="shared" si="59"/>
        <v>-0.47021490000042832</v>
      </c>
      <c r="P521" t="str">
        <f t="shared" si="60"/>
        <v/>
      </c>
      <c r="Q521">
        <f t="shared" si="61"/>
        <v>1</v>
      </c>
      <c r="R521" t="str">
        <f t="shared" si="62"/>
        <v/>
      </c>
      <c r="S521">
        <f t="shared" si="65"/>
        <v>6.619966567431159E-3</v>
      </c>
    </row>
    <row r="522" spans="1:19" x14ac:dyDescent="0.25">
      <c r="A522" t="s">
        <v>546</v>
      </c>
      <c r="B522">
        <v>7289.3271483999997</v>
      </c>
      <c r="C522">
        <v>7229.7900391000003</v>
      </c>
      <c r="D522">
        <v>7194.8896483999997</v>
      </c>
      <c r="E522">
        <v>7268.8588866999999</v>
      </c>
      <c r="F522">
        <v>7555.9599608999997</v>
      </c>
      <c r="G522">
        <v>7586.7597655999998</v>
      </c>
      <c r="H522">
        <v>7546.75</v>
      </c>
      <c r="I522">
        <v>7449.1801758000001</v>
      </c>
      <c r="J522">
        <v>7481.5019530999998</v>
      </c>
      <c r="L522" t="str">
        <f t="shared" si="63"/>
        <v>22NOV2024:17:00:00</v>
      </c>
      <c r="M522">
        <v>18</v>
      </c>
      <c r="N522">
        <f t="shared" si="64"/>
        <v>-59.537109299999429</v>
      </c>
      <c r="O522">
        <f t="shared" si="59"/>
        <v>-59.537109299999429</v>
      </c>
      <c r="P522" t="str">
        <f t="shared" si="60"/>
        <v/>
      </c>
      <c r="Q522">
        <f t="shared" si="61"/>
        <v>1</v>
      </c>
      <c r="R522" t="str">
        <f t="shared" si="62"/>
        <v/>
      </c>
      <c r="S522">
        <f t="shared" si="65"/>
        <v>0.81677098705972839</v>
      </c>
    </row>
    <row r="523" spans="1:19" x14ac:dyDescent="0.25">
      <c r="A523" t="s">
        <v>547</v>
      </c>
      <c r="B523">
        <v>7388.8129883000001</v>
      </c>
      <c r="C523">
        <v>7300.6601563000004</v>
      </c>
      <c r="D523">
        <v>7288.765625</v>
      </c>
      <c r="E523">
        <v>7316.3227539</v>
      </c>
      <c r="F523">
        <v>7687.6000977000003</v>
      </c>
      <c r="G523">
        <v>7644.6601563000004</v>
      </c>
      <c r="H523">
        <v>7682.2998047000001</v>
      </c>
      <c r="I523">
        <v>7599</v>
      </c>
      <c r="J523">
        <v>7585.9765625</v>
      </c>
      <c r="L523" t="str">
        <f t="shared" si="63"/>
        <v>22NOV2024:18:00:00</v>
      </c>
      <c r="M523">
        <v>19</v>
      </c>
      <c r="N523">
        <f t="shared" si="64"/>
        <v>-88.152831999999762</v>
      </c>
      <c r="O523">
        <f t="shared" si="59"/>
        <v>-88.152831999999762</v>
      </c>
      <c r="P523" t="str">
        <f t="shared" si="60"/>
        <v/>
      </c>
      <c r="Q523">
        <f t="shared" si="61"/>
        <v>1</v>
      </c>
      <c r="R523" t="str">
        <f t="shared" si="62"/>
        <v/>
      </c>
      <c r="S523">
        <f t="shared" si="65"/>
        <v>1.1930581020197366</v>
      </c>
    </row>
    <row r="524" spans="1:19" x14ac:dyDescent="0.25">
      <c r="A524" t="s">
        <v>548</v>
      </c>
      <c r="B524">
        <v>7449.3525391000003</v>
      </c>
      <c r="C524">
        <v>7424.0297852000003</v>
      </c>
      <c r="D524">
        <v>7494.7075194999998</v>
      </c>
      <c r="E524">
        <v>7529.4521483999997</v>
      </c>
      <c r="F524">
        <v>7840.5498047000001</v>
      </c>
      <c r="G524">
        <v>7764.2099608999997</v>
      </c>
      <c r="H524">
        <v>7816.6899414</v>
      </c>
      <c r="I524">
        <v>7771.2998047000001</v>
      </c>
      <c r="J524">
        <v>7744.4404297000001</v>
      </c>
      <c r="L524" t="str">
        <f t="shared" si="63"/>
        <v>22NOV2024:19:00:00</v>
      </c>
      <c r="M524">
        <v>20</v>
      </c>
      <c r="N524">
        <f t="shared" si="64"/>
        <v>-25.322753899999952</v>
      </c>
      <c r="O524">
        <f t="shared" si="59"/>
        <v>-25.322753899999952</v>
      </c>
      <c r="P524" t="str">
        <f t="shared" si="60"/>
        <v/>
      </c>
      <c r="Q524">
        <f t="shared" si="61"/>
        <v>1</v>
      </c>
      <c r="R524" t="str">
        <f t="shared" si="62"/>
        <v/>
      </c>
      <c r="S524">
        <f t="shared" si="65"/>
        <v>0.33993227957847921</v>
      </c>
    </row>
    <row r="525" spans="1:19" x14ac:dyDescent="0.25">
      <c r="A525" t="s">
        <v>549</v>
      </c>
      <c r="B525">
        <v>7274.1118164</v>
      </c>
      <c r="C525">
        <v>7279.0498047000001</v>
      </c>
      <c r="D525">
        <v>7415.6440430000002</v>
      </c>
      <c r="E525">
        <v>7407.6752930000002</v>
      </c>
      <c r="F525">
        <v>7559.6499022999997</v>
      </c>
      <c r="G525">
        <v>7560.8300780999998</v>
      </c>
      <c r="H525">
        <v>7569.4301758000001</v>
      </c>
      <c r="I525">
        <v>7543.2001952999999</v>
      </c>
      <c r="J525">
        <v>7528.1572266000003</v>
      </c>
      <c r="L525" t="str">
        <f t="shared" si="63"/>
        <v>22NOV2024:20:00:00</v>
      </c>
      <c r="M525">
        <v>21</v>
      </c>
      <c r="N525">
        <f t="shared" si="64"/>
        <v>4.9379883000001428</v>
      </c>
      <c r="O525" t="str">
        <f t="shared" si="59"/>
        <v/>
      </c>
      <c r="P525">
        <f t="shared" si="60"/>
        <v>4.9379883000001428</v>
      </c>
      <c r="Q525" t="str">
        <f t="shared" si="61"/>
        <v/>
      </c>
      <c r="R525">
        <f t="shared" si="62"/>
        <v>1</v>
      </c>
      <c r="S525">
        <f t="shared" si="65"/>
        <v>6.7884415646005045E-2</v>
      </c>
    </row>
    <row r="526" spans="1:19" x14ac:dyDescent="0.25">
      <c r="A526" t="s">
        <v>550</v>
      </c>
      <c r="B526">
        <v>7153.9306641000003</v>
      </c>
      <c r="C526">
        <v>7158.2299805000002</v>
      </c>
      <c r="D526">
        <v>7232.046875</v>
      </c>
      <c r="E526">
        <v>7178.7246094000002</v>
      </c>
      <c r="F526">
        <v>7194.2402344000002</v>
      </c>
      <c r="G526">
        <v>7325.0698241999999</v>
      </c>
      <c r="H526">
        <v>7276.2299805000002</v>
      </c>
      <c r="I526">
        <v>7231.6201172000001</v>
      </c>
      <c r="J526">
        <v>7241.1772461</v>
      </c>
      <c r="L526" t="str">
        <f t="shared" si="63"/>
        <v>22NOV2024:21:00:00</v>
      </c>
      <c r="M526">
        <v>22</v>
      </c>
      <c r="N526">
        <f t="shared" si="64"/>
        <v>4.2993163999999524</v>
      </c>
      <c r="O526" t="str">
        <f t="shared" si="59"/>
        <v/>
      </c>
      <c r="P526">
        <f t="shared" si="60"/>
        <v>4.2993163999999524</v>
      </c>
      <c r="Q526" t="str">
        <f t="shared" si="61"/>
        <v/>
      </c>
      <c r="R526">
        <f t="shared" si="62"/>
        <v>1</v>
      </c>
      <c r="S526">
        <f t="shared" si="65"/>
        <v>6.0097261238145197E-2</v>
      </c>
    </row>
    <row r="527" spans="1:19" x14ac:dyDescent="0.25">
      <c r="A527" t="s">
        <v>551</v>
      </c>
      <c r="B527">
        <v>6947.4819336</v>
      </c>
      <c r="C527">
        <v>6939.2900391000003</v>
      </c>
      <c r="D527">
        <v>7012.5708008000001</v>
      </c>
      <c r="E527">
        <v>6988.5068358999997</v>
      </c>
      <c r="F527">
        <v>6822.8999022999997</v>
      </c>
      <c r="G527">
        <v>7087.6801758000001</v>
      </c>
      <c r="H527">
        <v>6958.2099608999997</v>
      </c>
      <c r="I527">
        <v>6907.6298827999999</v>
      </c>
      <c r="J527">
        <v>6952.9853516000003</v>
      </c>
      <c r="L527" t="str">
        <f t="shared" si="63"/>
        <v>22NOV2024:22:00:00</v>
      </c>
      <c r="M527">
        <v>23</v>
      </c>
      <c r="N527">
        <f t="shared" si="64"/>
        <v>-8.191894499999762</v>
      </c>
      <c r="O527">
        <f t="shared" si="59"/>
        <v>-8.191894499999762</v>
      </c>
      <c r="P527" t="str">
        <f t="shared" si="60"/>
        <v/>
      </c>
      <c r="Q527">
        <f t="shared" si="61"/>
        <v>1</v>
      </c>
      <c r="R527" t="str">
        <f t="shared" si="62"/>
        <v/>
      </c>
      <c r="S527">
        <f t="shared" si="65"/>
        <v>0.11791170640374649</v>
      </c>
    </row>
    <row r="528" spans="1:19" x14ac:dyDescent="0.25">
      <c r="A528" t="s">
        <v>552</v>
      </c>
      <c r="B528">
        <v>6644.4262694999998</v>
      </c>
      <c r="C528">
        <v>6633.3500977000003</v>
      </c>
      <c r="D528">
        <v>6662.1694336</v>
      </c>
      <c r="E528">
        <v>6452.4438477000003</v>
      </c>
      <c r="F528">
        <v>6513.6699219000002</v>
      </c>
      <c r="G528">
        <v>6796.7202147999997</v>
      </c>
      <c r="H528">
        <v>6678.8798827999999</v>
      </c>
      <c r="I528">
        <v>6618.1801758000001</v>
      </c>
      <c r="J528">
        <v>6611.9790039</v>
      </c>
      <c r="L528" t="str">
        <f t="shared" si="63"/>
        <v>22NOV2024:23:00:00</v>
      </c>
      <c r="M528">
        <v>24</v>
      </c>
      <c r="N528">
        <f t="shared" si="64"/>
        <v>-11.076171799999429</v>
      </c>
      <c r="O528">
        <f t="shared" si="59"/>
        <v>-11.076171799999429</v>
      </c>
      <c r="P528" t="str">
        <f t="shared" si="60"/>
        <v/>
      </c>
      <c r="Q528">
        <f t="shared" si="61"/>
        <v>1</v>
      </c>
      <c r="R528" t="str">
        <f t="shared" si="62"/>
        <v/>
      </c>
      <c r="S528">
        <f t="shared" si="65"/>
        <v>0.1666986937734945</v>
      </c>
    </row>
    <row r="529" spans="1:19" x14ac:dyDescent="0.25">
      <c r="A529" t="s">
        <v>553</v>
      </c>
      <c r="B529">
        <v>6361.8701172000001</v>
      </c>
      <c r="C529">
        <v>6363.4199219000002</v>
      </c>
      <c r="D529">
        <v>6281.6347655999998</v>
      </c>
      <c r="E529">
        <v>6032.7729491999999</v>
      </c>
      <c r="F529">
        <v>6214.3701172000001</v>
      </c>
      <c r="G529">
        <v>6490.0800780999998</v>
      </c>
      <c r="H529">
        <v>6382.9399414</v>
      </c>
      <c r="I529">
        <v>6330.2402344000002</v>
      </c>
      <c r="J529">
        <v>6290.0810547000001</v>
      </c>
      <c r="L529" t="str">
        <f t="shared" si="63"/>
        <v>23NOV2024:00:00:00</v>
      </c>
      <c r="M529">
        <v>1</v>
      </c>
      <c r="N529">
        <f t="shared" si="64"/>
        <v>1.5498047000000952</v>
      </c>
      <c r="O529" t="str">
        <f t="shared" si="59"/>
        <v/>
      </c>
      <c r="P529">
        <f t="shared" si="60"/>
        <v>1.5498047000000952</v>
      </c>
      <c r="Q529" t="str">
        <f t="shared" si="61"/>
        <v/>
      </c>
      <c r="R529">
        <f t="shared" si="62"/>
        <v>1</v>
      </c>
      <c r="S529">
        <f t="shared" si="65"/>
        <v>2.4360835280337324E-2</v>
      </c>
    </row>
    <row r="530" spans="1:19" x14ac:dyDescent="0.25">
      <c r="A530" t="s">
        <v>554</v>
      </c>
      <c r="B530">
        <v>6116.7626952999999</v>
      </c>
      <c r="C530">
        <v>6065.1401366999999</v>
      </c>
      <c r="D530">
        <v>5971.8417969000002</v>
      </c>
      <c r="E530">
        <v>5634.0439452999999</v>
      </c>
      <c r="F530">
        <v>6065.1401366999999</v>
      </c>
      <c r="G530">
        <v>6078.0400391000003</v>
      </c>
      <c r="H530">
        <v>6132.2001952999999</v>
      </c>
      <c r="I530">
        <v>6086.9599608999997</v>
      </c>
      <c r="J530">
        <v>5999.2768555000002</v>
      </c>
      <c r="L530" t="str">
        <f t="shared" si="63"/>
        <v>23NOV2024:01:00:00</v>
      </c>
      <c r="M530">
        <v>2</v>
      </c>
      <c r="N530">
        <f t="shared" si="64"/>
        <v>-51.622558600000048</v>
      </c>
      <c r="O530">
        <f t="shared" si="59"/>
        <v>-51.622558600000048</v>
      </c>
      <c r="P530" t="str">
        <f t="shared" si="60"/>
        <v/>
      </c>
      <c r="Q530">
        <f t="shared" si="61"/>
        <v>1</v>
      </c>
      <c r="R530" t="str">
        <f t="shared" si="62"/>
        <v/>
      </c>
      <c r="S530">
        <f t="shared" si="65"/>
        <v>0.8439522860624592</v>
      </c>
    </row>
    <row r="531" spans="1:19" x14ac:dyDescent="0.25">
      <c r="A531" t="s">
        <v>555</v>
      </c>
      <c r="B531">
        <v>5918.4340819999998</v>
      </c>
      <c r="C531">
        <v>5894.3500977000003</v>
      </c>
      <c r="D531">
        <v>5735.0136719000002</v>
      </c>
      <c r="E531">
        <v>5426.6943358999997</v>
      </c>
      <c r="F531">
        <v>5894.3500977000003</v>
      </c>
      <c r="G531">
        <v>5870.3798827999999</v>
      </c>
      <c r="H531">
        <v>5959.2202147999997</v>
      </c>
      <c r="I531">
        <v>5919.2299805000002</v>
      </c>
      <c r="J531">
        <v>5813.9755858999997</v>
      </c>
      <c r="L531" t="str">
        <f t="shared" si="63"/>
        <v>23NOV2024:02:00:00</v>
      </c>
      <c r="M531">
        <v>3</v>
      </c>
      <c r="N531">
        <f t="shared" si="64"/>
        <v>-24.083984299999429</v>
      </c>
      <c r="O531">
        <f t="shared" si="59"/>
        <v>-24.083984299999429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0.40693169791731121</v>
      </c>
    </row>
    <row r="532" spans="1:19" x14ac:dyDescent="0.25">
      <c r="A532" t="s">
        <v>556</v>
      </c>
      <c r="B532">
        <v>5841.1762694999998</v>
      </c>
      <c r="C532">
        <v>5820.8701172000001</v>
      </c>
      <c r="D532">
        <v>5676.6914063000004</v>
      </c>
      <c r="E532">
        <v>5176.4882813000004</v>
      </c>
      <c r="F532">
        <v>5820.8701172000001</v>
      </c>
      <c r="G532">
        <v>5771.1098633000001</v>
      </c>
      <c r="H532">
        <v>5908.3198241999999</v>
      </c>
      <c r="I532">
        <v>5840.2597655999998</v>
      </c>
      <c r="J532">
        <v>5703.4101563000004</v>
      </c>
      <c r="L532" t="str">
        <f t="shared" si="63"/>
        <v>23NOV2024:03:00:00</v>
      </c>
      <c r="M532">
        <v>4</v>
      </c>
      <c r="N532">
        <f t="shared" si="64"/>
        <v>-20.306152299999667</v>
      </c>
      <c r="O532">
        <f t="shared" si="59"/>
        <v>-20.306152299999667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0.34763806745619502</v>
      </c>
    </row>
    <row r="533" spans="1:19" x14ac:dyDescent="0.25">
      <c r="A533" t="s">
        <v>557</v>
      </c>
      <c r="B533">
        <v>5825.6650391000003</v>
      </c>
      <c r="C533">
        <v>5775.4199219000002</v>
      </c>
      <c r="D533">
        <v>5588.9951172000001</v>
      </c>
      <c r="E533">
        <v>5088.4272461</v>
      </c>
      <c r="F533">
        <v>5775.4199219000002</v>
      </c>
      <c r="G533">
        <v>5706.6000977000003</v>
      </c>
      <c r="H533">
        <v>5872.8100586</v>
      </c>
      <c r="I533">
        <v>5785.8300780999998</v>
      </c>
      <c r="J533">
        <v>5645.8173827999999</v>
      </c>
      <c r="L533" t="str">
        <f t="shared" si="63"/>
        <v>23NOV2024:04:00:00</v>
      </c>
      <c r="M533">
        <v>5</v>
      </c>
      <c r="N533">
        <f t="shared" si="64"/>
        <v>-50.245117200000095</v>
      </c>
      <c r="O533">
        <f t="shared" si="59"/>
        <v>-50.245117200000095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0.86247865029607673</v>
      </c>
    </row>
    <row r="534" spans="1:19" x14ac:dyDescent="0.25">
      <c r="A534" t="s">
        <v>558</v>
      </c>
      <c r="B534">
        <v>5996.7192383000001</v>
      </c>
      <c r="C534">
        <v>5801.0400391000003</v>
      </c>
      <c r="D534">
        <v>5617.1796875</v>
      </c>
      <c r="E534">
        <v>5225.0244141000003</v>
      </c>
      <c r="F534">
        <v>5801.0400391000003</v>
      </c>
      <c r="G534">
        <v>5707.5400391000003</v>
      </c>
      <c r="H534">
        <v>5930.5498047000001</v>
      </c>
      <c r="I534">
        <v>5800.9199219000002</v>
      </c>
      <c r="J534">
        <v>5693.0151366999999</v>
      </c>
      <c r="L534" t="str">
        <f t="shared" si="63"/>
        <v>23NOV2024:05:00:00</v>
      </c>
      <c r="M534">
        <v>6</v>
      </c>
      <c r="N534">
        <f t="shared" si="64"/>
        <v>-195.67919919999986</v>
      </c>
      <c r="O534">
        <f t="shared" si="59"/>
        <v>-195.67919919999986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3.2631042312308192</v>
      </c>
    </row>
    <row r="535" spans="1:19" x14ac:dyDescent="0.25">
      <c r="A535" t="s">
        <v>559</v>
      </c>
      <c r="B535">
        <v>6028.7431641000003</v>
      </c>
      <c r="C535">
        <v>5913.7797852000003</v>
      </c>
      <c r="D535">
        <v>5710.5361327999999</v>
      </c>
      <c r="E535">
        <v>5299.0942383000001</v>
      </c>
      <c r="F535">
        <v>5913.7797852000003</v>
      </c>
      <c r="G535">
        <v>5775.3198241999999</v>
      </c>
      <c r="H535">
        <v>6107.8999022999997</v>
      </c>
      <c r="I535">
        <v>5901.5800780999998</v>
      </c>
      <c r="J535">
        <v>5799.5346680000002</v>
      </c>
      <c r="L535" t="str">
        <f t="shared" si="63"/>
        <v>23NOV2024:06:00:00</v>
      </c>
      <c r="M535">
        <v>7</v>
      </c>
      <c r="N535">
        <f t="shared" si="64"/>
        <v>-114.96337889999995</v>
      </c>
      <c r="O535">
        <f t="shared" si="59"/>
        <v>-114.96337889999995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1.9069211570428914</v>
      </c>
    </row>
    <row r="536" spans="1:19" x14ac:dyDescent="0.25">
      <c r="A536" t="s">
        <v>560</v>
      </c>
      <c r="B536">
        <v>6315.3056641000003</v>
      </c>
      <c r="C536">
        <v>6155.2202147999997</v>
      </c>
      <c r="D536">
        <v>6009.0922852000003</v>
      </c>
      <c r="E536">
        <v>5567.6357422000001</v>
      </c>
      <c r="F536">
        <v>6155.2202147999997</v>
      </c>
      <c r="G536">
        <v>5981.1699219000002</v>
      </c>
      <c r="H536">
        <v>6444.7998047000001</v>
      </c>
      <c r="I536">
        <v>6127.5800780999998</v>
      </c>
      <c r="J536">
        <v>6055.28125</v>
      </c>
      <c r="L536" t="str">
        <f t="shared" si="63"/>
        <v>23NOV2024:07:00:00</v>
      </c>
      <c r="M536">
        <v>8</v>
      </c>
      <c r="N536">
        <f t="shared" si="64"/>
        <v>-160.08544930000062</v>
      </c>
      <c r="O536">
        <f t="shared" si="59"/>
        <v>-160.08544930000062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2.534880460498099</v>
      </c>
    </row>
    <row r="537" spans="1:19" x14ac:dyDescent="0.25">
      <c r="A537" t="s">
        <v>561</v>
      </c>
      <c r="B537">
        <v>6635.4946289</v>
      </c>
      <c r="C537">
        <v>6365.8198241999999</v>
      </c>
      <c r="D537">
        <v>6243.6875</v>
      </c>
      <c r="E537">
        <v>5733.3837891000003</v>
      </c>
      <c r="F537">
        <v>6365.8198241999999</v>
      </c>
      <c r="G537">
        <v>6195.8701172000001</v>
      </c>
      <c r="H537">
        <v>6738.1401366999999</v>
      </c>
      <c r="I537">
        <v>6328.0498047000001</v>
      </c>
      <c r="J537">
        <v>6272.2529297000001</v>
      </c>
      <c r="L537" t="str">
        <f t="shared" si="63"/>
        <v>23NOV2024:08:00:00</v>
      </c>
      <c r="M537">
        <v>9</v>
      </c>
      <c r="N537">
        <f t="shared" si="64"/>
        <v>-269.6748047000001</v>
      </c>
      <c r="O537">
        <f t="shared" si="59"/>
        <v>-269.6748047000001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4.0641251298052135</v>
      </c>
    </row>
    <row r="538" spans="1:19" x14ac:dyDescent="0.25">
      <c r="A538" t="s">
        <v>562</v>
      </c>
      <c r="B538">
        <v>6888.5415039</v>
      </c>
      <c r="C538">
        <v>6534.4702147999997</v>
      </c>
      <c r="D538">
        <v>6461.8681641000003</v>
      </c>
      <c r="E538">
        <v>5908.8632813000004</v>
      </c>
      <c r="F538">
        <v>6534.4702147999997</v>
      </c>
      <c r="G538">
        <v>6463.1201172000001</v>
      </c>
      <c r="H538">
        <v>6922.3100586</v>
      </c>
      <c r="I538">
        <v>6506.4399414</v>
      </c>
      <c r="J538">
        <v>6467.0410155999998</v>
      </c>
      <c r="L538" t="str">
        <f t="shared" si="63"/>
        <v>23NOV2024:09:00:00</v>
      </c>
      <c r="M538">
        <v>10</v>
      </c>
      <c r="N538">
        <f t="shared" si="64"/>
        <v>-354.07128910000029</v>
      </c>
      <c r="O538">
        <f t="shared" si="59"/>
        <v>-354.07128910000029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5.1400037134063892</v>
      </c>
    </row>
    <row r="539" spans="1:19" x14ac:dyDescent="0.25">
      <c r="A539" t="s">
        <v>563</v>
      </c>
      <c r="B539">
        <v>6804.4291991999999</v>
      </c>
      <c r="C539">
        <v>6585.2797852000003</v>
      </c>
      <c r="D539">
        <v>6501.1474608999997</v>
      </c>
      <c r="E539">
        <v>6315.0014647999997</v>
      </c>
      <c r="F539">
        <v>6585.2797852000003</v>
      </c>
      <c r="G539">
        <v>6588.1801758000001</v>
      </c>
      <c r="H539">
        <v>6919.0698241999999</v>
      </c>
      <c r="I539">
        <v>6589.9702147999997</v>
      </c>
      <c r="J539">
        <v>6599.5004883000001</v>
      </c>
      <c r="L539" t="str">
        <f t="shared" si="63"/>
        <v>23NOV2024:10:00:00</v>
      </c>
      <c r="M539">
        <v>11</v>
      </c>
      <c r="N539">
        <f t="shared" si="64"/>
        <v>-219.14941399999952</v>
      </c>
      <c r="O539">
        <f t="shared" si="59"/>
        <v>-219.14941399999952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3.2206876959755131</v>
      </c>
    </row>
    <row r="540" spans="1:19" x14ac:dyDescent="0.25">
      <c r="A540" t="s">
        <v>564</v>
      </c>
      <c r="B540">
        <v>6646.6582030999998</v>
      </c>
      <c r="C540">
        <v>6571.3398438000004</v>
      </c>
      <c r="D540">
        <v>6472.9516602000003</v>
      </c>
      <c r="E540">
        <v>6390.5957030999998</v>
      </c>
      <c r="F540">
        <v>6571.3398438000004</v>
      </c>
      <c r="G540">
        <v>6591.6201172000001</v>
      </c>
      <c r="H540">
        <v>6817.7700194999998</v>
      </c>
      <c r="I540">
        <v>6602.5498047000001</v>
      </c>
      <c r="J540">
        <v>6594.7753905999998</v>
      </c>
      <c r="L540" t="str">
        <f t="shared" si="63"/>
        <v>23NOV2024:11:00:00</v>
      </c>
      <c r="M540">
        <v>12</v>
      </c>
      <c r="N540">
        <f t="shared" si="64"/>
        <v>-75.318359299999429</v>
      </c>
      <c r="O540">
        <f t="shared" si="59"/>
        <v>-75.318359299999429</v>
      </c>
      <c r="P540" t="str">
        <f t="shared" si="60"/>
        <v/>
      </c>
      <c r="Q540">
        <f t="shared" si="61"/>
        <v>1</v>
      </c>
      <c r="R540" t="str">
        <f t="shared" si="62"/>
        <v/>
      </c>
      <c r="S540">
        <f t="shared" si="65"/>
        <v>1.1331763571785738</v>
      </c>
    </row>
    <row r="541" spans="1:19" x14ac:dyDescent="0.25">
      <c r="A541" t="s">
        <v>565</v>
      </c>
      <c r="B541">
        <v>6581.3979491999999</v>
      </c>
      <c r="C541">
        <v>6569.8300780999998</v>
      </c>
      <c r="D541">
        <v>6494.9716797000001</v>
      </c>
      <c r="E541">
        <v>6529.4497069999998</v>
      </c>
      <c r="F541">
        <v>6569.8300780999998</v>
      </c>
      <c r="G541">
        <v>6594.3100586</v>
      </c>
      <c r="H541">
        <v>6714.9501952999999</v>
      </c>
      <c r="I541">
        <v>6611.0498047000001</v>
      </c>
      <c r="J541">
        <v>6603.9179688000004</v>
      </c>
      <c r="L541" t="str">
        <f t="shared" si="63"/>
        <v>23NOV2024:12:00:00</v>
      </c>
      <c r="M541">
        <v>13</v>
      </c>
      <c r="N541">
        <f t="shared" si="64"/>
        <v>-11.567871100000048</v>
      </c>
      <c r="O541">
        <f t="shared" si="59"/>
        <v>-11.567871100000048</v>
      </c>
      <c r="P541" t="str">
        <f t="shared" si="60"/>
        <v/>
      </c>
      <c r="Q541">
        <f t="shared" si="61"/>
        <v>1</v>
      </c>
      <c r="R541" t="str">
        <f t="shared" si="62"/>
        <v/>
      </c>
      <c r="S541">
        <f t="shared" si="65"/>
        <v>0.17576616988198043</v>
      </c>
    </row>
    <row r="542" spans="1:19" x14ac:dyDescent="0.25">
      <c r="A542" t="s">
        <v>566</v>
      </c>
      <c r="B542">
        <v>6619.9853516000003</v>
      </c>
      <c r="C542">
        <v>6629.9702147999997</v>
      </c>
      <c r="D542">
        <v>6578.1669922000001</v>
      </c>
      <c r="E542">
        <v>6542.4501952999999</v>
      </c>
      <c r="F542">
        <v>6629.9702147999997</v>
      </c>
      <c r="G542">
        <v>6692.3999022999997</v>
      </c>
      <c r="H542">
        <v>6661.5800780999998</v>
      </c>
      <c r="I542">
        <v>6656.0400391000003</v>
      </c>
      <c r="J542">
        <v>6636.4882813000004</v>
      </c>
      <c r="L542" t="str">
        <f t="shared" si="63"/>
        <v>23NOV2024:13:00:00</v>
      </c>
      <c r="M542">
        <v>14</v>
      </c>
      <c r="N542">
        <f t="shared" si="64"/>
        <v>9.9848631999993813</v>
      </c>
      <c r="O542" t="str">
        <f t="shared" si="59"/>
        <v/>
      </c>
      <c r="P542">
        <f t="shared" si="60"/>
        <v>9.9848631999993813</v>
      </c>
      <c r="Q542" t="str">
        <f t="shared" si="61"/>
        <v/>
      </c>
      <c r="R542">
        <f t="shared" si="62"/>
        <v>1</v>
      </c>
      <c r="S542">
        <f t="shared" si="65"/>
        <v>0.1508290829916431</v>
      </c>
    </row>
    <row r="543" spans="1:19" x14ac:dyDescent="0.25">
      <c r="A543" t="s">
        <v>567</v>
      </c>
      <c r="B543">
        <v>6713.8754883000001</v>
      </c>
      <c r="C543">
        <v>6758.6899414</v>
      </c>
      <c r="D543">
        <v>6795.3686522999997</v>
      </c>
      <c r="E543">
        <v>6764.3696289</v>
      </c>
      <c r="F543">
        <v>6758.6899414</v>
      </c>
      <c r="G543">
        <v>6856.3198241999999</v>
      </c>
      <c r="H543">
        <v>6661.8598633000001</v>
      </c>
      <c r="I543">
        <v>6759.7099608999997</v>
      </c>
      <c r="J543">
        <v>6760.1899414</v>
      </c>
      <c r="L543" t="str">
        <f t="shared" si="63"/>
        <v>23NOV2024:14:00:00</v>
      </c>
      <c r="M543">
        <v>15</v>
      </c>
      <c r="N543">
        <f t="shared" si="64"/>
        <v>44.81445309999981</v>
      </c>
      <c r="O543" t="str">
        <f t="shared" si="59"/>
        <v/>
      </c>
      <c r="P543">
        <f t="shared" si="60"/>
        <v>44.81445309999981</v>
      </c>
      <c r="Q543" t="str">
        <f t="shared" si="61"/>
        <v/>
      </c>
      <c r="R543">
        <f t="shared" si="62"/>
        <v>1</v>
      </c>
      <c r="S543">
        <f t="shared" si="65"/>
        <v>0.66749008345621164</v>
      </c>
    </row>
    <row r="544" spans="1:19" x14ac:dyDescent="0.25">
      <c r="A544" t="s">
        <v>568</v>
      </c>
      <c r="B544">
        <v>6909.5161133000001</v>
      </c>
      <c r="C544">
        <v>6926.4599608999997</v>
      </c>
      <c r="D544">
        <v>7062.9179688000004</v>
      </c>
      <c r="E544">
        <v>7071.8032227000003</v>
      </c>
      <c r="F544">
        <v>6926.4599608999997</v>
      </c>
      <c r="G544">
        <v>7043.5498047000001</v>
      </c>
      <c r="H544">
        <v>6720.8999022999997</v>
      </c>
      <c r="I544">
        <v>6907.7099608999997</v>
      </c>
      <c r="J544">
        <v>6934.0849608999997</v>
      </c>
      <c r="L544" t="str">
        <f t="shared" si="63"/>
        <v>23NOV2024:15:00:00</v>
      </c>
      <c r="M544">
        <v>16</v>
      </c>
      <c r="N544">
        <f t="shared" si="64"/>
        <v>16.943847599999572</v>
      </c>
      <c r="O544" t="str">
        <f t="shared" si="59"/>
        <v/>
      </c>
      <c r="P544">
        <f t="shared" si="60"/>
        <v>16.943847599999572</v>
      </c>
      <c r="Q544" t="str">
        <f t="shared" si="61"/>
        <v/>
      </c>
      <c r="R544">
        <f t="shared" si="62"/>
        <v>1</v>
      </c>
      <c r="S544">
        <f t="shared" si="65"/>
        <v>0.2452248076733575</v>
      </c>
    </row>
    <row r="545" spans="1:19" x14ac:dyDescent="0.25">
      <c r="A545" t="s">
        <v>569</v>
      </c>
      <c r="B545">
        <v>7096.6367188000004</v>
      </c>
      <c r="C545">
        <v>7163.5898438000004</v>
      </c>
      <c r="D545">
        <v>7227.6181641000003</v>
      </c>
      <c r="E545">
        <v>7300.0297852000003</v>
      </c>
      <c r="F545">
        <v>7163.5898438000004</v>
      </c>
      <c r="G545">
        <v>7227.8798827999999</v>
      </c>
      <c r="H545">
        <v>6918.0400391000003</v>
      </c>
      <c r="I545">
        <v>7125.9101563000004</v>
      </c>
      <c r="J545">
        <v>7147.0903319999998</v>
      </c>
      <c r="L545" t="str">
        <f t="shared" si="63"/>
        <v>23NOV2024:16:00:00</v>
      </c>
      <c r="M545">
        <v>17</v>
      </c>
      <c r="N545">
        <f t="shared" si="64"/>
        <v>66.953125</v>
      </c>
      <c r="O545" t="str">
        <f t="shared" si="59"/>
        <v/>
      </c>
      <c r="P545">
        <f t="shared" si="60"/>
        <v>66.953125</v>
      </c>
      <c r="Q545" t="str">
        <f t="shared" si="61"/>
        <v/>
      </c>
      <c r="R545">
        <f t="shared" si="62"/>
        <v>1</v>
      </c>
      <c r="S545">
        <f t="shared" si="65"/>
        <v>0.94344867368836349</v>
      </c>
    </row>
    <row r="546" spans="1:19" x14ac:dyDescent="0.25">
      <c r="A546" t="s">
        <v>570</v>
      </c>
      <c r="B546">
        <v>7272.4033202999999</v>
      </c>
      <c r="C546">
        <v>7359.8300780999998</v>
      </c>
      <c r="D546">
        <v>7346.1674805000002</v>
      </c>
      <c r="E546">
        <v>7470.0571289</v>
      </c>
      <c r="F546">
        <v>7359.8300780999998</v>
      </c>
      <c r="G546">
        <v>7360.9902344000002</v>
      </c>
      <c r="H546">
        <v>7139.0800780999998</v>
      </c>
      <c r="I546">
        <v>7311.7700194999998</v>
      </c>
      <c r="J546">
        <v>7328.3457030999998</v>
      </c>
      <c r="L546" t="str">
        <f t="shared" si="63"/>
        <v>23NOV2024:17:00:00</v>
      </c>
      <c r="M546">
        <v>18</v>
      </c>
      <c r="N546">
        <f t="shared" si="64"/>
        <v>87.426757799999905</v>
      </c>
      <c r="O546" t="str">
        <f t="shared" si="59"/>
        <v/>
      </c>
      <c r="P546">
        <f t="shared" si="60"/>
        <v>87.426757799999905</v>
      </c>
      <c r="Q546" t="str">
        <f t="shared" si="61"/>
        <v/>
      </c>
      <c r="R546">
        <f t="shared" si="62"/>
        <v>1</v>
      </c>
      <c r="S546">
        <f t="shared" si="65"/>
        <v>1.2021714686252218</v>
      </c>
    </row>
    <row r="547" spans="1:19" x14ac:dyDescent="0.25">
      <c r="A547" t="s">
        <v>571</v>
      </c>
      <c r="B547">
        <v>7349.71875</v>
      </c>
      <c r="C547">
        <v>7524.8798827999999</v>
      </c>
      <c r="D547">
        <v>7412.3349608999997</v>
      </c>
      <c r="E547">
        <v>7622.3291016000003</v>
      </c>
      <c r="F547">
        <v>7524.8798827999999</v>
      </c>
      <c r="G547">
        <v>7424.2202147999997</v>
      </c>
      <c r="H547">
        <v>7406.4599608999997</v>
      </c>
      <c r="I547">
        <v>7480.5698241999999</v>
      </c>
      <c r="J547">
        <v>7491.6923827999999</v>
      </c>
      <c r="L547" t="str">
        <f t="shared" si="63"/>
        <v>23NOV2024:18:00:00</v>
      </c>
      <c r="M547">
        <v>19</v>
      </c>
      <c r="N547">
        <f t="shared" si="64"/>
        <v>175.1611327999999</v>
      </c>
      <c r="O547" t="str">
        <f t="shared" si="59"/>
        <v/>
      </c>
      <c r="P547">
        <f t="shared" si="60"/>
        <v>175.1611327999999</v>
      </c>
      <c r="Q547" t="str">
        <f t="shared" si="61"/>
        <v/>
      </c>
      <c r="R547">
        <f t="shared" si="62"/>
        <v>1</v>
      </c>
      <c r="S547">
        <f t="shared" si="65"/>
        <v>2.3832358591952914</v>
      </c>
    </row>
    <row r="548" spans="1:19" x14ac:dyDescent="0.25">
      <c r="A548" t="s">
        <v>572</v>
      </c>
      <c r="B548">
        <v>7427.7109375</v>
      </c>
      <c r="C548">
        <v>7603.4399414</v>
      </c>
      <c r="D548">
        <v>7584.0903319999998</v>
      </c>
      <c r="E548">
        <v>7757.2060547000001</v>
      </c>
      <c r="F548">
        <v>7603.4399414</v>
      </c>
      <c r="G548">
        <v>7456.3798827999999</v>
      </c>
      <c r="H548">
        <v>7596.4199219000002</v>
      </c>
      <c r="I548">
        <v>7576.2299805000002</v>
      </c>
      <c r="J548">
        <v>7597.9355469000002</v>
      </c>
      <c r="L548" t="str">
        <f t="shared" si="63"/>
        <v>23NOV2024:19:00:00</v>
      </c>
      <c r="M548">
        <v>20</v>
      </c>
      <c r="N548">
        <f t="shared" si="64"/>
        <v>175.72900389999995</v>
      </c>
      <c r="O548" t="str">
        <f t="shared" si="59"/>
        <v/>
      </c>
      <c r="P548">
        <f t="shared" si="60"/>
        <v>175.72900389999995</v>
      </c>
      <c r="Q548" t="str">
        <f t="shared" si="61"/>
        <v/>
      </c>
      <c r="R548">
        <f t="shared" si="62"/>
        <v>1</v>
      </c>
      <c r="S548">
        <f t="shared" si="65"/>
        <v>2.365856794625699</v>
      </c>
    </row>
    <row r="549" spans="1:19" x14ac:dyDescent="0.25">
      <c r="A549" t="s">
        <v>573</v>
      </c>
      <c r="B549">
        <v>7216.1279297000001</v>
      </c>
      <c r="C549">
        <v>7398.8701172000001</v>
      </c>
      <c r="D549">
        <v>7478.5903319999998</v>
      </c>
      <c r="E549">
        <v>7569.3134766000003</v>
      </c>
      <c r="F549">
        <v>7398.8701172000001</v>
      </c>
      <c r="G549">
        <v>7266.5400391000003</v>
      </c>
      <c r="H549">
        <v>7406.6801758000001</v>
      </c>
      <c r="I549">
        <v>7399.0898438000004</v>
      </c>
      <c r="J549">
        <v>7408.0986327999999</v>
      </c>
      <c r="L549" t="str">
        <f t="shared" si="63"/>
        <v>23NOV2024:20:00:00</v>
      </c>
      <c r="M549">
        <v>21</v>
      </c>
      <c r="N549">
        <f t="shared" si="64"/>
        <v>182.7421875</v>
      </c>
      <c r="O549" t="str">
        <f t="shared" si="59"/>
        <v/>
      </c>
      <c r="P549">
        <f t="shared" si="60"/>
        <v>182.7421875</v>
      </c>
      <c r="Q549" t="str">
        <f t="shared" si="61"/>
        <v/>
      </c>
      <c r="R549">
        <f t="shared" si="62"/>
        <v>1</v>
      </c>
      <c r="S549">
        <f t="shared" si="65"/>
        <v>2.5324133563080728</v>
      </c>
    </row>
    <row r="550" spans="1:19" x14ac:dyDescent="0.25">
      <c r="A550" t="s">
        <v>574</v>
      </c>
      <c r="B550">
        <v>7052.9653319999998</v>
      </c>
      <c r="C550">
        <v>7132.4101563000004</v>
      </c>
      <c r="D550">
        <v>7221.0571289</v>
      </c>
      <c r="E550">
        <v>7263.6381836</v>
      </c>
      <c r="F550">
        <v>7132.4101563000004</v>
      </c>
      <c r="G550">
        <v>7058.8398438000004</v>
      </c>
      <c r="H550">
        <v>7138.8598633000001</v>
      </c>
      <c r="I550">
        <v>7157.6601563000004</v>
      </c>
      <c r="J550">
        <v>7150.2817383000001</v>
      </c>
      <c r="L550" t="str">
        <f t="shared" si="63"/>
        <v>23NOV2024:21:00:00</v>
      </c>
      <c r="M550">
        <v>22</v>
      </c>
      <c r="N550">
        <f t="shared" si="64"/>
        <v>79.444824300000619</v>
      </c>
      <c r="O550" t="str">
        <f t="shared" si="59"/>
        <v/>
      </c>
      <c r="P550">
        <f t="shared" si="60"/>
        <v>79.444824300000619</v>
      </c>
      <c r="Q550" t="str">
        <f t="shared" si="61"/>
        <v/>
      </c>
      <c r="R550">
        <f t="shared" si="62"/>
        <v>1</v>
      </c>
      <c r="S550">
        <f t="shared" si="65"/>
        <v>1.1264031589599854</v>
      </c>
    </row>
    <row r="551" spans="1:19" x14ac:dyDescent="0.25">
      <c r="A551" t="s">
        <v>575</v>
      </c>
      <c r="B551">
        <v>6868.3666991999999</v>
      </c>
      <c r="C551">
        <v>6869.2299805000002</v>
      </c>
      <c r="D551">
        <v>6952.984375</v>
      </c>
      <c r="E551">
        <v>6969.8071289</v>
      </c>
      <c r="F551">
        <v>6869.2299805000002</v>
      </c>
      <c r="G551">
        <v>6856.7202147999997</v>
      </c>
      <c r="H551">
        <v>6843.4702147999997</v>
      </c>
      <c r="I551">
        <v>6914.7700194999998</v>
      </c>
      <c r="J551">
        <v>6890.7998047000001</v>
      </c>
      <c r="L551" t="str">
        <f t="shared" si="63"/>
        <v>23NOV2024:22:00:00</v>
      </c>
      <c r="M551">
        <v>23</v>
      </c>
      <c r="N551">
        <f t="shared" si="64"/>
        <v>0.86328130000038072</v>
      </c>
      <c r="O551" t="str">
        <f t="shared" si="59"/>
        <v/>
      </c>
      <c r="P551">
        <f t="shared" si="60"/>
        <v>0.86328130000038072</v>
      </c>
      <c r="Q551" t="str">
        <f t="shared" si="61"/>
        <v/>
      </c>
      <c r="R551">
        <f t="shared" si="62"/>
        <v>1</v>
      </c>
      <c r="S551">
        <f t="shared" si="65"/>
        <v>1.2568945978101785E-2</v>
      </c>
    </row>
    <row r="552" spans="1:19" x14ac:dyDescent="0.25">
      <c r="A552" t="s">
        <v>576</v>
      </c>
      <c r="B552">
        <v>6676.5180664</v>
      </c>
      <c r="C552">
        <v>6600.0200194999998</v>
      </c>
      <c r="D552">
        <v>6647.4248047000001</v>
      </c>
      <c r="E552">
        <v>6641.8452147999997</v>
      </c>
      <c r="F552">
        <v>6600.0200194999998</v>
      </c>
      <c r="G552">
        <v>6578.2402344000002</v>
      </c>
      <c r="H552">
        <v>6565.2299805000002</v>
      </c>
      <c r="I552">
        <v>6665.2299805000002</v>
      </c>
      <c r="J552">
        <v>6610.1127930000002</v>
      </c>
      <c r="L552" t="str">
        <f t="shared" si="63"/>
        <v>23NOV2024:23:00:00</v>
      </c>
      <c r="M552">
        <v>24</v>
      </c>
      <c r="N552">
        <f t="shared" si="64"/>
        <v>-76.49804690000019</v>
      </c>
      <c r="O552">
        <f t="shared" si="59"/>
        <v>-76.49804690000019</v>
      </c>
      <c r="P552" t="str">
        <f t="shared" si="60"/>
        <v/>
      </c>
      <c r="Q552">
        <f t="shared" si="61"/>
        <v>1</v>
      </c>
      <c r="R552" t="str">
        <f t="shared" si="62"/>
        <v/>
      </c>
      <c r="S552">
        <f t="shared" si="65"/>
        <v>1.1457775765631708</v>
      </c>
    </row>
    <row r="553" spans="1:19" x14ac:dyDescent="0.25">
      <c r="A553" t="s">
        <v>577</v>
      </c>
      <c r="B553">
        <v>6374.4262694999998</v>
      </c>
      <c r="C553">
        <v>6345.25</v>
      </c>
      <c r="D553">
        <v>6305.9931641000003</v>
      </c>
      <c r="E553">
        <v>6170.0668944999998</v>
      </c>
      <c r="F553">
        <v>6345.25</v>
      </c>
      <c r="G553">
        <v>6288.9301758000001</v>
      </c>
      <c r="H553">
        <v>6273.8300780999998</v>
      </c>
      <c r="I553">
        <v>6416.9902344000002</v>
      </c>
      <c r="J553">
        <v>6299.0136719000002</v>
      </c>
      <c r="L553" t="str">
        <f t="shared" si="63"/>
        <v>24NOV2024:00:00:00</v>
      </c>
      <c r="M553">
        <v>1</v>
      </c>
      <c r="N553">
        <f t="shared" si="64"/>
        <v>-29.176269499999762</v>
      </c>
      <c r="O553">
        <f t="shared" si="59"/>
        <v>-29.176269499999762</v>
      </c>
      <c r="P553" t="str">
        <f t="shared" si="60"/>
        <v/>
      </c>
      <c r="Q553">
        <f t="shared" si="61"/>
        <v>1</v>
      </c>
      <c r="R553" t="str">
        <f t="shared" si="62"/>
        <v/>
      </c>
      <c r="S553">
        <f t="shared" si="65"/>
        <v>0.45770816488380694</v>
      </c>
    </row>
    <row r="554" spans="1:19" x14ac:dyDescent="0.25">
      <c r="A554" t="s">
        <v>578</v>
      </c>
      <c r="B554">
        <v>6003.8125</v>
      </c>
      <c r="C554">
        <v>5986.6699219000002</v>
      </c>
      <c r="D554">
        <v>5942.3222655999998</v>
      </c>
      <c r="E554">
        <v>5712.0566405999998</v>
      </c>
      <c r="F554">
        <v>5985.9199219000002</v>
      </c>
      <c r="G554">
        <v>5967.7099608999997</v>
      </c>
      <c r="H554">
        <v>5949.6899414</v>
      </c>
      <c r="I554">
        <v>5980.8300780999998</v>
      </c>
      <c r="J554">
        <v>5919.2412108999997</v>
      </c>
      <c r="L554" t="str">
        <f t="shared" si="63"/>
        <v>24NOV2024:01:00:00</v>
      </c>
      <c r="M554">
        <v>2</v>
      </c>
      <c r="N554">
        <f t="shared" si="64"/>
        <v>-17.14257809999981</v>
      </c>
      <c r="O554">
        <f t="shared" si="59"/>
        <v>-17.14257809999981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0.28552820561934283</v>
      </c>
    </row>
    <row r="555" spans="1:19" x14ac:dyDescent="0.25">
      <c r="A555" t="s">
        <v>579</v>
      </c>
      <c r="B555">
        <v>5752.3540039</v>
      </c>
      <c r="C555">
        <v>5744.5200194999998</v>
      </c>
      <c r="D555">
        <v>5723.7207030999998</v>
      </c>
      <c r="E555">
        <v>5483.9174805000002</v>
      </c>
      <c r="F555">
        <v>5803.6000977000003</v>
      </c>
      <c r="G555">
        <v>5753.8798827999999</v>
      </c>
      <c r="H555">
        <v>5763.2700194999998</v>
      </c>
      <c r="I555">
        <v>5799.3598633000001</v>
      </c>
      <c r="J555">
        <v>5720.8056641000003</v>
      </c>
      <c r="L555" t="str">
        <f t="shared" si="63"/>
        <v>24NOV2024:02:00:00</v>
      </c>
      <c r="M555">
        <v>3</v>
      </c>
      <c r="N555">
        <f t="shared" si="64"/>
        <v>-7.8339844000001904</v>
      </c>
      <c r="O555">
        <f t="shared" si="59"/>
        <v>-7.8339844000001904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0.13618745290517376</v>
      </c>
    </row>
    <row r="556" spans="1:19" x14ac:dyDescent="0.25">
      <c r="A556" t="s">
        <v>580</v>
      </c>
      <c r="B556">
        <v>5674.2993164</v>
      </c>
      <c r="C556">
        <v>5591.9501952999999</v>
      </c>
      <c r="D556">
        <v>5546.0961914</v>
      </c>
      <c r="E556">
        <v>5232.0722655999998</v>
      </c>
      <c r="F556">
        <v>5713.7299805000002</v>
      </c>
      <c r="G556">
        <v>5648.4702147999997</v>
      </c>
      <c r="H556">
        <v>5662.2099608999997</v>
      </c>
      <c r="I556">
        <v>5714.5698241999999</v>
      </c>
      <c r="J556">
        <v>5594.2104491999999</v>
      </c>
      <c r="L556" t="str">
        <f t="shared" si="63"/>
        <v>24NOV2024:03:00:00</v>
      </c>
      <c r="M556">
        <v>4</v>
      </c>
      <c r="N556">
        <f t="shared" si="64"/>
        <v>-82.349121100000048</v>
      </c>
      <c r="O556">
        <f t="shared" si="59"/>
        <v>-82.349121100000048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1.4512650198411738</v>
      </c>
    </row>
    <row r="557" spans="1:19" x14ac:dyDescent="0.25">
      <c r="A557" t="s">
        <v>581</v>
      </c>
      <c r="B557">
        <v>5520.0551758000001</v>
      </c>
      <c r="C557">
        <v>5508.3901366999999</v>
      </c>
      <c r="D557">
        <v>5419.4838866999999</v>
      </c>
      <c r="E557">
        <v>4998.015625</v>
      </c>
      <c r="F557">
        <v>5620.6699219000002</v>
      </c>
      <c r="G557">
        <v>5566.6499022999997</v>
      </c>
      <c r="H557">
        <v>5576.3798827999999</v>
      </c>
      <c r="I557">
        <v>5623.1201172000001</v>
      </c>
      <c r="J557">
        <v>5476.9672852000003</v>
      </c>
      <c r="L557" t="str">
        <f t="shared" si="63"/>
        <v>24NOV2024:04:00:00</v>
      </c>
      <c r="M557">
        <v>5</v>
      </c>
      <c r="N557">
        <f t="shared" si="64"/>
        <v>-11.665039100000286</v>
      </c>
      <c r="O557">
        <f t="shared" si="59"/>
        <v>-11.665039100000286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0.21132105981730007</v>
      </c>
    </row>
    <row r="558" spans="1:19" x14ac:dyDescent="0.25">
      <c r="A558" t="s">
        <v>582</v>
      </c>
      <c r="B558">
        <v>5434.2299805000002</v>
      </c>
      <c r="C558">
        <v>5491.9199219000002</v>
      </c>
      <c r="D558">
        <v>5396.2456055000002</v>
      </c>
      <c r="E558">
        <v>4914.5786133000001</v>
      </c>
      <c r="F558">
        <v>5589.5498047000001</v>
      </c>
      <c r="G558">
        <v>5527.75</v>
      </c>
      <c r="H558">
        <v>5577.0898438000004</v>
      </c>
      <c r="I558">
        <v>5586.7001952999999</v>
      </c>
      <c r="J558">
        <v>5439.1337891000003</v>
      </c>
      <c r="L558" t="str">
        <f t="shared" si="63"/>
        <v>24NOV2024:05:00:00</v>
      </c>
      <c r="M558">
        <v>6</v>
      </c>
      <c r="N558">
        <f t="shared" si="64"/>
        <v>57.689941399999952</v>
      </c>
      <c r="O558" t="str">
        <f t="shared" si="59"/>
        <v/>
      </c>
      <c r="P558">
        <f t="shared" si="60"/>
        <v>57.689941399999952</v>
      </c>
      <c r="Q558" t="str">
        <f t="shared" si="61"/>
        <v/>
      </c>
      <c r="R558">
        <f t="shared" si="62"/>
        <v>1</v>
      </c>
      <c r="S558">
        <f t="shared" si="65"/>
        <v>1.0616028693487856</v>
      </c>
    </row>
    <row r="559" spans="1:19" x14ac:dyDescent="0.25">
      <c r="A559" t="s">
        <v>583</v>
      </c>
      <c r="B559">
        <v>5502.1015625</v>
      </c>
      <c r="C559">
        <v>5494.3901366999999</v>
      </c>
      <c r="D559">
        <v>5470.9648438000004</v>
      </c>
      <c r="E559">
        <v>4948.2763672000001</v>
      </c>
      <c r="F559">
        <v>5614.6098633000001</v>
      </c>
      <c r="G559">
        <v>5507.6499022999997</v>
      </c>
      <c r="H559">
        <v>5640.2597655999998</v>
      </c>
      <c r="I559">
        <v>5602.8198241999999</v>
      </c>
      <c r="J559">
        <v>5462.7231444999998</v>
      </c>
      <c r="L559" t="str">
        <f t="shared" si="63"/>
        <v>24NOV2024:06:00:00</v>
      </c>
      <c r="M559">
        <v>7</v>
      </c>
      <c r="N559">
        <f t="shared" si="64"/>
        <v>-7.7114258000001428</v>
      </c>
      <c r="O559">
        <f t="shared" si="59"/>
        <v>-7.7114258000001428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0.14015418858419415</v>
      </c>
    </row>
    <row r="560" spans="1:19" x14ac:dyDescent="0.25">
      <c r="A560" t="s">
        <v>584</v>
      </c>
      <c r="B560">
        <v>5682.8178711</v>
      </c>
      <c r="C560">
        <v>5556.7202147999997</v>
      </c>
      <c r="D560">
        <v>5702.7690430000002</v>
      </c>
      <c r="E560">
        <v>5111.4975586</v>
      </c>
      <c r="F560">
        <v>5756.6000977000003</v>
      </c>
      <c r="G560">
        <v>5632.6699219000002</v>
      </c>
      <c r="H560">
        <v>5786.3300780999998</v>
      </c>
      <c r="I560">
        <v>5738.0400391000003</v>
      </c>
      <c r="J560">
        <v>5605.0278319999998</v>
      </c>
      <c r="L560" t="str">
        <f t="shared" si="63"/>
        <v>24NOV2024:07:00:00</v>
      </c>
      <c r="M560">
        <v>8</v>
      </c>
      <c r="N560">
        <f t="shared" si="64"/>
        <v>-126.09765630000038</v>
      </c>
      <c r="O560">
        <f t="shared" si="59"/>
        <v>-126.09765630000038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2.218928340837222</v>
      </c>
    </row>
    <row r="561" spans="1:19" x14ac:dyDescent="0.25">
      <c r="A561" t="s">
        <v>585</v>
      </c>
      <c r="B561">
        <v>5866.6162108999997</v>
      </c>
      <c r="C561">
        <v>5677.1298827999999</v>
      </c>
      <c r="D561">
        <v>5863.4111327999999</v>
      </c>
      <c r="E561">
        <v>5242.8569336</v>
      </c>
      <c r="F561">
        <v>5892.9902344000002</v>
      </c>
      <c r="G561">
        <v>5773.0600586</v>
      </c>
      <c r="H561">
        <v>5936.5</v>
      </c>
      <c r="I561">
        <v>5879.4399414</v>
      </c>
      <c r="J561">
        <v>5744.9697266000003</v>
      </c>
      <c r="L561" t="str">
        <f t="shared" si="63"/>
        <v>24NOV2024:08:00:00</v>
      </c>
      <c r="M561">
        <v>9</v>
      </c>
      <c r="N561">
        <f t="shared" si="64"/>
        <v>-189.48632809999981</v>
      </c>
      <c r="O561">
        <f t="shared" si="59"/>
        <v>-189.48632809999981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3.2299083711653034</v>
      </c>
    </row>
    <row r="562" spans="1:19" x14ac:dyDescent="0.25">
      <c r="A562" t="s">
        <v>586</v>
      </c>
      <c r="B562">
        <v>6344.1040039</v>
      </c>
      <c r="C562">
        <v>6130.6801758000001</v>
      </c>
      <c r="D562">
        <v>6192.9765625</v>
      </c>
      <c r="E562">
        <v>5762.6015625</v>
      </c>
      <c r="F562">
        <v>6110.9399414</v>
      </c>
      <c r="G562">
        <v>6009.3500977000003</v>
      </c>
      <c r="H562">
        <v>6162.5800780999998</v>
      </c>
      <c r="I562">
        <v>6101.3999022999997</v>
      </c>
      <c r="J562">
        <v>6029.375</v>
      </c>
      <c r="L562" t="str">
        <f t="shared" si="63"/>
        <v>24NOV2024:09:00:00</v>
      </c>
      <c r="M562">
        <v>10</v>
      </c>
      <c r="N562">
        <f t="shared" si="64"/>
        <v>-213.42382809999981</v>
      </c>
      <c r="O562">
        <f t="shared" si="59"/>
        <v>-213.42382809999981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3.3641287716720725</v>
      </c>
    </row>
    <row r="563" spans="1:19" x14ac:dyDescent="0.25">
      <c r="A563" t="s">
        <v>587</v>
      </c>
      <c r="B563">
        <v>6586.4912108999997</v>
      </c>
      <c r="C563">
        <v>6356.1000977000003</v>
      </c>
      <c r="D563">
        <v>6505.8383789</v>
      </c>
      <c r="E563">
        <v>6366.2167969000002</v>
      </c>
      <c r="F563">
        <v>6348.2402344000002</v>
      </c>
      <c r="G563">
        <v>6253.5498047000001</v>
      </c>
      <c r="H563">
        <v>6391.0097655999998</v>
      </c>
      <c r="I563">
        <v>6332.1201172000001</v>
      </c>
      <c r="J563">
        <v>6338.2275391000003</v>
      </c>
      <c r="L563" t="str">
        <f t="shared" si="63"/>
        <v>24NOV2024:10:00:00</v>
      </c>
      <c r="M563">
        <v>11</v>
      </c>
      <c r="N563">
        <f t="shared" si="64"/>
        <v>-230.39111319999938</v>
      </c>
      <c r="O563">
        <f t="shared" si="59"/>
        <v>-230.39111319999938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3.4979339654887052</v>
      </c>
    </row>
    <row r="564" spans="1:19" x14ac:dyDescent="0.25">
      <c r="A564" t="s">
        <v>588</v>
      </c>
      <c r="B564">
        <v>6666.0375977000003</v>
      </c>
      <c r="C564">
        <v>6513.4399414</v>
      </c>
      <c r="D564">
        <v>6682.2885741999999</v>
      </c>
      <c r="E564">
        <v>6631.0537108999997</v>
      </c>
      <c r="F564">
        <v>6517.8598633000001</v>
      </c>
      <c r="G564">
        <v>6423.4599608999997</v>
      </c>
      <c r="H564">
        <v>6547.0698241999999</v>
      </c>
      <c r="I564">
        <v>6485.7797852000003</v>
      </c>
      <c r="J564">
        <v>6521.0449219000002</v>
      </c>
      <c r="L564" t="str">
        <f t="shared" si="63"/>
        <v>24NOV2024:11:00:00</v>
      </c>
      <c r="M564">
        <v>12</v>
      </c>
      <c r="N564">
        <f t="shared" si="64"/>
        <v>-152.59765630000038</v>
      </c>
      <c r="O564">
        <f t="shared" si="59"/>
        <v>-152.59765630000038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2.2891808523950048</v>
      </c>
    </row>
    <row r="565" spans="1:19" x14ac:dyDescent="0.25">
      <c r="A565" t="s">
        <v>589</v>
      </c>
      <c r="B565">
        <v>6833.0810547000001</v>
      </c>
      <c r="C565">
        <v>6822.7001952999999</v>
      </c>
      <c r="D565">
        <v>6884.9912108999997</v>
      </c>
      <c r="E565">
        <v>6935.8769530999998</v>
      </c>
      <c r="F565">
        <v>6700.1601563000004</v>
      </c>
      <c r="G565">
        <v>6574.2900391000003</v>
      </c>
      <c r="H565">
        <v>6704.3798827999999</v>
      </c>
      <c r="I565">
        <v>6641.0898438000004</v>
      </c>
      <c r="J565">
        <v>6711.1591797000001</v>
      </c>
      <c r="L565" t="str">
        <f t="shared" si="63"/>
        <v>24NOV2024:12:00:00</v>
      </c>
      <c r="M565">
        <v>13</v>
      </c>
      <c r="N565">
        <f t="shared" si="64"/>
        <v>-10.38085940000019</v>
      </c>
      <c r="O565">
        <f t="shared" si="59"/>
        <v>-10.38085940000019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0.15192062434061016</v>
      </c>
    </row>
    <row r="566" spans="1:19" x14ac:dyDescent="0.25">
      <c r="A566" t="s">
        <v>590</v>
      </c>
      <c r="B566">
        <v>7072.9838866999999</v>
      </c>
      <c r="C566">
        <v>7109.1000977000003</v>
      </c>
      <c r="D566">
        <v>7129.8183594000002</v>
      </c>
      <c r="E566">
        <v>7205.1689452999999</v>
      </c>
      <c r="F566">
        <v>6922.7202147999997</v>
      </c>
      <c r="G566">
        <v>6756.5400391000003</v>
      </c>
      <c r="H566">
        <v>6904</v>
      </c>
      <c r="I566">
        <v>6823.3398438000004</v>
      </c>
      <c r="J566">
        <v>6922.3535155999998</v>
      </c>
      <c r="L566" t="str">
        <f t="shared" si="63"/>
        <v>24NOV2024:13:00:00</v>
      </c>
      <c r="M566">
        <v>14</v>
      </c>
      <c r="N566">
        <f t="shared" si="64"/>
        <v>36.116211000000476</v>
      </c>
      <c r="O566" t="str">
        <f t="shared" si="59"/>
        <v/>
      </c>
      <c r="P566">
        <f t="shared" si="60"/>
        <v>36.116211000000476</v>
      </c>
      <c r="Q566" t="str">
        <f t="shared" si="61"/>
        <v/>
      </c>
      <c r="R566">
        <f t="shared" si="62"/>
        <v>1</v>
      </c>
      <c r="S566">
        <f t="shared" si="65"/>
        <v>0.5106219889446264</v>
      </c>
    </row>
    <row r="567" spans="1:19" x14ac:dyDescent="0.25">
      <c r="A567" t="s">
        <v>591</v>
      </c>
      <c r="B567">
        <v>7387.6591797000001</v>
      </c>
      <c r="C567">
        <v>7306.5498047000001</v>
      </c>
      <c r="D567">
        <v>7477.8730469000002</v>
      </c>
      <c r="E567">
        <v>7528.8730469000002</v>
      </c>
      <c r="F567">
        <v>7195.2700194999998</v>
      </c>
      <c r="G567">
        <v>6982.1601563000004</v>
      </c>
      <c r="H567">
        <v>7109.4702147999997</v>
      </c>
      <c r="I567">
        <v>7069.0200194999998</v>
      </c>
      <c r="J567">
        <v>7176.9589844000002</v>
      </c>
      <c r="L567" t="str">
        <f t="shared" si="63"/>
        <v>24NOV2024:14:00:00</v>
      </c>
      <c r="M567">
        <v>15</v>
      </c>
      <c r="N567">
        <f t="shared" si="64"/>
        <v>-81.109375</v>
      </c>
      <c r="O567">
        <f t="shared" si="59"/>
        <v>-81.109375</v>
      </c>
      <c r="P567" t="str">
        <f t="shared" si="60"/>
        <v/>
      </c>
      <c r="Q567">
        <f t="shared" si="61"/>
        <v>1</v>
      </c>
      <c r="R567" t="str">
        <f t="shared" si="62"/>
        <v/>
      </c>
      <c r="S567">
        <f t="shared" si="65"/>
        <v>1.0979035852503107</v>
      </c>
    </row>
    <row r="568" spans="1:19" x14ac:dyDescent="0.25">
      <c r="A568" t="s">
        <v>592</v>
      </c>
      <c r="B568">
        <v>7709.3999022999997</v>
      </c>
      <c r="C568">
        <v>7611.0898438000004</v>
      </c>
      <c r="D568">
        <v>7815.5991211</v>
      </c>
      <c r="E568">
        <v>7919.1962891000003</v>
      </c>
      <c r="F568">
        <v>7494.5</v>
      </c>
      <c r="G568">
        <v>7218.6298827999999</v>
      </c>
      <c r="H568">
        <v>7315.4599608999997</v>
      </c>
      <c r="I568">
        <v>7352.5097655999998</v>
      </c>
      <c r="J568">
        <v>7460.0595702999999</v>
      </c>
      <c r="L568" t="str">
        <f t="shared" si="63"/>
        <v>24NOV2024:15:00:00</v>
      </c>
      <c r="M568">
        <v>16</v>
      </c>
      <c r="N568">
        <f t="shared" si="64"/>
        <v>-98.310058499999286</v>
      </c>
      <c r="O568">
        <f t="shared" si="59"/>
        <v>-98.310058499999286</v>
      </c>
      <c r="P568" t="str">
        <f t="shared" si="60"/>
        <v/>
      </c>
      <c r="Q568">
        <f t="shared" si="61"/>
        <v>1</v>
      </c>
      <c r="R568" t="str">
        <f t="shared" si="62"/>
        <v/>
      </c>
      <c r="S568">
        <f t="shared" si="65"/>
        <v>1.2751972883216209</v>
      </c>
    </row>
    <row r="569" spans="1:19" x14ac:dyDescent="0.25">
      <c r="A569" t="s">
        <v>593</v>
      </c>
      <c r="B569">
        <v>7978.9345702999999</v>
      </c>
      <c r="C569">
        <v>7877.0498047000001</v>
      </c>
      <c r="D569">
        <v>8025.8447266000003</v>
      </c>
      <c r="E569">
        <v>8195.8339844000002</v>
      </c>
      <c r="F569">
        <v>7804.1499022999997</v>
      </c>
      <c r="G569">
        <v>7436.0297852000003</v>
      </c>
      <c r="H569">
        <v>7527.1000977000003</v>
      </c>
      <c r="I569">
        <v>7621.5400391000003</v>
      </c>
      <c r="J569">
        <v>7716.9306641000003</v>
      </c>
      <c r="L569" t="str">
        <f t="shared" si="63"/>
        <v>24NOV2024:16:00:00</v>
      </c>
      <c r="M569">
        <v>17</v>
      </c>
      <c r="N569">
        <f t="shared" si="64"/>
        <v>-101.88476559999981</v>
      </c>
      <c r="O569">
        <f t="shared" si="59"/>
        <v>-101.88476559999981</v>
      </c>
      <c r="P569" t="str">
        <f t="shared" si="60"/>
        <v/>
      </c>
      <c r="Q569">
        <f t="shared" si="61"/>
        <v>1</v>
      </c>
      <c r="R569" t="str">
        <f t="shared" si="62"/>
        <v/>
      </c>
      <c r="S569">
        <f t="shared" si="65"/>
        <v>1.2769219336532176</v>
      </c>
    </row>
    <row r="570" spans="1:19" x14ac:dyDescent="0.25">
      <c r="A570" t="s">
        <v>594</v>
      </c>
      <c r="B570">
        <v>8193.7216797000001</v>
      </c>
      <c r="C570">
        <v>7952.1201172000001</v>
      </c>
      <c r="D570">
        <v>8218.3076172000001</v>
      </c>
      <c r="E570">
        <v>8397.8388672000001</v>
      </c>
      <c r="F570">
        <v>8040.2998047000001</v>
      </c>
      <c r="G570">
        <v>7587.6499022999997</v>
      </c>
      <c r="H570">
        <v>7701.2001952999999</v>
      </c>
      <c r="I570">
        <v>7810.7001952999999</v>
      </c>
      <c r="J570">
        <v>7907.5380858999997</v>
      </c>
      <c r="L570" t="str">
        <f t="shared" si="63"/>
        <v>24NOV2024:17:00:00</v>
      </c>
      <c r="M570">
        <v>18</v>
      </c>
      <c r="N570">
        <f t="shared" si="64"/>
        <v>-241.6015625</v>
      </c>
      <c r="O570">
        <f t="shared" si="59"/>
        <v>-241.6015625</v>
      </c>
      <c r="P570" t="str">
        <f t="shared" si="60"/>
        <v/>
      </c>
      <c r="Q570">
        <f t="shared" si="61"/>
        <v>1</v>
      </c>
      <c r="R570" t="str">
        <f t="shared" si="62"/>
        <v/>
      </c>
      <c r="S570">
        <f t="shared" si="65"/>
        <v>2.9486181242715319</v>
      </c>
    </row>
    <row r="571" spans="1:19" x14ac:dyDescent="0.25">
      <c r="A571" t="s">
        <v>595</v>
      </c>
      <c r="B571">
        <v>8225.15625</v>
      </c>
      <c r="C571">
        <v>8071.8999022999997</v>
      </c>
      <c r="D571">
        <v>8325.7802733999997</v>
      </c>
      <c r="E571">
        <v>8514.2490233999997</v>
      </c>
      <c r="F571">
        <v>8203.3300780999998</v>
      </c>
      <c r="G571">
        <v>7691.0800780999998</v>
      </c>
      <c r="H571">
        <v>7856.0600586</v>
      </c>
      <c r="I571">
        <v>7974.4301758000001</v>
      </c>
      <c r="J571">
        <v>8047.8300780999998</v>
      </c>
      <c r="L571" t="str">
        <f t="shared" si="63"/>
        <v>24NOV2024:18:00:00</v>
      </c>
      <c r="M571">
        <v>19</v>
      </c>
      <c r="N571">
        <f t="shared" si="64"/>
        <v>-153.25634770000033</v>
      </c>
      <c r="O571">
        <f t="shared" si="59"/>
        <v>-153.25634770000033</v>
      </c>
      <c r="P571" t="str">
        <f t="shared" si="60"/>
        <v/>
      </c>
      <c r="Q571">
        <f t="shared" si="61"/>
        <v>1</v>
      </c>
      <c r="R571" t="str">
        <f t="shared" si="62"/>
        <v/>
      </c>
      <c r="S571">
        <f t="shared" si="65"/>
        <v>1.8632636638361775</v>
      </c>
    </row>
    <row r="572" spans="1:19" x14ac:dyDescent="0.25">
      <c r="A572" t="s">
        <v>596</v>
      </c>
      <c r="B572">
        <v>8257.90625</v>
      </c>
      <c r="C572">
        <v>8071.0400391000003</v>
      </c>
      <c r="D572">
        <v>8423.4951172000001</v>
      </c>
      <c r="E572">
        <v>8620.4179688000004</v>
      </c>
      <c r="F572">
        <v>8279.5996094000002</v>
      </c>
      <c r="G572">
        <v>7741.0800780999998</v>
      </c>
      <c r="H572">
        <v>7943.3500977000003</v>
      </c>
      <c r="I572">
        <v>8067.25</v>
      </c>
      <c r="J572">
        <v>8130.3398438000004</v>
      </c>
      <c r="L572" t="str">
        <f t="shared" si="63"/>
        <v>24NOV2024:19:00:00</v>
      </c>
      <c r="M572">
        <v>20</v>
      </c>
      <c r="N572">
        <f t="shared" si="64"/>
        <v>-186.86621089999971</v>
      </c>
      <c r="O572">
        <f t="shared" si="59"/>
        <v>-186.86621089999971</v>
      </c>
      <c r="P572" t="str">
        <f t="shared" si="60"/>
        <v/>
      </c>
      <c r="Q572">
        <f t="shared" si="61"/>
        <v>1</v>
      </c>
      <c r="R572" t="str">
        <f t="shared" si="62"/>
        <v/>
      </c>
      <c r="S572">
        <f t="shared" si="65"/>
        <v>2.2628763907316061</v>
      </c>
    </row>
    <row r="573" spans="1:19" x14ac:dyDescent="0.25">
      <c r="A573" t="s">
        <v>597</v>
      </c>
      <c r="B573">
        <v>7988.3754883000001</v>
      </c>
      <c r="C573">
        <v>7950.4399414</v>
      </c>
      <c r="D573">
        <v>8256.5263672000001</v>
      </c>
      <c r="E573">
        <v>8340.9453125</v>
      </c>
      <c r="F573">
        <v>8056.2900391000003</v>
      </c>
      <c r="G573">
        <v>7560.5</v>
      </c>
      <c r="H573">
        <v>7759.7202147999997</v>
      </c>
      <c r="I573">
        <v>7865.75</v>
      </c>
      <c r="J573">
        <v>7916.6411133000001</v>
      </c>
      <c r="L573" t="str">
        <f t="shared" si="63"/>
        <v>24NOV2024:20:00:00</v>
      </c>
      <c r="M573">
        <v>21</v>
      </c>
      <c r="N573">
        <f t="shared" si="64"/>
        <v>-37.93554690000019</v>
      </c>
      <c r="O573">
        <f t="shared" si="59"/>
        <v>-37.93554690000019</v>
      </c>
      <c r="P573" t="str">
        <f t="shared" si="60"/>
        <v/>
      </c>
      <c r="Q573">
        <f t="shared" si="61"/>
        <v>1</v>
      </c>
      <c r="R573" t="str">
        <f t="shared" si="62"/>
        <v/>
      </c>
      <c r="S573">
        <f t="shared" si="65"/>
        <v>0.47488437361966351</v>
      </c>
    </row>
    <row r="574" spans="1:19" x14ac:dyDescent="0.25">
      <c r="A574" t="s">
        <v>598</v>
      </c>
      <c r="B574">
        <v>7804.2963866999999</v>
      </c>
      <c r="C574">
        <v>7728.6899414</v>
      </c>
      <c r="D574">
        <v>8065.6757813000004</v>
      </c>
      <c r="E574">
        <v>8153.0795897999997</v>
      </c>
      <c r="F574">
        <v>7746.4702147999997</v>
      </c>
      <c r="G574">
        <v>7331.4599608999997</v>
      </c>
      <c r="H574">
        <v>7490.3500977000003</v>
      </c>
      <c r="I574">
        <v>7584.4799805000002</v>
      </c>
      <c r="J574">
        <v>7661.1684569999998</v>
      </c>
      <c r="L574" t="str">
        <f t="shared" si="63"/>
        <v>24NOV2024:21:00:00</v>
      </c>
      <c r="M574">
        <v>22</v>
      </c>
      <c r="N574">
        <f t="shared" si="64"/>
        <v>-75.606445299999905</v>
      </c>
      <c r="O574">
        <f t="shared" si="59"/>
        <v>-75.606445299999905</v>
      </c>
      <c r="P574" t="str">
        <f t="shared" si="60"/>
        <v/>
      </c>
      <c r="Q574">
        <f t="shared" si="61"/>
        <v>1</v>
      </c>
      <c r="R574" t="str">
        <f t="shared" si="62"/>
        <v/>
      </c>
      <c r="S574">
        <f t="shared" si="65"/>
        <v>0.96877977915917723</v>
      </c>
    </row>
    <row r="575" spans="1:19" x14ac:dyDescent="0.25">
      <c r="A575" t="s">
        <v>599</v>
      </c>
      <c r="B575">
        <v>7537.8320313000004</v>
      </c>
      <c r="C575">
        <v>7425.4301758000001</v>
      </c>
      <c r="D575">
        <v>7708.4643555000002</v>
      </c>
      <c r="E575">
        <v>7734.4594727000003</v>
      </c>
      <c r="F575">
        <v>7409</v>
      </c>
      <c r="G575">
        <v>7062.6499022999997</v>
      </c>
      <c r="H575">
        <v>7180.8198241999999</v>
      </c>
      <c r="I575">
        <v>7268.7597655999998</v>
      </c>
      <c r="J575">
        <v>7331.1376952999999</v>
      </c>
      <c r="L575" t="str">
        <f t="shared" si="63"/>
        <v>24NOV2024:22:00:00</v>
      </c>
      <c r="M575">
        <v>23</v>
      </c>
      <c r="N575">
        <f t="shared" si="64"/>
        <v>-112.40185550000024</v>
      </c>
      <c r="O575">
        <f t="shared" si="59"/>
        <v>-112.40185550000024</v>
      </c>
      <c r="P575" t="str">
        <f t="shared" si="60"/>
        <v/>
      </c>
      <c r="Q575">
        <f t="shared" si="61"/>
        <v>1</v>
      </c>
      <c r="R575" t="str">
        <f t="shared" si="62"/>
        <v/>
      </c>
      <c r="S575">
        <f t="shared" si="65"/>
        <v>1.4911695436202899</v>
      </c>
    </row>
    <row r="576" spans="1:19" x14ac:dyDescent="0.25">
      <c r="A576" t="s">
        <v>600</v>
      </c>
      <c r="B576">
        <v>7092.2666016000003</v>
      </c>
      <c r="C576">
        <v>6983.6899414</v>
      </c>
      <c r="D576">
        <v>7185.1879883000001</v>
      </c>
      <c r="E576">
        <v>7224.5444336</v>
      </c>
      <c r="F576">
        <v>6982.3300780999998</v>
      </c>
      <c r="G576">
        <v>6690.8500977000003</v>
      </c>
      <c r="H576">
        <v>6799.6899414</v>
      </c>
      <c r="I576">
        <v>6875.6699219000002</v>
      </c>
      <c r="J576">
        <v>6914.6171875</v>
      </c>
      <c r="L576" t="str">
        <f t="shared" si="63"/>
        <v>24NOV2024:23:00:00</v>
      </c>
      <c r="M576">
        <v>24</v>
      </c>
      <c r="N576">
        <f t="shared" si="64"/>
        <v>-108.57666020000033</v>
      </c>
      <c r="O576">
        <f t="shared" si="59"/>
        <v>-108.57666020000033</v>
      </c>
      <c r="P576" t="str">
        <f t="shared" si="60"/>
        <v/>
      </c>
      <c r="Q576">
        <f t="shared" si="61"/>
        <v>1</v>
      </c>
      <c r="R576" t="str">
        <f t="shared" si="62"/>
        <v/>
      </c>
      <c r="S576">
        <f t="shared" si="65"/>
        <v>1.5309162260694722</v>
      </c>
    </row>
    <row r="577" spans="1:19" x14ac:dyDescent="0.25">
      <c r="A577" t="s">
        <v>601</v>
      </c>
      <c r="B577">
        <v>6589.9589844000002</v>
      </c>
      <c r="C577">
        <v>6481.1401366999999</v>
      </c>
      <c r="D577">
        <v>6681.4169922000001</v>
      </c>
      <c r="E577">
        <v>6622.1713866999999</v>
      </c>
      <c r="F577">
        <v>6530.0800780999998</v>
      </c>
      <c r="G577">
        <v>6285.8798827999999</v>
      </c>
      <c r="H577">
        <v>6394.5097655999998</v>
      </c>
      <c r="I577">
        <v>6457.3798827999999</v>
      </c>
      <c r="J577">
        <v>6458.0043944999998</v>
      </c>
      <c r="L577" t="str">
        <f t="shared" si="63"/>
        <v>25NOV2024:00:00:00</v>
      </c>
      <c r="M577">
        <v>1</v>
      </c>
      <c r="N577">
        <f t="shared" si="64"/>
        <v>-108.81884770000033</v>
      </c>
      <c r="O577">
        <f t="shared" si="59"/>
        <v>-108.81884770000033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1.6512826249389476</v>
      </c>
    </row>
    <row r="578" spans="1:19" x14ac:dyDescent="0.25">
      <c r="A578" t="s">
        <v>602</v>
      </c>
      <c r="B578">
        <v>6292.8520508000001</v>
      </c>
      <c r="C578">
        <v>6194.75</v>
      </c>
      <c r="D578">
        <v>6194.1289063000004</v>
      </c>
      <c r="E578">
        <v>6166.4472655999998</v>
      </c>
      <c r="F578">
        <v>6194.75</v>
      </c>
      <c r="G578">
        <v>6040.1899414</v>
      </c>
      <c r="H578">
        <v>6094.1601563000004</v>
      </c>
      <c r="I578">
        <v>6103.6699219000002</v>
      </c>
      <c r="J578">
        <v>6119.8432616999999</v>
      </c>
      <c r="L578" t="str">
        <f t="shared" si="63"/>
        <v>25NOV2024:01:00:00</v>
      </c>
      <c r="M578">
        <v>2</v>
      </c>
      <c r="N578">
        <f t="shared" si="64"/>
        <v>-98.102050800000143</v>
      </c>
      <c r="O578">
        <f t="shared" si="59"/>
        <v>-98.102050800000143</v>
      </c>
      <c r="P578" t="str">
        <f t="shared" si="60"/>
        <v/>
      </c>
      <c r="Q578">
        <f t="shared" si="61"/>
        <v>1</v>
      </c>
      <c r="R578" t="str">
        <f t="shared" si="62"/>
        <v/>
      </c>
      <c r="S578">
        <f t="shared" si="65"/>
        <v>1.5589441799688997</v>
      </c>
    </row>
    <row r="579" spans="1:19" x14ac:dyDescent="0.25">
      <c r="A579" t="s">
        <v>603</v>
      </c>
      <c r="B579">
        <v>6013.1425780999998</v>
      </c>
      <c r="C579">
        <v>5915.3598633000001</v>
      </c>
      <c r="D579">
        <v>5973.6376952999999</v>
      </c>
      <c r="E579">
        <v>5804.3095702999999</v>
      </c>
      <c r="F579">
        <v>5915.3598633000001</v>
      </c>
      <c r="G579">
        <v>5748.7700194999998</v>
      </c>
      <c r="H579">
        <v>5837.1201172000001</v>
      </c>
      <c r="I579">
        <v>5852.3398438000004</v>
      </c>
      <c r="J579">
        <v>5831.5800780999998</v>
      </c>
      <c r="L579" t="str">
        <f t="shared" si="63"/>
        <v>25NOV2024:02:00:00</v>
      </c>
      <c r="M579">
        <v>3</v>
      </c>
      <c r="N579">
        <f t="shared" si="64"/>
        <v>-97.782714799999667</v>
      </c>
      <c r="O579">
        <f t="shared" ref="O579:O642" si="66">IF(N579&lt;0,N579,"")</f>
        <v>-97.782714799999667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1.6261499462215734</v>
      </c>
    </row>
    <row r="580" spans="1:19" x14ac:dyDescent="0.25">
      <c r="A580" t="s">
        <v>604</v>
      </c>
      <c r="B580">
        <v>5753.3051758000001</v>
      </c>
      <c r="C580">
        <v>5743.4101563000004</v>
      </c>
      <c r="D580">
        <v>5804.4619141000003</v>
      </c>
      <c r="E580">
        <v>5511.2304688000004</v>
      </c>
      <c r="F580">
        <v>5743.4101563000004</v>
      </c>
      <c r="G580">
        <v>5567.3100586</v>
      </c>
      <c r="H580">
        <v>5681.8701172000001</v>
      </c>
      <c r="I580">
        <v>5703.7099608999997</v>
      </c>
      <c r="J580">
        <v>5641.5063477000003</v>
      </c>
      <c r="L580" t="str">
        <f t="shared" ref="L580:L643" si="70">A580</f>
        <v>25NOV2024:03:00:00</v>
      </c>
      <c r="M580">
        <v>4</v>
      </c>
      <c r="N580">
        <f t="shared" ref="N580:N643" si="71">C580-B580</f>
        <v>-9.895019499999762</v>
      </c>
      <c r="O580">
        <f t="shared" si="66"/>
        <v>-9.895019499999762</v>
      </c>
      <c r="P580" t="str">
        <f t="shared" si="67"/>
        <v/>
      </c>
      <c r="Q580">
        <f t="shared" si="68"/>
        <v>1</v>
      </c>
      <c r="R580" t="str">
        <f t="shared" si="69"/>
        <v/>
      </c>
      <c r="S580">
        <f t="shared" ref="S580:S643" si="72">ABS((B580-C580)/B580)*100</f>
        <v>0.17198843443280157</v>
      </c>
    </row>
    <row r="581" spans="1:19" x14ac:dyDescent="0.25">
      <c r="A581" t="s">
        <v>605</v>
      </c>
      <c r="B581">
        <v>5633.1953125</v>
      </c>
      <c r="C581">
        <v>5698.7700194999998</v>
      </c>
      <c r="D581">
        <v>5685.0161133000001</v>
      </c>
      <c r="E581">
        <v>5297.2626952999999</v>
      </c>
      <c r="F581">
        <v>5698.7700194999998</v>
      </c>
      <c r="G581">
        <v>5515.3300780999998</v>
      </c>
      <c r="H581">
        <v>5655.8798827999999</v>
      </c>
      <c r="I581">
        <v>5648.0600586</v>
      </c>
      <c r="J581">
        <v>5563.0605469000002</v>
      </c>
      <c r="L581" t="str">
        <f t="shared" si="70"/>
        <v>25NOV2024:04:00:00</v>
      </c>
      <c r="M581">
        <v>5</v>
      </c>
      <c r="N581">
        <f t="shared" si="71"/>
        <v>65.574706999999762</v>
      </c>
      <c r="O581" t="str">
        <f t="shared" si="66"/>
        <v/>
      </c>
      <c r="P581">
        <f t="shared" si="67"/>
        <v>65.574706999999762</v>
      </c>
      <c r="Q581" t="str">
        <f t="shared" si="68"/>
        <v/>
      </c>
      <c r="R581">
        <f t="shared" si="69"/>
        <v>1</v>
      </c>
      <c r="S581">
        <f t="shared" si="72"/>
        <v>1.1640765739914998</v>
      </c>
    </row>
    <row r="582" spans="1:19" x14ac:dyDescent="0.25">
      <c r="A582" t="s">
        <v>606</v>
      </c>
      <c r="B582">
        <v>5754.7231444999998</v>
      </c>
      <c r="C582">
        <v>5815.8999022999997</v>
      </c>
      <c r="D582">
        <v>5794.1367188000004</v>
      </c>
      <c r="E582">
        <v>5345.0683594000002</v>
      </c>
      <c r="F582">
        <v>5815.8999022999997</v>
      </c>
      <c r="G582">
        <v>5620.5600586</v>
      </c>
      <c r="H582">
        <v>5804.7998047000001</v>
      </c>
      <c r="I582">
        <v>5737.3398438000004</v>
      </c>
      <c r="J582">
        <v>5664.7333983999997</v>
      </c>
      <c r="L582" t="str">
        <f t="shared" si="70"/>
        <v>25NOV2024:05:00:00</v>
      </c>
      <c r="M582">
        <v>6</v>
      </c>
      <c r="N582">
        <f t="shared" si="71"/>
        <v>61.176757799999905</v>
      </c>
      <c r="O582" t="str">
        <f t="shared" si="66"/>
        <v/>
      </c>
      <c r="P582">
        <f t="shared" si="67"/>
        <v>61.176757799999905</v>
      </c>
      <c r="Q582" t="str">
        <f t="shared" si="68"/>
        <v/>
      </c>
      <c r="R582">
        <f t="shared" si="69"/>
        <v>1</v>
      </c>
      <c r="S582">
        <f t="shared" si="72"/>
        <v>1.0630703904230177</v>
      </c>
    </row>
    <row r="583" spans="1:19" x14ac:dyDescent="0.25">
      <c r="A583" t="s">
        <v>607</v>
      </c>
      <c r="B583">
        <v>5948.5117188000004</v>
      </c>
      <c r="C583">
        <v>6147</v>
      </c>
      <c r="D583">
        <v>6028.1181641000003</v>
      </c>
      <c r="E583">
        <v>5534.1479491999999</v>
      </c>
      <c r="F583">
        <v>6147</v>
      </c>
      <c r="G583">
        <v>5848.9199219000002</v>
      </c>
      <c r="H583">
        <v>6158.2099608999997</v>
      </c>
      <c r="I583">
        <v>6030.4702147999997</v>
      </c>
      <c r="J583">
        <v>5943.75</v>
      </c>
      <c r="L583" t="str">
        <f t="shared" si="70"/>
        <v>25NOV2024:06:00:00</v>
      </c>
      <c r="M583">
        <v>7</v>
      </c>
      <c r="N583">
        <f t="shared" si="71"/>
        <v>198.48828119999962</v>
      </c>
      <c r="O583" t="str">
        <f t="shared" si="66"/>
        <v/>
      </c>
      <c r="P583">
        <f t="shared" si="67"/>
        <v>198.48828119999962</v>
      </c>
      <c r="Q583" t="str">
        <f t="shared" si="68"/>
        <v/>
      </c>
      <c r="R583">
        <f t="shared" si="69"/>
        <v>1</v>
      </c>
      <c r="S583">
        <f t="shared" si="72"/>
        <v>3.3367721302907825</v>
      </c>
    </row>
    <row r="584" spans="1:19" x14ac:dyDescent="0.25">
      <c r="A584" t="s">
        <v>608</v>
      </c>
      <c r="B584">
        <v>6353.5063477000003</v>
      </c>
      <c r="C584">
        <v>6751.1499022999997</v>
      </c>
      <c r="D584">
        <v>6497.2861327999999</v>
      </c>
      <c r="E584">
        <v>5859.4052733999997</v>
      </c>
      <c r="F584">
        <v>6751.1499022999997</v>
      </c>
      <c r="G584">
        <v>6416.3500977000003</v>
      </c>
      <c r="H584">
        <v>6770.9599608999997</v>
      </c>
      <c r="I584">
        <v>6591.2597655999998</v>
      </c>
      <c r="J584">
        <v>6477.8251952999999</v>
      </c>
      <c r="L584" t="str">
        <f t="shared" si="70"/>
        <v>25NOV2024:07:00:00</v>
      </c>
      <c r="M584">
        <v>8</v>
      </c>
      <c r="N584">
        <f t="shared" si="71"/>
        <v>397.64355459999933</v>
      </c>
      <c r="O584" t="str">
        <f t="shared" si="66"/>
        <v/>
      </c>
      <c r="P584">
        <f t="shared" si="67"/>
        <v>397.64355459999933</v>
      </c>
      <c r="Q584" t="str">
        <f t="shared" si="68"/>
        <v/>
      </c>
      <c r="R584">
        <f t="shared" si="69"/>
        <v>1</v>
      </c>
      <c r="S584">
        <f t="shared" si="72"/>
        <v>6.25864731753905</v>
      </c>
    </row>
    <row r="585" spans="1:19" x14ac:dyDescent="0.25">
      <c r="A585" t="s">
        <v>609</v>
      </c>
      <c r="B585">
        <v>6613.6894530999998</v>
      </c>
      <c r="C585">
        <v>7053.7900391000003</v>
      </c>
      <c r="D585">
        <v>6775.109375</v>
      </c>
      <c r="E585">
        <v>6124.3945313000004</v>
      </c>
      <c r="F585">
        <v>7053.7900391000003</v>
      </c>
      <c r="G585">
        <v>6724.75</v>
      </c>
      <c r="H585">
        <v>7102.3100586</v>
      </c>
      <c r="I585">
        <v>6862.4902344000002</v>
      </c>
      <c r="J585">
        <v>6773.546875</v>
      </c>
      <c r="L585" t="str">
        <f t="shared" si="70"/>
        <v>25NOV2024:08:00:00</v>
      </c>
      <c r="M585">
        <v>9</v>
      </c>
      <c r="N585">
        <f t="shared" si="71"/>
        <v>440.10058600000048</v>
      </c>
      <c r="O585" t="str">
        <f t="shared" si="66"/>
        <v/>
      </c>
      <c r="P585">
        <f t="shared" si="67"/>
        <v>440.10058600000048</v>
      </c>
      <c r="Q585" t="str">
        <f t="shared" si="68"/>
        <v/>
      </c>
      <c r="R585">
        <f t="shared" si="69"/>
        <v>1</v>
      </c>
      <c r="S585">
        <f t="shared" si="72"/>
        <v>6.6543884335802082</v>
      </c>
    </row>
    <row r="586" spans="1:19" x14ac:dyDescent="0.25">
      <c r="A586" t="s">
        <v>610</v>
      </c>
      <c r="B586">
        <v>6991.2729491999999</v>
      </c>
      <c r="C586">
        <v>7160.3500977000003</v>
      </c>
      <c r="D586">
        <v>6997.3520508000001</v>
      </c>
      <c r="E586">
        <v>6526.6484375</v>
      </c>
      <c r="F586">
        <v>7160.3500977000003</v>
      </c>
      <c r="G586">
        <v>6870.75</v>
      </c>
      <c r="H586">
        <v>7203.8798827999999</v>
      </c>
      <c r="I586">
        <v>6955.9199219000002</v>
      </c>
      <c r="J586">
        <v>6943.5097655999998</v>
      </c>
      <c r="L586" t="str">
        <f t="shared" si="70"/>
        <v>25NOV2024:09:00:00</v>
      </c>
      <c r="M586">
        <v>10</v>
      </c>
      <c r="N586">
        <f t="shared" si="71"/>
        <v>169.07714850000048</v>
      </c>
      <c r="O586" t="str">
        <f t="shared" si="66"/>
        <v/>
      </c>
      <c r="P586">
        <f t="shared" si="67"/>
        <v>169.07714850000048</v>
      </c>
      <c r="Q586" t="str">
        <f t="shared" si="68"/>
        <v/>
      </c>
      <c r="R586">
        <f t="shared" si="69"/>
        <v>1</v>
      </c>
      <c r="S586">
        <f t="shared" si="72"/>
        <v>2.4184029107223988</v>
      </c>
    </row>
    <row r="587" spans="1:19" x14ac:dyDescent="0.25">
      <c r="A587" t="s">
        <v>611</v>
      </c>
      <c r="B587">
        <v>7162.6547852000003</v>
      </c>
      <c r="C587">
        <v>7300.6201172000001</v>
      </c>
      <c r="D587">
        <v>7151.2617188000004</v>
      </c>
      <c r="E587">
        <v>7179.7709961</v>
      </c>
      <c r="F587">
        <v>7300.6201172000001</v>
      </c>
      <c r="G587">
        <v>7011.5800780999998</v>
      </c>
      <c r="H587">
        <v>7247.1699219000002</v>
      </c>
      <c r="I587">
        <v>7098.9101563000004</v>
      </c>
      <c r="J587">
        <v>7167.6103516000003</v>
      </c>
      <c r="L587" t="str">
        <f t="shared" si="70"/>
        <v>25NOV2024:10:00:00</v>
      </c>
      <c r="M587">
        <v>11</v>
      </c>
      <c r="N587">
        <f t="shared" si="71"/>
        <v>137.96533199999976</v>
      </c>
      <c r="O587" t="str">
        <f t="shared" si="66"/>
        <v/>
      </c>
      <c r="P587">
        <f t="shared" si="67"/>
        <v>137.96533199999976</v>
      </c>
      <c r="Q587" t="str">
        <f t="shared" si="68"/>
        <v/>
      </c>
      <c r="R587">
        <f t="shared" si="69"/>
        <v>1</v>
      </c>
      <c r="S587">
        <f t="shared" si="72"/>
        <v>1.9261759241150891</v>
      </c>
    </row>
    <row r="588" spans="1:19" x14ac:dyDescent="0.25">
      <c r="A588" t="s">
        <v>612</v>
      </c>
      <c r="B588">
        <v>7499.7910155999998</v>
      </c>
      <c r="C588">
        <v>7462.6201172000001</v>
      </c>
      <c r="D588">
        <v>7285.203125</v>
      </c>
      <c r="E588">
        <v>7276.0288086</v>
      </c>
      <c r="F588">
        <v>7462.6201172000001</v>
      </c>
      <c r="G588">
        <v>7160.9301758000001</v>
      </c>
      <c r="H588">
        <v>7268.75</v>
      </c>
      <c r="I588">
        <v>7248.1601563000004</v>
      </c>
      <c r="J588">
        <v>7283.2978516000003</v>
      </c>
      <c r="L588" t="str">
        <f t="shared" si="70"/>
        <v>25NOV2024:11:00:00</v>
      </c>
      <c r="M588">
        <v>12</v>
      </c>
      <c r="N588">
        <f t="shared" si="71"/>
        <v>-37.170898399999714</v>
      </c>
      <c r="O588">
        <f t="shared" si="66"/>
        <v>-37.170898399999714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0.49562578907441679</v>
      </c>
    </row>
    <row r="589" spans="1:19" x14ac:dyDescent="0.25">
      <c r="A589" t="s">
        <v>613</v>
      </c>
      <c r="B589">
        <v>7793.3222655999998</v>
      </c>
      <c r="C589">
        <v>7709.1298827999999</v>
      </c>
      <c r="D589">
        <v>7466.6806641000003</v>
      </c>
      <c r="E589">
        <v>7507.8833008000001</v>
      </c>
      <c r="F589">
        <v>7709.1298827999999</v>
      </c>
      <c r="G589">
        <v>7377.1499022999997</v>
      </c>
      <c r="H589">
        <v>7312.0800780999998</v>
      </c>
      <c r="I589">
        <v>7472.6601563000004</v>
      </c>
      <c r="J589">
        <v>7475.78125</v>
      </c>
      <c r="L589" t="str">
        <f t="shared" si="70"/>
        <v>25NOV2024:12:00:00</v>
      </c>
      <c r="M589">
        <v>13</v>
      </c>
      <c r="N589">
        <f t="shared" si="71"/>
        <v>-84.192382799999905</v>
      </c>
      <c r="O589">
        <f t="shared" si="66"/>
        <v>-84.192382799999905</v>
      </c>
      <c r="P589" t="str">
        <f t="shared" si="67"/>
        <v/>
      </c>
      <c r="Q589">
        <f t="shared" si="68"/>
        <v>1</v>
      </c>
      <c r="R589" t="str">
        <f t="shared" si="69"/>
        <v/>
      </c>
      <c r="S589">
        <f t="shared" si="72"/>
        <v>1.0803144016208346</v>
      </c>
    </row>
    <row r="590" spans="1:19" x14ac:dyDescent="0.25">
      <c r="A590" t="s">
        <v>614</v>
      </c>
      <c r="B590">
        <v>8178.1464844000002</v>
      </c>
      <c r="C590">
        <v>8060.2299805000002</v>
      </c>
      <c r="D590">
        <v>7659.2265625</v>
      </c>
      <c r="E590">
        <v>7751.1997069999998</v>
      </c>
      <c r="F590">
        <v>8060.2299805000002</v>
      </c>
      <c r="G590">
        <v>7698.6098633000001</v>
      </c>
      <c r="H590">
        <v>7446.4599608999997</v>
      </c>
      <c r="I590">
        <v>7764.6699219000002</v>
      </c>
      <c r="J590">
        <v>7744.234375</v>
      </c>
      <c r="L590" t="str">
        <f t="shared" si="70"/>
        <v>25NOV2024:13:00:00</v>
      </c>
      <c r="M590">
        <v>14</v>
      </c>
      <c r="N590">
        <f t="shared" si="71"/>
        <v>-117.91650389999995</v>
      </c>
      <c r="O590">
        <f t="shared" si="66"/>
        <v>-117.91650389999995</v>
      </c>
      <c r="P590" t="str">
        <f t="shared" si="67"/>
        <v/>
      </c>
      <c r="Q590">
        <f t="shared" si="68"/>
        <v>1</v>
      </c>
      <c r="R590" t="str">
        <f t="shared" si="69"/>
        <v/>
      </c>
      <c r="S590">
        <f t="shared" si="72"/>
        <v>1.441848762735277</v>
      </c>
    </row>
    <row r="591" spans="1:19" x14ac:dyDescent="0.25">
      <c r="A591" t="s">
        <v>615</v>
      </c>
      <c r="B591">
        <v>8533.3164063000004</v>
      </c>
      <c r="C591">
        <v>8446.3203125</v>
      </c>
      <c r="D591">
        <v>7992.1928711</v>
      </c>
      <c r="E591">
        <v>8099.2685547000001</v>
      </c>
      <c r="F591">
        <v>8446.3203125</v>
      </c>
      <c r="G591">
        <v>8055.5200194999998</v>
      </c>
      <c r="H591">
        <v>7566.6899414</v>
      </c>
      <c r="I591">
        <v>8103.8598633000001</v>
      </c>
      <c r="J591">
        <v>8054.3315430000002</v>
      </c>
      <c r="L591" t="str">
        <f t="shared" si="70"/>
        <v>25NOV2024:14:00:00</v>
      </c>
      <c r="M591">
        <v>15</v>
      </c>
      <c r="N591">
        <f t="shared" si="71"/>
        <v>-86.996093800000381</v>
      </c>
      <c r="O591">
        <f t="shared" si="66"/>
        <v>-86.996093800000381</v>
      </c>
      <c r="P591" t="str">
        <f t="shared" si="67"/>
        <v/>
      </c>
      <c r="Q591">
        <f t="shared" si="68"/>
        <v>1</v>
      </c>
      <c r="R591" t="str">
        <f t="shared" si="69"/>
        <v/>
      </c>
      <c r="S591">
        <f t="shared" si="72"/>
        <v>1.0194874965115868</v>
      </c>
    </row>
    <row r="592" spans="1:19" x14ac:dyDescent="0.25">
      <c r="A592" t="s">
        <v>616</v>
      </c>
      <c r="B592">
        <v>8703.4785155999998</v>
      </c>
      <c r="C592">
        <v>8787.8496094000002</v>
      </c>
      <c r="D592">
        <v>8335.3496094000002</v>
      </c>
      <c r="E592">
        <v>8472.2109375</v>
      </c>
      <c r="F592">
        <v>8787.8496094000002</v>
      </c>
      <c r="G592">
        <v>8377.8300780999998</v>
      </c>
      <c r="H592">
        <v>7617.9301758000001</v>
      </c>
      <c r="I592">
        <v>8434.0097655999998</v>
      </c>
      <c r="J592">
        <v>8337.9658202999999</v>
      </c>
      <c r="L592" t="str">
        <f t="shared" si="70"/>
        <v>25NOV2024:15:00:00</v>
      </c>
      <c r="M592">
        <v>16</v>
      </c>
      <c r="N592">
        <f t="shared" si="71"/>
        <v>84.371093800000381</v>
      </c>
      <c r="O592" t="str">
        <f t="shared" si="66"/>
        <v/>
      </c>
      <c r="P592">
        <f t="shared" si="67"/>
        <v>84.371093800000381</v>
      </c>
      <c r="Q592" t="str">
        <f t="shared" si="68"/>
        <v/>
      </c>
      <c r="R592">
        <f t="shared" si="69"/>
        <v>1</v>
      </c>
      <c r="S592">
        <f t="shared" si="72"/>
        <v>0.9693950947172989</v>
      </c>
    </row>
    <row r="593" spans="1:19" x14ac:dyDescent="0.25">
      <c r="A593" t="s">
        <v>617</v>
      </c>
      <c r="B593">
        <v>8716.8740233999997</v>
      </c>
      <c r="C593">
        <v>9058.9199219000002</v>
      </c>
      <c r="D593">
        <v>8595.8525391000003</v>
      </c>
      <c r="E593">
        <v>8705.4707030999998</v>
      </c>
      <c r="F593">
        <v>9058.9199219000002</v>
      </c>
      <c r="G593">
        <v>8565.1796875</v>
      </c>
      <c r="H593">
        <v>7642.3901366999999</v>
      </c>
      <c r="I593">
        <v>8702.4599608999997</v>
      </c>
      <c r="J593">
        <v>8534.8837891000003</v>
      </c>
      <c r="L593" t="str">
        <f t="shared" si="70"/>
        <v>25NOV2024:16:00:00</v>
      </c>
      <c r="M593">
        <v>17</v>
      </c>
      <c r="N593">
        <f t="shared" si="71"/>
        <v>342.04589850000048</v>
      </c>
      <c r="O593" t="str">
        <f t="shared" si="66"/>
        <v/>
      </c>
      <c r="P593">
        <f t="shared" si="67"/>
        <v>342.04589850000048</v>
      </c>
      <c r="Q593" t="str">
        <f t="shared" si="68"/>
        <v/>
      </c>
      <c r="R593">
        <f t="shared" si="69"/>
        <v>1</v>
      </c>
      <c r="S593">
        <f t="shared" si="72"/>
        <v>3.923951379609202</v>
      </c>
    </row>
    <row r="594" spans="1:19" x14ac:dyDescent="0.25">
      <c r="A594" t="s">
        <v>618</v>
      </c>
      <c r="B594">
        <v>8490.9462891000003</v>
      </c>
      <c r="C594">
        <v>9227.7304688000004</v>
      </c>
      <c r="D594">
        <v>8753.3037108999997</v>
      </c>
      <c r="E594">
        <v>8889.84375</v>
      </c>
      <c r="F594">
        <v>9227.7304688000004</v>
      </c>
      <c r="G594">
        <v>8696.9599608999997</v>
      </c>
      <c r="H594">
        <v>7707.8398438000004</v>
      </c>
      <c r="I594">
        <v>8891.5595702999999</v>
      </c>
      <c r="J594">
        <v>8682.7861327999999</v>
      </c>
      <c r="L594" t="str">
        <f t="shared" si="70"/>
        <v>25NOV2024:17:00:00</v>
      </c>
      <c r="M594">
        <v>18</v>
      </c>
      <c r="N594">
        <f t="shared" si="71"/>
        <v>736.7841797000001</v>
      </c>
      <c r="O594" t="str">
        <f t="shared" si="66"/>
        <v/>
      </c>
      <c r="P594">
        <f t="shared" si="67"/>
        <v>736.7841797000001</v>
      </c>
      <c r="Q594" t="str">
        <f t="shared" si="68"/>
        <v/>
      </c>
      <c r="R594">
        <f t="shared" si="69"/>
        <v>1</v>
      </c>
      <c r="S594">
        <f t="shared" si="72"/>
        <v>8.677291724784844</v>
      </c>
    </row>
    <row r="595" spans="1:19" x14ac:dyDescent="0.25">
      <c r="A595" t="s">
        <v>619</v>
      </c>
      <c r="B595">
        <v>8177.0043944999998</v>
      </c>
      <c r="C595">
        <v>9229.3496094000002</v>
      </c>
      <c r="D595">
        <v>8658.2490233999997</v>
      </c>
      <c r="E595">
        <v>8778.9287108999997</v>
      </c>
      <c r="F595">
        <v>9229.3496094000002</v>
      </c>
      <c r="G595">
        <v>8609.7304688000004</v>
      </c>
      <c r="H595">
        <v>7766.4599608999997</v>
      </c>
      <c r="I595">
        <v>8922.3398438000004</v>
      </c>
      <c r="J595">
        <v>8661.3623047000001</v>
      </c>
      <c r="L595" t="str">
        <f t="shared" si="70"/>
        <v>25NOV2024:18:00:00</v>
      </c>
      <c r="M595">
        <v>19</v>
      </c>
      <c r="N595">
        <f t="shared" si="71"/>
        <v>1052.3452149000004</v>
      </c>
      <c r="O595" t="str">
        <f t="shared" si="66"/>
        <v/>
      </c>
      <c r="P595">
        <f t="shared" si="67"/>
        <v>1052.3452149000004</v>
      </c>
      <c r="Q595" t="str">
        <f t="shared" si="68"/>
        <v/>
      </c>
      <c r="R595">
        <f t="shared" si="69"/>
        <v>1</v>
      </c>
      <c r="S595">
        <f t="shared" si="72"/>
        <v>12.869568904815884</v>
      </c>
    </row>
    <row r="596" spans="1:19" x14ac:dyDescent="0.25">
      <c r="A596" t="s">
        <v>620</v>
      </c>
      <c r="B596">
        <v>8050.6064452999999</v>
      </c>
      <c r="C596">
        <v>9205.3203125</v>
      </c>
      <c r="D596">
        <v>8646.5136719000002</v>
      </c>
      <c r="E596">
        <v>8619.1005858999997</v>
      </c>
      <c r="F596">
        <v>9205.3203125</v>
      </c>
      <c r="G596">
        <v>8610.75</v>
      </c>
      <c r="H596">
        <v>7923.3398438000004</v>
      </c>
      <c r="I596">
        <v>8922.9501952999999</v>
      </c>
      <c r="J596">
        <v>8656.2919922000001</v>
      </c>
      <c r="L596" t="str">
        <f t="shared" si="70"/>
        <v>25NOV2024:19:00:00</v>
      </c>
      <c r="M596">
        <v>20</v>
      </c>
      <c r="N596">
        <f t="shared" si="71"/>
        <v>1154.7138672000001</v>
      </c>
      <c r="O596" t="str">
        <f t="shared" si="66"/>
        <v/>
      </c>
      <c r="P596">
        <f t="shared" si="67"/>
        <v>1154.7138672000001</v>
      </c>
      <c r="Q596" t="str">
        <f t="shared" si="68"/>
        <v/>
      </c>
      <c r="R596">
        <f t="shared" si="69"/>
        <v>1</v>
      </c>
      <c r="S596">
        <f t="shared" si="72"/>
        <v>14.343191100518023</v>
      </c>
    </row>
    <row r="597" spans="1:19" x14ac:dyDescent="0.25">
      <c r="A597" t="s">
        <v>621</v>
      </c>
      <c r="B597">
        <v>7752.8193358999997</v>
      </c>
      <c r="C597">
        <v>8828.8896483999997</v>
      </c>
      <c r="D597">
        <v>8314.5214844000002</v>
      </c>
      <c r="E597">
        <v>8142.0512694999998</v>
      </c>
      <c r="F597">
        <v>8828.8896483999997</v>
      </c>
      <c r="G597">
        <v>8260.3398438000004</v>
      </c>
      <c r="H597">
        <v>7750.7099608999997</v>
      </c>
      <c r="I597">
        <v>8578.9902344000002</v>
      </c>
      <c r="J597">
        <v>8312.1962891000003</v>
      </c>
      <c r="L597" t="str">
        <f t="shared" si="70"/>
        <v>25NOV2024:20:00:00</v>
      </c>
      <c r="M597">
        <v>21</v>
      </c>
      <c r="N597">
        <f t="shared" si="71"/>
        <v>1076.0703125</v>
      </c>
      <c r="O597" t="str">
        <f t="shared" si="66"/>
        <v/>
      </c>
      <c r="P597">
        <f t="shared" si="67"/>
        <v>1076.0703125</v>
      </c>
      <c r="Q597" t="str">
        <f t="shared" si="68"/>
        <v/>
      </c>
      <c r="R597">
        <f t="shared" si="69"/>
        <v>1</v>
      </c>
      <c r="S597">
        <f t="shared" si="72"/>
        <v>13.879728984747231</v>
      </c>
    </row>
    <row r="598" spans="1:19" x14ac:dyDescent="0.25">
      <c r="A598" t="s">
        <v>622</v>
      </c>
      <c r="B598">
        <v>7491.9487305000002</v>
      </c>
      <c r="C598">
        <v>8375.5</v>
      </c>
      <c r="D598">
        <v>7955.1933594000002</v>
      </c>
      <c r="E598">
        <v>7790.8632813000004</v>
      </c>
      <c r="F598">
        <v>8375.5</v>
      </c>
      <c r="G598">
        <v>7861.6801758000001</v>
      </c>
      <c r="H598">
        <v>7481.6699219000002</v>
      </c>
      <c r="I598">
        <v>8173.3398438000004</v>
      </c>
      <c r="J598">
        <v>7936.6108397999997</v>
      </c>
      <c r="L598" t="str">
        <f t="shared" si="70"/>
        <v>25NOV2024:21:00:00</v>
      </c>
      <c r="M598">
        <v>22</v>
      </c>
      <c r="N598">
        <f t="shared" si="71"/>
        <v>883.55126949999976</v>
      </c>
      <c r="O598" t="str">
        <f t="shared" si="66"/>
        <v/>
      </c>
      <c r="P598">
        <f t="shared" si="67"/>
        <v>883.55126949999976</v>
      </c>
      <c r="Q598" t="str">
        <f t="shared" si="68"/>
        <v/>
      </c>
      <c r="R598">
        <f t="shared" si="69"/>
        <v>1</v>
      </c>
      <c r="S598">
        <f t="shared" si="72"/>
        <v>11.793343778542289</v>
      </c>
    </row>
    <row r="599" spans="1:19" x14ac:dyDescent="0.25">
      <c r="A599" t="s">
        <v>623</v>
      </c>
      <c r="B599">
        <v>7191.9116211</v>
      </c>
      <c r="C599">
        <v>7874.4902344000002</v>
      </c>
      <c r="D599">
        <v>7464.6113280999998</v>
      </c>
      <c r="E599">
        <v>7288.0087891000003</v>
      </c>
      <c r="F599">
        <v>7874.4902344000002</v>
      </c>
      <c r="G599">
        <v>7420.9399414</v>
      </c>
      <c r="H599">
        <v>7125.25</v>
      </c>
      <c r="I599">
        <v>7721.7202147999997</v>
      </c>
      <c r="J599">
        <v>7486.0825194999998</v>
      </c>
      <c r="L599" t="str">
        <f t="shared" si="70"/>
        <v>25NOV2024:22:00:00</v>
      </c>
      <c r="M599">
        <v>23</v>
      </c>
      <c r="N599">
        <f t="shared" si="71"/>
        <v>682.57861330000014</v>
      </c>
      <c r="O599" t="str">
        <f t="shared" si="66"/>
        <v/>
      </c>
      <c r="P599">
        <f t="shared" si="67"/>
        <v>682.57861330000014</v>
      </c>
      <c r="Q599" t="str">
        <f t="shared" si="68"/>
        <v/>
      </c>
      <c r="R599">
        <f t="shared" si="69"/>
        <v>1</v>
      </c>
      <c r="S599">
        <f t="shared" si="72"/>
        <v>9.4909204848599078</v>
      </c>
    </row>
    <row r="600" spans="1:19" x14ac:dyDescent="0.25">
      <c r="A600" t="s">
        <v>624</v>
      </c>
      <c r="B600">
        <v>6800.53125</v>
      </c>
      <c r="C600">
        <v>7253.0698241999999</v>
      </c>
      <c r="D600">
        <v>6923.5102539</v>
      </c>
      <c r="E600">
        <v>6794.0434569999998</v>
      </c>
      <c r="F600">
        <v>7253.0698241999999</v>
      </c>
      <c r="G600">
        <v>6910.6201172000001</v>
      </c>
      <c r="H600">
        <v>6726.9799805000002</v>
      </c>
      <c r="I600">
        <v>7129.1601563000004</v>
      </c>
      <c r="J600">
        <v>6962.7749022999997</v>
      </c>
      <c r="L600" t="str">
        <f t="shared" si="70"/>
        <v>25NOV2024:23:00:00</v>
      </c>
      <c r="M600">
        <v>24</v>
      </c>
      <c r="N600">
        <f t="shared" si="71"/>
        <v>452.53857419999986</v>
      </c>
      <c r="O600" t="str">
        <f t="shared" si="66"/>
        <v/>
      </c>
      <c r="P600">
        <f t="shared" si="67"/>
        <v>452.53857419999986</v>
      </c>
      <c r="Q600" t="str">
        <f t="shared" si="68"/>
        <v/>
      </c>
      <c r="R600">
        <f t="shared" si="69"/>
        <v>1</v>
      </c>
      <c r="S600">
        <f t="shared" si="72"/>
        <v>6.6544591527316319</v>
      </c>
    </row>
    <row r="601" spans="1:19" x14ac:dyDescent="0.25">
      <c r="A601" t="s">
        <v>625</v>
      </c>
      <c r="B601">
        <v>6401.2543944999998</v>
      </c>
      <c r="C601">
        <v>6667.9101563000004</v>
      </c>
      <c r="D601">
        <v>6416.4848633000001</v>
      </c>
      <c r="E601">
        <v>6288.9096680000002</v>
      </c>
      <c r="F601">
        <v>6667.9101563000004</v>
      </c>
      <c r="G601">
        <v>6406.9199219000002</v>
      </c>
      <c r="H601">
        <v>6348.1699219000002</v>
      </c>
      <c r="I601">
        <v>6567.7202147999997</v>
      </c>
      <c r="J601">
        <v>6455.9257813000004</v>
      </c>
      <c r="L601" t="str">
        <f t="shared" si="70"/>
        <v>26NOV2024:00:00:00</v>
      </c>
      <c r="M601">
        <v>1</v>
      </c>
      <c r="N601">
        <f t="shared" si="71"/>
        <v>266.65576180000062</v>
      </c>
      <c r="O601" t="str">
        <f t="shared" si="66"/>
        <v/>
      </c>
      <c r="P601">
        <f t="shared" si="67"/>
        <v>266.65576180000062</v>
      </c>
      <c r="Q601" t="str">
        <f t="shared" si="68"/>
        <v/>
      </c>
      <c r="R601">
        <f t="shared" si="69"/>
        <v>1</v>
      </c>
      <c r="S601">
        <f t="shared" si="72"/>
        <v>4.165679808462432</v>
      </c>
    </row>
    <row r="602" spans="1:19" x14ac:dyDescent="0.25">
      <c r="A602" t="s">
        <v>626</v>
      </c>
      <c r="B602">
        <v>6135.2021483999997</v>
      </c>
      <c r="C602">
        <v>6178.7001952999999</v>
      </c>
      <c r="D602">
        <v>5970.4414063000004</v>
      </c>
      <c r="E602">
        <v>5952.1835938000004</v>
      </c>
      <c r="F602">
        <v>6236.1499022999997</v>
      </c>
      <c r="G602">
        <v>6178.7001952999999</v>
      </c>
      <c r="H602">
        <v>6295.1899414</v>
      </c>
      <c r="I602">
        <v>6146.6899414</v>
      </c>
      <c r="J602">
        <v>6161.7827147999997</v>
      </c>
      <c r="L602" t="str">
        <f t="shared" si="70"/>
        <v>26NOV2024:01:00:00</v>
      </c>
      <c r="M602">
        <v>2</v>
      </c>
      <c r="N602">
        <f t="shared" si="71"/>
        <v>43.49804690000019</v>
      </c>
      <c r="O602" t="str">
        <f t="shared" si="66"/>
        <v/>
      </c>
      <c r="P602">
        <f t="shared" si="67"/>
        <v>43.49804690000019</v>
      </c>
      <c r="Q602" t="str">
        <f t="shared" si="68"/>
        <v/>
      </c>
      <c r="R602">
        <f t="shared" si="69"/>
        <v>1</v>
      </c>
      <c r="S602">
        <f t="shared" si="72"/>
        <v>0.70899125811761643</v>
      </c>
    </row>
    <row r="603" spans="1:19" x14ac:dyDescent="0.25">
      <c r="A603" t="s">
        <v>627</v>
      </c>
      <c r="B603">
        <v>6004.4589844000002</v>
      </c>
      <c r="C603">
        <v>5963.9199219000002</v>
      </c>
      <c r="D603">
        <v>5783.0336914</v>
      </c>
      <c r="E603">
        <v>5724.5224608999997</v>
      </c>
      <c r="F603">
        <v>6051.7202147999997</v>
      </c>
      <c r="G603">
        <v>5963.9199219000002</v>
      </c>
      <c r="H603">
        <v>6134.8999022999997</v>
      </c>
      <c r="I603">
        <v>5964.2099608999997</v>
      </c>
      <c r="J603">
        <v>5967.8544922000001</v>
      </c>
      <c r="L603" t="str">
        <f t="shared" si="70"/>
        <v>26NOV2024:02:00:00</v>
      </c>
      <c r="M603">
        <v>3</v>
      </c>
      <c r="N603">
        <f t="shared" si="71"/>
        <v>-40.5390625</v>
      </c>
      <c r="O603">
        <f t="shared" si="66"/>
        <v>-40.5390625</v>
      </c>
      <c r="P603" t="str">
        <f t="shared" si="67"/>
        <v/>
      </c>
      <c r="Q603">
        <f t="shared" si="68"/>
        <v>1</v>
      </c>
      <c r="R603" t="str">
        <f t="shared" si="69"/>
        <v/>
      </c>
      <c r="S603">
        <f t="shared" si="72"/>
        <v>0.67514929497100884</v>
      </c>
    </row>
    <row r="604" spans="1:19" x14ac:dyDescent="0.25">
      <c r="A604" t="s">
        <v>628</v>
      </c>
      <c r="B604">
        <v>5962.1513672000001</v>
      </c>
      <c r="C604">
        <v>5826.3300780999998</v>
      </c>
      <c r="D604">
        <v>5690.2084961</v>
      </c>
      <c r="E604">
        <v>5455.4091797000001</v>
      </c>
      <c r="F604">
        <v>5933.7001952999999</v>
      </c>
      <c r="G604">
        <v>5826.3300780999998</v>
      </c>
      <c r="H604">
        <v>6055.4199219000002</v>
      </c>
      <c r="I604">
        <v>5840.7797852000003</v>
      </c>
      <c r="J604">
        <v>5822.328125</v>
      </c>
      <c r="L604" t="str">
        <f t="shared" si="70"/>
        <v>26NOV2024:03:00:00</v>
      </c>
      <c r="M604">
        <v>4</v>
      </c>
      <c r="N604">
        <f t="shared" si="71"/>
        <v>-135.82128910000029</v>
      </c>
      <c r="O604">
        <f t="shared" si="66"/>
        <v>-135.82128910000029</v>
      </c>
      <c r="P604" t="str">
        <f t="shared" si="67"/>
        <v/>
      </c>
      <c r="Q604">
        <f t="shared" si="68"/>
        <v>1</v>
      </c>
      <c r="R604" t="str">
        <f t="shared" si="69"/>
        <v/>
      </c>
      <c r="S604">
        <f t="shared" si="72"/>
        <v>2.2780583842135145</v>
      </c>
    </row>
    <row r="605" spans="1:19" x14ac:dyDescent="0.25">
      <c r="A605" t="s">
        <v>629</v>
      </c>
      <c r="B605">
        <v>5860.2026366999999</v>
      </c>
      <c r="C605">
        <v>5839.5600586</v>
      </c>
      <c r="D605">
        <v>5632.8242188000004</v>
      </c>
      <c r="E605">
        <v>5351.6625977000003</v>
      </c>
      <c r="F605">
        <v>5940.7597655999998</v>
      </c>
      <c r="G605">
        <v>5839.5600586</v>
      </c>
      <c r="H605">
        <v>6102.7900391000003</v>
      </c>
      <c r="I605">
        <v>5843.7299805000002</v>
      </c>
      <c r="J605">
        <v>5815.7006836</v>
      </c>
      <c r="L605" t="str">
        <f t="shared" si="70"/>
        <v>26NOV2024:04:00:00</v>
      </c>
      <c r="M605">
        <v>5</v>
      </c>
      <c r="N605">
        <f t="shared" si="71"/>
        <v>-20.64257809999981</v>
      </c>
      <c r="O605">
        <f t="shared" si="66"/>
        <v>-20.64257809999981</v>
      </c>
      <c r="P605" t="str">
        <f t="shared" si="67"/>
        <v/>
      </c>
      <c r="Q605">
        <f t="shared" si="68"/>
        <v>1</v>
      </c>
      <c r="R605" t="str">
        <f t="shared" si="69"/>
        <v/>
      </c>
      <c r="S605">
        <f t="shared" si="72"/>
        <v>0.35225024422746015</v>
      </c>
    </row>
    <row r="606" spans="1:19" x14ac:dyDescent="0.25">
      <c r="A606" t="s">
        <v>630</v>
      </c>
      <c r="B606">
        <v>6015.2060547000001</v>
      </c>
      <c r="C606">
        <v>6052.2700194999998</v>
      </c>
      <c r="D606">
        <v>5778.2695313000004</v>
      </c>
      <c r="E606">
        <v>5806.0244141000003</v>
      </c>
      <c r="F606">
        <v>6128.9902344000002</v>
      </c>
      <c r="G606">
        <v>6052.2700194999998</v>
      </c>
      <c r="H606">
        <v>6337.0600586</v>
      </c>
      <c r="I606">
        <v>5995.6298827999999</v>
      </c>
      <c r="J606">
        <v>6063.9951172000001</v>
      </c>
      <c r="L606" t="str">
        <f t="shared" si="70"/>
        <v>26NOV2024:05:00:00</v>
      </c>
      <c r="M606">
        <v>6</v>
      </c>
      <c r="N606">
        <f t="shared" si="71"/>
        <v>37.063964799999667</v>
      </c>
      <c r="O606" t="str">
        <f t="shared" si="66"/>
        <v/>
      </c>
      <c r="P606">
        <f t="shared" si="67"/>
        <v>37.063964799999667</v>
      </c>
      <c r="Q606" t="str">
        <f t="shared" si="68"/>
        <v/>
      </c>
      <c r="R606">
        <f t="shared" si="69"/>
        <v>1</v>
      </c>
      <c r="S606">
        <f t="shared" si="72"/>
        <v>0.61617115794461641</v>
      </c>
    </row>
    <row r="607" spans="1:19" x14ac:dyDescent="0.25">
      <c r="A607" t="s">
        <v>631</v>
      </c>
      <c r="B607">
        <v>6337.7817383000001</v>
      </c>
      <c r="C607">
        <v>6472.6201172000001</v>
      </c>
      <c r="D607">
        <v>6064.5595702999999</v>
      </c>
      <c r="E607">
        <v>6122.7456055000002</v>
      </c>
      <c r="F607">
        <v>6562.7402344000002</v>
      </c>
      <c r="G607">
        <v>6472.6201172000001</v>
      </c>
      <c r="H607">
        <v>6829.0800780999998</v>
      </c>
      <c r="I607">
        <v>6361.9599608999997</v>
      </c>
      <c r="J607">
        <v>6469.8291016000003</v>
      </c>
      <c r="L607" t="str">
        <f t="shared" si="70"/>
        <v>26NOV2024:06:00:00</v>
      </c>
      <c r="M607">
        <v>7</v>
      </c>
      <c r="N607">
        <f t="shared" si="71"/>
        <v>134.83837889999995</v>
      </c>
      <c r="O607" t="str">
        <f t="shared" si="66"/>
        <v/>
      </c>
      <c r="P607">
        <f t="shared" si="67"/>
        <v>134.83837889999995</v>
      </c>
      <c r="Q607" t="str">
        <f t="shared" si="68"/>
        <v/>
      </c>
      <c r="R607">
        <f t="shared" si="69"/>
        <v>1</v>
      </c>
      <c r="S607">
        <f t="shared" si="72"/>
        <v>2.1275326994168151</v>
      </c>
    </row>
    <row r="608" spans="1:19" x14ac:dyDescent="0.25">
      <c r="A608" t="s">
        <v>632</v>
      </c>
      <c r="B608">
        <v>6795.6894530999998</v>
      </c>
      <c r="C608">
        <v>7287.5800780999998</v>
      </c>
      <c r="D608">
        <v>6617.5610352000003</v>
      </c>
      <c r="E608">
        <v>6787.3183594000002</v>
      </c>
      <c r="F608">
        <v>7286.1401366999999</v>
      </c>
      <c r="G608">
        <v>7287.5800780999998</v>
      </c>
      <c r="H608">
        <v>7610.2700194999998</v>
      </c>
      <c r="I608">
        <v>6997.9902344000002</v>
      </c>
      <c r="J608">
        <v>7193.8603516000003</v>
      </c>
      <c r="L608" t="str">
        <f t="shared" si="70"/>
        <v>26NOV2024:07:00:00</v>
      </c>
      <c r="M608">
        <v>8</v>
      </c>
      <c r="N608">
        <f t="shared" si="71"/>
        <v>491.890625</v>
      </c>
      <c r="O608" t="str">
        <f t="shared" si="66"/>
        <v/>
      </c>
      <c r="P608">
        <f t="shared" si="67"/>
        <v>491.890625</v>
      </c>
      <c r="Q608" t="str">
        <f t="shared" si="68"/>
        <v/>
      </c>
      <c r="R608">
        <f t="shared" si="69"/>
        <v>1</v>
      </c>
      <c r="S608">
        <f t="shared" si="72"/>
        <v>7.2382740323075474</v>
      </c>
    </row>
    <row r="609" spans="1:19" x14ac:dyDescent="0.25">
      <c r="A609" t="s">
        <v>633</v>
      </c>
      <c r="B609">
        <v>7182.6567383000001</v>
      </c>
      <c r="C609">
        <v>7727.2700194999998</v>
      </c>
      <c r="D609">
        <v>6911.3076172000001</v>
      </c>
      <c r="E609">
        <v>7169.8061522999997</v>
      </c>
      <c r="F609">
        <v>7649.8999022999997</v>
      </c>
      <c r="G609">
        <v>7727.2700194999998</v>
      </c>
      <c r="H609">
        <v>8000.5898438000004</v>
      </c>
      <c r="I609">
        <v>7349.7099608999997</v>
      </c>
      <c r="J609">
        <v>7579.4555664</v>
      </c>
      <c r="L609" t="str">
        <f t="shared" si="70"/>
        <v>26NOV2024:08:00:00</v>
      </c>
      <c r="M609">
        <v>9</v>
      </c>
      <c r="N609">
        <f t="shared" si="71"/>
        <v>544.61328119999962</v>
      </c>
      <c r="O609" t="str">
        <f t="shared" si="66"/>
        <v/>
      </c>
      <c r="P609">
        <f t="shared" si="67"/>
        <v>544.61328119999962</v>
      </c>
      <c r="Q609" t="str">
        <f t="shared" si="68"/>
        <v/>
      </c>
      <c r="R609">
        <f t="shared" si="69"/>
        <v>1</v>
      </c>
      <c r="S609">
        <f t="shared" si="72"/>
        <v>7.5823375812457297</v>
      </c>
    </row>
    <row r="610" spans="1:19" x14ac:dyDescent="0.25">
      <c r="A610" t="s">
        <v>634</v>
      </c>
      <c r="B610">
        <v>7452.5722655999998</v>
      </c>
      <c r="C610">
        <v>7752.3701172000001</v>
      </c>
      <c r="D610">
        <v>7108.0654297000001</v>
      </c>
      <c r="E610">
        <v>7512.3642577999999</v>
      </c>
      <c r="F610">
        <v>7660.0400391000003</v>
      </c>
      <c r="G610">
        <v>7752.3701172000001</v>
      </c>
      <c r="H610">
        <v>7969.7099608999997</v>
      </c>
      <c r="I610">
        <v>7424.4702147999997</v>
      </c>
      <c r="J610">
        <v>7663.7910155999998</v>
      </c>
      <c r="L610" t="str">
        <f t="shared" si="70"/>
        <v>26NOV2024:09:00:00</v>
      </c>
      <c r="M610">
        <v>10</v>
      </c>
      <c r="N610">
        <f t="shared" si="71"/>
        <v>299.79785160000029</v>
      </c>
      <c r="O610" t="str">
        <f t="shared" si="66"/>
        <v/>
      </c>
      <c r="P610">
        <f t="shared" si="67"/>
        <v>299.79785160000029</v>
      </c>
      <c r="Q610" t="str">
        <f t="shared" si="68"/>
        <v/>
      </c>
      <c r="R610">
        <f t="shared" si="69"/>
        <v>1</v>
      </c>
      <c r="S610">
        <f t="shared" si="72"/>
        <v>4.0227433014480649</v>
      </c>
    </row>
    <row r="611" spans="1:19" x14ac:dyDescent="0.25">
      <c r="A611" t="s">
        <v>635</v>
      </c>
      <c r="B611">
        <v>7335.3452147999997</v>
      </c>
      <c r="C611">
        <v>7618.6801758000001</v>
      </c>
      <c r="D611">
        <v>7047.6748047000001</v>
      </c>
      <c r="E611">
        <v>7350.9633789</v>
      </c>
      <c r="F611">
        <v>7534.6801758000001</v>
      </c>
      <c r="G611">
        <v>7618.6801758000001</v>
      </c>
      <c r="H611">
        <v>7813.3100586</v>
      </c>
      <c r="I611">
        <v>7384.6298827999999</v>
      </c>
      <c r="J611">
        <v>7540.453125</v>
      </c>
      <c r="L611" t="str">
        <f t="shared" si="70"/>
        <v>26NOV2024:10:00:00</v>
      </c>
      <c r="M611">
        <v>11</v>
      </c>
      <c r="N611">
        <f t="shared" si="71"/>
        <v>283.33496100000048</v>
      </c>
      <c r="O611" t="str">
        <f t="shared" si="66"/>
        <v/>
      </c>
      <c r="P611">
        <f t="shared" si="67"/>
        <v>283.33496100000048</v>
      </c>
      <c r="Q611" t="str">
        <f t="shared" si="68"/>
        <v/>
      </c>
      <c r="R611">
        <f t="shared" si="69"/>
        <v>1</v>
      </c>
      <c r="S611">
        <f t="shared" si="72"/>
        <v>3.862598864854184</v>
      </c>
    </row>
    <row r="612" spans="1:19" x14ac:dyDescent="0.25">
      <c r="A612" t="s">
        <v>636</v>
      </c>
      <c r="B612">
        <v>7232.0805664</v>
      </c>
      <c r="C612">
        <v>7423.4902344000002</v>
      </c>
      <c r="D612">
        <v>6890.6894530999998</v>
      </c>
      <c r="E612">
        <v>6921.7802733999997</v>
      </c>
      <c r="F612">
        <v>7374.1000977000003</v>
      </c>
      <c r="G612">
        <v>7423.4902344000002</v>
      </c>
      <c r="H612">
        <v>7602.8701172000001</v>
      </c>
      <c r="I612">
        <v>7289.5698241999999</v>
      </c>
      <c r="J612">
        <v>7322.3627930000002</v>
      </c>
      <c r="L612" t="str">
        <f t="shared" si="70"/>
        <v>26NOV2024:11:00:00</v>
      </c>
      <c r="M612">
        <v>12</v>
      </c>
      <c r="N612">
        <f t="shared" si="71"/>
        <v>191.40966800000024</v>
      </c>
      <c r="O612" t="str">
        <f t="shared" si="66"/>
        <v/>
      </c>
      <c r="P612">
        <f t="shared" si="67"/>
        <v>191.40966800000024</v>
      </c>
      <c r="Q612" t="str">
        <f t="shared" si="68"/>
        <v/>
      </c>
      <c r="R612">
        <f t="shared" si="69"/>
        <v>1</v>
      </c>
      <c r="S612">
        <f t="shared" si="72"/>
        <v>2.6466749954263924</v>
      </c>
    </row>
    <row r="613" spans="1:19" x14ac:dyDescent="0.25">
      <c r="A613" t="s">
        <v>637</v>
      </c>
      <c r="B613">
        <v>7085.2314452999999</v>
      </c>
      <c r="C613">
        <v>7242.7001952999999</v>
      </c>
      <c r="D613">
        <v>6711.3369141000003</v>
      </c>
      <c r="E613">
        <v>6843.5068358999997</v>
      </c>
      <c r="F613">
        <v>7229.5898438000004</v>
      </c>
      <c r="G613">
        <v>7242.7001952999999</v>
      </c>
      <c r="H613">
        <v>7398.5400391000003</v>
      </c>
      <c r="I613">
        <v>7176.7797852000003</v>
      </c>
      <c r="J613">
        <v>7178.2231444999998</v>
      </c>
      <c r="L613" t="str">
        <f t="shared" si="70"/>
        <v>26NOV2024:12:00:00</v>
      </c>
      <c r="M613">
        <v>13</v>
      </c>
      <c r="N613">
        <f t="shared" si="71"/>
        <v>157.46875</v>
      </c>
      <c r="O613" t="str">
        <f t="shared" si="66"/>
        <v/>
      </c>
      <c r="P613">
        <f t="shared" si="67"/>
        <v>157.46875</v>
      </c>
      <c r="Q613" t="str">
        <f t="shared" si="68"/>
        <v/>
      </c>
      <c r="R613">
        <f t="shared" si="69"/>
        <v>1</v>
      </c>
      <c r="S613">
        <f t="shared" si="72"/>
        <v>2.2224926767135766</v>
      </c>
    </row>
    <row r="614" spans="1:19" x14ac:dyDescent="0.25">
      <c r="A614" t="s">
        <v>638</v>
      </c>
      <c r="B614">
        <v>6932.0458983999997</v>
      </c>
      <c r="C614">
        <v>7096.5898438000004</v>
      </c>
      <c r="D614">
        <v>6584.6679688000004</v>
      </c>
      <c r="E614">
        <v>6736.3041991999999</v>
      </c>
      <c r="F614">
        <v>7147.7402344000002</v>
      </c>
      <c r="G614">
        <v>7096.5898438000004</v>
      </c>
      <c r="H614">
        <v>7224.4902344000002</v>
      </c>
      <c r="I614">
        <v>7121.3798827999999</v>
      </c>
      <c r="J614">
        <v>7065.3007813000004</v>
      </c>
      <c r="L614" t="str">
        <f t="shared" si="70"/>
        <v>26NOV2024:13:00:00</v>
      </c>
      <c r="M614">
        <v>14</v>
      </c>
      <c r="N614">
        <f t="shared" si="71"/>
        <v>164.54394540000067</v>
      </c>
      <c r="O614" t="str">
        <f t="shared" si="66"/>
        <v/>
      </c>
      <c r="P614">
        <f t="shared" si="67"/>
        <v>164.54394540000067</v>
      </c>
      <c r="Q614" t="str">
        <f t="shared" si="68"/>
        <v/>
      </c>
      <c r="R614">
        <f t="shared" si="69"/>
        <v>1</v>
      </c>
      <c r="S614">
        <f t="shared" si="72"/>
        <v>2.3736707432646891</v>
      </c>
    </row>
    <row r="615" spans="1:19" x14ac:dyDescent="0.25">
      <c r="A615" t="s">
        <v>639</v>
      </c>
      <c r="B615">
        <v>6925.1923827999999</v>
      </c>
      <c r="C615">
        <v>7058.5200194999998</v>
      </c>
      <c r="D615">
        <v>6568.4003905999998</v>
      </c>
      <c r="E615">
        <v>6648.6318358999997</v>
      </c>
      <c r="F615">
        <v>7144.1801758000001</v>
      </c>
      <c r="G615">
        <v>7058.5200194999998</v>
      </c>
      <c r="H615">
        <v>7111.2099608999997</v>
      </c>
      <c r="I615">
        <v>7090.9702147999997</v>
      </c>
      <c r="J615">
        <v>7010.703125</v>
      </c>
      <c r="L615" t="str">
        <f t="shared" si="70"/>
        <v>26NOV2024:14:00:00</v>
      </c>
      <c r="M615">
        <v>15</v>
      </c>
      <c r="N615">
        <f t="shared" si="71"/>
        <v>133.32763669999986</v>
      </c>
      <c r="O615" t="str">
        <f t="shared" si="66"/>
        <v/>
      </c>
      <c r="P615">
        <f t="shared" si="67"/>
        <v>133.32763669999986</v>
      </c>
      <c r="Q615" t="str">
        <f t="shared" si="68"/>
        <v/>
      </c>
      <c r="R615">
        <f t="shared" si="69"/>
        <v>1</v>
      </c>
      <c r="S615">
        <f t="shared" si="72"/>
        <v>1.9252553478679348</v>
      </c>
    </row>
    <row r="616" spans="1:19" x14ac:dyDescent="0.25">
      <c r="A616" t="s">
        <v>640</v>
      </c>
      <c r="B616">
        <v>7070.3852539</v>
      </c>
      <c r="C616">
        <v>7066.2299805000002</v>
      </c>
      <c r="D616">
        <v>6654.4916991999999</v>
      </c>
      <c r="E616">
        <v>6709.1245116999999</v>
      </c>
      <c r="F616">
        <v>7111.2001952999999</v>
      </c>
      <c r="G616">
        <v>7066.2299805000002</v>
      </c>
      <c r="H616">
        <v>7004.4799805000002</v>
      </c>
      <c r="I616">
        <v>7026.1098633000001</v>
      </c>
      <c r="J616">
        <v>6983.4291991999999</v>
      </c>
      <c r="L616" t="str">
        <f t="shared" si="70"/>
        <v>26NOV2024:15:00:00</v>
      </c>
      <c r="M616">
        <v>16</v>
      </c>
      <c r="N616">
        <f t="shared" si="71"/>
        <v>-4.1552733999997145</v>
      </c>
      <c r="O616">
        <f t="shared" si="66"/>
        <v>-4.1552733999997145</v>
      </c>
      <c r="P616" t="str">
        <f t="shared" si="67"/>
        <v/>
      </c>
      <c r="Q616">
        <f t="shared" si="68"/>
        <v>1</v>
      </c>
      <c r="R616" t="str">
        <f t="shared" si="69"/>
        <v/>
      </c>
      <c r="S616">
        <f t="shared" si="72"/>
        <v>5.8770112953996104E-2</v>
      </c>
    </row>
    <row r="617" spans="1:19" x14ac:dyDescent="0.25">
      <c r="A617" t="s">
        <v>641</v>
      </c>
      <c r="B617">
        <v>7075.2324219000002</v>
      </c>
      <c r="C617">
        <v>7102.0200194999998</v>
      </c>
      <c r="D617">
        <v>6757.3525391000003</v>
      </c>
      <c r="E617">
        <v>6751.2080077999999</v>
      </c>
      <c r="F617">
        <v>7182.9101563000004</v>
      </c>
      <c r="G617">
        <v>7102.0200194999998</v>
      </c>
      <c r="H617">
        <v>6989.8999022999997</v>
      </c>
      <c r="I617">
        <v>7048.7299805000002</v>
      </c>
      <c r="J617">
        <v>7014.9536133000001</v>
      </c>
      <c r="L617" t="str">
        <f t="shared" si="70"/>
        <v>26NOV2024:16:00:00</v>
      </c>
      <c r="M617">
        <v>17</v>
      </c>
      <c r="N617">
        <f t="shared" si="71"/>
        <v>26.787597599999572</v>
      </c>
      <c r="O617" t="str">
        <f t="shared" si="66"/>
        <v/>
      </c>
      <c r="P617">
        <f t="shared" si="67"/>
        <v>26.787597599999572</v>
      </c>
      <c r="Q617" t="str">
        <f t="shared" si="68"/>
        <v/>
      </c>
      <c r="R617">
        <f t="shared" si="69"/>
        <v>1</v>
      </c>
      <c r="S617">
        <f t="shared" si="72"/>
        <v>0.37861084982994758</v>
      </c>
    </row>
    <row r="618" spans="1:19" x14ac:dyDescent="0.25">
      <c r="A618" t="s">
        <v>642</v>
      </c>
      <c r="B618">
        <v>7120.7949219000002</v>
      </c>
      <c r="C618">
        <v>7266.3500977000003</v>
      </c>
      <c r="D618">
        <v>6893.1230469000002</v>
      </c>
      <c r="E618">
        <v>6865.8237305000002</v>
      </c>
      <c r="F618">
        <v>7372.3901366999999</v>
      </c>
      <c r="G618">
        <v>7266.3500977000003</v>
      </c>
      <c r="H618">
        <v>7133.0297852000003</v>
      </c>
      <c r="I618">
        <v>7207.7900391000003</v>
      </c>
      <c r="J618">
        <v>7169.0771483999997</v>
      </c>
      <c r="L618" t="str">
        <f t="shared" si="70"/>
        <v>26NOV2024:17:00:00</v>
      </c>
      <c r="M618">
        <v>18</v>
      </c>
      <c r="N618">
        <f t="shared" si="71"/>
        <v>145.55517580000014</v>
      </c>
      <c r="O618" t="str">
        <f t="shared" si="66"/>
        <v/>
      </c>
      <c r="P618">
        <f t="shared" si="67"/>
        <v>145.55517580000014</v>
      </c>
      <c r="Q618" t="str">
        <f t="shared" si="68"/>
        <v/>
      </c>
      <c r="R618">
        <f t="shared" si="69"/>
        <v>1</v>
      </c>
      <c r="S618">
        <f t="shared" si="72"/>
        <v>2.0440860521392814</v>
      </c>
    </row>
    <row r="619" spans="1:19" x14ac:dyDescent="0.25">
      <c r="A619" t="s">
        <v>643</v>
      </c>
      <c r="B619">
        <v>7383.0034180000002</v>
      </c>
      <c r="C619">
        <v>7548.6201172000001</v>
      </c>
      <c r="D619">
        <v>7010.0400391000003</v>
      </c>
      <c r="E619">
        <v>6986.0366211</v>
      </c>
      <c r="F619">
        <v>7672.6601563000004</v>
      </c>
      <c r="G619">
        <v>7548.6201172000001</v>
      </c>
      <c r="H619">
        <v>7452.0400391000003</v>
      </c>
      <c r="I619">
        <v>7500.1201172000001</v>
      </c>
      <c r="J619">
        <v>7431.8955077999999</v>
      </c>
      <c r="L619" t="str">
        <f t="shared" si="70"/>
        <v>26NOV2024:18:00:00</v>
      </c>
      <c r="M619">
        <v>19</v>
      </c>
      <c r="N619">
        <f t="shared" si="71"/>
        <v>165.61669919999986</v>
      </c>
      <c r="O619" t="str">
        <f t="shared" si="66"/>
        <v/>
      </c>
      <c r="P619">
        <f t="shared" si="67"/>
        <v>165.61669919999986</v>
      </c>
      <c r="Q619" t="str">
        <f t="shared" si="68"/>
        <v/>
      </c>
      <c r="R619">
        <f t="shared" si="69"/>
        <v>1</v>
      </c>
      <c r="S619">
        <f t="shared" si="72"/>
        <v>2.2432158001745064</v>
      </c>
    </row>
    <row r="620" spans="1:19" x14ac:dyDescent="0.25">
      <c r="A620" t="s">
        <v>644</v>
      </c>
      <c r="B620">
        <v>7604.1845702999999</v>
      </c>
      <c r="C620">
        <v>7985.3901366999999</v>
      </c>
      <c r="D620">
        <v>7362.0073241999999</v>
      </c>
      <c r="E620">
        <v>7234.8276366999999</v>
      </c>
      <c r="F620">
        <v>8043.0800780999998</v>
      </c>
      <c r="G620">
        <v>7985.3901366999999</v>
      </c>
      <c r="H620">
        <v>7866.1000977000003</v>
      </c>
      <c r="I620">
        <v>7870.8798827999999</v>
      </c>
      <c r="J620">
        <v>7800.0556641000003</v>
      </c>
      <c r="L620" t="str">
        <f t="shared" si="70"/>
        <v>26NOV2024:19:00:00</v>
      </c>
      <c r="M620">
        <v>20</v>
      </c>
      <c r="N620">
        <f t="shared" si="71"/>
        <v>381.20556639999995</v>
      </c>
      <c r="O620" t="str">
        <f t="shared" si="66"/>
        <v/>
      </c>
      <c r="P620">
        <f t="shared" si="67"/>
        <v>381.20556639999995</v>
      </c>
      <c r="Q620" t="str">
        <f t="shared" si="68"/>
        <v/>
      </c>
      <c r="R620">
        <f t="shared" si="69"/>
        <v>1</v>
      </c>
      <c r="S620">
        <f t="shared" si="72"/>
        <v>5.0131024947617844</v>
      </c>
    </row>
    <row r="621" spans="1:19" x14ac:dyDescent="0.25">
      <c r="A621" t="s">
        <v>645</v>
      </c>
      <c r="B621">
        <v>7521.6074219000002</v>
      </c>
      <c r="C621">
        <v>7976.5600586</v>
      </c>
      <c r="D621">
        <v>7406.1367188000004</v>
      </c>
      <c r="E621">
        <v>7260.3901366999999</v>
      </c>
      <c r="F621">
        <v>8009.3598633000001</v>
      </c>
      <c r="G621">
        <v>7976.5600586</v>
      </c>
      <c r="H621">
        <v>7873.8398438000004</v>
      </c>
      <c r="I621">
        <v>7842.75</v>
      </c>
      <c r="J621">
        <v>7792.5800780999998</v>
      </c>
      <c r="L621" t="str">
        <f t="shared" si="70"/>
        <v>26NOV2024:20:00:00</v>
      </c>
      <c r="M621">
        <v>21</v>
      </c>
      <c r="N621">
        <f t="shared" si="71"/>
        <v>454.95263669999986</v>
      </c>
      <c r="O621" t="str">
        <f t="shared" si="66"/>
        <v/>
      </c>
      <c r="P621">
        <f t="shared" si="67"/>
        <v>454.95263669999986</v>
      </c>
      <c r="Q621" t="str">
        <f t="shared" si="68"/>
        <v/>
      </c>
      <c r="R621">
        <f t="shared" si="69"/>
        <v>1</v>
      </c>
      <c r="S621">
        <f t="shared" si="72"/>
        <v>6.0486091759502685</v>
      </c>
    </row>
    <row r="622" spans="1:19" x14ac:dyDescent="0.25">
      <c r="A622" t="s">
        <v>646</v>
      </c>
      <c r="B622">
        <v>7380.2504883000001</v>
      </c>
      <c r="C622">
        <v>7870.9702147999997</v>
      </c>
      <c r="D622">
        <v>7330.2719727000003</v>
      </c>
      <c r="E622">
        <v>7259.2065430000002</v>
      </c>
      <c r="F622">
        <v>7846.4799805000002</v>
      </c>
      <c r="G622">
        <v>7870.9702147999997</v>
      </c>
      <c r="H622">
        <v>7753.0800780999998</v>
      </c>
      <c r="I622">
        <v>7692.3798827999999</v>
      </c>
      <c r="J622">
        <v>7684.4233397999997</v>
      </c>
      <c r="L622" t="str">
        <f t="shared" si="70"/>
        <v>26NOV2024:21:00:00</v>
      </c>
      <c r="M622">
        <v>22</v>
      </c>
      <c r="N622">
        <f t="shared" si="71"/>
        <v>490.71972649999952</v>
      </c>
      <c r="O622" t="str">
        <f t="shared" si="66"/>
        <v/>
      </c>
      <c r="P622">
        <f t="shared" si="67"/>
        <v>490.71972649999952</v>
      </c>
      <c r="Q622" t="str">
        <f t="shared" si="68"/>
        <v/>
      </c>
      <c r="R622">
        <f t="shared" si="69"/>
        <v>1</v>
      </c>
      <c r="S622">
        <f t="shared" si="72"/>
        <v>6.6490931070421446</v>
      </c>
    </row>
    <row r="623" spans="1:19" x14ac:dyDescent="0.25">
      <c r="A623" t="s">
        <v>647</v>
      </c>
      <c r="B623">
        <v>7193.8999022999997</v>
      </c>
      <c r="C623">
        <v>7588.7700194999998</v>
      </c>
      <c r="D623">
        <v>7070.0024414</v>
      </c>
      <c r="E623">
        <v>6986.9799805000002</v>
      </c>
      <c r="F623">
        <v>7552.4902344000002</v>
      </c>
      <c r="G623">
        <v>7588.7700194999998</v>
      </c>
      <c r="H623">
        <v>7467.2202147999997</v>
      </c>
      <c r="I623">
        <v>7427.6000977000003</v>
      </c>
      <c r="J623">
        <v>7404.6118164</v>
      </c>
      <c r="L623" t="str">
        <f t="shared" si="70"/>
        <v>26NOV2024:22:00:00</v>
      </c>
      <c r="M623">
        <v>23</v>
      </c>
      <c r="N623">
        <f t="shared" si="71"/>
        <v>394.8701172000001</v>
      </c>
      <c r="O623" t="str">
        <f t="shared" si="66"/>
        <v/>
      </c>
      <c r="P623">
        <f t="shared" si="67"/>
        <v>394.8701172000001</v>
      </c>
      <c r="Q623" t="str">
        <f t="shared" si="68"/>
        <v/>
      </c>
      <c r="R623">
        <f t="shared" si="69"/>
        <v>1</v>
      </c>
      <c r="S623">
        <f t="shared" si="72"/>
        <v>5.4889576246919152</v>
      </c>
    </row>
    <row r="624" spans="1:19" x14ac:dyDescent="0.25">
      <c r="A624" t="s">
        <v>648</v>
      </c>
      <c r="B624">
        <v>6856.2255858999997</v>
      </c>
      <c r="C624">
        <v>7105.25</v>
      </c>
      <c r="D624">
        <v>6702.1230469000002</v>
      </c>
      <c r="E624">
        <v>6642.7016602000003</v>
      </c>
      <c r="F624">
        <v>7107.5200194999998</v>
      </c>
      <c r="G624">
        <v>7105.25</v>
      </c>
      <c r="H624">
        <v>7023.1000977000003</v>
      </c>
      <c r="I624">
        <v>7030.25</v>
      </c>
      <c r="J624">
        <v>6981.7646483999997</v>
      </c>
      <c r="L624" t="str">
        <f t="shared" si="70"/>
        <v>26NOV2024:23:00:00</v>
      </c>
      <c r="M624">
        <v>24</v>
      </c>
      <c r="N624">
        <f t="shared" si="71"/>
        <v>249.02441410000029</v>
      </c>
      <c r="O624" t="str">
        <f t="shared" si="66"/>
        <v/>
      </c>
      <c r="P624">
        <f t="shared" si="67"/>
        <v>249.02441410000029</v>
      </c>
      <c r="Q624" t="str">
        <f t="shared" si="68"/>
        <v/>
      </c>
      <c r="R624">
        <f t="shared" si="69"/>
        <v>1</v>
      </c>
      <c r="S624">
        <f t="shared" si="72"/>
        <v>3.6320918992532167</v>
      </c>
    </row>
    <row r="625" spans="1:19" x14ac:dyDescent="0.25">
      <c r="A625" t="s">
        <v>649</v>
      </c>
      <c r="B625">
        <v>6530.4487305000002</v>
      </c>
      <c r="C625">
        <v>6603.5</v>
      </c>
      <c r="D625">
        <v>6296.7353516000003</v>
      </c>
      <c r="E625">
        <v>6223.2324219000002</v>
      </c>
      <c r="F625">
        <v>6677.0698241999999</v>
      </c>
      <c r="G625">
        <v>6603.5</v>
      </c>
      <c r="H625">
        <v>6632.0400391000003</v>
      </c>
      <c r="I625">
        <v>6642.2001952999999</v>
      </c>
      <c r="J625">
        <v>6555.6088866999999</v>
      </c>
      <c r="L625" t="str">
        <f t="shared" si="70"/>
        <v>27NOV2024:00:00:00</v>
      </c>
      <c r="M625">
        <v>1</v>
      </c>
      <c r="N625">
        <f t="shared" si="71"/>
        <v>73.051269499999762</v>
      </c>
      <c r="O625" t="str">
        <f t="shared" si="66"/>
        <v/>
      </c>
      <c r="P625">
        <f t="shared" si="67"/>
        <v>73.051269499999762</v>
      </c>
      <c r="Q625" t="str">
        <f t="shared" si="68"/>
        <v/>
      </c>
      <c r="R625">
        <f t="shared" si="69"/>
        <v>1</v>
      </c>
      <c r="S625">
        <f t="shared" si="72"/>
        <v>1.1186255725248859</v>
      </c>
    </row>
    <row r="626" spans="1:19" x14ac:dyDescent="0.25">
      <c r="A626" t="s">
        <v>650</v>
      </c>
      <c r="B626">
        <v>6199.0507813000004</v>
      </c>
      <c r="C626">
        <v>6219.5297852000003</v>
      </c>
      <c r="D626">
        <v>5989.5815430000002</v>
      </c>
      <c r="E626">
        <v>5951.0698241999999</v>
      </c>
      <c r="F626">
        <v>6318.5400391000003</v>
      </c>
      <c r="G626">
        <v>6219.5297852000003</v>
      </c>
      <c r="H626">
        <v>6307.3100586</v>
      </c>
      <c r="I626">
        <v>6167.8999022999997</v>
      </c>
      <c r="J626">
        <v>6192.8701172000001</v>
      </c>
      <c r="L626" t="str">
        <f t="shared" si="70"/>
        <v>27NOV2024:01:00:00</v>
      </c>
      <c r="M626">
        <v>2</v>
      </c>
      <c r="N626">
        <f t="shared" si="71"/>
        <v>20.479003899999952</v>
      </c>
      <c r="O626" t="str">
        <f t="shared" si="66"/>
        <v/>
      </c>
      <c r="P626">
        <f t="shared" si="67"/>
        <v>20.479003899999952</v>
      </c>
      <c r="Q626" t="str">
        <f t="shared" si="68"/>
        <v/>
      </c>
      <c r="R626">
        <f t="shared" si="69"/>
        <v>1</v>
      </c>
      <c r="S626">
        <f t="shared" si="72"/>
        <v>0.33035709211766301</v>
      </c>
    </row>
    <row r="627" spans="1:19" x14ac:dyDescent="0.25">
      <c r="A627" t="s">
        <v>651</v>
      </c>
      <c r="B627">
        <v>5978.3110352000003</v>
      </c>
      <c r="C627">
        <v>5979.8500977000003</v>
      </c>
      <c r="D627">
        <v>5784.7783202999999</v>
      </c>
      <c r="E627">
        <v>5709.1899414</v>
      </c>
      <c r="F627">
        <v>6080.5898438000004</v>
      </c>
      <c r="G627">
        <v>5979.8500977000003</v>
      </c>
      <c r="H627">
        <v>6083.25</v>
      </c>
      <c r="I627">
        <v>5931.6601563000004</v>
      </c>
      <c r="J627">
        <v>5956.9082030999998</v>
      </c>
      <c r="L627" t="str">
        <f t="shared" si="70"/>
        <v>27NOV2024:02:00:00</v>
      </c>
      <c r="M627">
        <v>3</v>
      </c>
      <c r="N627">
        <f t="shared" si="71"/>
        <v>1.5390625</v>
      </c>
      <c r="O627" t="str">
        <f t="shared" si="66"/>
        <v/>
      </c>
      <c r="P627">
        <f t="shared" si="67"/>
        <v>1.5390625</v>
      </c>
      <c r="Q627" t="str">
        <f t="shared" si="68"/>
        <v/>
      </c>
      <c r="R627">
        <f t="shared" si="69"/>
        <v>1</v>
      </c>
      <c r="S627">
        <f t="shared" si="72"/>
        <v>2.5744102154238481E-2</v>
      </c>
    </row>
    <row r="628" spans="1:19" x14ac:dyDescent="0.25">
      <c r="A628" t="s">
        <v>652</v>
      </c>
      <c r="B628">
        <v>5910.1113280999998</v>
      </c>
      <c r="C628">
        <v>5842.2797852000003</v>
      </c>
      <c r="D628">
        <v>5652.2797852000003</v>
      </c>
      <c r="E628">
        <v>5529.9423827999999</v>
      </c>
      <c r="F628">
        <v>5958.4599608999997</v>
      </c>
      <c r="G628">
        <v>5842.2797852000003</v>
      </c>
      <c r="H628">
        <v>5962.25</v>
      </c>
      <c r="I628">
        <v>5802.9501952999999</v>
      </c>
      <c r="J628">
        <v>5819.1767577999999</v>
      </c>
      <c r="L628" t="str">
        <f t="shared" si="70"/>
        <v>27NOV2024:03:00:00</v>
      </c>
      <c r="M628">
        <v>4</v>
      </c>
      <c r="N628">
        <f t="shared" si="71"/>
        <v>-67.831542899999477</v>
      </c>
      <c r="O628">
        <f t="shared" si="66"/>
        <v>-67.831542899999477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1.1477202227560435</v>
      </c>
    </row>
    <row r="629" spans="1:19" x14ac:dyDescent="0.25">
      <c r="A629" t="s">
        <v>653</v>
      </c>
      <c r="B629">
        <v>5996.5952147999997</v>
      </c>
      <c r="C629">
        <v>5801</v>
      </c>
      <c r="D629">
        <v>5586.8271483999997</v>
      </c>
      <c r="E629">
        <v>5433.9677733999997</v>
      </c>
      <c r="F629">
        <v>5922.3198241999999</v>
      </c>
      <c r="G629">
        <v>5801</v>
      </c>
      <c r="H629">
        <v>5946.6098633000001</v>
      </c>
      <c r="I629">
        <v>5756.6000977000003</v>
      </c>
      <c r="J629">
        <v>5772.0996094000002</v>
      </c>
      <c r="L629" t="str">
        <f t="shared" si="70"/>
        <v>27NOV2024:04:00:00</v>
      </c>
      <c r="M629">
        <v>5</v>
      </c>
      <c r="N629">
        <f t="shared" si="71"/>
        <v>-195.59521479999967</v>
      </c>
      <c r="O629">
        <f t="shared" si="66"/>
        <v>-195.59521479999967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3.2617711850427646</v>
      </c>
    </row>
    <row r="630" spans="1:19" x14ac:dyDescent="0.25">
      <c r="A630" t="s">
        <v>654</v>
      </c>
      <c r="B630">
        <v>5976.5332030999998</v>
      </c>
      <c r="C630">
        <v>5886.4501952999999</v>
      </c>
      <c r="D630">
        <v>5705.7587891000003</v>
      </c>
      <c r="E630">
        <v>5543.7329102000003</v>
      </c>
      <c r="F630">
        <v>6033.0800780999998</v>
      </c>
      <c r="G630">
        <v>5886.4501952999999</v>
      </c>
      <c r="H630">
        <v>6065.2099608999997</v>
      </c>
      <c r="I630">
        <v>5860.4199219000002</v>
      </c>
      <c r="J630">
        <v>5877.7788086</v>
      </c>
      <c r="L630" t="str">
        <f t="shared" si="70"/>
        <v>27NOV2024:05:00:00</v>
      </c>
      <c r="M630">
        <v>6</v>
      </c>
      <c r="N630">
        <f t="shared" si="71"/>
        <v>-90.083007799999905</v>
      </c>
      <c r="O630">
        <f t="shared" si="66"/>
        <v>-90.083007799999905</v>
      </c>
      <c r="P630" t="str">
        <f t="shared" si="67"/>
        <v/>
      </c>
      <c r="Q630">
        <f t="shared" si="68"/>
        <v>1</v>
      </c>
      <c r="R630" t="str">
        <f t="shared" si="69"/>
        <v/>
      </c>
      <c r="S630">
        <f t="shared" si="72"/>
        <v>1.5072786302479551</v>
      </c>
    </row>
    <row r="631" spans="1:19" x14ac:dyDescent="0.25">
      <c r="A631" t="s">
        <v>655</v>
      </c>
      <c r="B631">
        <v>6103.6713866999999</v>
      </c>
      <c r="C631">
        <v>6142.9902344000002</v>
      </c>
      <c r="D631">
        <v>5941.0629883000001</v>
      </c>
      <c r="E631">
        <v>5750.5874022999997</v>
      </c>
      <c r="F631">
        <v>6330.1201172000001</v>
      </c>
      <c r="G631">
        <v>6142.9902344000002</v>
      </c>
      <c r="H631">
        <v>6345.0800780999998</v>
      </c>
      <c r="I631">
        <v>6180.0097655999998</v>
      </c>
      <c r="J631">
        <v>6149.7578125</v>
      </c>
      <c r="L631" t="str">
        <f t="shared" si="70"/>
        <v>27NOV2024:06:00:00</v>
      </c>
      <c r="M631">
        <v>7</v>
      </c>
      <c r="N631">
        <f t="shared" si="71"/>
        <v>39.318847700000333</v>
      </c>
      <c r="O631" t="str">
        <f t="shared" si="66"/>
        <v/>
      </c>
      <c r="P631">
        <f t="shared" si="67"/>
        <v>39.318847700000333</v>
      </c>
      <c r="Q631" t="str">
        <f t="shared" si="68"/>
        <v/>
      </c>
      <c r="R631">
        <f t="shared" si="69"/>
        <v>1</v>
      </c>
      <c r="S631">
        <f t="shared" si="72"/>
        <v>0.64418356115430375</v>
      </c>
    </row>
    <row r="632" spans="1:19" x14ac:dyDescent="0.25">
      <c r="A632" t="s">
        <v>656</v>
      </c>
      <c r="B632">
        <v>6453.6962891000003</v>
      </c>
      <c r="C632">
        <v>6641.0600586</v>
      </c>
      <c r="D632">
        <v>6413.8862305000002</v>
      </c>
      <c r="E632">
        <v>6202.8491211</v>
      </c>
      <c r="F632">
        <v>6895.7900391000003</v>
      </c>
      <c r="G632">
        <v>6641.0600586</v>
      </c>
      <c r="H632">
        <v>6850.2202147999997</v>
      </c>
      <c r="I632">
        <v>6770.5</v>
      </c>
      <c r="J632">
        <v>6672.0839844000002</v>
      </c>
      <c r="L632" t="str">
        <f t="shared" si="70"/>
        <v>27NOV2024:07:00:00</v>
      </c>
      <c r="M632">
        <v>8</v>
      </c>
      <c r="N632">
        <f t="shared" si="71"/>
        <v>187.36376949999976</v>
      </c>
      <c r="O632" t="str">
        <f t="shared" si="66"/>
        <v/>
      </c>
      <c r="P632">
        <f t="shared" si="67"/>
        <v>187.36376949999976</v>
      </c>
      <c r="Q632" t="str">
        <f t="shared" si="68"/>
        <v/>
      </c>
      <c r="R632">
        <f t="shared" si="69"/>
        <v>1</v>
      </c>
      <c r="S632">
        <f t="shared" si="72"/>
        <v>2.9032009116457593</v>
      </c>
    </row>
    <row r="633" spans="1:19" x14ac:dyDescent="0.25">
      <c r="A633" t="s">
        <v>657</v>
      </c>
      <c r="B633">
        <v>6711.7504883000001</v>
      </c>
      <c r="C633">
        <v>6903.7597655999998</v>
      </c>
      <c r="D633">
        <v>6654.25</v>
      </c>
      <c r="E633">
        <v>6453.6596680000002</v>
      </c>
      <c r="F633">
        <v>7197.6801758000001</v>
      </c>
      <c r="G633">
        <v>6903.7597655999998</v>
      </c>
      <c r="H633">
        <v>7117.4399414</v>
      </c>
      <c r="I633">
        <v>7089.4599608999997</v>
      </c>
      <c r="J633">
        <v>6952.3999022999997</v>
      </c>
      <c r="L633" t="str">
        <f t="shared" si="70"/>
        <v>27NOV2024:08:00:00</v>
      </c>
      <c r="M633">
        <v>9</v>
      </c>
      <c r="N633">
        <f t="shared" si="71"/>
        <v>192.00927729999967</v>
      </c>
      <c r="O633" t="str">
        <f t="shared" si="66"/>
        <v/>
      </c>
      <c r="P633">
        <f t="shared" si="67"/>
        <v>192.00927729999967</v>
      </c>
      <c r="Q633" t="str">
        <f t="shared" si="68"/>
        <v/>
      </c>
      <c r="R633">
        <f t="shared" si="69"/>
        <v>1</v>
      </c>
      <c r="S633">
        <f t="shared" si="72"/>
        <v>2.8607928383916006</v>
      </c>
    </row>
    <row r="634" spans="1:19" x14ac:dyDescent="0.25">
      <c r="A634" t="s">
        <v>658</v>
      </c>
      <c r="B634">
        <v>6941.0380858999997</v>
      </c>
      <c r="C634">
        <v>6961.0400391000003</v>
      </c>
      <c r="D634">
        <v>6898.9291991999999</v>
      </c>
      <c r="E634">
        <v>6793.6040039</v>
      </c>
      <c r="F634">
        <v>7248.3798827999999</v>
      </c>
      <c r="G634">
        <v>6961.0400391000003</v>
      </c>
      <c r="H634">
        <v>7150.5898438000004</v>
      </c>
      <c r="I634">
        <v>7175.6899414</v>
      </c>
      <c r="J634">
        <v>7065.8613280999998</v>
      </c>
      <c r="L634" t="str">
        <f t="shared" si="70"/>
        <v>27NOV2024:09:00:00</v>
      </c>
      <c r="M634">
        <v>10</v>
      </c>
      <c r="N634">
        <f t="shared" si="71"/>
        <v>20.001953200000571</v>
      </c>
      <c r="O634" t="str">
        <f t="shared" si="66"/>
        <v/>
      </c>
      <c r="P634">
        <f t="shared" si="67"/>
        <v>20.001953200000571</v>
      </c>
      <c r="Q634" t="str">
        <f t="shared" si="68"/>
        <v/>
      </c>
      <c r="R634">
        <f t="shared" si="69"/>
        <v>1</v>
      </c>
      <c r="S634">
        <f t="shared" si="72"/>
        <v>0.2881694777130307</v>
      </c>
    </row>
    <row r="635" spans="1:19" x14ac:dyDescent="0.25">
      <c r="A635" t="s">
        <v>659</v>
      </c>
      <c r="B635">
        <v>7001.3847655999998</v>
      </c>
      <c r="C635">
        <v>7005.0200194999998</v>
      </c>
      <c r="D635">
        <v>6941.5102539</v>
      </c>
      <c r="E635">
        <v>6975.2138672000001</v>
      </c>
      <c r="F635">
        <v>7270.3300780999998</v>
      </c>
      <c r="G635">
        <v>7005.0200194999998</v>
      </c>
      <c r="H635">
        <v>7121.4399414</v>
      </c>
      <c r="I635">
        <v>7221.4399414</v>
      </c>
      <c r="J635">
        <v>7118.6889647999997</v>
      </c>
      <c r="L635" t="str">
        <f t="shared" si="70"/>
        <v>27NOV2024:10:00:00</v>
      </c>
      <c r="M635">
        <v>11</v>
      </c>
      <c r="N635">
        <f t="shared" si="71"/>
        <v>3.6352538999999524</v>
      </c>
      <c r="O635" t="str">
        <f t="shared" si="66"/>
        <v/>
      </c>
      <c r="P635">
        <f t="shared" si="67"/>
        <v>3.6352538999999524</v>
      </c>
      <c r="Q635" t="str">
        <f t="shared" si="68"/>
        <v/>
      </c>
      <c r="R635">
        <f t="shared" si="69"/>
        <v>1</v>
      </c>
      <c r="S635">
        <f t="shared" si="72"/>
        <v>5.1921927185906068E-2</v>
      </c>
    </row>
    <row r="636" spans="1:19" x14ac:dyDescent="0.25">
      <c r="A636" t="s">
        <v>660</v>
      </c>
      <c r="B636">
        <v>7255.6430664</v>
      </c>
      <c r="C636">
        <v>7024.2998047000001</v>
      </c>
      <c r="D636">
        <v>7002.9726563000004</v>
      </c>
      <c r="E636">
        <v>7061.1201172000001</v>
      </c>
      <c r="F636">
        <v>7295.7202147999997</v>
      </c>
      <c r="G636">
        <v>7024.2998047000001</v>
      </c>
      <c r="H636">
        <v>7062.9199219000002</v>
      </c>
      <c r="I636">
        <v>7253.6801758000001</v>
      </c>
      <c r="J636">
        <v>7139.5478516000003</v>
      </c>
      <c r="L636" t="str">
        <f t="shared" si="70"/>
        <v>27NOV2024:11:00:00</v>
      </c>
      <c r="M636">
        <v>12</v>
      </c>
      <c r="N636">
        <f t="shared" si="71"/>
        <v>-231.34326169999986</v>
      </c>
      <c r="O636">
        <f t="shared" si="66"/>
        <v>-231.34326169999986</v>
      </c>
      <c r="P636" t="str">
        <f t="shared" si="67"/>
        <v/>
      </c>
      <c r="Q636">
        <f t="shared" si="68"/>
        <v>1</v>
      </c>
      <c r="R636" t="str">
        <f t="shared" si="69"/>
        <v/>
      </c>
      <c r="S636">
        <f t="shared" si="72"/>
        <v>3.1884597903020109</v>
      </c>
    </row>
    <row r="637" spans="1:19" x14ac:dyDescent="0.25">
      <c r="A637" t="s">
        <v>661</v>
      </c>
      <c r="B637">
        <v>7379.1694336</v>
      </c>
      <c r="C637">
        <v>7075.1801758000001</v>
      </c>
      <c r="D637">
        <v>7060.9291991999999</v>
      </c>
      <c r="E637">
        <v>7153.0410155999998</v>
      </c>
      <c r="F637">
        <v>7382.2797852000003</v>
      </c>
      <c r="G637">
        <v>7075.1801758000001</v>
      </c>
      <c r="H637">
        <v>7036.75</v>
      </c>
      <c r="I637">
        <v>7322.5898438000004</v>
      </c>
      <c r="J637">
        <v>7193.9682616999999</v>
      </c>
      <c r="L637" t="str">
        <f t="shared" si="70"/>
        <v>27NOV2024:12:00:00</v>
      </c>
      <c r="M637">
        <v>13</v>
      </c>
      <c r="N637">
        <f t="shared" si="71"/>
        <v>-303.9892577999999</v>
      </c>
      <c r="O637">
        <f t="shared" si="66"/>
        <v>-303.9892577999999</v>
      </c>
      <c r="P637" t="str">
        <f t="shared" si="67"/>
        <v/>
      </c>
      <c r="Q637">
        <f t="shared" si="68"/>
        <v>1</v>
      </c>
      <c r="R637" t="str">
        <f t="shared" si="69"/>
        <v/>
      </c>
      <c r="S637">
        <f t="shared" si="72"/>
        <v>4.1195592611795577</v>
      </c>
    </row>
    <row r="638" spans="1:19" x14ac:dyDescent="0.25">
      <c r="A638" t="s">
        <v>662</v>
      </c>
      <c r="B638">
        <v>7335.0742188000004</v>
      </c>
      <c r="C638">
        <v>7187.8999022999997</v>
      </c>
      <c r="D638">
        <v>7190.0639647999997</v>
      </c>
      <c r="E638">
        <v>7360.3867188000004</v>
      </c>
      <c r="F638">
        <v>7565.8999022999997</v>
      </c>
      <c r="G638">
        <v>7187.8999022999997</v>
      </c>
      <c r="H638">
        <v>7059.5898438000004</v>
      </c>
      <c r="I638">
        <v>7512.6201172000001</v>
      </c>
      <c r="J638">
        <v>7337.2792969000002</v>
      </c>
      <c r="L638" t="str">
        <f t="shared" si="70"/>
        <v>27NOV2024:13:00:00</v>
      </c>
      <c r="M638">
        <v>14</v>
      </c>
      <c r="N638">
        <f t="shared" si="71"/>
        <v>-147.17431650000071</v>
      </c>
      <c r="O638">
        <f t="shared" si="66"/>
        <v>-147.17431650000071</v>
      </c>
      <c r="P638" t="str">
        <f t="shared" si="67"/>
        <v/>
      </c>
      <c r="Q638">
        <f t="shared" si="68"/>
        <v>1</v>
      </c>
      <c r="R638" t="str">
        <f t="shared" si="69"/>
        <v/>
      </c>
      <c r="S638">
        <f t="shared" si="72"/>
        <v>2.006446180500653</v>
      </c>
    </row>
    <row r="639" spans="1:19" x14ac:dyDescent="0.25">
      <c r="A639" t="s">
        <v>663</v>
      </c>
      <c r="B639">
        <v>7472.2431641000003</v>
      </c>
      <c r="C639">
        <v>7343.7099608999997</v>
      </c>
      <c r="D639">
        <v>7405.59375</v>
      </c>
      <c r="E639">
        <v>7625.1821289</v>
      </c>
      <c r="F639">
        <v>7846.0200194999998</v>
      </c>
      <c r="G639">
        <v>7343.7099608999997</v>
      </c>
      <c r="H639">
        <v>7159.3500977000003</v>
      </c>
      <c r="I639">
        <v>7759.3500977000003</v>
      </c>
      <c r="J639">
        <v>7546.7226563000004</v>
      </c>
      <c r="L639" t="str">
        <f t="shared" si="70"/>
        <v>27NOV2024:14:00:00</v>
      </c>
      <c r="M639">
        <v>15</v>
      </c>
      <c r="N639">
        <f t="shared" si="71"/>
        <v>-128.53320320000057</v>
      </c>
      <c r="O639">
        <f t="shared" si="66"/>
        <v>-128.53320320000057</v>
      </c>
      <c r="P639" t="str">
        <f t="shared" si="67"/>
        <v/>
      </c>
      <c r="Q639">
        <f t="shared" si="68"/>
        <v>1</v>
      </c>
      <c r="R639" t="str">
        <f t="shared" si="69"/>
        <v/>
      </c>
      <c r="S639">
        <f t="shared" si="72"/>
        <v>1.7201421364006406</v>
      </c>
    </row>
    <row r="640" spans="1:19" x14ac:dyDescent="0.25">
      <c r="A640" t="s">
        <v>664</v>
      </c>
      <c r="B640">
        <v>7686.0087891000003</v>
      </c>
      <c r="C640">
        <v>7518.2700194999998</v>
      </c>
      <c r="D640">
        <v>7641.1191405999998</v>
      </c>
      <c r="E640">
        <v>7850.3627930000002</v>
      </c>
      <c r="F640">
        <v>8125.9501952999999</v>
      </c>
      <c r="G640">
        <v>7518.2700194999998</v>
      </c>
      <c r="H640">
        <v>7310.6000977000003</v>
      </c>
      <c r="I640">
        <v>7956.1899414</v>
      </c>
      <c r="J640">
        <v>7752.2753905999998</v>
      </c>
      <c r="L640" t="str">
        <f t="shared" si="70"/>
        <v>27NOV2024:15:00:00</v>
      </c>
      <c r="M640">
        <v>16</v>
      </c>
      <c r="N640">
        <f t="shared" si="71"/>
        <v>-167.73876960000052</v>
      </c>
      <c r="O640">
        <f t="shared" si="66"/>
        <v>-167.73876960000052</v>
      </c>
      <c r="P640" t="str">
        <f t="shared" si="67"/>
        <v/>
      </c>
      <c r="Q640">
        <f t="shared" si="68"/>
        <v>1</v>
      </c>
      <c r="R640" t="str">
        <f t="shared" si="69"/>
        <v/>
      </c>
      <c r="S640">
        <f t="shared" si="72"/>
        <v>2.1823910719160398</v>
      </c>
    </row>
    <row r="641" spans="1:19" x14ac:dyDescent="0.25">
      <c r="A641" t="s">
        <v>665</v>
      </c>
      <c r="B641">
        <v>7869.4819336</v>
      </c>
      <c r="C641">
        <v>7737.9599608999997</v>
      </c>
      <c r="D641">
        <v>7873.21875</v>
      </c>
      <c r="E641">
        <v>7998.1328125</v>
      </c>
      <c r="F641">
        <v>8427.7597655999998</v>
      </c>
      <c r="G641">
        <v>7737.9599608999997</v>
      </c>
      <c r="H641">
        <v>7512.1098633000001</v>
      </c>
      <c r="I641">
        <v>8128.3500977000003</v>
      </c>
      <c r="J641">
        <v>7960.8623047000001</v>
      </c>
      <c r="L641" t="str">
        <f t="shared" si="70"/>
        <v>27NOV2024:16:00:00</v>
      </c>
      <c r="M641">
        <v>17</v>
      </c>
      <c r="N641">
        <f t="shared" si="71"/>
        <v>-131.52197270000033</v>
      </c>
      <c r="O641">
        <f t="shared" si="66"/>
        <v>-131.52197270000033</v>
      </c>
      <c r="P641" t="str">
        <f t="shared" si="67"/>
        <v/>
      </c>
      <c r="Q641">
        <f t="shared" si="68"/>
        <v>1</v>
      </c>
      <c r="R641" t="str">
        <f t="shared" si="69"/>
        <v/>
      </c>
      <c r="S641">
        <f t="shared" si="72"/>
        <v>1.671291373558486</v>
      </c>
    </row>
    <row r="642" spans="1:19" x14ac:dyDescent="0.25">
      <c r="A642" t="s">
        <v>666</v>
      </c>
      <c r="B642">
        <v>8046.8603516000003</v>
      </c>
      <c r="C642">
        <v>7952.9902344000002</v>
      </c>
      <c r="D642">
        <v>7993.8710938000004</v>
      </c>
      <c r="E642">
        <v>8062.5581055000002</v>
      </c>
      <c r="F642">
        <v>8661.0498047000001</v>
      </c>
      <c r="G642">
        <v>7952.9902344000002</v>
      </c>
      <c r="H642">
        <v>7715.5097655999998</v>
      </c>
      <c r="I642">
        <v>8270.9101563000004</v>
      </c>
      <c r="J642">
        <v>8132.6040039</v>
      </c>
      <c r="L642" t="str">
        <f t="shared" si="70"/>
        <v>27NOV2024:17:00:00</v>
      </c>
      <c r="M642">
        <v>18</v>
      </c>
      <c r="N642">
        <f t="shared" si="71"/>
        <v>-93.870117200000095</v>
      </c>
      <c r="O642">
        <f t="shared" si="66"/>
        <v>-93.870117200000095</v>
      </c>
      <c r="P642" t="str">
        <f t="shared" si="67"/>
        <v/>
      </c>
      <c r="Q642">
        <f t="shared" si="68"/>
        <v>1</v>
      </c>
      <c r="R642" t="str">
        <f t="shared" si="69"/>
        <v/>
      </c>
      <c r="S642">
        <f t="shared" si="72"/>
        <v>1.1665433858478158</v>
      </c>
    </row>
    <row r="643" spans="1:19" x14ac:dyDescent="0.25">
      <c r="A643" t="s">
        <v>667</v>
      </c>
      <c r="B643">
        <v>8120.2333983999997</v>
      </c>
      <c r="C643">
        <v>8113.7001952999999</v>
      </c>
      <c r="D643">
        <v>8057.1689452999999</v>
      </c>
      <c r="E643">
        <v>8310.2851563000004</v>
      </c>
      <c r="F643">
        <v>8804.5996094000002</v>
      </c>
      <c r="G643">
        <v>8113.7001952999999</v>
      </c>
      <c r="H643">
        <v>7886.2202147999997</v>
      </c>
      <c r="I643">
        <v>8388.8603516000003</v>
      </c>
      <c r="J643">
        <v>8300.7333983999997</v>
      </c>
      <c r="L643" t="str">
        <f t="shared" si="70"/>
        <v>27NOV2024:18:00:00</v>
      </c>
      <c r="M643">
        <v>19</v>
      </c>
      <c r="N643">
        <f t="shared" si="71"/>
        <v>-6.5332030999998096</v>
      </c>
      <c r="O643">
        <f t="shared" ref="O643:O698" si="73">IF(N643&lt;0,N643,"")</f>
        <v>-6.5332030999998096</v>
      </c>
      <c r="P643" t="str">
        <f t="shared" ref="P643:P698" si="74">IF(N643&gt;0,N643,"")</f>
        <v/>
      </c>
      <c r="Q643">
        <f t="shared" ref="Q643:Q698" si="75">IF(O643&lt;0,1,"")</f>
        <v>1</v>
      </c>
      <c r="R643" t="str">
        <f t="shared" ref="R643:R698" si="76">IF(AND(P643&gt;0,P643&lt;&gt;""),1,"")</f>
        <v/>
      </c>
      <c r="S643">
        <f t="shared" si="72"/>
        <v>8.0455853661633714E-2</v>
      </c>
    </row>
    <row r="644" spans="1:19" x14ac:dyDescent="0.25">
      <c r="A644" t="s">
        <v>668</v>
      </c>
      <c r="B644">
        <v>8141.2231444999998</v>
      </c>
      <c r="C644">
        <v>8234.6699219000002</v>
      </c>
      <c r="D644">
        <v>8271.6308594000002</v>
      </c>
      <c r="E644">
        <v>8507.9189452999999</v>
      </c>
      <c r="F644">
        <v>8880.5302733999997</v>
      </c>
      <c r="G644">
        <v>8234.6699219000002</v>
      </c>
      <c r="H644">
        <v>8033.2299805000002</v>
      </c>
      <c r="I644">
        <v>8501.3300780999998</v>
      </c>
      <c r="J644">
        <v>8431.5361327999999</v>
      </c>
      <c r="L644" t="str">
        <f t="shared" ref="L644:L698" si="77">A644</f>
        <v>27NOV2024:19:00:00</v>
      </c>
      <c r="M644">
        <v>20</v>
      </c>
      <c r="N644">
        <f t="shared" ref="N644:N674" si="78">C644-B644</f>
        <v>93.446777400000428</v>
      </c>
      <c r="O644" t="str">
        <f t="shared" si="73"/>
        <v/>
      </c>
      <c r="P644">
        <f t="shared" si="74"/>
        <v>93.446777400000428</v>
      </c>
      <c r="Q644" t="str">
        <f t="shared" si="75"/>
        <v/>
      </c>
      <c r="R644">
        <f t="shared" si="76"/>
        <v>1</v>
      </c>
      <c r="S644">
        <f t="shared" ref="S644:S674" si="79">ABS((B644-C644)/B644)*100</f>
        <v>1.1478223326077317</v>
      </c>
    </row>
    <row r="645" spans="1:19" x14ac:dyDescent="0.25">
      <c r="A645" t="s">
        <v>669</v>
      </c>
      <c r="B645">
        <v>7926.1318358999997</v>
      </c>
      <c r="C645">
        <v>8047.3398438000004</v>
      </c>
      <c r="D645">
        <v>8146.6313477000003</v>
      </c>
      <c r="E645">
        <v>8304.0625</v>
      </c>
      <c r="F645">
        <v>8658.8798827999999</v>
      </c>
      <c r="G645">
        <v>8047.3398438000004</v>
      </c>
      <c r="H645">
        <v>7882.7099608999997</v>
      </c>
      <c r="I645">
        <v>8327.7402344000002</v>
      </c>
      <c r="J645">
        <v>8244.1464844000002</v>
      </c>
      <c r="L645" t="str">
        <f t="shared" si="77"/>
        <v>27NOV2024:20:00:00</v>
      </c>
      <c r="M645">
        <v>21</v>
      </c>
      <c r="N645">
        <f t="shared" si="78"/>
        <v>121.20800790000067</v>
      </c>
      <c r="O645" t="str">
        <f t="shared" si="73"/>
        <v/>
      </c>
      <c r="P645">
        <f t="shared" si="74"/>
        <v>121.20800790000067</v>
      </c>
      <c r="Q645" t="str">
        <f t="shared" si="75"/>
        <v/>
      </c>
      <c r="R645">
        <f t="shared" si="76"/>
        <v>1</v>
      </c>
      <c r="S645">
        <f t="shared" si="79"/>
        <v>1.5292201846935047</v>
      </c>
    </row>
    <row r="646" spans="1:19" x14ac:dyDescent="0.25">
      <c r="A646" t="s">
        <v>670</v>
      </c>
      <c r="B646">
        <v>7717.7597655999998</v>
      </c>
      <c r="C646">
        <v>7781.8198241999999</v>
      </c>
      <c r="D646">
        <v>7959.9360352000003</v>
      </c>
      <c r="E646">
        <v>8140.6083983999997</v>
      </c>
      <c r="F646">
        <v>8361.9599608999997</v>
      </c>
      <c r="G646">
        <v>7781.8198241999999</v>
      </c>
      <c r="H646">
        <v>7662.7597655999998</v>
      </c>
      <c r="I646">
        <v>8076.7299805000002</v>
      </c>
      <c r="J646">
        <v>8004.7758789</v>
      </c>
      <c r="L646" t="str">
        <f t="shared" si="77"/>
        <v>27NOV2024:21:00:00</v>
      </c>
      <c r="M646">
        <v>22</v>
      </c>
      <c r="N646">
        <f t="shared" si="78"/>
        <v>64.060058600000048</v>
      </c>
      <c r="O646" t="str">
        <f t="shared" si="73"/>
        <v/>
      </c>
      <c r="P646">
        <f t="shared" si="74"/>
        <v>64.060058600000048</v>
      </c>
      <c r="Q646" t="str">
        <f t="shared" si="75"/>
        <v/>
      </c>
      <c r="R646">
        <f t="shared" si="76"/>
        <v>1</v>
      </c>
      <c r="S646">
        <f t="shared" si="79"/>
        <v>0.83003436937143171</v>
      </c>
    </row>
    <row r="647" spans="1:19" x14ac:dyDescent="0.25">
      <c r="A647" t="s">
        <v>671</v>
      </c>
      <c r="B647">
        <v>7448.8569336</v>
      </c>
      <c r="C647">
        <v>7448.5297852000003</v>
      </c>
      <c r="D647">
        <v>7603.5371094000002</v>
      </c>
      <c r="E647">
        <v>7750.3725586</v>
      </c>
      <c r="F647">
        <v>7995.7998047000001</v>
      </c>
      <c r="G647">
        <v>7448.5297852000003</v>
      </c>
      <c r="H647">
        <v>7365.1000977000003</v>
      </c>
      <c r="I647">
        <v>7748.1098633000001</v>
      </c>
      <c r="J647">
        <v>7661.5825194999998</v>
      </c>
      <c r="L647" t="str">
        <f t="shared" si="77"/>
        <v>27NOV2024:22:00:00</v>
      </c>
      <c r="M647">
        <v>23</v>
      </c>
      <c r="N647">
        <f t="shared" si="78"/>
        <v>-0.32714839999971446</v>
      </c>
      <c r="O647">
        <f t="shared" si="73"/>
        <v>-0.32714839999971446</v>
      </c>
      <c r="P647" t="str">
        <f t="shared" si="74"/>
        <v/>
      </c>
      <c r="Q647">
        <f t="shared" si="75"/>
        <v>1</v>
      </c>
      <c r="R647" t="str">
        <f t="shared" si="76"/>
        <v/>
      </c>
      <c r="S647">
        <f t="shared" si="79"/>
        <v>4.3919275523205022E-3</v>
      </c>
    </row>
    <row r="648" spans="1:19" x14ac:dyDescent="0.25">
      <c r="A648" t="s">
        <v>672</v>
      </c>
      <c r="B648">
        <v>7094.5839844000002</v>
      </c>
      <c r="C648">
        <v>7047</v>
      </c>
      <c r="D648">
        <v>7155.9287108999997</v>
      </c>
      <c r="E648">
        <v>7237.5419922000001</v>
      </c>
      <c r="F648">
        <v>7493.8798827999999</v>
      </c>
      <c r="G648">
        <v>7047</v>
      </c>
      <c r="H648">
        <v>7019.8500977000003</v>
      </c>
      <c r="I648">
        <v>7286.25</v>
      </c>
      <c r="J648">
        <v>7216.9047852000003</v>
      </c>
      <c r="L648" t="str">
        <f t="shared" si="77"/>
        <v>27NOV2024:23:00:00</v>
      </c>
      <c r="M648">
        <v>24</v>
      </c>
      <c r="N648">
        <f t="shared" si="78"/>
        <v>-47.58398440000019</v>
      </c>
      <c r="O648">
        <f t="shared" si="73"/>
        <v>-47.58398440000019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0.67070859270438876</v>
      </c>
    </row>
    <row r="649" spans="1:19" x14ac:dyDescent="0.25">
      <c r="A649" t="s">
        <v>673</v>
      </c>
      <c r="B649">
        <v>6643.4423827999999</v>
      </c>
      <c r="C649">
        <v>6633.4902344000002</v>
      </c>
      <c r="D649">
        <v>6677.3359375</v>
      </c>
      <c r="E649">
        <v>6684.8959961</v>
      </c>
      <c r="F649">
        <v>6990.1098633000001</v>
      </c>
      <c r="G649">
        <v>6633.4902344000002</v>
      </c>
      <c r="H649">
        <v>6663.6298827999999</v>
      </c>
      <c r="I649">
        <v>6830.4199219000002</v>
      </c>
      <c r="J649">
        <v>6760.5092772999997</v>
      </c>
      <c r="L649" t="str">
        <f t="shared" si="77"/>
        <v>28NOV2024:00:00:00</v>
      </c>
      <c r="M649">
        <v>1</v>
      </c>
      <c r="N649">
        <f t="shared" si="78"/>
        <v>-9.9521483999997145</v>
      </c>
      <c r="O649">
        <f t="shared" si="73"/>
        <v>-9.9521483999997145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0.14980408990625127</v>
      </c>
    </row>
    <row r="650" spans="1:19" x14ac:dyDescent="0.25">
      <c r="A650" t="s">
        <v>674</v>
      </c>
      <c r="B650">
        <v>6200.8549805000002</v>
      </c>
      <c r="C650">
        <v>6266.4702147999997</v>
      </c>
      <c r="D650">
        <v>6259.9155272999997</v>
      </c>
      <c r="E650">
        <v>6276.5214844000002</v>
      </c>
      <c r="F650">
        <v>6346.3500977000003</v>
      </c>
      <c r="G650">
        <v>6266.4702147999997</v>
      </c>
      <c r="H650">
        <v>6402.1401366999999</v>
      </c>
      <c r="I650">
        <v>6264.9599608999997</v>
      </c>
      <c r="J650">
        <v>6311.2885741999999</v>
      </c>
      <c r="L650" t="str">
        <f t="shared" si="77"/>
        <v>28NOV2024:01:00:00</v>
      </c>
      <c r="M650">
        <v>2</v>
      </c>
      <c r="N650">
        <f t="shared" si="78"/>
        <v>65.615234299999429</v>
      </c>
      <c r="O650" t="str">
        <f t="shared" si="73"/>
        <v/>
      </c>
      <c r="P650">
        <f t="shared" si="74"/>
        <v>65.615234299999429</v>
      </c>
      <c r="Q650" t="str">
        <f t="shared" si="75"/>
        <v/>
      </c>
      <c r="R650">
        <f t="shared" si="76"/>
        <v>1</v>
      </c>
      <c r="S650">
        <f t="shared" si="79"/>
        <v>1.0581643097015083</v>
      </c>
    </row>
    <row r="651" spans="1:19" x14ac:dyDescent="0.25">
      <c r="A651" t="s">
        <v>675</v>
      </c>
      <c r="B651">
        <v>5833.3354491999999</v>
      </c>
      <c r="C651">
        <v>6055.5200194999998</v>
      </c>
      <c r="D651">
        <v>5985.5913086</v>
      </c>
      <c r="E651">
        <v>5894.90625</v>
      </c>
      <c r="F651">
        <v>6108.4101563000004</v>
      </c>
      <c r="G651">
        <v>6055.5200194999998</v>
      </c>
      <c r="H651">
        <v>6169.1000977000003</v>
      </c>
      <c r="I651">
        <v>6033.1098633000001</v>
      </c>
      <c r="J651">
        <v>6052.2094727000003</v>
      </c>
      <c r="L651" t="str">
        <f t="shared" si="77"/>
        <v>28NOV2024:02:00:00</v>
      </c>
      <c r="M651">
        <v>3</v>
      </c>
      <c r="N651">
        <f t="shared" si="78"/>
        <v>222.1845702999999</v>
      </c>
      <c r="O651" t="str">
        <f t="shared" si="73"/>
        <v/>
      </c>
      <c r="P651">
        <f t="shared" si="74"/>
        <v>222.1845702999999</v>
      </c>
      <c r="Q651" t="str">
        <f t="shared" si="75"/>
        <v/>
      </c>
      <c r="R651">
        <f t="shared" si="76"/>
        <v>1</v>
      </c>
      <c r="S651">
        <f t="shared" si="79"/>
        <v>3.8088769664441453</v>
      </c>
    </row>
    <row r="652" spans="1:19" x14ac:dyDescent="0.25">
      <c r="A652" t="s">
        <v>676</v>
      </c>
      <c r="B652">
        <v>5686.4814452999999</v>
      </c>
      <c r="C652">
        <v>5943.5800780999998</v>
      </c>
      <c r="D652">
        <v>5793.6806641000003</v>
      </c>
      <c r="E652">
        <v>5553.9174805000002</v>
      </c>
      <c r="F652">
        <v>5956.3500977000003</v>
      </c>
      <c r="G652">
        <v>5943.5800780999998</v>
      </c>
      <c r="H652">
        <v>6023.5</v>
      </c>
      <c r="I652">
        <v>5891.75</v>
      </c>
      <c r="J652">
        <v>5873.8198241999999</v>
      </c>
      <c r="L652" t="str">
        <f t="shared" si="77"/>
        <v>28NOV2024:03:00:00</v>
      </c>
      <c r="M652">
        <v>4</v>
      </c>
      <c r="N652">
        <f t="shared" si="78"/>
        <v>257.0986327999999</v>
      </c>
      <c r="O652" t="str">
        <f t="shared" si="73"/>
        <v/>
      </c>
      <c r="P652">
        <f t="shared" si="74"/>
        <v>257.0986327999999</v>
      </c>
      <c r="Q652" t="str">
        <f t="shared" si="75"/>
        <v/>
      </c>
      <c r="R652">
        <f t="shared" si="76"/>
        <v>1</v>
      </c>
      <c r="S652">
        <f t="shared" si="79"/>
        <v>4.5212252123410606</v>
      </c>
    </row>
    <row r="653" spans="1:19" x14ac:dyDescent="0.25">
      <c r="A653" t="s">
        <v>677</v>
      </c>
      <c r="B653">
        <v>5571.9067383000001</v>
      </c>
      <c r="C653">
        <v>5866.5097655999998</v>
      </c>
      <c r="D653">
        <v>5658.2138672000001</v>
      </c>
      <c r="E653">
        <v>5339.4731444999998</v>
      </c>
      <c r="F653">
        <v>5864.4301758000001</v>
      </c>
      <c r="G653">
        <v>5866.5097655999998</v>
      </c>
      <c r="H653">
        <v>5947.4101563000004</v>
      </c>
      <c r="I653">
        <v>5808.9501952999999</v>
      </c>
      <c r="J653">
        <v>5765.3549805000002</v>
      </c>
      <c r="L653" t="str">
        <f t="shared" si="77"/>
        <v>28NOV2024:04:00:00</v>
      </c>
      <c r="M653">
        <v>5</v>
      </c>
      <c r="N653">
        <f t="shared" si="78"/>
        <v>294.60302729999967</v>
      </c>
      <c r="O653" t="str">
        <f t="shared" si="73"/>
        <v/>
      </c>
      <c r="P653">
        <f t="shared" si="74"/>
        <v>294.60302729999967</v>
      </c>
      <c r="Q653" t="str">
        <f t="shared" si="75"/>
        <v/>
      </c>
      <c r="R653">
        <f t="shared" si="76"/>
        <v>1</v>
      </c>
      <c r="S653">
        <f t="shared" si="79"/>
        <v>5.2872928628716354</v>
      </c>
    </row>
    <row r="654" spans="1:19" x14ac:dyDescent="0.25">
      <c r="A654" t="s">
        <v>678</v>
      </c>
      <c r="B654">
        <v>5612.3491211</v>
      </c>
      <c r="C654">
        <v>5884</v>
      </c>
      <c r="D654">
        <v>5770.0761719000002</v>
      </c>
      <c r="E654">
        <v>5470.6508789</v>
      </c>
      <c r="F654">
        <v>5884.1601563000004</v>
      </c>
      <c r="G654">
        <v>5884</v>
      </c>
      <c r="H654">
        <v>5966.4301758000001</v>
      </c>
      <c r="I654">
        <v>5816.6098633000001</v>
      </c>
      <c r="J654">
        <v>5804.3701172000001</v>
      </c>
      <c r="L654" t="str">
        <f t="shared" si="77"/>
        <v>28NOV2024:05:00:00</v>
      </c>
      <c r="M654">
        <v>6</v>
      </c>
      <c r="N654">
        <f t="shared" si="78"/>
        <v>271.65087889999995</v>
      </c>
      <c r="O654" t="str">
        <f t="shared" si="73"/>
        <v/>
      </c>
      <c r="P654">
        <f t="shared" si="74"/>
        <v>271.65087889999995</v>
      </c>
      <c r="Q654" t="str">
        <f t="shared" si="75"/>
        <v/>
      </c>
      <c r="R654">
        <f t="shared" si="76"/>
        <v>1</v>
      </c>
      <c r="S654">
        <f t="shared" si="79"/>
        <v>4.8402348649108511</v>
      </c>
    </row>
    <row r="655" spans="1:19" x14ac:dyDescent="0.25">
      <c r="A655" t="s">
        <v>679</v>
      </c>
      <c r="B655">
        <v>5653.9145508000001</v>
      </c>
      <c r="C655">
        <v>5965.9101563000004</v>
      </c>
      <c r="D655">
        <v>6026.3251952999999</v>
      </c>
      <c r="E655">
        <v>5753.6411133000001</v>
      </c>
      <c r="F655">
        <v>6029.5698241999999</v>
      </c>
      <c r="G655">
        <v>5965.9101563000004</v>
      </c>
      <c r="H655">
        <v>6099.2700194999998</v>
      </c>
      <c r="I655">
        <v>5934.7797852000003</v>
      </c>
      <c r="J655">
        <v>5956.6342772999997</v>
      </c>
      <c r="L655" t="str">
        <f t="shared" si="77"/>
        <v>28NOV2024:06:00:00</v>
      </c>
      <c r="M655">
        <v>7</v>
      </c>
      <c r="N655">
        <f t="shared" si="78"/>
        <v>311.99560550000024</v>
      </c>
      <c r="O655" t="str">
        <f t="shared" si="73"/>
        <v/>
      </c>
      <c r="P655">
        <f t="shared" si="74"/>
        <v>311.99560550000024</v>
      </c>
      <c r="Q655" t="str">
        <f t="shared" si="75"/>
        <v/>
      </c>
      <c r="R655">
        <f t="shared" si="76"/>
        <v>1</v>
      </c>
      <c r="S655">
        <f t="shared" si="79"/>
        <v>5.5182228648265381</v>
      </c>
    </row>
    <row r="656" spans="1:19" x14ac:dyDescent="0.25">
      <c r="A656" t="s">
        <v>680</v>
      </c>
      <c r="B656">
        <v>5978.2241211</v>
      </c>
      <c r="C656">
        <v>6200.5097655999998</v>
      </c>
      <c r="D656">
        <v>6500.4672852000003</v>
      </c>
      <c r="E656">
        <v>6078.4267577999999</v>
      </c>
      <c r="F656">
        <v>6291.0698241999999</v>
      </c>
      <c r="G656">
        <v>6200.5097655999998</v>
      </c>
      <c r="H656">
        <v>6346.3798827999999</v>
      </c>
      <c r="I656">
        <v>6184.0297852000003</v>
      </c>
      <c r="J656">
        <v>6220.0834961</v>
      </c>
      <c r="L656" t="str">
        <f t="shared" si="77"/>
        <v>28NOV2024:07:00:00</v>
      </c>
      <c r="M656">
        <v>8</v>
      </c>
      <c r="N656">
        <f t="shared" si="78"/>
        <v>222.28564449999976</v>
      </c>
      <c r="O656" t="str">
        <f t="shared" si="73"/>
        <v/>
      </c>
      <c r="P656">
        <f t="shared" si="74"/>
        <v>222.28564449999976</v>
      </c>
      <c r="Q656" t="str">
        <f t="shared" si="75"/>
        <v/>
      </c>
      <c r="R656">
        <f t="shared" si="76"/>
        <v>1</v>
      </c>
      <c r="S656">
        <f t="shared" si="79"/>
        <v>3.7182554550848614</v>
      </c>
    </row>
    <row r="657" spans="1:19" x14ac:dyDescent="0.25">
      <c r="A657" t="s">
        <v>681</v>
      </c>
      <c r="B657">
        <v>6253.1279297000001</v>
      </c>
      <c r="C657">
        <v>6471.2797852000003</v>
      </c>
      <c r="D657">
        <v>6815.3251952999999</v>
      </c>
      <c r="E657">
        <v>6212.1992188000004</v>
      </c>
      <c r="F657">
        <v>6565.0400391000003</v>
      </c>
      <c r="G657">
        <v>6471.2797852000003</v>
      </c>
      <c r="H657">
        <v>6611.75</v>
      </c>
      <c r="I657">
        <v>6471.7099608999997</v>
      </c>
      <c r="J657">
        <v>6466.3955077999999</v>
      </c>
      <c r="L657" t="str">
        <f t="shared" si="77"/>
        <v>28NOV2024:08:00:00</v>
      </c>
      <c r="M657">
        <v>9</v>
      </c>
      <c r="N657">
        <f t="shared" si="78"/>
        <v>218.15185550000024</v>
      </c>
      <c r="O657" t="str">
        <f t="shared" si="73"/>
        <v/>
      </c>
      <c r="P657">
        <f t="shared" si="74"/>
        <v>218.15185550000024</v>
      </c>
      <c r="Q657" t="str">
        <f t="shared" si="75"/>
        <v/>
      </c>
      <c r="R657">
        <f t="shared" si="76"/>
        <v>1</v>
      </c>
      <c r="S657">
        <f t="shared" si="79"/>
        <v>3.4886837108171282</v>
      </c>
    </row>
    <row r="658" spans="1:19" x14ac:dyDescent="0.25">
      <c r="A658" t="s">
        <v>682</v>
      </c>
      <c r="B658">
        <v>6673.0161133000001</v>
      </c>
      <c r="C658">
        <v>6867.1401366999999</v>
      </c>
      <c r="D658">
        <v>7094.7290039</v>
      </c>
      <c r="E658">
        <v>6673.8686522999997</v>
      </c>
      <c r="F658">
        <v>6951.6201172000001</v>
      </c>
      <c r="G658">
        <v>6867.1401366999999</v>
      </c>
      <c r="H658">
        <v>6996.2900391000003</v>
      </c>
      <c r="I658">
        <v>6856.4399414</v>
      </c>
      <c r="J658">
        <v>6869.0722655999998</v>
      </c>
      <c r="L658" t="str">
        <f t="shared" si="77"/>
        <v>28NOV2024:09:00:00</v>
      </c>
      <c r="M658">
        <v>10</v>
      </c>
      <c r="N658">
        <f t="shared" si="78"/>
        <v>194.12402339999971</v>
      </c>
      <c r="O658" t="str">
        <f t="shared" si="73"/>
        <v/>
      </c>
      <c r="P658">
        <f t="shared" si="74"/>
        <v>194.12402339999971</v>
      </c>
      <c r="Q658" t="str">
        <f t="shared" si="75"/>
        <v/>
      </c>
      <c r="R658">
        <f t="shared" si="76"/>
        <v>1</v>
      </c>
      <c r="S658">
        <f t="shared" si="79"/>
        <v>2.9090896845444565</v>
      </c>
    </row>
    <row r="659" spans="1:19" x14ac:dyDescent="0.25">
      <c r="A659" t="s">
        <v>683</v>
      </c>
      <c r="B659">
        <v>6934.9672852000003</v>
      </c>
      <c r="C659">
        <v>7228.0200194999998</v>
      </c>
      <c r="D659">
        <v>7071.9628905999998</v>
      </c>
      <c r="E659">
        <v>6693.3491211</v>
      </c>
      <c r="F659">
        <v>7280.6201172000001</v>
      </c>
      <c r="G659">
        <v>7228.0200194999998</v>
      </c>
      <c r="H659">
        <v>7354.9301758000001</v>
      </c>
      <c r="I659">
        <v>7200.4902344000002</v>
      </c>
      <c r="J659">
        <v>7151.4819336</v>
      </c>
      <c r="L659" t="str">
        <f t="shared" si="77"/>
        <v>28NOV2024:10:00:00</v>
      </c>
      <c r="M659">
        <v>11</v>
      </c>
      <c r="N659">
        <f t="shared" si="78"/>
        <v>293.05273429999943</v>
      </c>
      <c r="O659" t="str">
        <f t="shared" si="73"/>
        <v/>
      </c>
      <c r="P659">
        <f t="shared" si="74"/>
        <v>293.05273429999943</v>
      </c>
      <c r="Q659" t="str">
        <f t="shared" si="75"/>
        <v/>
      </c>
      <c r="R659">
        <f t="shared" si="76"/>
        <v>1</v>
      </c>
      <c r="S659">
        <f t="shared" si="79"/>
        <v>4.2257262687512158</v>
      </c>
    </row>
    <row r="660" spans="1:19" x14ac:dyDescent="0.25">
      <c r="A660" t="s">
        <v>684</v>
      </c>
      <c r="B660">
        <v>7158.5380858999997</v>
      </c>
      <c r="C660">
        <v>7472.4301758000001</v>
      </c>
      <c r="D660">
        <v>7027.7207030999998</v>
      </c>
      <c r="E660">
        <v>7032.3999022999997</v>
      </c>
      <c r="F660">
        <v>7495.7998047000001</v>
      </c>
      <c r="G660">
        <v>7472.4301758000001</v>
      </c>
      <c r="H660">
        <v>7599.2299805000002</v>
      </c>
      <c r="I660">
        <v>7435.8798827999999</v>
      </c>
      <c r="J660">
        <v>7407.1484375</v>
      </c>
      <c r="L660" t="str">
        <f t="shared" si="77"/>
        <v>28NOV2024:11:00:00</v>
      </c>
      <c r="M660">
        <v>12</v>
      </c>
      <c r="N660">
        <f t="shared" si="78"/>
        <v>313.89208990000043</v>
      </c>
      <c r="O660" t="str">
        <f t="shared" si="73"/>
        <v/>
      </c>
      <c r="P660">
        <f t="shared" si="74"/>
        <v>313.89208990000043</v>
      </c>
      <c r="Q660" t="str">
        <f t="shared" si="75"/>
        <v/>
      </c>
      <c r="R660">
        <f t="shared" si="76"/>
        <v>1</v>
      </c>
      <c r="S660">
        <f t="shared" si="79"/>
        <v>4.3848630283642152</v>
      </c>
    </row>
    <row r="661" spans="1:19" x14ac:dyDescent="0.25">
      <c r="A661" t="s">
        <v>685</v>
      </c>
      <c r="B661">
        <v>7321.7050780999998</v>
      </c>
      <c r="C661">
        <v>7502.6601563000004</v>
      </c>
      <c r="D661">
        <v>6917.5273438000004</v>
      </c>
      <c r="E661">
        <v>7156.4472655999998</v>
      </c>
      <c r="F661">
        <v>7489.8300780999998</v>
      </c>
      <c r="G661">
        <v>7502.6601563000004</v>
      </c>
      <c r="H661">
        <v>7637.2202147999997</v>
      </c>
      <c r="I661">
        <v>7452.7797852000003</v>
      </c>
      <c r="J661">
        <v>7447.7875977000003</v>
      </c>
      <c r="L661" t="str">
        <f t="shared" si="77"/>
        <v>28NOV2024:12:00:00</v>
      </c>
      <c r="M661">
        <v>13</v>
      </c>
      <c r="N661">
        <f t="shared" si="78"/>
        <v>180.95507820000057</v>
      </c>
      <c r="O661" t="str">
        <f t="shared" si="73"/>
        <v/>
      </c>
      <c r="P661">
        <f t="shared" si="74"/>
        <v>180.95507820000057</v>
      </c>
      <c r="Q661" t="str">
        <f t="shared" si="75"/>
        <v/>
      </c>
      <c r="R661">
        <f t="shared" si="76"/>
        <v>1</v>
      </c>
      <c r="S661">
        <f t="shared" si="79"/>
        <v>2.4714882157881024</v>
      </c>
    </row>
    <row r="662" spans="1:19" x14ac:dyDescent="0.25">
      <c r="A662" t="s">
        <v>686</v>
      </c>
      <c r="B662">
        <v>7212.9882813000004</v>
      </c>
      <c r="C662">
        <v>7338.8100586</v>
      </c>
      <c r="D662">
        <v>6825.3803711</v>
      </c>
      <c r="E662">
        <v>6973.1665039</v>
      </c>
      <c r="F662">
        <v>7296.9501952999999</v>
      </c>
      <c r="G662">
        <v>7338.8100586</v>
      </c>
      <c r="H662">
        <v>7483.7402344000002</v>
      </c>
      <c r="I662">
        <v>7273.9599608999997</v>
      </c>
      <c r="J662">
        <v>7273.3256836</v>
      </c>
      <c r="L662" t="str">
        <f t="shared" si="77"/>
        <v>28NOV2024:13:00:00</v>
      </c>
      <c r="M662">
        <v>14</v>
      </c>
      <c r="N662">
        <f t="shared" si="78"/>
        <v>125.82177729999967</v>
      </c>
      <c r="O662" t="str">
        <f t="shared" si="73"/>
        <v/>
      </c>
      <c r="P662">
        <f t="shared" si="74"/>
        <v>125.82177729999967</v>
      </c>
      <c r="Q662" t="str">
        <f t="shared" si="75"/>
        <v/>
      </c>
      <c r="R662">
        <f t="shared" si="76"/>
        <v>1</v>
      </c>
      <c r="S662">
        <f t="shared" si="79"/>
        <v>1.7443779525636878</v>
      </c>
    </row>
    <row r="663" spans="1:19" x14ac:dyDescent="0.25">
      <c r="A663" t="s">
        <v>687</v>
      </c>
      <c r="B663">
        <v>7155.8276366999999</v>
      </c>
      <c r="C663">
        <v>7164.7900391000003</v>
      </c>
      <c r="D663">
        <v>6805.6616211</v>
      </c>
      <c r="E663">
        <v>6895.0888672000001</v>
      </c>
      <c r="F663">
        <v>7086.5800780999998</v>
      </c>
      <c r="G663">
        <v>7164.7900391000003</v>
      </c>
      <c r="H663">
        <v>7281.4799805000002</v>
      </c>
      <c r="I663">
        <v>7150.75</v>
      </c>
      <c r="J663">
        <v>7115.7377930000002</v>
      </c>
      <c r="L663" t="str">
        <f t="shared" si="77"/>
        <v>28NOV2024:14:00:00</v>
      </c>
      <c r="M663">
        <v>15</v>
      </c>
      <c r="N663">
        <f t="shared" si="78"/>
        <v>8.9624024000004283</v>
      </c>
      <c r="O663" t="str">
        <f t="shared" si="73"/>
        <v/>
      </c>
      <c r="P663">
        <f t="shared" si="74"/>
        <v>8.9624024000004283</v>
      </c>
      <c r="Q663" t="str">
        <f t="shared" si="75"/>
        <v/>
      </c>
      <c r="R663">
        <f t="shared" si="76"/>
        <v>1</v>
      </c>
      <c r="S663">
        <f t="shared" si="79"/>
        <v>0.12524620288553448</v>
      </c>
    </row>
    <row r="664" spans="1:19" x14ac:dyDescent="0.25">
      <c r="A664" t="s">
        <v>688</v>
      </c>
      <c r="B664">
        <v>6771.5161133000001</v>
      </c>
      <c r="C664">
        <v>7043.1201172000001</v>
      </c>
      <c r="D664">
        <v>6824.8852539</v>
      </c>
      <c r="E664">
        <v>6901.3242188000004</v>
      </c>
      <c r="F664">
        <v>6917.8300780999998</v>
      </c>
      <c r="G664">
        <v>7043.1201172000001</v>
      </c>
      <c r="H664">
        <v>7117.5200194999998</v>
      </c>
      <c r="I664">
        <v>6988.0297852000003</v>
      </c>
      <c r="J664">
        <v>6993.5649414</v>
      </c>
      <c r="L664" t="str">
        <f t="shared" si="77"/>
        <v>28NOV2024:15:00:00</v>
      </c>
      <c r="M664">
        <v>16</v>
      </c>
      <c r="N664">
        <f t="shared" si="78"/>
        <v>271.60400389999995</v>
      </c>
      <c r="O664" t="str">
        <f t="shared" si="73"/>
        <v/>
      </c>
      <c r="P664">
        <f t="shared" si="74"/>
        <v>271.60400389999995</v>
      </c>
      <c r="Q664" t="str">
        <f t="shared" si="75"/>
        <v/>
      </c>
      <c r="R664">
        <f t="shared" si="76"/>
        <v>1</v>
      </c>
      <c r="S664">
        <f t="shared" si="79"/>
        <v>4.010977739040448</v>
      </c>
    </row>
    <row r="665" spans="1:19" x14ac:dyDescent="0.25">
      <c r="A665" t="s">
        <v>689</v>
      </c>
      <c r="B665">
        <v>6650.2910155999998</v>
      </c>
      <c r="C665">
        <v>6931.6000977000003</v>
      </c>
      <c r="D665">
        <v>6856.1108397999997</v>
      </c>
      <c r="E665">
        <v>6866.7241211</v>
      </c>
      <c r="F665">
        <v>6795.9199219000002</v>
      </c>
      <c r="G665">
        <v>6931.6000977000003</v>
      </c>
      <c r="H665">
        <v>7040.6000977000003</v>
      </c>
      <c r="I665">
        <v>6835.6801758000001</v>
      </c>
      <c r="J665">
        <v>6894.1049805000002</v>
      </c>
      <c r="L665" t="str">
        <f t="shared" si="77"/>
        <v>28NOV2024:16:00:00</v>
      </c>
      <c r="M665">
        <v>17</v>
      </c>
      <c r="N665">
        <f t="shared" si="78"/>
        <v>281.30908210000052</v>
      </c>
      <c r="O665" t="str">
        <f t="shared" si="73"/>
        <v/>
      </c>
      <c r="P665">
        <f t="shared" si="74"/>
        <v>281.30908210000052</v>
      </c>
      <c r="Q665" t="str">
        <f t="shared" si="75"/>
        <v/>
      </c>
      <c r="R665">
        <f t="shared" si="76"/>
        <v>1</v>
      </c>
      <c r="S665">
        <f t="shared" si="79"/>
        <v>4.2300266475574739</v>
      </c>
    </row>
    <row r="666" spans="1:19" x14ac:dyDescent="0.25">
      <c r="A666" t="s">
        <v>690</v>
      </c>
      <c r="B666">
        <v>6613.9423827999999</v>
      </c>
      <c r="C666">
        <v>6922.9199219000002</v>
      </c>
      <c r="D666">
        <v>6878.296875</v>
      </c>
      <c r="E666">
        <v>6860.7084961</v>
      </c>
      <c r="F666">
        <v>6803.7700194999998</v>
      </c>
      <c r="G666">
        <v>6922.9199219000002</v>
      </c>
      <c r="H666">
        <v>7096.2797852000003</v>
      </c>
      <c r="I666">
        <v>6801.7202147999997</v>
      </c>
      <c r="J666">
        <v>6897.0795897999997</v>
      </c>
      <c r="L666" t="str">
        <f t="shared" si="77"/>
        <v>28NOV2024:17:00:00</v>
      </c>
      <c r="M666">
        <v>18</v>
      </c>
      <c r="N666">
        <f t="shared" si="78"/>
        <v>308.97753910000029</v>
      </c>
      <c r="O666" t="str">
        <f t="shared" si="73"/>
        <v/>
      </c>
      <c r="P666">
        <f t="shared" si="74"/>
        <v>308.97753910000029</v>
      </c>
      <c r="Q666" t="str">
        <f t="shared" si="75"/>
        <v/>
      </c>
      <c r="R666">
        <f t="shared" si="76"/>
        <v>1</v>
      </c>
      <c r="S666">
        <f t="shared" si="79"/>
        <v>4.6716091737284717</v>
      </c>
    </row>
    <row r="667" spans="1:19" x14ac:dyDescent="0.25">
      <c r="A667" t="s">
        <v>691</v>
      </c>
      <c r="B667">
        <v>6766.3535155999998</v>
      </c>
      <c r="C667">
        <v>7104.6401366999999</v>
      </c>
      <c r="D667">
        <v>7043.9726563000004</v>
      </c>
      <c r="E667">
        <v>7160.2290039</v>
      </c>
      <c r="F667">
        <v>7012.1201172000001</v>
      </c>
      <c r="G667">
        <v>7104.6401366999999</v>
      </c>
      <c r="H667">
        <v>7329.3198241999999</v>
      </c>
      <c r="I667">
        <v>6968.4101563000004</v>
      </c>
      <c r="J667">
        <v>7114.9438477000003</v>
      </c>
      <c r="L667" t="str">
        <f t="shared" si="77"/>
        <v>28NOV2024:18:00:00</v>
      </c>
      <c r="M667">
        <v>19</v>
      </c>
      <c r="N667">
        <f t="shared" si="78"/>
        <v>338.28662110000005</v>
      </c>
      <c r="O667" t="str">
        <f t="shared" si="73"/>
        <v/>
      </c>
      <c r="P667">
        <f t="shared" si="74"/>
        <v>338.28662110000005</v>
      </c>
      <c r="Q667" t="str">
        <f t="shared" si="75"/>
        <v/>
      </c>
      <c r="R667">
        <f t="shared" si="76"/>
        <v>1</v>
      </c>
      <c r="S667">
        <f t="shared" si="79"/>
        <v>4.9995410426025133</v>
      </c>
    </row>
    <row r="668" spans="1:19" x14ac:dyDescent="0.25">
      <c r="A668" t="s">
        <v>692</v>
      </c>
      <c r="B668">
        <v>6899.1098633000001</v>
      </c>
      <c r="C668">
        <v>7295.3398438000004</v>
      </c>
      <c r="D668">
        <v>7382.8916016000003</v>
      </c>
      <c r="E668">
        <v>7481.3276366999999</v>
      </c>
      <c r="F668">
        <v>7205.4799805000002</v>
      </c>
      <c r="G668">
        <v>7295.3398438000004</v>
      </c>
      <c r="H668">
        <v>7505.6899414</v>
      </c>
      <c r="I668">
        <v>7157.6098633000001</v>
      </c>
      <c r="J668">
        <v>7329.0898438000004</v>
      </c>
      <c r="L668" t="str">
        <f t="shared" si="77"/>
        <v>28NOV2024:19:00:00</v>
      </c>
      <c r="M668">
        <v>20</v>
      </c>
      <c r="N668">
        <f t="shared" si="78"/>
        <v>396.22998050000024</v>
      </c>
      <c r="O668" t="str">
        <f t="shared" si="73"/>
        <v/>
      </c>
      <c r="P668">
        <f t="shared" si="74"/>
        <v>396.22998050000024</v>
      </c>
      <c r="Q668" t="str">
        <f t="shared" si="75"/>
        <v/>
      </c>
      <c r="R668">
        <f t="shared" si="76"/>
        <v>1</v>
      </c>
      <c r="S668">
        <f t="shared" si="79"/>
        <v>5.7432043894206739</v>
      </c>
    </row>
    <row r="669" spans="1:19" x14ac:dyDescent="0.25">
      <c r="A669" t="s">
        <v>693</v>
      </c>
      <c r="B669">
        <v>6889.5034180000002</v>
      </c>
      <c r="C669">
        <v>7319.7900391000003</v>
      </c>
      <c r="D669">
        <v>7429.7802733999997</v>
      </c>
      <c r="E669">
        <v>7533.7465819999998</v>
      </c>
      <c r="F669">
        <v>7231.8300780999998</v>
      </c>
      <c r="G669">
        <v>7319.7900391000003</v>
      </c>
      <c r="H669">
        <v>7518.2099608999997</v>
      </c>
      <c r="I669">
        <v>7300.4301758000001</v>
      </c>
      <c r="J669">
        <v>7380.8012694999998</v>
      </c>
      <c r="L669" t="str">
        <f t="shared" si="77"/>
        <v>28NOV2024:20:00:00</v>
      </c>
      <c r="M669">
        <v>21</v>
      </c>
      <c r="N669">
        <f t="shared" si="78"/>
        <v>430.28662110000005</v>
      </c>
      <c r="O669" t="str">
        <f t="shared" si="73"/>
        <v/>
      </c>
      <c r="P669">
        <f t="shared" si="74"/>
        <v>430.28662110000005</v>
      </c>
      <c r="Q669" t="str">
        <f t="shared" si="75"/>
        <v/>
      </c>
      <c r="R669">
        <f t="shared" si="76"/>
        <v>1</v>
      </c>
      <c r="S669">
        <f t="shared" si="79"/>
        <v>6.2455389741995484</v>
      </c>
    </row>
    <row r="670" spans="1:19" x14ac:dyDescent="0.25">
      <c r="A670" t="s">
        <v>694</v>
      </c>
      <c r="B670">
        <v>6889.1088866999999</v>
      </c>
      <c r="C670">
        <v>7362.0097655999998</v>
      </c>
      <c r="D670">
        <v>7407.3789063000004</v>
      </c>
      <c r="E670">
        <v>7302.6953125</v>
      </c>
      <c r="F670">
        <v>7234.1098633000001</v>
      </c>
      <c r="G670">
        <v>7362.0097655999998</v>
      </c>
      <c r="H670">
        <v>7577.4902344000002</v>
      </c>
      <c r="I670">
        <v>7265.8701172000001</v>
      </c>
      <c r="J670">
        <v>7348.4355469000002</v>
      </c>
      <c r="L670" t="str">
        <f t="shared" si="77"/>
        <v>28NOV2024:21:00:00</v>
      </c>
      <c r="M670">
        <v>22</v>
      </c>
      <c r="N670">
        <f t="shared" si="78"/>
        <v>472.90087889999995</v>
      </c>
      <c r="O670" t="str">
        <f t="shared" si="73"/>
        <v/>
      </c>
      <c r="P670">
        <f t="shared" si="74"/>
        <v>472.90087889999995</v>
      </c>
      <c r="Q670" t="str">
        <f t="shared" si="75"/>
        <v/>
      </c>
      <c r="R670">
        <f t="shared" si="76"/>
        <v>1</v>
      </c>
      <c r="S670">
        <f t="shared" si="79"/>
        <v>6.8644709595601636</v>
      </c>
    </row>
    <row r="671" spans="1:19" x14ac:dyDescent="0.25">
      <c r="A671" t="s">
        <v>695</v>
      </c>
      <c r="B671">
        <v>6841.6474608999997</v>
      </c>
      <c r="C671">
        <v>7380.5297852000003</v>
      </c>
      <c r="D671">
        <v>7254.3842772999997</v>
      </c>
      <c r="E671">
        <v>7307.3740233999997</v>
      </c>
      <c r="F671">
        <v>7234.5</v>
      </c>
      <c r="G671">
        <v>7380.5297852000003</v>
      </c>
      <c r="H671">
        <v>7614.7099608999997</v>
      </c>
      <c r="I671">
        <v>7244.0498047000001</v>
      </c>
      <c r="J671">
        <v>7356.2329102000003</v>
      </c>
      <c r="L671" t="str">
        <f t="shared" si="77"/>
        <v>28NOV2024:22:00:00</v>
      </c>
      <c r="M671">
        <v>23</v>
      </c>
      <c r="N671">
        <f t="shared" si="78"/>
        <v>538.88232430000062</v>
      </c>
      <c r="O671" t="str">
        <f t="shared" si="73"/>
        <v/>
      </c>
      <c r="P671">
        <f t="shared" si="74"/>
        <v>538.88232430000062</v>
      </c>
      <c r="Q671" t="str">
        <f t="shared" si="75"/>
        <v/>
      </c>
      <c r="R671">
        <f t="shared" si="76"/>
        <v>1</v>
      </c>
      <c r="S671">
        <f t="shared" si="79"/>
        <v>7.8764994451952095</v>
      </c>
    </row>
    <row r="672" spans="1:19" x14ac:dyDescent="0.25">
      <c r="A672" t="s">
        <v>696</v>
      </c>
      <c r="B672">
        <v>6711.4409180000002</v>
      </c>
      <c r="C672">
        <v>7240.5097655999998</v>
      </c>
      <c r="D672">
        <v>6991.1787108999997</v>
      </c>
      <c r="E672">
        <v>7454.6865233999997</v>
      </c>
      <c r="F672">
        <v>7083.5400391000003</v>
      </c>
      <c r="G672">
        <v>7240.5097655999998</v>
      </c>
      <c r="H672">
        <v>7468.1601563000004</v>
      </c>
      <c r="I672">
        <v>7102.5498047000001</v>
      </c>
      <c r="J672">
        <v>7269.8896483999997</v>
      </c>
      <c r="L672" t="str">
        <f t="shared" si="77"/>
        <v>28NOV2024:23:00:00</v>
      </c>
      <c r="M672">
        <v>24</v>
      </c>
      <c r="N672">
        <f t="shared" si="78"/>
        <v>529.06884759999957</v>
      </c>
      <c r="O672" t="str">
        <f t="shared" si="73"/>
        <v/>
      </c>
      <c r="P672">
        <f t="shared" si="74"/>
        <v>529.06884759999957</v>
      </c>
      <c r="Q672" t="str">
        <f t="shared" si="75"/>
        <v/>
      </c>
      <c r="R672">
        <f t="shared" si="76"/>
        <v>1</v>
      </c>
      <c r="S672">
        <f t="shared" si="79"/>
        <v>7.8830888040903933</v>
      </c>
    </row>
    <row r="673" spans="1:19" x14ac:dyDescent="0.25">
      <c r="A673" t="s">
        <v>697</v>
      </c>
      <c r="B673">
        <v>6543.8574219000002</v>
      </c>
      <c r="C673">
        <v>7050.8300780999998</v>
      </c>
      <c r="D673">
        <v>6678.4951172000001</v>
      </c>
      <c r="E673">
        <v>7322.5087891000003</v>
      </c>
      <c r="F673">
        <v>6896.4902344000002</v>
      </c>
      <c r="G673">
        <v>7050.8300780999998</v>
      </c>
      <c r="H673">
        <v>7302.1000977000003</v>
      </c>
      <c r="I673">
        <v>6924.6899414</v>
      </c>
      <c r="J673">
        <v>7099.3237305000002</v>
      </c>
      <c r="L673" t="str">
        <f t="shared" si="77"/>
        <v>29NOV2024:00:00:00</v>
      </c>
      <c r="M673">
        <v>1</v>
      </c>
      <c r="N673">
        <f t="shared" si="78"/>
        <v>506.97265619999962</v>
      </c>
      <c r="O673" t="str">
        <f t="shared" si="73"/>
        <v/>
      </c>
      <c r="P673">
        <f t="shared" si="74"/>
        <v>506.97265619999962</v>
      </c>
      <c r="Q673" t="str">
        <f t="shared" si="75"/>
        <v/>
      </c>
      <c r="R673">
        <f t="shared" si="76"/>
        <v>1</v>
      </c>
      <c r="S673">
        <f t="shared" si="79"/>
        <v>7.7473059621277747</v>
      </c>
    </row>
    <row r="674" spans="1:19" x14ac:dyDescent="0.25">
      <c r="A674" t="s">
        <v>698</v>
      </c>
      <c r="B674">
        <v>6381.0849608999997</v>
      </c>
      <c r="C674">
        <v>7047.1098633000001</v>
      </c>
      <c r="D674">
        <v>6400.2519530999998</v>
      </c>
      <c r="E674">
        <v>7163.7949219000002</v>
      </c>
      <c r="F674">
        <v>6686.3100586</v>
      </c>
      <c r="G674">
        <v>7047.1098633000001</v>
      </c>
      <c r="H674">
        <v>7063.8701172000001</v>
      </c>
      <c r="I674">
        <v>6803.3798827999999</v>
      </c>
      <c r="J674">
        <v>6952.8925780999998</v>
      </c>
      <c r="L674" t="str">
        <f t="shared" si="77"/>
        <v>29NOV2024:01:00:00</v>
      </c>
      <c r="M674">
        <v>2</v>
      </c>
      <c r="N674">
        <f t="shared" si="78"/>
        <v>666.02490240000043</v>
      </c>
      <c r="O674" t="str">
        <f t="shared" si="73"/>
        <v/>
      </c>
      <c r="P674">
        <f t="shared" si="74"/>
        <v>666.02490240000043</v>
      </c>
      <c r="Q674" t="str">
        <f t="shared" si="75"/>
        <v/>
      </c>
      <c r="R674">
        <f t="shared" si="76"/>
        <v>1</v>
      </c>
      <c r="S674">
        <f t="shared" si="79"/>
        <v>10.437486829920896</v>
      </c>
    </row>
    <row r="675" spans="1:19" x14ac:dyDescent="0.25">
      <c r="A675" t="s">
        <v>699</v>
      </c>
      <c r="B675">
        <v>6305.5292969000002</v>
      </c>
      <c r="C675">
        <v>6819.7402344000002</v>
      </c>
      <c r="D675">
        <v>6267.9682616999999</v>
      </c>
      <c r="E675">
        <v>7101.4467772999997</v>
      </c>
      <c r="F675">
        <v>6538.7402344000002</v>
      </c>
      <c r="G675">
        <v>6819.7402344000002</v>
      </c>
      <c r="H675">
        <v>6874</v>
      </c>
      <c r="I675">
        <v>6645.7001952999999</v>
      </c>
      <c r="J675">
        <v>6795.9262694999998</v>
      </c>
      <c r="L675" t="str">
        <f t="shared" si="77"/>
        <v>29NOV2024:02:00:00</v>
      </c>
      <c r="M675">
        <v>3</v>
      </c>
      <c r="N675">
        <f t="shared" ref="N675:N698" si="80">C675-B675</f>
        <v>514.2109375</v>
      </c>
      <c r="O675" t="str">
        <f t="shared" si="73"/>
        <v/>
      </c>
      <c r="P675">
        <f t="shared" si="74"/>
        <v>514.2109375</v>
      </c>
      <c r="Q675" t="str">
        <f t="shared" si="75"/>
        <v/>
      </c>
      <c r="R675">
        <f t="shared" si="76"/>
        <v>1</v>
      </c>
      <c r="S675">
        <f t="shared" ref="S675:S698" si="81">ABS((B675-C675)/B675)*100</f>
        <v>8.1549210746321101</v>
      </c>
    </row>
    <row r="676" spans="1:19" x14ac:dyDescent="0.25">
      <c r="A676" t="s">
        <v>700</v>
      </c>
      <c r="B676">
        <v>6316.2724608999997</v>
      </c>
      <c r="C676">
        <v>6665.1801758000001</v>
      </c>
      <c r="D676">
        <v>6227.0751952999999</v>
      </c>
      <c r="E676">
        <v>7103.1684569999998</v>
      </c>
      <c r="F676">
        <v>6356.7402344000002</v>
      </c>
      <c r="G676">
        <v>6665.1801758000001</v>
      </c>
      <c r="H676">
        <v>6735.6298827999999</v>
      </c>
      <c r="I676">
        <v>6538.4101563000004</v>
      </c>
      <c r="J676">
        <v>6679.8256836</v>
      </c>
      <c r="L676" t="str">
        <f t="shared" si="77"/>
        <v>29NOV2024:03:00:00</v>
      </c>
      <c r="M676">
        <v>4</v>
      </c>
      <c r="N676">
        <f t="shared" si="80"/>
        <v>348.90771490000043</v>
      </c>
      <c r="O676" t="str">
        <f t="shared" si="73"/>
        <v/>
      </c>
      <c r="P676">
        <f t="shared" si="74"/>
        <v>348.90771490000043</v>
      </c>
      <c r="Q676" t="str">
        <f t="shared" si="75"/>
        <v/>
      </c>
      <c r="R676">
        <f t="shared" si="76"/>
        <v>1</v>
      </c>
      <c r="S676">
        <f t="shared" si="81"/>
        <v>5.5239497197099201</v>
      </c>
    </row>
    <row r="677" spans="1:19" x14ac:dyDescent="0.25">
      <c r="A677" t="s">
        <v>701</v>
      </c>
      <c r="B677">
        <v>6308.1860352000003</v>
      </c>
      <c r="C677">
        <v>6717.3100586</v>
      </c>
      <c r="D677">
        <v>6291.0361327999999</v>
      </c>
      <c r="E677">
        <v>7253.6884766000003</v>
      </c>
      <c r="F677">
        <v>6387.7001952999999</v>
      </c>
      <c r="G677">
        <v>6717.3100586</v>
      </c>
      <c r="H677">
        <v>6822.2597655999998</v>
      </c>
      <c r="I677">
        <v>6570.7099608999997</v>
      </c>
      <c r="J677">
        <v>6750.3339844000002</v>
      </c>
      <c r="L677" t="str">
        <f t="shared" si="77"/>
        <v>29NOV2024:04:00:00</v>
      </c>
      <c r="M677">
        <v>5</v>
      </c>
      <c r="N677">
        <f t="shared" si="80"/>
        <v>409.12402339999971</v>
      </c>
      <c r="O677" t="str">
        <f t="shared" si="73"/>
        <v/>
      </c>
      <c r="P677">
        <f t="shared" si="74"/>
        <v>409.12402339999971</v>
      </c>
      <c r="Q677" t="str">
        <f t="shared" si="75"/>
        <v/>
      </c>
      <c r="R677">
        <f t="shared" si="76"/>
        <v>1</v>
      </c>
      <c r="S677">
        <f t="shared" si="81"/>
        <v>6.4856049126811852</v>
      </c>
    </row>
    <row r="678" spans="1:19" x14ac:dyDescent="0.25">
      <c r="A678" t="s">
        <v>702</v>
      </c>
      <c r="B678">
        <v>6500.0908202999999</v>
      </c>
      <c r="C678">
        <v>6925.7900391000003</v>
      </c>
      <c r="D678">
        <v>6471.1606444999998</v>
      </c>
      <c r="E678">
        <v>7444.7192383000001</v>
      </c>
      <c r="F678">
        <v>6559.3798827999999</v>
      </c>
      <c r="G678">
        <v>6925.7900391000003</v>
      </c>
      <c r="H678">
        <v>7075.5698241999999</v>
      </c>
      <c r="I678">
        <v>6717.6601563000004</v>
      </c>
      <c r="J678">
        <v>6944.6240233999997</v>
      </c>
      <c r="L678" t="str">
        <f t="shared" si="77"/>
        <v>29NOV2024:05:00:00</v>
      </c>
      <c r="M678">
        <v>6</v>
      </c>
      <c r="N678">
        <f t="shared" si="80"/>
        <v>425.69921880000038</v>
      </c>
      <c r="O678" t="str">
        <f t="shared" si="73"/>
        <v/>
      </c>
      <c r="P678">
        <f t="shared" si="74"/>
        <v>425.69921880000038</v>
      </c>
      <c r="Q678" t="str">
        <f t="shared" si="75"/>
        <v/>
      </c>
      <c r="R678">
        <f t="shared" si="76"/>
        <v>1</v>
      </c>
      <c r="S678">
        <f t="shared" si="81"/>
        <v>6.5491272440459989</v>
      </c>
    </row>
    <row r="679" spans="1:19" x14ac:dyDescent="0.25">
      <c r="A679" t="s">
        <v>703</v>
      </c>
      <c r="B679">
        <v>6736.4702147999997</v>
      </c>
      <c r="C679">
        <v>7315.1499022999997</v>
      </c>
      <c r="D679">
        <v>6814.0283202999999</v>
      </c>
      <c r="E679">
        <v>7855.1044922000001</v>
      </c>
      <c r="F679">
        <v>6896.0800780999998</v>
      </c>
      <c r="G679">
        <v>7315.1499022999997</v>
      </c>
      <c r="H679">
        <v>7577.7900391000003</v>
      </c>
      <c r="I679">
        <v>7039.9101563000004</v>
      </c>
      <c r="J679">
        <v>7336.8066405999998</v>
      </c>
      <c r="L679" t="str">
        <f t="shared" si="77"/>
        <v>29NOV2024:06:00:00</v>
      </c>
      <c r="M679">
        <v>7</v>
      </c>
      <c r="N679">
        <f t="shared" si="80"/>
        <v>578.6796875</v>
      </c>
      <c r="O679" t="str">
        <f t="shared" si="73"/>
        <v/>
      </c>
      <c r="P679">
        <f t="shared" si="74"/>
        <v>578.6796875</v>
      </c>
      <c r="Q679" t="str">
        <f t="shared" si="75"/>
        <v/>
      </c>
      <c r="R679">
        <f t="shared" si="76"/>
        <v>1</v>
      </c>
      <c r="S679">
        <f t="shared" si="81"/>
        <v>8.5902508145681828</v>
      </c>
    </row>
    <row r="680" spans="1:19" x14ac:dyDescent="0.25">
      <c r="A680" t="s">
        <v>704</v>
      </c>
      <c r="B680">
        <v>7080.9042969000002</v>
      </c>
      <c r="C680">
        <v>7859.4301758000001</v>
      </c>
      <c r="D680">
        <v>7380.4926758000001</v>
      </c>
      <c r="E680">
        <v>8501.6396483999997</v>
      </c>
      <c r="F680">
        <v>7299.3798827999999</v>
      </c>
      <c r="G680">
        <v>7859.4301758000001</v>
      </c>
      <c r="H680">
        <v>8179.8798827999999</v>
      </c>
      <c r="I680">
        <v>7459.3100586</v>
      </c>
      <c r="J680">
        <v>7859.9287108999997</v>
      </c>
      <c r="L680" t="str">
        <f t="shared" si="77"/>
        <v>29NOV2024:07:00:00</v>
      </c>
      <c r="M680">
        <v>8</v>
      </c>
      <c r="N680">
        <f t="shared" si="80"/>
        <v>778.52587889999995</v>
      </c>
      <c r="O680" t="str">
        <f t="shared" si="73"/>
        <v/>
      </c>
      <c r="P680">
        <f t="shared" si="74"/>
        <v>778.52587889999995</v>
      </c>
      <c r="Q680" t="str">
        <f t="shared" si="75"/>
        <v/>
      </c>
      <c r="R680">
        <f t="shared" si="76"/>
        <v>1</v>
      </c>
      <c r="S680">
        <f t="shared" si="81"/>
        <v>10.994723925880997</v>
      </c>
    </row>
    <row r="681" spans="1:19" x14ac:dyDescent="0.25">
      <c r="A681" t="s">
        <v>705</v>
      </c>
      <c r="B681">
        <v>7429.5029297000001</v>
      </c>
      <c r="C681">
        <v>8319.8701172000001</v>
      </c>
      <c r="D681">
        <v>7745.8818358999997</v>
      </c>
      <c r="E681">
        <v>8897.9238280999998</v>
      </c>
      <c r="F681">
        <v>7653.6000977000003</v>
      </c>
      <c r="G681">
        <v>8319.8701172000001</v>
      </c>
      <c r="H681">
        <v>8665.8398438000004</v>
      </c>
      <c r="I681">
        <v>7797.5097655999998</v>
      </c>
      <c r="J681">
        <v>8266.9492188000004</v>
      </c>
      <c r="L681" t="str">
        <f t="shared" si="77"/>
        <v>29NOV2024:08:00:00</v>
      </c>
      <c r="M681">
        <v>9</v>
      </c>
      <c r="N681">
        <f t="shared" si="80"/>
        <v>890.3671875</v>
      </c>
      <c r="O681" t="str">
        <f t="shared" si="73"/>
        <v/>
      </c>
      <c r="P681">
        <f t="shared" si="74"/>
        <v>890.3671875</v>
      </c>
      <c r="Q681" t="str">
        <f t="shared" si="75"/>
        <v/>
      </c>
      <c r="R681">
        <f t="shared" si="76"/>
        <v>1</v>
      </c>
      <c r="S681">
        <f t="shared" si="81"/>
        <v>11.984209386884952</v>
      </c>
    </row>
    <row r="682" spans="1:19" x14ac:dyDescent="0.25">
      <c r="A682" t="s">
        <v>706</v>
      </c>
      <c r="B682">
        <v>7705.2578125</v>
      </c>
      <c r="C682">
        <v>8399.6904297000001</v>
      </c>
      <c r="D682">
        <v>7931.3769530999998</v>
      </c>
      <c r="E682">
        <v>9114.0488280999998</v>
      </c>
      <c r="F682">
        <v>7742.1801758000001</v>
      </c>
      <c r="G682">
        <v>8399.6904297000001</v>
      </c>
      <c r="H682">
        <v>8680.2402344000002</v>
      </c>
      <c r="I682">
        <v>7859.6000977000003</v>
      </c>
      <c r="J682">
        <v>8359.1523438000004</v>
      </c>
      <c r="L682" t="str">
        <f t="shared" si="77"/>
        <v>29NOV2024:09:00:00</v>
      </c>
      <c r="M682">
        <v>10</v>
      </c>
      <c r="N682">
        <f t="shared" si="80"/>
        <v>694.4326172000001</v>
      </c>
      <c r="O682" t="str">
        <f t="shared" si="73"/>
        <v/>
      </c>
      <c r="P682">
        <f t="shared" si="74"/>
        <v>694.4326172000001</v>
      </c>
      <c r="Q682" t="str">
        <f t="shared" si="75"/>
        <v/>
      </c>
      <c r="R682">
        <f t="shared" si="76"/>
        <v>1</v>
      </c>
      <c r="S682">
        <f t="shared" si="81"/>
        <v>9.0124514208135089</v>
      </c>
    </row>
    <row r="683" spans="1:19" x14ac:dyDescent="0.25">
      <c r="A683" t="s">
        <v>707</v>
      </c>
      <c r="B683">
        <v>7519.7939452999999</v>
      </c>
      <c r="C683">
        <v>8190.3198241999999</v>
      </c>
      <c r="D683">
        <v>7746.8022461</v>
      </c>
      <c r="E683">
        <v>8969.4541016000003</v>
      </c>
      <c r="F683">
        <v>7528.8598633000001</v>
      </c>
      <c r="G683">
        <v>8190.3198241999999</v>
      </c>
      <c r="H683">
        <v>8331.4003905999998</v>
      </c>
      <c r="I683">
        <v>7730.3500977000003</v>
      </c>
      <c r="J683">
        <v>8150.0771483999997</v>
      </c>
      <c r="L683" t="str">
        <f t="shared" si="77"/>
        <v>29NOV2024:10:00:00</v>
      </c>
      <c r="M683">
        <v>11</v>
      </c>
      <c r="N683">
        <f t="shared" si="80"/>
        <v>670.52587889999995</v>
      </c>
      <c r="O683" t="str">
        <f t="shared" si="73"/>
        <v/>
      </c>
      <c r="P683">
        <f t="shared" si="74"/>
        <v>670.52587889999995</v>
      </c>
      <c r="Q683" t="str">
        <f t="shared" si="75"/>
        <v/>
      </c>
      <c r="R683">
        <f t="shared" si="76"/>
        <v>1</v>
      </c>
      <c r="S683">
        <f t="shared" si="81"/>
        <v>8.9168118671534895</v>
      </c>
    </row>
    <row r="684" spans="1:19" x14ac:dyDescent="0.25">
      <c r="A684" t="s">
        <v>708</v>
      </c>
      <c r="B684">
        <v>7237.4863280999998</v>
      </c>
      <c r="C684">
        <v>7828.8500977000003</v>
      </c>
      <c r="D684">
        <v>7591.0419922000001</v>
      </c>
      <c r="E684">
        <v>8833.4638672000001</v>
      </c>
      <c r="F684">
        <v>7197.8100586</v>
      </c>
      <c r="G684">
        <v>7828.8500977000003</v>
      </c>
      <c r="H684">
        <v>7811.6201172000001</v>
      </c>
      <c r="I684">
        <v>7474.3999022999997</v>
      </c>
      <c r="J684">
        <v>7829.2290039</v>
      </c>
      <c r="L684" t="str">
        <f t="shared" si="77"/>
        <v>29NOV2024:11:00:00</v>
      </c>
      <c r="M684">
        <v>12</v>
      </c>
      <c r="N684">
        <f t="shared" si="80"/>
        <v>591.36376960000052</v>
      </c>
      <c r="O684" t="str">
        <f t="shared" si="73"/>
        <v/>
      </c>
      <c r="P684">
        <f t="shared" si="74"/>
        <v>591.36376960000052</v>
      </c>
      <c r="Q684" t="str">
        <f t="shared" si="75"/>
        <v/>
      </c>
      <c r="R684">
        <f t="shared" si="76"/>
        <v>1</v>
      </c>
      <c r="S684">
        <f t="shared" si="81"/>
        <v>8.1708447213778239</v>
      </c>
    </row>
    <row r="685" spans="1:19" x14ac:dyDescent="0.25">
      <c r="A685" t="s">
        <v>709</v>
      </c>
      <c r="B685">
        <v>6939.1074219000002</v>
      </c>
      <c r="C685">
        <v>7501.1699219000002</v>
      </c>
      <c r="D685">
        <v>7317.6040039</v>
      </c>
      <c r="E685">
        <v>8067.1357422000001</v>
      </c>
      <c r="F685">
        <v>6913.9301758000001</v>
      </c>
      <c r="G685">
        <v>7501.1699219000002</v>
      </c>
      <c r="H685">
        <v>7344.0400391000003</v>
      </c>
      <c r="I685">
        <v>7227.1899414</v>
      </c>
      <c r="J685">
        <v>7410.6933594000002</v>
      </c>
      <c r="L685" t="str">
        <f t="shared" si="77"/>
        <v>29NOV2024:12:00:00</v>
      </c>
      <c r="M685">
        <v>13</v>
      </c>
      <c r="N685">
        <f t="shared" si="80"/>
        <v>562.0625</v>
      </c>
      <c r="O685" t="str">
        <f t="shared" si="73"/>
        <v/>
      </c>
      <c r="P685">
        <f t="shared" si="74"/>
        <v>562.0625</v>
      </c>
      <c r="Q685" t="str">
        <f t="shared" si="75"/>
        <v/>
      </c>
      <c r="R685">
        <f t="shared" si="76"/>
        <v>1</v>
      </c>
      <c r="S685">
        <f t="shared" si="81"/>
        <v>8.0999250454909575</v>
      </c>
    </row>
    <row r="686" spans="1:19" x14ac:dyDescent="0.25">
      <c r="A686" t="s">
        <v>710</v>
      </c>
      <c r="B686">
        <v>6696.7832030999998</v>
      </c>
      <c r="C686">
        <v>7294.0498047000001</v>
      </c>
      <c r="D686">
        <v>7107.59375</v>
      </c>
      <c r="E686">
        <v>7554.8530272999997</v>
      </c>
      <c r="F686">
        <v>6709.0800780999998</v>
      </c>
      <c r="G686">
        <v>7294.0498047000001</v>
      </c>
      <c r="H686">
        <v>7041.3598633000001</v>
      </c>
      <c r="I686">
        <v>7048.5200194999998</v>
      </c>
      <c r="J686">
        <v>7129.5727539</v>
      </c>
      <c r="L686" t="str">
        <f t="shared" si="77"/>
        <v>29NOV2024:13:00:00</v>
      </c>
      <c r="M686">
        <v>14</v>
      </c>
      <c r="N686">
        <f t="shared" si="80"/>
        <v>597.26660160000029</v>
      </c>
      <c r="O686" t="str">
        <f t="shared" si="73"/>
        <v/>
      </c>
      <c r="P686">
        <f t="shared" si="74"/>
        <v>597.26660160000029</v>
      </c>
      <c r="Q686" t="str">
        <f t="shared" si="75"/>
        <v/>
      </c>
      <c r="R686">
        <f t="shared" si="76"/>
        <v>1</v>
      </c>
      <c r="S686">
        <f t="shared" si="81"/>
        <v>8.9187089306328495</v>
      </c>
    </row>
    <row r="687" spans="1:19" x14ac:dyDescent="0.25">
      <c r="A687" t="s">
        <v>711</v>
      </c>
      <c r="B687">
        <v>6579.8671875</v>
      </c>
      <c r="C687">
        <v>7219.2797852000003</v>
      </c>
      <c r="D687">
        <v>6982.7807616999999</v>
      </c>
      <c r="E687">
        <v>7093.1791991999999</v>
      </c>
      <c r="F687">
        <v>6586.5600586</v>
      </c>
      <c r="G687">
        <v>7219.2797852000003</v>
      </c>
      <c r="H687">
        <v>6913.7099608999997</v>
      </c>
      <c r="I687">
        <v>6950.6000977000003</v>
      </c>
      <c r="J687">
        <v>6952.6660155999998</v>
      </c>
      <c r="L687" t="str">
        <f t="shared" si="77"/>
        <v>29NOV2024:14:00:00</v>
      </c>
      <c r="M687">
        <v>15</v>
      </c>
      <c r="N687">
        <f t="shared" si="80"/>
        <v>639.41259770000033</v>
      </c>
      <c r="O687" t="str">
        <f t="shared" si="73"/>
        <v/>
      </c>
      <c r="P687">
        <f t="shared" si="74"/>
        <v>639.41259770000033</v>
      </c>
      <c r="Q687" t="str">
        <f t="shared" si="75"/>
        <v/>
      </c>
      <c r="R687">
        <f t="shared" si="76"/>
        <v>1</v>
      </c>
      <c r="S687">
        <f t="shared" si="81"/>
        <v>9.7177128273153368</v>
      </c>
    </row>
    <row r="688" spans="1:19" x14ac:dyDescent="0.25">
      <c r="A688" t="s">
        <v>712</v>
      </c>
      <c r="B688">
        <v>6589.7431641000003</v>
      </c>
      <c r="C688">
        <v>7268.9199219000002</v>
      </c>
      <c r="D688">
        <v>6908.2070313000004</v>
      </c>
      <c r="E688">
        <v>6732.0771483999997</v>
      </c>
      <c r="F688">
        <v>6523.8999022999997</v>
      </c>
      <c r="G688">
        <v>7268.9199219000002</v>
      </c>
      <c r="H688">
        <v>6926.0498047000001</v>
      </c>
      <c r="I688">
        <v>6924.8701172000001</v>
      </c>
      <c r="J688">
        <v>6875.1635741999999</v>
      </c>
      <c r="L688" t="str">
        <f t="shared" si="77"/>
        <v>29NOV2024:15:00:00</v>
      </c>
      <c r="M688">
        <v>16</v>
      </c>
      <c r="N688">
        <f t="shared" si="80"/>
        <v>679.1767577999999</v>
      </c>
      <c r="O688" t="str">
        <f t="shared" si="73"/>
        <v/>
      </c>
      <c r="P688">
        <f t="shared" si="74"/>
        <v>679.1767577999999</v>
      </c>
      <c r="Q688" t="str">
        <f t="shared" si="75"/>
        <v/>
      </c>
      <c r="R688">
        <f t="shared" si="76"/>
        <v>1</v>
      </c>
      <c r="S688">
        <f t="shared" si="81"/>
        <v>10.30657403311346</v>
      </c>
    </row>
    <row r="689" spans="1:19" x14ac:dyDescent="0.25">
      <c r="A689" t="s">
        <v>713</v>
      </c>
      <c r="B689">
        <v>6553.7456055000002</v>
      </c>
      <c r="C689">
        <v>7535.1201172000001</v>
      </c>
      <c r="D689">
        <v>6799.7744141000003</v>
      </c>
      <c r="E689">
        <v>6763.2573241999999</v>
      </c>
      <c r="F689">
        <v>6592.9702147999997</v>
      </c>
      <c r="G689">
        <v>7535.1201172000001</v>
      </c>
      <c r="H689">
        <v>7189.4902344000002</v>
      </c>
      <c r="I689">
        <v>7095.0600586</v>
      </c>
      <c r="J689">
        <v>7035.1796875</v>
      </c>
      <c r="L689" t="str">
        <f t="shared" si="77"/>
        <v>29NOV2024:16:00:00</v>
      </c>
      <c r="M689">
        <v>17</v>
      </c>
      <c r="N689">
        <f t="shared" si="80"/>
        <v>981.37451169999986</v>
      </c>
      <c r="O689" t="str">
        <f t="shared" si="73"/>
        <v/>
      </c>
      <c r="P689">
        <f t="shared" si="74"/>
        <v>981.37451169999986</v>
      </c>
      <c r="Q689" t="str">
        <f t="shared" si="75"/>
        <v/>
      </c>
      <c r="R689">
        <f t="shared" si="76"/>
        <v>1</v>
      </c>
      <c r="S689">
        <f t="shared" si="81"/>
        <v>14.974253972818472</v>
      </c>
    </row>
    <row r="690" spans="1:19" x14ac:dyDescent="0.25">
      <c r="A690" t="s">
        <v>714</v>
      </c>
      <c r="B690">
        <v>6748.5957030999998</v>
      </c>
      <c r="C690">
        <v>7950.5898438000004</v>
      </c>
      <c r="D690">
        <v>6820.2973633000001</v>
      </c>
      <c r="E690">
        <v>6879.6894530999998</v>
      </c>
      <c r="F690">
        <v>6801.4902344000002</v>
      </c>
      <c r="G690">
        <v>7950.5898438000004</v>
      </c>
      <c r="H690">
        <v>7626.3198241999999</v>
      </c>
      <c r="I690">
        <v>7375.7402344000002</v>
      </c>
      <c r="J690">
        <v>7326.7661133000001</v>
      </c>
      <c r="L690" t="str">
        <f t="shared" si="77"/>
        <v>29NOV2024:17:00:00</v>
      </c>
      <c r="M690">
        <v>18</v>
      </c>
      <c r="N690">
        <f t="shared" si="80"/>
        <v>1201.9941407000006</v>
      </c>
      <c r="O690" t="str">
        <f t="shared" si="73"/>
        <v/>
      </c>
      <c r="P690">
        <f t="shared" si="74"/>
        <v>1201.9941407000006</v>
      </c>
      <c r="Q690" t="str">
        <f t="shared" si="75"/>
        <v/>
      </c>
      <c r="R690">
        <f t="shared" si="76"/>
        <v>1</v>
      </c>
      <c r="S690">
        <f t="shared" si="81"/>
        <v>17.811026079808855</v>
      </c>
    </row>
    <row r="691" spans="1:19" x14ac:dyDescent="0.25">
      <c r="A691" t="s">
        <v>715</v>
      </c>
      <c r="B691">
        <v>7152.0668944999998</v>
      </c>
      <c r="C691">
        <v>8622.4296875</v>
      </c>
      <c r="D691">
        <v>7001.2592772999997</v>
      </c>
      <c r="E691">
        <v>6984.2368164</v>
      </c>
      <c r="F691">
        <v>7303.4702147999997</v>
      </c>
      <c r="G691">
        <v>8622.4296875</v>
      </c>
      <c r="H691">
        <v>8378.2900391000003</v>
      </c>
      <c r="I691">
        <v>7913.9199219000002</v>
      </c>
      <c r="J691">
        <v>7840.4697266000003</v>
      </c>
      <c r="L691" t="str">
        <f t="shared" si="77"/>
        <v>29NOV2024:18:00:00</v>
      </c>
      <c r="M691">
        <v>19</v>
      </c>
      <c r="N691">
        <f t="shared" si="80"/>
        <v>1470.3627930000002</v>
      </c>
      <c r="O691" t="str">
        <f t="shared" si="73"/>
        <v/>
      </c>
      <c r="P691">
        <f t="shared" si="74"/>
        <v>1470.3627930000002</v>
      </c>
      <c r="Q691" t="str">
        <f t="shared" si="75"/>
        <v/>
      </c>
      <c r="R691">
        <f t="shared" si="76"/>
        <v>1</v>
      </c>
      <c r="S691">
        <f t="shared" si="81"/>
        <v>20.558571594607454</v>
      </c>
    </row>
    <row r="692" spans="1:19" x14ac:dyDescent="0.25">
      <c r="A692" t="s">
        <v>716</v>
      </c>
      <c r="B692">
        <v>7491.8735352000003</v>
      </c>
      <c r="C692">
        <v>9050.6103516000003</v>
      </c>
      <c r="D692">
        <v>7263.8701172000001</v>
      </c>
      <c r="E692">
        <v>6962.6245116999999</v>
      </c>
      <c r="F692">
        <v>7588.3999022999997</v>
      </c>
      <c r="G692">
        <v>9050.6103516000003</v>
      </c>
      <c r="H692">
        <v>8882.9003905999998</v>
      </c>
      <c r="I692">
        <v>8213.1103516000003</v>
      </c>
      <c r="J692">
        <v>8139.5292969000002</v>
      </c>
      <c r="L692" t="str">
        <f t="shared" si="77"/>
        <v>29NOV2024:19:00:00</v>
      </c>
      <c r="M692">
        <v>20</v>
      </c>
      <c r="N692">
        <f t="shared" si="80"/>
        <v>1558.7368164</v>
      </c>
      <c r="O692" t="str">
        <f t="shared" si="73"/>
        <v/>
      </c>
      <c r="P692">
        <f t="shared" si="74"/>
        <v>1558.7368164</v>
      </c>
      <c r="Q692" t="str">
        <f t="shared" si="75"/>
        <v/>
      </c>
      <c r="R692">
        <f t="shared" si="76"/>
        <v>1</v>
      </c>
      <c r="S692">
        <f t="shared" si="81"/>
        <v>20.805701125044266</v>
      </c>
    </row>
    <row r="693" spans="1:19" x14ac:dyDescent="0.25">
      <c r="A693" t="s">
        <v>717</v>
      </c>
      <c r="B693">
        <v>7480.6728516000003</v>
      </c>
      <c r="C693">
        <v>8917.4404297000001</v>
      </c>
      <c r="D693">
        <v>7282.9912108999997</v>
      </c>
      <c r="E693">
        <v>6995.6245116999999</v>
      </c>
      <c r="F693">
        <v>7582.7402344000002</v>
      </c>
      <c r="G693">
        <v>8917.4404297000001</v>
      </c>
      <c r="H693">
        <v>8808.8203125</v>
      </c>
      <c r="I693">
        <v>8057.0297852000003</v>
      </c>
      <c r="J693">
        <v>8072.3310547000001</v>
      </c>
      <c r="L693" t="str">
        <f t="shared" si="77"/>
        <v>29NOV2024:20:00:00</v>
      </c>
      <c r="M693">
        <v>21</v>
      </c>
      <c r="N693">
        <f t="shared" si="80"/>
        <v>1436.7675780999998</v>
      </c>
      <c r="O693" t="str">
        <f t="shared" si="73"/>
        <v/>
      </c>
      <c r="P693">
        <f t="shared" si="74"/>
        <v>1436.7675780999998</v>
      </c>
      <c r="Q693" t="str">
        <f t="shared" si="75"/>
        <v/>
      </c>
      <c r="R693">
        <f t="shared" si="76"/>
        <v>1</v>
      </c>
      <c r="S693">
        <f t="shared" si="81"/>
        <v>19.20639502090641</v>
      </c>
    </row>
    <row r="694" spans="1:19" x14ac:dyDescent="0.25">
      <c r="A694" t="s">
        <v>718</v>
      </c>
      <c r="B694">
        <v>7539.2167969000002</v>
      </c>
      <c r="C694">
        <v>8753.3603516000003</v>
      </c>
      <c r="D694">
        <v>7361.6489258000001</v>
      </c>
      <c r="E694">
        <v>7316.7690430000002</v>
      </c>
      <c r="F694">
        <v>7615.2797852000003</v>
      </c>
      <c r="G694">
        <v>8753.3603516000003</v>
      </c>
      <c r="H694">
        <v>8660.9296875</v>
      </c>
      <c r="I694">
        <v>7982.8901366999999</v>
      </c>
      <c r="J694">
        <v>8065.8461914</v>
      </c>
      <c r="L694" t="str">
        <f t="shared" si="77"/>
        <v>29NOV2024:21:00:00</v>
      </c>
      <c r="M694">
        <v>22</v>
      </c>
      <c r="N694">
        <f t="shared" si="80"/>
        <v>1214.1435547000001</v>
      </c>
      <c r="O694" t="str">
        <f t="shared" si="73"/>
        <v/>
      </c>
      <c r="P694">
        <f t="shared" si="74"/>
        <v>1214.1435547000001</v>
      </c>
      <c r="Q694" t="str">
        <f t="shared" si="75"/>
        <v/>
      </c>
      <c r="R694">
        <f t="shared" si="76"/>
        <v>1</v>
      </c>
      <c r="S694">
        <f t="shared" si="81"/>
        <v>16.104372475390754</v>
      </c>
    </row>
    <row r="695" spans="1:19" x14ac:dyDescent="0.25">
      <c r="A695" t="s">
        <v>719</v>
      </c>
      <c r="B695">
        <v>7462.1123047000001</v>
      </c>
      <c r="C695">
        <v>8581.4599608999997</v>
      </c>
      <c r="D695">
        <v>7354.4741211</v>
      </c>
      <c r="E695">
        <v>7606.3232422000001</v>
      </c>
      <c r="F695">
        <v>7587.4199219000002</v>
      </c>
      <c r="G695">
        <v>8581.4599608999997</v>
      </c>
      <c r="H695">
        <v>8499.9003905999998</v>
      </c>
      <c r="I695">
        <v>7869.5297852000003</v>
      </c>
      <c r="J695">
        <v>8028.9267577999999</v>
      </c>
      <c r="L695" t="str">
        <f t="shared" si="77"/>
        <v>29NOV2024:22:00:00</v>
      </c>
      <c r="M695">
        <v>23</v>
      </c>
      <c r="N695">
        <f t="shared" si="80"/>
        <v>1119.3476561999996</v>
      </c>
      <c r="O695" t="str">
        <f t="shared" si="73"/>
        <v/>
      </c>
      <c r="P695">
        <f t="shared" si="74"/>
        <v>1119.3476561999996</v>
      </c>
      <c r="Q695" t="str">
        <f t="shared" si="75"/>
        <v/>
      </c>
      <c r="R695">
        <f t="shared" si="76"/>
        <v>1</v>
      </c>
      <c r="S695">
        <f t="shared" si="81"/>
        <v>15.000412892405549</v>
      </c>
    </row>
    <row r="696" spans="1:19" x14ac:dyDescent="0.25">
      <c r="A696" t="s">
        <v>720</v>
      </c>
      <c r="B696">
        <v>7269.2568358999997</v>
      </c>
      <c r="C696">
        <v>8173.5297852000003</v>
      </c>
      <c r="D696">
        <v>7187.8691405999998</v>
      </c>
      <c r="E696">
        <v>7562.1352539</v>
      </c>
      <c r="F696">
        <v>7375.4199219000002</v>
      </c>
      <c r="G696">
        <v>8173.5297852000003</v>
      </c>
      <c r="H696">
        <v>8153.7900391000003</v>
      </c>
      <c r="I696">
        <v>7547.2402344000002</v>
      </c>
      <c r="J696">
        <v>7762.4238280999998</v>
      </c>
      <c r="L696" t="str">
        <f t="shared" si="77"/>
        <v>29NOV2024:23:00:00</v>
      </c>
      <c r="M696">
        <v>24</v>
      </c>
      <c r="N696">
        <f t="shared" si="80"/>
        <v>904.27294930000062</v>
      </c>
      <c r="O696" t="str">
        <f t="shared" si="73"/>
        <v/>
      </c>
      <c r="P696">
        <f t="shared" si="74"/>
        <v>904.27294930000062</v>
      </c>
      <c r="Q696" t="str">
        <f t="shared" si="75"/>
        <v/>
      </c>
      <c r="R696">
        <f t="shared" si="76"/>
        <v>1</v>
      </c>
      <c r="S696">
        <f t="shared" si="81"/>
        <v>12.439689086704879</v>
      </c>
    </row>
    <row r="697" spans="1:19" x14ac:dyDescent="0.25">
      <c r="A697" t="s">
        <v>721</v>
      </c>
      <c r="B697">
        <v>7053.8325194999998</v>
      </c>
      <c r="C697">
        <v>7724.7299805000002</v>
      </c>
      <c r="D697">
        <v>6878.0029297000001</v>
      </c>
      <c r="E697">
        <v>7371.0668944999998</v>
      </c>
      <c r="F697">
        <v>7132.3198241999999</v>
      </c>
      <c r="G697">
        <v>7724.7299805000002</v>
      </c>
      <c r="H697">
        <v>7764.25</v>
      </c>
      <c r="I697">
        <v>7225.7202147999997</v>
      </c>
      <c r="J697">
        <v>7443.6171875</v>
      </c>
      <c r="L697" t="str">
        <f t="shared" si="77"/>
        <v>30NOV2024:00:00:00</v>
      </c>
      <c r="M697">
        <v>1</v>
      </c>
      <c r="N697">
        <f t="shared" si="80"/>
        <v>670.89746100000048</v>
      </c>
      <c r="O697" t="str">
        <f t="shared" si="73"/>
        <v/>
      </c>
      <c r="P697">
        <f t="shared" si="74"/>
        <v>670.89746100000048</v>
      </c>
      <c r="Q697" t="str">
        <f t="shared" si="75"/>
        <v/>
      </c>
      <c r="R697">
        <f t="shared" si="76"/>
        <v>1</v>
      </c>
      <c r="S697">
        <f t="shared" si="81"/>
        <v>9.5111056173411388</v>
      </c>
    </row>
    <row r="698" spans="1:19" x14ac:dyDescent="0.25">
      <c r="A698" t="s">
        <v>722</v>
      </c>
      <c r="B698">
        <v>6888.6328125</v>
      </c>
      <c r="C698">
        <v>7201.8798827999999</v>
      </c>
      <c r="D698">
        <v>6659.1855469000002</v>
      </c>
      <c r="E698">
        <v>7337.4624022999997</v>
      </c>
      <c r="F698">
        <v>7147.5200194999998</v>
      </c>
      <c r="G698">
        <v>7201.8798827999999</v>
      </c>
      <c r="H698">
        <v>7223.2700194999998</v>
      </c>
      <c r="I698">
        <v>7256.9599608999997</v>
      </c>
      <c r="J698">
        <v>7233.4184569999998</v>
      </c>
      <c r="L698" t="str">
        <f t="shared" si="77"/>
        <v>30NOV2024:01:00:00</v>
      </c>
      <c r="M698">
        <v>2</v>
      </c>
      <c r="N698">
        <f t="shared" si="80"/>
        <v>313.2470702999999</v>
      </c>
      <c r="O698" t="str">
        <f t="shared" si="73"/>
        <v/>
      </c>
      <c r="P698">
        <f t="shared" si="74"/>
        <v>313.2470702999999</v>
      </c>
      <c r="Q698" t="str">
        <f t="shared" si="75"/>
        <v/>
      </c>
      <c r="R698">
        <f t="shared" si="76"/>
        <v>1</v>
      </c>
      <c r="S698">
        <f t="shared" si="81"/>
        <v>4.5473039255567071</v>
      </c>
    </row>
    <row r="699" spans="1:19" x14ac:dyDescent="0.25">
      <c r="A699" t="s">
        <v>723</v>
      </c>
      <c r="B699">
        <v>6678.9804688000004</v>
      </c>
      <c r="C699">
        <v>7072.9599608999997</v>
      </c>
      <c r="D699">
        <v>6442.3081055000002</v>
      </c>
      <c r="E699">
        <v>7175.7441405999998</v>
      </c>
      <c r="F699">
        <v>6998.6098633000001</v>
      </c>
      <c r="G699">
        <v>7072.9599608999997</v>
      </c>
      <c r="H699">
        <v>7104.7900391000003</v>
      </c>
      <c r="I699">
        <v>7081.3598633000001</v>
      </c>
      <c r="J699">
        <v>7086.6928711</v>
      </c>
      <c r="L699" t="str">
        <f t="shared" ref="L699:L721" si="82">A699</f>
        <v>30NOV2024:02:00:00</v>
      </c>
      <c r="M699">
        <v>3</v>
      </c>
      <c r="N699">
        <f t="shared" ref="N699:N721" si="83">C699-B699</f>
        <v>393.97949209999933</v>
      </c>
      <c r="O699" t="str">
        <f t="shared" ref="O699:O721" si="84">IF(N699&lt;0,N699,"")</f>
        <v/>
      </c>
      <c r="P699">
        <f t="shared" ref="P699:P721" si="85">IF(N699&gt;0,N699,"")</f>
        <v>393.97949209999933</v>
      </c>
      <c r="Q699" t="str">
        <f t="shared" ref="Q699:Q721" si="86">IF(O699&lt;0,1,"")</f>
        <v/>
      </c>
      <c r="R699">
        <f t="shared" ref="R699:R721" si="87">IF(AND(P699&gt;0,P699&lt;&gt;""),1,"")</f>
        <v>1</v>
      </c>
      <c r="S699">
        <f t="shared" ref="S699:S721" si="88">ABS((B699-C699)/B699)*100</f>
        <v>5.8987968888428997</v>
      </c>
    </row>
    <row r="700" spans="1:19" x14ac:dyDescent="0.25">
      <c r="A700" t="s">
        <v>724</v>
      </c>
      <c r="B700">
        <v>6664.5087891000003</v>
      </c>
      <c r="C700">
        <v>7021.25</v>
      </c>
      <c r="D700">
        <v>6417.4340819999998</v>
      </c>
      <c r="E700">
        <v>7178.7348633000001</v>
      </c>
      <c r="F700">
        <v>6934.3798827999999</v>
      </c>
      <c r="G700">
        <v>7021.25</v>
      </c>
      <c r="H700">
        <v>7056.4301758000001</v>
      </c>
      <c r="I700">
        <v>6998.3999022999997</v>
      </c>
      <c r="J700">
        <v>7037.8393555000002</v>
      </c>
      <c r="L700" t="str">
        <f t="shared" si="82"/>
        <v>30NOV2024:03:00:00</v>
      </c>
      <c r="M700">
        <v>4</v>
      </c>
      <c r="N700">
        <f t="shared" si="83"/>
        <v>356.74121089999971</v>
      </c>
      <c r="O700" t="str">
        <f t="shared" si="84"/>
        <v/>
      </c>
      <c r="P700">
        <f t="shared" si="85"/>
        <v>356.74121089999971</v>
      </c>
      <c r="Q700" t="str">
        <f t="shared" si="86"/>
        <v/>
      </c>
      <c r="R700">
        <f t="shared" si="87"/>
        <v>1</v>
      </c>
      <c r="S700">
        <f t="shared" si="88"/>
        <v>5.3528507829933458</v>
      </c>
    </row>
    <row r="701" spans="1:19" x14ac:dyDescent="0.25">
      <c r="A701" t="s">
        <v>725</v>
      </c>
      <c r="B701">
        <v>6605.9863280999998</v>
      </c>
      <c r="C701">
        <v>7038.3398438000004</v>
      </c>
      <c r="D701">
        <v>6442.4824219000002</v>
      </c>
      <c r="E701">
        <v>7167.5454102000003</v>
      </c>
      <c r="F701">
        <v>6933.8198241999999</v>
      </c>
      <c r="G701">
        <v>7038.3398438000004</v>
      </c>
      <c r="H701">
        <v>7071.5600586</v>
      </c>
      <c r="I701">
        <v>6978.5800780999998</v>
      </c>
      <c r="J701">
        <v>7037.9697266000003</v>
      </c>
      <c r="L701" t="str">
        <f t="shared" si="82"/>
        <v>30NOV2024:04:00:00</v>
      </c>
      <c r="M701">
        <v>5</v>
      </c>
      <c r="N701">
        <f t="shared" si="83"/>
        <v>432.35351570000057</v>
      </c>
      <c r="O701" t="str">
        <f t="shared" si="84"/>
        <v/>
      </c>
      <c r="P701">
        <f t="shared" si="85"/>
        <v>432.35351570000057</v>
      </c>
      <c r="Q701" t="str">
        <f t="shared" si="86"/>
        <v/>
      </c>
      <c r="R701">
        <f t="shared" si="87"/>
        <v>1</v>
      </c>
      <c r="S701">
        <f t="shared" si="88"/>
        <v>6.5448745157235768</v>
      </c>
    </row>
    <row r="702" spans="1:19" x14ac:dyDescent="0.25">
      <c r="A702" t="s">
        <v>726</v>
      </c>
      <c r="B702">
        <v>6638.8535155999998</v>
      </c>
      <c r="C702">
        <v>7138.9199219000002</v>
      </c>
      <c r="D702">
        <v>6523.8115233999997</v>
      </c>
      <c r="E702">
        <v>7190.0859375</v>
      </c>
      <c r="F702">
        <v>7050.5800780999998</v>
      </c>
      <c r="G702">
        <v>7138.9199219000002</v>
      </c>
      <c r="H702">
        <v>7162</v>
      </c>
      <c r="I702">
        <v>7063.2402344000002</v>
      </c>
      <c r="J702">
        <v>7120.9653319999998</v>
      </c>
      <c r="L702" t="str">
        <f t="shared" si="82"/>
        <v>30NOV2024:05:00:00</v>
      </c>
      <c r="M702">
        <v>6</v>
      </c>
      <c r="N702">
        <f t="shared" si="83"/>
        <v>500.06640630000038</v>
      </c>
      <c r="O702" t="str">
        <f t="shared" si="84"/>
        <v/>
      </c>
      <c r="P702">
        <f t="shared" si="85"/>
        <v>500.06640630000038</v>
      </c>
      <c r="Q702" t="str">
        <f t="shared" si="86"/>
        <v/>
      </c>
      <c r="R702">
        <f t="shared" si="87"/>
        <v>1</v>
      </c>
      <c r="S702">
        <f t="shared" si="88"/>
        <v>7.5324211495997409</v>
      </c>
    </row>
    <row r="703" spans="1:19" x14ac:dyDescent="0.25">
      <c r="A703" t="s">
        <v>727</v>
      </c>
      <c r="B703">
        <v>6700.9116211</v>
      </c>
      <c r="C703">
        <v>7270.6201172000001</v>
      </c>
      <c r="D703">
        <v>6576.3701172000001</v>
      </c>
      <c r="E703">
        <v>7193.9121094000002</v>
      </c>
      <c r="F703">
        <v>7172.9399414</v>
      </c>
      <c r="G703">
        <v>7270.6201172000001</v>
      </c>
      <c r="H703">
        <v>7332.7900391000003</v>
      </c>
      <c r="I703">
        <v>7251.3701172000001</v>
      </c>
      <c r="J703">
        <v>7244.3266602000003</v>
      </c>
      <c r="L703" t="str">
        <f t="shared" si="82"/>
        <v>30NOV2024:06:00:00</v>
      </c>
      <c r="M703">
        <v>7</v>
      </c>
      <c r="N703">
        <f t="shared" si="83"/>
        <v>569.70849610000005</v>
      </c>
      <c r="O703" t="str">
        <f t="shared" si="84"/>
        <v/>
      </c>
      <c r="P703">
        <f t="shared" si="85"/>
        <v>569.70849610000005</v>
      </c>
      <c r="Q703" t="str">
        <f t="shared" si="86"/>
        <v/>
      </c>
      <c r="R703">
        <f t="shared" si="87"/>
        <v>1</v>
      </c>
      <c r="S703">
        <f t="shared" si="88"/>
        <v>8.5019550818442013</v>
      </c>
    </row>
    <row r="704" spans="1:19" x14ac:dyDescent="0.25">
      <c r="A704" t="s">
        <v>728</v>
      </c>
      <c r="B704">
        <v>6946.4057616999999</v>
      </c>
      <c r="C704">
        <v>7529.0200194999998</v>
      </c>
      <c r="D704">
        <v>6778.4501952999999</v>
      </c>
      <c r="E704">
        <v>7296.5908202999999</v>
      </c>
      <c r="F704">
        <v>7433.3500977000003</v>
      </c>
      <c r="G704">
        <v>7529.0200194999998</v>
      </c>
      <c r="H704">
        <v>7596.1499022999997</v>
      </c>
      <c r="I704">
        <v>7561.8300780999998</v>
      </c>
      <c r="J704">
        <v>7483.3886719000002</v>
      </c>
      <c r="L704" t="str">
        <f t="shared" si="82"/>
        <v>30NOV2024:07:00:00</v>
      </c>
      <c r="M704">
        <v>8</v>
      </c>
      <c r="N704">
        <f t="shared" si="83"/>
        <v>582.6142577999999</v>
      </c>
      <c r="O704" t="str">
        <f t="shared" si="84"/>
        <v/>
      </c>
      <c r="P704">
        <f t="shared" si="85"/>
        <v>582.6142577999999</v>
      </c>
      <c r="Q704" t="str">
        <f t="shared" si="86"/>
        <v/>
      </c>
      <c r="R704">
        <f t="shared" si="87"/>
        <v>1</v>
      </c>
      <c r="S704">
        <f t="shared" si="88"/>
        <v>8.3872764964627731</v>
      </c>
    </row>
    <row r="705" spans="1:19" x14ac:dyDescent="0.25">
      <c r="A705" t="s">
        <v>729</v>
      </c>
      <c r="B705">
        <v>7196.8735352000003</v>
      </c>
      <c r="C705">
        <v>7774.5498047000001</v>
      </c>
      <c r="D705">
        <v>7018.8095702999999</v>
      </c>
      <c r="E705">
        <v>7495.4350586</v>
      </c>
      <c r="F705">
        <v>7699.7202147999997</v>
      </c>
      <c r="G705">
        <v>7774.5498047000001</v>
      </c>
      <c r="H705">
        <v>7829.9902344000002</v>
      </c>
      <c r="I705">
        <v>7837.0600586</v>
      </c>
      <c r="J705">
        <v>7727.3515625</v>
      </c>
      <c r="L705" t="str">
        <f t="shared" si="82"/>
        <v>30NOV2024:08:00:00</v>
      </c>
      <c r="M705">
        <v>9</v>
      </c>
      <c r="N705">
        <f t="shared" si="83"/>
        <v>577.67626949999976</v>
      </c>
      <c r="O705" t="str">
        <f t="shared" si="84"/>
        <v/>
      </c>
      <c r="P705">
        <f t="shared" si="85"/>
        <v>577.67626949999976</v>
      </c>
      <c r="Q705" t="str">
        <f t="shared" si="86"/>
        <v/>
      </c>
      <c r="R705">
        <f t="shared" si="87"/>
        <v>1</v>
      </c>
      <c r="S705">
        <f t="shared" si="88"/>
        <v>8.0267669936754871</v>
      </c>
    </row>
    <row r="706" spans="1:19" x14ac:dyDescent="0.25">
      <c r="A706" t="s">
        <v>730</v>
      </c>
      <c r="B706">
        <v>7420.5839844000002</v>
      </c>
      <c r="C706">
        <v>7856.3999022999997</v>
      </c>
      <c r="D706">
        <v>7371.0522461</v>
      </c>
      <c r="E706">
        <v>7891.3085938000004</v>
      </c>
      <c r="F706">
        <v>7859.8500977000003</v>
      </c>
      <c r="G706">
        <v>7856.3999022999997</v>
      </c>
      <c r="H706">
        <v>7886.0600586</v>
      </c>
      <c r="I706">
        <v>7948.2700194999998</v>
      </c>
      <c r="J706">
        <v>7888.3779297000001</v>
      </c>
      <c r="L706" t="str">
        <f t="shared" si="82"/>
        <v>30NOV2024:09:00:00</v>
      </c>
      <c r="M706">
        <v>10</v>
      </c>
      <c r="N706">
        <f t="shared" si="83"/>
        <v>435.81591789999948</v>
      </c>
      <c r="O706" t="str">
        <f t="shared" si="84"/>
        <v/>
      </c>
      <c r="P706">
        <f t="shared" si="85"/>
        <v>435.81591789999948</v>
      </c>
      <c r="Q706" t="str">
        <f t="shared" si="86"/>
        <v/>
      </c>
      <c r="R706">
        <f t="shared" si="87"/>
        <v>1</v>
      </c>
      <c r="S706">
        <f t="shared" si="88"/>
        <v>5.8730676563488533</v>
      </c>
    </row>
    <row r="707" spans="1:19" x14ac:dyDescent="0.25">
      <c r="A707" t="s">
        <v>731</v>
      </c>
      <c r="B707">
        <v>7468.9423827999999</v>
      </c>
      <c r="C707">
        <v>7688.4799805000002</v>
      </c>
      <c r="D707">
        <v>7364.4121094000002</v>
      </c>
      <c r="E707">
        <v>7886.0170897999997</v>
      </c>
      <c r="F707">
        <v>7682.2099608999997</v>
      </c>
      <c r="G707">
        <v>7688.4799805000002</v>
      </c>
      <c r="H707">
        <v>7698.3100586</v>
      </c>
      <c r="I707">
        <v>7782.8300780999998</v>
      </c>
      <c r="J707">
        <v>7747.5698241999999</v>
      </c>
      <c r="L707" t="str">
        <f t="shared" si="82"/>
        <v>30NOV2024:10:00:00</v>
      </c>
      <c r="M707">
        <v>11</v>
      </c>
      <c r="N707">
        <f t="shared" si="83"/>
        <v>219.53759770000033</v>
      </c>
      <c r="O707" t="str">
        <f t="shared" si="84"/>
        <v/>
      </c>
      <c r="P707">
        <f t="shared" si="85"/>
        <v>219.53759770000033</v>
      </c>
      <c r="Q707" t="str">
        <f t="shared" si="86"/>
        <v/>
      </c>
      <c r="R707">
        <f t="shared" si="87"/>
        <v>1</v>
      </c>
      <c r="S707">
        <f t="shared" si="88"/>
        <v>2.9393398214661128</v>
      </c>
    </row>
    <row r="708" spans="1:19" x14ac:dyDescent="0.25">
      <c r="A708" t="s">
        <v>732</v>
      </c>
      <c r="B708">
        <v>7158.9125977000003</v>
      </c>
      <c r="C708">
        <v>7420.8500977000003</v>
      </c>
      <c r="D708">
        <v>7215.6147461</v>
      </c>
      <c r="E708">
        <v>7637.4155272999997</v>
      </c>
      <c r="F708">
        <v>7383.3398438000004</v>
      </c>
      <c r="G708">
        <v>7420.8500977000003</v>
      </c>
      <c r="H708">
        <v>7406.7900391000003</v>
      </c>
      <c r="I708">
        <v>7486.3398438000004</v>
      </c>
      <c r="J708">
        <v>7466.9472655999998</v>
      </c>
      <c r="L708" t="str">
        <f t="shared" si="82"/>
        <v>30NOV2024:11:00:00</v>
      </c>
      <c r="M708">
        <v>12</v>
      </c>
      <c r="N708">
        <f t="shared" si="83"/>
        <v>261.9375</v>
      </c>
      <c r="O708" t="str">
        <f t="shared" si="84"/>
        <v/>
      </c>
      <c r="P708">
        <f t="shared" si="85"/>
        <v>261.9375</v>
      </c>
      <c r="Q708" t="str">
        <f t="shared" si="86"/>
        <v/>
      </c>
      <c r="R708">
        <f t="shared" si="87"/>
        <v>1</v>
      </c>
      <c r="S708">
        <f t="shared" si="88"/>
        <v>3.6589006560040236</v>
      </c>
    </row>
    <row r="709" spans="1:19" x14ac:dyDescent="0.25">
      <c r="A709" t="s">
        <v>733</v>
      </c>
      <c r="B709">
        <v>6917.5332030999998</v>
      </c>
      <c r="C709">
        <v>7147.7299805000002</v>
      </c>
      <c r="D709">
        <v>6984.7104491999999</v>
      </c>
      <c r="E709">
        <v>7170.2348633000001</v>
      </c>
      <c r="F709">
        <v>7117.0800780999998</v>
      </c>
      <c r="G709">
        <v>7147.7299805000002</v>
      </c>
      <c r="H709">
        <v>7117.9902344000002</v>
      </c>
      <c r="I709">
        <v>7174.8901366999999</v>
      </c>
      <c r="J709">
        <v>7145.5849608999997</v>
      </c>
      <c r="L709" t="str">
        <f t="shared" si="82"/>
        <v>30NOV2024:12:00:00</v>
      </c>
      <c r="M709">
        <v>13</v>
      </c>
      <c r="N709">
        <f t="shared" si="83"/>
        <v>230.19677740000043</v>
      </c>
      <c r="O709" t="str">
        <f t="shared" si="84"/>
        <v/>
      </c>
      <c r="P709">
        <f t="shared" si="85"/>
        <v>230.19677740000043</v>
      </c>
      <c r="Q709" t="str">
        <f t="shared" si="86"/>
        <v/>
      </c>
      <c r="R709">
        <f t="shared" si="87"/>
        <v>1</v>
      </c>
      <c r="S709">
        <f t="shared" si="88"/>
        <v>3.3277292734473733</v>
      </c>
    </row>
    <row r="710" spans="1:19" x14ac:dyDescent="0.25">
      <c r="A710" t="s">
        <v>734</v>
      </c>
      <c r="B710">
        <v>6618.4257813000004</v>
      </c>
      <c r="C710">
        <v>6909.8999022999997</v>
      </c>
      <c r="D710">
        <v>6736.9785155999998</v>
      </c>
      <c r="E710">
        <v>6644.8295897999997</v>
      </c>
      <c r="F710">
        <v>6889.0498047000001</v>
      </c>
      <c r="G710">
        <v>6909.8999022999997</v>
      </c>
      <c r="H710">
        <v>6869.6401366999999</v>
      </c>
      <c r="I710">
        <v>6911.2299805000002</v>
      </c>
      <c r="J710">
        <v>6844.9301758000001</v>
      </c>
      <c r="L710" t="str">
        <f t="shared" si="82"/>
        <v>30NOV2024:13:00:00</v>
      </c>
      <c r="M710">
        <v>14</v>
      </c>
      <c r="N710">
        <f t="shared" si="83"/>
        <v>291.47412099999929</v>
      </c>
      <c r="O710" t="str">
        <f t="shared" si="84"/>
        <v/>
      </c>
      <c r="P710">
        <f t="shared" si="85"/>
        <v>291.47412099999929</v>
      </c>
      <c r="Q710" t="str">
        <f t="shared" si="86"/>
        <v/>
      </c>
      <c r="R710">
        <f t="shared" si="87"/>
        <v>1</v>
      </c>
      <c r="S710">
        <f t="shared" si="88"/>
        <v>4.4039795962288109</v>
      </c>
    </row>
    <row r="711" spans="1:19" x14ac:dyDescent="0.25">
      <c r="A711" t="s">
        <v>735</v>
      </c>
      <c r="B711">
        <v>6586.2314452999999</v>
      </c>
      <c r="C711">
        <v>6733.5498047000001</v>
      </c>
      <c r="D711">
        <v>6629.0507813000004</v>
      </c>
      <c r="E711">
        <v>6739.1894530999998</v>
      </c>
      <c r="F711">
        <v>6710.4399414</v>
      </c>
      <c r="G711">
        <v>6733.5498047000001</v>
      </c>
      <c r="H711">
        <v>6683.3300780999998</v>
      </c>
      <c r="I711">
        <v>6696.1000977000003</v>
      </c>
      <c r="J711">
        <v>6712.5219727000003</v>
      </c>
      <c r="L711" t="str">
        <f t="shared" si="82"/>
        <v>30NOV2024:14:00:00</v>
      </c>
      <c r="M711">
        <v>15</v>
      </c>
      <c r="N711">
        <f t="shared" si="83"/>
        <v>147.31835940000019</v>
      </c>
      <c r="O711" t="str">
        <f t="shared" si="84"/>
        <v/>
      </c>
      <c r="P711">
        <f t="shared" si="85"/>
        <v>147.31835940000019</v>
      </c>
      <c r="Q711" t="str">
        <f t="shared" si="86"/>
        <v/>
      </c>
      <c r="R711">
        <f t="shared" si="87"/>
        <v>1</v>
      </c>
      <c r="S711">
        <f t="shared" si="88"/>
        <v>2.2367625648067384</v>
      </c>
    </row>
    <row r="712" spans="1:19" x14ac:dyDescent="0.25">
      <c r="A712" t="s">
        <v>736</v>
      </c>
      <c r="B712">
        <v>6527.4589844000002</v>
      </c>
      <c r="C712">
        <v>6635.0297852000003</v>
      </c>
      <c r="D712">
        <v>6544.8955077999999</v>
      </c>
      <c r="E712">
        <v>6511.7709961</v>
      </c>
      <c r="F712">
        <v>6622.2900391000003</v>
      </c>
      <c r="G712">
        <v>6635.0297852000003</v>
      </c>
      <c r="H712">
        <v>6576.3999022999997</v>
      </c>
      <c r="I712">
        <v>6607.7202147999997</v>
      </c>
      <c r="J712">
        <v>6590.6425780999998</v>
      </c>
      <c r="L712" t="str">
        <f t="shared" si="82"/>
        <v>30NOV2024:15:00:00</v>
      </c>
      <c r="M712">
        <v>16</v>
      </c>
      <c r="N712">
        <f t="shared" si="83"/>
        <v>107.57080080000014</v>
      </c>
      <c r="O712" t="str">
        <f t="shared" si="84"/>
        <v/>
      </c>
      <c r="P712">
        <f t="shared" si="85"/>
        <v>107.57080080000014</v>
      </c>
      <c r="Q712" t="str">
        <f t="shared" si="86"/>
        <v/>
      </c>
      <c r="R712">
        <f t="shared" si="87"/>
        <v>1</v>
      </c>
      <c r="S712">
        <f t="shared" si="88"/>
        <v>1.6479735997895051</v>
      </c>
    </row>
    <row r="713" spans="1:19" x14ac:dyDescent="0.25">
      <c r="A713" t="s">
        <v>737</v>
      </c>
      <c r="B713">
        <v>6608.9560547000001</v>
      </c>
      <c r="C713">
        <v>6603.8701172000001</v>
      </c>
      <c r="D713">
        <v>6525.2294922000001</v>
      </c>
      <c r="E713">
        <v>6434.9951172000001</v>
      </c>
      <c r="F713">
        <v>6591.8701172000001</v>
      </c>
      <c r="G713">
        <v>6603.8701172000001</v>
      </c>
      <c r="H713">
        <v>6565.6098633000001</v>
      </c>
      <c r="I713">
        <v>6672.3300780999998</v>
      </c>
      <c r="J713">
        <v>6573.7353516000003</v>
      </c>
      <c r="L713" t="str">
        <f t="shared" si="82"/>
        <v>30NOV2024:16:00:00</v>
      </c>
      <c r="M713">
        <v>17</v>
      </c>
      <c r="N713">
        <f t="shared" si="83"/>
        <v>-5.0859375</v>
      </c>
      <c r="O713">
        <f t="shared" si="84"/>
        <v>-5.0859375</v>
      </c>
      <c r="P713" t="str">
        <f t="shared" si="85"/>
        <v/>
      </c>
      <c r="Q713">
        <f t="shared" si="86"/>
        <v>1</v>
      </c>
      <c r="R713" t="str">
        <f t="shared" si="87"/>
        <v/>
      </c>
      <c r="S713">
        <f t="shared" si="88"/>
        <v>7.6955232534540827E-2</v>
      </c>
    </row>
    <row r="714" spans="1:19" x14ac:dyDescent="0.25">
      <c r="A714" t="s">
        <v>738</v>
      </c>
      <c r="B714">
        <v>6741.2734375</v>
      </c>
      <c r="C714">
        <v>6643.2299805000002</v>
      </c>
      <c r="D714">
        <v>6538.921875</v>
      </c>
      <c r="E714">
        <v>6437.2587891000003</v>
      </c>
      <c r="F714">
        <v>6640.0200194999998</v>
      </c>
      <c r="G714">
        <v>6643.2299805000002</v>
      </c>
      <c r="H714">
        <v>6622.0200194999998</v>
      </c>
      <c r="I714">
        <v>6825.8798827999999</v>
      </c>
      <c r="J714">
        <v>6633.6816405999998</v>
      </c>
      <c r="L714" t="str">
        <f t="shared" si="82"/>
        <v>30NOV2024:17:00:00</v>
      </c>
      <c r="M714">
        <v>18</v>
      </c>
      <c r="N714">
        <f t="shared" si="83"/>
        <v>-98.043456999999762</v>
      </c>
      <c r="O714">
        <f t="shared" si="84"/>
        <v>-98.043456999999762</v>
      </c>
      <c r="P714" t="str">
        <f t="shared" si="85"/>
        <v/>
      </c>
      <c r="Q714">
        <f t="shared" si="86"/>
        <v>1</v>
      </c>
      <c r="R714" t="str">
        <f t="shared" si="87"/>
        <v/>
      </c>
      <c r="S714">
        <f t="shared" si="88"/>
        <v>1.4543759114503321</v>
      </c>
    </row>
    <row r="715" spans="1:19" x14ac:dyDescent="0.25">
      <c r="A715" t="s">
        <v>739</v>
      </c>
      <c r="B715">
        <v>7071.1137694999998</v>
      </c>
      <c r="C715">
        <v>6800.3598633000001</v>
      </c>
      <c r="D715">
        <v>6635.0146483999997</v>
      </c>
      <c r="E715">
        <v>6539.9155272999997</v>
      </c>
      <c r="F715">
        <v>6772.5400391000003</v>
      </c>
      <c r="G715">
        <v>6800.3598633000001</v>
      </c>
      <c r="H715">
        <v>6806.3100586</v>
      </c>
      <c r="I715">
        <v>7127.5200194999998</v>
      </c>
      <c r="J715">
        <v>6809.3291016000003</v>
      </c>
      <c r="L715" t="str">
        <f t="shared" si="82"/>
        <v>30NOV2024:18:00:00</v>
      </c>
      <c r="M715">
        <v>19</v>
      </c>
      <c r="N715">
        <f t="shared" si="83"/>
        <v>-270.75390619999962</v>
      </c>
      <c r="O715">
        <f t="shared" si="84"/>
        <v>-270.75390619999962</v>
      </c>
      <c r="P715" t="str">
        <f t="shared" si="85"/>
        <v/>
      </c>
      <c r="Q715">
        <f t="shared" si="86"/>
        <v>1</v>
      </c>
      <c r="R715" t="str">
        <f t="shared" si="87"/>
        <v/>
      </c>
      <c r="S715">
        <f t="shared" si="88"/>
        <v>3.8290135758789341</v>
      </c>
    </row>
    <row r="716" spans="1:19" x14ac:dyDescent="0.25">
      <c r="A716" t="s">
        <v>740</v>
      </c>
      <c r="B716">
        <v>7241.1074219000002</v>
      </c>
      <c r="C716">
        <v>7019.0698241999999</v>
      </c>
      <c r="D716">
        <v>6800.6318358999997</v>
      </c>
      <c r="E716">
        <v>6676.9379883000001</v>
      </c>
      <c r="F716">
        <v>6994.2700194999998</v>
      </c>
      <c r="G716">
        <v>7019.0698241999999</v>
      </c>
      <c r="H716">
        <v>7026.1699219000002</v>
      </c>
      <c r="I716">
        <v>7451.2099608999997</v>
      </c>
      <c r="J716">
        <v>7033.5317383000001</v>
      </c>
      <c r="L716" t="str">
        <f t="shared" si="82"/>
        <v>30NOV2024:19:00:00</v>
      </c>
      <c r="M716">
        <v>20</v>
      </c>
      <c r="N716">
        <f t="shared" si="83"/>
        <v>-222.03759770000033</v>
      </c>
      <c r="O716">
        <f t="shared" si="84"/>
        <v>-222.03759770000033</v>
      </c>
      <c r="P716" t="str">
        <f t="shared" si="85"/>
        <v/>
      </c>
      <c r="Q716">
        <f t="shared" si="86"/>
        <v>1</v>
      </c>
      <c r="R716" t="str">
        <f t="shared" si="87"/>
        <v/>
      </c>
      <c r="S716">
        <f t="shared" si="88"/>
        <v>3.0663486227047256</v>
      </c>
    </row>
    <row r="717" spans="1:19" x14ac:dyDescent="0.25">
      <c r="A717" t="s">
        <v>741</v>
      </c>
      <c r="B717">
        <v>7095.8081055000002</v>
      </c>
      <c r="C717">
        <v>7033.9101563000004</v>
      </c>
      <c r="D717">
        <v>6772.3881836</v>
      </c>
      <c r="E717">
        <v>6693.3217772999997</v>
      </c>
      <c r="F717">
        <v>7010.2001952999999</v>
      </c>
      <c r="G717">
        <v>7033.9101563000004</v>
      </c>
      <c r="H717">
        <v>7034.5400391000003</v>
      </c>
      <c r="I717">
        <v>7415.3999022999997</v>
      </c>
      <c r="J717">
        <v>7037.4750977000003</v>
      </c>
      <c r="L717" t="str">
        <f t="shared" si="82"/>
        <v>30NOV2024:20:00:00</v>
      </c>
      <c r="M717">
        <v>21</v>
      </c>
      <c r="N717">
        <f t="shared" si="83"/>
        <v>-61.897949199999857</v>
      </c>
      <c r="O717">
        <f t="shared" si="84"/>
        <v>-61.897949199999857</v>
      </c>
      <c r="P717" t="str">
        <f t="shared" si="85"/>
        <v/>
      </c>
      <c r="Q717">
        <f t="shared" si="86"/>
        <v>1</v>
      </c>
      <c r="R717" t="str">
        <f t="shared" si="87"/>
        <v/>
      </c>
      <c r="S717">
        <f t="shared" si="88"/>
        <v>0.87231712413449303</v>
      </c>
    </row>
    <row r="718" spans="1:19" x14ac:dyDescent="0.25">
      <c r="A718" t="s">
        <v>742</v>
      </c>
      <c r="B718">
        <v>7098.2172852000003</v>
      </c>
      <c r="C718">
        <v>7003</v>
      </c>
      <c r="D718">
        <v>6738.5458983999997</v>
      </c>
      <c r="E718">
        <v>6688.3432616999999</v>
      </c>
      <c r="F718">
        <v>7014.2797852000003</v>
      </c>
      <c r="G718">
        <v>7003</v>
      </c>
      <c r="H718">
        <v>6975.5698241999999</v>
      </c>
      <c r="I718">
        <v>7319.5297852000003</v>
      </c>
      <c r="J718">
        <v>7000.1445313000004</v>
      </c>
      <c r="L718" t="str">
        <f t="shared" si="82"/>
        <v>30NOV2024:21:00:00</v>
      </c>
      <c r="M718">
        <v>22</v>
      </c>
      <c r="N718">
        <f t="shared" si="83"/>
        <v>-95.217285200000333</v>
      </c>
      <c r="O718">
        <f t="shared" si="84"/>
        <v>-95.217285200000333</v>
      </c>
      <c r="P718" t="str">
        <f t="shared" si="85"/>
        <v/>
      </c>
      <c r="Q718">
        <f t="shared" si="86"/>
        <v>1</v>
      </c>
      <c r="R718" t="str">
        <f t="shared" si="87"/>
        <v/>
      </c>
      <c r="S718">
        <f t="shared" si="88"/>
        <v>1.3414253378595677</v>
      </c>
    </row>
    <row r="719" spans="1:19" x14ac:dyDescent="0.25">
      <c r="A719" t="s">
        <v>743</v>
      </c>
      <c r="B719">
        <v>7045.6738280999998</v>
      </c>
      <c r="C719">
        <v>6917.7001952999999</v>
      </c>
      <c r="D719">
        <v>6682.2836914</v>
      </c>
      <c r="E719">
        <v>6571.7314452999999</v>
      </c>
      <c r="F719">
        <v>6960.7099608999997</v>
      </c>
      <c r="G719">
        <v>6917.7001952999999</v>
      </c>
      <c r="H719">
        <v>6868.1000977000003</v>
      </c>
      <c r="I719">
        <v>7181.0200194999998</v>
      </c>
      <c r="J719">
        <v>6899.8525391000003</v>
      </c>
      <c r="L719" t="str">
        <f t="shared" si="82"/>
        <v>30NOV2024:22:00:00</v>
      </c>
      <c r="M719">
        <v>23</v>
      </c>
      <c r="N719">
        <f t="shared" si="83"/>
        <v>-127.9736327999999</v>
      </c>
      <c r="O719">
        <f t="shared" si="84"/>
        <v>-127.9736327999999</v>
      </c>
      <c r="P719" t="str">
        <f t="shared" si="85"/>
        <v/>
      </c>
      <c r="Q719">
        <f t="shared" si="86"/>
        <v>1</v>
      </c>
      <c r="R719" t="str">
        <f t="shared" si="87"/>
        <v/>
      </c>
      <c r="S719">
        <f t="shared" si="88"/>
        <v>1.8163434175679183</v>
      </c>
    </row>
    <row r="720" spans="1:19" x14ac:dyDescent="0.25">
      <c r="A720" t="s">
        <v>744</v>
      </c>
      <c r="B720">
        <v>6786.5546875</v>
      </c>
      <c r="C720">
        <v>6757.9101563000004</v>
      </c>
      <c r="D720">
        <v>6569.3208008000001</v>
      </c>
      <c r="E720">
        <v>6410.2231444999998</v>
      </c>
      <c r="F720">
        <v>6829.6699219000002</v>
      </c>
      <c r="G720">
        <v>6757.9101563000004</v>
      </c>
      <c r="H720">
        <v>6713.0498047000001</v>
      </c>
      <c r="I720">
        <v>6931.8798827999999</v>
      </c>
      <c r="J720">
        <v>6728.5463866999999</v>
      </c>
      <c r="L720" t="str">
        <f t="shared" si="82"/>
        <v>30NOV2024:23:00:00</v>
      </c>
      <c r="M720">
        <v>24</v>
      </c>
      <c r="N720">
        <f t="shared" si="83"/>
        <v>-28.644531199999619</v>
      </c>
      <c r="O720">
        <f t="shared" si="84"/>
        <v>-28.644531199999619</v>
      </c>
      <c r="P720" t="str">
        <f t="shared" si="85"/>
        <v/>
      </c>
      <c r="Q720">
        <f t="shared" si="86"/>
        <v>1</v>
      </c>
      <c r="R720" t="str">
        <f t="shared" si="87"/>
        <v/>
      </c>
      <c r="S720">
        <f t="shared" si="88"/>
        <v>0.42207765971088873</v>
      </c>
    </row>
    <row r="721" spans="1:19" x14ac:dyDescent="0.25">
      <c r="A721" t="s">
        <v>745</v>
      </c>
      <c r="B721">
        <v>6528.8720702999999</v>
      </c>
      <c r="C721">
        <v>6590.3398438000004</v>
      </c>
      <c r="D721">
        <v>6352.2822266000003</v>
      </c>
      <c r="E721">
        <v>6025.0219727000003</v>
      </c>
      <c r="F721">
        <v>6662.7299805000002</v>
      </c>
      <c r="G721">
        <v>6590.3398438000004</v>
      </c>
      <c r="H721">
        <v>6569.5200194999998</v>
      </c>
      <c r="I721">
        <v>6679.9799805000002</v>
      </c>
      <c r="J721">
        <v>6505.5185547000001</v>
      </c>
      <c r="L721" t="str">
        <f t="shared" si="82"/>
        <v>01DEC2024:00:00:00</v>
      </c>
      <c r="M721">
        <v>25</v>
      </c>
      <c r="N721">
        <f t="shared" si="83"/>
        <v>61.467773500000476</v>
      </c>
      <c r="O721" t="str">
        <f t="shared" si="84"/>
        <v/>
      </c>
      <c r="P721">
        <f t="shared" si="85"/>
        <v>61.467773500000476</v>
      </c>
      <c r="Q721" t="str">
        <f t="shared" si="86"/>
        <v/>
      </c>
      <c r="R721">
        <f t="shared" si="87"/>
        <v>1</v>
      </c>
      <c r="S721">
        <f t="shared" si="88"/>
        <v>0.94147615144151608</v>
      </c>
    </row>
    <row r="722" spans="1:19" x14ac:dyDescent="0.25">
      <c r="L722">
        <f t="shared" ref="L722:L745" si="89">A722</f>
        <v>0</v>
      </c>
      <c r="M722">
        <v>26</v>
      </c>
      <c r="N722">
        <f t="shared" ref="N722:N745" si="90">C722-B722</f>
        <v>0</v>
      </c>
      <c r="O722" t="str">
        <f t="shared" ref="O722:O745" si="91">IF(N722&lt;0,N722,"")</f>
        <v/>
      </c>
      <c r="P722" t="str">
        <f t="shared" ref="P722:P745" si="92">IF(N722&gt;0,N722,"")</f>
        <v/>
      </c>
      <c r="Q722" t="str">
        <f t="shared" ref="Q722:Q745" si="93">IF(O722&lt;0,1,"")</f>
        <v/>
      </c>
      <c r="R722" t="str">
        <f t="shared" ref="R722:R745" si="94">IF(AND(P722&gt;0,P722&lt;&gt;""),1,"")</f>
        <v/>
      </c>
      <c r="S722" t="e">
        <f t="shared" ref="S722:S745" si="95">ABS((B722-C722)/B722)*100</f>
        <v>#DIV/0!</v>
      </c>
    </row>
    <row r="723" spans="1:19" x14ac:dyDescent="0.25">
      <c r="L723">
        <f t="shared" si="89"/>
        <v>0</v>
      </c>
      <c r="M723">
        <v>27</v>
      </c>
      <c r="N723">
        <f t="shared" si="90"/>
        <v>0</v>
      </c>
      <c r="O723" t="str">
        <f t="shared" si="91"/>
        <v/>
      </c>
      <c r="P723" t="str">
        <f t="shared" si="92"/>
        <v/>
      </c>
      <c r="Q723" t="str">
        <f t="shared" si="93"/>
        <v/>
      </c>
      <c r="R723" t="str">
        <f t="shared" si="94"/>
        <v/>
      </c>
      <c r="S723" t="e">
        <f t="shared" si="95"/>
        <v>#DIV/0!</v>
      </c>
    </row>
    <row r="724" spans="1:19" x14ac:dyDescent="0.25">
      <c r="L724">
        <f t="shared" si="89"/>
        <v>0</v>
      </c>
      <c r="M724">
        <v>28</v>
      </c>
      <c r="N724">
        <f t="shared" si="90"/>
        <v>0</v>
      </c>
      <c r="O724" t="str">
        <f t="shared" si="91"/>
        <v/>
      </c>
      <c r="P724" t="str">
        <f t="shared" si="92"/>
        <v/>
      </c>
      <c r="Q724" t="str">
        <f t="shared" si="93"/>
        <v/>
      </c>
      <c r="R724" t="str">
        <f t="shared" si="94"/>
        <v/>
      </c>
      <c r="S724" t="e">
        <f t="shared" si="95"/>
        <v>#DIV/0!</v>
      </c>
    </row>
    <row r="725" spans="1:19" x14ac:dyDescent="0.25">
      <c r="L725">
        <f t="shared" si="89"/>
        <v>0</v>
      </c>
      <c r="M725">
        <v>29</v>
      </c>
      <c r="N725">
        <f t="shared" si="90"/>
        <v>0</v>
      </c>
      <c r="O725" t="str">
        <f t="shared" si="91"/>
        <v/>
      </c>
      <c r="P725" t="str">
        <f t="shared" si="92"/>
        <v/>
      </c>
      <c r="Q725" t="str">
        <f t="shared" si="93"/>
        <v/>
      </c>
      <c r="R725" t="str">
        <f t="shared" si="94"/>
        <v/>
      </c>
      <c r="S725" t="e">
        <f t="shared" si="95"/>
        <v>#DIV/0!</v>
      </c>
    </row>
    <row r="726" spans="1:19" x14ac:dyDescent="0.25">
      <c r="L726">
        <f t="shared" si="89"/>
        <v>0</v>
      </c>
      <c r="M726">
        <v>30</v>
      </c>
      <c r="N726">
        <f t="shared" si="90"/>
        <v>0</v>
      </c>
      <c r="O726" t="str">
        <f t="shared" si="91"/>
        <v/>
      </c>
      <c r="P726" t="str">
        <f t="shared" si="92"/>
        <v/>
      </c>
      <c r="Q726" t="str">
        <f t="shared" si="93"/>
        <v/>
      </c>
      <c r="R726" t="str">
        <f t="shared" si="94"/>
        <v/>
      </c>
      <c r="S726" t="e">
        <f t="shared" si="95"/>
        <v>#DIV/0!</v>
      </c>
    </row>
    <row r="727" spans="1:19" x14ac:dyDescent="0.25">
      <c r="L727">
        <f t="shared" si="89"/>
        <v>0</v>
      </c>
      <c r="M727">
        <v>31</v>
      </c>
      <c r="N727">
        <f t="shared" si="90"/>
        <v>0</v>
      </c>
      <c r="O727" t="str">
        <f t="shared" si="91"/>
        <v/>
      </c>
      <c r="P727" t="str">
        <f t="shared" si="92"/>
        <v/>
      </c>
      <c r="Q727" t="str">
        <f t="shared" si="93"/>
        <v/>
      </c>
      <c r="R727" t="str">
        <f t="shared" si="94"/>
        <v/>
      </c>
      <c r="S727" t="e">
        <f t="shared" si="95"/>
        <v>#DIV/0!</v>
      </c>
    </row>
    <row r="728" spans="1:19" x14ac:dyDescent="0.25">
      <c r="L728">
        <f t="shared" si="89"/>
        <v>0</v>
      </c>
      <c r="M728">
        <v>32</v>
      </c>
      <c r="N728">
        <f t="shared" si="90"/>
        <v>0</v>
      </c>
      <c r="O728" t="str">
        <f t="shared" si="91"/>
        <v/>
      </c>
      <c r="P728" t="str">
        <f t="shared" si="92"/>
        <v/>
      </c>
      <c r="Q728" t="str">
        <f t="shared" si="93"/>
        <v/>
      </c>
      <c r="R728" t="str">
        <f t="shared" si="94"/>
        <v/>
      </c>
      <c r="S728" t="e">
        <f t="shared" si="95"/>
        <v>#DIV/0!</v>
      </c>
    </row>
    <row r="729" spans="1:19" x14ac:dyDescent="0.25">
      <c r="L729">
        <f t="shared" si="89"/>
        <v>0</v>
      </c>
      <c r="M729">
        <v>33</v>
      </c>
      <c r="N729">
        <f t="shared" si="90"/>
        <v>0</v>
      </c>
      <c r="O729" t="str">
        <f t="shared" si="91"/>
        <v/>
      </c>
      <c r="P729" t="str">
        <f t="shared" si="92"/>
        <v/>
      </c>
      <c r="Q729" t="str">
        <f t="shared" si="93"/>
        <v/>
      </c>
      <c r="R729" t="str">
        <f t="shared" si="94"/>
        <v/>
      </c>
      <c r="S729" t="e">
        <f t="shared" si="95"/>
        <v>#DIV/0!</v>
      </c>
    </row>
    <row r="730" spans="1:19" x14ac:dyDescent="0.25">
      <c r="L730">
        <f t="shared" si="89"/>
        <v>0</v>
      </c>
      <c r="M730">
        <v>34</v>
      </c>
      <c r="N730">
        <f t="shared" si="90"/>
        <v>0</v>
      </c>
      <c r="O730" t="str">
        <f t="shared" si="91"/>
        <v/>
      </c>
      <c r="P730" t="str">
        <f t="shared" si="92"/>
        <v/>
      </c>
      <c r="Q730" t="str">
        <f t="shared" si="93"/>
        <v/>
      </c>
      <c r="R730" t="str">
        <f t="shared" si="94"/>
        <v/>
      </c>
      <c r="S730" t="e">
        <f t="shared" si="95"/>
        <v>#DIV/0!</v>
      </c>
    </row>
    <row r="731" spans="1:19" x14ac:dyDescent="0.25">
      <c r="L731">
        <f t="shared" si="89"/>
        <v>0</v>
      </c>
      <c r="M731">
        <v>35</v>
      </c>
      <c r="N731">
        <f t="shared" si="90"/>
        <v>0</v>
      </c>
      <c r="O731" t="str">
        <f t="shared" si="91"/>
        <v/>
      </c>
      <c r="P731" t="str">
        <f t="shared" si="92"/>
        <v/>
      </c>
      <c r="Q731" t="str">
        <f t="shared" si="93"/>
        <v/>
      </c>
      <c r="R731" t="str">
        <f t="shared" si="94"/>
        <v/>
      </c>
      <c r="S731" t="e">
        <f t="shared" si="95"/>
        <v>#DIV/0!</v>
      </c>
    </row>
    <row r="732" spans="1:19" x14ac:dyDescent="0.25">
      <c r="L732">
        <f t="shared" si="89"/>
        <v>0</v>
      </c>
      <c r="M732">
        <v>36</v>
      </c>
      <c r="N732">
        <f t="shared" si="90"/>
        <v>0</v>
      </c>
      <c r="O732" t="str">
        <f t="shared" si="91"/>
        <v/>
      </c>
      <c r="P732" t="str">
        <f t="shared" si="92"/>
        <v/>
      </c>
      <c r="Q732" t="str">
        <f t="shared" si="93"/>
        <v/>
      </c>
      <c r="R732" t="str">
        <f t="shared" si="94"/>
        <v/>
      </c>
      <c r="S732" t="e">
        <f t="shared" si="95"/>
        <v>#DIV/0!</v>
      </c>
    </row>
    <row r="733" spans="1:19" x14ac:dyDescent="0.25">
      <c r="L733">
        <f t="shared" si="89"/>
        <v>0</v>
      </c>
      <c r="M733">
        <v>37</v>
      </c>
      <c r="N733">
        <f t="shared" si="90"/>
        <v>0</v>
      </c>
      <c r="O733" t="str">
        <f t="shared" si="91"/>
        <v/>
      </c>
      <c r="P733" t="str">
        <f t="shared" si="92"/>
        <v/>
      </c>
      <c r="Q733" t="str">
        <f t="shared" si="93"/>
        <v/>
      </c>
      <c r="R733" t="str">
        <f t="shared" si="94"/>
        <v/>
      </c>
      <c r="S733" t="e">
        <f t="shared" si="95"/>
        <v>#DIV/0!</v>
      </c>
    </row>
    <row r="734" spans="1:19" x14ac:dyDescent="0.25">
      <c r="L734">
        <f t="shared" si="89"/>
        <v>0</v>
      </c>
      <c r="M734">
        <v>38</v>
      </c>
      <c r="N734">
        <f t="shared" si="90"/>
        <v>0</v>
      </c>
      <c r="O734" t="str">
        <f t="shared" si="91"/>
        <v/>
      </c>
      <c r="P734" t="str">
        <f t="shared" si="92"/>
        <v/>
      </c>
      <c r="Q734" t="str">
        <f t="shared" si="93"/>
        <v/>
      </c>
      <c r="R734" t="str">
        <f t="shared" si="94"/>
        <v/>
      </c>
      <c r="S734" t="e">
        <f t="shared" si="95"/>
        <v>#DIV/0!</v>
      </c>
    </row>
    <row r="735" spans="1:19" x14ac:dyDescent="0.25">
      <c r="L735">
        <f t="shared" si="89"/>
        <v>0</v>
      </c>
      <c r="M735">
        <v>39</v>
      </c>
      <c r="N735">
        <f t="shared" si="90"/>
        <v>0</v>
      </c>
      <c r="O735" t="str">
        <f t="shared" si="91"/>
        <v/>
      </c>
      <c r="P735" t="str">
        <f t="shared" si="92"/>
        <v/>
      </c>
      <c r="Q735" t="str">
        <f t="shared" si="93"/>
        <v/>
      </c>
      <c r="R735" t="str">
        <f t="shared" si="94"/>
        <v/>
      </c>
      <c r="S735" t="e">
        <f t="shared" si="95"/>
        <v>#DIV/0!</v>
      </c>
    </row>
    <row r="736" spans="1:19" x14ac:dyDescent="0.25">
      <c r="L736">
        <f t="shared" si="89"/>
        <v>0</v>
      </c>
      <c r="M736">
        <v>40</v>
      </c>
      <c r="N736">
        <f t="shared" si="90"/>
        <v>0</v>
      </c>
      <c r="O736" t="str">
        <f t="shared" si="91"/>
        <v/>
      </c>
      <c r="P736" t="str">
        <f t="shared" si="92"/>
        <v/>
      </c>
      <c r="Q736" t="str">
        <f t="shared" si="93"/>
        <v/>
      </c>
      <c r="R736" t="str">
        <f t="shared" si="94"/>
        <v/>
      </c>
      <c r="S736" t="e">
        <f t="shared" si="95"/>
        <v>#DIV/0!</v>
      </c>
    </row>
    <row r="737" spans="12:19" x14ac:dyDescent="0.25">
      <c r="L737">
        <f t="shared" si="89"/>
        <v>0</v>
      </c>
      <c r="M737">
        <v>41</v>
      </c>
      <c r="N737">
        <f t="shared" si="90"/>
        <v>0</v>
      </c>
      <c r="O737" t="str">
        <f t="shared" si="91"/>
        <v/>
      </c>
      <c r="P737" t="str">
        <f t="shared" si="92"/>
        <v/>
      </c>
      <c r="Q737" t="str">
        <f t="shared" si="93"/>
        <v/>
      </c>
      <c r="R737" t="str">
        <f t="shared" si="94"/>
        <v/>
      </c>
      <c r="S737" t="e">
        <f t="shared" si="95"/>
        <v>#DIV/0!</v>
      </c>
    </row>
    <row r="738" spans="12:19" x14ac:dyDescent="0.25">
      <c r="L738">
        <f t="shared" si="89"/>
        <v>0</v>
      </c>
      <c r="M738">
        <v>42</v>
      </c>
      <c r="N738">
        <f t="shared" si="90"/>
        <v>0</v>
      </c>
      <c r="O738" t="str">
        <f t="shared" si="91"/>
        <v/>
      </c>
      <c r="P738" t="str">
        <f t="shared" si="92"/>
        <v/>
      </c>
      <c r="Q738" t="str">
        <f t="shared" si="93"/>
        <v/>
      </c>
      <c r="R738" t="str">
        <f t="shared" si="94"/>
        <v/>
      </c>
      <c r="S738" t="e">
        <f t="shared" si="95"/>
        <v>#DIV/0!</v>
      </c>
    </row>
    <row r="739" spans="12:19" x14ac:dyDescent="0.25">
      <c r="L739">
        <f t="shared" si="89"/>
        <v>0</v>
      </c>
      <c r="M739">
        <v>43</v>
      </c>
      <c r="N739">
        <f t="shared" si="90"/>
        <v>0</v>
      </c>
      <c r="O739" t="str">
        <f t="shared" si="91"/>
        <v/>
      </c>
      <c r="P739" t="str">
        <f t="shared" si="92"/>
        <v/>
      </c>
      <c r="Q739" t="str">
        <f t="shared" si="93"/>
        <v/>
      </c>
      <c r="R739" t="str">
        <f t="shared" si="94"/>
        <v/>
      </c>
      <c r="S739" t="e">
        <f t="shared" si="95"/>
        <v>#DIV/0!</v>
      </c>
    </row>
    <row r="740" spans="12:19" x14ac:dyDescent="0.25">
      <c r="L740">
        <f t="shared" si="89"/>
        <v>0</v>
      </c>
      <c r="M740">
        <v>44</v>
      </c>
      <c r="N740">
        <f t="shared" si="90"/>
        <v>0</v>
      </c>
      <c r="O740" t="str">
        <f t="shared" si="91"/>
        <v/>
      </c>
      <c r="P740" t="str">
        <f t="shared" si="92"/>
        <v/>
      </c>
      <c r="Q740" t="str">
        <f t="shared" si="93"/>
        <v/>
      </c>
      <c r="R740" t="str">
        <f t="shared" si="94"/>
        <v/>
      </c>
      <c r="S740" t="e">
        <f t="shared" si="95"/>
        <v>#DIV/0!</v>
      </c>
    </row>
    <row r="741" spans="12:19" x14ac:dyDescent="0.25">
      <c r="L741">
        <f t="shared" si="89"/>
        <v>0</v>
      </c>
      <c r="M741">
        <v>45</v>
      </c>
      <c r="N741">
        <f t="shared" si="90"/>
        <v>0</v>
      </c>
      <c r="O741" t="str">
        <f t="shared" si="91"/>
        <v/>
      </c>
      <c r="P741" t="str">
        <f t="shared" si="92"/>
        <v/>
      </c>
      <c r="Q741" t="str">
        <f t="shared" si="93"/>
        <v/>
      </c>
      <c r="R741" t="str">
        <f t="shared" si="94"/>
        <v/>
      </c>
      <c r="S741" t="e">
        <f t="shared" si="95"/>
        <v>#DIV/0!</v>
      </c>
    </row>
    <row r="742" spans="12:19" x14ac:dyDescent="0.25">
      <c r="L742">
        <f t="shared" si="89"/>
        <v>0</v>
      </c>
      <c r="M742">
        <v>46</v>
      </c>
      <c r="N742">
        <f t="shared" si="90"/>
        <v>0</v>
      </c>
      <c r="O742" t="str">
        <f t="shared" si="91"/>
        <v/>
      </c>
      <c r="P742" t="str">
        <f t="shared" si="92"/>
        <v/>
      </c>
      <c r="Q742" t="str">
        <f t="shared" si="93"/>
        <v/>
      </c>
      <c r="R742" t="str">
        <f t="shared" si="94"/>
        <v/>
      </c>
      <c r="S742" t="e">
        <f t="shared" si="95"/>
        <v>#DIV/0!</v>
      </c>
    </row>
    <row r="743" spans="12:19" x14ac:dyDescent="0.25">
      <c r="L743">
        <f t="shared" si="89"/>
        <v>0</v>
      </c>
      <c r="M743">
        <v>47</v>
      </c>
      <c r="N743">
        <f t="shared" si="90"/>
        <v>0</v>
      </c>
      <c r="O743" t="str">
        <f t="shared" si="91"/>
        <v/>
      </c>
      <c r="P743" t="str">
        <f t="shared" si="92"/>
        <v/>
      </c>
      <c r="Q743" t="str">
        <f t="shared" si="93"/>
        <v/>
      </c>
      <c r="R743" t="str">
        <f t="shared" si="94"/>
        <v/>
      </c>
      <c r="S743" t="e">
        <f t="shared" si="95"/>
        <v>#DIV/0!</v>
      </c>
    </row>
    <row r="744" spans="12:19" x14ac:dyDescent="0.25">
      <c r="L744">
        <f t="shared" si="89"/>
        <v>0</v>
      </c>
      <c r="M744">
        <v>48</v>
      </c>
      <c r="N744">
        <f t="shared" si="90"/>
        <v>0</v>
      </c>
      <c r="O744" t="str">
        <f t="shared" si="91"/>
        <v/>
      </c>
      <c r="P744" t="str">
        <f t="shared" si="92"/>
        <v/>
      </c>
      <c r="Q744" t="str">
        <f t="shared" si="93"/>
        <v/>
      </c>
      <c r="R744" t="str">
        <f t="shared" si="94"/>
        <v/>
      </c>
      <c r="S744" t="e">
        <f t="shared" si="95"/>
        <v>#DIV/0!</v>
      </c>
    </row>
    <row r="745" spans="12:19" x14ac:dyDescent="0.25">
      <c r="L745">
        <f t="shared" si="89"/>
        <v>0</v>
      </c>
      <c r="M745">
        <v>49</v>
      </c>
      <c r="N745">
        <f t="shared" si="90"/>
        <v>0</v>
      </c>
      <c r="O745" t="str">
        <f t="shared" si="91"/>
        <v/>
      </c>
      <c r="P745" t="str">
        <f t="shared" si="92"/>
        <v/>
      </c>
      <c r="Q745" t="str">
        <f t="shared" si="93"/>
        <v/>
      </c>
      <c r="R745" t="str">
        <f t="shared" si="94"/>
        <v/>
      </c>
      <c r="S745" t="e">
        <f t="shared" si="95"/>
        <v>#DIV/0!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B9053-FF05-4571-B9ED-26E5B2C78BD7}">
  <dimension ref="A1:AB745"/>
  <sheetViews>
    <sheetView topLeftCell="Q1" workbookViewId="0">
      <selection activeCell="AN17" sqref="AN17"/>
    </sheetView>
  </sheetViews>
  <sheetFormatPr defaultRowHeight="15" x14ac:dyDescent="0.25"/>
  <cols>
    <col min="1" max="1" width="16.42578125" customWidth="1"/>
    <col min="12" max="12" width="14.8554687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3970.640625</v>
      </c>
      <c r="C2">
        <v>3947.9499512000002</v>
      </c>
      <c r="D2">
        <v>3820.5554198999998</v>
      </c>
      <c r="E2">
        <v>3882.5795898000001</v>
      </c>
      <c r="F2">
        <v>3989.0200195000002</v>
      </c>
      <c r="G2">
        <v>4090.5600586</v>
      </c>
      <c r="H2">
        <v>3879.3500976999999</v>
      </c>
      <c r="I2">
        <v>3898.2399902000002</v>
      </c>
      <c r="J2">
        <v>3947.9499512000002</v>
      </c>
      <c r="L2" t="str">
        <f>A2</f>
        <v>01NOV2024:01:00:00</v>
      </c>
      <c r="M2">
        <v>1</v>
      </c>
      <c r="N2">
        <f>C2-B2</f>
        <v>-22.690673799999786</v>
      </c>
      <c r="O2">
        <f>IF(N2&lt;0,N2,"")</f>
        <v>-22.690673799999786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0.57146128151549314</v>
      </c>
      <c r="T2" t="e">
        <f>AVERAGE(S2:S722)</f>
        <v>#DIV/0!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3733.7382812999999</v>
      </c>
      <c r="C3">
        <v>3792.3576659999999</v>
      </c>
      <c r="D3">
        <v>3658.2075195000002</v>
      </c>
      <c r="E3">
        <v>3702.0070801000002</v>
      </c>
      <c r="F3">
        <v>3802.1799316000001</v>
      </c>
      <c r="G3">
        <v>3922.5300293</v>
      </c>
      <c r="H3">
        <v>3746.3300780999998</v>
      </c>
      <c r="I3">
        <v>3788.7399902000002</v>
      </c>
      <c r="J3">
        <v>3792.3576659999999</v>
      </c>
      <c r="L3" t="str">
        <f t="shared" ref="L3:L66" si="0">A3</f>
        <v>01NOV2024:02:00:00</v>
      </c>
      <c r="M3">
        <v>2</v>
      </c>
      <c r="N3">
        <f t="shared" ref="N3:N66" si="1">C3-B3</f>
        <v>58.619384699999955</v>
      </c>
      <c r="O3" t="str">
        <f t="shared" ref="O3:O66" si="2">IF(N3&lt;0,N3,"")</f>
        <v/>
      </c>
      <c r="P3">
        <f t="shared" ref="P3:P66" si="3">IF(N3&gt;0,N3,"")</f>
        <v>58.619384699999955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1.5699917959860341</v>
      </c>
      <c r="V3" s="3">
        <v>1</v>
      </c>
      <c r="W3" s="4">
        <v>-173.7088551352941</v>
      </c>
      <c r="X3" s="4">
        <v>110.16836312307693</v>
      </c>
      <c r="Y3" s="4"/>
      <c r="Z3">
        <v>1</v>
      </c>
      <c r="AA3">
        <f>W3</f>
        <v>-173.7088551352941</v>
      </c>
      <c r="AB3">
        <f>X3</f>
        <v>110.16836312307693</v>
      </c>
    </row>
    <row r="4" spans="1:28" x14ac:dyDescent="0.25">
      <c r="A4" t="s">
        <v>28</v>
      </c>
      <c r="B4">
        <v>3541.2658691000001</v>
      </c>
      <c r="C4">
        <v>3675.9831543</v>
      </c>
      <c r="D4">
        <v>3611.5715332</v>
      </c>
      <c r="E4">
        <v>3683.3159179999998</v>
      </c>
      <c r="F4">
        <v>3655.9699707</v>
      </c>
      <c r="G4">
        <v>3787.0400390999998</v>
      </c>
      <c r="H4">
        <v>3590.6599120999999</v>
      </c>
      <c r="I4">
        <v>3662.9299316000001</v>
      </c>
      <c r="J4">
        <v>3675.9831543</v>
      </c>
      <c r="L4" t="str">
        <f t="shared" si="0"/>
        <v>01NOV2024:03:00:00</v>
      </c>
      <c r="M4">
        <v>3</v>
      </c>
      <c r="N4">
        <f t="shared" si="1"/>
        <v>134.71728519999988</v>
      </c>
      <c r="O4" t="str">
        <f t="shared" si="2"/>
        <v/>
      </c>
      <c r="P4">
        <f t="shared" si="3"/>
        <v>134.71728519999988</v>
      </c>
      <c r="Q4" t="str">
        <f t="shared" si="4"/>
        <v/>
      </c>
      <c r="R4">
        <f t="shared" si="5"/>
        <v>1</v>
      </c>
      <c r="S4">
        <f t="shared" si="6"/>
        <v>3.8042126792992752</v>
      </c>
      <c r="V4" s="3">
        <v>2</v>
      </c>
      <c r="W4" s="4">
        <v>-165.59736326666658</v>
      </c>
      <c r="X4" s="4">
        <v>99.964225253333339</v>
      </c>
      <c r="Y4" s="4"/>
      <c r="Z4">
        <v>2</v>
      </c>
      <c r="AA4">
        <f t="shared" ref="AA4:AB26" si="7">W4</f>
        <v>-165.59736326666658</v>
      </c>
      <c r="AB4">
        <f t="shared" si="7"/>
        <v>99.964225253333339</v>
      </c>
    </row>
    <row r="5" spans="1:28" x14ac:dyDescent="0.25">
      <c r="A5" t="s">
        <v>29</v>
      </c>
      <c r="B5">
        <v>3486.6076659999999</v>
      </c>
      <c r="C5">
        <v>3609.0166015999998</v>
      </c>
      <c r="D5">
        <v>3573.0292969000002</v>
      </c>
      <c r="E5">
        <v>3671.5520019999999</v>
      </c>
      <c r="F5">
        <v>3586.7099609000002</v>
      </c>
      <c r="G5">
        <v>3685.6201172000001</v>
      </c>
      <c r="H5">
        <v>3523.0900879000001</v>
      </c>
      <c r="I5">
        <v>3578.1101073999998</v>
      </c>
      <c r="J5">
        <v>3609.0166015999998</v>
      </c>
      <c r="L5" t="str">
        <f t="shared" si="0"/>
        <v>01NOV2024:04:00:00</v>
      </c>
      <c r="M5">
        <v>4</v>
      </c>
      <c r="N5">
        <f t="shared" si="1"/>
        <v>122.40893559999995</v>
      </c>
      <c r="O5" t="str">
        <f t="shared" si="2"/>
        <v/>
      </c>
      <c r="P5">
        <f t="shared" si="3"/>
        <v>122.40893559999995</v>
      </c>
      <c r="Q5" t="str">
        <f t="shared" si="4"/>
        <v/>
      </c>
      <c r="R5">
        <f t="shared" si="5"/>
        <v>1</v>
      </c>
      <c r="S5">
        <f t="shared" si="6"/>
        <v>3.5108319411352991</v>
      </c>
      <c r="V5" s="3">
        <v>3</v>
      </c>
      <c r="W5" s="4">
        <v>-136.97314452352944</v>
      </c>
      <c r="X5" s="4">
        <v>127.41426595833332</v>
      </c>
      <c r="Y5" s="4"/>
      <c r="Z5">
        <v>3</v>
      </c>
      <c r="AA5">
        <f t="shared" si="7"/>
        <v>-136.97314452352944</v>
      </c>
      <c r="AB5">
        <f t="shared" si="7"/>
        <v>127.41426595833332</v>
      </c>
    </row>
    <row r="6" spans="1:28" x14ac:dyDescent="0.25">
      <c r="A6" t="s">
        <v>30</v>
      </c>
      <c r="B6">
        <v>3446.7380370999999</v>
      </c>
      <c r="C6">
        <v>3552.1459961</v>
      </c>
      <c r="D6">
        <v>3517.6774902000002</v>
      </c>
      <c r="E6">
        <v>3605.4992676000002</v>
      </c>
      <c r="F6">
        <v>3538.5300293</v>
      </c>
      <c r="G6">
        <v>3616.0300293</v>
      </c>
      <c r="H6">
        <v>3478.3200683999999</v>
      </c>
      <c r="I6">
        <v>3522.3500976999999</v>
      </c>
      <c r="J6">
        <v>3552.1459961</v>
      </c>
      <c r="L6" t="str">
        <f t="shared" si="0"/>
        <v>01NOV2024:05:00:00</v>
      </c>
      <c r="M6">
        <v>5</v>
      </c>
      <c r="N6">
        <f t="shared" si="1"/>
        <v>105.40795900000012</v>
      </c>
      <c r="O6" t="str">
        <f t="shared" si="2"/>
        <v/>
      </c>
      <c r="P6">
        <f t="shared" si="3"/>
        <v>105.40795900000012</v>
      </c>
      <c r="Q6" t="str">
        <f t="shared" si="4"/>
        <v/>
      </c>
      <c r="R6">
        <f t="shared" si="5"/>
        <v>1</v>
      </c>
      <c r="S6">
        <f t="shared" si="6"/>
        <v>3.0581946717565969</v>
      </c>
      <c r="V6" s="3">
        <v>4</v>
      </c>
      <c r="W6" s="4">
        <v>-150.40102809444443</v>
      </c>
      <c r="X6" s="4">
        <v>127.78013102499999</v>
      </c>
      <c r="Y6" s="4"/>
      <c r="Z6">
        <v>4</v>
      </c>
      <c r="AA6">
        <f t="shared" si="7"/>
        <v>-150.40102809444443</v>
      </c>
      <c r="AB6">
        <f t="shared" si="7"/>
        <v>127.78013102499999</v>
      </c>
    </row>
    <row r="7" spans="1:28" x14ac:dyDescent="0.25">
      <c r="A7" t="s">
        <v>31</v>
      </c>
      <c r="B7">
        <v>3494.4069823999998</v>
      </c>
      <c r="C7">
        <v>3612.2287597999998</v>
      </c>
      <c r="D7">
        <v>3599.4365234000002</v>
      </c>
      <c r="E7">
        <v>3718.7131347999998</v>
      </c>
      <c r="F7">
        <v>3596.0600586</v>
      </c>
      <c r="G7">
        <v>3656.1799316000001</v>
      </c>
      <c r="H7">
        <v>3527.2700195000002</v>
      </c>
      <c r="I7">
        <v>3562.9199219000002</v>
      </c>
      <c r="J7">
        <v>3612.2287597999998</v>
      </c>
      <c r="L7" t="str">
        <f t="shared" si="0"/>
        <v>01NOV2024:06:00:00</v>
      </c>
      <c r="M7">
        <v>6</v>
      </c>
      <c r="N7">
        <f t="shared" si="1"/>
        <v>117.82177739999997</v>
      </c>
      <c r="O7" t="str">
        <f t="shared" si="2"/>
        <v/>
      </c>
      <c r="P7">
        <f t="shared" si="3"/>
        <v>117.82177739999997</v>
      </c>
      <c r="Q7" t="str">
        <f t="shared" si="4"/>
        <v/>
      </c>
      <c r="R7">
        <f t="shared" si="5"/>
        <v>1</v>
      </c>
      <c r="S7">
        <f t="shared" si="6"/>
        <v>3.3717245298965888</v>
      </c>
      <c r="V7" s="3">
        <v>5</v>
      </c>
      <c r="W7" s="4">
        <v>-166.68611655000007</v>
      </c>
      <c r="X7" s="4">
        <v>119.55360919166674</v>
      </c>
      <c r="Y7" s="4"/>
      <c r="Z7">
        <v>5</v>
      </c>
      <c r="AA7">
        <f t="shared" si="7"/>
        <v>-166.68611655000007</v>
      </c>
      <c r="AB7">
        <f t="shared" si="7"/>
        <v>119.55360919166674</v>
      </c>
    </row>
    <row r="8" spans="1:28" x14ac:dyDescent="0.25">
      <c r="A8" t="s">
        <v>32</v>
      </c>
      <c r="B8">
        <v>3679.1552734000002</v>
      </c>
      <c r="C8">
        <v>3795.9729004000001</v>
      </c>
      <c r="D8">
        <v>3762.7465820000002</v>
      </c>
      <c r="E8">
        <v>3884.3139648000001</v>
      </c>
      <c r="F8">
        <v>3800.75</v>
      </c>
      <c r="G8">
        <v>3841.2800293</v>
      </c>
      <c r="H8">
        <v>3711.9699707</v>
      </c>
      <c r="I8">
        <v>3741.5500487999998</v>
      </c>
      <c r="J8">
        <v>3795.9729004000001</v>
      </c>
      <c r="L8" t="str">
        <f t="shared" si="0"/>
        <v>01NOV2024:07:00:00</v>
      </c>
      <c r="M8">
        <v>7</v>
      </c>
      <c r="N8">
        <f t="shared" si="1"/>
        <v>116.8176269999999</v>
      </c>
      <c r="O8" t="str">
        <f t="shared" si="2"/>
        <v/>
      </c>
      <c r="P8">
        <f t="shared" si="3"/>
        <v>116.8176269999999</v>
      </c>
      <c r="Q8" t="str">
        <f t="shared" si="4"/>
        <v/>
      </c>
      <c r="R8">
        <f t="shared" si="5"/>
        <v>1</v>
      </c>
      <c r="S8">
        <f t="shared" si="6"/>
        <v>3.1751208720268496</v>
      </c>
      <c r="V8" s="3">
        <v>6</v>
      </c>
      <c r="W8" s="4">
        <v>-168.45642088750003</v>
      </c>
      <c r="X8" s="4">
        <v>69.101143985714316</v>
      </c>
      <c r="Y8" s="4"/>
      <c r="Z8">
        <v>6</v>
      </c>
      <c r="AA8">
        <f t="shared" si="7"/>
        <v>-168.45642088750003</v>
      </c>
      <c r="AB8">
        <f t="shared" si="7"/>
        <v>69.101143985714316</v>
      </c>
    </row>
    <row r="9" spans="1:28" x14ac:dyDescent="0.25">
      <c r="A9" t="s">
        <v>33</v>
      </c>
      <c r="B9">
        <v>3862.0205077999999</v>
      </c>
      <c r="C9">
        <v>3867.9311523000001</v>
      </c>
      <c r="D9">
        <v>3830.5756836</v>
      </c>
      <c r="E9">
        <v>3941.6962890999998</v>
      </c>
      <c r="F9">
        <v>3871.9199219000002</v>
      </c>
      <c r="G9">
        <v>3913.5300293</v>
      </c>
      <c r="H9">
        <v>3792.9599609000002</v>
      </c>
      <c r="I9">
        <v>3819.5500487999998</v>
      </c>
      <c r="J9">
        <v>3867.9311523000001</v>
      </c>
      <c r="L9" t="str">
        <f t="shared" si="0"/>
        <v>01NOV2024:08:00:00</v>
      </c>
      <c r="M9">
        <v>8</v>
      </c>
      <c r="N9">
        <f t="shared" si="1"/>
        <v>5.9106445000002168</v>
      </c>
      <c r="O9" t="str">
        <f t="shared" si="2"/>
        <v/>
      </c>
      <c r="P9">
        <f t="shared" si="3"/>
        <v>5.9106445000002168</v>
      </c>
      <c r="Q9" t="str">
        <f t="shared" si="4"/>
        <v/>
      </c>
      <c r="R9">
        <f t="shared" si="5"/>
        <v>1</v>
      </c>
      <c r="S9">
        <f t="shared" si="6"/>
        <v>0.15304539393466907</v>
      </c>
      <c r="V9" s="3">
        <v>7</v>
      </c>
      <c r="W9" s="4">
        <v>-148.87935965714286</v>
      </c>
      <c r="X9" s="4">
        <v>69.175598143749966</v>
      </c>
      <c r="Y9" s="4"/>
      <c r="Z9">
        <v>7</v>
      </c>
      <c r="AA9">
        <f t="shared" si="7"/>
        <v>-148.87935965714286</v>
      </c>
      <c r="AB9">
        <f t="shared" si="7"/>
        <v>69.175598143749966</v>
      </c>
    </row>
    <row r="10" spans="1:28" x14ac:dyDescent="0.25">
      <c r="A10" t="s">
        <v>34</v>
      </c>
      <c r="B10">
        <v>3874.2409668</v>
      </c>
      <c r="C10">
        <v>3916.6713866999999</v>
      </c>
      <c r="D10">
        <v>3894.7604980000001</v>
      </c>
      <c r="E10">
        <v>3976.7270508000001</v>
      </c>
      <c r="F10">
        <v>3910.75</v>
      </c>
      <c r="G10">
        <v>3977.5100097999998</v>
      </c>
      <c r="H10">
        <v>3837.1000976999999</v>
      </c>
      <c r="I10">
        <v>3881.2700195000002</v>
      </c>
      <c r="J10">
        <v>3916.6713866999999</v>
      </c>
      <c r="L10" t="str">
        <f t="shared" si="0"/>
        <v>01NOV2024:09:00:00</v>
      </c>
      <c r="M10">
        <v>9</v>
      </c>
      <c r="N10">
        <f t="shared" si="1"/>
        <v>42.430419899999833</v>
      </c>
      <c r="O10" t="str">
        <f t="shared" si="2"/>
        <v/>
      </c>
      <c r="P10">
        <f t="shared" si="3"/>
        <v>42.430419899999833</v>
      </c>
      <c r="Q10" t="str">
        <f t="shared" si="4"/>
        <v/>
      </c>
      <c r="R10">
        <f t="shared" si="5"/>
        <v>1</v>
      </c>
      <c r="S10">
        <f t="shared" si="6"/>
        <v>1.0951931039809848</v>
      </c>
      <c r="V10" s="3">
        <v>8</v>
      </c>
      <c r="W10" s="4">
        <v>-120.44524275714285</v>
      </c>
      <c r="X10" s="4">
        <v>100.65657045000003</v>
      </c>
      <c r="Y10" s="4"/>
      <c r="Z10">
        <v>8</v>
      </c>
      <c r="AA10">
        <f t="shared" si="7"/>
        <v>-120.44524275714285</v>
      </c>
      <c r="AB10">
        <f t="shared" si="7"/>
        <v>100.65657045000003</v>
      </c>
    </row>
    <row r="11" spans="1:28" x14ac:dyDescent="0.25">
      <c r="A11" t="s">
        <v>35</v>
      </c>
      <c r="B11">
        <v>4084.5715332</v>
      </c>
      <c r="C11">
        <v>4132.4179688000004</v>
      </c>
      <c r="D11">
        <v>4148.4189452999999</v>
      </c>
      <c r="E11">
        <v>4277.9394530999998</v>
      </c>
      <c r="F11">
        <v>4094.2800293</v>
      </c>
      <c r="G11">
        <v>4193.3798827999999</v>
      </c>
      <c r="H11">
        <v>4000.7399902000002</v>
      </c>
      <c r="I11">
        <v>4095.75</v>
      </c>
      <c r="J11">
        <v>4132.4179688000004</v>
      </c>
      <c r="L11" t="str">
        <f t="shared" si="0"/>
        <v>01NOV2024:10:00:00</v>
      </c>
      <c r="M11">
        <v>10</v>
      </c>
      <c r="N11">
        <f t="shared" si="1"/>
        <v>47.846435600000405</v>
      </c>
      <c r="O11" t="str">
        <f t="shared" si="2"/>
        <v/>
      </c>
      <c r="P11">
        <f t="shared" si="3"/>
        <v>47.846435600000405</v>
      </c>
      <c r="Q11" t="str">
        <f t="shared" si="4"/>
        <v/>
      </c>
      <c r="R11">
        <f t="shared" si="5"/>
        <v>1</v>
      </c>
      <c r="S11">
        <f t="shared" si="6"/>
        <v>1.1713942383208991</v>
      </c>
      <c r="V11" s="3">
        <v>9</v>
      </c>
      <c r="W11" s="4">
        <v>-178.92737926363634</v>
      </c>
      <c r="X11" s="4">
        <v>126.12266139473681</v>
      </c>
      <c r="Y11" s="4"/>
      <c r="Z11">
        <v>9</v>
      </c>
      <c r="AA11">
        <f t="shared" si="7"/>
        <v>-178.92737926363634</v>
      </c>
      <c r="AB11">
        <f t="shared" si="7"/>
        <v>126.12266139473681</v>
      </c>
    </row>
    <row r="12" spans="1:28" x14ac:dyDescent="0.25">
      <c r="A12" t="s">
        <v>36</v>
      </c>
      <c r="B12">
        <v>4253.6513672000001</v>
      </c>
      <c r="C12">
        <v>4326.4536133000001</v>
      </c>
      <c r="D12">
        <v>4295.8198241999999</v>
      </c>
      <c r="E12">
        <v>4444.3183594000002</v>
      </c>
      <c r="F12">
        <v>4337.0297852000003</v>
      </c>
      <c r="G12">
        <v>4433.0600586</v>
      </c>
      <c r="H12">
        <v>4147.2099608999997</v>
      </c>
      <c r="I12">
        <v>4270.6499022999997</v>
      </c>
      <c r="J12">
        <v>4326.4536133000001</v>
      </c>
      <c r="L12" t="str">
        <f t="shared" si="0"/>
        <v>01NOV2024:11:00:00</v>
      </c>
      <c r="M12">
        <v>11</v>
      </c>
      <c r="N12">
        <f t="shared" si="1"/>
        <v>72.802246100000048</v>
      </c>
      <c r="O12" t="str">
        <f t="shared" si="2"/>
        <v/>
      </c>
      <c r="P12">
        <f t="shared" si="3"/>
        <v>72.802246100000048</v>
      </c>
      <c r="Q12" t="str">
        <f t="shared" si="4"/>
        <v/>
      </c>
      <c r="R12">
        <f t="shared" si="5"/>
        <v>1</v>
      </c>
      <c r="S12">
        <f t="shared" si="6"/>
        <v>1.7115235785748635</v>
      </c>
      <c r="V12" s="3">
        <v>10</v>
      </c>
      <c r="W12" s="4">
        <v>-122.99176432666673</v>
      </c>
      <c r="X12" s="4">
        <v>131.51396483333343</v>
      </c>
      <c r="Y12" s="4"/>
      <c r="Z12">
        <v>10</v>
      </c>
      <c r="AA12">
        <f t="shared" si="7"/>
        <v>-122.99176432666673</v>
      </c>
      <c r="AB12">
        <f t="shared" si="7"/>
        <v>131.51396483333343</v>
      </c>
    </row>
    <row r="13" spans="1:28" x14ac:dyDescent="0.25">
      <c r="A13" t="s">
        <v>37</v>
      </c>
      <c r="B13">
        <v>4665.1025391000003</v>
      </c>
      <c r="C13">
        <v>4496.5786133000001</v>
      </c>
      <c r="D13">
        <v>4547.8769530999998</v>
      </c>
      <c r="E13">
        <v>4640.8725586</v>
      </c>
      <c r="F13">
        <v>4579.2797852000003</v>
      </c>
      <c r="G13">
        <v>4630.2202147999997</v>
      </c>
      <c r="H13">
        <v>4250.3198241999999</v>
      </c>
      <c r="I13">
        <v>4382.2001952999999</v>
      </c>
      <c r="J13">
        <v>4496.5786133000001</v>
      </c>
      <c r="L13" t="str">
        <f t="shared" si="0"/>
        <v>01NOV2024:12:00:00</v>
      </c>
      <c r="M13">
        <v>12</v>
      </c>
      <c r="N13">
        <f t="shared" si="1"/>
        <v>-168.52392580000014</v>
      </c>
      <c r="O13">
        <f t="shared" si="2"/>
        <v>-168.52392580000014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3.6124377628902464</v>
      </c>
      <c r="V13" s="3">
        <v>11</v>
      </c>
      <c r="W13" s="4">
        <v>-162.30551756666674</v>
      </c>
      <c r="X13" s="4">
        <v>101.72596028000004</v>
      </c>
      <c r="Y13" s="4"/>
      <c r="Z13">
        <v>11</v>
      </c>
      <c r="AA13">
        <f t="shared" si="7"/>
        <v>-162.30551756666674</v>
      </c>
      <c r="AB13">
        <f t="shared" si="7"/>
        <v>101.72596028000004</v>
      </c>
    </row>
    <row r="14" spans="1:28" x14ac:dyDescent="0.25">
      <c r="A14" t="s">
        <v>38</v>
      </c>
      <c r="B14">
        <v>4883.9970702999999</v>
      </c>
      <c r="C14">
        <v>4678.2412108999997</v>
      </c>
      <c r="D14">
        <v>4805.8520508000001</v>
      </c>
      <c r="E14">
        <v>4850.3569336</v>
      </c>
      <c r="F14">
        <v>4784.4799805000002</v>
      </c>
      <c r="G14">
        <v>4791.6098633000001</v>
      </c>
      <c r="H14">
        <v>4410.5097655999998</v>
      </c>
      <c r="I14">
        <v>4554.25</v>
      </c>
      <c r="J14">
        <v>4678.2412108999997</v>
      </c>
      <c r="L14" t="str">
        <f t="shared" si="0"/>
        <v>01NOV2024:13:00:00</v>
      </c>
      <c r="M14">
        <v>13</v>
      </c>
      <c r="N14">
        <f t="shared" si="1"/>
        <v>-205.75585940000019</v>
      </c>
      <c r="O14">
        <f t="shared" si="2"/>
        <v>-205.75585940000019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4.2128579611814061</v>
      </c>
      <c r="V14" s="3">
        <v>12</v>
      </c>
      <c r="W14" s="4">
        <v>-178.94622126111111</v>
      </c>
      <c r="X14" s="4">
        <v>122.69767252500007</v>
      </c>
      <c r="Y14" s="4"/>
      <c r="Z14">
        <v>12</v>
      </c>
      <c r="AA14">
        <f t="shared" si="7"/>
        <v>-178.94622126111111</v>
      </c>
      <c r="AB14">
        <f t="shared" si="7"/>
        <v>122.69767252500007</v>
      </c>
    </row>
    <row r="15" spans="1:28" x14ac:dyDescent="0.25">
      <c r="A15" t="s">
        <v>39</v>
      </c>
      <c r="B15">
        <v>5002.7924805000002</v>
      </c>
      <c r="C15">
        <v>4852.6420897999997</v>
      </c>
      <c r="D15">
        <v>4996.7880858999997</v>
      </c>
      <c r="E15">
        <v>5028.2612305000002</v>
      </c>
      <c r="F15">
        <v>4984.5200194999998</v>
      </c>
      <c r="G15">
        <v>4973.4199219000002</v>
      </c>
      <c r="H15">
        <v>4557.2900391000003</v>
      </c>
      <c r="I15">
        <v>4719.7202147999997</v>
      </c>
      <c r="J15">
        <v>4852.6420897999997</v>
      </c>
      <c r="L15" t="str">
        <f t="shared" si="0"/>
        <v>01NOV2024:14:00:00</v>
      </c>
      <c r="M15">
        <v>14</v>
      </c>
      <c r="N15">
        <f t="shared" si="1"/>
        <v>-150.15039070000057</v>
      </c>
      <c r="O15">
        <f t="shared" si="2"/>
        <v>-150.15039070000057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3.0013315820166482</v>
      </c>
      <c r="V15" s="3">
        <v>13</v>
      </c>
      <c r="W15" s="4">
        <v>-176.44400185263157</v>
      </c>
      <c r="X15" s="4">
        <v>138.68321643636355</v>
      </c>
      <c r="Y15" s="4"/>
      <c r="Z15">
        <v>13</v>
      </c>
      <c r="AA15">
        <f t="shared" si="7"/>
        <v>-176.44400185263157</v>
      </c>
      <c r="AB15">
        <f t="shared" si="7"/>
        <v>138.68321643636355</v>
      </c>
    </row>
    <row r="16" spans="1:28" x14ac:dyDescent="0.25">
      <c r="A16" t="s">
        <v>40</v>
      </c>
      <c r="B16">
        <v>5139.4140625</v>
      </c>
      <c r="C16">
        <v>5005.2280272999997</v>
      </c>
      <c r="D16">
        <v>5152.9995116999999</v>
      </c>
      <c r="E16">
        <v>5189.8676758000001</v>
      </c>
      <c r="F16">
        <v>5144.8500977000003</v>
      </c>
      <c r="G16">
        <v>5136.3798827999999</v>
      </c>
      <c r="H16">
        <v>4691.6499022999997</v>
      </c>
      <c r="I16">
        <v>4863.3901366999999</v>
      </c>
      <c r="J16">
        <v>5005.2280272999997</v>
      </c>
      <c r="L16" t="str">
        <f t="shared" si="0"/>
        <v>01NOV2024:15:00:00</v>
      </c>
      <c r="M16">
        <v>15</v>
      </c>
      <c r="N16">
        <f t="shared" si="1"/>
        <v>-134.18603520000033</v>
      </c>
      <c r="O16">
        <f t="shared" si="2"/>
        <v>-134.18603520000033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2.6109208864702236</v>
      </c>
      <c r="V16" s="3">
        <v>14</v>
      </c>
      <c r="W16" s="4">
        <v>-177.22716063500002</v>
      </c>
      <c r="X16" s="4">
        <v>126.97050783000005</v>
      </c>
      <c r="Y16" s="4"/>
      <c r="Z16">
        <v>14</v>
      </c>
      <c r="AA16">
        <f t="shared" si="7"/>
        <v>-177.22716063500002</v>
      </c>
      <c r="AB16">
        <f t="shared" si="7"/>
        <v>126.97050783000005</v>
      </c>
    </row>
    <row r="17" spans="1:28" x14ac:dyDescent="0.25">
      <c r="A17" t="s">
        <v>41</v>
      </c>
      <c r="B17">
        <v>5144.0351563000004</v>
      </c>
      <c r="C17">
        <v>5087.5175780999998</v>
      </c>
      <c r="D17">
        <v>5251.6586914</v>
      </c>
      <c r="E17">
        <v>5325.9868164</v>
      </c>
      <c r="F17">
        <v>5218.4702147999997</v>
      </c>
      <c r="G17">
        <v>5222.6000977000003</v>
      </c>
      <c r="H17">
        <v>4752.0600586</v>
      </c>
      <c r="I17">
        <v>4918.4702147999997</v>
      </c>
      <c r="J17">
        <v>5087.5175780999998</v>
      </c>
      <c r="L17" t="str">
        <f t="shared" si="0"/>
        <v>01NOV2024:16:00:00</v>
      </c>
      <c r="M17">
        <v>16</v>
      </c>
      <c r="N17">
        <f t="shared" si="1"/>
        <v>-56.517578200000571</v>
      </c>
      <c r="O17">
        <f t="shared" si="2"/>
        <v>-56.517578200000571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1.0987012429489791</v>
      </c>
      <c r="V17" s="3">
        <v>15</v>
      </c>
      <c r="W17" s="4">
        <v>-183.234805147619</v>
      </c>
      <c r="X17" s="4">
        <v>88.730577233333307</v>
      </c>
      <c r="Y17" s="4"/>
      <c r="Z17">
        <v>15</v>
      </c>
      <c r="AA17">
        <f t="shared" si="7"/>
        <v>-183.234805147619</v>
      </c>
      <c r="AB17">
        <f t="shared" si="7"/>
        <v>88.730577233333307</v>
      </c>
    </row>
    <row r="18" spans="1:28" x14ac:dyDescent="0.25">
      <c r="A18" t="s">
        <v>42</v>
      </c>
      <c r="B18">
        <v>5114.5830077999999</v>
      </c>
      <c r="C18">
        <v>5123.484375</v>
      </c>
      <c r="D18">
        <v>5237.0488280999998</v>
      </c>
      <c r="E18">
        <v>5313.2294922000001</v>
      </c>
      <c r="F18">
        <v>5248.8701172000001</v>
      </c>
      <c r="G18">
        <v>5286.2299805000002</v>
      </c>
      <c r="H18">
        <v>4805.6000977000003</v>
      </c>
      <c r="I18">
        <v>4963.4902344000002</v>
      </c>
      <c r="J18">
        <v>5123.484375</v>
      </c>
      <c r="L18" t="str">
        <f t="shared" si="0"/>
        <v>01NOV2024:17:00:00</v>
      </c>
      <c r="M18">
        <v>17</v>
      </c>
      <c r="N18">
        <f t="shared" si="1"/>
        <v>8.9013672000000952</v>
      </c>
      <c r="O18" t="str">
        <f t="shared" si="2"/>
        <v/>
      </c>
      <c r="P18">
        <f t="shared" si="3"/>
        <v>8.9013672000000952</v>
      </c>
      <c r="Q18" t="str">
        <f t="shared" si="4"/>
        <v/>
      </c>
      <c r="R18">
        <f t="shared" si="5"/>
        <v>1</v>
      </c>
      <c r="S18">
        <f t="shared" si="6"/>
        <v>0.17403896244180722</v>
      </c>
      <c r="V18" s="3">
        <v>16</v>
      </c>
      <c r="W18" s="4">
        <v>-183.35291110000009</v>
      </c>
      <c r="X18" s="4">
        <v>106.27034505555564</v>
      </c>
      <c r="Y18" s="4"/>
      <c r="Z18">
        <v>16</v>
      </c>
      <c r="AA18">
        <f t="shared" si="7"/>
        <v>-183.35291110000009</v>
      </c>
      <c r="AB18">
        <f t="shared" si="7"/>
        <v>106.27034505555564</v>
      </c>
    </row>
    <row r="19" spans="1:28" x14ac:dyDescent="0.25">
      <c r="A19" t="s">
        <v>43</v>
      </c>
      <c r="B19">
        <v>4958.2119141000003</v>
      </c>
      <c r="C19">
        <v>5029.7392577999999</v>
      </c>
      <c r="D19">
        <v>5111.7915039</v>
      </c>
      <c r="E19">
        <v>5191.7163086</v>
      </c>
      <c r="F19">
        <v>5147.3999022999997</v>
      </c>
      <c r="G19">
        <v>5191.5</v>
      </c>
      <c r="H19">
        <v>4739.3798827999999</v>
      </c>
      <c r="I19">
        <v>4878.7001952999999</v>
      </c>
      <c r="J19">
        <v>5029.7392577999999</v>
      </c>
      <c r="L19" t="str">
        <f t="shared" si="0"/>
        <v>01NOV2024:18:00:00</v>
      </c>
      <c r="M19">
        <v>18</v>
      </c>
      <c r="N19">
        <f t="shared" si="1"/>
        <v>71.527343699999619</v>
      </c>
      <c r="O19" t="str">
        <f t="shared" si="2"/>
        <v/>
      </c>
      <c r="P19">
        <f t="shared" si="3"/>
        <v>71.527343699999619</v>
      </c>
      <c r="Q19" t="str">
        <f t="shared" si="4"/>
        <v/>
      </c>
      <c r="R19">
        <f t="shared" si="5"/>
        <v>1</v>
      </c>
      <c r="S19">
        <f t="shared" si="6"/>
        <v>1.4426036026534588</v>
      </c>
      <c r="V19" s="3">
        <v>17</v>
      </c>
      <c r="W19" s="4">
        <v>-180.05804122105266</v>
      </c>
      <c r="X19" s="4">
        <v>88.181662827272788</v>
      </c>
      <c r="Y19" s="4"/>
      <c r="Z19">
        <v>17</v>
      </c>
      <c r="AA19">
        <f t="shared" si="7"/>
        <v>-180.05804122105266</v>
      </c>
      <c r="AB19">
        <f t="shared" si="7"/>
        <v>88.181662827272788</v>
      </c>
    </row>
    <row r="20" spans="1:28" x14ac:dyDescent="0.25">
      <c r="A20" t="s">
        <v>44</v>
      </c>
      <c r="B20">
        <v>4715.8735352000003</v>
      </c>
      <c r="C20">
        <v>4822.8564452999999</v>
      </c>
      <c r="D20">
        <v>4847.4208983999997</v>
      </c>
      <c r="E20">
        <v>4908.8125</v>
      </c>
      <c r="F20">
        <v>4959.9599608999997</v>
      </c>
      <c r="G20">
        <v>5021.6000977000003</v>
      </c>
      <c r="H20">
        <v>4547.7700194999998</v>
      </c>
      <c r="I20">
        <v>4676.1401366999999</v>
      </c>
      <c r="J20">
        <v>4822.8564452999999</v>
      </c>
      <c r="L20" t="str">
        <f t="shared" si="0"/>
        <v>01NOV2024:19:00:00</v>
      </c>
      <c r="M20">
        <v>19</v>
      </c>
      <c r="N20">
        <f t="shared" si="1"/>
        <v>106.98291009999957</v>
      </c>
      <c r="O20" t="str">
        <f t="shared" si="2"/>
        <v/>
      </c>
      <c r="P20">
        <f t="shared" si="3"/>
        <v>106.98291009999957</v>
      </c>
      <c r="Q20" t="str">
        <f t="shared" si="4"/>
        <v/>
      </c>
      <c r="R20">
        <f t="shared" si="5"/>
        <v>1</v>
      </c>
      <c r="S20">
        <f t="shared" si="6"/>
        <v>2.2685703783501148</v>
      </c>
      <c r="V20" s="3">
        <v>18</v>
      </c>
      <c r="W20" s="4">
        <v>-144.70773315624999</v>
      </c>
      <c r="X20" s="4">
        <v>101.10384695</v>
      </c>
      <c r="Y20" s="4"/>
      <c r="Z20">
        <v>18</v>
      </c>
      <c r="AA20">
        <f t="shared" si="7"/>
        <v>-144.70773315624999</v>
      </c>
      <c r="AB20">
        <f t="shared" si="7"/>
        <v>101.10384695</v>
      </c>
    </row>
    <row r="21" spans="1:28" x14ac:dyDescent="0.25">
      <c r="A21" t="s">
        <v>45</v>
      </c>
      <c r="B21">
        <v>4632.5556641000003</v>
      </c>
      <c r="C21">
        <v>4735.40625</v>
      </c>
      <c r="D21">
        <v>4731.6918944999998</v>
      </c>
      <c r="E21">
        <v>4825.1201172000001</v>
      </c>
      <c r="F21">
        <v>4842.5200194999998</v>
      </c>
      <c r="G21">
        <v>4913.1499022999997</v>
      </c>
      <c r="H21">
        <v>4499.7700194999998</v>
      </c>
      <c r="I21">
        <v>4596.4702147999997</v>
      </c>
      <c r="J21">
        <v>4735.40625</v>
      </c>
      <c r="L21" t="str">
        <f t="shared" si="0"/>
        <v>01NOV2024:20:00:00</v>
      </c>
      <c r="M21">
        <v>20</v>
      </c>
      <c r="N21">
        <f t="shared" si="1"/>
        <v>102.85058589999971</v>
      </c>
      <c r="O21" t="str">
        <f t="shared" si="2"/>
        <v/>
      </c>
      <c r="P21">
        <f t="shared" si="3"/>
        <v>102.85058589999971</v>
      </c>
      <c r="Q21" t="str">
        <f t="shared" si="4"/>
        <v/>
      </c>
      <c r="R21">
        <f t="shared" si="5"/>
        <v>1</v>
      </c>
      <c r="S21">
        <f t="shared" si="6"/>
        <v>2.2201694562904128</v>
      </c>
      <c r="V21" s="3">
        <v>19</v>
      </c>
      <c r="W21" s="4">
        <v>-141.33636066666662</v>
      </c>
      <c r="X21" s="4">
        <v>92.025113926666648</v>
      </c>
      <c r="Y21" s="4"/>
      <c r="Z21">
        <v>19</v>
      </c>
      <c r="AA21">
        <f t="shared" si="7"/>
        <v>-141.33636066666662</v>
      </c>
      <c r="AB21">
        <f t="shared" si="7"/>
        <v>92.025113926666648</v>
      </c>
    </row>
    <row r="22" spans="1:28" x14ac:dyDescent="0.25">
      <c r="A22" t="s">
        <v>46</v>
      </c>
      <c r="B22">
        <v>4512.6928711</v>
      </c>
      <c r="C22">
        <v>4597.1791991999999</v>
      </c>
      <c r="D22">
        <v>4576.5351563000004</v>
      </c>
      <c r="E22">
        <v>4666.7167969000002</v>
      </c>
      <c r="F22">
        <v>4684.3598633000001</v>
      </c>
      <c r="G22">
        <v>4757.4799805000002</v>
      </c>
      <c r="H22">
        <v>4399.6000977000003</v>
      </c>
      <c r="I22">
        <v>4477.7402344000002</v>
      </c>
      <c r="J22">
        <v>4597.1791991999999</v>
      </c>
      <c r="L22" t="str">
        <f t="shared" si="0"/>
        <v>01NOV2024:21:00:00</v>
      </c>
      <c r="M22">
        <v>21</v>
      </c>
      <c r="N22">
        <f t="shared" si="1"/>
        <v>84.48632809999981</v>
      </c>
      <c r="O22" t="str">
        <f t="shared" si="2"/>
        <v/>
      </c>
      <c r="P22">
        <f t="shared" si="3"/>
        <v>84.48632809999981</v>
      </c>
      <c r="Q22" t="str">
        <f t="shared" si="4"/>
        <v/>
      </c>
      <c r="R22">
        <f t="shared" si="5"/>
        <v>1</v>
      </c>
      <c r="S22">
        <f t="shared" si="6"/>
        <v>1.8721931785135131</v>
      </c>
      <c r="V22" s="3">
        <v>20</v>
      </c>
      <c r="W22" s="4">
        <v>-126.39527994666675</v>
      </c>
      <c r="X22" s="4">
        <v>109.0788085799999</v>
      </c>
      <c r="Y22" s="4"/>
      <c r="Z22">
        <v>20</v>
      </c>
      <c r="AA22">
        <f t="shared" si="7"/>
        <v>-126.39527994666675</v>
      </c>
      <c r="AB22">
        <f t="shared" si="7"/>
        <v>109.0788085799999</v>
      </c>
    </row>
    <row r="23" spans="1:28" x14ac:dyDescent="0.25">
      <c r="A23" t="s">
        <v>47</v>
      </c>
      <c r="B23">
        <v>4294.2255858999997</v>
      </c>
      <c r="C23">
        <v>4427.0688477000003</v>
      </c>
      <c r="D23">
        <v>4443.6748047000001</v>
      </c>
      <c r="E23">
        <v>4534.4946289</v>
      </c>
      <c r="F23">
        <v>4481.3798827999999</v>
      </c>
      <c r="G23">
        <v>4551.3999022999997</v>
      </c>
      <c r="H23">
        <v>4259.4702147999997</v>
      </c>
      <c r="I23">
        <v>4308.6000977000003</v>
      </c>
      <c r="J23">
        <v>4427.0688477000003</v>
      </c>
      <c r="L23" t="str">
        <f t="shared" si="0"/>
        <v>01NOV2024:22:00:00</v>
      </c>
      <c r="M23">
        <v>22</v>
      </c>
      <c r="N23">
        <f t="shared" si="1"/>
        <v>132.84326180000062</v>
      </c>
      <c r="O23" t="str">
        <f t="shared" si="2"/>
        <v/>
      </c>
      <c r="P23">
        <f t="shared" si="3"/>
        <v>132.84326180000062</v>
      </c>
      <c r="Q23" t="str">
        <f t="shared" si="4"/>
        <v/>
      </c>
      <c r="R23">
        <f t="shared" si="5"/>
        <v>1</v>
      </c>
      <c r="S23">
        <f t="shared" si="6"/>
        <v>3.093532445901042</v>
      </c>
      <c r="V23" s="3">
        <v>21</v>
      </c>
      <c r="W23" s="4">
        <v>-128.96969401333337</v>
      </c>
      <c r="X23" s="4">
        <v>129.36997071333326</v>
      </c>
      <c r="Y23" s="4"/>
      <c r="Z23">
        <v>21</v>
      </c>
      <c r="AA23">
        <f t="shared" si="7"/>
        <v>-128.96969401333337</v>
      </c>
      <c r="AB23">
        <f t="shared" si="7"/>
        <v>129.36997071333326</v>
      </c>
    </row>
    <row r="24" spans="1:28" x14ac:dyDescent="0.25">
      <c r="A24" t="s">
        <v>48</v>
      </c>
      <c r="B24">
        <v>4148.9682616999999</v>
      </c>
      <c r="C24">
        <v>4267.296875</v>
      </c>
      <c r="D24">
        <v>4246.890625</v>
      </c>
      <c r="E24">
        <v>4303.3540039</v>
      </c>
      <c r="F24">
        <v>4327.6899414</v>
      </c>
      <c r="G24">
        <v>4416.5200194999998</v>
      </c>
      <c r="H24">
        <v>4109.1499022999997</v>
      </c>
      <c r="I24">
        <v>4179.7700194999998</v>
      </c>
      <c r="J24">
        <v>4267.296875</v>
      </c>
      <c r="L24" t="str">
        <f t="shared" si="0"/>
        <v>01NOV2024:23:00:00</v>
      </c>
      <c r="M24">
        <v>23</v>
      </c>
      <c r="N24">
        <f t="shared" si="1"/>
        <v>118.32861330000014</v>
      </c>
      <c r="O24" t="str">
        <f t="shared" si="2"/>
        <v/>
      </c>
      <c r="P24">
        <f t="shared" si="3"/>
        <v>118.32861330000014</v>
      </c>
      <c r="Q24" t="str">
        <f t="shared" si="4"/>
        <v/>
      </c>
      <c r="R24">
        <f t="shared" si="5"/>
        <v>1</v>
      </c>
      <c r="S24">
        <f t="shared" si="6"/>
        <v>2.8520009273707032</v>
      </c>
      <c r="V24" s="3">
        <v>22</v>
      </c>
      <c r="W24" s="4">
        <v>-124.54026692000001</v>
      </c>
      <c r="X24" s="4">
        <v>139.15125324666676</v>
      </c>
      <c r="Y24" s="4"/>
      <c r="Z24">
        <v>22</v>
      </c>
      <c r="AA24">
        <f t="shared" si="7"/>
        <v>-124.54026692000001</v>
      </c>
      <c r="AB24">
        <f t="shared" si="7"/>
        <v>139.15125324666676</v>
      </c>
    </row>
    <row r="25" spans="1:28" x14ac:dyDescent="0.25">
      <c r="A25" t="s">
        <v>49</v>
      </c>
      <c r="B25">
        <v>4098.6367188000004</v>
      </c>
      <c r="C25">
        <v>4100.4731444999998</v>
      </c>
      <c r="D25">
        <v>4137.4833983999997</v>
      </c>
      <c r="E25">
        <v>4158.8159180000002</v>
      </c>
      <c r="F25">
        <v>4135.4902344000002</v>
      </c>
      <c r="G25">
        <v>4250.4101563000004</v>
      </c>
      <c r="H25">
        <v>3926.8999023000001</v>
      </c>
      <c r="I25">
        <v>4030.75</v>
      </c>
      <c r="J25">
        <v>4100.4731444999998</v>
      </c>
      <c r="L25" t="str">
        <f t="shared" si="0"/>
        <v>02NOV2024:00:00:00</v>
      </c>
      <c r="M25">
        <v>24</v>
      </c>
      <c r="N25">
        <f t="shared" si="1"/>
        <v>1.8364256999993813</v>
      </c>
      <c r="O25" t="str">
        <f t="shared" si="2"/>
        <v/>
      </c>
      <c r="P25">
        <f t="shared" si="3"/>
        <v>1.8364256999993813</v>
      </c>
      <c r="Q25" t="str">
        <f t="shared" si="4"/>
        <v/>
      </c>
      <c r="R25">
        <f t="shared" si="5"/>
        <v>1</v>
      </c>
      <c r="S25">
        <f t="shared" si="6"/>
        <v>4.4805768990842654E-2</v>
      </c>
      <c r="V25" s="3">
        <v>23</v>
      </c>
      <c r="W25" s="4">
        <v>-155.22489929374998</v>
      </c>
      <c r="X25" s="4">
        <v>112.8262939285714</v>
      </c>
      <c r="Y25" s="4"/>
      <c r="Z25">
        <v>23</v>
      </c>
      <c r="AA25">
        <f t="shared" si="7"/>
        <v>-155.22489929374998</v>
      </c>
      <c r="AB25">
        <f t="shared" si="7"/>
        <v>112.8262939285714</v>
      </c>
    </row>
    <row r="26" spans="1:28" x14ac:dyDescent="0.25">
      <c r="A26" t="s">
        <v>50</v>
      </c>
      <c r="B26">
        <v>3791.4243164</v>
      </c>
      <c r="C26">
        <v>3901.2399902000002</v>
      </c>
      <c r="D26">
        <v>3845.6035155999998</v>
      </c>
      <c r="E26">
        <v>3861.6691894999999</v>
      </c>
      <c r="F26">
        <v>3901.2399902000002</v>
      </c>
      <c r="G26">
        <v>4064.5800780999998</v>
      </c>
      <c r="H26">
        <v>3880.8701172000001</v>
      </c>
      <c r="I26">
        <v>3915.7199707</v>
      </c>
      <c r="J26">
        <v>3924.8159179999998</v>
      </c>
      <c r="L26" t="str">
        <f t="shared" si="0"/>
        <v>02NOV2024:01:00:00</v>
      </c>
      <c r="M26">
        <v>1</v>
      </c>
      <c r="N26">
        <f t="shared" si="1"/>
        <v>109.81567380000024</v>
      </c>
      <c r="O26" t="str">
        <f t="shared" si="2"/>
        <v/>
      </c>
      <c r="P26">
        <f t="shared" si="3"/>
        <v>109.81567380000024</v>
      </c>
      <c r="Q26" t="str">
        <f t="shared" si="4"/>
        <v/>
      </c>
      <c r="R26">
        <f t="shared" si="5"/>
        <v>1</v>
      </c>
      <c r="S26">
        <f t="shared" si="6"/>
        <v>2.8964226801254327</v>
      </c>
      <c r="V26" s="3">
        <v>24</v>
      </c>
      <c r="W26" s="4">
        <v>-176.39914119999992</v>
      </c>
      <c r="X26" s="4">
        <v>107.49573690769225</v>
      </c>
      <c r="Y26" s="4"/>
      <c r="Z26">
        <v>24</v>
      </c>
      <c r="AA26">
        <f t="shared" si="7"/>
        <v>-176.39914119999992</v>
      </c>
      <c r="AB26">
        <f t="shared" si="7"/>
        <v>107.49573690769225</v>
      </c>
    </row>
    <row r="27" spans="1:28" x14ac:dyDescent="0.25">
      <c r="A27" t="s">
        <v>51</v>
      </c>
      <c r="B27">
        <v>3646.4326172000001</v>
      </c>
      <c r="C27">
        <v>3746.6999512000002</v>
      </c>
      <c r="D27">
        <v>3717.5109862999998</v>
      </c>
      <c r="E27">
        <v>3789.2280273000001</v>
      </c>
      <c r="F27">
        <v>3746.6999512000002</v>
      </c>
      <c r="G27">
        <v>3913.9399414</v>
      </c>
      <c r="H27">
        <v>3692.9799804999998</v>
      </c>
      <c r="I27">
        <v>3777.4699707</v>
      </c>
      <c r="J27">
        <v>3784.0634765999998</v>
      </c>
      <c r="L27" t="str">
        <f t="shared" si="0"/>
        <v>02NOV2024:02:00:00</v>
      </c>
      <c r="M27">
        <v>2</v>
      </c>
      <c r="N27">
        <f t="shared" si="1"/>
        <v>100.26733400000012</v>
      </c>
      <c r="O27" t="str">
        <f t="shared" si="2"/>
        <v/>
      </c>
      <c r="P27">
        <f t="shared" si="3"/>
        <v>100.26733400000012</v>
      </c>
      <c r="Q27" t="str">
        <f t="shared" si="4"/>
        <v/>
      </c>
      <c r="R27">
        <f t="shared" si="5"/>
        <v>1</v>
      </c>
      <c r="S27">
        <f t="shared" si="6"/>
        <v>2.7497377444202651</v>
      </c>
      <c r="V27" s="3">
        <v>25</v>
      </c>
      <c r="W27" s="4">
        <v>-180.65454099999988</v>
      </c>
      <c r="X27" s="4" t="e">
        <v>#DIV/0!</v>
      </c>
      <c r="Y27" s="4"/>
    </row>
    <row r="28" spans="1:28" x14ac:dyDescent="0.25">
      <c r="A28" t="s">
        <v>52</v>
      </c>
      <c r="B28">
        <v>3544.3068847999998</v>
      </c>
      <c r="C28">
        <v>3737.5300293</v>
      </c>
      <c r="D28">
        <v>3629.1225586</v>
      </c>
      <c r="E28">
        <v>3642.1652832</v>
      </c>
      <c r="F28">
        <v>3737.5300293</v>
      </c>
      <c r="G28">
        <v>3865.1201172000001</v>
      </c>
      <c r="H28">
        <v>3634.3601073999998</v>
      </c>
      <c r="I28">
        <v>3746.2299804999998</v>
      </c>
      <c r="J28">
        <v>3725.0812987999998</v>
      </c>
      <c r="L28" t="str">
        <f t="shared" si="0"/>
        <v>02NOV2024:03:00:00</v>
      </c>
      <c r="M28">
        <v>3</v>
      </c>
      <c r="N28">
        <f t="shared" si="1"/>
        <v>193.22314450000022</v>
      </c>
      <c r="O28" t="str">
        <f t="shared" si="2"/>
        <v/>
      </c>
      <c r="P28">
        <f t="shared" si="3"/>
        <v>193.22314450000022</v>
      </c>
      <c r="Q28" t="str">
        <f t="shared" si="4"/>
        <v/>
      </c>
      <c r="R28">
        <f t="shared" si="5"/>
        <v>1</v>
      </c>
      <c r="S28">
        <f t="shared" si="6"/>
        <v>5.4516482567762621</v>
      </c>
      <c r="V28" s="3">
        <v>26</v>
      </c>
      <c r="W28" s="4" t="e">
        <v>#DIV/0!</v>
      </c>
      <c r="X28" s="4" t="e">
        <v>#DIV/0!</v>
      </c>
    </row>
    <row r="29" spans="1:28" x14ac:dyDescent="0.25">
      <c r="A29" t="s">
        <v>53</v>
      </c>
      <c r="B29">
        <v>3513.3125</v>
      </c>
      <c r="C29">
        <v>3680.2099609000002</v>
      </c>
      <c r="D29">
        <v>3603.0002441000001</v>
      </c>
      <c r="E29">
        <v>3610.3161620999999</v>
      </c>
      <c r="F29">
        <v>3680.2099609000002</v>
      </c>
      <c r="G29">
        <v>3723.6699219000002</v>
      </c>
      <c r="H29">
        <v>3573.6799316000001</v>
      </c>
      <c r="I29">
        <v>3667.1699219000002</v>
      </c>
      <c r="J29">
        <v>3651.0095215000001</v>
      </c>
      <c r="L29" t="str">
        <f t="shared" si="0"/>
        <v>02NOV2024:04:00:00</v>
      </c>
      <c r="M29">
        <v>4</v>
      </c>
      <c r="N29">
        <f t="shared" si="1"/>
        <v>166.89746090000017</v>
      </c>
      <c r="O29" t="str">
        <f t="shared" si="2"/>
        <v/>
      </c>
      <c r="P29">
        <f t="shared" si="3"/>
        <v>166.89746090000017</v>
      </c>
      <c r="Q29" t="str">
        <f t="shared" si="4"/>
        <v/>
      </c>
      <c r="R29">
        <f t="shared" si="5"/>
        <v>1</v>
      </c>
      <c r="S29">
        <f t="shared" si="6"/>
        <v>4.7504302819632516</v>
      </c>
      <c r="V29" s="3" t="s">
        <v>13</v>
      </c>
      <c r="W29" s="4">
        <v>-158.84691646708549</v>
      </c>
      <c r="X29" s="4">
        <v>110.05506583913041</v>
      </c>
    </row>
    <row r="30" spans="1:28" x14ac:dyDescent="0.25">
      <c r="A30" t="s">
        <v>54</v>
      </c>
      <c r="B30">
        <v>3483.3264159999999</v>
      </c>
      <c r="C30">
        <v>3596.4099120999999</v>
      </c>
      <c r="D30">
        <v>3526.5820312999999</v>
      </c>
      <c r="E30">
        <v>3502.5</v>
      </c>
      <c r="F30">
        <v>3596.4099120999999</v>
      </c>
      <c r="G30">
        <v>3622.3300780999998</v>
      </c>
      <c r="H30">
        <v>3490.9299316000001</v>
      </c>
      <c r="I30">
        <v>3578.1499023000001</v>
      </c>
      <c r="J30">
        <v>3558.0639648000001</v>
      </c>
      <c r="L30" t="str">
        <f t="shared" si="0"/>
        <v>02NOV2024:05:00:00</v>
      </c>
      <c r="M30">
        <v>5</v>
      </c>
      <c r="N30">
        <f t="shared" si="1"/>
        <v>113.08349610000005</v>
      </c>
      <c r="O30" t="str">
        <f t="shared" si="2"/>
        <v/>
      </c>
      <c r="P30">
        <f t="shared" si="3"/>
        <v>113.08349610000005</v>
      </c>
      <c r="Q30" t="str">
        <f t="shared" si="4"/>
        <v/>
      </c>
      <c r="R30">
        <f t="shared" si="5"/>
        <v>1</v>
      </c>
      <c r="S30">
        <f t="shared" si="6"/>
        <v>3.2464226028480256</v>
      </c>
    </row>
    <row r="31" spans="1:28" x14ac:dyDescent="0.25">
      <c r="A31" t="s">
        <v>55</v>
      </c>
      <c r="B31">
        <v>3494.3264159999999</v>
      </c>
      <c r="C31">
        <v>3498.8200683999999</v>
      </c>
      <c r="D31">
        <v>3514.4304198999998</v>
      </c>
      <c r="E31">
        <v>3548.1218262000002</v>
      </c>
      <c r="F31">
        <v>3498.8200683999999</v>
      </c>
      <c r="G31">
        <v>3550.5300293</v>
      </c>
      <c r="H31">
        <v>3445.2299804999998</v>
      </c>
      <c r="I31">
        <v>3522.3898926000002</v>
      </c>
      <c r="J31">
        <v>3513.0185547000001</v>
      </c>
      <c r="L31" t="str">
        <f t="shared" si="0"/>
        <v>02NOV2024:06:00:00</v>
      </c>
      <c r="M31">
        <v>6</v>
      </c>
      <c r="N31">
        <f t="shared" si="1"/>
        <v>4.4936523999999736</v>
      </c>
      <c r="O31" t="str">
        <f t="shared" si="2"/>
        <v/>
      </c>
      <c r="P31">
        <f t="shared" si="3"/>
        <v>4.4936523999999736</v>
      </c>
      <c r="Q31" t="str">
        <f t="shared" si="4"/>
        <v/>
      </c>
      <c r="R31">
        <f t="shared" si="5"/>
        <v>1</v>
      </c>
      <c r="S31">
        <f t="shared" si="6"/>
        <v>0.12859852987471945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3573.9030762000002</v>
      </c>
      <c r="C32">
        <v>3532.2600097999998</v>
      </c>
      <c r="D32">
        <v>3508.9338379000001</v>
      </c>
      <c r="E32">
        <v>3564.8791504000001</v>
      </c>
      <c r="F32">
        <v>3532.2600097999998</v>
      </c>
      <c r="G32">
        <v>3578.6799316000001</v>
      </c>
      <c r="H32">
        <v>3476.5500487999998</v>
      </c>
      <c r="I32">
        <v>3562.2600097999998</v>
      </c>
      <c r="J32">
        <v>3542.9257812999999</v>
      </c>
      <c r="L32" t="str">
        <f t="shared" si="0"/>
        <v>02NOV2024:07:00:00</v>
      </c>
      <c r="M32">
        <v>7</v>
      </c>
      <c r="N32">
        <f t="shared" si="1"/>
        <v>-41.643066400000407</v>
      </c>
      <c r="O32">
        <f t="shared" si="2"/>
        <v>-41.643066400000407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1.1651985381841399</v>
      </c>
      <c r="V32" s="3">
        <v>1</v>
      </c>
      <c r="W32" s="4">
        <v>17</v>
      </c>
      <c r="X32" s="4">
        <v>13</v>
      </c>
      <c r="Z32">
        <v>1</v>
      </c>
      <c r="AA32">
        <f>W32</f>
        <v>17</v>
      </c>
      <c r="AB32">
        <f>X32</f>
        <v>13</v>
      </c>
    </row>
    <row r="33" spans="1:28" x14ac:dyDescent="0.25">
      <c r="A33" t="s">
        <v>57</v>
      </c>
      <c r="B33">
        <v>3603.0278320000002</v>
      </c>
      <c r="C33">
        <v>3573.0600586</v>
      </c>
      <c r="D33">
        <v>3583.0646972999998</v>
      </c>
      <c r="E33">
        <v>3627.9338379000001</v>
      </c>
      <c r="F33">
        <v>3573.0600586</v>
      </c>
      <c r="G33">
        <v>3594.3999023000001</v>
      </c>
      <c r="H33">
        <v>3503.1201172000001</v>
      </c>
      <c r="I33">
        <v>3587.4099120999999</v>
      </c>
      <c r="J33">
        <v>3577.1845702999999</v>
      </c>
      <c r="L33" t="str">
        <f t="shared" si="0"/>
        <v>02NOV2024:08:00:00</v>
      </c>
      <c r="M33">
        <v>8</v>
      </c>
      <c r="N33">
        <f t="shared" si="1"/>
        <v>-29.967773400000169</v>
      </c>
      <c r="O33">
        <f t="shared" si="2"/>
        <v>-29.967773400000169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0.83173860423291257</v>
      </c>
      <c r="V33" s="3">
        <v>2</v>
      </c>
      <c r="W33" s="4">
        <v>15</v>
      </c>
      <c r="X33" s="4">
        <v>15</v>
      </c>
      <c r="Z33">
        <v>2</v>
      </c>
      <c r="AA33">
        <f t="shared" ref="AA33:AA55" si="8">W33</f>
        <v>15</v>
      </c>
      <c r="AB33">
        <f t="shared" ref="AB33:AB55" si="9">X33</f>
        <v>15</v>
      </c>
    </row>
    <row r="34" spans="1:28" x14ac:dyDescent="0.25">
      <c r="A34" t="s">
        <v>58</v>
      </c>
      <c r="B34">
        <v>3709.21875</v>
      </c>
      <c r="C34">
        <v>3773.4199219000002</v>
      </c>
      <c r="D34">
        <v>3663.8693847999998</v>
      </c>
      <c r="E34">
        <v>3716.3195801000002</v>
      </c>
      <c r="F34">
        <v>3773.4199219000002</v>
      </c>
      <c r="G34">
        <v>3757.1899414</v>
      </c>
      <c r="H34">
        <v>3648.2199707</v>
      </c>
      <c r="I34">
        <v>3730.9099120999999</v>
      </c>
      <c r="J34">
        <v>3725.2119140999998</v>
      </c>
      <c r="L34" t="str">
        <f t="shared" si="0"/>
        <v>02NOV2024:09:00:00</v>
      </c>
      <c r="M34">
        <v>9</v>
      </c>
      <c r="N34">
        <f t="shared" si="1"/>
        <v>64.20117190000019</v>
      </c>
      <c r="O34" t="str">
        <f t="shared" si="2"/>
        <v/>
      </c>
      <c r="P34">
        <f t="shared" si="3"/>
        <v>64.20117190000019</v>
      </c>
      <c r="Q34" t="str">
        <f t="shared" si="4"/>
        <v/>
      </c>
      <c r="R34">
        <f t="shared" si="5"/>
        <v>1</v>
      </c>
      <c r="S34">
        <f t="shared" si="6"/>
        <v>1.7308542910821907</v>
      </c>
      <c r="V34" s="3">
        <v>3</v>
      </c>
      <c r="W34" s="4">
        <v>17</v>
      </c>
      <c r="X34" s="4">
        <v>12</v>
      </c>
      <c r="Z34">
        <v>3</v>
      </c>
      <c r="AA34">
        <f t="shared" si="8"/>
        <v>17</v>
      </c>
      <c r="AB34">
        <f t="shared" si="9"/>
        <v>12</v>
      </c>
    </row>
    <row r="35" spans="1:28" x14ac:dyDescent="0.25">
      <c r="A35" t="s">
        <v>59</v>
      </c>
      <c r="B35">
        <v>3931.7663573999998</v>
      </c>
      <c r="C35">
        <v>4147.3100586</v>
      </c>
      <c r="D35">
        <v>4063.2124023000001</v>
      </c>
      <c r="E35">
        <v>4083.2626952999999</v>
      </c>
      <c r="F35">
        <v>4147.3100586</v>
      </c>
      <c r="G35">
        <v>4100.0200194999998</v>
      </c>
      <c r="H35">
        <v>3915.3400879000001</v>
      </c>
      <c r="I35">
        <v>4017.7199707</v>
      </c>
      <c r="J35">
        <v>4052.7307129000001</v>
      </c>
      <c r="L35" t="str">
        <f t="shared" si="0"/>
        <v>02NOV2024:10:00:00</v>
      </c>
      <c r="M35">
        <v>10</v>
      </c>
      <c r="N35">
        <f t="shared" si="1"/>
        <v>215.54370120000021</v>
      </c>
      <c r="O35" t="str">
        <f t="shared" si="2"/>
        <v/>
      </c>
      <c r="P35">
        <f t="shared" si="3"/>
        <v>215.54370120000021</v>
      </c>
      <c r="Q35" t="str">
        <f t="shared" si="4"/>
        <v/>
      </c>
      <c r="R35">
        <f t="shared" si="5"/>
        <v>1</v>
      </c>
      <c r="S35">
        <f t="shared" si="6"/>
        <v>5.4821085895484147</v>
      </c>
      <c r="V35" s="3">
        <v>4</v>
      </c>
      <c r="W35" s="4">
        <v>18</v>
      </c>
      <c r="X35" s="4">
        <v>12</v>
      </c>
      <c r="Z35">
        <v>4</v>
      </c>
      <c r="AA35">
        <f t="shared" si="8"/>
        <v>18</v>
      </c>
      <c r="AB35">
        <f t="shared" si="9"/>
        <v>12</v>
      </c>
    </row>
    <row r="36" spans="1:28" x14ac:dyDescent="0.25">
      <c r="A36" t="s">
        <v>60</v>
      </c>
      <c r="B36">
        <v>4213.4750977000003</v>
      </c>
      <c r="C36">
        <v>4259.6699219000002</v>
      </c>
      <c r="D36">
        <v>4269.9438477000003</v>
      </c>
      <c r="E36">
        <v>4288.0327147999997</v>
      </c>
      <c r="F36">
        <v>4259.6699219000002</v>
      </c>
      <c r="G36">
        <v>4244.4799805000002</v>
      </c>
      <c r="H36">
        <v>4067.25</v>
      </c>
      <c r="I36">
        <v>4170.6098633000001</v>
      </c>
      <c r="J36">
        <v>4206.0083008000001</v>
      </c>
      <c r="L36" t="str">
        <f t="shared" si="0"/>
        <v>02NOV2024:11:00:00</v>
      </c>
      <c r="M36">
        <v>11</v>
      </c>
      <c r="N36">
        <f t="shared" si="1"/>
        <v>46.194824199999857</v>
      </c>
      <c r="O36" t="str">
        <f t="shared" si="2"/>
        <v/>
      </c>
      <c r="P36">
        <f t="shared" si="3"/>
        <v>46.194824199999857</v>
      </c>
      <c r="Q36" t="str">
        <f t="shared" si="4"/>
        <v/>
      </c>
      <c r="R36">
        <f t="shared" si="5"/>
        <v>1</v>
      </c>
      <c r="S36">
        <f t="shared" si="6"/>
        <v>1.0963592552194297</v>
      </c>
      <c r="V36" s="3">
        <v>5</v>
      </c>
      <c r="W36" s="4">
        <v>18</v>
      </c>
      <c r="X36" s="4">
        <v>12</v>
      </c>
      <c r="Z36">
        <v>5</v>
      </c>
      <c r="AA36">
        <f t="shared" si="8"/>
        <v>18</v>
      </c>
      <c r="AB36">
        <f t="shared" si="9"/>
        <v>12</v>
      </c>
    </row>
    <row r="37" spans="1:28" x14ac:dyDescent="0.25">
      <c r="A37" t="s">
        <v>61</v>
      </c>
      <c r="B37">
        <v>4504.6147461</v>
      </c>
      <c r="C37">
        <v>4362.5898438000004</v>
      </c>
      <c r="D37">
        <v>4561.3300780999998</v>
      </c>
      <c r="E37">
        <v>4574.2348633000001</v>
      </c>
      <c r="F37">
        <v>4362.5898438000004</v>
      </c>
      <c r="G37">
        <v>4401.3398438000004</v>
      </c>
      <c r="H37">
        <v>4247.4702147999997</v>
      </c>
      <c r="I37">
        <v>4342.5698241999999</v>
      </c>
      <c r="J37">
        <v>4385.6411133000001</v>
      </c>
      <c r="L37" t="str">
        <f t="shared" si="0"/>
        <v>02NOV2024:12:00:00</v>
      </c>
      <c r="M37">
        <v>12</v>
      </c>
      <c r="N37">
        <f t="shared" si="1"/>
        <v>-142.02490229999967</v>
      </c>
      <c r="O37">
        <f t="shared" si="2"/>
        <v>-142.02490229999967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3.1528756687341981</v>
      </c>
      <c r="V37" s="3">
        <v>6</v>
      </c>
      <c r="W37" s="4">
        <v>16</v>
      </c>
      <c r="X37" s="4">
        <v>14</v>
      </c>
      <c r="Z37">
        <v>6</v>
      </c>
      <c r="AA37">
        <f t="shared" si="8"/>
        <v>16</v>
      </c>
      <c r="AB37">
        <f t="shared" si="9"/>
        <v>14</v>
      </c>
    </row>
    <row r="38" spans="1:28" x14ac:dyDescent="0.25">
      <c r="A38" t="s">
        <v>62</v>
      </c>
      <c r="B38">
        <v>4647.1000977000003</v>
      </c>
      <c r="C38">
        <v>4521.0097655999998</v>
      </c>
      <c r="D38">
        <v>4742.8022461</v>
      </c>
      <c r="E38">
        <v>4706.8320313000004</v>
      </c>
      <c r="F38">
        <v>4521.0097655999998</v>
      </c>
      <c r="G38">
        <v>4480.0400391000003</v>
      </c>
      <c r="H38">
        <v>4367.1899414</v>
      </c>
      <c r="I38">
        <v>4454.5</v>
      </c>
      <c r="J38">
        <v>4505.9145508000001</v>
      </c>
      <c r="L38" t="str">
        <f t="shared" si="0"/>
        <v>02NOV2024:13:00:00</v>
      </c>
      <c r="M38">
        <v>13</v>
      </c>
      <c r="N38">
        <f t="shared" si="1"/>
        <v>-126.09033210000052</v>
      </c>
      <c r="O38">
        <f t="shared" si="2"/>
        <v>-126.09033210000052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2.7133121613284525</v>
      </c>
      <c r="V38" s="3">
        <v>7</v>
      </c>
      <c r="W38" s="4">
        <v>14</v>
      </c>
      <c r="X38" s="4">
        <v>16</v>
      </c>
      <c r="Z38">
        <v>7</v>
      </c>
      <c r="AA38">
        <f t="shared" si="8"/>
        <v>14</v>
      </c>
      <c r="AB38">
        <f t="shared" si="9"/>
        <v>16</v>
      </c>
    </row>
    <row r="39" spans="1:28" x14ac:dyDescent="0.25">
      <c r="A39" t="s">
        <v>63</v>
      </c>
      <c r="B39">
        <v>4981.4907227000003</v>
      </c>
      <c r="C39">
        <v>4691.5698241999999</v>
      </c>
      <c r="D39">
        <v>4937.2963866999999</v>
      </c>
      <c r="E39">
        <v>4905.2939452999999</v>
      </c>
      <c r="F39">
        <v>4691.5698241999999</v>
      </c>
      <c r="G39">
        <v>4590.3100586</v>
      </c>
      <c r="H39">
        <v>4509.5498047000001</v>
      </c>
      <c r="I39">
        <v>4598.7099608999997</v>
      </c>
      <c r="J39">
        <v>4659.0869141000003</v>
      </c>
      <c r="L39" t="str">
        <f t="shared" si="0"/>
        <v>02NOV2024:14:00:00</v>
      </c>
      <c r="M39">
        <v>14</v>
      </c>
      <c r="N39">
        <f t="shared" si="1"/>
        <v>-289.92089850000048</v>
      </c>
      <c r="O39">
        <f t="shared" si="2"/>
        <v>-289.92089850000048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5.819962630440501</v>
      </c>
      <c r="V39" s="3">
        <v>8</v>
      </c>
      <c r="W39" s="4">
        <v>14</v>
      </c>
      <c r="X39" s="4">
        <v>16</v>
      </c>
      <c r="Z39">
        <v>8</v>
      </c>
      <c r="AA39">
        <f t="shared" si="8"/>
        <v>14</v>
      </c>
      <c r="AB39">
        <f t="shared" si="9"/>
        <v>16</v>
      </c>
    </row>
    <row r="40" spans="1:28" x14ac:dyDescent="0.25">
      <c r="A40" t="s">
        <v>64</v>
      </c>
      <c r="B40">
        <v>5140.6518555000002</v>
      </c>
      <c r="C40">
        <v>4810.9199219000002</v>
      </c>
      <c r="D40">
        <v>5109.4697266000003</v>
      </c>
      <c r="E40">
        <v>5092.7905272999997</v>
      </c>
      <c r="F40">
        <v>4810.9199219000002</v>
      </c>
      <c r="G40">
        <v>4708.2202147999997</v>
      </c>
      <c r="H40">
        <v>4620.3500977000003</v>
      </c>
      <c r="I40">
        <v>4725.4101563000004</v>
      </c>
      <c r="J40">
        <v>4791.5380858999997</v>
      </c>
      <c r="L40" t="str">
        <f t="shared" si="0"/>
        <v>02NOV2024:15:00:00</v>
      </c>
      <c r="M40">
        <v>15</v>
      </c>
      <c r="N40">
        <f t="shared" si="1"/>
        <v>-329.73193360000005</v>
      </c>
      <c r="O40">
        <f t="shared" si="2"/>
        <v>-329.73193360000005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6.4142047131088784</v>
      </c>
      <c r="V40" s="3">
        <v>9</v>
      </c>
      <c r="W40" s="4">
        <v>11</v>
      </c>
      <c r="X40" s="4">
        <v>19</v>
      </c>
      <c r="Z40">
        <v>9</v>
      </c>
      <c r="AA40">
        <f t="shared" si="8"/>
        <v>11</v>
      </c>
      <c r="AB40">
        <f t="shared" si="9"/>
        <v>19</v>
      </c>
    </row>
    <row r="41" spans="1:28" x14ac:dyDescent="0.25">
      <c r="A41" t="s">
        <v>65</v>
      </c>
      <c r="B41">
        <v>5306.1523438000004</v>
      </c>
      <c r="C41">
        <v>4918.8598633000001</v>
      </c>
      <c r="D41">
        <v>5200.1069336</v>
      </c>
      <c r="E41">
        <v>5203.4907227000003</v>
      </c>
      <c r="F41">
        <v>4918.8598633000001</v>
      </c>
      <c r="G41">
        <v>4801.0400391000003</v>
      </c>
      <c r="H41">
        <v>4725.3300780999998</v>
      </c>
      <c r="I41">
        <v>4847.9702147999997</v>
      </c>
      <c r="J41">
        <v>4899.3383789</v>
      </c>
      <c r="L41" t="str">
        <f t="shared" si="0"/>
        <v>02NOV2024:16:00:00</v>
      </c>
      <c r="M41">
        <v>16</v>
      </c>
      <c r="N41">
        <f t="shared" si="1"/>
        <v>-387.29248050000024</v>
      </c>
      <c r="O41">
        <f t="shared" si="2"/>
        <v>-387.29248050000024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7.2989325486015124</v>
      </c>
      <c r="V41" s="3">
        <v>10</v>
      </c>
      <c r="W41" s="4">
        <v>15</v>
      </c>
      <c r="X41" s="4">
        <v>15</v>
      </c>
      <c r="Z41">
        <v>10</v>
      </c>
      <c r="AA41">
        <f t="shared" si="8"/>
        <v>15</v>
      </c>
      <c r="AB41">
        <f t="shared" si="9"/>
        <v>15</v>
      </c>
    </row>
    <row r="42" spans="1:28" x14ac:dyDescent="0.25">
      <c r="A42" t="s">
        <v>66</v>
      </c>
      <c r="B42">
        <v>5342.3872069999998</v>
      </c>
      <c r="C42">
        <v>4982.0498047000001</v>
      </c>
      <c r="D42">
        <v>5219.3056641000003</v>
      </c>
      <c r="E42">
        <v>5215.6054688000004</v>
      </c>
      <c r="F42">
        <v>4982.0498047000001</v>
      </c>
      <c r="G42">
        <v>4875.6801758000001</v>
      </c>
      <c r="H42">
        <v>4804.6899414</v>
      </c>
      <c r="I42">
        <v>4926.7900391000003</v>
      </c>
      <c r="J42">
        <v>4960.9628905999998</v>
      </c>
      <c r="L42" t="str">
        <f t="shared" si="0"/>
        <v>02NOV2024:17:00:00</v>
      </c>
      <c r="M42">
        <v>17</v>
      </c>
      <c r="N42">
        <f t="shared" si="1"/>
        <v>-360.33740229999967</v>
      </c>
      <c r="O42">
        <f t="shared" si="2"/>
        <v>-360.33740229999967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6.7448761824649912</v>
      </c>
      <c r="V42" s="3">
        <v>11</v>
      </c>
      <c r="W42" s="4">
        <v>15</v>
      </c>
      <c r="X42" s="4">
        <v>15</v>
      </c>
      <c r="Z42">
        <v>11</v>
      </c>
      <c r="AA42">
        <f t="shared" si="8"/>
        <v>15</v>
      </c>
      <c r="AB42">
        <f t="shared" si="9"/>
        <v>15</v>
      </c>
    </row>
    <row r="43" spans="1:28" x14ac:dyDescent="0.25">
      <c r="A43" t="s">
        <v>67</v>
      </c>
      <c r="B43">
        <v>5172.734375</v>
      </c>
      <c r="C43">
        <v>4907.5698241999999</v>
      </c>
      <c r="D43">
        <v>4996.3862305000002</v>
      </c>
      <c r="E43">
        <v>4955.1118164</v>
      </c>
      <c r="F43">
        <v>4907.5698241999999</v>
      </c>
      <c r="G43">
        <v>4824.9799805000002</v>
      </c>
      <c r="H43">
        <v>4728.3798827999999</v>
      </c>
      <c r="I43">
        <v>4868.2597655999998</v>
      </c>
      <c r="J43">
        <v>4856.8603516000003</v>
      </c>
      <c r="L43" t="str">
        <f t="shared" si="0"/>
        <v>02NOV2024:18:00:00</v>
      </c>
      <c r="M43">
        <v>18</v>
      </c>
      <c r="N43">
        <f t="shared" si="1"/>
        <v>-265.16455080000014</v>
      </c>
      <c r="O43">
        <f t="shared" si="2"/>
        <v>-265.16455080000014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5.1261969313860263</v>
      </c>
      <c r="V43" s="3">
        <v>12</v>
      </c>
      <c r="W43" s="4">
        <v>18</v>
      </c>
      <c r="X43" s="4">
        <v>12</v>
      </c>
      <c r="Z43">
        <v>12</v>
      </c>
      <c r="AA43">
        <f t="shared" si="8"/>
        <v>18</v>
      </c>
      <c r="AB43">
        <f t="shared" si="9"/>
        <v>12</v>
      </c>
    </row>
    <row r="44" spans="1:28" x14ac:dyDescent="0.25">
      <c r="A44" t="s">
        <v>68</v>
      </c>
      <c r="B44">
        <v>4949.8481444999998</v>
      </c>
      <c r="C44">
        <v>4678.1899414</v>
      </c>
      <c r="D44">
        <v>4709.8901366999999</v>
      </c>
      <c r="E44">
        <v>4715.5317383000001</v>
      </c>
      <c r="F44">
        <v>4678.1899414</v>
      </c>
      <c r="G44">
        <v>4631.3300780999998</v>
      </c>
      <c r="H44">
        <v>4529.1401366999999</v>
      </c>
      <c r="I44">
        <v>4678.8999022999997</v>
      </c>
      <c r="J44">
        <v>4646.6186522999997</v>
      </c>
      <c r="L44" t="str">
        <f t="shared" si="0"/>
        <v>02NOV2024:19:00:00</v>
      </c>
      <c r="M44">
        <v>19</v>
      </c>
      <c r="N44">
        <f t="shared" si="1"/>
        <v>-271.65820309999981</v>
      </c>
      <c r="O44">
        <f t="shared" si="2"/>
        <v>-271.65820309999981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5.4882128738000082</v>
      </c>
      <c r="V44" s="3">
        <v>13</v>
      </c>
      <c r="W44" s="4">
        <v>19</v>
      </c>
      <c r="X44" s="4">
        <v>11</v>
      </c>
      <c r="Z44">
        <v>13</v>
      </c>
      <c r="AA44">
        <f t="shared" si="8"/>
        <v>19</v>
      </c>
      <c r="AB44">
        <f t="shared" si="9"/>
        <v>11</v>
      </c>
    </row>
    <row r="45" spans="1:28" x14ac:dyDescent="0.25">
      <c r="A45" t="s">
        <v>69</v>
      </c>
      <c r="B45">
        <v>4882.6699219000002</v>
      </c>
      <c r="C45">
        <v>4541.2998047000001</v>
      </c>
      <c r="D45">
        <v>4649.8867188000004</v>
      </c>
      <c r="E45">
        <v>4681.8081055000002</v>
      </c>
      <c r="F45">
        <v>4541.2998047000001</v>
      </c>
      <c r="G45">
        <v>4536.5800780999998</v>
      </c>
      <c r="H45">
        <v>4465.5297852000003</v>
      </c>
      <c r="I45">
        <v>4574.0698241999999</v>
      </c>
      <c r="J45">
        <v>4559.8574219000002</v>
      </c>
      <c r="L45" t="str">
        <f t="shared" si="0"/>
        <v>02NOV2024:20:00:00</v>
      </c>
      <c r="M45">
        <v>20</v>
      </c>
      <c r="N45">
        <f t="shared" si="1"/>
        <v>-341.3701172000001</v>
      </c>
      <c r="O45">
        <f t="shared" si="2"/>
        <v>-341.3701172000001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6.9914641509734139</v>
      </c>
      <c r="V45" s="3">
        <v>14</v>
      </c>
      <c r="W45" s="4">
        <v>20</v>
      </c>
      <c r="X45" s="4">
        <v>10</v>
      </c>
      <c r="Z45">
        <v>14</v>
      </c>
      <c r="AA45">
        <f t="shared" si="8"/>
        <v>20</v>
      </c>
      <c r="AB45">
        <f t="shared" si="9"/>
        <v>10</v>
      </c>
    </row>
    <row r="46" spans="1:28" x14ac:dyDescent="0.25">
      <c r="A46" t="s">
        <v>70</v>
      </c>
      <c r="B46">
        <v>4716.0258789</v>
      </c>
      <c r="C46">
        <v>4440.1201172000001</v>
      </c>
      <c r="D46">
        <v>4492.4863280999998</v>
      </c>
      <c r="E46">
        <v>4530.9882813000004</v>
      </c>
      <c r="F46">
        <v>4440.1201172000001</v>
      </c>
      <c r="G46">
        <v>4423.9599608999997</v>
      </c>
      <c r="H46">
        <v>4366.1201172000001</v>
      </c>
      <c r="I46">
        <v>4458.1601563000004</v>
      </c>
      <c r="J46">
        <v>4443.8696289</v>
      </c>
      <c r="L46" t="str">
        <f t="shared" si="0"/>
        <v>02NOV2024:21:00:00</v>
      </c>
      <c r="M46">
        <v>21</v>
      </c>
      <c r="N46">
        <f t="shared" si="1"/>
        <v>-275.90576169999986</v>
      </c>
      <c r="O46">
        <f t="shared" si="2"/>
        <v>-275.90576169999986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5.8503869313871135</v>
      </c>
      <c r="V46" s="3">
        <v>15</v>
      </c>
      <c r="W46" s="4">
        <v>21</v>
      </c>
      <c r="X46" s="4">
        <v>9</v>
      </c>
      <c r="Z46">
        <v>15</v>
      </c>
      <c r="AA46">
        <f t="shared" si="8"/>
        <v>21</v>
      </c>
      <c r="AB46">
        <f t="shared" si="9"/>
        <v>9</v>
      </c>
    </row>
    <row r="47" spans="1:28" x14ac:dyDescent="0.25">
      <c r="A47" t="s">
        <v>71</v>
      </c>
      <c r="B47">
        <v>4591.8945313000004</v>
      </c>
      <c r="C47">
        <v>4267.9199219000002</v>
      </c>
      <c r="D47">
        <v>4386.6782227000003</v>
      </c>
      <c r="E47">
        <v>4421.8188477000003</v>
      </c>
      <c r="F47">
        <v>4267.9199219000002</v>
      </c>
      <c r="G47">
        <v>4233.2402344000002</v>
      </c>
      <c r="H47">
        <v>4214.4501952999999</v>
      </c>
      <c r="I47">
        <v>4286.7900391000003</v>
      </c>
      <c r="J47">
        <v>4284.84375</v>
      </c>
      <c r="L47" t="str">
        <f t="shared" si="0"/>
        <v>02NOV2024:22:00:00</v>
      </c>
      <c r="M47">
        <v>22</v>
      </c>
      <c r="N47">
        <f t="shared" si="1"/>
        <v>-323.97460940000019</v>
      </c>
      <c r="O47">
        <f t="shared" si="2"/>
        <v>-323.97460940000019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7.0553582446563841</v>
      </c>
      <c r="V47" s="3">
        <v>16</v>
      </c>
      <c r="W47" s="4">
        <v>21</v>
      </c>
      <c r="X47" s="4">
        <v>9</v>
      </c>
      <c r="Z47">
        <v>16</v>
      </c>
      <c r="AA47">
        <f t="shared" si="8"/>
        <v>21</v>
      </c>
      <c r="AB47">
        <f t="shared" si="9"/>
        <v>9</v>
      </c>
    </row>
    <row r="48" spans="1:28" x14ac:dyDescent="0.25">
      <c r="A48" t="s">
        <v>72</v>
      </c>
      <c r="B48">
        <v>4377.7441405999998</v>
      </c>
      <c r="C48">
        <v>4139.9902344000002</v>
      </c>
      <c r="D48">
        <v>4212.5786133000001</v>
      </c>
      <c r="E48">
        <v>4229.9355469000002</v>
      </c>
      <c r="F48">
        <v>4139.9902344000002</v>
      </c>
      <c r="G48">
        <v>4135.6601563000004</v>
      </c>
      <c r="H48">
        <v>4073.3999023000001</v>
      </c>
      <c r="I48">
        <v>4179.6000977000003</v>
      </c>
      <c r="J48">
        <v>4151.7172852000003</v>
      </c>
      <c r="L48" t="str">
        <f t="shared" si="0"/>
        <v>02NOV2024:23:00:00</v>
      </c>
      <c r="M48">
        <v>23</v>
      </c>
      <c r="N48">
        <f t="shared" si="1"/>
        <v>-237.75390619999962</v>
      </c>
      <c r="O48">
        <f t="shared" si="2"/>
        <v>-237.75390619999962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5.4309685208650365</v>
      </c>
      <c r="V48" s="3">
        <v>17</v>
      </c>
      <c r="W48" s="4">
        <v>19</v>
      </c>
      <c r="X48" s="4">
        <v>11</v>
      </c>
      <c r="Z48">
        <v>17</v>
      </c>
      <c r="AA48">
        <f t="shared" si="8"/>
        <v>19</v>
      </c>
      <c r="AB48">
        <f t="shared" si="9"/>
        <v>11</v>
      </c>
    </row>
    <row r="49" spans="1:28" x14ac:dyDescent="0.25">
      <c r="A49" t="s">
        <v>73</v>
      </c>
      <c r="B49">
        <v>4273.4887694999998</v>
      </c>
      <c r="C49">
        <v>3995.9399414</v>
      </c>
      <c r="D49">
        <v>4070.5510254000001</v>
      </c>
      <c r="E49">
        <v>4116.4868164</v>
      </c>
      <c r="F49">
        <v>3995.9399414</v>
      </c>
      <c r="G49">
        <v>3987.3200683999999</v>
      </c>
      <c r="H49">
        <v>3892.2600097999998</v>
      </c>
      <c r="I49">
        <v>4032.5600586</v>
      </c>
      <c r="J49">
        <v>4004.9133301000002</v>
      </c>
      <c r="L49" t="str">
        <f t="shared" si="0"/>
        <v>03NOV2024:00:00:00</v>
      </c>
      <c r="M49">
        <v>24</v>
      </c>
      <c r="N49">
        <f t="shared" si="1"/>
        <v>-277.54882809999981</v>
      </c>
      <c r="O49">
        <f t="shared" si="2"/>
        <v>-277.54882809999981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6.4946661397795866</v>
      </c>
      <c r="V49" s="3">
        <v>18</v>
      </c>
      <c r="W49" s="4">
        <v>16</v>
      </c>
      <c r="X49" s="4">
        <v>14</v>
      </c>
      <c r="Z49">
        <v>18</v>
      </c>
      <c r="AA49">
        <f t="shared" si="8"/>
        <v>16</v>
      </c>
      <c r="AB49">
        <f t="shared" si="9"/>
        <v>14</v>
      </c>
    </row>
    <row r="50" spans="1:28" x14ac:dyDescent="0.25">
      <c r="A50" t="s">
        <v>74</v>
      </c>
      <c r="B50">
        <v>4132.9882813000004</v>
      </c>
      <c r="C50">
        <v>3956.9199219000002</v>
      </c>
      <c r="D50">
        <v>3923.4396972999998</v>
      </c>
      <c r="E50">
        <v>3945.7099609000002</v>
      </c>
      <c r="F50">
        <v>3956.9199219000002</v>
      </c>
      <c r="G50">
        <v>4028.0200195000002</v>
      </c>
      <c r="H50">
        <v>3938.3898926000002</v>
      </c>
      <c r="I50">
        <v>3993.6499023000001</v>
      </c>
      <c r="J50">
        <v>3972.5378418</v>
      </c>
      <c r="L50" t="str">
        <f t="shared" si="0"/>
        <v>03NOV2024:01:00:00</v>
      </c>
      <c r="M50">
        <v>1</v>
      </c>
      <c r="N50">
        <f t="shared" si="1"/>
        <v>-176.06835940000019</v>
      </c>
      <c r="O50">
        <f t="shared" si="2"/>
        <v>-176.06835940000019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4.2600740049671568</v>
      </c>
      <c r="V50" s="3">
        <v>19</v>
      </c>
      <c r="W50" s="4">
        <v>15</v>
      </c>
      <c r="X50" s="4">
        <v>15</v>
      </c>
      <c r="Z50">
        <v>19</v>
      </c>
      <c r="AA50">
        <f t="shared" si="8"/>
        <v>15</v>
      </c>
      <c r="AB50">
        <f t="shared" si="9"/>
        <v>15</v>
      </c>
    </row>
    <row r="51" spans="1:28" x14ac:dyDescent="0.25">
      <c r="A51" t="s">
        <v>75</v>
      </c>
      <c r="B51">
        <v>3702.2614745999999</v>
      </c>
      <c r="C51">
        <v>3851.0100097999998</v>
      </c>
      <c r="D51">
        <v>3672.1003418</v>
      </c>
      <c r="E51">
        <v>3727.4448241999999</v>
      </c>
      <c r="F51">
        <v>3851.0100097999998</v>
      </c>
      <c r="G51">
        <v>3931.3000487999998</v>
      </c>
      <c r="H51">
        <v>3817.1201172000001</v>
      </c>
      <c r="I51">
        <v>3916.2099609000002</v>
      </c>
      <c r="J51">
        <v>3853</v>
      </c>
      <c r="L51" t="str">
        <f t="shared" si="0"/>
        <v>03NOV2024:02:00:00</v>
      </c>
      <c r="M51">
        <v>2</v>
      </c>
      <c r="N51">
        <f t="shared" si="1"/>
        <v>148.74853519999988</v>
      </c>
      <c r="O51" t="str">
        <f t="shared" si="2"/>
        <v/>
      </c>
      <c r="P51">
        <f t="shared" si="3"/>
        <v>148.74853519999988</v>
      </c>
      <c r="Q51" t="str">
        <f t="shared" si="4"/>
        <v/>
      </c>
      <c r="R51">
        <f t="shared" si="5"/>
        <v>1</v>
      </c>
      <c r="S51">
        <f t="shared" si="6"/>
        <v>4.0177749794420174</v>
      </c>
      <c r="V51" s="3">
        <v>20</v>
      </c>
      <c r="W51" s="4">
        <v>15</v>
      </c>
      <c r="X51" s="4">
        <v>15</v>
      </c>
      <c r="Z51">
        <v>20</v>
      </c>
      <c r="AA51">
        <f t="shared" si="8"/>
        <v>15</v>
      </c>
      <c r="AB51">
        <f t="shared" si="9"/>
        <v>15</v>
      </c>
    </row>
    <row r="52" spans="1:28" x14ac:dyDescent="0.25">
      <c r="A52" t="s">
        <v>76</v>
      </c>
      <c r="B52">
        <v>3637.4973144999999</v>
      </c>
      <c r="C52">
        <v>3833.9099120999999</v>
      </c>
      <c r="D52">
        <v>3536.4274902000002</v>
      </c>
      <c r="E52">
        <v>3529.703125</v>
      </c>
      <c r="F52">
        <v>3833.9099120999999</v>
      </c>
      <c r="G52">
        <v>3883.9699707</v>
      </c>
      <c r="H52">
        <v>3749.7600097999998</v>
      </c>
      <c r="I52">
        <v>3860.6398926000002</v>
      </c>
      <c r="J52">
        <v>3771.5966797000001</v>
      </c>
      <c r="L52" t="str">
        <f t="shared" si="0"/>
        <v>03NOV2024:03:00:00</v>
      </c>
      <c r="M52">
        <v>3</v>
      </c>
      <c r="N52">
        <f t="shared" si="1"/>
        <v>196.41259760000003</v>
      </c>
      <c r="O52" t="str">
        <f t="shared" si="2"/>
        <v/>
      </c>
      <c r="P52">
        <f t="shared" si="3"/>
        <v>196.41259760000003</v>
      </c>
      <c r="Q52" t="str">
        <f t="shared" si="4"/>
        <v/>
      </c>
      <c r="R52">
        <f t="shared" si="5"/>
        <v>1</v>
      </c>
      <c r="S52">
        <f t="shared" si="6"/>
        <v>5.3996630270226973</v>
      </c>
      <c r="V52" s="3">
        <v>21</v>
      </c>
      <c r="W52" s="4">
        <v>15</v>
      </c>
      <c r="X52" s="4">
        <v>15</v>
      </c>
      <c r="Z52">
        <v>21</v>
      </c>
      <c r="AA52">
        <f t="shared" si="8"/>
        <v>15</v>
      </c>
      <c r="AB52">
        <f t="shared" si="9"/>
        <v>15</v>
      </c>
    </row>
    <row r="53" spans="1:28" x14ac:dyDescent="0.25">
      <c r="A53" t="s">
        <v>77</v>
      </c>
      <c r="B53">
        <v>3639.8066405999998</v>
      </c>
      <c r="C53">
        <v>3777.8300780999998</v>
      </c>
      <c r="D53">
        <v>3483.7678222999998</v>
      </c>
      <c r="E53">
        <v>3471.2612304999998</v>
      </c>
      <c r="F53">
        <v>3777.8300780999998</v>
      </c>
      <c r="G53">
        <v>3786.5100097999998</v>
      </c>
      <c r="H53">
        <v>3682.2399902000002</v>
      </c>
      <c r="I53">
        <v>3767.5200195000002</v>
      </c>
      <c r="J53">
        <v>3697.0722655999998</v>
      </c>
      <c r="L53" t="str">
        <f t="shared" si="0"/>
        <v>03NOV2024:04:00:00</v>
      </c>
      <c r="M53">
        <v>4</v>
      </c>
      <c r="N53">
        <f t="shared" si="1"/>
        <v>138.0234375</v>
      </c>
      <c r="O53" t="str">
        <f t="shared" si="2"/>
        <v/>
      </c>
      <c r="P53">
        <f t="shared" si="3"/>
        <v>138.0234375</v>
      </c>
      <c r="Q53" t="str">
        <f t="shared" si="4"/>
        <v/>
      </c>
      <c r="R53">
        <f t="shared" si="5"/>
        <v>1</v>
      </c>
      <c r="S53">
        <f t="shared" si="6"/>
        <v>3.7920541151946381</v>
      </c>
      <c r="V53" s="3">
        <v>22</v>
      </c>
      <c r="W53" s="4">
        <v>15</v>
      </c>
      <c r="X53" s="4">
        <v>15</v>
      </c>
      <c r="Z53">
        <v>22</v>
      </c>
      <c r="AA53">
        <f t="shared" si="8"/>
        <v>15</v>
      </c>
      <c r="AB53">
        <f t="shared" si="9"/>
        <v>15</v>
      </c>
    </row>
    <row r="54" spans="1:28" x14ac:dyDescent="0.25">
      <c r="A54" t="s">
        <v>78</v>
      </c>
      <c r="B54">
        <v>3587.4936523000001</v>
      </c>
      <c r="C54">
        <v>3699.3701172000001</v>
      </c>
      <c r="D54">
        <v>3356.1293945000002</v>
      </c>
      <c r="E54">
        <v>3345.4812012000002</v>
      </c>
      <c r="F54">
        <v>3699.3701172000001</v>
      </c>
      <c r="G54">
        <v>3692.0400390999998</v>
      </c>
      <c r="H54">
        <v>3599.7199707</v>
      </c>
      <c r="I54">
        <v>3687.0100097999998</v>
      </c>
      <c r="J54">
        <v>3604.7243652000002</v>
      </c>
      <c r="L54" t="str">
        <f t="shared" si="0"/>
        <v>03NOV2024:05:00:00</v>
      </c>
      <c r="M54">
        <v>5</v>
      </c>
      <c r="N54">
        <f t="shared" si="1"/>
        <v>111.87646489999997</v>
      </c>
      <c r="O54" t="str">
        <f t="shared" si="2"/>
        <v/>
      </c>
      <c r="P54">
        <f t="shared" si="3"/>
        <v>111.87646489999997</v>
      </c>
      <c r="Q54" t="str">
        <f t="shared" si="4"/>
        <v/>
      </c>
      <c r="R54">
        <f t="shared" si="5"/>
        <v>1</v>
      </c>
      <c r="S54">
        <f t="shared" si="6"/>
        <v>3.1185132502819668</v>
      </c>
      <c r="V54" s="3">
        <v>23</v>
      </c>
      <c r="W54" s="4">
        <v>16</v>
      </c>
      <c r="X54" s="4">
        <v>14</v>
      </c>
      <c r="Z54">
        <v>23</v>
      </c>
      <c r="AA54">
        <f t="shared" si="8"/>
        <v>16</v>
      </c>
      <c r="AB54">
        <f t="shared" si="9"/>
        <v>14</v>
      </c>
    </row>
    <row r="55" spans="1:28" x14ac:dyDescent="0.25">
      <c r="A55" t="s">
        <v>79</v>
      </c>
      <c r="B55">
        <v>3504.9194336</v>
      </c>
      <c r="C55">
        <v>3569.5300293</v>
      </c>
      <c r="D55">
        <v>3356.3984375</v>
      </c>
      <c r="E55">
        <v>3343.9914551000002</v>
      </c>
      <c r="F55">
        <v>3569.5300293</v>
      </c>
      <c r="G55">
        <v>3609.6201172000001</v>
      </c>
      <c r="H55">
        <v>3528.3500976999999</v>
      </c>
      <c r="I55">
        <v>3605.0900879000001</v>
      </c>
      <c r="J55">
        <v>3531.3164062999999</v>
      </c>
      <c r="L55" t="str">
        <f t="shared" si="0"/>
        <v>03NOV2024:06:00:00</v>
      </c>
      <c r="M55">
        <v>6</v>
      </c>
      <c r="N55">
        <f t="shared" si="1"/>
        <v>64.610595699999976</v>
      </c>
      <c r="O55" t="str">
        <f t="shared" si="2"/>
        <v/>
      </c>
      <c r="P55">
        <f t="shared" si="3"/>
        <v>64.610595699999976</v>
      </c>
      <c r="Q55" t="str">
        <f t="shared" si="4"/>
        <v/>
      </c>
      <c r="R55">
        <f t="shared" si="5"/>
        <v>1</v>
      </c>
      <c r="S55">
        <f t="shared" si="6"/>
        <v>1.8434259880729025</v>
      </c>
      <c r="V55" s="3">
        <v>24</v>
      </c>
      <c r="W55" s="4">
        <v>17</v>
      </c>
      <c r="X55" s="4">
        <v>13</v>
      </c>
      <c r="Z55">
        <v>24</v>
      </c>
      <c r="AA55">
        <f t="shared" si="8"/>
        <v>17</v>
      </c>
      <c r="AB55">
        <f t="shared" si="9"/>
        <v>13</v>
      </c>
    </row>
    <row r="56" spans="1:28" x14ac:dyDescent="0.25">
      <c r="A56" t="s">
        <v>80</v>
      </c>
      <c r="B56">
        <v>3534.3989258000001</v>
      </c>
      <c r="C56">
        <v>3568.6298827999999</v>
      </c>
      <c r="D56">
        <v>3391.1831054999998</v>
      </c>
      <c r="E56">
        <v>3382.4440918</v>
      </c>
      <c r="F56">
        <v>3568.6298827999999</v>
      </c>
      <c r="G56">
        <v>3609.0700683999999</v>
      </c>
      <c r="H56">
        <v>3527.0300293</v>
      </c>
      <c r="I56">
        <v>3611.0600586</v>
      </c>
      <c r="J56">
        <v>3539.6469726999999</v>
      </c>
      <c r="L56" t="str">
        <f t="shared" si="0"/>
        <v>03NOV2024:07:00:00</v>
      </c>
      <c r="M56">
        <v>7</v>
      </c>
      <c r="N56">
        <f t="shared" si="1"/>
        <v>34.230956999999762</v>
      </c>
      <c r="O56" t="str">
        <f t="shared" si="2"/>
        <v/>
      </c>
      <c r="P56">
        <f t="shared" si="3"/>
        <v>34.230956999999762</v>
      </c>
      <c r="Q56" t="str">
        <f t="shared" si="4"/>
        <v/>
      </c>
      <c r="R56">
        <f t="shared" si="5"/>
        <v>1</v>
      </c>
      <c r="S56">
        <f t="shared" si="6"/>
        <v>0.968508584306218</v>
      </c>
      <c r="V56" s="3">
        <v>25</v>
      </c>
      <c r="W56" s="4">
        <v>1</v>
      </c>
      <c r="X56" s="4">
        <v>0</v>
      </c>
    </row>
    <row r="57" spans="1:28" x14ac:dyDescent="0.25">
      <c r="A57" t="s">
        <v>81</v>
      </c>
      <c r="B57">
        <v>3671.0166015999998</v>
      </c>
      <c r="C57">
        <v>3581.9199219000002</v>
      </c>
      <c r="D57">
        <v>3498.875</v>
      </c>
      <c r="E57">
        <v>3498.0168457</v>
      </c>
      <c r="F57">
        <v>3581.9199219000002</v>
      </c>
      <c r="G57">
        <v>3589.7399902000002</v>
      </c>
      <c r="H57">
        <v>3536.4599609000002</v>
      </c>
      <c r="I57">
        <v>3620.4499512000002</v>
      </c>
      <c r="J57">
        <v>3565.3173827999999</v>
      </c>
      <c r="L57" t="str">
        <f t="shared" si="0"/>
        <v>03NOV2024:08:00:00</v>
      </c>
      <c r="M57">
        <v>8</v>
      </c>
      <c r="N57">
        <f t="shared" si="1"/>
        <v>-89.09667969999964</v>
      </c>
      <c r="O57">
        <f t="shared" si="2"/>
        <v>-89.09667969999964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2.4270301491191066</v>
      </c>
      <c r="V57" s="3">
        <v>26</v>
      </c>
      <c r="W57" s="4">
        <v>0</v>
      </c>
      <c r="X57" s="4">
        <v>0</v>
      </c>
    </row>
    <row r="58" spans="1:28" x14ac:dyDescent="0.25">
      <c r="A58" t="s">
        <v>82</v>
      </c>
      <c r="B58">
        <v>3917.3493652000002</v>
      </c>
      <c r="C58">
        <v>3891.4599609000002</v>
      </c>
      <c r="D58">
        <v>3683.9069823999998</v>
      </c>
      <c r="E58">
        <v>3653.4143066000001</v>
      </c>
      <c r="F58">
        <v>3891.4599609000002</v>
      </c>
      <c r="G58">
        <v>3818.3000487999998</v>
      </c>
      <c r="H58">
        <v>3807.4299316000001</v>
      </c>
      <c r="I58">
        <v>3877.2800293</v>
      </c>
      <c r="J58">
        <v>3809.5769043</v>
      </c>
      <c r="L58" t="str">
        <f t="shared" si="0"/>
        <v>03NOV2024:09:00:00</v>
      </c>
      <c r="M58">
        <v>9</v>
      </c>
      <c r="N58">
        <f t="shared" si="1"/>
        <v>-25.889404300000024</v>
      </c>
      <c r="O58">
        <f t="shared" si="2"/>
        <v>-25.889404300000024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0.66089086998443503</v>
      </c>
      <c r="V58" s="3" t="s">
        <v>13</v>
      </c>
      <c r="W58" s="4">
        <v>398</v>
      </c>
      <c r="X58" s="4">
        <v>322</v>
      </c>
    </row>
    <row r="59" spans="1:28" x14ac:dyDescent="0.25">
      <c r="A59" t="s">
        <v>83</v>
      </c>
      <c r="B59">
        <v>4310.9921875</v>
      </c>
      <c r="C59">
        <v>4307.8100586</v>
      </c>
      <c r="D59">
        <v>4180.9628905999998</v>
      </c>
      <c r="E59">
        <v>4028.2736816000001</v>
      </c>
      <c r="F59">
        <v>4307.8100586</v>
      </c>
      <c r="G59">
        <v>4160.9399414</v>
      </c>
      <c r="H59">
        <v>4111.8100586</v>
      </c>
      <c r="I59">
        <v>4194.0297852000003</v>
      </c>
      <c r="J59">
        <v>4160.5727539</v>
      </c>
      <c r="L59" t="str">
        <f t="shared" si="0"/>
        <v>03NOV2024:10:00:00</v>
      </c>
      <c r="M59">
        <v>10</v>
      </c>
      <c r="N59">
        <f t="shared" si="1"/>
        <v>-3.1821288999999524</v>
      </c>
      <c r="O59">
        <f t="shared" si="2"/>
        <v>-3.1821288999999524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7.3814304494142682E-2</v>
      </c>
    </row>
    <row r="60" spans="1:28" x14ac:dyDescent="0.25">
      <c r="A60" t="s">
        <v>84</v>
      </c>
      <c r="B60">
        <v>4557.6513672000001</v>
      </c>
      <c r="C60">
        <v>4407.25</v>
      </c>
      <c r="D60">
        <v>4430.6381836</v>
      </c>
      <c r="E60">
        <v>4254.9545897999997</v>
      </c>
      <c r="F60">
        <v>4407.25</v>
      </c>
      <c r="G60">
        <v>4297.9101563000004</v>
      </c>
      <c r="H60">
        <v>4281.7700194999998</v>
      </c>
      <c r="I60">
        <v>4348.9902344000002</v>
      </c>
      <c r="J60">
        <v>4318.1748047000001</v>
      </c>
      <c r="L60" t="str">
        <f t="shared" si="0"/>
        <v>03NOV2024:11:00:00</v>
      </c>
      <c r="M60">
        <v>11</v>
      </c>
      <c r="N60">
        <f t="shared" si="1"/>
        <v>-150.4013672000001</v>
      </c>
      <c r="O60">
        <f t="shared" si="2"/>
        <v>-150.4013672000001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3.2999752522185433</v>
      </c>
    </row>
    <row r="61" spans="1:28" x14ac:dyDescent="0.25">
      <c r="A61" t="s">
        <v>85</v>
      </c>
      <c r="B61">
        <v>4742.2929688000004</v>
      </c>
      <c r="C61">
        <v>4472.4199219000002</v>
      </c>
      <c r="D61">
        <v>4707.7280272999997</v>
      </c>
      <c r="E61">
        <v>4672.7700194999998</v>
      </c>
      <c r="F61">
        <v>4472.4199219000002</v>
      </c>
      <c r="G61">
        <v>4463.6601563000004</v>
      </c>
      <c r="H61">
        <v>4421.4501952999999</v>
      </c>
      <c r="I61">
        <v>4454.8398438000004</v>
      </c>
      <c r="J61">
        <v>4497.0278319999998</v>
      </c>
      <c r="L61" t="str">
        <f t="shared" si="0"/>
        <v>03NOV2024:12:00:00</v>
      </c>
      <c r="M61">
        <v>12</v>
      </c>
      <c r="N61">
        <f t="shared" si="1"/>
        <v>-269.87304690000019</v>
      </c>
      <c r="O61">
        <f t="shared" si="2"/>
        <v>-269.87304690000019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5.6907712930331558</v>
      </c>
    </row>
    <row r="62" spans="1:28" x14ac:dyDescent="0.25">
      <c r="A62" t="s">
        <v>86</v>
      </c>
      <c r="B62">
        <v>4811.8222655999998</v>
      </c>
      <c r="C62">
        <v>4654.7597655999998</v>
      </c>
      <c r="D62">
        <v>5001.9541016000003</v>
      </c>
      <c r="E62">
        <v>4936.2680664</v>
      </c>
      <c r="F62">
        <v>4654.7597655999998</v>
      </c>
      <c r="G62">
        <v>4557.9301758000001</v>
      </c>
      <c r="H62">
        <v>4594.0297852000003</v>
      </c>
      <c r="I62">
        <v>4614.5698241999999</v>
      </c>
      <c r="J62">
        <v>4671.5112305000002</v>
      </c>
      <c r="L62" t="str">
        <f t="shared" si="0"/>
        <v>03NOV2024:13:00:00</v>
      </c>
      <c r="M62">
        <v>13</v>
      </c>
      <c r="N62">
        <f t="shared" si="1"/>
        <v>-157.0625</v>
      </c>
      <c r="O62">
        <f t="shared" si="2"/>
        <v>-157.0625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3.2640960395160277</v>
      </c>
    </row>
    <row r="63" spans="1:28" x14ac:dyDescent="0.25">
      <c r="A63" t="s">
        <v>87</v>
      </c>
      <c r="B63">
        <v>4980.3525391000003</v>
      </c>
      <c r="C63">
        <v>4810.8701172000001</v>
      </c>
      <c r="D63">
        <v>5162.5942383000001</v>
      </c>
      <c r="E63">
        <v>5129.3115233999997</v>
      </c>
      <c r="F63">
        <v>4810.8701172000001</v>
      </c>
      <c r="G63">
        <v>4666.3999022999997</v>
      </c>
      <c r="H63">
        <v>4717.8398438000004</v>
      </c>
      <c r="I63">
        <v>4748.0800780999998</v>
      </c>
      <c r="J63">
        <v>4814.5004883000001</v>
      </c>
      <c r="L63" t="str">
        <f t="shared" si="0"/>
        <v>03NOV2024:14:00:00</v>
      </c>
      <c r="M63">
        <v>14</v>
      </c>
      <c r="N63">
        <f t="shared" si="1"/>
        <v>-169.48242190000019</v>
      </c>
      <c r="O63">
        <f t="shared" si="2"/>
        <v>-169.48242190000019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3.4030205807604812</v>
      </c>
    </row>
    <row r="64" spans="1:28" x14ac:dyDescent="0.25">
      <c r="A64" t="s">
        <v>88</v>
      </c>
      <c r="B64">
        <v>5079.2934569999998</v>
      </c>
      <c r="C64">
        <v>4948.8300780999998</v>
      </c>
      <c r="D64">
        <v>5307.8764647999997</v>
      </c>
      <c r="E64">
        <v>5182.1347655999998</v>
      </c>
      <c r="F64">
        <v>4948.8300780999998</v>
      </c>
      <c r="G64">
        <v>4801.4199219000002</v>
      </c>
      <c r="H64">
        <v>4862.4399414</v>
      </c>
      <c r="I64">
        <v>4898.5698241999999</v>
      </c>
      <c r="J64">
        <v>4938.6791991999999</v>
      </c>
      <c r="L64" t="str">
        <f t="shared" si="0"/>
        <v>03NOV2024:15:00:00</v>
      </c>
      <c r="M64">
        <v>15</v>
      </c>
      <c r="N64">
        <f t="shared" si="1"/>
        <v>-130.46337889999995</v>
      </c>
      <c r="O64">
        <f t="shared" si="2"/>
        <v>-130.46337889999995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2.5685339901005833</v>
      </c>
    </row>
    <row r="65" spans="1:19" x14ac:dyDescent="0.25">
      <c r="A65" t="s">
        <v>89</v>
      </c>
      <c r="B65">
        <v>5078.0292969000002</v>
      </c>
      <c r="C65">
        <v>5028.6298827999999</v>
      </c>
      <c r="D65">
        <v>5306.9477539</v>
      </c>
      <c r="E65">
        <v>5177.890625</v>
      </c>
      <c r="F65">
        <v>5028.6298827999999</v>
      </c>
      <c r="G65">
        <v>4896.8798827999999</v>
      </c>
      <c r="H65">
        <v>4926.9199219000002</v>
      </c>
      <c r="I65">
        <v>4983.25</v>
      </c>
      <c r="J65">
        <v>5002.7143555000002</v>
      </c>
      <c r="L65" t="str">
        <f t="shared" si="0"/>
        <v>03NOV2024:16:00:00</v>
      </c>
      <c r="M65">
        <v>16</v>
      </c>
      <c r="N65">
        <f t="shared" si="1"/>
        <v>-49.399414100000286</v>
      </c>
      <c r="O65">
        <f t="shared" si="2"/>
        <v>-49.399414100000286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0.97280679593867836</v>
      </c>
    </row>
    <row r="66" spans="1:19" x14ac:dyDescent="0.25">
      <c r="A66" t="s">
        <v>90</v>
      </c>
      <c r="B66">
        <v>5024.8925780999998</v>
      </c>
      <c r="C66">
        <v>5039.6401366999999</v>
      </c>
      <c r="D66">
        <v>5229.9497069999998</v>
      </c>
      <c r="E66">
        <v>5138.2045897999997</v>
      </c>
      <c r="F66">
        <v>5039.6401366999999</v>
      </c>
      <c r="G66">
        <v>4924.8300780999998</v>
      </c>
      <c r="H66">
        <v>4954</v>
      </c>
      <c r="I66">
        <v>5004.6401366999999</v>
      </c>
      <c r="J66">
        <v>5012.2631836</v>
      </c>
      <c r="L66" t="str">
        <f t="shared" si="0"/>
        <v>03NOV2024:17:00:00</v>
      </c>
      <c r="M66">
        <v>17</v>
      </c>
      <c r="N66">
        <f t="shared" si="1"/>
        <v>14.747558600000048</v>
      </c>
      <c r="O66" t="str">
        <f t="shared" si="2"/>
        <v/>
      </c>
      <c r="P66">
        <f t="shared" si="3"/>
        <v>14.747558600000048</v>
      </c>
      <c r="Q66" t="str">
        <f t="shared" si="4"/>
        <v/>
      </c>
      <c r="R66">
        <f t="shared" si="5"/>
        <v>1</v>
      </c>
      <c r="S66">
        <f t="shared" si="6"/>
        <v>0.29349002731470047</v>
      </c>
    </row>
    <row r="67" spans="1:19" x14ac:dyDescent="0.25">
      <c r="A67" t="s">
        <v>91</v>
      </c>
      <c r="B67">
        <v>5010.0566405999998</v>
      </c>
      <c r="C67">
        <v>4953.5</v>
      </c>
      <c r="D67">
        <v>5015.8217772999997</v>
      </c>
      <c r="E67">
        <v>4993.5078125</v>
      </c>
      <c r="F67">
        <v>4953.5</v>
      </c>
      <c r="G67">
        <v>4863.8300780999998</v>
      </c>
      <c r="H67">
        <v>4880.2202147999997</v>
      </c>
      <c r="I67">
        <v>4936.1098633000001</v>
      </c>
      <c r="J67">
        <v>4925.4340819999998</v>
      </c>
      <c r="L67" t="str">
        <f t="shared" ref="L67:L130" si="10">A67</f>
        <v>03NOV2024:18:00:00</v>
      </c>
      <c r="M67">
        <v>18</v>
      </c>
      <c r="N67">
        <f t="shared" ref="N67:N130" si="11">C67-B67</f>
        <v>-56.55664059999981</v>
      </c>
      <c r="O67">
        <f t="shared" ref="O67:O130" si="12">IF(N67&lt;0,N67,"")</f>
        <v>-56.55664059999981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1.128862299513377</v>
      </c>
    </row>
    <row r="68" spans="1:19" x14ac:dyDescent="0.25">
      <c r="A68" t="s">
        <v>92</v>
      </c>
      <c r="B68">
        <v>5000.5288086</v>
      </c>
      <c r="C68">
        <v>4868.1098633000001</v>
      </c>
      <c r="D68">
        <v>4742.2294922000001</v>
      </c>
      <c r="E68">
        <v>4811.4414063000004</v>
      </c>
      <c r="F68">
        <v>4868.1098633000001</v>
      </c>
      <c r="G68">
        <v>4807.6499022999997</v>
      </c>
      <c r="H68">
        <v>4860.2299805000002</v>
      </c>
      <c r="I68">
        <v>4888.4301758000001</v>
      </c>
      <c r="J68">
        <v>4847.1723633000001</v>
      </c>
      <c r="L68" t="str">
        <f t="shared" si="10"/>
        <v>03NOV2024:19:00:00</v>
      </c>
      <c r="M68">
        <v>19</v>
      </c>
      <c r="N68">
        <f t="shared" si="11"/>
        <v>-132.4189452999999</v>
      </c>
      <c r="O68">
        <f t="shared" si="12"/>
        <v>-132.4189452999999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2.6480988385121069</v>
      </c>
    </row>
    <row r="69" spans="1:19" x14ac:dyDescent="0.25">
      <c r="A69" t="s">
        <v>93</v>
      </c>
      <c r="B69">
        <v>4794.4150391000003</v>
      </c>
      <c r="C69">
        <v>4657.9501952999999</v>
      </c>
      <c r="D69">
        <v>4724.7861327999999</v>
      </c>
      <c r="E69">
        <v>4829.3984375</v>
      </c>
      <c r="F69">
        <v>4657.9501952999999</v>
      </c>
      <c r="G69">
        <v>4638.3598633000001</v>
      </c>
      <c r="H69">
        <v>4720.9199219000002</v>
      </c>
      <c r="I69">
        <v>4703.4301758000001</v>
      </c>
      <c r="J69">
        <v>4710.0117188000004</v>
      </c>
      <c r="L69" t="str">
        <f t="shared" si="10"/>
        <v>03NOV2024:20:00:00</v>
      </c>
      <c r="M69">
        <v>20</v>
      </c>
      <c r="N69">
        <f t="shared" si="11"/>
        <v>-136.46484380000038</v>
      </c>
      <c r="O69">
        <f t="shared" si="12"/>
        <v>-136.46484380000038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2.8463293788102528</v>
      </c>
    </row>
    <row r="70" spans="1:19" x14ac:dyDescent="0.25">
      <c r="A70" t="s">
        <v>94</v>
      </c>
      <c r="B70">
        <v>4709.2270508000001</v>
      </c>
      <c r="C70">
        <v>4534.5498047000001</v>
      </c>
      <c r="D70">
        <v>4632.6381836</v>
      </c>
      <c r="E70">
        <v>4745.7241211</v>
      </c>
      <c r="F70">
        <v>4534.5498047000001</v>
      </c>
      <c r="G70">
        <v>4498.4101563000004</v>
      </c>
      <c r="H70">
        <v>4595.4301758000001</v>
      </c>
      <c r="I70">
        <v>4559.6899414</v>
      </c>
      <c r="J70">
        <v>4586.7607422000001</v>
      </c>
      <c r="L70" t="str">
        <f t="shared" si="10"/>
        <v>03NOV2024:21:00:00</v>
      </c>
      <c r="M70">
        <v>21</v>
      </c>
      <c r="N70">
        <f t="shared" si="11"/>
        <v>-174.67724610000005</v>
      </c>
      <c r="O70">
        <f t="shared" si="12"/>
        <v>-174.67724610000005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3.7092551328635981</v>
      </c>
    </row>
    <row r="71" spans="1:19" x14ac:dyDescent="0.25">
      <c r="A71" t="s">
        <v>95</v>
      </c>
      <c r="B71">
        <v>4392.5415039</v>
      </c>
      <c r="C71">
        <v>4369.4799805000002</v>
      </c>
      <c r="D71">
        <v>4458.1831055000002</v>
      </c>
      <c r="E71">
        <v>4536.9736327999999</v>
      </c>
      <c r="F71">
        <v>4369.4799805000002</v>
      </c>
      <c r="G71">
        <v>4344.8398438000004</v>
      </c>
      <c r="H71">
        <v>4443.4799805000002</v>
      </c>
      <c r="I71">
        <v>4388.6201172000001</v>
      </c>
      <c r="J71">
        <v>4416.6787108999997</v>
      </c>
      <c r="L71" t="str">
        <f t="shared" si="10"/>
        <v>03NOV2024:22:00:00</v>
      </c>
      <c r="M71">
        <v>22</v>
      </c>
      <c r="N71">
        <f t="shared" si="11"/>
        <v>-23.061523399999714</v>
      </c>
      <c r="O71">
        <f t="shared" si="12"/>
        <v>-23.061523399999714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0.52501549227307498</v>
      </c>
    </row>
    <row r="72" spans="1:19" x14ac:dyDescent="0.25">
      <c r="A72" t="s">
        <v>96</v>
      </c>
      <c r="B72">
        <v>4278.8432616999999</v>
      </c>
      <c r="C72">
        <v>4208.0400391000003</v>
      </c>
      <c r="D72">
        <v>4222.2089844000002</v>
      </c>
      <c r="E72">
        <v>4299.2158202999999</v>
      </c>
      <c r="F72">
        <v>4208.0400391000003</v>
      </c>
      <c r="G72">
        <v>4212.4101563000004</v>
      </c>
      <c r="H72">
        <v>4271.7797852000003</v>
      </c>
      <c r="I72">
        <v>4249.0400391000003</v>
      </c>
      <c r="J72">
        <v>4248.0971680000002</v>
      </c>
      <c r="L72" t="str">
        <f t="shared" si="10"/>
        <v>03NOV2024:23:00:00</v>
      </c>
      <c r="M72">
        <v>23</v>
      </c>
      <c r="N72">
        <f t="shared" si="11"/>
        <v>-70.803222599999572</v>
      </c>
      <c r="O72">
        <f t="shared" si="12"/>
        <v>-70.803222599999572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1.6547281185492455</v>
      </c>
    </row>
    <row r="73" spans="1:19" x14ac:dyDescent="0.25">
      <c r="A73" t="s">
        <v>97</v>
      </c>
      <c r="B73">
        <v>4158.2832030999998</v>
      </c>
      <c r="C73">
        <v>4030.9699707</v>
      </c>
      <c r="D73">
        <v>4066.1264648000001</v>
      </c>
      <c r="E73">
        <v>4148.5844727000003</v>
      </c>
      <c r="F73">
        <v>4030.9699707</v>
      </c>
      <c r="G73">
        <v>4017.2900390999998</v>
      </c>
      <c r="H73">
        <v>4061.7800293</v>
      </c>
      <c r="I73">
        <v>4071.9599609000002</v>
      </c>
      <c r="J73">
        <v>4066.1169433999999</v>
      </c>
      <c r="L73" t="str">
        <f t="shared" si="10"/>
        <v>04NOV2024:00:00:00</v>
      </c>
      <c r="M73">
        <v>24</v>
      </c>
      <c r="N73">
        <f t="shared" si="11"/>
        <v>-127.31323239999983</v>
      </c>
      <c r="O73">
        <f t="shared" si="12"/>
        <v>-127.31323239999983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3.0616777689669581</v>
      </c>
    </row>
    <row r="74" spans="1:19" x14ac:dyDescent="0.25">
      <c r="A74" t="s">
        <v>98</v>
      </c>
      <c r="B74">
        <v>3980.3642577999999</v>
      </c>
      <c r="C74">
        <v>3998.2800293</v>
      </c>
      <c r="D74">
        <v>3835.4814452999999</v>
      </c>
      <c r="E74">
        <v>3907.5856933999999</v>
      </c>
      <c r="F74">
        <v>3983.8798827999999</v>
      </c>
      <c r="G74">
        <v>3934.9499512000002</v>
      </c>
      <c r="H74">
        <v>3896.9499512000002</v>
      </c>
      <c r="I74">
        <v>3998.2800293</v>
      </c>
      <c r="J74">
        <v>3944.3293457</v>
      </c>
      <c r="L74" t="str">
        <f t="shared" si="10"/>
        <v>04NOV2024:01:00:00</v>
      </c>
      <c r="M74">
        <v>1</v>
      </c>
      <c r="N74">
        <f t="shared" si="11"/>
        <v>17.915771500000119</v>
      </c>
      <c r="O74" t="str">
        <f t="shared" si="12"/>
        <v/>
      </c>
      <c r="P74">
        <f t="shared" si="13"/>
        <v>17.915771500000119</v>
      </c>
      <c r="Q74" t="str">
        <f t="shared" si="14"/>
        <v/>
      </c>
      <c r="R74">
        <f t="shared" si="15"/>
        <v>1</v>
      </c>
      <c r="S74">
        <f t="shared" si="16"/>
        <v>0.45010381813403183</v>
      </c>
    </row>
    <row r="75" spans="1:19" x14ac:dyDescent="0.25">
      <c r="A75" t="s">
        <v>99</v>
      </c>
      <c r="B75">
        <v>3975.0295409999999</v>
      </c>
      <c r="C75">
        <v>3931.5300293</v>
      </c>
      <c r="D75">
        <v>3686.6313476999999</v>
      </c>
      <c r="E75">
        <v>3747.5354004000001</v>
      </c>
      <c r="F75">
        <v>3896</v>
      </c>
      <c r="G75">
        <v>3832.6699219000002</v>
      </c>
      <c r="H75">
        <v>3797.9899902000002</v>
      </c>
      <c r="I75">
        <v>3931.5300293</v>
      </c>
      <c r="J75">
        <v>3841.1450195000002</v>
      </c>
      <c r="L75" t="str">
        <f t="shared" si="10"/>
        <v>04NOV2024:02:00:00</v>
      </c>
      <c r="M75">
        <v>2</v>
      </c>
      <c r="N75">
        <f t="shared" si="11"/>
        <v>-43.499511699999857</v>
      </c>
      <c r="O75">
        <f t="shared" si="12"/>
        <v>-43.499511699999857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1.0943192057147999</v>
      </c>
    </row>
    <row r="76" spans="1:19" x14ac:dyDescent="0.25">
      <c r="A76" t="s">
        <v>100</v>
      </c>
      <c r="B76">
        <v>3874.4440918</v>
      </c>
      <c r="C76">
        <v>3841.0200195000002</v>
      </c>
      <c r="D76">
        <v>3554.4633789</v>
      </c>
      <c r="E76">
        <v>3604.5900879000001</v>
      </c>
      <c r="F76">
        <v>3789.0400390999998</v>
      </c>
      <c r="G76">
        <v>3759.3100586</v>
      </c>
      <c r="H76">
        <v>3694.8000487999998</v>
      </c>
      <c r="I76">
        <v>3841.0200195000002</v>
      </c>
      <c r="J76">
        <v>3737.7521972999998</v>
      </c>
      <c r="L76" t="str">
        <f t="shared" si="10"/>
        <v>04NOV2024:03:00:00</v>
      </c>
      <c r="M76">
        <v>3</v>
      </c>
      <c r="N76">
        <f t="shared" si="11"/>
        <v>-33.424072299999807</v>
      </c>
      <c r="O76">
        <f t="shared" si="12"/>
        <v>-33.424072299999807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0.86268046481144489</v>
      </c>
    </row>
    <row r="77" spans="1:19" x14ac:dyDescent="0.25">
      <c r="A77" t="s">
        <v>101</v>
      </c>
      <c r="B77">
        <v>3841.2724609000002</v>
      </c>
      <c r="C77">
        <v>3771.7199707</v>
      </c>
      <c r="D77">
        <v>3531.3537597999998</v>
      </c>
      <c r="E77">
        <v>3577.9553222999998</v>
      </c>
      <c r="F77">
        <v>3711.7199707</v>
      </c>
      <c r="G77">
        <v>3710.6799316000001</v>
      </c>
      <c r="H77">
        <v>3653.1799316000001</v>
      </c>
      <c r="I77">
        <v>3771.7199707</v>
      </c>
      <c r="J77">
        <v>3685.0510254000001</v>
      </c>
      <c r="L77" t="str">
        <f t="shared" si="10"/>
        <v>04NOV2024:04:00:00</v>
      </c>
      <c r="M77">
        <v>4</v>
      </c>
      <c r="N77">
        <f t="shared" si="11"/>
        <v>-69.552490200000193</v>
      </c>
      <c r="O77">
        <f t="shared" si="12"/>
        <v>-69.552490200000193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1.8106627662569978</v>
      </c>
    </row>
    <row r="78" spans="1:19" x14ac:dyDescent="0.25">
      <c r="A78" t="s">
        <v>102</v>
      </c>
      <c r="B78">
        <v>3793.1816405999998</v>
      </c>
      <c r="C78">
        <v>3710.7199707</v>
      </c>
      <c r="D78">
        <v>3478.9387207</v>
      </c>
      <c r="E78">
        <v>3535.5795898000001</v>
      </c>
      <c r="F78">
        <v>3662.0800780999998</v>
      </c>
      <c r="G78">
        <v>3665.5700683999999</v>
      </c>
      <c r="H78">
        <v>3609.4899902000002</v>
      </c>
      <c r="I78">
        <v>3710.7199707</v>
      </c>
      <c r="J78">
        <v>3636.6879883000001</v>
      </c>
      <c r="L78" t="str">
        <f t="shared" si="10"/>
        <v>04NOV2024:05:00:00</v>
      </c>
      <c r="M78">
        <v>5</v>
      </c>
      <c r="N78">
        <f t="shared" si="11"/>
        <v>-82.461669899999833</v>
      </c>
      <c r="O78">
        <f t="shared" si="12"/>
        <v>-82.461669899999833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2.1739446647473537</v>
      </c>
    </row>
    <row r="79" spans="1:19" x14ac:dyDescent="0.25">
      <c r="A79" t="s">
        <v>103</v>
      </c>
      <c r="B79">
        <v>3880.7902832</v>
      </c>
      <c r="C79">
        <v>3740.3400879000001</v>
      </c>
      <c r="D79">
        <v>3595.0329590000001</v>
      </c>
      <c r="E79">
        <v>3640.0864258000001</v>
      </c>
      <c r="F79">
        <v>3727.8100586</v>
      </c>
      <c r="G79">
        <v>3713.0700683999999</v>
      </c>
      <c r="H79">
        <v>3655.8701172000001</v>
      </c>
      <c r="I79">
        <v>3740.3400879000001</v>
      </c>
      <c r="J79">
        <v>3695.4355469000002</v>
      </c>
      <c r="L79" t="str">
        <f t="shared" si="10"/>
        <v>04NOV2024:06:00:00</v>
      </c>
      <c r="M79">
        <v>6</v>
      </c>
      <c r="N79">
        <f t="shared" si="11"/>
        <v>-140.4501952999999</v>
      </c>
      <c r="O79">
        <f t="shared" si="12"/>
        <v>-140.4501952999999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3.6191132488661117</v>
      </c>
    </row>
    <row r="80" spans="1:19" x14ac:dyDescent="0.25">
      <c r="A80" t="s">
        <v>104</v>
      </c>
      <c r="B80">
        <v>4141.5102539</v>
      </c>
      <c r="C80">
        <v>3912.6201172000001</v>
      </c>
      <c r="D80">
        <v>3809.8310547000001</v>
      </c>
      <c r="E80">
        <v>3824.3269043</v>
      </c>
      <c r="F80">
        <v>3916.1398926000002</v>
      </c>
      <c r="G80">
        <v>3900.8400879000001</v>
      </c>
      <c r="H80">
        <v>3838.5</v>
      </c>
      <c r="I80">
        <v>3912.6201172000001</v>
      </c>
      <c r="J80">
        <v>3878.4853515999998</v>
      </c>
      <c r="L80" t="str">
        <f t="shared" si="10"/>
        <v>04NOV2024:07:00:00</v>
      </c>
      <c r="M80">
        <v>7</v>
      </c>
      <c r="N80">
        <f t="shared" si="11"/>
        <v>-228.89013669999986</v>
      </c>
      <c r="O80">
        <f t="shared" si="12"/>
        <v>-228.89013669999986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5.5267311359293956</v>
      </c>
    </row>
    <row r="81" spans="1:19" x14ac:dyDescent="0.25">
      <c r="A81" t="s">
        <v>105</v>
      </c>
      <c r="B81">
        <v>4154.0527344000002</v>
      </c>
      <c r="C81">
        <v>3978.25</v>
      </c>
      <c r="D81">
        <v>3944.1772461</v>
      </c>
      <c r="E81">
        <v>3917.0412597999998</v>
      </c>
      <c r="F81">
        <v>3977.1201172000001</v>
      </c>
      <c r="G81">
        <v>3954.8100586</v>
      </c>
      <c r="H81">
        <v>3908.3500976999999</v>
      </c>
      <c r="I81">
        <v>3978.25</v>
      </c>
      <c r="J81">
        <v>3947.1142577999999</v>
      </c>
      <c r="L81" t="str">
        <f t="shared" si="10"/>
        <v>04NOV2024:08:00:00</v>
      </c>
      <c r="M81">
        <v>8</v>
      </c>
      <c r="N81">
        <f t="shared" si="11"/>
        <v>-175.80273440000019</v>
      </c>
      <c r="O81">
        <f t="shared" si="12"/>
        <v>-175.80273440000019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4.2320775791834677</v>
      </c>
    </row>
    <row r="82" spans="1:19" x14ac:dyDescent="0.25">
      <c r="A82" t="s">
        <v>106</v>
      </c>
      <c r="B82">
        <v>4299.7036133000001</v>
      </c>
      <c r="C82">
        <v>4149.2402344000002</v>
      </c>
      <c r="D82">
        <v>4068.3298340000001</v>
      </c>
      <c r="E82">
        <v>4028.2924804999998</v>
      </c>
      <c r="F82">
        <v>4119.0498047000001</v>
      </c>
      <c r="G82">
        <v>4114.6699219000002</v>
      </c>
      <c r="H82">
        <v>4063.8400879000001</v>
      </c>
      <c r="I82">
        <v>4149.2402344000002</v>
      </c>
      <c r="J82">
        <v>4095.0187987999998</v>
      </c>
      <c r="L82" t="str">
        <f t="shared" si="10"/>
        <v>04NOV2024:09:00:00</v>
      </c>
      <c r="M82">
        <v>9</v>
      </c>
      <c r="N82">
        <f t="shared" si="11"/>
        <v>-150.46337889999995</v>
      </c>
      <c r="O82">
        <f t="shared" si="12"/>
        <v>-150.46337889999995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3.4993895494233866</v>
      </c>
    </row>
    <row r="83" spans="1:19" x14ac:dyDescent="0.25">
      <c r="A83" t="s">
        <v>107</v>
      </c>
      <c r="B83">
        <v>4506.0449219000002</v>
      </c>
      <c r="C83">
        <v>4371.6000977000003</v>
      </c>
      <c r="D83">
        <v>4351.0815430000002</v>
      </c>
      <c r="E83">
        <v>4226.0869141000003</v>
      </c>
      <c r="F83">
        <v>4336.1000977000003</v>
      </c>
      <c r="G83">
        <v>4401.1899414</v>
      </c>
      <c r="H83">
        <v>4239.5097655999998</v>
      </c>
      <c r="I83">
        <v>4371.6000977000003</v>
      </c>
      <c r="J83">
        <v>4314.8974608999997</v>
      </c>
      <c r="L83" t="str">
        <f t="shared" si="10"/>
        <v>04NOV2024:10:00:00</v>
      </c>
      <c r="M83">
        <v>10</v>
      </c>
      <c r="N83">
        <f t="shared" si="11"/>
        <v>-134.44482419999986</v>
      </c>
      <c r="O83">
        <f t="shared" si="12"/>
        <v>-134.44482419999986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2.9836547688767916</v>
      </c>
    </row>
    <row r="84" spans="1:19" x14ac:dyDescent="0.25">
      <c r="A84" t="s">
        <v>108</v>
      </c>
      <c r="B84">
        <v>4916.8398438000004</v>
      </c>
      <c r="C84">
        <v>4565.5600586</v>
      </c>
      <c r="D84">
        <v>4573.7724608999997</v>
      </c>
      <c r="E84">
        <v>4493.3588866999999</v>
      </c>
      <c r="F84">
        <v>4564.7202147999997</v>
      </c>
      <c r="G84">
        <v>4590.8701172000001</v>
      </c>
      <c r="H84">
        <v>4424.3901366999999</v>
      </c>
      <c r="I84">
        <v>4565.5600586</v>
      </c>
      <c r="J84">
        <v>4527.7797852000003</v>
      </c>
      <c r="L84" t="str">
        <f t="shared" si="10"/>
        <v>04NOV2024:11:00:00</v>
      </c>
      <c r="M84">
        <v>11</v>
      </c>
      <c r="N84">
        <f t="shared" si="11"/>
        <v>-351.27978520000033</v>
      </c>
      <c r="O84">
        <f t="shared" si="12"/>
        <v>-351.27978520000033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7.1444219531159732</v>
      </c>
    </row>
    <row r="85" spans="1:19" x14ac:dyDescent="0.25">
      <c r="A85" t="s">
        <v>109</v>
      </c>
      <c r="B85">
        <v>5076.8105469000002</v>
      </c>
      <c r="C85">
        <v>4805.5400391000003</v>
      </c>
      <c r="D85">
        <v>4889.5585938000004</v>
      </c>
      <c r="E85">
        <v>4828.6186522999997</v>
      </c>
      <c r="F85">
        <v>4798.3598633000001</v>
      </c>
      <c r="G85">
        <v>4800.8701172000001</v>
      </c>
      <c r="H85">
        <v>4673.3198241999999</v>
      </c>
      <c r="I85">
        <v>4805.5400391000003</v>
      </c>
      <c r="J85">
        <v>4781.3417969000002</v>
      </c>
      <c r="L85" t="str">
        <f t="shared" si="10"/>
        <v>04NOV2024:12:00:00</v>
      </c>
      <c r="M85">
        <v>12</v>
      </c>
      <c r="N85">
        <f t="shared" si="11"/>
        <v>-271.2705077999999</v>
      </c>
      <c r="O85">
        <f t="shared" si="12"/>
        <v>-271.2705077999999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5.3433254066501057</v>
      </c>
    </row>
    <row r="86" spans="1:19" x14ac:dyDescent="0.25">
      <c r="A86" t="s">
        <v>110</v>
      </c>
      <c r="B86">
        <v>5222.2651366999999</v>
      </c>
      <c r="C86">
        <v>5008.0097655999998</v>
      </c>
      <c r="D86">
        <v>5154.1669922000001</v>
      </c>
      <c r="E86">
        <v>5081.3730469000002</v>
      </c>
      <c r="F86">
        <v>4984.0200194999998</v>
      </c>
      <c r="G86">
        <v>4897.2402344000002</v>
      </c>
      <c r="H86">
        <v>4871.8198241999999</v>
      </c>
      <c r="I86">
        <v>5008.0097655999998</v>
      </c>
      <c r="J86">
        <v>4968.4926758000001</v>
      </c>
      <c r="L86" t="str">
        <f t="shared" si="10"/>
        <v>04NOV2024:13:00:00</v>
      </c>
      <c r="M86">
        <v>13</v>
      </c>
      <c r="N86">
        <f t="shared" si="11"/>
        <v>-214.25537110000005</v>
      </c>
      <c r="O86">
        <f t="shared" si="12"/>
        <v>-214.25537110000005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4.1027287104650938</v>
      </c>
    </row>
    <row r="87" spans="1:19" x14ac:dyDescent="0.25">
      <c r="A87" t="s">
        <v>111</v>
      </c>
      <c r="B87">
        <v>5409.3383789</v>
      </c>
      <c r="C87">
        <v>5125.9199219000002</v>
      </c>
      <c r="D87">
        <v>5323.8393555000002</v>
      </c>
      <c r="E87">
        <v>5340.6176758000001</v>
      </c>
      <c r="F87">
        <v>5145.3398438000004</v>
      </c>
      <c r="G87">
        <v>5089.0200194999998</v>
      </c>
      <c r="H87">
        <v>4980.3798827999999</v>
      </c>
      <c r="I87">
        <v>5125.9199219000002</v>
      </c>
      <c r="J87">
        <v>5136.2553711</v>
      </c>
      <c r="L87" t="str">
        <f t="shared" si="10"/>
        <v>04NOV2024:14:00:00</v>
      </c>
      <c r="M87">
        <v>14</v>
      </c>
      <c r="N87">
        <f t="shared" si="11"/>
        <v>-283.41845699999976</v>
      </c>
      <c r="O87">
        <f t="shared" si="12"/>
        <v>-283.41845699999976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5.2394292452755282</v>
      </c>
    </row>
    <row r="88" spans="1:19" x14ac:dyDescent="0.25">
      <c r="A88" t="s">
        <v>112</v>
      </c>
      <c r="B88">
        <v>5535.0043944999998</v>
      </c>
      <c r="C88">
        <v>5237.6699219000002</v>
      </c>
      <c r="D88">
        <v>5487.9409180000002</v>
      </c>
      <c r="E88">
        <v>5469.0556641000003</v>
      </c>
      <c r="F88">
        <v>5305.1801758000001</v>
      </c>
      <c r="G88">
        <v>5235.1201172000001</v>
      </c>
      <c r="H88">
        <v>5084.6298827999999</v>
      </c>
      <c r="I88">
        <v>5237.6699219000002</v>
      </c>
      <c r="J88">
        <v>5266.3310547000001</v>
      </c>
      <c r="L88" t="str">
        <f t="shared" si="10"/>
        <v>04NOV2024:15:00:00</v>
      </c>
      <c r="M88">
        <v>15</v>
      </c>
      <c r="N88">
        <f t="shared" si="11"/>
        <v>-297.33447259999957</v>
      </c>
      <c r="O88">
        <f t="shared" si="12"/>
        <v>-297.33447259999957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5.3718922589375655</v>
      </c>
    </row>
    <row r="89" spans="1:19" x14ac:dyDescent="0.25">
      <c r="A89" t="s">
        <v>113</v>
      </c>
      <c r="B89">
        <v>5500.6508789</v>
      </c>
      <c r="C89">
        <v>5306.8598633000001</v>
      </c>
      <c r="D89">
        <v>5549.8862305000002</v>
      </c>
      <c r="E89">
        <v>5555.8183594000002</v>
      </c>
      <c r="F89">
        <v>5359.8701172000001</v>
      </c>
      <c r="G89">
        <v>5302.5097655999998</v>
      </c>
      <c r="H89">
        <v>5133.1499022999997</v>
      </c>
      <c r="I89">
        <v>5306.8598633000001</v>
      </c>
      <c r="J89">
        <v>5331.6416016000003</v>
      </c>
      <c r="L89" t="str">
        <f t="shared" si="10"/>
        <v>04NOV2024:16:00:00</v>
      </c>
      <c r="M89">
        <v>16</v>
      </c>
      <c r="N89">
        <f t="shared" si="11"/>
        <v>-193.79101559999981</v>
      </c>
      <c r="O89">
        <f t="shared" si="12"/>
        <v>-193.79101559999981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3.5230560867508358</v>
      </c>
    </row>
    <row r="90" spans="1:19" x14ac:dyDescent="0.25">
      <c r="A90" t="s">
        <v>114</v>
      </c>
      <c r="B90">
        <v>5403.6542969000002</v>
      </c>
      <c r="C90">
        <v>5362.8300780999998</v>
      </c>
      <c r="D90">
        <v>5548.9453125</v>
      </c>
      <c r="E90">
        <v>5542.5654297000001</v>
      </c>
      <c r="F90">
        <v>5381.3901366999999</v>
      </c>
      <c r="G90">
        <v>5322.1201172000001</v>
      </c>
      <c r="H90">
        <v>5154.1899414</v>
      </c>
      <c r="I90">
        <v>5362.8300780999998</v>
      </c>
      <c r="J90">
        <v>5352.6191405999998</v>
      </c>
      <c r="L90" t="str">
        <f t="shared" si="10"/>
        <v>04NOV2024:17:00:00</v>
      </c>
      <c r="M90">
        <v>17</v>
      </c>
      <c r="N90">
        <f t="shared" si="11"/>
        <v>-40.824218800000381</v>
      </c>
      <c r="O90">
        <f t="shared" si="12"/>
        <v>-40.824218800000381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0.75549279352346166</v>
      </c>
    </row>
    <row r="91" spans="1:19" x14ac:dyDescent="0.25">
      <c r="A91" t="s">
        <v>115</v>
      </c>
      <c r="B91">
        <v>5322.6987305000002</v>
      </c>
      <c r="C91">
        <v>5277.2202147999997</v>
      </c>
      <c r="D91">
        <v>5322.4951172000001</v>
      </c>
      <c r="E91">
        <v>5350.3247069999998</v>
      </c>
      <c r="F91">
        <v>5273.1499022999997</v>
      </c>
      <c r="G91">
        <v>5196.9199219000002</v>
      </c>
      <c r="H91">
        <v>5042.8100586</v>
      </c>
      <c r="I91">
        <v>5277.2202147999997</v>
      </c>
      <c r="J91">
        <v>5228.0849608999997</v>
      </c>
      <c r="L91" t="str">
        <f t="shared" si="10"/>
        <v>04NOV2024:18:00:00</v>
      </c>
      <c r="M91">
        <v>18</v>
      </c>
      <c r="N91">
        <f t="shared" si="11"/>
        <v>-45.478515700000571</v>
      </c>
      <c r="O91">
        <f t="shared" si="12"/>
        <v>-45.478515700000571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0.85442588436201872</v>
      </c>
    </row>
    <row r="92" spans="1:19" x14ac:dyDescent="0.25">
      <c r="A92" t="s">
        <v>116</v>
      </c>
      <c r="B92">
        <v>5235.9394530999998</v>
      </c>
      <c r="C92">
        <v>5238.8300780999998</v>
      </c>
      <c r="D92">
        <v>5004.1679688000004</v>
      </c>
      <c r="E92">
        <v>5145.8964844000002</v>
      </c>
      <c r="F92">
        <v>5227.3198241999999</v>
      </c>
      <c r="G92">
        <v>5125.75</v>
      </c>
      <c r="H92">
        <v>4995.8598633000001</v>
      </c>
      <c r="I92">
        <v>5238.8300780999998</v>
      </c>
      <c r="J92">
        <v>5146.7314452999999</v>
      </c>
      <c r="L92" t="str">
        <f t="shared" si="10"/>
        <v>04NOV2024:19:00:00</v>
      </c>
      <c r="M92">
        <v>19</v>
      </c>
      <c r="N92">
        <f t="shared" si="11"/>
        <v>2.890625</v>
      </c>
      <c r="O92" t="str">
        <f t="shared" si="12"/>
        <v/>
      </c>
      <c r="P92">
        <f t="shared" si="13"/>
        <v>2.890625</v>
      </c>
      <c r="Q92" t="str">
        <f t="shared" si="14"/>
        <v/>
      </c>
      <c r="R92">
        <f t="shared" si="15"/>
        <v>1</v>
      </c>
      <c r="S92">
        <f t="shared" si="16"/>
        <v>5.5207380182530019E-2</v>
      </c>
    </row>
    <row r="93" spans="1:19" x14ac:dyDescent="0.25">
      <c r="A93" t="s">
        <v>117</v>
      </c>
      <c r="B93">
        <v>5073.5644530999998</v>
      </c>
      <c r="C93">
        <v>5048.2099608999997</v>
      </c>
      <c r="D93">
        <v>4958.1030272999997</v>
      </c>
      <c r="E93">
        <v>5103.3945313000004</v>
      </c>
      <c r="F93">
        <v>5014.8398438000004</v>
      </c>
      <c r="G93">
        <v>4953.2099608999997</v>
      </c>
      <c r="H93">
        <v>4855.0097655999998</v>
      </c>
      <c r="I93">
        <v>5048.2099608999997</v>
      </c>
      <c r="J93">
        <v>4994.9326172000001</v>
      </c>
      <c r="L93" t="str">
        <f t="shared" si="10"/>
        <v>04NOV2024:20:00:00</v>
      </c>
      <c r="M93">
        <v>20</v>
      </c>
      <c r="N93">
        <f t="shared" si="11"/>
        <v>-25.354492200000095</v>
      </c>
      <c r="O93">
        <f t="shared" si="12"/>
        <v>-25.354492200000095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0.49973726429173954</v>
      </c>
    </row>
    <row r="94" spans="1:19" x14ac:dyDescent="0.25">
      <c r="A94" t="s">
        <v>118</v>
      </c>
      <c r="B94">
        <v>5042.6147461</v>
      </c>
      <c r="C94">
        <v>4864.2402344000002</v>
      </c>
      <c r="D94">
        <v>4802.6665039</v>
      </c>
      <c r="E94">
        <v>4944.4907227000003</v>
      </c>
      <c r="F94">
        <v>4829.5600586</v>
      </c>
      <c r="G94">
        <v>4809.5200194999998</v>
      </c>
      <c r="H94">
        <v>4695.6899414</v>
      </c>
      <c r="I94">
        <v>4864.2402344000002</v>
      </c>
      <c r="J94">
        <v>4828.7001952999999</v>
      </c>
      <c r="L94" t="str">
        <f t="shared" si="10"/>
        <v>04NOV2024:21:00:00</v>
      </c>
      <c r="M94">
        <v>21</v>
      </c>
      <c r="N94">
        <f t="shared" si="11"/>
        <v>-178.37451169999986</v>
      </c>
      <c r="O94">
        <f t="shared" si="12"/>
        <v>-178.37451169999986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3.537341650736975</v>
      </c>
    </row>
    <row r="95" spans="1:19" x14ac:dyDescent="0.25">
      <c r="A95" t="s">
        <v>119</v>
      </c>
      <c r="B95">
        <v>4811.2841797000001</v>
      </c>
      <c r="C95">
        <v>4662.5498047000001</v>
      </c>
      <c r="D95">
        <v>4625.1303711</v>
      </c>
      <c r="E95">
        <v>4775.5522461</v>
      </c>
      <c r="F95">
        <v>4612.1298827999999</v>
      </c>
      <c r="G95">
        <v>4652.75</v>
      </c>
      <c r="H95">
        <v>4534.2900391000003</v>
      </c>
      <c r="I95">
        <v>4662.5498047000001</v>
      </c>
      <c r="J95">
        <v>4647.4541016000003</v>
      </c>
      <c r="L95" t="str">
        <f t="shared" si="10"/>
        <v>04NOV2024:22:00:00</v>
      </c>
      <c r="M95">
        <v>22</v>
      </c>
      <c r="N95">
        <f t="shared" si="11"/>
        <v>-148.734375</v>
      </c>
      <c r="O95">
        <f t="shared" si="12"/>
        <v>-148.734375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3.0913654119111729</v>
      </c>
    </row>
    <row r="96" spans="1:19" x14ac:dyDescent="0.25">
      <c r="A96" t="s">
        <v>120</v>
      </c>
      <c r="B96">
        <v>4553.0791016000003</v>
      </c>
      <c r="C96">
        <v>4372.3198241999999</v>
      </c>
      <c r="D96">
        <v>4332.8466797000001</v>
      </c>
      <c r="E96">
        <v>4467.0644530999998</v>
      </c>
      <c r="F96">
        <v>4331.3300780999998</v>
      </c>
      <c r="G96">
        <v>4399.6601563000004</v>
      </c>
      <c r="H96">
        <v>4267.3500977000003</v>
      </c>
      <c r="I96">
        <v>4372.3198241999999</v>
      </c>
      <c r="J96">
        <v>4367.5449219000002</v>
      </c>
      <c r="L96" t="str">
        <f t="shared" si="10"/>
        <v>04NOV2024:23:00:00</v>
      </c>
      <c r="M96">
        <v>23</v>
      </c>
      <c r="N96">
        <f t="shared" si="11"/>
        <v>-180.75927740000043</v>
      </c>
      <c r="O96">
        <f t="shared" si="12"/>
        <v>-180.75927740000043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3.9700447404148922</v>
      </c>
    </row>
    <row r="97" spans="1:19" x14ac:dyDescent="0.25">
      <c r="A97" t="s">
        <v>121</v>
      </c>
      <c r="B97">
        <v>4256.9077147999997</v>
      </c>
      <c r="C97">
        <v>4063.8701172000001</v>
      </c>
      <c r="D97">
        <v>4132.6640625</v>
      </c>
      <c r="E97">
        <v>4263.0991211</v>
      </c>
      <c r="F97">
        <v>3999.9699707</v>
      </c>
      <c r="G97">
        <v>4121.9599608999997</v>
      </c>
      <c r="H97">
        <v>3955.5</v>
      </c>
      <c r="I97">
        <v>4063.8701172000001</v>
      </c>
      <c r="J97">
        <v>4080.8798827999999</v>
      </c>
      <c r="L97" t="str">
        <f t="shared" si="10"/>
        <v>05NOV2024:00:00:00</v>
      </c>
      <c r="M97">
        <v>24</v>
      </c>
      <c r="N97">
        <f t="shared" si="11"/>
        <v>-193.03759759999957</v>
      </c>
      <c r="O97">
        <f t="shared" si="12"/>
        <v>-193.03759759999957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4.5346906847161703</v>
      </c>
    </row>
    <row r="98" spans="1:19" x14ac:dyDescent="0.25">
      <c r="A98" t="s">
        <v>122</v>
      </c>
      <c r="B98">
        <v>4064.0268554999998</v>
      </c>
      <c r="C98">
        <v>3684.8100586</v>
      </c>
      <c r="D98">
        <v>3885.1704101999999</v>
      </c>
      <c r="E98">
        <v>3972.2939452999999</v>
      </c>
      <c r="F98">
        <v>3684.8100586</v>
      </c>
      <c r="G98">
        <v>3700.7099609000002</v>
      </c>
      <c r="H98">
        <v>3621.4399414</v>
      </c>
      <c r="I98">
        <v>3662.4799804999998</v>
      </c>
      <c r="J98">
        <v>3728.3471679999998</v>
      </c>
      <c r="L98" t="str">
        <f t="shared" si="10"/>
        <v>05NOV2024:01:00:00</v>
      </c>
      <c r="M98">
        <v>1</v>
      </c>
      <c r="N98">
        <f t="shared" si="11"/>
        <v>-379.21679689999974</v>
      </c>
      <c r="O98">
        <f t="shared" si="12"/>
        <v>-379.21679689999974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9.3310603099679668</v>
      </c>
    </row>
    <row r="99" spans="1:19" x14ac:dyDescent="0.25">
      <c r="A99" t="s">
        <v>123</v>
      </c>
      <c r="B99">
        <v>3962.7641601999999</v>
      </c>
      <c r="C99">
        <v>3506.6699219000002</v>
      </c>
      <c r="D99">
        <v>3716.9770508000001</v>
      </c>
      <c r="E99">
        <v>3775.5996094000002</v>
      </c>
      <c r="F99">
        <v>3506.6699219000002</v>
      </c>
      <c r="G99">
        <v>3524</v>
      </c>
      <c r="H99">
        <v>3425.7299804999998</v>
      </c>
      <c r="I99">
        <v>3485.2099609000002</v>
      </c>
      <c r="J99">
        <v>3543.4418945000002</v>
      </c>
      <c r="L99" t="str">
        <f t="shared" si="10"/>
        <v>05NOV2024:02:00:00</v>
      </c>
      <c r="M99">
        <v>2</v>
      </c>
      <c r="N99">
        <f t="shared" si="11"/>
        <v>-456.09423829999969</v>
      </c>
      <c r="O99">
        <f t="shared" si="12"/>
        <v>-456.09423829999969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11.509497407914902</v>
      </c>
    </row>
    <row r="100" spans="1:19" x14ac:dyDescent="0.25">
      <c r="A100" t="s">
        <v>124</v>
      </c>
      <c r="B100">
        <v>3711.3950195000002</v>
      </c>
      <c r="C100">
        <v>3346.3100586</v>
      </c>
      <c r="D100">
        <v>3549.7841797000001</v>
      </c>
      <c r="E100">
        <v>3601.8273926000002</v>
      </c>
      <c r="F100">
        <v>3346.3100586</v>
      </c>
      <c r="G100">
        <v>3402.9599609000002</v>
      </c>
      <c r="H100">
        <v>3276.0800780999998</v>
      </c>
      <c r="I100">
        <v>3325.6201172000001</v>
      </c>
      <c r="J100">
        <v>3390.5595702999999</v>
      </c>
      <c r="L100" t="str">
        <f t="shared" si="10"/>
        <v>05NOV2024:03:00:00</v>
      </c>
      <c r="M100">
        <v>3</v>
      </c>
      <c r="N100">
        <f t="shared" si="11"/>
        <v>-365.08496090000017</v>
      </c>
      <c r="O100">
        <f t="shared" si="12"/>
        <v>-365.08496090000017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9.8368661643886259</v>
      </c>
    </row>
    <row r="101" spans="1:19" x14ac:dyDescent="0.25">
      <c r="A101" t="s">
        <v>125</v>
      </c>
      <c r="B101">
        <v>3545.0034179999998</v>
      </c>
      <c r="C101">
        <v>3290.9099120999999</v>
      </c>
      <c r="D101">
        <v>3468.8674316000001</v>
      </c>
      <c r="E101">
        <v>3525.5314941000001</v>
      </c>
      <c r="F101">
        <v>3290.9099120999999</v>
      </c>
      <c r="G101">
        <v>3356.6398926000002</v>
      </c>
      <c r="H101">
        <v>3217.6599120999999</v>
      </c>
      <c r="I101">
        <v>3271.1101073999998</v>
      </c>
      <c r="J101">
        <v>3332.3706054999998</v>
      </c>
      <c r="L101" t="str">
        <f t="shared" si="10"/>
        <v>05NOV2024:04:00:00</v>
      </c>
      <c r="M101">
        <v>4</v>
      </c>
      <c r="N101">
        <f t="shared" si="11"/>
        <v>-254.09350589999985</v>
      </c>
      <c r="O101">
        <f t="shared" si="12"/>
        <v>-254.09350589999985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7.167651929750547</v>
      </c>
    </row>
    <row r="102" spans="1:19" x14ac:dyDescent="0.25">
      <c r="A102" t="s">
        <v>126</v>
      </c>
      <c r="B102">
        <v>3694.4055176000002</v>
      </c>
      <c r="C102">
        <v>3264.6101073999998</v>
      </c>
      <c r="D102">
        <v>3383.4265137000002</v>
      </c>
      <c r="E102">
        <v>3447.5036620999999</v>
      </c>
      <c r="F102">
        <v>3264.6101073999998</v>
      </c>
      <c r="G102">
        <v>3340.7299804999998</v>
      </c>
      <c r="H102">
        <v>3225.0800780999998</v>
      </c>
      <c r="I102">
        <v>3245.6599120999999</v>
      </c>
      <c r="J102">
        <v>3304.7170409999999</v>
      </c>
      <c r="L102" t="str">
        <f t="shared" si="10"/>
        <v>05NOV2024:05:00:00</v>
      </c>
      <c r="M102">
        <v>5</v>
      </c>
      <c r="N102">
        <f t="shared" si="11"/>
        <v>-429.79541020000033</v>
      </c>
      <c r="O102">
        <f t="shared" si="12"/>
        <v>-429.79541020000033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11.6336825546755</v>
      </c>
    </row>
    <row r="103" spans="1:19" x14ac:dyDescent="0.25">
      <c r="A103" t="s">
        <v>127</v>
      </c>
      <c r="B103">
        <v>3692.3659668</v>
      </c>
      <c r="C103">
        <v>3323.8100586</v>
      </c>
      <c r="D103">
        <v>3469.0336914</v>
      </c>
      <c r="E103">
        <v>3498.8288573999998</v>
      </c>
      <c r="F103">
        <v>3323.8100586</v>
      </c>
      <c r="G103">
        <v>3393.0200195000002</v>
      </c>
      <c r="H103">
        <v>3288.4699707</v>
      </c>
      <c r="I103">
        <v>3301.7199707</v>
      </c>
      <c r="J103">
        <v>3361.1699219000002</v>
      </c>
      <c r="L103" t="str">
        <f t="shared" si="10"/>
        <v>05NOV2024:06:00:00</v>
      </c>
      <c r="M103">
        <v>6</v>
      </c>
      <c r="N103">
        <f t="shared" si="11"/>
        <v>-368.55590819999998</v>
      </c>
      <c r="O103">
        <f t="shared" si="12"/>
        <v>-368.55590819999998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9.9815649779539601</v>
      </c>
    </row>
    <row r="104" spans="1:19" x14ac:dyDescent="0.25">
      <c r="A104" t="s">
        <v>128</v>
      </c>
      <c r="B104">
        <v>3696.5107422000001</v>
      </c>
      <c r="C104">
        <v>3481.4699707</v>
      </c>
      <c r="D104">
        <v>3623.140625</v>
      </c>
      <c r="E104">
        <v>3631.6484375</v>
      </c>
      <c r="F104">
        <v>3481.4699707</v>
      </c>
      <c r="G104">
        <v>3564.5600586</v>
      </c>
      <c r="H104">
        <v>3429.0700683999999</v>
      </c>
      <c r="I104">
        <v>3450.9799804999998</v>
      </c>
      <c r="J104">
        <v>3511.5458984000002</v>
      </c>
      <c r="L104" t="str">
        <f t="shared" si="10"/>
        <v>05NOV2024:07:00:00</v>
      </c>
      <c r="M104">
        <v>7</v>
      </c>
      <c r="N104">
        <f t="shared" si="11"/>
        <v>-215.04077150000012</v>
      </c>
      <c r="O104">
        <f t="shared" si="12"/>
        <v>-215.04077150000012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5.8173987984143487</v>
      </c>
    </row>
    <row r="105" spans="1:19" x14ac:dyDescent="0.25">
      <c r="A105" t="s">
        <v>129</v>
      </c>
      <c r="B105">
        <v>3690.6943359000002</v>
      </c>
      <c r="C105">
        <v>3514.8798827999999</v>
      </c>
      <c r="D105">
        <v>3664.9692383000001</v>
      </c>
      <c r="E105">
        <v>3674.5795898000001</v>
      </c>
      <c r="F105">
        <v>3514.8798827999999</v>
      </c>
      <c r="G105">
        <v>3628.0900879000001</v>
      </c>
      <c r="H105">
        <v>3467.2700195000002</v>
      </c>
      <c r="I105">
        <v>3486.3100586</v>
      </c>
      <c r="J105">
        <v>3554.2260741999999</v>
      </c>
      <c r="L105" t="str">
        <f t="shared" si="10"/>
        <v>05NOV2024:08:00:00</v>
      </c>
      <c r="M105">
        <v>8</v>
      </c>
      <c r="N105">
        <f t="shared" si="11"/>
        <v>-175.81445310000026</v>
      </c>
      <c r="O105">
        <f t="shared" si="12"/>
        <v>-175.81445310000026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4.7637229501729177</v>
      </c>
    </row>
    <row r="106" spans="1:19" x14ac:dyDescent="0.25">
      <c r="A106" t="s">
        <v>130</v>
      </c>
      <c r="B106">
        <v>3695.1127929999998</v>
      </c>
      <c r="C106">
        <v>3561.2099609000002</v>
      </c>
      <c r="D106">
        <v>3710.9870605000001</v>
      </c>
      <c r="E106">
        <v>3700.4289551000002</v>
      </c>
      <c r="F106">
        <v>3561.2099609000002</v>
      </c>
      <c r="G106">
        <v>3699.3100586</v>
      </c>
      <c r="H106">
        <v>3501.3999023000001</v>
      </c>
      <c r="I106">
        <v>3535.9399414</v>
      </c>
      <c r="J106">
        <v>3599.6579590000001</v>
      </c>
      <c r="L106" t="str">
        <f t="shared" si="10"/>
        <v>05NOV2024:09:00:00</v>
      </c>
      <c r="M106">
        <v>9</v>
      </c>
      <c r="N106">
        <f t="shared" si="11"/>
        <v>-133.90283209999961</v>
      </c>
      <c r="O106">
        <f t="shared" si="12"/>
        <v>-133.90283209999961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3.6237819953335215</v>
      </c>
    </row>
    <row r="107" spans="1:19" x14ac:dyDescent="0.25">
      <c r="A107" t="s">
        <v>131</v>
      </c>
      <c r="B107">
        <v>3640.0363769999999</v>
      </c>
      <c r="C107">
        <v>3656.6499023000001</v>
      </c>
      <c r="D107">
        <v>3866.6691894999999</v>
      </c>
      <c r="E107">
        <v>3807.9145508000001</v>
      </c>
      <c r="F107">
        <v>3656.6499023000001</v>
      </c>
      <c r="G107">
        <v>3857.1101073999998</v>
      </c>
      <c r="H107">
        <v>3608.0800780999998</v>
      </c>
      <c r="I107">
        <v>3622.75</v>
      </c>
      <c r="J107">
        <v>3710.5009765999998</v>
      </c>
      <c r="L107" t="str">
        <f t="shared" si="10"/>
        <v>05NOV2024:10:00:00</v>
      </c>
      <c r="M107">
        <v>10</v>
      </c>
      <c r="N107">
        <f t="shared" si="11"/>
        <v>16.613525300000219</v>
      </c>
      <c r="O107" t="str">
        <f t="shared" si="12"/>
        <v/>
      </c>
      <c r="P107">
        <f t="shared" si="13"/>
        <v>16.613525300000219</v>
      </c>
      <c r="Q107" t="str">
        <f t="shared" si="14"/>
        <v/>
      </c>
      <c r="R107">
        <f t="shared" si="15"/>
        <v>1</v>
      </c>
      <c r="S107">
        <f t="shared" si="16"/>
        <v>0.45641096899401173</v>
      </c>
    </row>
    <row r="108" spans="1:19" x14ac:dyDescent="0.25">
      <c r="A108" t="s">
        <v>132</v>
      </c>
      <c r="B108">
        <v>3700.7153320000002</v>
      </c>
      <c r="C108">
        <v>3766.8999023000001</v>
      </c>
      <c r="D108">
        <v>3930.2951659999999</v>
      </c>
      <c r="E108">
        <v>3940.9609375</v>
      </c>
      <c r="F108">
        <v>3766.8999023000001</v>
      </c>
      <c r="G108">
        <v>3928.8000487999998</v>
      </c>
      <c r="H108">
        <v>3685.3999023000001</v>
      </c>
      <c r="I108">
        <v>3722.4399414</v>
      </c>
      <c r="J108">
        <v>3808.9003905999998</v>
      </c>
      <c r="L108" t="str">
        <f t="shared" si="10"/>
        <v>05NOV2024:11:00:00</v>
      </c>
      <c r="M108">
        <v>11</v>
      </c>
      <c r="N108">
        <f t="shared" si="11"/>
        <v>66.184570299999905</v>
      </c>
      <c r="O108" t="str">
        <f t="shared" si="12"/>
        <v/>
      </c>
      <c r="P108">
        <f t="shared" si="13"/>
        <v>66.184570299999905</v>
      </c>
      <c r="Q108" t="str">
        <f t="shared" si="14"/>
        <v/>
      </c>
      <c r="R108">
        <f t="shared" si="15"/>
        <v>1</v>
      </c>
      <c r="S108">
        <f t="shared" si="16"/>
        <v>1.7884264084757735</v>
      </c>
    </row>
    <row r="109" spans="1:19" x14ac:dyDescent="0.25">
      <c r="A109" t="s">
        <v>133</v>
      </c>
      <c r="B109">
        <v>3775.2346191000001</v>
      </c>
      <c r="C109">
        <v>3857.3300780999998</v>
      </c>
      <c r="D109">
        <v>4075.7077637000002</v>
      </c>
      <c r="E109">
        <v>4138.2749022999997</v>
      </c>
      <c r="F109">
        <v>3857.3300780999998</v>
      </c>
      <c r="G109">
        <v>3972.8701172000001</v>
      </c>
      <c r="H109">
        <v>3766.0100097999998</v>
      </c>
      <c r="I109">
        <v>3802.1298827999999</v>
      </c>
      <c r="J109">
        <v>3907.3229980000001</v>
      </c>
      <c r="L109" t="str">
        <f t="shared" si="10"/>
        <v>05NOV2024:12:00:00</v>
      </c>
      <c r="M109">
        <v>12</v>
      </c>
      <c r="N109">
        <f t="shared" si="11"/>
        <v>82.095458999999664</v>
      </c>
      <c r="O109" t="str">
        <f t="shared" si="12"/>
        <v/>
      </c>
      <c r="P109">
        <f t="shared" si="13"/>
        <v>82.095458999999664</v>
      </c>
      <c r="Q109" t="str">
        <f t="shared" si="14"/>
        <v/>
      </c>
      <c r="R109">
        <f t="shared" si="15"/>
        <v>1</v>
      </c>
      <c r="S109">
        <f t="shared" si="16"/>
        <v>2.1745789939691451</v>
      </c>
    </row>
    <row r="110" spans="1:19" x14ac:dyDescent="0.25">
      <c r="A110" t="s">
        <v>134</v>
      </c>
      <c r="B110">
        <v>3888.0319823999998</v>
      </c>
      <c r="C110">
        <v>3928.0700683999999</v>
      </c>
      <c r="D110">
        <v>4192.1411133000001</v>
      </c>
      <c r="E110">
        <v>4264.0527344000002</v>
      </c>
      <c r="F110">
        <v>3928.0700683999999</v>
      </c>
      <c r="G110">
        <v>3929.6799316000001</v>
      </c>
      <c r="H110">
        <v>3851.5</v>
      </c>
      <c r="I110">
        <v>3860.3400879000001</v>
      </c>
      <c r="J110">
        <v>3966.7287597999998</v>
      </c>
      <c r="L110" t="str">
        <f t="shared" si="10"/>
        <v>05NOV2024:13:00:00</v>
      </c>
      <c r="M110">
        <v>13</v>
      </c>
      <c r="N110">
        <f t="shared" si="11"/>
        <v>40.038086000000021</v>
      </c>
      <c r="O110" t="str">
        <f t="shared" si="12"/>
        <v/>
      </c>
      <c r="P110">
        <f t="shared" si="13"/>
        <v>40.038086000000021</v>
      </c>
      <c r="Q110" t="str">
        <f t="shared" si="14"/>
        <v/>
      </c>
      <c r="R110">
        <f t="shared" si="15"/>
        <v>1</v>
      </c>
      <c r="S110">
        <f t="shared" si="16"/>
        <v>1.0297776916764292</v>
      </c>
    </row>
    <row r="111" spans="1:19" x14ac:dyDescent="0.25">
      <c r="A111" t="s">
        <v>135</v>
      </c>
      <c r="B111">
        <v>4020.3056640999998</v>
      </c>
      <c r="C111">
        <v>3995.3500976999999</v>
      </c>
      <c r="D111">
        <v>4265.2080077999999</v>
      </c>
      <c r="E111">
        <v>4450.6303711</v>
      </c>
      <c r="F111">
        <v>3995.3500976999999</v>
      </c>
      <c r="G111">
        <v>3975.2800293</v>
      </c>
      <c r="H111">
        <v>3891.5500487999998</v>
      </c>
      <c r="I111">
        <v>3913.8300780999998</v>
      </c>
      <c r="J111">
        <v>4045.328125</v>
      </c>
      <c r="L111" t="str">
        <f t="shared" si="10"/>
        <v>05NOV2024:14:00:00</v>
      </c>
      <c r="M111">
        <v>14</v>
      </c>
      <c r="N111">
        <f t="shared" si="11"/>
        <v>-24.955566399999952</v>
      </c>
      <c r="O111">
        <f t="shared" si="12"/>
        <v>-24.955566399999952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0.62073803548931383</v>
      </c>
    </row>
    <row r="112" spans="1:19" x14ac:dyDescent="0.25">
      <c r="A112" t="s">
        <v>136</v>
      </c>
      <c r="B112">
        <v>4129.2075194999998</v>
      </c>
      <c r="C112">
        <v>4047.8601073999998</v>
      </c>
      <c r="D112">
        <v>4346.6303711</v>
      </c>
      <c r="E112">
        <v>4514.7421875</v>
      </c>
      <c r="F112">
        <v>4047.8601073999998</v>
      </c>
      <c r="G112">
        <v>3969.0600586</v>
      </c>
      <c r="H112">
        <v>3966.8701172000001</v>
      </c>
      <c r="I112">
        <v>3950.2399902000002</v>
      </c>
      <c r="J112">
        <v>4089.7546387000002</v>
      </c>
      <c r="L112" t="str">
        <f t="shared" si="10"/>
        <v>05NOV2024:15:00:00</v>
      </c>
      <c r="M112">
        <v>15</v>
      </c>
      <c r="N112">
        <f t="shared" si="11"/>
        <v>-81.347412099999929</v>
      </c>
      <c r="O112">
        <f t="shared" si="12"/>
        <v>-81.347412099999929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1.9700490158423951</v>
      </c>
    </row>
    <row r="113" spans="1:19" x14ac:dyDescent="0.25">
      <c r="A113" t="s">
        <v>137</v>
      </c>
      <c r="B113">
        <v>4184.6328125</v>
      </c>
      <c r="C113">
        <v>4055.3200683999999</v>
      </c>
      <c r="D113">
        <v>4386.4921875</v>
      </c>
      <c r="E113">
        <v>4564.8105469000002</v>
      </c>
      <c r="F113">
        <v>4055.3200683999999</v>
      </c>
      <c r="G113">
        <v>3941.7900390999998</v>
      </c>
      <c r="H113">
        <v>3968.3798827999999</v>
      </c>
      <c r="I113">
        <v>3950.9199219000002</v>
      </c>
      <c r="J113">
        <v>4096.2441405999998</v>
      </c>
      <c r="L113" t="str">
        <f t="shared" si="10"/>
        <v>05NOV2024:16:00:00</v>
      </c>
      <c r="M113">
        <v>16</v>
      </c>
      <c r="N113">
        <f t="shared" si="11"/>
        <v>-129.31274410000015</v>
      </c>
      <c r="O113">
        <f t="shared" si="12"/>
        <v>-129.31274410000015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3.090181382551116</v>
      </c>
    </row>
    <row r="114" spans="1:19" x14ac:dyDescent="0.25">
      <c r="A114" t="s">
        <v>138</v>
      </c>
      <c r="B114">
        <v>4088.4287109000002</v>
      </c>
      <c r="C114">
        <v>4061.5100097999998</v>
      </c>
      <c r="D114">
        <v>4391.1279297000001</v>
      </c>
      <c r="E114">
        <v>4530.8022461</v>
      </c>
      <c r="F114">
        <v>4061.5100097999998</v>
      </c>
      <c r="G114">
        <v>3925.1599120999999</v>
      </c>
      <c r="H114">
        <v>3985.3701172000001</v>
      </c>
      <c r="I114">
        <v>3959.75</v>
      </c>
      <c r="J114">
        <v>4092.5183105000001</v>
      </c>
      <c r="L114" t="str">
        <f t="shared" si="10"/>
        <v>05NOV2024:17:00:00</v>
      </c>
      <c r="M114">
        <v>17</v>
      </c>
      <c r="N114">
        <f t="shared" si="11"/>
        <v>-26.918701100000362</v>
      </c>
      <c r="O114">
        <f t="shared" si="12"/>
        <v>-26.918701100000362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0.65841189864050864</v>
      </c>
    </row>
    <row r="115" spans="1:19" x14ac:dyDescent="0.25">
      <c r="A115" t="s">
        <v>139</v>
      </c>
      <c r="B115">
        <v>3976.2763672000001</v>
      </c>
      <c r="C115">
        <v>4034.0600586</v>
      </c>
      <c r="D115">
        <v>4239.5327147999997</v>
      </c>
      <c r="E115">
        <v>4372.59375</v>
      </c>
      <c r="F115">
        <v>4034.0600586</v>
      </c>
      <c r="G115">
        <v>3875.2199707</v>
      </c>
      <c r="H115">
        <v>3958.5600586</v>
      </c>
      <c r="I115">
        <v>3940.1999512000002</v>
      </c>
      <c r="J115">
        <v>4036.1269530999998</v>
      </c>
      <c r="L115" t="str">
        <f t="shared" si="10"/>
        <v>05NOV2024:18:00:00</v>
      </c>
      <c r="M115">
        <v>18</v>
      </c>
      <c r="N115">
        <f t="shared" si="11"/>
        <v>57.783691399999952</v>
      </c>
      <c r="O115" t="str">
        <f t="shared" si="12"/>
        <v/>
      </c>
      <c r="P115">
        <f t="shared" si="13"/>
        <v>57.783691399999952</v>
      </c>
      <c r="Q115" t="str">
        <f t="shared" si="14"/>
        <v/>
      </c>
      <c r="R115">
        <f t="shared" si="15"/>
        <v>1</v>
      </c>
      <c r="S115">
        <f t="shared" si="16"/>
        <v>1.4532111469075242</v>
      </c>
    </row>
    <row r="116" spans="1:19" x14ac:dyDescent="0.25">
      <c r="A116" t="s">
        <v>140</v>
      </c>
      <c r="B116">
        <v>3971.0322265999998</v>
      </c>
      <c r="C116">
        <v>4079.7199707</v>
      </c>
      <c r="D116">
        <v>4022.4270019999999</v>
      </c>
      <c r="E116">
        <v>4206.921875</v>
      </c>
      <c r="F116">
        <v>4079.7199707</v>
      </c>
      <c r="G116">
        <v>3909.0500487999998</v>
      </c>
      <c r="H116">
        <v>3979.6499023000001</v>
      </c>
      <c r="I116">
        <v>3989.6000976999999</v>
      </c>
      <c r="J116">
        <v>4032.9882812999999</v>
      </c>
      <c r="L116" t="str">
        <f t="shared" si="10"/>
        <v>05NOV2024:19:00:00</v>
      </c>
      <c r="M116">
        <v>19</v>
      </c>
      <c r="N116">
        <f t="shared" si="11"/>
        <v>108.68774410000015</v>
      </c>
      <c r="O116" t="str">
        <f t="shared" si="12"/>
        <v/>
      </c>
      <c r="P116">
        <f t="shared" si="13"/>
        <v>108.68774410000015</v>
      </c>
      <c r="Q116" t="str">
        <f t="shared" si="14"/>
        <v/>
      </c>
      <c r="R116">
        <f t="shared" si="15"/>
        <v>1</v>
      </c>
      <c r="S116">
        <f t="shared" si="16"/>
        <v>2.7370149094221441</v>
      </c>
    </row>
    <row r="117" spans="1:19" x14ac:dyDescent="0.25">
      <c r="A117" t="s">
        <v>141</v>
      </c>
      <c r="B117">
        <v>3929.4606933999999</v>
      </c>
      <c r="C117">
        <v>3974.9399414</v>
      </c>
      <c r="D117">
        <v>4030.8605957</v>
      </c>
      <c r="E117">
        <v>4188.2504883000001</v>
      </c>
      <c r="F117">
        <v>3974.9399414</v>
      </c>
      <c r="G117">
        <v>3860.8701172000001</v>
      </c>
      <c r="H117">
        <v>3910.4899902000002</v>
      </c>
      <c r="I117">
        <v>3885.2800293</v>
      </c>
      <c r="J117">
        <v>3963.9663086</v>
      </c>
      <c r="L117" t="str">
        <f t="shared" si="10"/>
        <v>05NOV2024:20:00:00</v>
      </c>
      <c r="M117">
        <v>20</v>
      </c>
      <c r="N117">
        <f t="shared" si="11"/>
        <v>45.479248000000098</v>
      </c>
      <c r="O117" t="str">
        <f t="shared" si="12"/>
        <v/>
      </c>
      <c r="P117">
        <f t="shared" si="13"/>
        <v>45.479248000000098</v>
      </c>
      <c r="Q117" t="str">
        <f t="shared" si="14"/>
        <v/>
      </c>
      <c r="R117">
        <f t="shared" si="15"/>
        <v>1</v>
      </c>
      <c r="S117">
        <f t="shared" si="16"/>
        <v>1.1573916002363362</v>
      </c>
    </row>
    <row r="118" spans="1:19" x14ac:dyDescent="0.25">
      <c r="A118" t="s">
        <v>142</v>
      </c>
      <c r="B118">
        <v>3665.3395995999999</v>
      </c>
      <c r="C118">
        <v>3888.9399414</v>
      </c>
      <c r="D118">
        <v>3921.4006347999998</v>
      </c>
      <c r="E118">
        <v>4057.2221679999998</v>
      </c>
      <c r="F118">
        <v>3888.9399414</v>
      </c>
      <c r="G118">
        <v>3809.2199707</v>
      </c>
      <c r="H118">
        <v>3818.8601073999998</v>
      </c>
      <c r="I118">
        <v>3804.0100097999998</v>
      </c>
      <c r="J118">
        <v>3875.6503905999998</v>
      </c>
      <c r="L118" t="str">
        <f t="shared" si="10"/>
        <v>05NOV2024:21:00:00</v>
      </c>
      <c r="M118">
        <v>21</v>
      </c>
      <c r="N118">
        <f t="shared" si="11"/>
        <v>223.60034180000002</v>
      </c>
      <c r="O118" t="str">
        <f t="shared" si="12"/>
        <v/>
      </c>
      <c r="P118">
        <f t="shared" si="13"/>
        <v>223.60034180000002</v>
      </c>
      <c r="Q118" t="str">
        <f t="shared" si="14"/>
        <v/>
      </c>
      <c r="R118">
        <f t="shared" si="15"/>
        <v>1</v>
      </c>
      <c r="S118">
        <f t="shared" si="16"/>
        <v>6.1003990414531204</v>
      </c>
    </row>
    <row r="119" spans="1:19" x14ac:dyDescent="0.25">
      <c r="A119" t="s">
        <v>143</v>
      </c>
      <c r="B119">
        <v>3567.6013183999999</v>
      </c>
      <c r="C119">
        <v>3769.9599609000002</v>
      </c>
      <c r="D119">
        <v>3794.5673827999999</v>
      </c>
      <c r="E119">
        <v>3903.1237793</v>
      </c>
      <c r="F119">
        <v>3769.9599609000002</v>
      </c>
      <c r="G119">
        <v>3738.2199707</v>
      </c>
      <c r="H119">
        <v>3696.1699219000002</v>
      </c>
      <c r="I119">
        <v>3691.6000976999999</v>
      </c>
      <c r="J119">
        <v>3759.8146972999998</v>
      </c>
      <c r="L119" t="str">
        <f t="shared" si="10"/>
        <v>05NOV2024:22:00:00</v>
      </c>
      <c r="M119">
        <v>22</v>
      </c>
      <c r="N119">
        <f t="shared" si="11"/>
        <v>202.35864250000031</v>
      </c>
      <c r="O119" t="str">
        <f t="shared" si="12"/>
        <v/>
      </c>
      <c r="P119">
        <f t="shared" si="13"/>
        <v>202.35864250000031</v>
      </c>
      <c r="Q119" t="str">
        <f t="shared" si="14"/>
        <v/>
      </c>
      <c r="R119">
        <f t="shared" si="15"/>
        <v>1</v>
      </c>
      <c r="S119">
        <f t="shared" si="16"/>
        <v>5.6721204092040827</v>
      </c>
    </row>
    <row r="120" spans="1:19" x14ac:dyDescent="0.25">
      <c r="A120" t="s">
        <v>144</v>
      </c>
      <c r="B120">
        <v>3304.0214844000002</v>
      </c>
      <c r="C120">
        <v>3569.1101073999998</v>
      </c>
      <c r="D120">
        <v>3580.8574219000002</v>
      </c>
      <c r="E120">
        <v>3649.6398926000002</v>
      </c>
      <c r="F120">
        <v>3569.1101073999998</v>
      </c>
      <c r="G120">
        <v>3536.75</v>
      </c>
      <c r="H120">
        <v>3490.0300293</v>
      </c>
      <c r="I120">
        <v>3512.3701172000001</v>
      </c>
      <c r="J120">
        <v>3551.5803222999998</v>
      </c>
      <c r="L120" t="str">
        <f t="shared" si="10"/>
        <v>05NOV2024:23:00:00</v>
      </c>
      <c r="M120">
        <v>23</v>
      </c>
      <c r="N120">
        <f t="shared" si="11"/>
        <v>265.08862299999964</v>
      </c>
      <c r="O120" t="str">
        <f t="shared" si="12"/>
        <v/>
      </c>
      <c r="P120">
        <f t="shared" si="13"/>
        <v>265.08862299999964</v>
      </c>
      <c r="Q120" t="str">
        <f t="shared" si="14"/>
        <v/>
      </c>
      <c r="R120">
        <f t="shared" si="15"/>
        <v>1</v>
      </c>
      <c r="S120">
        <f t="shared" si="16"/>
        <v>8.0232112367192698</v>
      </c>
    </row>
    <row r="121" spans="1:19" x14ac:dyDescent="0.25">
      <c r="A121" t="s">
        <v>145</v>
      </c>
      <c r="B121">
        <v>3102.2590332</v>
      </c>
      <c r="C121">
        <v>3365.0800780999998</v>
      </c>
      <c r="D121">
        <v>3442.3903808999999</v>
      </c>
      <c r="E121">
        <v>3501.9946289</v>
      </c>
      <c r="F121">
        <v>3365.0800780999998</v>
      </c>
      <c r="G121">
        <v>3347.8999023000001</v>
      </c>
      <c r="H121">
        <v>3281.1000976999999</v>
      </c>
      <c r="I121">
        <v>3330.9899902000002</v>
      </c>
      <c r="J121">
        <v>3365.4130859000002</v>
      </c>
      <c r="L121" t="str">
        <f t="shared" si="10"/>
        <v>06NOV2024:00:00:00</v>
      </c>
      <c r="M121">
        <v>24</v>
      </c>
      <c r="N121">
        <f t="shared" si="11"/>
        <v>262.82104489999983</v>
      </c>
      <c r="O121" t="str">
        <f t="shared" si="12"/>
        <v/>
      </c>
      <c r="P121">
        <f t="shared" si="13"/>
        <v>262.82104489999983</v>
      </c>
      <c r="Q121" t="str">
        <f t="shared" si="14"/>
        <v/>
      </c>
      <c r="R121">
        <f t="shared" si="15"/>
        <v>1</v>
      </c>
      <c r="S121">
        <f t="shared" si="16"/>
        <v>8.4719245584369602</v>
      </c>
    </row>
    <row r="122" spans="1:19" x14ac:dyDescent="0.25">
      <c r="A122" t="s">
        <v>146</v>
      </c>
      <c r="B122">
        <v>2918.6662597999998</v>
      </c>
      <c r="C122">
        <v>3105.5500487999998</v>
      </c>
      <c r="D122">
        <v>3181.2871094000002</v>
      </c>
      <c r="E122">
        <v>3226.5485840000001</v>
      </c>
      <c r="F122">
        <v>3156.8898926000002</v>
      </c>
      <c r="G122">
        <v>3200.0600586</v>
      </c>
      <c r="H122">
        <v>3042.7900390999998</v>
      </c>
      <c r="I122">
        <v>3174.1000976999999</v>
      </c>
      <c r="J122">
        <v>3160.0778808999999</v>
      </c>
      <c r="L122" t="str">
        <f t="shared" si="10"/>
        <v>06NOV2024:01:00:00</v>
      </c>
      <c r="M122">
        <v>1</v>
      </c>
      <c r="N122">
        <f t="shared" si="11"/>
        <v>186.88378899999998</v>
      </c>
      <c r="O122" t="str">
        <f t="shared" si="12"/>
        <v/>
      </c>
      <c r="P122">
        <f t="shared" si="13"/>
        <v>186.88378899999998</v>
      </c>
      <c r="Q122" t="str">
        <f t="shared" si="14"/>
        <v/>
      </c>
      <c r="R122">
        <f t="shared" si="15"/>
        <v>1</v>
      </c>
      <c r="S122">
        <f t="shared" si="16"/>
        <v>6.403054421604411</v>
      </c>
    </row>
    <row r="123" spans="1:19" x14ac:dyDescent="0.25">
      <c r="A123" t="s">
        <v>147</v>
      </c>
      <c r="B123">
        <v>2966.3156737999998</v>
      </c>
      <c r="C123">
        <v>2987.1499023000001</v>
      </c>
      <c r="D123">
        <v>3110.9912109000002</v>
      </c>
      <c r="E123">
        <v>3155.9453125</v>
      </c>
      <c r="F123">
        <v>3008.9399414</v>
      </c>
      <c r="G123">
        <v>3055.1599120999999</v>
      </c>
      <c r="H123">
        <v>2900.0200195000002</v>
      </c>
      <c r="I123">
        <v>3031.8400879000001</v>
      </c>
      <c r="J123">
        <v>3030.3813476999999</v>
      </c>
      <c r="L123" t="str">
        <f t="shared" si="10"/>
        <v>06NOV2024:02:00:00</v>
      </c>
      <c r="M123">
        <v>2</v>
      </c>
      <c r="N123">
        <f t="shared" si="11"/>
        <v>20.834228500000336</v>
      </c>
      <c r="O123" t="str">
        <f t="shared" si="12"/>
        <v/>
      </c>
      <c r="P123">
        <f t="shared" si="13"/>
        <v>20.834228500000336</v>
      </c>
      <c r="Q123" t="str">
        <f t="shared" si="14"/>
        <v/>
      </c>
      <c r="R123">
        <f t="shared" si="15"/>
        <v>1</v>
      </c>
      <c r="S123">
        <f t="shared" si="16"/>
        <v>0.70236046298169741</v>
      </c>
    </row>
    <row r="124" spans="1:19" x14ac:dyDescent="0.25">
      <c r="A124" t="s">
        <v>148</v>
      </c>
      <c r="B124">
        <v>2900.6276855000001</v>
      </c>
      <c r="C124">
        <v>2863.5900879000001</v>
      </c>
      <c r="D124">
        <v>3004.4948730000001</v>
      </c>
      <c r="E124">
        <v>3037.4670409999999</v>
      </c>
      <c r="F124">
        <v>2898.1999512000002</v>
      </c>
      <c r="G124">
        <v>2966.3601073999998</v>
      </c>
      <c r="H124">
        <v>2807.5900879000001</v>
      </c>
      <c r="I124">
        <v>2920.5500487999998</v>
      </c>
      <c r="J124">
        <v>2926.0336914</v>
      </c>
      <c r="L124" t="str">
        <f t="shared" si="10"/>
        <v>06NOV2024:03:00:00</v>
      </c>
      <c r="M124">
        <v>3</v>
      </c>
      <c r="N124">
        <f t="shared" si="11"/>
        <v>-37.037597600000026</v>
      </c>
      <c r="O124">
        <f t="shared" si="12"/>
        <v>-37.037597600000026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1.2768821653722724</v>
      </c>
    </row>
    <row r="125" spans="1:19" x14ac:dyDescent="0.25">
      <c r="A125" t="s">
        <v>149</v>
      </c>
      <c r="B125">
        <v>2748.6855469000002</v>
      </c>
      <c r="C125">
        <v>2788.9699707</v>
      </c>
      <c r="D125">
        <v>2980.0256347999998</v>
      </c>
      <c r="E125">
        <v>2988.4252929999998</v>
      </c>
      <c r="F125">
        <v>2858.2800293</v>
      </c>
      <c r="G125">
        <v>2946.8000487999998</v>
      </c>
      <c r="H125">
        <v>2794.8100586</v>
      </c>
      <c r="I125">
        <v>2876.4699707</v>
      </c>
      <c r="J125">
        <v>2892.9570312999999</v>
      </c>
      <c r="L125" t="str">
        <f t="shared" si="10"/>
        <v>06NOV2024:04:00:00</v>
      </c>
      <c r="M125">
        <v>4</v>
      </c>
      <c r="N125">
        <f t="shared" si="11"/>
        <v>40.284423799999786</v>
      </c>
      <c r="O125" t="str">
        <f t="shared" si="12"/>
        <v/>
      </c>
      <c r="P125">
        <f t="shared" si="13"/>
        <v>40.284423799999786</v>
      </c>
      <c r="Q125" t="str">
        <f t="shared" si="14"/>
        <v/>
      </c>
      <c r="R125">
        <f t="shared" si="15"/>
        <v>1</v>
      </c>
      <c r="S125">
        <f t="shared" si="16"/>
        <v>1.4655886645685254</v>
      </c>
    </row>
    <row r="126" spans="1:19" x14ac:dyDescent="0.25">
      <c r="A126" t="s">
        <v>150</v>
      </c>
      <c r="B126">
        <v>2691.6850586</v>
      </c>
      <c r="C126">
        <v>2791.1599120999999</v>
      </c>
      <c r="D126">
        <v>2945.2570801000002</v>
      </c>
      <c r="E126">
        <v>2935.8823241999999</v>
      </c>
      <c r="F126">
        <v>2863.2199707</v>
      </c>
      <c r="G126">
        <v>2956.3798827999999</v>
      </c>
      <c r="H126">
        <v>2786.0700683999999</v>
      </c>
      <c r="I126">
        <v>2881.0300293</v>
      </c>
      <c r="J126">
        <v>2884.5166015999998</v>
      </c>
      <c r="L126" t="str">
        <f t="shared" si="10"/>
        <v>06NOV2024:05:00:00</v>
      </c>
      <c r="M126">
        <v>5</v>
      </c>
      <c r="N126">
        <f t="shared" si="11"/>
        <v>99.474853499999881</v>
      </c>
      <c r="O126" t="str">
        <f t="shared" si="12"/>
        <v/>
      </c>
      <c r="P126">
        <f t="shared" si="13"/>
        <v>99.474853499999881</v>
      </c>
      <c r="Q126" t="str">
        <f t="shared" si="14"/>
        <v/>
      </c>
      <c r="R126">
        <f t="shared" si="15"/>
        <v>1</v>
      </c>
      <c r="S126">
        <f t="shared" si="16"/>
        <v>3.6956349399858381</v>
      </c>
    </row>
    <row r="127" spans="1:19" x14ac:dyDescent="0.25">
      <c r="A127" t="s">
        <v>151</v>
      </c>
      <c r="B127">
        <v>2766.6035155999998</v>
      </c>
      <c r="C127">
        <v>2860.6101073999998</v>
      </c>
      <c r="D127">
        <v>3041.3471679999998</v>
      </c>
      <c r="E127">
        <v>2982.6635741999999</v>
      </c>
      <c r="F127">
        <v>2972.8999023000001</v>
      </c>
      <c r="G127">
        <v>3046.4499512000002</v>
      </c>
      <c r="H127">
        <v>2928.6699219000002</v>
      </c>
      <c r="I127">
        <v>2992.9299316000001</v>
      </c>
      <c r="J127">
        <v>2984.7226562999999</v>
      </c>
      <c r="L127" t="str">
        <f t="shared" si="10"/>
        <v>06NOV2024:06:00:00</v>
      </c>
      <c r="M127">
        <v>6</v>
      </c>
      <c r="N127">
        <f t="shared" si="11"/>
        <v>94.006591800000024</v>
      </c>
      <c r="O127" t="str">
        <f t="shared" si="12"/>
        <v/>
      </c>
      <c r="P127">
        <f t="shared" si="13"/>
        <v>94.006591800000024</v>
      </c>
      <c r="Q127" t="str">
        <f t="shared" si="14"/>
        <v/>
      </c>
      <c r="R127">
        <f t="shared" si="15"/>
        <v>1</v>
      </c>
      <c r="S127">
        <f t="shared" si="16"/>
        <v>3.3979061788191425</v>
      </c>
    </row>
    <row r="128" spans="1:19" x14ac:dyDescent="0.25">
      <c r="A128" t="s">
        <v>152</v>
      </c>
      <c r="B128">
        <v>3057.9069823999998</v>
      </c>
      <c r="C128">
        <v>3088.5800780999998</v>
      </c>
      <c r="D128">
        <v>3233.2231445000002</v>
      </c>
      <c r="E128">
        <v>3182.0541991999999</v>
      </c>
      <c r="F128">
        <v>3214.8798827999999</v>
      </c>
      <c r="G128">
        <v>3279.0800780999998</v>
      </c>
      <c r="H128">
        <v>3164.9499512000002</v>
      </c>
      <c r="I128">
        <v>3238.1298827999999</v>
      </c>
      <c r="J128">
        <v>3215.8188476999999</v>
      </c>
      <c r="L128" t="str">
        <f t="shared" si="10"/>
        <v>06NOV2024:07:00:00</v>
      </c>
      <c r="M128">
        <v>7</v>
      </c>
      <c r="N128">
        <f t="shared" si="11"/>
        <v>30.673095699999976</v>
      </c>
      <c r="O128" t="str">
        <f t="shared" si="12"/>
        <v/>
      </c>
      <c r="P128">
        <f t="shared" si="13"/>
        <v>30.673095699999976</v>
      </c>
      <c r="Q128" t="str">
        <f t="shared" si="14"/>
        <v/>
      </c>
      <c r="R128">
        <f t="shared" si="15"/>
        <v>1</v>
      </c>
      <c r="S128">
        <f t="shared" si="16"/>
        <v>1.0030748442166866</v>
      </c>
    </row>
    <row r="129" spans="1:19" x14ac:dyDescent="0.25">
      <c r="A129" t="s">
        <v>153</v>
      </c>
      <c r="B129">
        <v>3193.5952148000001</v>
      </c>
      <c r="C129">
        <v>3188.4299316000001</v>
      </c>
      <c r="D129">
        <v>3293.2224120999999</v>
      </c>
      <c r="E129">
        <v>3212.3947754000001</v>
      </c>
      <c r="F129">
        <v>3307.5</v>
      </c>
      <c r="G129">
        <v>3335.4199219000002</v>
      </c>
      <c r="H129">
        <v>3258.5600586</v>
      </c>
      <c r="I129">
        <v>3320.0100097999998</v>
      </c>
      <c r="J129">
        <v>3286.7768554999998</v>
      </c>
      <c r="L129" t="str">
        <f t="shared" si="10"/>
        <v>06NOV2024:08:00:00</v>
      </c>
      <c r="M129">
        <v>8</v>
      </c>
      <c r="N129">
        <f t="shared" si="11"/>
        <v>-5.1652831999999762</v>
      </c>
      <c r="O129">
        <f t="shared" si="12"/>
        <v>-5.1652831999999762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0.16173881949918484</v>
      </c>
    </row>
    <row r="130" spans="1:19" x14ac:dyDescent="0.25">
      <c r="A130" t="s">
        <v>154</v>
      </c>
      <c r="B130">
        <v>3256.2724609000002</v>
      </c>
      <c r="C130">
        <v>3308.4299316000001</v>
      </c>
      <c r="D130">
        <v>3375.4995116999999</v>
      </c>
      <c r="E130">
        <v>3329.4162597999998</v>
      </c>
      <c r="F130">
        <v>3384.9499512000002</v>
      </c>
      <c r="G130">
        <v>3417.4599609000002</v>
      </c>
      <c r="H130">
        <v>3345.9099120999999</v>
      </c>
      <c r="I130">
        <v>3398.3100586</v>
      </c>
      <c r="J130">
        <v>3375.2094726999999</v>
      </c>
      <c r="L130" t="str">
        <f t="shared" si="10"/>
        <v>06NOV2024:09:00:00</v>
      </c>
      <c r="M130">
        <v>9</v>
      </c>
      <c r="N130">
        <f t="shared" si="11"/>
        <v>52.157470699999976</v>
      </c>
      <c r="O130" t="str">
        <f t="shared" si="12"/>
        <v/>
      </c>
      <c r="P130">
        <f t="shared" si="13"/>
        <v>52.157470699999976</v>
      </c>
      <c r="Q130" t="str">
        <f t="shared" si="14"/>
        <v/>
      </c>
      <c r="R130">
        <f t="shared" si="15"/>
        <v>1</v>
      </c>
      <c r="S130">
        <f t="shared" si="16"/>
        <v>1.6017538865769294</v>
      </c>
    </row>
    <row r="131" spans="1:19" x14ac:dyDescent="0.25">
      <c r="A131" t="s">
        <v>155</v>
      </c>
      <c r="B131">
        <v>3401.5664062999999</v>
      </c>
      <c r="C131">
        <v>3478.5500487999998</v>
      </c>
      <c r="D131">
        <v>3521.5576172000001</v>
      </c>
      <c r="E131">
        <v>3521.5422362999998</v>
      </c>
      <c r="F131">
        <v>3532.2199707</v>
      </c>
      <c r="G131">
        <v>3633.5800780999998</v>
      </c>
      <c r="H131">
        <v>3519.3400879000001</v>
      </c>
      <c r="I131">
        <v>3559.5300293</v>
      </c>
      <c r="J131">
        <v>3553.2424316000001</v>
      </c>
      <c r="L131" t="str">
        <f t="shared" ref="L131:L194" si="17">A131</f>
        <v>06NOV2024:10:00:00</v>
      </c>
      <c r="M131">
        <v>10</v>
      </c>
      <c r="N131">
        <f t="shared" ref="N131:N194" si="18">C131-B131</f>
        <v>76.98364249999986</v>
      </c>
      <c r="O131" t="str">
        <f t="shared" ref="O131:O194" si="19">IF(N131&lt;0,N131,"")</f>
        <v/>
      </c>
      <c r="P131">
        <f t="shared" ref="P131:P194" si="20">IF(N131&gt;0,N131,"")</f>
        <v>76.98364249999986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2.2631821139055051</v>
      </c>
    </row>
    <row r="132" spans="1:19" x14ac:dyDescent="0.25">
      <c r="A132" t="s">
        <v>156</v>
      </c>
      <c r="B132">
        <v>3640.6091308999999</v>
      </c>
      <c r="C132">
        <v>3687.1699219000002</v>
      </c>
      <c r="D132">
        <v>3768.6933594000002</v>
      </c>
      <c r="E132">
        <v>3900.84375</v>
      </c>
      <c r="F132">
        <v>3685.3898926000002</v>
      </c>
      <c r="G132">
        <v>3795.5800780999998</v>
      </c>
      <c r="H132">
        <v>3660.9699707</v>
      </c>
      <c r="I132">
        <v>3737.4599609000002</v>
      </c>
      <c r="J132">
        <v>3756.0488280999998</v>
      </c>
      <c r="L132" t="str">
        <f t="shared" si="17"/>
        <v>06NOV2024:11:00:00</v>
      </c>
      <c r="M132">
        <v>11</v>
      </c>
      <c r="N132">
        <f t="shared" si="18"/>
        <v>46.560791000000336</v>
      </c>
      <c r="O132" t="str">
        <f t="shared" si="19"/>
        <v/>
      </c>
      <c r="P132">
        <f t="shared" si="20"/>
        <v>46.560791000000336</v>
      </c>
      <c r="Q132" t="str">
        <f t="shared" si="21"/>
        <v/>
      </c>
      <c r="R132">
        <f t="shared" si="22"/>
        <v>1</v>
      </c>
      <c r="S132">
        <f t="shared" si="23"/>
        <v>1.2789285893069762</v>
      </c>
    </row>
    <row r="133" spans="1:19" x14ac:dyDescent="0.25">
      <c r="A133" t="s">
        <v>157</v>
      </c>
      <c r="B133">
        <v>3875.4868164</v>
      </c>
      <c r="C133">
        <v>3912.0600586</v>
      </c>
      <c r="D133">
        <v>3972.0041504000001</v>
      </c>
      <c r="E133">
        <v>4119.1035155999998</v>
      </c>
      <c r="F133">
        <v>3877.0800780999998</v>
      </c>
      <c r="G133">
        <v>3999.1699219000002</v>
      </c>
      <c r="H133">
        <v>3864.8798827999999</v>
      </c>
      <c r="I133">
        <v>3933.2900390999998</v>
      </c>
      <c r="J133">
        <v>3958.7048340000001</v>
      </c>
      <c r="L133" t="str">
        <f t="shared" si="17"/>
        <v>06NOV2024:12:00:00</v>
      </c>
      <c r="M133">
        <v>12</v>
      </c>
      <c r="N133">
        <f t="shared" si="18"/>
        <v>36.573242200000095</v>
      </c>
      <c r="O133" t="str">
        <f t="shared" si="19"/>
        <v/>
      </c>
      <c r="P133">
        <f t="shared" si="20"/>
        <v>36.573242200000095</v>
      </c>
      <c r="Q133" t="str">
        <f t="shared" si="21"/>
        <v/>
      </c>
      <c r="R133">
        <f t="shared" si="22"/>
        <v>1</v>
      </c>
      <c r="S133">
        <f t="shared" si="23"/>
        <v>0.94370704720842147</v>
      </c>
    </row>
    <row r="134" spans="1:19" x14ac:dyDescent="0.25">
      <c r="A134" t="s">
        <v>158</v>
      </c>
      <c r="B134">
        <v>4072.5590820000002</v>
      </c>
      <c r="C134">
        <v>4123.6401366999999</v>
      </c>
      <c r="D134">
        <v>4161.296875</v>
      </c>
      <c r="E134">
        <v>4317.8247069999998</v>
      </c>
      <c r="F134">
        <v>4063.1999512000002</v>
      </c>
      <c r="G134">
        <v>4127.9301758000001</v>
      </c>
      <c r="H134">
        <v>4079.6599120999999</v>
      </c>
      <c r="I134">
        <v>4121.1098633000001</v>
      </c>
      <c r="J134">
        <v>4141.9453125</v>
      </c>
      <c r="L134" t="str">
        <f t="shared" si="17"/>
        <v>06NOV2024:13:00:00</v>
      </c>
      <c r="M134">
        <v>13</v>
      </c>
      <c r="N134">
        <f t="shared" si="18"/>
        <v>51.08105469999964</v>
      </c>
      <c r="O134" t="str">
        <f t="shared" si="19"/>
        <v/>
      </c>
      <c r="P134">
        <f t="shared" si="20"/>
        <v>51.08105469999964</v>
      </c>
      <c r="Q134" t="str">
        <f t="shared" si="21"/>
        <v/>
      </c>
      <c r="R134">
        <f t="shared" si="22"/>
        <v>1</v>
      </c>
      <c r="S134">
        <f t="shared" si="23"/>
        <v>1.2542741227688747</v>
      </c>
    </row>
    <row r="135" spans="1:19" x14ac:dyDescent="0.25">
      <c r="A135" t="s">
        <v>159</v>
      </c>
      <c r="B135">
        <v>4356.5415039</v>
      </c>
      <c r="C135">
        <v>4356.4799805000002</v>
      </c>
      <c r="D135">
        <v>4321.7045897999997</v>
      </c>
      <c r="E135">
        <v>4544.3027344000002</v>
      </c>
      <c r="F135">
        <v>4259.7597655999998</v>
      </c>
      <c r="G135">
        <v>4350.8300780999998</v>
      </c>
      <c r="H135">
        <v>4270.4399414</v>
      </c>
      <c r="I135">
        <v>4323.7998047000001</v>
      </c>
      <c r="J135">
        <v>4349.8261719000002</v>
      </c>
      <c r="L135" t="str">
        <f t="shared" si="17"/>
        <v>06NOV2024:14:00:00</v>
      </c>
      <c r="M135">
        <v>14</v>
      </c>
      <c r="N135">
        <f t="shared" si="18"/>
        <v>-6.1523399999714456E-2</v>
      </c>
      <c r="O135">
        <f t="shared" si="19"/>
        <v>-6.1523399999714456E-2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1.41220736551318E-3</v>
      </c>
    </row>
    <row r="136" spans="1:19" x14ac:dyDescent="0.25">
      <c r="A136" t="s">
        <v>160</v>
      </c>
      <c r="B136">
        <v>4704.1982422000001</v>
      </c>
      <c r="C136">
        <v>4555.3901366999999</v>
      </c>
      <c r="D136">
        <v>4477.9223633000001</v>
      </c>
      <c r="E136">
        <v>4679.3476563000004</v>
      </c>
      <c r="F136">
        <v>4438.7900391000003</v>
      </c>
      <c r="G136">
        <v>4514.6401366999999</v>
      </c>
      <c r="H136">
        <v>4462.3300780999998</v>
      </c>
      <c r="I136">
        <v>4519.0498047000001</v>
      </c>
      <c r="J136">
        <v>4522.8315430000002</v>
      </c>
      <c r="L136" t="str">
        <f t="shared" si="17"/>
        <v>06NOV2024:15:00:00</v>
      </c>
      <c r="M136">
        <v>15</v>
      </c>
      <c r="N136">
        <f t="shared" si="18"/>
        <v>-148.80810550000024</v>
      </c>
      <c r="O136">
        <f t="shared" si="19"/>
        <v>-148.80810550000024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3.1633043047609224</v>
      </c>
    </row>
    <row r="137" spans="1:19" x14ac:dyDescent="0.25">
      <c r="A137" t="s">
        <v>161</v>
      </c>
      <c r="B137">
        <v>4853.8974608999997</v>
      </c>
      <c r="C137">
        <v>4670.1699219000002</v>
      </c>
      <c r="D137">
        <v>4563.1464844000002</v>
      </c>
      <c r="E137">
        <v>4722.0083008000001</v>
      </c>
      <c r="F137">
        <v>4543.7001952999999</v>
      </c>
      <c r="G137">
        <v>4632.1699219000002</v>
      </c>
      <c r="H137">
        <v>4591.3500977000003</v>
      </c>
      <c r="I137">
        <v>4626.3901366999999</v>
      </c>
      <c r="J137">
        <v>4623.1235352000003</v>
      </c>
      <c r="L137" t="str">
        <f t="shared" si="17"/>
        <v>06NOV2024:16:00:00</v>
      </c>
      <c r="M137">
        <v>16</v>
      </c>
      <c r="N137">
        <f t="shared" si="18"/>
        <v>-183.72753899999952</v>
      </c>
      <c r="O137">
        <f t="shared" si="19"/>
        <v>-183.72753899999952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3.7851549292088498</v>
      </c>
    </row>
    <row r="138" spans="1:19" x14ac:dyDescent="0.25">
      <c r="A138" t="s">
        <v>162</v>
      </c>
      <c r="B138">
        <v>4716.3886719000002</v>
      </c>
      <c r="C138">
        <v>4653.5097655999998</v>
      </c>
      <c r="D138">
        <v>4575.0478516000003</v>
      </c>
      <c r="E138">
        <v>4676.8261719000002</v>
      </c>
      <c r="F138">
        <v>4583.5400391000003</v>
      </c>
      <c r="G138">
        <v>4668.1298827999999</v>
      </c>
      <c r="H138">
        <v>4614.8300780999998</v>
      </c>
      <c r="I138">
        <v>4670.1000977000003</v>
      </c>
      <c r="J138">
        <v>4642.6855469000002</v>
      </c>
      <c r="L138" t="str">
        <f t="shared" si="17"/>
        <v>06NOV2024:17:00:00</v>
      </c>
      <c r="M138">
        <v>17</v>
      </c>
      <c r="N138">
        <f t="shared" si="18"/>
        <v>-62.878906300000381</v>
      </c>
      <c r="O138">
        <f t="shared" si="19"/>
        <v>-62.878906300000381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1.3332002655894255</v>
      </c>
    </row>
    <row r="139" spans="1:19" x14ac:dyDescent="0.25">
      <c r="A139" t="s">
        <v>163</v>
      </c>
      <c r="B139">
        <v>4586.3959961</v>
      </c>
      <c r="C139">
        <v>4584.3300780999998</v>
      </c>
      <c r="D139">
        <v>4484.7407227000003</v>
      </c>
      <c r="E139">
        <v>4568.6997069999998</v>
      </c>
      <c r="F139">
        <v>4535.5600586</v>
      </c>
      <c r="G139">
        <v>4609.1201172000001</v>
      </c>
      <c r="H139">
        <v>4537.7001952999999</v>
      </c>
      <c r="I139">
        <v>4635.2202147999997</v>
      </c>
      <c r="J139">
        <v>4577.2602539</v>
      </c>
      <c r="L139" t="str">
        <f t="shared" si="17"/>
        <v>06NOV2024:18:00:00</v>
      </c>
      <c r="M139">
        <v>18</v>
      </c>
      <c r="N139">
        <f t="shared" si="18"/>
        <v>-2.065918000000238</v>
      </c>
      <c r="O139">
        <f t="shared" si="19"/>
        <v>-2.065918000000238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4.504447504657192E-2</v>
      </c>
    </row>
    <row r="140" spans="1:19" x14ac:dyDescent="0.25">
      <c r="A140" t="s">
        <v>164</v>
      </c>
      <c r="B140">
        <v>4639.8745116999999</v>
      </c>
      <c r="C140">
        <v>4595.3901366999999</v>
      </c>
      <c r="D140">
        <v>4332.7646483999997</v>
      </c>
      <c r="E140">
        <v>4434.0395508000001</v>
      </c>
      <c r="F140">
        <v>4533.0898438000004</v>
      </c>
      <c r="G140">
        <v>4562.1699219000002</v>
      </c>
      <c r="H140">
        <v>4493.8500977000003</v>
      </c>
      <c r="I140">
        <v>4643.8901366999999</v>
      </c>
      <c r="J140">
        <v>4533.4077147999997</v>
      </c>
      <c r="L140" t="str">
        <f t="shared" si="17"/>
        <v>06NOV2024:19:00:00</v>
      </c>
      <c r="M140">
        <v>19</v>
      </c>
      <c r="N140">
        <f t="shared" si="18"/>
        <v>-44.484375</v>
      </c>
      <c r="O140">
        <f t="shared" si="19"/>
        <v>-44.484375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0.95874090749280638</v>
      </c>
    </row>
    <row r="141" spans="1:19" x14ac:dyDescent="0.25">
      <c r="A141" t="s">
        <v>165</v>
      </c>
      <c r="B141">
        <v>4520.9975586</v>
      </c>
      <c r="C141">
        <v>4459.1801758000001</v>
      </c>
      <c r="D141">
        <v>4286.5776366999999</v>
      </c>
      <c r="E141">
        <v>4322.7304688000004</v>
      </c>
      <c r="F141">
        <v>4370.1098633000001</v>
      </c>
      <c r="G141">
        <v>4417.3398438000004</v>
      </c>
      <c r="H141">
        <v>4351.7900391000003</v>
      </c>
      <c r="I141">
        <v>4475.2998047000001</v>
      </c>
      <c r="J141">
        <v>4387.4541016000003</v>
      </c>
      <c r="L141" t="str">
        <f t="shared" si="17"/>
        <v>06NOV2024:20:00:00</v>
      </c>
      <c r="M141">
        <v>20</v>
      </c>
      <c r="N141">
        <f t="shared" si="18"/>
        <v>-61.817382799999905</v>
      </c>
      <c r="O141">
        <f t="shared" si="19"/>
        <v>-61.817382799999905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1.3673394422080301</v>
      </c>
    </row>
    <row r="142" spans="1:19" x14ac:dyDescent="0.25">
      <c r="A142" t="s">
        <v>166</v>
      </c>
      <c r="B142">
        <v>4379.3603516000003</v>
      </c>
      <c r="C142">
        <v>4371.3999022999997</v>
      </c>
      <c r="D142">
        <v>4223.8940430000002</v>
      </c>
      <c r="E142">
        <v>4250.9653319999998</v>
      </c>
      <c r="F142">
        <v>4213.8701172000001</v>
      </c>
      <c r="G142">
        <v>4292.8701172000001</v>
      </c>
      <c r="H142">
        <v>4195.9199219000002</v>
      </c>
      <c r="I142">
        <v>4320.3999022999997</v>
      </c>
      <c r="J142">
        <v>4254.8051758000001</v>
      </c>
      <c r="L142" t="str">
        <f t="shared" si="17"/>
        <v>06NOV2024:21:00:00</v>
      </c>
      <c r="M142">
        <v>21</v>
      </c>
      <c r="N142">
        <f t="shared" si="18"/>
        <v>-7.9604493000006187</v>
      </c>
      <c r="O142">
        <f t="shared" si="19"/>
        <v>-7.9604493000006187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0.1817719635035803</v>
      </c>
    </row>
    <row r="143" spans="1:19" x14ac:dyDescent="0.25">
      <c r="A143" t="s">
        <v>167</v>
      </c>
      <c r="B143">
        <v>4255.4379883000001</v>
      </c>
      <c r="C143">
        <v>4227.5</v>
      </c>
      <c r="D143">
        <v>4054.9199219000002</v>
      </c>
      <c r="E143">
        <v>4066.0815429999998</v>
      </c>
      <c r="F143">
        <v>4032.0700683999999</v>
      </c>
      <c r="G143">
        <v>4156.8500977000003</v>
      </c>
      <c r="H143">
        <v>4056.5600586</v>
      </c>
      <c r="I143">
        <v>4132.1699219000002</v>
      </c>
      <c r="J143">
        <v>4088.7465820000002</v>
      </c>
      <c r="L143" t="str">
        <f t="shared" si="17"/>
        <v>06NOV2024:22:00:00</v>
      </c>
      <c r="M143">
        <v>22</v>
      </c>
      <c r="N143">
        <f t="shared" si="18"/>
        <v>-27.937988300000143</v>
      </c>
      <c r="O143">
        <f t="shared" si="19"/>
        <v>-27.937988300000143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0.65652439012890085</v>
      </c>
    </row>
    <row r="144" spans="1:19" x14ac:dyDescent="0.25">
      <c r="A144" t="s">
        <v>168</v>
      </c>
      <c r="B144">
        <v>4005.6992187999999</v>
      </c>
      <c r="C144">
        <v>4018.2399902000002</v>
      </c>
      <c r="D144">
        <v>3854.9492187999999</v>
      </c>
      <c r="E144">
        <v>3858.9375</v>
      </c>
      <c r="F144">
        <v>3804.0600586</v>
      </c>
      <c r="G144">
        <v>3960.7900390999998</v>
      </c>
      <c r="H144">
        <v>3820.6398926000002</v>
      </c>
      <c r="I144">
        <v>3929.9299316000001</v>
      </c>
      <c r="J144">
        <v>3874.8715820000002</v>
      </c>
      <c r="L144" t="str">
        <f t="shared" si="17"/>
        <v>06NOV2024:23:00:00</v>
      </c>
      <c r="M144">
        <v>23</v>
      </c>
      <c r="N144">
        <f t="shared" si="18"/>
        <v>12.540771400000267</v>
      </c>
      <c r="O144" t="str">
        <f t="shared" si="19"/>
        <v/>
      </c>
      <c r="P144">
        <f t="shared" si="20"/>
        <v>12.540771400000267</v>
      </c>
      <c r="Q144" t="str">
        <f t="shared" si="21"/>
        <v/>
      </c>
      <c r="R144">
        <f t="shared" si="22"/>
        <v>1</v>
      </c>
      <c r="S144">
        <f t="shared" si="23"/>
        <v>0.31307321680925276</v>
      </c>
    </row>
    <row r="145" spans="1:19" x14ac:dyDescent="0.25">
      <c r="A145" t="s">
        <v>169</v>
      </c>
      <c r="B145">
        <v>3843.9794922000001</v>
      </c>
      <c r="C145">
        <v>3790.6899414</v>
      </c>
      <c r="D145">
        <v>3666.2094726999999</v>
      </c>
      <c r="E145">
        <v>3649.4536133000001</v>
      </c>
      <c r="F145">
        <v>3577.7700195000002</v>
      </c>
      <c r="G145">
        <v>3782.5600586</v>
      </c>
      <c r="H145">
        <v>3588.9599609000002</v>
      </c>
      <c r="I145">
        <v>3726.1799316000001</v>
      </c>
      <c r="J145">
        <v>3664.9848633000001</v>
      </c>
      <c r="L145" t="str">
        <f t="shared" si="17"/>
        <v>07NOV2024:00:00:00</v>
      </c>
      <c r="M145">
        <v>24</v>
      </c>
      <c r="N145">
        <f t="shared" si="18"/>
        <v>-53.289550800000143</v>
      </c>
      <c r="O145">
        <f t="shared" si="19"/>
        <v>-53.289550800000143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1.3863120474012018</v>
      </c>
    </row>
    <row r="146" spans="1:19" x14ac:dyDescent="0.25">
      <c r="A146" t="s">
        <v>170</v>
      </c>
      <c r="B146">
        <v>3588.2219237999998</v>
      </c>
      <c r="C146">
        <v>3527.3400879000001</v>
      </c>
      <c r="D146">
        <v>3507.5456543</v>
      </c>
      <c r="E146">
        <v>3547.5827637000002</v>
      </c>
      <c r="F146">
        <v>3537.4699707</v>
      </c>
      <c r="G146">
        <v>3508.3898926000002</v>
      </c>
      <c r="H146">
        <v>3459.0600586</v>
      </c>
      <c r="I146">
        <v>3487.5</v>
      </c>
      <c r="J146">
        <v>3508.0004883000001</v>
      </c>
      <c r="L146" t="str">
        <f t="shared" si="17"/>
        <v>07NOV2024:01:00:00</v>
      </c>
      <c r="M146">
        <v>1</v>
      </c>
      <c r="N146">
        <f t="shared" si="18"/>
        <v>-60.881835899999714</v>
      </c>
      <c r="O146">
        <f t="shared" si="19"/>
        <v>-60.881835899999714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1.6967132243460743</v>
      </c>
    </row>
    <row r="147" spans="1:19" x14ac:dyDescent="0.25">
      <c r="A147" t="s">
        <v>171</v>
      </c>
      <c r="B147">
        <v>3623.5056152000002</v>
      </c>
      <c r="C147">
        <v>3482.2299804999998</v>
      </c>
      <c r="D147">
        <v>3414.6892090000001</v>
      </c>
      <c r="E147">
        <v>3481.5270995999999</v>
      </c>
      <c r="F147">
        <v>3407.0600586</v>
      </c>
      <c r="G147">
        <v>3368.9099120999999</v>
      </c>
      <c r="H147">
        <v>3374.1499023000001</v>
      </c>
      <c r="I147">
        <v>3360.5300293</v>
      </c>
      <c r="J147">
        <v>3398.4355469000002</v>
      </c>
      <c r="L147" t="str">
        <f t="shared" si="17"/>
        <v>07NOV2024:02:00:00</v>
      </c>
      <c r="M147">
        <v>2</v>
      </c>
      <c r="N147">
        <f t="shared" si="18"/>
        <v>-141.27563470000041</v>
      </c>
      <c r="O147">
        <f t="shared" si="19"/>
        <v>-141.27563470000041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3.898866172785072</v>
      </c>
    </row>
    <row r="148" spans="1:19" x14ac:dyDescent="0.25">
      <c r="A148" t="s">
        <v>172</v>
      </c>
      <c r="B148">
        <v>3528.9309082</v>
      </c>
      <c r="C148">
        <v>3396.3300780999998</v>
      </c>
      <c r="D148">
        <v>3291.3305664</v>
      </c>
      <c r="E148">
        <v>3354.2353515999998</v>
      </c>
      <c r="F148">
        <v>3309.3898926000002</v>
      </c>
      <c r="G148">
        <v>3294.3200683999999</v>
      </c>
      <c r="H148">
        <v>3246.7800293</v>
      </c>
      <c r="I148">
        <v>3274.3000487999998</v>
      </c>
      <c r="J148">
        <v>3295.8051758000001</v>
      </c>
      <c r="L148" t="str">
        <f t="shared" si="17"/>
        <v>07NOV2024:03:00:00</v>
      </c>
      <c r="M148">
        <v>3</v>
      </c>
      <c r="N148">
        <f t="shared" si="18"/>
        <v>-132.60083010000017</v>
      </c>
      <c r="O148">
        <f t="shared" si="19"/>
        <v>-132.60083010000017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3.7575354561882253</v>
      </c>
    </row>
    <row r="149" spans="1:19" x14ac:dyDescent="0.25">
      <c r="A149" t="s">
        <v>173</v>
      </c>
      <c r="B149">
        <v>3473.1955566000001</v>
      </c>
      <c r="C149">
        <v>3358.5700683999999</v>
      </c>
      <c r="D149">
        <v>3226.6518554999998</v>
      </c>
      <c r="E149">
        <v>3269.9592284999999</v>
      </c>
      <c r="F149">
        <v>3260.1699219000002</v>
      </c>
      <c r="G149">
        <v>3256.75</v>
      </c>
      <c r="H149">
        <v>3201.6398926000002</v>
      </c>
      <c r="I149">
        <v>3226.9099120999999</v>
      </c>
      <c r="J149">
        <v>3243.0861816000001</v>
      </c>
      <c r="L149" t="str">
        <f t="shared" si="17"/>
        <v>07NOV2024:04:00:00</v>
      </c>
      <c r="M149">
        <v>4</v>
      </c>
      <c r="N149">
        <f t="shared" si="18"/>
        <v>-114.62548820000029</v>
      </c>
      <c r="O149">
        <f t="shared" si="19"/>
        <v>-114.62548820000029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3.300288922176617</v>
      </c>
    </row>
    <row r="150" spans="1:19" x14ac:dyDescent="0.25">
      <c r="A150" t="s">
        <v>174</v>
      </c>
      <c r="B150">
        <v>3513.5297851999999</v>
      </c>
      <c r="C150">
        <v>3373.3999023000001</v>
      </c>
      <c r="D150">
        <v>3282.6962890999998</v>
      </c>
      <c r="E150">
        <v>3368.5034179999998</v>
      </c>
      <c r="F150">
        <v>3242.0100097999998</v>
      </c>
      <c r="G150">
        <v>3238</v>
      </c>
      <c r="H150">
        <v>3183.3898926000002</v>
      </c>
      <c r="I150">
        <v>3215.0900879000001</v>
      </c>
      <c r="J150">
        <v>3249.3989258000001</v>
      </c>
      <c r="L150" t="str">
        <f t="shared" si="17"/>
        <v>07NOV2024:05:00:00</v>
      </c>
      <c r="M150">
        <v>5</v>
      </c>
      <c r="N150">
        <f t="shared" si="18"/>
        <v>-140.12988289999976</v>
      </c>
      <c r="O150">
        <f t="shared" si="19"/>
        <v>-140.12988289999976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3.9882935812944353</v>
      </c>
    </row>
    <row r="151" spans="1:19" x14ac:dyDescent="0.25">
      <c r="A151" t="s">
        <v>175</v>
      </c>
      <c r="B151">
        <v>3665.8808594000002</v>
      </c>
      <c r="C151">
        <v>3454.6599120999999</v>
      </c>
      <c r="D151">
        <v>3359.3125</v>
      </c>
      <c r="E151">
        <v>3458.8903808999999</v>
      </c>
      <c r="F151">
        <v>3322.9799804999998</v>
      </c>
      <c r="G151">
        <v>3307.9399414</v>
      </c>
      <c r="H151">
        <v>3271.1499023000001</v>
      </c>
      <c r="I151">
        <v>3304.7399902000002</v>
      </c>
      <c r="J151">
        <v>3333.1398926000002</v>
      </c>
      <c r="L151" t="str">
        <f t="shared" si="17"/>
        <v>07NOV2024:06:00:00</v>
      </c>
      <c r="M151">
        <v>6</v>
      </c>
      <c r="N151">
        <f t="shared" si="18"/>
        <v>-211.22094730000026</v>
      </c>
      <c r="O151">
        <f t="shared" si="19"/>
        <v>-211.22094730000026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5.7618061088480408</v>
      </c>
    </row>
    <row r="152" spans="1:19" x14ac:dyDescent="0.25">
      <c r="A152" t="s">
        <v>176</v>
      </c>
      <c r="B152">
        <v>3621.9357909999999</v>
      </c>
      <c r="C152">
        <v>3680.6799316000001</v>
      </c>
      <c r="D152">
        <v>3515.0739745999999</v>
      </c>
      <c r="E152">
        <v>3578.7487793</v>
      </c>
      <c r="F152">
        <v>3534.9599609000002</v>
      </c>
      <c r="G152">
        <v>3540.7800293</v>
      </c>
      <c r="H152">
        <v>3443.6398926000002</v>
      </c>
      <c r="I152">
        <v>3527.4899902000002</v>
      </c>
      <c r="J152">
        <v>3525.1237793</v>
      </c>
      <c r="L152" t="str">
        <f t="shared" si="17"/>
        <v>07NOV2024:07:00:00</v>
      </c>
      <c r="M152">
        <v>7</v>
      </c>
      <c r="N152">
        <f t="shared" si="18"/>
        <v>58.744140600000264</v>
      </c>
      <c r="O152" t="str">
        <f t="shared" si="19"/>
        <v/>
      </c>
      <c r="P152">
        <f t="shared" si="20"/>
        <v>58.744140600000264</v>
      </c>
      <c r="Q152" t="str">
        <f t="shared" si="21"/>
        <v/>
      </c>
      <c r="R152">
        <f t="shared" si="22"/>
        <v>1</v>
      </c>
      <c r="S152">
        <f t="shared" si="23"/>
        <v>1.6218990062157144</v>
      </c>
    </row>
    <row r="153" spans="1:19" x14ac:dyDescent="0.25">
      <c r="A153" t="s">
        <v>177</v>
      </c>
      <c r="B153">
        <v>3602.3842773000001</v>
      </c>
      <c r="C153">
        <v>3819.4199219000002</v>
      </c>
      <c r="D153">
        <v>3607.8415527000002</v>
      </c>
      <c r="E153">
        <v>3642.2641601999999</v>
      </c>
      <c r="F153">
        <v>3596.4199219000002</v>
      </c>
      <c r="G153">
        <v>3608.75</v>
      </c>
      <c r="H153">
        <v>3486.2199707</v>
      </c>
      <c r="I153">
        <v>3599.6799316000001</v>
      </c>
      <c r="J153">
        <v>3586.6669922000001</v>
      </c>
      <c r="L153" t="str">
        <f t="shared" si="17"/>
        <v>07NOV2024:08:00:00</v>
      </c>
      <c r="M153">
        <v>8</v>
      </c>
      <c r="N153">
        <f t="shared" si="18"/>
        <v>217.03564460000007</v>
      </c>
      <c r="O153" t="str">
        <f t="shared" si="19"/>
        <v/>
      </c>
      <c r="P153">
        <f t="shared" si="20"/>
        <v>217.03564460000007</v>
      </c>
      <c r="Q153" t="str">
        <f t="shared" si="21"/>
        <v/>
      </c>
      <c r="R153">
        <f t="shared" si="22"/>
        <v>1</v>
      </c>
      <c r="S153">
        <f t="shared" si="23"/>
        <v>6.0247776998035611</v>
      </c>
    </row>
    <row r="154" spans="1:19" x14ac:dyDescent="0.25">
      <c r="A154" t="s">
        <v>178</v>
      </c>
      <c r="B154">
        <v>3748.8305664</v>
      </c>
      <c r="C154">
        <v>3975.7399902000002</v>
      </c>
      <c r="D154">
        <v>3766.5354004000001</v>
      </c>
      <c r="E154">
        <v>3753.6611327999999</v>
      </c>
      <c r="F154">
        <v>3721.4199219000002</v>
      </c>
      <c r="G154">
        <v>3730.8798827999999</v>
      </c>
      <c r="H154">
        <v>3600.0300293</v>
      </c>
      <c r="I154">
        <v>3723.2299804999998</v>
      </c>
      <c r="J154">
        <v>3705.8442383000001</v>
      </c>
      <c r="L154" t="str">
        <f t="shared" si="17"/>
        <v>07NOV2024:09:00:00</v>
      </c>
      <c r="M154">
        <v>9</v>
      </c>
      <c r="N154">
        <f t="shared" si="18"/>
        <v>226.90942380000024</v>
      </c>
      <c r="O154" t="str">
        <f t="shared" si="19"/>
        <v/>
      </c>
      <c r="P154">
        <f t="shared" si="20"/>
        <v>226.90942380000024</v>
      </c>
      <c r="Q154" t="str">
        <f t="shared" si="21"/>
        <v/>
      </c>
      <c r="R154">
        <f t="shared" si="22"/>
        <v>1</v>
      </c>
      <c r="S154">
        <f t="shared" si="23"/>
        <v>6.0528055291093414</v>
      </c>
    </row>
    <row r="155" spans="1:19" x14ac:dyDescent="0.25">
      <c r="A155" t="s">
        <v>179</v>
      </c>
      <c r="B155">
        <v>4188.4560547000001</v>
      </c>
      <c r="C155">
        <v>4155.5</v>
      </c>
      <c r="D155">
        <v>3936.5881347999998</v>
      </c>
      <c r="E155">
        <v>3861.4023437999999</v>
      </c>
      <c r="F155">
        <v>3947.8400879000001</v>
      </c>
      <c r="G155">
        <v>3983.5300293</v>
      </c>
      <c r="H155">
        <v>3802.3898926000002</v>
      </c>
      <c r="I155">
        <v>3944.4899902000002</v>
      </c>
      <c r="J155">
        <v>3907.9304198999998</v>
      </c>
      <c r="L155" t="str">
        <f t="shared" si="17"/>
        <v>07NOV2024:10:00:00</v>
      </c>
      <c r="M155">
        <v>10</v>
      </c>
      <c r="N155">
        <f t="shared" si="18"/>
        <v>-32.956054700000095</v>
      </c>
      <c r="O155">
        <f t="shared" si="19"/>
        <v>-32.956054700000095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0.78683061895848361</v>
      </c>
    </row>
    <row r="156" spans="1:19" x14ac:dyDescent="0.25">
      <c r="A156" t="s">
        <v>180</v>
      </c>
      <c r="B156">
        <v>4378.2924805000002</v>
      </c>
      <c r="C156">
        <v>4378.5800780999998</v>
      </c>
      <c r="D156">
        <v>4267.3852539</v>
      </c>
      <c r="E156">
        <v>4236.9306641000003</v>
      </c>
      <c r="F156">
        <v>4196.5</v>
      </c>
      <c r="G156">
        <v>4191.9599608999997</v>
      </c>
      <c r="H156">
        <v>4018.8400879000001</v>
      </c>
      <c r="I156">
        <v>4194.1699219000002</v>
      </c>
      <c r="J156">
        <v>4167.6801758000001</v>
      </c>
      <c r="L156" t="str">
        <f t="shared" si="17"/>
        <v>07NOV2024:11:00:00</v>
      </c>
      <c r="M156">
        <v>11</v>
      </c>
      <c r="N156">
        <f t="shared" si="18"/>
        <v>0.28759759999957168</v>
      </c>
      <c r="O156" t="str">
        <f t="shared" si="19"/>
        <v/>
      </c>
      <c r="P156">
        <f t="shared" si="20"/>
        <v>0.28759759999957168</v>
      </c>
      <c r="Q156" t="str">
        <f t="shared" si="21"/>
        <v/>
      </c>
      <c r="R156">
        <f t="shared" si="22"/>
        <v>1</v>
      </c>
      <c r="S156">
        <f t="shared" si="23"/>
        <v>6.5687160298328927E-3</v>
      </c>
    </row>
    <row r="157" spans="1:19" x14ac:dyDescent="0.25">
      <c r="A157" t="s">
        <v>181</v>
      </c>
      <c r="B157">
        <v>4584.9116211</v>
      </c>
      <c r="C157">
        <v>4600.9799805000002</v>
      </c>
      <c r="D157">
        <v>4494.7456055000002</v>
      </c>
      <c r="E157">
        <v>4377.1352539</v>
      </c>
      <c r="F157">
        <v>4425.8798827999999</v>
      </c>
      <c r="G157">
        <v>4384.5800780999998</v>
      </c>
      <c r="H157">
        <v>4273.0600586</v>
      </c>
      <c r="I157">
        <v>4403.9702147999997</v>
      </c>
      <c r="J157">
        <v>4372.9252930000002</v>
      </c>
      <c r="L157" t="str">
        <f t="shared" si="17"/>
        <v>07NOV2024:12:00:00</v>
      </c>
      <c r="M157">
        <v>12</v>
      </c>
      <c r="N157">
        <f t="shared" si="18"/>
        <v>16.06835940000019</v>
      </c>
      <c r="O157" t="str">
        <f t="shared" si="19"/>
        <v/>
      </c>
      <c r="P157">
        <f t="shared" si="20"/>
        <v>16.06835940000019</v>
      </c>
      <c r="Q157" t="str">
        <f t="shared" si="21"/>
        <v/>
      </c>
      <c r="R157">
        <f t="shared" si="22"/>
        <v>1</v>
      </c>
      <c r="S157">
        <f t="shared" si="23"/>
        <v>0.35046170412648242</v>
      </c>
    </row>
    <row r="158" spans="1:19" x14ac:dyDescent="0.25">
      <c r="A158" t="s">
        <v>182</v>
      </c>
      <c r="B158">
        <v>4808.7832030999998</v>
      </c>
      <c r="C158">
        <v>4789.2998047000001</v>
      </c>
      <c r="D158">
        <v>4683.5810547000001</v>
      </c>
      <c r="E158">
        <v>4526.5229491999999</v>
      </c>
      <c r="F158">
        <v>4607.1201172000001</v>
      </c>
      <c r="G158">
        <v>4475.7001952999999</v>
      </c>
      <c r="H158">
        <v>4479.8798827999999</v>
      </c>
      <c r="I158">
        <v>4560.7998047000001</v>
      </c>
      <c r="J158">
        <v>4530.0048827999999</v>
      </c>
      <c r="L158" t="str">
        <f t="shared" si="17"/>
        <v>07NOV2024:13:00:00</v>
      </c>
      <c r="M158">
        <v>13</v>
      </c>
      <c r="N158">
        <f t="shared" si="18"/>
        <v>-19.483398399999714</v>
      </c>
      <c r="O158">
        <f t="shared" si="19"/>
        <v>-19.483398399999714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0.4051627527612322</v>
      </c>
    </row>
    <row r="159" spans="1:19" x14ac:dyDescent="0.25">
      <c r="A159" t="s">
        <v>183</v>
      </c>
      <c r="B159">
        <v>4924.7758789</v>
      </c>
      <c r="C159">
        <v>5002.5097655999998</v>
      </c>
      <c r="D159">
        <v>4811.4755858999997</v>
      </c>
      <c r="E159">
        <v>4696.1752930000002</v>
      </c>
      <c r="F159">
        <v>4780.7001952999999</v>
      </c>
      <c r="G159">
        <v>4684.4101563000004</v>
      </c>
      <c r="H159">
        <v>4651.3500977000003</v>
      </c>
      <c r="I159">
        <v>4727.3500977000003</v>
      </c>
      <c r="J159">
        <v>4707.9970702999999</v>
      </c>
      <c r="L159" t="str">
        <f t="shared" si="17"/>
        <v>07NOV2024:14:00:00</v>
      </c>
      <c r="M159">
        <v>14</v>
      </c>
      <c r="N159">
        <f t="shared" si="18"/>
        <v>77.733886699999857</v>
      </c>
      <c r="O159" t="str">
        <f t="shared" si="19"/>
        <v/>
      </c>
      <c r="P159">
        <f t="shared" si="20"/>
        <v>77.733886699999857</v>
      </c>
      <c r="Q159" t="str">
        <f t="shared" si="21"/>
        <v/>
      </c>
      <c r="R159">
        <f t="shared" si="22"/>
        <v>1</v>
      </c>
      <c r="S159">
        <f t="shared" si="23"/>
        <v>1.5784248585412282</v>
      </c>
    </row>
    <row r="160" spans="1:19" x14ac:dyDescent="0.25">
      <c r="A160" t="s">
        <v>184</v>
      </c>
      <c r="B160">
        <v>5182.7333983999997</v>
      </c>
      <c r="C160">
        <v>5134.6801758000001</v>
      </c>
      <c r="D160">
        <v>4904.2934569999998</v>
      </c>
      <c r="E160">
        <v>4785.2333983999997</v>
      </c>
      <c r="F160">
        <v>4920.8300780999998</v>
      </c>
      <c r="G160">
        <v>4809.0698241999999</v>
      </c>
      <c r="H160">
        <v>4804.5097655999998</v>
      </c>
      <c r="I160">
        <v>4865.3999022999997</v>
      </c>
      <c r="J160">
        <v>4837.0087891000003</v>
      </c>
      <c r="L160" t="str">
        <f t="shared" si="17"/>
        <v>07NOV2024:15:00:00</v>
      </c>
      <c r="M160">
        <v>15</v>
      </c>
      <c r="N160">
        <f t="shared" si="18"/>
        <v>-48.053222599999572</v>
      </c>
      <c r="O160">
        <f t="shared" si="19"/>
        <v>-48.053222599999572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0.92717913321249434</v>
      </c>
    </row>
    <row r="161" spans="1:19" x14ac:dyDescent="0.25">
      <c r="A161" t="s">
        <v>185</v>
      </c>
      <c r="B161">
        <v>5067.7333983999997</v>
      </c>
      <c r="C161">
        <v>5183.6098633000001</v>
      </c>
      <c r="D161">
        <v>4914.6157227000003</v>
      </c>
      <c r="E161">
        <v>4805.8666991999999</v>
      </c>
      <c r="F161">
        <v>4951.2998047000001</v>
      </c>
      <c r="G161">
        <v>4848.2299805000002</v>
      </c>
      <c r="H161">
        <v>4857.8798827999999</v>
      </c>
      <c r="I161">
        <v>4897.9101563000004</v>
      </c>
      <c r="J161">
        <v>4872.2373047000001</v>
      </c>
      <c r="L161" t="str">
        <f t="shared" si="17"/>
        <v>07NOV2024:16:00:00</v>
      </c>
      <c r="M161">
        <v>16</v>
      </c>
      <c r="N161">
        <f t="shared" si="18"/>
        <v>115.87646490000043</v>
      </c>
      <c r="O161" t="str">
        <f t="shared" si="19"/>
        <v/>
      </c>
      <c r="P161">
        <f t="shared" si="20"/>
        <v>115.87646490000043</v>
      </c>
      <c r="Q161" t="str">
        <f t="shared" si="21"/>
        <v/>
      </c>
      <c r="R161">
        <f t="shared" si="22"/>
        <v>1</v>
      </c>
      <c r="S161">
        <f t="shared" si="23"/>
        <v>2.2865540822764139</v>
      </c>
    </row>
    <row r="162" spans="1:19" x14ac:dyDescent="0.25">
      <c r="A162" t="s">
        <v>186</v>
      </c>
      <c r="B162">
        <v>5036.1132813000004</v>
      </c>
      <c r="C162">
        <v>5112.6201172000001</v>
      </c>
      <c r="D162">
        <v>4839.3061522999997</v>
      </c>
      <c r="E162">
        <v>4682.7954102000003</v>
      </c>
      <c r="F162">
        <v>4922.1499022999997</v>
      </c>
      <c r="G162">
        <v>4808.3100586</v>
      </c>
      <c r="H162">
        <v>4805.2900391000003</v>
      </c>
      <c r="I162">
        <v>4882.7099608999997</v>
      </c>
      <c r="J162">
        <v>4820.2509766000003</v>
      </c>
      <c r="L162" t="str">
        <f t="shared" si="17"/>
        <v>07NOV2024:17:00:00</v>
      </c>
      <c r="M162">
        <v>17</v>
      </c>
      <c r="N162">
        <f t="shared" si="18"/>
        <v>76.506835899999714</v>
      </c>
      <c r="O162" t="str">
        <f t="shared" si="19"/>
        <v/>
      </c>
      <c r="P162">
        <f t="shared" si="20"/>
        <v>76.506835899999714</v>
      </c>
      <c r="Q162" t="str">
        <f t="shared" si="21"/>
        <v/>
      </c>
      <c r="R162">
        <f t="shared" si="22"/>
        <v>1</v>
      </c>
      <c r="S162">
        <f t="shared" si="23"/>
        <v>1.5191643163406079</v>
      </c>
    </row>
    <row r="163" spans="1:19" x14ac:dyDescent="0.25">
      <c r="A163" t="s">
        <v>187</v>
      </c>
      <c r="B163">
        <v>4861.8833008000001</v>
      </c>
      <c r="C163">
        <v>4954.8901366999999</v>
      </c>
      <c r="D163">
        <v>4675.1884766000003</v>
      </c>
      <c r="E163">
        <v>4523.3544922000001</v>
      </c>
      <c r="F163">
        <v>4814.6098633000001</v>
      </c>
      <c r="G163">
        <v>4679.6899414</v>
      </c>
      <c r="H163">
        <v>4650.9101563000004</v>
      </c>
      <c r="I163">
        <v>4778.7402344000002</v>
      </c>
      <c r="J163">
        <v>4689.4609375</v>
      </c>
      <c r="L163" t="str">
        <f t="shared" si="17"/>
        <v>07NOV2024:18:00:00</v>
      </c>
      <c r="M163">
        <v>18</v>
      </c>
      <c r="N163">
        <f t="shared" si="18"/>
        <v>93.006835899999714</v>
      </c>
      <c r="O163" t="str">
        <f t="shared" si="19"/>
        <v/>
      </c>
      <c r="P163">
        <f t="shared" si="20"/>
        <v>93.006835899999714</v>
      </c>
      <c r="Q163" t="str">
        <f t="shared" si="21"/>
        <v/>
      </c>
      <c r="R163">
        <f t="shared" si="22"/>
        <v>1</v>
      </c>
      <c r="S163">
        <f t="shared" si="23"/>
        <v>1.9129796036999875</v>
      </c>
    </row>
    <row r="164" spans="1:19" x14ac:dyDescent="0.25">
      <c r="A164" t="s">
        <v>188</v>
      </c>
      <c r="B164">
        <v>4726.4418944999998</v>
      </c>
      <c r="C164">
        <v>4935.2099608999997</v>
      </c>
      <c r="D164">
        <v>4600.6142577999999</v>
      </c>
      <c r="E164">
        <v>4495.9023438000004</v>
      </c>
      <c r="F164">
        <v>4778.1499022999997</v>
      </c>
      <c r="G164">
        <v>4639.25</v>
      </c>
      <c r="H164">
        <v>4601.7797852000003</v>
      </c>
      <c r="I164">
        <v>4753.4799805000002</v>
      </c>
      <c r="J164">
        <v>4653.7124022999997</v>
      </c>
      <c r="L164" t="str">
        <f t="shared" si="17"/>
        <v>07NOV2024:19:00:00</v>
      </c>
      <c r="M164">
        <v>19</v>
      </c>
      <c r="N164">
        <f t="shared" si="18"/>
        <v>208.76806639999995</v>
      </c>
      <c r="O164" t="str">
        <f t="shared" si="19"/>
        <v/>
      </c>
      <c r="P164">
        <f t="shared" si="20"/>
        <v>208.76806639999995</v>
      </c>
      <c r="Q164" t="str">
        <f t="shared" si="21"/>
        <v/>
      </c>
      <c r="R164">
        <f t="shared" si="22"/>
        <v>1</v>
      </c>
      <c r="S164">
        <f t="shared" si="23"/>
        <v>4.4170238640389572</v>
      </c>
    </row>
    <row r="165" spans="1:19" x14ac:dyDescent="0.25">
      <c r="A165" t="s">
        <v>189</v>
      </c>
      <c r="B165">
        <v>4642.2583008000001</v>
      </c>
      <c r="C165">
        <v>4816.6098633000001</v>
      </c>
      <c r="D165">
        <v>4535.9873047000001</v>
      </c>
      <c r="E165">
        <v>4439.2158202999999</v>
      </c>
      <c r="F165">
        <v>4604.1699219000002</v>
      </c>
      <c r="G165">
        <v>4502.4501952999999</v>
      </c>
      <c r="H165">
        <v>4491.3500977000003</v>
      </c>
      <c r="I165">
        <v>4569.6298827999999</v>
      </c>
      <c r="J165">
        <v>4521.3632813000004</v>
      </c>
      <c r="L165" t="str">
        <f t="shared" si="17"/>
        <v>07NOV2024:20:00:00</v>
      </c>
      <c r="M165">
        <v>20</v>
      </c>
      <c r="N165">
        <f t="shared" si="18"/>
        <v>174.3515625</v>
      </c>
      <c r="O165" t="str">
        <f t="shared" si="19"/>
        <v/>
      </c>
      <c r="P165">
        <f t="shared" si="20"/>
        <v>174.3515625</v>
      </c>
      <c r="Q165" t="str">
        <f t="shared" si="21"/>
        <v/>
      </c>
      <c r="R165">
        <f t="shared" si="22"/>
        <v>1</v>
      </c>
      <c r="S165">
        <f t="shared" si="23"/>
        <v>3.7557488446938425</v>
      </c>
    </row>
    <row r="166" spans="1:19" x14ac:dyDescent="0.25">
      <c r="A166" t="s">
        <v>190</v>
      </c>
      <c r="B166">
        <v>4511.8793944999998</v>
      </c>
      <c r="C166">
        <v>4633.8598633000001</v>
      </c>
      <c r="D166">
        <v>4361.9819336</v>
      </c>
      <c r="E166">
        <v>4256.2758789</v>
      </c>
      <c r="F166">
        <v>4457.8500977000003</v>
      </c>
      <c r="G166">
        <v>4373.8198241999999</v>
      </c>
      <c r="H166">
        <v>4348.0898438000004</v>
      </c>
      <c r="I166">
        <v>4420.6801758000001</v>
      </c>
      <c r="J166">
        <v>4371.3432616999999</v>
      </c>
      <c r="L166" t="str">
        <f t="shared" si="17"/>
        <v>07NOV2024:21:00:00</v>
      </c>
      <c r="M166">
        <v>21</v>
      </c>
      <c r="N166">
        <f t="shared" si="18"/>
        <v>121.98046880000038</v>
      </c>
      <c r="O166" t="str">
        <f t="shared" si="19"/>
        <v/>
      </c>
      <c r="P166">
        <f t="shared" si="20"/>
        <v>121.98046880000038</v>
      </c>
      <c r="Q166" t="str">
        <f t="shared" si="21"/>
        <v/>
      </c>
      <c r="R166">
        <f t="shared" si="22"/>
        <v>1</v>
      </c>
      <c r="S166">
        <f t="shared" si="23"/>
        <v>2.7035401023505878</v>
      </c>
    </row>
    <row r="167" spans="1:19" x14ac:dyDescent="0.25">
      <c r="A167" t="s">
        <v>191</v>
      </c>
      <c r="B167">
        <v>4336.6313477000003</v>
      </c>
      <c r="C167">
        <v>4471.3701172000001</v>
      </c>
      <c r="D167">
        <v>4207.1201172000001</v>
      </c>
      <c r="E167">
        <v>4139.7553711</v>
      </c>
      <c r="F167">
        <v>4276.6000977000003</v>
      </c>
      <c r="G167">
        <v>4228.9199219000002</v>
      </c>
      <c r="H167">
        <v>4209.1000977000003</v>
      </c>
      <c r="I167">
        <v>4235.8500977000003</v>
      </c>
      <c r="J167">
        <v>4218.0454102000003</v>
      </c>
      <c r="L167" t="str">
        <f t="shared" si="17"/>
        <v>07NOV2024:22:00:00</v>
      </c>
      <c r="M167">
        <v>22</v>
      </c>
      <c r="N167">
        <f t="shared" si="18"/>
        <v>134.73876949999976</v>
      </c>
      <c r="O167" t="str">
        <f t="shared" si="19"/>
        <v/>
      </c>
      <c r="P167">
        <f t="shared" si="20"/>
        <v>134.73876949999976</v>
      </c>
      <c r="Q167" t="str">
        <f t="shared" si="21"/>
        <v/>
      </c>
      <c r="R167">
        <f t="shared" si="22"/>
        <v>1</v>
      </c>
      <c r="S167">
        <f t="shared" si="23"/>
        <v>3.1069915493614775</v>
      </c>
    </row>
    <row r="168" spans="1:19" x14ac:dyDescent="0.25">
      <c r="A168" t="s">
        <v>192</v>
      </c>
      <c r="B168">
        <v>4116.0585938000004</v>
      </c>
      <c r="C168">
        <v>4190.9399414</v>
      </c>
      <c r="D168">
        <v>3944.0378418</v>
      </c>
      <c r="E168">
        <v>3885.5378418</v>
      </c>
      <c r="F168">
        <v>4066.3400879000001</v>
      </c>
      <c r="G168">
        <v>4011.3100586</v>
      </c>
      <c r="H168">
        <v>4000.2199707</v>
      </c>
      <c r="I168">
        <v>4030.4299316000001</v>
      </c>
      <c r="J168">
        <v>3998.7675780999998</v>
      </c>
      <c r="L168" t="str">
        <f t="shared" si="17"/>
        <v>07NOV2024:23:00:00</v>
      </c>
      <c r="M168">
        <v>23</v>
      </c>
      <c r="N168">
        <f t="shared" si="18"/>
        <v>74.881347599999572</v>
      </c>
      <c r="O168" t="str">
        <f t="shared" si="19"/>
        <v/>
      </c>
      <c r="P168">
        <f t="shared" si="20"/>
        <v>74.881347599999572</v>
      </c>
      <c r="Q168" t="str">
        <f t="shared" si="21"/>
        <v/>
      </c>
      <c r="R168">
        <f t="shared" si="22"/>
        <v>1</v>
      </c>
      <c r="S168">
        <f t="shared" si="23"/>
        <v>1.8192488249023711</v>
      </c>
    </row>
    <row r="169" spans="1:19" x14ac:dyDescent="0.25">
      <c r="A169" t="s">
        <v>193</v>
      </c>
      <c r="B169">
        <v>3817.4326172000001</v>
      </c>
      <c r="C169">
        <v>3912.6699219000002</v>
      </c>
      <c r="D169">
        <v>3722.6130370999999</v>
      </c>
      <c r="E169">
        <v>3662.8244629000001</v>
      </c>
      <c r="F169">
        <v>3831.6799316000001</v>
      </c>
      <c r="G169">
        <v>3792.6201172000001</v>
      </c>
      <c r="H169">
        <v>3789.2600097999998</v>
      </c>
      <c r="I169">
        <v>3803.3999023000001</v>
      </c>
      <c r="J169">
        <v>3775.9567870999999</v>
      </c>
      <c r="L169" t="str">
        <f t="shared" si="17"/>
        <v>08NOV2024:00:00:00</v>
      </c>
      <c r="M169">
        <v>24</v>
      </c>
      <c r="N169">
        <f t="shared" si="18"/>
        <v>95.237304700000095</v>
      </c>
      <c r="O169" t="str">
        <f t="shared" si="19"/>
        <v/>
      </c>
      <c r="P169">
        <f t="shared" si="20"/>
        <v>95.237304700000095</v>
      </c>
      <c r="Q169" t="str">
        <f t="shared" si="21"/>
        <v/>
      </c>
      <c r="R169">
        <f t="shared" si="22"/>
        <v>1</v>
      </c>
      <c r="S169">
        <f t="shared" si="23"/>
        <v>2.4947998890902361</v>
      </c>
    </row>
    <row r="170" spans="1:19" x14ac:dyDescent="0.25">
      <c r="A170" t="s">
        <v>194</v>
      </c>
      <c r="B170">
        <v>3625.9047851999999</v>
      </c>
      <c r="C170">
        <v>3712.4599609000002</v>
      </c>
      <c r="D170">
        <v>3567.2619629000001</v>
      </c>
      <c r="E170">
        <v>3535.7182616999999</v>
      </c>
      <c r="F170">
        <v>3630.6799316000001</v>
      </c>
      <c r="G170">
        <v>3581.8400879000001</v>
      </c>
      <c r="H170">
        <v>3562.75</v>
      </c>
      <c r="I170">
        <v>3640.7199707</v>
      </c>
      <c r="J170">
        <v>3590.3417969000002</v>
      </c>
      <c r="L170" t="str">
        <f t="shared" si="17"/>
        <v>08NOV2024:01:00:00</v>
      </c>
      <c r="M170">
        <v>1</v>
      </c>
      <c r="N170">
        <f t="shared" si="18"/>
        <v>86.555175700000291</v>
      </c>
      <c r="O170" t="str">
        <f t="shared" si="19"/>
        <v/>
      </c>
      <c r="P170">
        <f t="shared" si="20"/>
        <v>86.555175700000291</v>
      </c>
      <c r="Q170" t="str">
        <f t="shared" si="21"/>
        <v/>
      </c>
      <c r="R170">
        <f t="shared" si="22"/>
        <v>1</v>
      </c>
      <c r="S170">
        <f t="shared" si="23"/>
        <v>2.3871331661354156</v>
      </c>
    </row>
    <row r="171" spans="1:19" x14ac:dyDescent="0.25">
      <c r="A171" t="s">
        <v>195</v>
      </c>
      <c r="B171">
        <v>3489.3701172000001</v>
      </c>
      <c r="C171">
        <v>3593.6799316000001</v>
      </c>
      <c r="D171">
        <v>3517.7778320000002</v>
      </c>
      <c r="E171">
        <v>3548.5366211</v>
      </c>
      <c r="F171">
        <v>3488.5200195000002</v>
      </c>
      <c r="G171">
        <v>3427.9299316000001</v>
      </c>
      <c r="H171">
        <v>3436.8100586</v>
      </c>
      <c r="I171">
        <v>3505.0500487999998</v>
      </c>
      <c r="J171">
        <v>3481.3693847999998</v>
      </c>
      <c r="L171" t="str">
        <f t="shared" si="17"/>
        <v>08NOV2024:02:00:00</v>
      </c>
      <c r="M171">
        <v>2</v>
      </c>
      <c r="N171">
        <f t="shared" si="18"/>
        <v>104.30981440000005</v>
      </c>
      <c r="O171" t="str">
        <f t="shared" si="19"/>
        <v/>
      </c>
      <c r="P171">
        <f t="shared" si="20"/>
        <v>104.30981440000005</v>
      </c>
      <c r="Q171" t="str">
        <f t="shared" si="21"/>
        <v/>
      </c>
      <c r="R171">
        <f t="shared" si="22"/>
        <v>1</v>
      </c>
      <c r="S171">
        <f t="shared" si="23"/>
        <v>2.9893594229465719</v>
      </c>
    </row>
    <row r="172" spans="1:19" x14ac:dyDescent="0.25">
      <c r="A172" t="s">
        <v>196</v>
      </c>
      <c r="B172">
        <v>3467.1618652000002</v>
      </c>
      <c r="C172">
        <v>3486.5400390999998</v>
      </c>
      <c r="D172">
        <v>3399.4096679999998</v>
      </c>
      <c r="E172">
        <v>3443.5480957</v>
      </c>
      <c r="F172">
        <v>3375.8100586</v>
      </c>
      <c r="G172">
        <v>3346.4099120999999</v>
      </c>
      <c r="H172">
        <v>3315.7900390999998</v>
      </c>
      <c r="I172">
        <v>3400.9599609000002</v>
      </c>
      <c r="J172">
        <v>3376.5039062999999</v>
      </c>
      <c r="L172" t="str">
        <f t="shared" si="17"/>
        <v>08NOV2024:03:00:00</v>
      </c>
      <c r="M172">
        <v>3</v>
      </c>
      <c r="N172">
        <f t="shared" si="18"/>
        <v>19.378173899999638</v>
      </c>
      <c r="O172" t="str">
        <f t="shared" si="19"/>
        <v/>
      </c>
      <c r="P172">
        <f t="shared" si="20"/>
        <v>19.378173899999638</v>
      </c>
      <c r="Q172" t="str">
        <f t="shared" si="21"/>
        <v/>
      </c>
      <c r="R172">
        <f t="shared" si="22"/>
        <v>1</v>
      </c>
      <c r="S172">
        <f t="shared" si="23"/>
        <v>0.55890594824830386</v>
      </c>
    </row>
    <row r="173" spans="1:19" x14ac:dyDescent="0.25">
      <c r="A173" t="s">
        <v>197</v>
      </c>
      <c r="B173">
        <v>3494.0969237999998</v>
      </c>
      <c r="C173">
        <v>3401.4699707</v>
      </c>
      <c r="D173">
        <v>3287.0346679999998</v>
      </c>
      <c r="E173">
        <v>3313.3859862999998</v>
      </c>
      <c r="F173">
        <v>3318.1699219000002</v>
      </c>
      <c r="G173">
        <v>3297.3999023000001</v>
      </c>
      <c r="H173">
        <v>3267.6899414</v>
      </c>
      <c r="I173">
        <v>3335.1101073999998</v>
      </c>
      <c r="J173">
        <v>3306.3510741999999</v>
      </c>
      <c r="L173" t="str">
        <f t="shared" si="17"/>
        <v>08NOV2024:04:00:00</v>
      </c>
      <c r="M173">
        <v>4</v>
      </c>
      <c r="N173">
        <f t="shared" si="18"/>
        <v>-92.62695309999981</v>
      </c>
      <c r="O173">
        <f t="shared" si="19"/>
        <v>-92.62695309999981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2.6509554577342267</v>
      </c>
    </row>
    <row r="174" spans="1:19" x14ac:dyDescent="0.25">
      <c r="A174" t="s">
        <v>198</v>
      </c>
      <c r="B174">
        <v>3461.9614258000001</v>
      </c>
      <c r="C174">
        <v>3358.9099120999999</v>
      </c>
      <c r="D174">
        <v>3279.3356933999999</v>
      </c>
      <c r="E174">
        <v>3303.1674804999998</v>
      </c>
      <c r="F174">
        <v>3294.7800293</v>
      </c>
      <c r="G174">
        <v>3273.2099609000002</v>
      </c>
      <c r="H174">
        <v>3271.2900390999998</v>
      </c>
      <c r="I174">
        <v>3307.1101073999998</v>
      </c>
      <c r="J174">
        <v>3289.9116211</v>
      </c>
      <c r="L174" t="str">
        <f t="shared" si="17"/>
        <v>08NOV2024:05:00:00</v>
      </c>
      <c r="M174">
        <v>5</v>
      </c>
      <c r="N174">
        <f t="shared" si="18"/>
        <v>-103.05151370000021</v>
      </c>
      <c r="O174">
        <f t="shared" si="19"/>
        <v>-103.05151370000021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2.9766800095465182</v>
      </c>
    </row>
    <row r="175" spans="1:19" x14ac:dyDescent="0.25">
      <c r="A175" t="s">
        <v>199</v>
      </c>
      <c r="B175">
        <v>3559.0075683999999</v>
      </c>
      <c r="C175">
        <v>3414.7299804999998</v>
      </c>
      <c r="D175">
        <v>3348.6350097999998</v>
      </c>
      <c r="E175">
        <v>3387.1350097999998</v>
      </c>
      <c r="F175">
        <v>3351.5200195000002</v>
      </c>
      <c r="G175">
        <v>3314.3200683999999</v>
      </c>
      <c r="H175">
        <v>3337.1999512000002</v>
      </c>
      <c r="I175">
        <v>3370.4199219000002</v>
      </c>
      <c r="J175">
        <v>3352.1188965000001</v>
      </c>
      <c r="L175" t="str">
        <f t="shared" si="17"/>
        <v>08NOV2024:06:00:00</v>
      </c>
      <c r="M175">
        <v>6</v>
      </c>
      <c r="N175">
        <f t="shared" si="18"/>
        <v>-144.27758790000007</v>
      </c>
      <c r="O175">
        <f t="shared" si="19"/>
        <v>-144.27758790000007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4.0538713427030446</v>
      </c>
    </row>
    <row r="176" spans="1:19" x14ac:dyDescent="0.25">
      <c r="A176" t="s">
        <v>200</v>
      </c>
      <c r="B176">
        <v>3609.8562012000002</v>
      </c>
      <c r="C176">
        <v>3617.8500976999999</v>
      </c>
      <c r="D176">
        <v>3563.1076659999999</v>
      </c>
      <c r="E176">
        <v>3648.3515625</v>
      </c>
      <c r="F176">
        <v>3526.5500487999998</v>
      </c>
      <c r="G176">
        <v>3483.4299316000001</v>
      </c>
      <c r="H176">
        <v>3499.7299804999998</v>
      </c>
      <c r="I176">
        <v>3550.0600586</v>
      </c>
      <c r="J176">
        <v>3541.6242676000002</v>
      </c>
      <c r="L176" t="str">
        <f t="shared" si="17"/>
        <v>08NOV2024:07:00:00</v>
      </c>
      <c r="M176">
        <v>7</v>
      </c>
      <c r="N176">
        <f t="shared" si="18"/>
        <v>7.9938964999996642</v>
      </c>
      <c r="O176" t="str">
        <f t="shared" si="19"/>
        <v/>
      </c>
      <c r="P176">
        <f t="shared" si="20"/>
        <v>7.9938964999996642</v>
      </c>
      <c r="Q176" t="str">
        <f t="shared" si="21"/>
        <v/>
      </c>
      <c r="R176">
        <f t="shared" si="22"/>
        <v>1</v>
      </c>
      <c r="S176">
        <f t="shared" si="23"/>
        <v>0.22144639715405579</v>
      </c>
    </row>
    <row r="177" spans="1:19" x14ac:dyDescent="0.25">
      <c r="A177" t="s">
        <v>201</v>
      </c>
      <c r="B177">
        <v>3692.4631347999998</v>
      </c>
      <c r="C177">
        <v>3698.7099609000002</v>
      </c>
      <c r="D177">
        <v>3669.5329590000001</v>
      </c>
      <c r="E177">
        <v>3775.3815918</v>
      </c>
      <c r="F177">
        <v>3588.5800780999998</v>
      </c>
      <c r="G177">
        <v>3550.9899902000002</v>
      </c>
      <c r="H177">
        <v>3579.2900390999998</v>
      </c>
      <c r="I177">
        <v>3622.1599120999999</v>
      </c>
      <c r="J177">
        <v>3623.2802734000002</v>
      </c>
      <c r="L177" t="str">
        <f t="shared" si="17"/>
        <v>08NOV2024:08:00:00</v>
      </c>
      <c r="M177">
        <v>8</v>
      </c>
      <c r="N177">
        <f t="shared" si="18"/>
        <v>6.2468261000003622</v>
      </c>
      <c r="O177" t="str">
        <f t="shared" si="19"/>
        <v/>
      </c>
      <c r="P177">
        <f t="shared" si="20"/>
        <v>6.2468261000003622</v>
      </c>
      <c r="Q177" t="str">
        <f t="shared" si="21"/>
        <v/>
      </c>
      <c r="R177">
        <f t="shared" si="22"/>
        <v>1</v>
      </c>
      <c r="S177">
        <f t="shared" si="23"/>
        <v>0.1691777513261136</v>
      </c>
    </row>
    <row r="178" spans="1:19" x14ac:dyDescent="0.25">
      <c r="A178" t="s">
        <v>202</v>
      </c>
      <c r="B178">
        <v>3889.5632323999998</v>
      </c>
      <c r="C178">
        <v>3847.3200683999999</v>
      </c>
      <c r="D178">
        <v>3820.2045898000001</v>
      </c>
      <c r="E178">
        <v>3884.8530273000001</v>
      </c>
      <c r="F178">
        <v>3724.5900879000001</v>
      </c>
      <c r="G178">
        <v>3690.9599609000002</v>
      </c>
      <c r="H178">
        <v>3689</v>
      </c>
      <c r="I178">
        <v>3760.1499023000001</v>
      </c>
      <c r="J178">
        <v>3749.9106445000002</v>
      </c>
      <c r="L178" t="str">
        <f t="shared" si="17"/>
        <v>08NOV2024:09:00:00</v>
      </c>
      <c r="M178">
        <v>9</v>
      </c>
      <c r="N178">
        <f t="shared" si="18"/>
        <v>-42.243163999999979</v>
      </c>
      <c r="O178">
        <f t="shared" si="19"/>
        <v>-42.243163999999979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1.0860644621513051</v>
      </c>
    </row>
    <row r="179" spans="1:19" x14ac:dyDescent="0.25">
      <c r="A179" t="s">
        <v>203</v>
      </c>
      <c r="B179">
        <v>4188.2602539</v>
      </c>
      <c r="C179">
        <v>4161.5200194999998</v>
      </c>
      <c r="D179">
        <v>4020.0593262000002</v>
      </c>
      <c r="E179">
        <v>4036.2338866999999</v>
      </c>
      <c r="F179">
        <v>3979.7399902000002</v>
      </c>
      <c r="G179">
        <v>3985.5900879000001</v>
      </c>
      <c r="H179">
        <v>3892.8400879000001</v>
      </c>
      <c r="I179">
        <v>4006.3999023000001</v>
      </c>
      <c r="J179">
        <v>3980.1611327999999</v>
      </c>
      <c r="L179" t="str">
        <f t="shared" si="17"/>
        <v>08NOV2024:10:00:00</v>
      </c>
      <c r="M179">
        <v>10</v>
      </c>
      <c r="N179">
        <f t="shared" si="18"/>
        <v>-26.74023440000019</v>
      </c>
      <c r="O179">
        <f t="shared" si="19"/>
        <v>-26.74023440000019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0.63845684792630475</v>
      </c>
    </row>
    <row r="180" spans="1:19" x14ac:dyDescent="0.25">
      <c r="A180" t="s">
        <v>204</v>
      </c>
      <c r="B180">
        <v>4384.4824219000002</v>
      </c>
      <c r="C180">
        <v>4367.4799805000002</v>
      </c>
      <c r="D180">
        <v>4310.5927733999997</v>
      </c>
      <c r="E180">
        <v>4287.5488280999998</v>
      </c>
      <c r="F180">
        <v>4222.3701172000001</v>
      </c>
      <c r="G180">
        <v>4198.4399414</v>
      </c>
      <c r="H180">
        <v>4102.8198241999999</v>
      </c>
      <c r="I180">
        <v>4237</v>
      </c>
      <c r="J180">
        <v>4209.6357422000001</v>
      </c>
      <c r="L180" t="str">
        <f t="shared" si="17"/>
        <v>08NOV2024:11:00:00</v>
      </c>
      <c r="M180">
        <v>11</v>
      </c>
      <c r="N180">
        <f t="shared" si="18"/>
        <v>-17.002441399999952</v>
      </c>
      <c r="O180">
        <f t="shared" si="19"/>
        <v>-17.002441399999952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0.38778673886510878</v>
      </c>
    </row>
    <row r="181" spans="1:19" x14ac:dyDescent="0.25">
      <c r="A181" t="s">
        <v>205</v>
      </c>
      <c r="B181">
        <v>4557.9526366999999</v>
      </c>
      <c r="C181">
        <v>4565.2402344000002</v>
      </c>
      <c r="D181">
        <v>4539.8925780999998</v>
      </c>
      <c r="E181">
        <v>4485.2612305000002</v>
      </c>
      <c r="F181">
        <v>4463.3901366999999</v>
      </c>
      <c r="G181">
        <v>4429.3300780999998</v>
      </c>
      <c r="H181">
        <v>4373.9599608999997</v>
      </c>
      <c r="I181">
        <v>4443.3798827999999</v>
      </c>
      <c r="J181">
        <v>4439.0639647999997</v>
      </c>
      <c r="L181" t="str">
        <f t="shared" si="17"/>
        <v>08NOV2024:12:00:00</v>
      </c>
      <c r="M181">
        <v>12</v>
      </c>
      <c r="N181">
        <f t="shared" si="18"/>
        <v>7.2875977000003331</v>
      </c>
      <c r="O181" t="str">
        <f t="shared" si="19"/>
        <v/>
      </c>
      <c r="P181">
        <f t="shared" si="20"/>
        <v>7.2875977000003331</v>
      </c>
      <c r="Q181" t="str">
        <f t="shared" si="21"/>
        <v/>
      </c>
      <c r="R181">
        <f t="shared" si="22"/>
        <v>1</v>
      </c>
      <c r="S181">
        <f t="shared" si="23"/>
        <v>0.15988752584486315</v>
      </c>
    </row>
    <row r="182" spans="1:19" x14ac:dyDescent="0.25">
      <c r="A182" t="s">
        <v>206</v>
      </c>
      <c r="B182">
        <v>4695.3706055000002</v>
      </c>
      <c r="C182">
        <v>4754.1401366999999</v>
      </c>
      <c r="D182">
        <v>4748.7602539</v>
      </c>
      <c r="E182">
        <v>4667.8857422000001</v>
      </c>
      <c r="F182">
        <v>4674.1098633000001</v>
      </c>
      <c r="G182">
        <v>4564.1401366999999</v>
      </c>
      <c r="H182">
        <v>4572.1201172000001</v>
      </c>
      <c r="I182">
        <v>4614.5698241999999</v>
      </c>
      <c r="J182">
        <v>4618.5654297000001</v>
      </c>
      <c r="L182" t="str">
        <f t="shared" si="17"/>
        <v>08NOV2024:13:00:00</v>
      </c>
      <c r="M182">
        <v>13</v>
      </c>
      <c r="N182">
        <f t="shared" si="18"/>
        <v>58.769531199999619</v>
      </c>
      <c r="O182" t="str">
        <f t="shared" si="19"/>
        <v/>
      </c>
      <c r="P182">
        <f t="shared" si="20"/>
        <v>58.769531199999619</v>
      </c>
      <c r="Q182" t="str">
        <f t="shared" si="21"/>
        <v/>
      </c>
      <c r="R182">
        <f t="shared" si="22"/>
        <v>1</v>
      </c>
      <c r="S182">
        <f t="shared" si="23"/>
        <v>1.2516484030282711</v>
      </c>
    </row>
    <row r="183" spans="1:19" x14ac:dyDescent="0.25">
      <c r="A183" t="s">
        <v>207</v>
      </c>
      <c r="B183">
        <v>4826.7724608999997</v>
      </c>
      <c r="C183">
        <v>4954.5</v>
      </c>
      <c r="D183">
        <v>5018.1079102000003</v>
      </c>
      <c r="E183">
        <v>4872.8139647999997</v>
      </c>
      <c r="F183">
        <v>4863.4301758000001</v>
      </c>
      <c r="G183">
        <v>4778.3701172000001</v>
      </c>
      <c r="H183">
        <v>4723.6000977000003</v>
      </c>
      <c r="I183">
        <v>4778.9501952999999</v>
      </c>
      <c r="J183">
        <v>4803.4326172000001</v>
      </c>
      <c r="L183" t="str">
        <f t="shared" si="17"/>
        <v>08NOV2024:14:00:00</v>
      </c>
      <c r="M183">
        <v>14</v>
      </c>
      <c r="N183">
        <f t="shared" si="18"/>
        <v>127.72753910000029</v>
      </c>
      <c r="O183" t="str">
        <f t="shared" si="19"/>
        <v/>
      </c>
      <c r="P183">
        <f t="shared" si="20"/>
        <v>127.72753910000029</v>
      </c>
      <c r="Q183" t="str">
        <f t="shared" si="21"/>
        <v/>
      </c>
      <c r="R183">
        <f t="shared" si="22"/>
        <v>1</v>
      </c>
      <c r="S183">
        <f t="shared" si="23"/>
        <v>2.646230791583331</v>
      </c>
    </row>
    <row r="184" spans="1:19" x14ac:dyDescent="0.25">
      <c r="A184" t="s">
        <v>208</v>
      </c>
      <c r="B184">
        <v>4995.4980469000002</v>
      </c>
      <c r="C184">
        <v>5114.3300780999998</v>
      </c>
      <c r="D184">
        <v>5185.7666016000003</v>
      </c>
      <c r="E184">
        <v>5093.2255858999997</v>
      </c>
      <c r="F184">
        <v>4997.8100586</v>
      </c>
      <c r="G184">
        <v>4879.0297852000003</v>
      </c>
      <c r="H184">
        <v>4852.1801758000001</v>
      </c>
      <c r="I184">
        <v>4901.1298827999999</v>
      </c>
      <c r="J184">
        <v>4944.6752930000002</v>
      </c>
      <c r="L184" t="str">
        <f t="shared" si="17"/>
        <v>08NOV2024:15:00:00</v>
      </c>
      <c r="M184">
        <v>15</v>
      </c>
      <c r="N184">
        <f t="shared" si="18"/>
        <v>118.83203119999962</v>
      </c>
      <c r="O184" t="str">
        <f t="shared" si="19"/>
        <v/>
      </c>
      <c r="P184">
        <f t="shared" si="20"/>
        <v>118.83203119999962</v>
      </c>
      <c r="Q184" t="str">
        <f t="shared" si="21"/>
        <v/>
      </c>
      <c r="R184">
        <f t="shared" si="22"/>
        <v>1</v>
      </c>
      <c r="S184">
        <f t="shared" si="23"/>
        <v>2.3787824574116665</v>
      </c>
    </row>
    <row r="185" spans="1:19" x14ac:dyDescent="0.25">
      <c r="A185" t="s">
        <v>209</v>
      </c>
      <c r="B185">
        <v>4898.2250977000003</v>
      </c>
      <c r="C185">
        <v>5212.9902344000002</v>
      </c>
      <c r="D185">
        <v>5178.8769530999998</v>
      </c>
      <c r="E185">
        <v>5135.0751952999999</v>
      </c>
      <c r="F185">
        <v>5012.6098633000001</v>
      </c>
      <c r="G185">
        <v>4885.6098633000001</v>
      </c>
      <c r="H185">
        <v>4852.8300780999998</v>
      </c>
      <c r="I185">
        <v>4908.9101563000004</v>
      </c>
      <c r="J185">
        <v>4959.0073241999999</v>
      </c>
      <c r="L185" t="str">
        <f t="shared" si="17"/>
        <v>08NOV2024:16:00:00</v>
      </c>
      <c r="M185">
        <v>16</v>
      </c>
      <c r="N185">
        <f t="shared" si="18"/>
        <v>314.76513669999986</v>
      </c>
      <c r="O185" t="str">
        <f t="shared" si="19"/>
        <v/>
      </c>
      <c r="P185">
        <f t="shared" si="20"/>
        <v>314.76513669999986</v>
      </c>
      <c r="Q185" t="str">
        <f t="shared" si="21"/>
        <v/>
      </c>
      <c r="R185">
        <f t="shared" si="22"/>
        <v>1</v>
      </c>
      <c r="S185">
        <f t="shared" si="23"/>
        <v>6.426105995982101</v>
      </c>
    </row>
    <row r="186" spans="1:19" x14ac:dyDescent="0.25">
      <c r="A186" t="s">
        <v>210</v>
      </c>
      <c r="B186">
        <v>4902.8754883000001</v>
      </c>
      <c r="C186">
        <v>5160.8100586</v>
      </c>
      <c r="D186">
        <v>5031.4453125</v>
      </c>
      <c r="E186">
        <v>4913.6044922000001</v>
      </c>
      <c r="F186">
        <v>4947.3901366999999</v>
      </c>
      <c r="G186">
        <v>4792.6699219000002</v>
      </c>
      <c r="H186">
        <v>4746.1899414</v>
      </c>
      <c r="I186">
        <v>4857.25</v>
      </c>
      <c r="J186">
        <v>4851.4208983999997</v>
      </c>
      <c r="L186" t="str">
        <f t="shared" si="17"/>
        <v>08NOV2024:17:00:00</v>
      </c>
      <c r="M186">
        <v>17</v>
      </c>
      <c r="N186">
        <f t="shared" si="18"/>
        <v>257.9345702999999</v>
      </c>
      <c r="O186" t="str">
        <f t="shared" si="19"/>
        <v/>
      </c>
      <c r="P186">
        <f t="shared" si="20"/>
        <v>257.9345702999999</v>
      </c>
      <c r="Q186" t="str">
        <f t="shared" si="21"/>
        <v/>
      </c>
      <c r="R186">
        <f t="shared" si="22"/>
        <v>1</v>
      </c>
      <c r="S186">
        <f t="shared" si="23"/>
        <v>5.2608835552834918</v>
      </c>
    </row>
    <row r="187" spans="1:19" x14ac:dyDescent="0.25">
      <c r="A187" t="s">
        <v>211</v>
      </c>
      <c r="B187">
        <v>4782.7402344000002</v>
      </c>
      <c r="C187">
        <v>4983.6098633000001</v>
      </c>
      <c r="D187">
        <v>4821.9604491999999</v>
      </c>
      <c r="E187">
        <v>4715.2778319999998</v>
      </c>
      <c r="F187">
        <v>4816.3798827999999</v>
      </c>
      <c r="G187">
        <v>4629.9399414</v>
      </c>
      <c r="H187">
        <v>4599.8300780999998</v>
      </c>
      <c r="I187">
        <v>4742.3500977000003</v>
      </c>
      <c r="J187">
        <v>4700.7558594000002</v>
      </c>
      <c r="L187" t="str">
        <f t="shared" si="17"/>
        <v>08NOV2024:18:00:00</v>
      </c>
      <c r="M187">
        <v>18</v>
      </c>
      <c r="N187">
        <f t="shared" si="18"/>
        <v>200.86962889999995</v>
      </c>
      <c r="O187" t="str">
        <f t="shared" si="19"/>
        <v/>
      </c>
      <c r="P187">
        <f t="shared" si="20"/>
        <v>200.86962889999995</v>
      </c>
      <c r="Q187" t="str">
        <f t="shared" si="21"/>
        <v/>
      </c>
      <c r="R187">
        <f t="shared" si="22"/>
        <v>1</v>
      </c>
      <c r="S187">
        <f t="shared" si="23"/>
        <v>4.1998858197490891</v>
      </c>
    </row>
    <row r="188" spans="1:19" x14ac:dyDescent="0.25">
      <c r="A188" t="s">
        <v>212</v>
      </c>
      <c r="B188">
        <v>4652.1181641000003</v>
      </c>
      <c r="C188">
        <v>4786.6899414</v>
      </c>
      <c r="D188">
        <v>4719.8540039</v>
      </c>
      <c r="E188">
        <v>4690.9243164</v>
      </c>
      <c r="F188">
        <v>4732.5800780999998</v>
      </c>
      <c r="G188">
        <v>4523.8798827999999</v>
      </c>
      <c r="H188">
        <v>4526.5400391000003</v>
      </c>
      <c r="I188">
        <v>4689.0200194999998</v>
      </c>
      <c r="J188">
        <v>4632.5893555000002</v>
      </c>
      <c r="L188" t="str">
        <f t="shared" si="17"/>
        <v>08NOV2024:19:00:00</v>
      </c>
      <c r="M188">
        <v>19</v>
      </c>
      <c r="N188">
        <f t="shared" si="18"/>
        <v>134.57177729999967</v>
      </c>
      <c r="O188" t="str">
        <f t="shared" si="19"/>
        <v/>
      </c>
      <c r="P188">
        <f t="shared" si="20"/>
        <v>134.57177729999967</v>
      </c>
      <c r="Q188" t="str">
        <f t="shared" si="21"/>
        <v/>
      </c>
      <c r="R188">
        <f t="shared" si="22"/>
        <v>1</v>
      </c>
      <c r="S188">
        <f t="shared" si="23"/>
        <v>2.8926990362901486</v>
      </c>
    </row>
    <row r="189" spans="1:19" x14ac:dyDescent="0.25">
      <c r="A189" t="s">
        <v>213</v>
      </c>
      <c r="B189">
        <v>4479.9096680000002</v>
      </c>
      <c r="C189">
        <v>4578.2700194999998</v>
      </c>
      <c r="D189">
        <v>4569.5756836</v>
      </c>
      <c r="E189">
        <v>4543.203125</v>
      </c>
      <c r="F189">
        <v>4523.6899414</v>
      </c>
      <c r="G189">
        <v>4347.7299805000002</v>
      </c>
      <c r="H189">
        <v>4386.3500977000003</v>
      </c>
      <c r="I189">
        <v>4488.0800780999998</v>
      </c>
      <c r="J189">
        <v>4457.8110352000003</v>
      </c>
      <c r="L189" t="str">
        <f t="shared" si="17"/>
        <v>08NOV2024:20:00:00</v>
      </c>
      <c r="M189">
        <v>20</v>
      </c>
      <c r="N189">
        <f t="shared" si="18"/>
        <v>98.360351499999524</v>
      </c>
      <c r="O189" t="str">
        <f t="shared" si="19"/>
        <v/>
      </c>
      <c r="P189">
        <f t="shared" si="20"/>
        <v>98.360351499999524</v>
      </c>
      <c r="Q189" t="str">
        <f t="shared" si="21"/>
        <v/>
      </c>
      <c r="R189">
        <f t="shared" si="22"/>
        <v>1</v>
      </c>
      <c r="S189">
        <f t="shared" si="23"/>
        <v>2.1955878307678303</v>
      </c>
    </row>
    <row r="190" spans="1:19" x14ac:dyDescent="0.25">
      <c r="A190" t="s">
        <v>214</v>
      </c>
      <c r="B190">
        <v>4194.7617188000004</v>
      </c>
      <c r="C190">
        <v>4428.6801758000001</v>
      </c>
      <c r="D190">
        <v>4369.1757813000004</v>
      </c>
      <c r="E190">
        <v>4341.3198241999999</v>
      </c>
      <c r="F190">
        <v>4337.5200194999998</v>
      </c>
      <c r="G190">
        <v>4186.1298827999999</v>
      </c>
      <c r="H190">
        <v>4233.6499022999997</v>
      </c>
      <c r="I190">
        <v>4313.6601563000004</v>
      </c>
      <c r="J190">
        <v>4282.4560547000001</v>
      </c>
      <c r="L190" t="str">
        <f t="shared" si="17"/>
        <v>08NOV2024:21:00:00</v>
      </c>
      <c r="M190">
        <v>21</v>
      </c>
      <c r="N190">
        <f t="shared" si="18"/>
        <v>233.91845699999976</v>
      </c>
      <c r="O190" t="str">
        <f t="shared" si="19"/>
        <v/>
      </c>
      <c r="P190">
        <f t="shared" si="20"/>
        <v>233.91845699999976</v>
      </c>
      <c r="Q190" t="str">
        <f t="shared" si="21"/>
        <v/>
      </c>
      <c r="R190">
        <f t="shared" si="22"/>
        <v>1</v>
      </c>
      <c r="S190">
        <f t="shared" si="23"/>
        <v>5.5764420646738682</v>
      </c>
    </row>
    <row r="191" spans="1:19" x14ac:dyDescent="0.25">
      <c r="A191" t="s">
        <v>215</v>
      </c>
      <c r="B191">
        <v>4030.0041504000001</v>
      </c>
      <c r="C191">
        <v>4285.5600586</v>
      </c>
      <c r="D191">
        <v>4180.6816405999998</v>
      </c>
      <c r="E191">
        <v>4189.1440430000002</v>
      </c>
      <c r="F191">
        <v>4154.5800780999998</v>
      </c>
      <c r="G191">
        <v>4053.3100586</v>
      </c>
      <c r="H191">
        <v>4099.2797852000003</v>
      </c>
      <c r="I191">
        <v>4137.7299805000002</v>
      </c>
      <c r="J191">
        <v>4126.8090819999998</v>
      </c>
      <c r="L191" t="str">
        <f t="shared" si="17"/>
        <v>08NOV2024:22:00:00</v>
      </c>
      <c r="M191">
        <v>22</v>
      </c>
      <c r="N191">
        <f t="shared" si="18"/>
        <v>255.55590819999998</v>
      </c>
      <c r="O191" t="str">
        <f t="shared" si="19"/>
        <v/>
      </c>
      <c r="P191">
        <f t="shared" si="20"/>
        <v>255.55590819999998</v>
      </c>
      <c r="Q191" t="str">
        <f t="shared" si="21"/>
        <v/>
      </c>
      <c r="R191">
        <f t="shared" si="22"/>
        <v>1</v>
      </c>
      <c r="S191">
        <f t="shared" si="23"/>
        <v>6.3413311416722644</v>
      </c>
    </row>
    <row r="192" spans="1:19" x14ac:dyDescent="0.25">
      <c r="A192" t="s">
        <v>216</v>
      </c>
      <c r="B192">
        <v>3895.4479980000001</v>
      </c>
      <c r="C192">
        <v>4063.6000976999999</v>
      </c>
      <c r="D192">
        <v>3962.4035644999999</v>
      </c>
      <c r="E192">
        <v>3970.6130370999999</v>
      </c>
      <c r="F192">
        <v>3957.6899414</v>
      </c>
      <c r="G192">
        <v>3861.7399902000002</v>
      </c>
      <c r="H192">
        <v>3919.1599120999999</v>
      </c>
      <c r="I192">
        <v>3950.9299316000001</v>
      </c>
      <c r="J192">
        <v>3932.0268554999998</v>
      </c>
      <c r="L192" t="str">
        <f t="shared" si="17"/>
        <v>08NOV2024:23:00:00</v>
      </c>
      <c r="M192">
        <v>23</v>
      </c>
      <c r="N192">
        <f t="shared" si="18"/>
        <v>168.15209969999978</v>
      </c>
      <c r="O192" t="str">
        <f t="shared" si="19"/>
        <v/>
      </c>
      <c r="P192">
        <f t="shared" si="20"/>
        <v>168.15209969999978</v>
      </c>
      <c r="Q192" t="str">
        <f t="shared" si="21"/>
        <v/>
      </c>
      <c r="R192">
        <f t="shared" si="22"/>
        <v>1</v>
      </c>
      <c r="S192">
        <f t="shared" si="23"/>
        <v>4.3166305848860613</v>
      </c>
    </row>
    <row r="193" spans="1:19" x14ac:dyDescent="0.25">
      <c r="A193" t="s">
        <v>217</v>
      </c>
      <c r="B193">
        <v>3725.0756836</v>
      </c>
      <c r="C193">
        <v>3837.3300780999998</v>
      </c>
      <c r="D193">
        <v>3868.6386719000002</v>
      </c>
      <c r="E193">
        <v>3856.3305664</v>
      </c>
      <c r="F193">
        <v>3759.2700195000002</v>
      </c>
      <c r="G193">
        <v>3693.2700195000002</v>
      </c>
      <c r="H193">
        <v>3765.6201172000001</v>
      </c>
      <c r="I193">
        <v>3768.0800780999998</v>
      </c>
      <c r="J193">
        <v>3768.5141601999999</v>
      </c>
      <c r="L193" t="str">
        <f t="shared" si="17"/>
        <v>09NOV2024:00:00:00</v>
      </c>
      <c r="M193">
        <v>24</v>
      </c>
      <c r="N193">
        <f t="shared" si="18"/>
        <v>112.25439449999976</v>
      </c>
      <c r="O193" t="str">
        <f t="shared" si="19"/>
        <v/>
      </c>
      <c r="P193">
        <f t="shared" si="20"/>
        <v>112.25439449999976</v>
      </c>
      <c r="Q193" t="str">
        <f t="shared" si="21"/>
        <v/>
      </c>
      <c r="R193">
        <f t="shared" si="22"/>
        <v>1</v>
      </c>
      <c r="S193">
        <f t="shared" si="23"/>
        <v>3.0134795648370423</v>
      </c>
    </row>
    <row r="194" spans="1:19" x14ac:dyDescent="0.25">
      <c r="A194" t="s">
        <v>218</v>
      </c>
      <c r="B194">
        <v>3560.4670409999999</v>
      </c>
      <c r="C194">
        <v>3557.0700683999999</v>
      </c>
      <c r="D194">
        <v>3527.6804198999998</v>
      </c>
      <c r="E194">
        <v>3482.7319336</v>
      </c>
      <c r="F194">
        <v>3512.25</v>
      </c>
      <c r="G194">
        <v>3544.0800780999998</v>
      </c>
      <c r="H194">
        <v>3415.6499023000001</v>
      </c>
      <c r="I194">
        <v>3559.5</v>
      </c>
      <c r="J194">
        <v>3502.8422851999999</v>
      </c>
      <c r="L194" t="str">
        <f t="shared" si="17"/>
        <v>09NOV2024:01:00:00</v>
      </c>
      <c r="M194">
        <v>1</v>
      </c>
      <c r="N194">
        <f t="shared" si="18"/>
        <v>-3.3969726000000264</v>
      </c>
      <c r="O194">
        <f t="shared" si="19"/>
        <v>-3.3969726000000264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9.5408061944759523E-2</v>
      </c>
    </row>
    <row r="195" spans="1:19" x14ac:dyDescent="0.25">
      <c r="A195" t="s">
        <v>219</v>
      </c>
      <c r="B195">
        <v>3407.0351562999999</v>
      </c>
      <c r="C195">
        <v>3432.5100097999998</v>
      </c>
      <c r="D195">
        <v>3431.2768554999998</v>
      </c>
      <c r="E195">
        <v>3450.5104980000001</v>
      </c>
      <c r="F195">
        <v>3333.6899414</v>
      </c>
      <c r="G195">
        <v>3376.4899902000002</v>
      </c>
      <c r="H195">
        <v>3218.1899414</v>
      </c>
      <c r="I195">
        <v>3383.3200683999999</v>
      </c>
      <c r="J195">
        <v>3352.4401855000001</v>
      </c>
      <c r="L195" t="str">
        <f t="shared" ref="L195:L258" si="24">A195</f>
        <v>09NOV2024:02:00:00</v>
      </c>
      <c r="M195">
        <v>2</v>
      </c>
      <c r="N195">
        <f t="shared" ref="N195:N258" si="25">C195-B195</f>
        <v>25.474853499999881</v>
      </c>
      <c r="O195" t="str">
        <f t="shared" ref="O195:O258" si="26">IF(N195&lt;0,N195,"")</f>
        <v/>
      </c>
      <c r="P195">
        <f t="shared" ref="P195:P258" si="27">IF(N195&gt;0,N195,"")</f>
        <v>25.474853499999881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0.74771325599308669</v>
      </c>
    </row>
    <row r="196" spans="1:19" x14ac:dyDescent="0.25">
      <c r="A196" t="s">
        <v>220</v>
      </c>
      <c r="B196">
        <v>3291.4084472999998</v>
      </c>
      <c r="C196">
        <v>3322.0800780999998</v>
      </c>
      <c r="D196">
        <v>3305.0102539</v>
      </c>
      <c r="E196">
        <v>3323.5129394999999</v>
      </c>
      <c r="F196">
        <v>3191.9299316000001</v>
      </c>
      <c r="G196">
        <v>3257.9799804999998</v>
      </c>
      <c r="H196">
        <v>3103.1799316000001</v>
      </c>
      <c r="I196">
        <v>3246.7600097999998</v>
      </c>
      <c r="J196">
        <v>3224.6726073999998</v>
      </c>
      <c r="L196" t="str">
        <f t="shared" si="24"/>
        <v>09NOV2024:03:00:00</v>
      </c>
      <c r="M196">
        <v>3</v>
      </c>
      <c r="N196">
        <f t="shared" si="25"/>
        <v>30.671630800000003</v>
      </c>
      <c r="O196" t="str">
        <f t="shared" si="26"/>
        <v/>
      </c>
      <c r="P196">
        <f t="shared" si="27"/>
        <v>30.671630800000003</v>
      </c>
      <c r="Q196" t="str">
        <f t="shared" si="28"/>
        <v/>
      </c>
      <c r="R196">
        <f t="shared" si="29"/>
        <v>1</v>
      </c>
      <c r="S196">
        <f t="shared" si="30"/>
        <v>0.93186948053075813</v>
      </c>
    </row>
    <row r="197" spans="1:19" x14ac:dyDescent="0.25">
      <c r="A197" t="s">
        <v>221</v>
      </c>
      <c r="B197">
        <v>3211.2597655999998</v>
      </c>
      <c r="C197">
        <v>3236.2700195000002</v>
      </c>
      <c r="D197">
        <v>3210.6123047000001</v>
      </c>
      <c r="E197">
        <v>3222.5900879000001</v>
      </c>
      <c r="F197">
        <v>3127</v>
      </c>
      <c r="G197">
        <v>3212.8400879000001</v>
      </c>
      <c r="H197">
        <v>3071.4599609000002</v>
      </c>
      <c r="I197">
        <v>3178.9599609000002</v>
      </c>
      <c r="J197">
        <v>3162.5700683999999</v>
      </c>
      <c r="L197" t="str">
        <f t="shared" si="24"/>
        <v>09NOV2024:04:00:00</v>
      </c>
      <c r="M197">
        <v>4</v>
      </c>
      <c r="N197">
        <f t="shared" si="25"/>
        <v>25.010253900000407</v>
      </c>
      <c r="O197" t="str">
        <f t="shared" si="26"/>
        <v/>
      </c>
      <c r="P197">
        <f t="shared" si="27"/>
        <v>25.010253900000407</v>
      </c>
      <c r="Q197" t="str">
        <f t="shared" si="28"/>
        <v/>
      </c>
      <c r="R197">
        <f t="shared" si="29"/>
        <v>1</v>
      </c>
      <c r="S197">
        <f t="shared" si="30"/>
        <v>0.77882998342014942</v>
      </c>
    </row>
    <row r="198" spans="1:19" x14ac:dyDescent="0.25">
      <c r="A198" t="s">
        <v>222</v>
      </c>
      <c r="B198">
        <v>3182.6323241999999</v>
      </c>
      <c r="C198">
        <v>3182.7700195000002</v>
      </c>
      <c r="D198">
        <v>3185.0092773000001</v>
      </c>
      <c r="E198">
        <v>3211.8127441000001</v>
      </c>
      <c r="F198">
        <v>3088.9299316000001</v>
      </c>
      <c r="G198">
        <v>3181.9799804999998</v>
      </c>
      <c r="H198">
        <v>3070.8200683999999</v>
      </c>
      <c r="I198">
        <v>3138.7700195000002</v>
      </c>
      <c r="J198">
        <v>3138.4624023000001</v>
      </c>
      <c r="L198" t="str">
        <f t="shared" si="24"/>
        <v>09NOV2024:05:00:00</v>
      </c>
      <c r="M198">
        <v>5</v>
      </c>
      <c r="N198">
        <f t="shared" si="25"/>
        <v>0.13769530000035957</v>
      </c>
      <c r="O198" t="str">
        <f t="shared" si="26"/>
        <v/>
      </c>
      <c r="P198">
        <f t="shared" si="27"/>
        <v>0.13769530000035957</v>
      </c>
      <c r="Q198" t="str">
        <f t="shared" si="28"/>
        <v/>
      </c>
      <c r="R198">
        <f t="shared" si="29"/>
        <v>1</v>
      </c>
      <c r="S198">
        <f t="shared" si="30"/>
        <v>4.3264595458720242E-3</v>
      </c>
    </row>
    <row r="199" spans="1:19" x14ac:dyDescent="0.25">
      <c r="A199" t="s">
        <v>223</v>
      </c>
      <c r="B199">
        <v>3193.8793945000002</v>
      </c>
      <c r="C199">
        <v>3141.7600097999998</v>
      </c>
      <c r="D199">
        <v>3162.4431152000002</v>
      </c>
      <c r="E199">
        <v>3239.9072265999998</v>
      </c>
      <c r="F199">
        <v>3089.8100586</v>
      </c>
      <c r="G199">
        <v>3167.3999023000001</v>
      </c>
      <c r="H199">
        <v>3083.5</v>
      </c>
      <c r="I199">
        <v>3135.25</v>
      </c>
      <c r="J199">
        <v>3143.1735840000001</v>
      </c>
      <c r="L199" t="str">
        <f t="shared" si="24"/>
        <v>09NOV2024:06:00:00</v>
      </c>
      <c r="M199">
        <v>6</v>
      </c>
      <c r="N199">
        <f t="shared" si="25"/>
        <v>-52.11938470000041</v>
      </c>
      <c r="O199">
        <f t="shared" si="26"/>
        <v>-52.11938470000041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1.6318519975974128</v>
      </c>
    </row>
    <row r="200" spans="1:19" x14ac:dyDescent="0.25">
      <c r="A200" t="s">
        <v>224</v>
      </c>
      <c r="B200">
        <v>3227.2744140999998</v>
      </c>
      <c r="C200">
        <v>3167.0200195000002</v>
      </c>
      <c r="D200">
        <v>3119.0305176000002</v>
      </c>
      <c r="E200">
        <v>3152.6259765999998</v>
      </c>
      <c r="F200">
        <v>3107.2900390999998</v>
      </c>
      <c r="G200">
        <v>3199.5500487999998</v>
      </c>
      <c r="H200">
        <v>3103.7900390999998</v>
      </c>
      <c r="I200">
        <v>3143.4699707</v>
      </c>
      <c r="J200">
        <v>3141.3452148000001</v>
      </c>
      <c r="L200" t="str">
        <f t="shared" si="24"/>
        <v>09NOV2024:07:00:00</v>
      </c>
      <c r="M200">
        <v>7</v>
      </c>
      <c r="N200">
        <f t="shared" si="25"/>
        <v>-60.254394599999614</v>
      </c>
      <c r="O200">
        <f t="shared" si="26"/>
        <v>-60.254394599999614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1.8670366032943295</v>
      </c>
    </row>
    <row r="201" spans="1:19" x14ac:dyDescent="0.25">
      <c r="A201" t="s">
        <v>225</v>
      </c>
      <c r="B201">
        <v>3381.0849609000002</v>
      </c>
      <c r="C201">
        <v>3246.1298827999999</v>
      </c>
      <c r="D201">
        <v>3138.6513672000001</v>
      </c>
      <c r="E201">
        <v>3154.8100586</v>
      </c>
      <c r="F201">
        <v>3125.3798827999999</v>
      </c>
      <c r="G201">
        <v>3202.4399414</v>
      </c>
      <c r="H201">
        <v>3119.5900879000001</v>
      </c>
      <c r="I201">
        <v>3149.8999023000001</v>
      </c>
      <c r="J201">
        <v>3150.4240722999998</v>
      </c>
      <c r="L201" t="str">
        <f t="shared" si="24"/>
        <v>09NOV2024:08:00:00</v>
      </c>
      <c r="M201">
        <v>8</v>
      </c>
      <c r="N201">
        <f t="shared" si="25"/>
        <v>-134.95507810000026</v>
      </c>
      <c r="O201">
        <f t="shared" si="26"/>
        <v>-134.95507810000026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3.9914725498077104</v>
      </c>
    </row>
    <row r="202" spans="1:19" x14ac:dyDescent="0.25">
      <c r="A202" t="s">
        <v>226</v>
      </c>
      <c r="B202">
        <v>3727.8645019999999</v>
      </c>
      <c r="C202">
        <v>3355.0400390999998</v>
      </c>
      <c r="D202">
        <v>3247.4807129000001</v>
      </c>
      <c r="E202">
        <v>3268.9365234000002</v>
      </c>
      <c r="F202">
        <v>3294.6101073999998</v>
      </c>
      <c r="G202">
        <v>3361.75</v>
      </c>
      <c r="H202">
        <v>3263.0700683999999</v>
      </c>
      <c r="I202">
        <v>3323.7900390999998</v>
      </c>
      <c r="J202">
        <v>3302.4313965000001</v>
      </c>
      <c r="L202" t="str">
        <f t="shared" si="24"/>
        <v>09NOV2024:09:00:00</v>
      </c>
      <c r="M202">
        <v>9</v>
      </c>
      <c r="N202">
        <f t="shared" si="25"/>
        <v>-372.82446290000007</v>
      </c>
      <c r="O202">
        <f t="shared" si="26"/>
        <v>-372.82446290000007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10.001019691031681</v>
      </c>
    </row>
    <row r="203" spans="1:19" x14ac:dyDescent="0.25">
      <c r="A203" t="s">
        <v>227</v>
      </c>
      <c r="B203">
        <v>3729.6499023000001</v>
      </c>
      <c r="C203">
        <v>3521.5100097999998</v>
      </c>
      <c r="D203">
        <v>3519.4543457</v>
      </c>
      <c r="E203">
        <v>3585.0705566000001</v>
      </c>
      <c r="F203">
        <v>3493.3300780999998</v>
      </c>
      <c r="G203">
        <v>3601.7800293</v>
      </c>
      <c r="H203">
        <v>3418.0700683999999</v>
      </c>
      <c r="I203">
        <v>3540.4299316000001</v>
      </c>
      <c r="J203">
        <v>3527.7360840000001</v>
      </c>
      <c r="L203" t="str">
        <f t="shared" si="24"/>
        <v>09NOV2024:10:00:00</v>
      </c>
      <c r="M203">
        <v>10</v>
      </c>
      <c r="N203">
        <f t="shared" si="25"/>
        <v>-208.13989250000031</v>
      </c>
      <c r="O203">
        <f t="shared" si="26"/>
        <v>-208.13989250000031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5.5806817785134371</v>
      </c>
    </row>
    <row r="204" spans="1:19" x14ac:dyDescent="0.25">
      <c r="A204" t="s">
        <v>228</v>
      </c>
      <c r="B204">
        <v>3739.8229980000001</v>
      </c>
      <c r="C204">
        <v>3661.3300780999998</v>
      </c>
      <c r="D204">
        <v>3703.0012207</v>
      </c>
      <c r="E204">
        <v>3755.4919433999999</v>
      </c>
      <c r="F204">
        <v>3667.9199219000002</v>
      </c>
      <c r="G204">
        <v>3749.4499512000002</v>
      </c>
      <c r="H204">
        <v>3537.8601073999998</v>
      </c>
      <c r="I204">
        <v>3729</v>
      </c>
      <c r="J204">
        <v>3687.9443359000002</v>
      </c>
      <c r="L204" t="str">
        <f t="shared" si="24"/>
        <v>09NOV2024:11:00:00</v>
      </c>
      <c r="M204">
        <v>11</v>
      </c>
      <c r="N204">
        <f t="shared" si="25"/>
        <v>-78.492919900000288</v>
      </c>
      <c r="O204">
        <f t="shared" si="26"/>
        <v>-78.492919900000288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2.0988405050714189</v>
      </c>
    </row>
    <row r="205" spans="1:19" x14ac:dyDescent="0.25">
      <c r="A205" t="s">
        <v>229</v>
      </c>
      <c r="B205">
        <v>3871.0659179999998</v>
      </c>
      <c r="C205">
        <v>3831.4299316000001</v>
      </c>
      <c r="D205">
        <v>3864.1840820000002</v>
      </c>
      <c r="E205">
        <v>3931.9699707</v>
      </c>
      <c r="F205">
        <v>3813.0800780999998</v>
      </c>
      <c r="G205">
        <v>3878.2399902000002</v>
      </c>
      <c r="H205">
        <v>3616.4399414</v>
      </c>
      <c r="I205">
        <v>3881.2299804999998</v>
      </c>
      <c r="J205">
        <v>3824.1921387000002</v>
      </c>
      <c r="L205" t="str">
        <f t="shared" si="24"/>
        <v>09NOV2024:12:00:00</v>
      </c>
      <c r="M205">
        <v>12</v>
      </c>
      <c r="N205">
        <f t="shared" si="25"/>
        <v>-39.635986399999638</v>
      </c>
      <c r="O205">
        <f t="shared" si="26"/>
        <v>-39.635986399999638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1.0239036802679329</v>
      </c>
    </row>
    <row r="206" spans="1:19" x14ac:dyDescent="0.25">
      <c r="A206" t="s">
        <v>230</v>
      </c>
      <c r="B206">
        <v>4095.1726073999998</v>
      </c>
      <c r="C206">
        <v>3949.1499023000001</v>
      </c>
      <c r="D206">
        <v>3940.8022461</v>
      </c>
      <c r="E206">
        <v>4016.7075195000002</v>
      </c>
      <c r="F206">
        <v>3929.2900390999998</v>
      </c>
      <c r="G206">
        <v>3951</v>
      </c>
      <c r="H206">
        <v>3627.3500976999999</v>
      </c>
      <c r="I206">
        <v>4008.6398926000002</v>
      </c>
      <c r="J206">
        <v>3906.5974120999999</v>
      </c>
      <c r="L206" t="str">
        <f t="shared" si="24"/>
        <v>09NOV2024:13:00:00</v>
      </c>
      <c r="M206">
        <v>13</v>
      </c>
      <c r="N206">
        <f t="shared" si="25"/>
        <v>-146.02270509999971</v>
      </c>
      <c r="O206">
        <f t="shared" si="26"/>
        <v>-146.02270509999971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3.5657277262534883</v>
      </c>
    </row>
    <row r="207" spans="1:19" x14ac:dyDescent="0.25">
      <c r="A207" t="s">
        <v>231</v>
      </c>
      <c r="B207">
        <v>4320.1455077999999</v>
      </c>
      <c r="C207">
        <v>4120.5600586</v>
      </c>
      <c r="D207">
        <v>4138.5419922000001</v>
      </c>
      <c r="E207">
        <v>4170.6777344000002</v>
      </c>
      <c r="F207">
        <v>4053.1398926000002</v>
      </c>
      <c r="G207">
        <v>4107.9101563000004</v>
      </c>
      <c r="H207">
        <v>3695.7600097999998</v>
      </c>
      <c r="I207">
        <v>4133.4799805000002</v>
      </c>
      <c r="J207">
        <v>4032.1938476999999</v>
      </c>
      <c r="L207" t="str">
        <f t="shared" si="24"/>
        <v>09NOV2024:14:00:00</v>
      </c>
      <c r="M207">
        <v>14</v>
      </c>
      <c r="N207">
        <f t="shared" si="25"/>
        <v>-199.58544919999986</v>
      </c>
      <c r="O207">
        <f t="shared" si="26"/>
        <v>-199.58544919999986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4.6198779378992993</v>
      </c>
    </row>
    <row r="208" spans="1:19" x14ac:dyDescent="0.25">
      <c r="A208" t="s">
        <v>232</v>
      </c>
      <c r="B208">
        <v>4486.3125</v>
      </c>
      <c r="C208">
        <v>4261.9301758000001</v>
      </c>
      <c r="D208">
        <v>4277.1513672000001</v>
      </c>
      <c r="E208">
        <v>4324.0332030999998</v>
      </c>
      <c r="F208">
        <v>4151.5200194999998</v>
      </c>
      <c r="G208">
        <v>4199.1298827999999</v>
      </c>
      <c r="H208">
        <v>3683.2700195000002</v>
      </c>
      <c r="I208">
        <v>4225.0200194999998</v>
      </c>
      <c r="J208">
        <v>4116.5947266000003</v>
      </c>
      <c r="L208" t="str">
        <f t="shared" si="24"/>
        <v>09NOV2024:15:00:00</v>
      </c>
      <c r="M208">
        <v>15</v>
      </c>
      <c r="N208">
        <f t="shared" si="25"/>
        <v>-224.38232419999986</v>
      </c>
      <c r="O208">
        <f t="shared" si="26"/>
        <v>-224.38232419999986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5.0014867265710947</v>
      </c>
    </row>
    <row r="209" spans="1:19" x14ac:dyDescent="0.25">
      <c r="A209" t="s">
        <v>233</v>
      </c>
      <c r="B209">
        <v>4474.9824219000002</v>
      </c>
      <c r="C209">
        <v>4342.8100586</v>
      </c>
      <c r="D209">
        <v>4328.8857422000001</v>
      </c>
      <c r="E209">
        <v>4300.6787108999997</v>
      </c>
      <c r="F209">
        <v>4210.7099608999997</v>
      </c>
      <c r="G209">
        <v>4283.3598633000001</v>
      </c>
      <c r="H209">
        <v>3666.4899902000002</v>
      </c>
      <c r="I209">
        <v>4271.8398438000004</v>
      </c>
      <c r="J209">
        <v>4146.6157227000003</v>
      </c>
      <c r="L209" t="str">
        <f t="shared" si="24"/>
        <v>09NOV2024:16:00:00</v>
      </c>
      <c r="M209">
        <v>16</v>
      </c>
      <c r="N209">
        <f t="shared" si="25"/>
        <v>-132.17236330000014</v>
      </c>
      <c r="O209">
        <f t="shared" si="26"/>
        <v>-132.17236330000014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2.9535839661216379</v>
      </c>
    </row>
    <row r="210" spans="1:19" x14ac:dyDescent="0.25">
      <c r="A210" t="s">
        <v>234</v>
      </c>
      <c r="B210">
        <v>4400.4633789</v>
      </c>
      <c r="C210">
        <v>4333.1098633000001</v>
      </c>
      <c r="D210">
        <v>4287.0952147999997</v>
      </c>
      <c r="E210">
        <v>4189.6923827999999</v>
      </c>
      <c r="F210">
        <v>4213.7900391000003</v>
      </c>
      <c r="G210">
        <v>4284.6201172000001</v>
      </c>
      <c r="H210">
        <v>3608.0100097999998</v>
      </c>
      <c r="I210">
        <v>4266.0297852000003</v>
      </c>
      <c r="J210">
        <v>4112.4287108999997</v>
      </c>
      <c r="L210" t="str">
        <f t="shared" si="24"/>
        <v>09NOV2024:17:00:00</v>
      </c>
      <c r="M210">
        <v>17</v>
      </c>
      <c r="N210">
        <f t="shared" si="25"/>
        <v>-67.35351559999981</v>
      </c>
      <c r="O210">
        <f t="shared" si="26"/>
        <v>-67.35351559999981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1.5306005254573081</v>
      </c>
    </row>
    <row r="211" spans="1:19" x14ac:dyDescent="0.25">
      <c r="A211" t="s">
        <v>235</v>
      </c>
      <c r="B211">
        <v>4172.9921875</v>
      </c>
      <c r="C211">
        <v>4242.6098633000001</v>
      </c>
      <c r="D211">
        <v>4118.1791991999999</v>
      </c>
      <c r="E211">
        <v>4055.0039062999999</v>
      </c>
      <c r="F211">
        <v>4164.9702147999997</v>
      </c>
      <c r="G211">
        <v>4228.0800780999998</v>
      </c>
      <c r="H211">
        <v>3581.1000976999999</v>
      </c>
      <c r="I211">
        <v>4215.2099608999997</v>
      </c>
      <c r="J211">
        <v>4048.8728027000002</v>
      </c>
      <c r="L211" t="str">
        <f t="shared" si="24"/>
        <v>09NOV2024:18:00:00</v>
      </c>
      <c r="M211">
        <v>18</v>
      </c>
      <c r="N211">
        <f t="shared" si="25"/>
        <v>69.617675800000143</v>
      </c>
      <c r="O211" t="str">
        <f t="shared" si="26"/>
        <v/>
      </c>
      <c r="P211">
        <f t="shared" si="27"/>
        <v>69.617675800000143</v>
      </c>
      <c r="Q211" t="str">
        <f t="shared" si="28"/>
        <v/>
      </c>
      <c r="R211">
        <f t="shared" si="29"/>
        <v>1</v>
      </c>
      <c r="S211">
        <f t="shared" si="30"/>
        <v>1.6682915440996173</v>
      </c>
    </row>
    <row r="212" spans="1:19" x14ac:dyDescent="0.25">
      <c r="A212" t="s">
        <v>236</v>
      </c>
      <c r="B212">
        <v>4111.1279297000001</v>
      </c>
      <c r="C212">
        <v>4145.4702147999997</v>
      </c>
      <c r="D212">
        <v>4059.6909179999998</v>
      </c>
      <c r="E212">
        <v>4036.2648926000002</v>
      </c>
      <c r="F212">
        <v>4168.0200194999998</v>
      </c>
      <c r="G212">
        <v>4185.1499022999997</v>
      </c>
      <c r="H212">
        <v>3614.7600097999998</v>
      </c>
      <c r="I212">
        <v>4218.4301758000001</v>
      </c>
      <c r="J212">
        <v>4044.5249023000001</v>
      </c>
      <c r="L212" t="str">
        <f t="shared" si="24"/>
        <v>09NOV2024:19:00:00</v>
      </c>
      <c r="M212">
        <v>19</v>
      </c>
      <c r="N212">
        <f t="shared" si="25"/>
        <v>34.342285099999572</v>
      </c>
      <c r="O212" t="str">
        <f t="shared" si="26"/>
        <v/>
      </c>
      <c r="P212">
        <f t="shared" si="27"/>
        <v>34.342285099999572</v>
      </c>
      <c r="Q212" t="str">
        <f t="shared" si="28"/>
        <v/>
      </c>
      <c r="R212">
        <f t="shared" si="29"/>
        <v>1</v>
      </c>
      <c r="S212">
        <f t="shared" si="30"/>
        <v>0.83534946338937255</v>
      </c>
    </row>
    <row r="213" spans="1:19" x14ac:dyDescent="0.25">
      <c r="A213" t="s">
        <v>237</v>
      </c>
      <c r="B213">
        <v>4041.8347168</v>
      </c>
      <c r="C213">
        <v>4034.2600097999998</v>
      </c>
      <c r="D213">
        <v>4017.1252441000001</v>
      </c>
      <c r="E213">
        <v>3990.7946777000002</v>
      </c>
      <c r="F213">
        <v>4038.1599120999999</v>
      </c>
      <c r="G213">
        <v>4060.0100097999998</v>
      </c>
      <c r="H213">
        <v>3593.6599120999999</v>
      </c>
      <c r="I213">
        <v>4084.3200683999999</v>
      </c>
      <c r="J213">
        <v>3953.3889159999999</v>
      </c>
      <c r="L213" t="str">
        <f t="shared" si="24"/>
        <v>09NOV2024:20:00:00</v>
      </c>
      <c r="M213">
        <v>20</v>
      </c>
      <c r="N213">
        <f t="shared" si="25"/>
        <v>-7.5747070000002168</v>
      </c>
      <c r="O213">
        <f t="shared" si="26"/>
        <v>-7.5747070000002168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0.187407638627966</v>
      </c>
    </row>
    <row r="214" spans="1:19" x14ac:dyDescent="0.25">
      <c r="A214" t="s">
        <v>238</v>
      </c>
      <c r="B214">
        <v>3908.9548340000001</v>
      </c>
      <c r="C214">
        <v>3940.6201172000001</v>
      </c>
      <c r="D214">
        <v>3876.3317870999999</v>
      </c>
      <c r="E214">
        <v>3862.0461426000002</v>
      </c>
      <c r="F214">
        <v>3898.8000487999998</v>
      </c>
      <c r="G214">
        <v>3940.4499512000002</v>
      </c>
      <c r="H214">
        <v>3532.8100586</v>
      </c>
      <c r="I214">
        <v>3945.5600586</v>
      </c>
      <c r="J214">
        <v>3835.9333495999999</v>
      </c>
      <c r="L214" t="str">
        <f t="shared" si="24"/>
        <v>09NOV2024:21:00:00</v>
      </c>
      <c r="M214">
        <v>21</v>
      </c>
      <c r="N214">
        <f t="shared" si="25"/>
        <v>31.665283199999976</v>
      </c>
      <c r="O214" t="str">
        <f t="shared" si="26"/>
        <v/>
      </c>
      <c r="P214">
        <f t="shared" si="27"/>
        <v>31.665283199999976</v>
      </c>
      <c r="Q214" t="str">
        <f t="shared" si="28"/>
        <v/>
      </c>
      <c r="R214">
        <f t="shared" si="29"/>
        <v>1</v>
      </c>
      <c r="S214">
        <f t="shared" si="30"/>
        <v>0.8100703268448145</v>
      </c>
    </row>
    <row r="215" spans="1:19" x14ac:dyDescent="0.25">
      <c r="A215" t="s">
        <v>239</v>
      </c>
      <c r="B215">
        <v>3744.0788573999998</v>
      </c>
      <c r="C215">
        <v>3818.2800293</v>
      </c>
      <c r="D215">
        <v>3767.9855957</v>
      </c>
      <c r="E215">
        <v>3752.6169433999999</v>
      </c>
      <c r="F215">
        <v>3755.7800293</v>
      </c>
      <c r="G215">
        <v>3831.4699707</v>
      </c>
      <c r="H215">
        <v>3461.9599609000002</v>
      </c>
      <c r="I215">
        <v>3799.9599609000002</v>
      </c>
      <c r="J215">
        <v>3720.3574219000002</v>
      </c>
      <c r="L215" t="str">
        <f t="shared" si="24"/>
        <v>09NOV2024:22:00:00</v>
      </c>
      <c r="M215">
        <v>22</v>
      </c>
      <c r="N215">
        <f t="shared" si="25"/>
        <v>74.20117190000019</v>
      </c>
      <c r="O215" t="str">
        <f t="shared" si="26"/>
        <v/>
      </c>
      <c r="P215">
        <f t="shared" si="27"/>
        <v>74.20117190000019</v>
      </c>
      <c r="Q215" t="str">
        <f t="shared" si="28"/>
        <v/>
      </c>
      <c r="R215">
        <f t="shared" si="29"/>
        <v>1</v>
      </c>
      <c r="S215">
        <f t="shared" si="30"/>
        <v>1.981827165668399</v>
      </c>
    </row>
    <row r="216" spans="1:19" x14ac:dyDescent="0.25">
      <c r="A216" t="s">
        <v>240</v>
      </c>
      <c r="B216">
        <v>3591.2937012000002</v>
      </c>
      <c r="C216">
        <v>3654.0100097999998</v>
      </c>
      <c r="D216">
        <v>3607.2802734000002</v>
      </c>
      <c r="E216">
        <v>3598.2551269999999</v>
      </c>
      <c r="F216">
        <v>3595.1599120999999</v>
      </c>
      <c r="G216">
        <v>3681.4399414</v>
      </c>
      <c r="H216">
        <v>3342.5900879000001</v>
      </c>
      <c r="I216">
        <v>3650.8798827999999</v>
      </c>
      <c r="J216">
        <v>3573.6652832</v>
      </c>
      <c r="L216" t="str">
        <f t="shared" si="24"/>
        <v>09NOV2024:23:00:00</v>
      </c>
      <c r="M216">
        <v>23</v>
      </c>
      <c r="N216">
        <f t="shared" si="25"/>
        <v>62.716308599999593</v>
      </c>
      <c r="O216" t="str">
        <f t="shared" si="26"/>
        <v/>
      </c>
      <c r="P216">
        <f t="shared" si="27"/>
        <v>62.716308599999593</v>
      </c>
      <c r="Q216" t="str">
        <f t="shared" si="28"/>
        <v/>
      </c>
      <c r="R216">
        <f t="shared" si="29"/>
        <v>1</v>
      </c>
      <c r="S216">
        <f t="shared" si="30"/>
        <v>1.746343067932413</v>
      </c>
    </row>
    <row r="217" spans="1:19" x14ac:dyDescent="0.25">
      <c r="A217" t="s">
        <v>241</v>
      </c>
      <c r="B217">
        <v>3412.0319823999998</v>
      </c>
      <c r="C217">
        <v>3436.2900390999998</v>
      </c>
      <c r="D217">
        <v>3461.5073241999999</v>
      </c>
      <c r="E217">
        <v>3413.6704101999999</v>
      </c>
      <c r="F217">
        <v>3441.0100097999998</v>
      </c>
      <c r="G217">
        <v>3552.9799804999998</v>
      </c>
      <c r="H217">
        <v>3243.3100586</v>
      </c>
      <c r="I217">
        <v>3506.6201172000001</v>
      </c>
      <c r="J217">
        <v>3431.5180664</v>
      </c>
      <c r="L217" t="str">
        <f t="shared" si="24"/>
        <v>10NOV2024:00:00:00</v>
      </c>
      <c r="M217">
        <v>24</v>
      </c>
      <c r="N217">
        <f t="shared" si="25"/>
        <v>24.258056699999997</v>
      </c>
      <c r="O217" t="str">
        <f t="shared" si="26"/>
        <v/>
      </c>
      <c r="P217">
        <f t="shared" si="27"/>
        <v>24.258056699999997</v>
      </c>
      <c r="Q217" t="str">
        <f t="shared" si="28"/>
        <v/>
      </c>
      <c r="R217">
        <f t="shared" si="29"/>
        <v>1</v>
      </c>
      <c r="S217">
        <f t="shared" si="30"/>
        <v>0.71095631064211329</v>
      </c>
    </row>
    <row r="218" spans="1:19" x14ac:dyDescent="0.25">
      <c r="A218" t="s">
        <v>242</v>
      </c>
      <c r="B218">
        <v>3226.3518066000001</v>
      </c>
      <c r="C218">
        <v>3360.5500487999998</v>
      </c>
      <c r="D218">
        <v>3326.1760254000001</v>
      </c>
      <c r="E218">
        <v>3250.3481445000002</v>
      </c>
      <c r="F218">
        <v>3309.3500976999999</v>
      </c>
      <c r="G218">
        <v>3326.8400879000001</v>
      </c>
      <c r="H218">
        <v>3204.5400390999998</v>
      </c>
      <c r="I218">
        <v>3320.0800780999998</v>
      </c>
      <c r="J218">
        <v>3282.2319336</v>
      </c>
      <c r="L218" t="str">
        <f t="shared" si="24"/>
        <v>10NOV2024:01:00:00</v>
      </c>
      <c r="M218">
        <v>1</v>
      </c>
      <c r="N218">
        <f t="shared" si="25"/>
        <v>134.19824219999964</v>
      </c>
      <c r="O218" t="str">
        <f t="shared" si="26"/>
        <v/>
      </c>
      <c r="P218">
        <f t="shared" si="27"/>
        <v>134.19824219999964</v>
      </c>
      <c r="Q218" t="str">
        <f t="shared" si="28"/>
        <v/>
      </c>
      <c r="R218">
        <f t="shared" si="29"/>
        <v>1</v>
      </c>
      <c r="S218">
        <f t="shared" si="30"/>
        <v>4.1594423126912705</v>
      </c>
    </row>
    <row r="219" spans="1:19" x14ac:dyDescent="0.25">
      <c r="A219" t="s">
        <v>243</v>
      </c>
      <c r="B219">
        <v>3054.8884277000002</v>
      </c>
      <c r="C219">
        <v>3250.6298827999999</v>
      </c>
      <c r="D219">
        <v>3211.5480957</v>
      </c>
      <c r="E219">
        <v>3163.5046387000002</v>
      </c>
      <c r="F219">
        <v>3174.0700683999999</v>
      </c>
      <c r="G219">
        <v>3221.0600586</v>
      </c>
      <c r="H219">
        <v>2972.1799316000001</v>
      </c>
      <c r="I219">
        <v>3191.6101073999998</v>
      </c>
      <c r="J219">
        <v>3144.4848633000001</v>
      </c>
      <c r="L219" t="str">
        <f t="shared" si="24"/>
        <v>10NOV2024:02:00:00</v>
      </c>
      <c r="M219">
        <v>2</v>
      </c>
      <c r="N219">
        <f t="shared" si="25"/>
        <v>195.74145509999971</v>
      </c>
      <c r="O219" t="str">
        <f t="shared" si="26"/>
        <v/>
      </c>
      <c r="P219">
        <f t="shared" si="27"/>
        <v>195.74145509999971</v>
      </c>
      <c r="Q219" t="str">
        <f t="shared" si="28"/>
        <v/>
      </c>
      <c r="R219">
        <f t="shared" si="29"/>
        <v>1</v>
      </c>
      <c r="S219">
        <f t="shared" si="30"/>
        <v>6.4074829484810945</v>
      </c>
    </row>
    <row r="220" spans="1:19" x14ac:dyDescent="0.25">
      <c r="A220" t="s">
        <v>244</v>
      </c>
      <c r="B220">
        <v>2916.7971191000001</v>
      </c>
      <c r="C220">
        <v>3089.7800293</v>
      </c>
      <c r="D220">
        <v>3139.3505859000002</v>
      </c>
      <c r="E220">
        <v>3104.3007812999999</v>
      </c>
      <c r="F220">
        <v>3069.2900390999998</v>
      </c>
      <c r="G220">
        <v>3127.8100586</v>
      </c>
      <c r="H220">
        <v>2879.5900879000001</v>
      </c>
      <c r="I220">
        <v>3088.8200683999999</v>
      </c>
      <c r="J220">
        <v>3053.9624023000001</v>
      </c>
      <c r="L220" t="str">
        <f t="shared" si="24"/>
        <v>10NOV2024:03:00:00</v>
      </c>
      <c r="M220">
        <v>3</v>
      </c>
      <c r="N220">
        <f t="shared" si="25"/>
        <v>172.98291019999988</v>
      </c>
      <c r="O220" t="str">
        <f t="shared" si="26"/>
        <v/>
      </c>
      <c r="P220">
        <f t="shared" si="27"/>
        <v>172.98291019999988</v>
      </c>
      <c r="Q220" t="str">
        <f t="shared" si="28"/>
        <v/>
      </c>
      <c r="R220">
        <f t="shared" si="29"/>
        <v>1</v>
      </c>
      <c r="S220">
        <f t="shared" si="30"/>
        <v>5.9305773811712719</v>
      </c>
    </row>
    <row r="221" spans="1:19" x14ac:dyDescent="0.25">
      <c r="A221" t="s">
        <v>245</v>
      </c>
      <c r="B221">
        <v>2756.4367676000002</v>
      </c>
      <c r="C221">
        <v>3019.1599120999999</v>
      </c>
      <c r="D221">
        <v>3095.3752441000001</v>
      </c>
      <c r="E221">
        <v>3084.1879883000001</v>
      </c>
      <c r="F221">
        <v>3005.2600097999998</v>
      </c>
      <c r="G221">
        <v>3077.2800293</v>
      </c>
      <c r="H221">
        <v>2862.4499512000002</v>
      </c>
      <c r="I221">
        <v>3013.5200195000002</v>
      </c>
      <c r="J221">
        <v>3008.5397948999998</v>
      </c>
      <c r="L221" t="str">
        <f t="shared" si="24"/>
        <v>10NOV2024:04:00:00</v>
      </c>
      <c r="M221">
        <v>4</v>
      </c>
      <c r="N221">
        <f t="shared" si="25"/>
        <v>262.72314449999976</v>
      </c>
      <c r="O221" t="str">
        <f t="shared" si="26"/>
        <v/>
      </c>
      <c r="P221">
        <f t="shared" si="27"/>
        <v>262.72314449999976</v>
      </c>
      <c r="Q221" t="str">
        <f t="shared" si="28"/>
        <v/>
      </c>
      <c r="R221">
        <f t="shared" si="29"/>
        <v>1</v>
      </c>
      <c r="S221">
        <f t="shared" si="30"/>
        <v>9.5312596170580761</v>
      </c>
    </row>
    <row r="222" spans="1:19" x14ac:dyDescent="0.25">
      <c r="A222" t="s">
        <v>246</v>
      </c>
      <c r="B222">
        <v>2745.2900390999998</v>
      </c>
      <c r="C222">
        <v>3039.1799316000001</v>
      </c>
      <c r="D222">
        <v>3013.7692870999999</v>
      </c>
      <c r="E222">
        <v>3007.8649902000002</v>
      </c>
      <c r="F222">
        <v>2950.6201172000001</v>
      </c>
      <c r="G222">
        <v>3035.3400879000001</v>
      </c>
      <c r="H222">
        <v>2835.6899414</v>
      </c>
      <c r="I222">
        <v>2956.3300780999998</v>
      </c>
      <c r="J222">
        <v>2957.1691894999999</v>
      </c>
      <c r="L222" t="str">
        <f t="shared" si="24"/>
        <v>10NOV2024:05:00:00</v>
      </c>
      <c r="M222">
        <v>5</v>
      </c>
      <c r="N222">
        <f t="shared" si="25"/>
        <v>293.88989250000031</v>
      </c>
      <c r="O222" t="str">
        <f t="shared" si="26"/>
        <v/>
      </c>
      <c r="P222">
        <f t="shared" si="27"/>
        <v>293.88989250000031</v>
      </c>
      <c r="Q222" t="str">
        <f t="shared" si="28"/>
        <v/>
      </c>
      <c r="R222">
        <f t="shared" si="29"/>
        <v>1</v>
      </c>
      <c r="S222">
        <f t="shared" si="30"/>
        <v>10.705240186437551</v>
      </c>
    </row>
    <row r="223" spans="1:19" x14ac:dyDescent="0.25">
      <c r="A223" t="s">
        <v>247</v>
      </c>
      <c r="B223">
        <v>2799.2514648000001</v>
      </c>
      <c r="C223">
        <v>3017.6000976999999</v>
      </c>
      <c r="D223">
        <v>3023.1113280999998</v>
      </c>
      <c r="E223">
        <v>3035.9196777000002</v>
      </c>
      <c r="F223">
        <v>2943.2399902000002</v>
      </c>
      <c r="G223">
        <v>3024.1201172000001</v>
      </c>
      <c r="H223">
        <v>2830.9599609000002</v>
      </c>
      <c r="I223">
        <v>2942.4899902000002</v>
      </c>
      <c r="J223">
        <v>2955.3461914</v>
      </c>
      <c r="L223" t="str">
        <f t="shared" si="24"/>
        <v>10NOV2024:06:00:00</v>
      </c>
      <c r="M223">
        <v>6</v>
      </c>
      <c r="N223">
        <f t="shared" si="25"/>
        <v>218.34863289999976</v>
      </c>
      <c r="O223" t="str">
        <f t="shared" si="26"/>
        <v/>
      </c>
      <c r="P223">
        <f t="shared" si="27"/>
        <v>218.34863289999976</v>
      </c>
      <c r="Q223" t="str">
        <f t="shared" si="28"/>
        <v/>
      </c>
      <c r="R223">
        <f t="shared" si="29"/>
        <v>1</v>
      </c>
      <c r="S223">
        <f t="shared" si="30"/>
        <v>7.8002507329437174</v>
      </c>
    </row>
    <row r="224" spans="1:19" x14ac:dyDescent="0.25">
      <c r="A224" t="s">
        <v>248</v>
      </c>
      <c r="B224">
        <v>2890.2529297000001</v>
      </c>
      <c r="C224">
        <v>2979.3500976999999</v>
      </c>
      <c r="D224">
        <v>2968.8510741999999</v>
      </c>
      <c r="E224">
        <v>2944.0529784999999</v>
      </c>
      <c r="F224">
        <v>2968</v>
      </c>
      <c r="G224">
        <v>3058.1899414</v>
      </c>
      <c r="H224">
        <v>2855.4199219000002</v>
      </c>
      <c r="I224">
        <v>2957.4699707</v>
      </c>
      <c r="J224">
        <v>2956.6264648000001</v>
      </c>
      <c r="L224" t="str">
        <f t="shared" si="24"/>
        <v>10NOV2024:07:00:00</v>
      </c>
      <c r="M224">
        <v>7</v>
      </c>
      <c r="N224">
        <f t="shared" si="25"/>
        <v>89.097167999999783</v>
      </c>
      <c r="O224" t="str">
        <f t="shared" si="26"/>
        <v/>
      </c>
      <c r="P224">
        <f t="shared" si="27"/>
        <v>89.097167999999783</v>
      </c>
      <c r="Q224" t="str">
        <f t="shared" si="28"/>
        <v/>
      </c>
      <c r="R224">
        <f t="shared" si="29"/>
        <v>1</v>
      </c>
      <c r="S224">
        <f t="shared" si="30"/>
        <v>3.0826771970177647</v>
      </c>
    </row>
    <row r="225" spans="1:19" x14ac:dyDescent="0.25">
      <c r="A225" t="s">
        <v>249</v>
      </c>
      <c r="B225">
        <v>3023.296875</v>
      </c>
      <c r="C225">
        <v>3101.9099120999999</v>
      </c>
      <c r="D225">
        <v>2996.5122070000002</v>
      </c>
      <c r="E225">
        <v>2955.4404297000001</v>
      </c>
      <c r="F225">
        <v>2996.0500487999998</v>
      </c>
      <c r="G225">
        <v>3065.8400879000001</v>
      </c>
      <c r="H225">
        <v>2930.7600097999998</v>
      </c>
      <c r="I225">
        <v>2979.9099120999999</v>
      </c>
      <c r="J225">
        <v>2985.6000976999999</v>
      </c>
      <c r="L225" t="str">
        <f t="shared" si="24"/>
        <v>10NOV2024:08:00:00</v>
      </c>
      <c r="M225">
        <v>8</v>
      </c>
      <c r="N225">
        <f t="shared" si="25"/>
        <v>78.613037099999929</v>
      </c>
      <c r="O225" t="str">
        <f t="shared" si="26"/>
        <v/>
      </c>
      <c r="P225">
        <f t="shared" si="27"/>
        <v>78.613037099999929</v>
      </c>
      <c r="Q225" t="str">
        <f t="shared" si="28"/>
        <v/>
      </c>
      <c r="R225">
        <f t="shared" si="29"/>
        <v>1</v>
      </c>
      <c r="S225">
        <f t="shared" si="30"/>
        <v>2.600242065212333</v>
      </c>
    </row>
    <row r="226" spans="1:19" x14ac:dyDescent="0.25">
      <c r="A226" t="s">
        <v>250</v>
      </c>
      <c r="B226">
        <v>3484.1184082</v>
      </c>
      <c r="C226">
        <v>3331.3999023000001</v>
      </c>
      <c r="D226">
        <v>3188.1828612999998</v>
      </c>
      <c r="E226">
        <v>3140.8669433999999</v>
      </c>
      <c r="F226">
        <v>3189.4699707</v>
      </c>
      <c r="G226">
        <v>3235.1999512000002</v>
      </c>
      <c r="H226">
        <v>3123.9599609000002</v>
      </c>
      <c r="I226">
        <v>3170.2299804999998</v>
      </c>
      <c r="J226">
        <v>3171.9453125</v>
      </c>
      <c r="L226" t="str">
        <f t="shared" si="24"/>
        <v>10NOV2024:09:00:00</v>
      </c>
      <c r="M226">
        <v>9</v>
      </c>
      <c r="N226">
        <f t="shared" si="25"/>
        <v>-152.71850589999985</v>
      </c>
      <c r="O226">
        <f t="shared" si="26"/>
        <v>-152.71850589999985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4.3832754231478264</v>
      </c>
    </row>
    <row r="227" spans="1:19" x14ac:dyDescent="0.25">
      <c r="A227" t="s">
        <v>251</v>
      </c>
      <c r="B227">
        <v>3590.3356933999999</v>
      </c>
      <c r="C227">
        <v>3492.4099120999999</v>
      </c>
      <c r="D227">
        <v>3586.0302734000002</v>
      </c>
      <c r="E227">
        <v>3499.1606445000002</v>
      </c>
      <c r="F227">
        <v>3517.3999023000001</v>
      </c>
      <c r="G227">
        <v>3527.5900879000001</v>
      </c>
      <c r="H227">
        <v>3459.2600097999998</v>
      </c>
      <c r="I227">
        <v>3495.4099120999999</v>
      </c>
      <c r="J227">
        <v>3499.7641601999999</v>
      </c>
      <c r="L227" t="str">
        <f t="shared" si="24"/>
        <v>10NOV2024:10:00:00</v>
      </c>
      <c r="M227">
        <v>10</v>
      </c>
      <c r="N227">
        <f t="shared" si="25"/>
        <v>-97.925781299999926</v>
      </c>
      <c r="O227">
        <f t="shared" si="26"/>
        <v>-97.925781299999926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2.7274825994687291</v>
      </c>
    </row>
    <row r="228" spans="1:19" x14ac:dyDescent="0.25">
      <c r="A228" t="s">
        <v>252</v>
      </c>
      <c r="B228">
        <v>3748.3698730000001</v>
      </c>
      <c r="C228">
        <v>3773.2600097999998</v>
      </c>
      <c r="D228">
        <v>3819.3403320000002</v>
      </c>
      <c r="E228">
        <v>3729.8093262000002</v>
      </c>
      <c r="F228">
        <v>3780.3300780999998</v>
      </c>
      <c r="G228">
        <v>3754.8999023000001</v>
      </c>
      <c r="H228">
        <v>3710.6799316000001</v>
      </c>
      <c r="I228">
        <v>3749.8898926000002</v>
      </c>
      <c r="J228">
        <v>3745.1218262000002</v>
      </c>
      <c r="L228" t="str">
        <f t="shared" si="24"/>
        <v>10NOV2024:11:00:00</v>
      </c>
      <c r="M228">
        <v>11</v>
      </c>
      <c r="N228">
        <f t="shared" si="25"/>
        <v>24.890136799999709</v>
      </c>
      <c r="O228" t="str">
        <f t="shared" si="26"/>
        <v/>
      </c>
      <c r="P228">
        <f t="shared" si="27"/>
        <v>24.890136799999709</v>
      </c>
      <c r="Q228" t="str">
        <f t="shared" si="28"/>
        <v/>
      </c>
      <c r="R228">
        <f t="shared" si="29"/>
        <v>1</v>
      </c>
      <c r="S228">
        <f t="shared" si="30"/>
        <v>0.66402563363041167</v>
      </c>
    </row>
    <row r="229" spans="1:19" x14ac:dyDescent="0.25">
      <c r="A229" t="s">
        <v>253</v>
      </c>
      <c r="B229">
        <v>4078.9680176000002</v>
      </c>
      <c r="C229">
        <v>4028.4399414</v>
      </c>
      <c r="D229">
        <v>3992.0810547000001</v>
      </c>
      <c r="E229">
        <v>3936.6928711</v>
      </c>
      <c r="F229">
        <v>4043.1699219000002</v>
      </c>
      <c r="G229">
        <v>3961.3100586</v>
      </c>
      <c r="H229">
        <v>3968.2900390999998</v>
      </c>
      <c r="I229">
        <v>3983.8898926000002</v>
      </c>
      <c r="J229">
        <v>3978.6706543</v>
      </c>
      <c r="L229" t="str">
        <f t="shared" si="24"/>
        <v>10NOV2024:12:00:00</v>
      </c>
      <c r="M229">
        <v>12</v>
      </c>
      <c r="N229">
        <f t="shared" si="25"/>
        <v>-50.528076200000214</v>
      </c>
      <c r="O229">
        <f t="shared" si="26"/>
        <v>-50.528076200000214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1.238746564865937</v>
      </c>
    </row>
    <row r="230" spans="1:19" x14ac:dyDescent="0.25">
      <c r="A230" t="s">
        <v>254</v>
      </c>
      <c r="B230">
        <v>4398.6821289</v>
      </c>
      <c r="C230">
        <v>4248.1201172000001</v>
      </c>
      <c r="D230">
        <v>4229.1889647999997</v>
      </c>
      <c r="E230">
        <v>4098.8154297000001</v>
      </c>
      <c r="F230">
        <v>4290.2402344000002</v>
      </c>
      <c r="G230">
        <v>4135.7998047000001</v>
      </c>
      <c r="H230">
        <v>4174.9399414</v>
      </c>
      <c r="I230">
        <v>4216.9702147999997</v>
      </c>
      <c r="J230">
        <v>4183.3535155999998</v>
      </c>
      <c r="L230" t="str">
        <f t="shared" si="24"/>
        <v>10NOV2024:13:00:00</v>
      </c>
      <c r="M230">
        <v>13</v>
      </c>
      <c r="N230">
        <f t="shared" si="25"/>
        <v>-150.56201169999986</v>
      </c>
      <c r="O230">
        <f t="shared" si="26"/>
        <v>-150.56201169999986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3.4228891128728058</v>
      </c>
    </row>
    <row r="231" spans="1:19" x14ac:dyDescent="0.25">
      <c r="A231" t="s">
        <v>255</v>
      </c>
      <c r="B231">
        <v>4753.3964844000002</v>
      </c>
      <c r="C231">
        <v>4496.5200194999998</v>
      </c>
      <c r="D231">
        <v>4442.2324219000002</v>
      </c>
      <c r="E231">
        <v>4264.0244141000003</v>
      </c>
      <c r="F231">
        <v>4520.2099608999997</v>
      </c>
      <c r="G231">
        <v>4363.8798827999999</v>
      </c>
      <c r="H231">
        <v>4419.6098633000001</v>
      </c>
      <c r="I231">
        <v>4436.6401366999999</v>
      </c>
      <c r="J231">
        <v>4400.8730469000002</v>
      </c>
      <c r="L231" t="str">
        <f t="shared" si="24"/>
        <v>10NOV2024:14:00:00</v>
      </c>
      <c r="M231">
        <v>14</v>
      </c>
      <c r="N231">
        <f t="shared" si="25"/>
        <v>-256.87646490000043</v>
      </c>
      <c r="O231">
        <f t="shared" si="26"/>
        <v>-256.87646490000043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5.4040614062604284</v>
      </c>
    </row>
    <row r="232" spans="1:19" x14ac:dyDescent="0.25">
      <c r="A232" t="s">
        <v>256</v>
      </c>
      <c r="B232">
        <v>4836.1494141000003</v>
      </c>
      <c r="C232">
        <v>4675.4599608999997</v>
      </c>
      <c r="D232">
        <v>4673.9580077999999</v>
      </c>
      <c r="E232">
        <v>4515.0927733999997</v>
      </c>
      <c r="F232">
        <v>4701.9799805000002</v>
      </c>
      <c r="G232">
        <v>4519.7299805000002</v>
      </c>
      <c r="H232">
        <v>4582.9902344000002</v>
      </c>
      <c r="I232">
        <v>4601.2402344000002</v>
      </c>
      <c r="J232">
        <v>4584.2070313000004</v>
      </c>
      <c r="L232" t="str">
        <f t="shared" si="24"/>
        <v>10NOV2024:15:00:00</v>
      </c>
      <c r="M232">
        <v>15</v>
      </c>
      <c r="N232">
        <f t="shared" si="25"/>
        <v>-160.68945320000057</v>
      </c>
      <c r="O232">
        <f t="shared" si="26"/>
        <v>-160.68945320000057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3.3226734627243655</v>
      </c>
    </row>
    <row r="233" spans="1:19" x14ac:dyDescent="0.25">
      <c r="A233" t="s">
        <v>257</v>
      </c>
      <c r="B233">
        <v>4961.9794922000001</v>
      </c>
      <c r="C233">
        <v>4780.9902344000002</v>
      </c>
      <c r="D233">
        <v>4715.4838866999999</v>
      </c>
      <c r="E233">
        <v>4533.8686522999997</v>
      </c>
      <c r="F233">
        <v>4783.9399414</v>
      </c>
      <c r="G233">
        <v>4629.2597655999998</v>
      </c>
      <c r="H233">
        <v>4637.0800780999998</v>
      </c>
      <c r="I233">
        <v>4667.1801758000001</v>
      </c>
      <c r="J233">
        <v>4650.265625</v>
      </c>
      <c r="L233" t="str">
        <f t="shared" si="24"/>
        <v>10NOV2024:16:00:00</v>
      </c>
      <c r="M233">
        <v>16</v>
      </c>
      <c r="N233">
        <f t="shared" si="25"/>
        <v>-180.9892577999999</v>
      </c>
      <c r="O233">
        <f t="shared" si="26"/>
        <v>-180.9892577999999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3.6475212782420114</v>
      </c>
    </row>
    <row r="234" spans="1:19" x14ac:dyDescent="0.25">
      <c r="A234" t="s">
        <v>258</v>
      </c>
      <c r="B234">
        <v>4986.7534180000002</v>
      </c>
      <c r="C234">
        <v>4779.3701172000001</v>
      </c>
      <c r="D234">
        <v>4679.8085938000004</v>
      </c>
      <c r="E234">
        <v>4541.5190430000002</v>
      </c>
      <c r="F234">
        <v>4763.9902344000002</v>
      </c>
      <c r="G234">
        <v>4631.2597655999998</v>
      </c>
      <c r="H234">
        <v>4595.3999022999997</v>
      </c>
      <c r="I234">
        <v>4631.4799805000002</v>
      </c>
      <c r="J234">
        <v>4632.7299805000002</v>
      </c>
      <c r="L234" t="str">
        <f t="shared" si="24"/>
        <v>10NOV2024:17:00:00</v>
      </c>
      <c r="M234">
        <v>17</v>
      </c>
      <c r="N234">
        <f t="shared" si="25"/>
        <v>-207.38330080000014</v>
      </c>
      <c r="O234">
        <f t="shared" si="26"/>
        <v>-207.38330080000014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4.1586836848887909</v>
      </c>
    </row>
    <row r="235" spans="1:19" x14ac:dyDescent="0.25">
      <c r="A235" t="s">
        <v>259</v>
      </c>
      <c r="B235">
        <v>4681.7412108999997</v>
      </c>
      <c r="C235">
        <v>4666.2001952999999</v>
      </c>
      <c r="D235">
        <v>4565.7617188000004</v>
      </c>
      <c r="E235">
        <v>4520.5756836</v>
      </c>
      <c r="F235">
        <v>4670.7099608999997</v>
      </c>
      <c r="G235">
        <v>4571.5097655999998</v>
      </c>
      <c r="H235">
        <v>4532.0200194999998</v>
      </c>
      <c r="I235">
        <v>4541.0800780999998</v>
      </c>
      <c r="J235">
        <v>4567.1791991999999</v>
      </c>
      <c r="L235" t="str">
        <f t="shared" si="24"/>
        <v>10NOV2024:18:00:00</v>
      </c>
      <c r="M235">
        <v>18</v>
      </c>
      <c r="N235">
        <f t="shared" si="25"/>
        <v>-15.54101559999981</v>
      </c>
      <c r="O235">
        <f t="shared" si="26"/>
        <v>-15.54101559999981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0.33194947990327439</v>
      </c>
    </row>
    <row r="236" spans="1:19" x14ac:dyDescent="0.25">
      <c r="A236" t="s">
        <v>260</v>
      </c>
      <c r="B236">
        <v>4544.4057616999999</v>
      </c>
      <c r="C236">
        <v>4531.1000977000003</v>
      </c>
      <c r="D236">
        <v>4481.8222655999998</v>
      </c>
      <c r="E236">
        <v>4500.203125</v>
      </c>
      <c r="F236">
        <v>4626.9702147999997</v>
      </c>
      <c r="G236">
        <v>4534.0200194999998</v>
      </c>
      <c r="H236">
        <v>4514.25</v>
      </c>
      <c r="I236">
        <v>4501.1298827999999</v>
      </c>
      <c r="J236">
        <v>4535.3149414</v>
      </c>
      <c r="L236" t="str">
        <f t="shared" si="24"/>
        <v>10NOV2024:19:00:00</v>
      </c>
      <c r="M236">
        <v>19</v>
      </c>
      <c r="N236">
        <f t="shared" si="25"/>
        <v>-13.305663999999524</v>
      </c>
      <c r="O236">
        <f t="shared" si="26"/>
        <v>-13.305663999999524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0.29279216464645219</v>
      </c>
    </row>
    <row r="237" spans="1:19" x14ac:dyDescent="0.25">
      <c r="A237" t="s">
        <v>261</v>
      </c>
      <c r="B237">
        <v>4444.6831055000002</v>
      </c>
      <c r="C237">
        <v>4396.7299805000002</v>
      </c>
      <c r="D237">
        <v>4372.7661133000001</v>
      </c>
      <c r="E237">
        <v>4400.1020508000001</v>
      </c>
      <c r="F237">
        <v>4436.8798827999999</v>
      </c>
      <c r="G237">
        <v>4397.8901366999999</v>
      </c>
      <c r="H237">
        <v>4320.2402344000002</v>
      </c>
      <c r="I237">
        <v>4319.7797852000003</v>
      </c>
      <c r="J237">
        <v>4374.9785155999998</v>
      </c>
      <c r="L237" t="str">
        <f t="shared" si="24"/>
        <v>10NOV2024:20:00:00</v>
      </c>
      <c r="M237">
        <v>20</v>
      </c>
      <c r="N237">
        <f t="shared" si="25"/>
        <v>-47.953125</v>
      </c>
      <c r="O237">
        <f t="shared" si="26"/>
        <v>-47.953125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1.0788873776099175</v>
      </c>
    </row>
    <row r="238" spans="1:19" x14ac:dyDescent="0.25">
      <c r="A238" t="s">
        <v>262</v>
      </c>
      <c r="B238">
        <v>4357.4418944999998</v>
      </c>
      <c r="C238">
        <v>4243.3901366999999</v>
      </c>
      <c r="D238">
        <v>4222.6962891000003</v>
      </c>
      <c r="E238">
        <v>4204.5429688000004</v>
      </c>
      <c r="F238">
        <v>4267.5498047000001</v>
      </c>
      <c r="G238">
        <v>4268.2099608999997</v>
      </c>
      <c r="H238">
        <v>4182.1401366999999</v>
      </c>
      <c r="I238">
        <v>4156.6499022999997</v>
      </c>
      <c r="J238">
        <v>4215.8183594000002</v>
      </c>
      <c r="L238" t="str">
        <f t="shared" si="24"/>
        <v>10NOV2024:21:00:00</v>
      </c>
      <c r="M238">
        <v>21</v>
      </c>
      <c r="N238">
        <f t="shared" si="25"/>
        <v>-114.0517577999999</v>
      </c>
      <c r="O238">
        <f t="shared" si="26"/>
        <v>-114.0517577999999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2.6174016902889057</v>
      </c>
    </row>
    <row r="239" spans="1:19" x14ac:dyDescent="0.25">
      <c r="A239" t="s">
        <v>263</v>
      </c>
      <c r="B239">
        <v>4257.0776366999999</v>
      </c>
      <c r="C239">
        <v>4066.7199707</v>
      </c>
      <c r="D239">
        <v>4069.0444336</v>
      </c>
      <c r="E239">
        <v>4041.4694823999998</v>
      </c>
      <c r="F239">
        <v>4090.0600586</v>
      </c>
      <c r="G239">
        <v>4143.1601563000004</v>
      </c>
      <c r="H239">
        <v>3990.6000976999999</v>
      </c>
      <c r="I239">
        <v>3988.9499512000002</v>
      </c>
      <c r="J239">
        <v>4050.8481445000002</v>
      </c>
      <c r="L239" t="str">
        <f t="shared" si="24"/>
        <v>10NOV2024:22:00:00</v>
      </c>
      <c r="M239">
        <v>22</v>
      </c>
      <c r="N239">
        <f t="shared" si="25"/>
        <v>-190.35766599999988</v>
      </c>
      <c r="O239">
        <f t="shared" si="26"/>
        <v>-190.35766599999988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4.4715573039809842</v>
      </c>
    </row>
    <row r="240" spans="1:19" x14ac:dyDescent="0.25">
      <c r="A240" t="s">
        <v>264</v>
      </c>
      <c r="B240">
        <v>4102.6230469000002</v>
      </c>
      <c r="C240">
        <v>3843.2800293</v>
      </c>
      <c r="D240">
        <v>3836.6599120999999</v>
      </c>
      <c r="E240">
        <v>3843.4638672000001</v>
      </c>
      <c r="F240">
        <v>3836.8999023000001</v>
      </c>
      <c r="G240">
        <v>3914.1699219000002</v>
      </c>
      <c r="H240">
        <v>3750.1000976999999</v>
      </c>
      <c r="I240">
        <v>3763.6499023000001</v>
      </c>
      <c r="J240">
        <v>3821.6567383000001</v>
      </c>
      <c r="L240" t="str">
        <f t="shared" si="24"/>
        <v>10NOV2024:23:00:00</v>
      </c>
      <c r="M240">
        <v>23</v>
      </c>
      <c r="N240">
        <f t="shared" si="25"/>
        <v>-259.34301760000017</v>
      </c>
      <c r="O240">
        <f t="shared" si="26"/>
        <v>-259.34301760000017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6.3213952302043293</v>
      </c>
    </row>
    <row r="241" spans="1:19" x14ac:dyDescent="0.25">
      <c r="A241" t="s">
        <v>265</v>
      </c>
      <c r="B241">
        <v>3880.8505859000002</v>
      </c>
      <c r="C241">
        <v>3596.3898926000002</v>
      </c>
      <c r="D241">
        <v>3597.9282226999999</v>
      </c>
      <c r="E241">
        <v>3602.0231933999999</v>
      </c>
      <c r="F241">
        <v>3595.3300780999998</v>
      </c>
      <c r="G241">
        <v>3715.75</v>
      </c>
      <c r="H241">
        <v>3527.4899902000002</v>
      </c>
      <c r="I241">
        <v>3546.1599120999999</v>
      </c>
      <c r="J241">
        <v>3597.3505859000002</v>
      </c>
      <c r="L241" t="str">
        <f t="shared" si="24"/>
        <v>11NOV2024:00:00:00</v>
      </c>
      <c r="M241">
        <v>24</v>
      </c>
      <c r="N241">
        <f t="shared" si="25"/>
        <v>-284.4606933</v>
      </c>
      <c r="O241">
        <f t="shared" si="26"/>
        <v>-284.4606933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7.3298542936311284</v>
      </c>
    </row>
    <row r="242" spans="1:19" x14ac:dyDescent="0.25">
      <c r="A242" t="s">
        <v>266</v>
      </c>
      <c r="B242">
        <v>3667.0461426000002</v>
      </c>
      <c r="C242">
        <v>3485.1499023000001</v>
      </c>
      <c r="D242">
        <v>3460.4411620999999</v>
      </c>
      <c r="E242">
        <v>3489.2653808999999</v>
      </c>
      <c r="F242">
        <v>3485.1499023000001</v>
      </c>
      <c r="G242">
        <v>3545.3798827999999</v>
      </c>
      <c r="H242">
        <v>3399.0800780999998</v>
      </c>
      <c r="I242">
        <v>3445.4799804999998</v>
      </c>
      <c r="J242">
        <v>3472.8708495999999</v>
      </c>
      <c r="L242" t="str">
        <f t="shared" si="24"/>
        <v>11NOV2024:01:00:00</v>
      </c>
      <c r="M242">
        <v>1</v>
      </c>
      <c r="N242">
        <f t="shared" si="25"/>
        <v>-181.89624030000004</v>
      </c>
      <c r="O242">
        <f t="shared" si="26"/>
        <v>-181.89624030000004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4.9602931958481555</v>
      </c>
    </row>
    <row r="243" spans="1:19" x14ac:dyDescent="0.25">
      <c r="A243" t="s">
        <v>267</v>
      </c>
      <c r="B243">
        <v>3557.8266601999999</v>
      </c>
      <c r="C243">
        <v>3335.3898926000002</v>
      </c>
      <c r="D243">
        <v>3370.7597655999998</v>
      </c>
      <c r="E243">
        <v>3367.9484862999998</v>
      </c>
      <c r="F243">
        <v>3335.3898926000002</v>
      </c>
      <c r="G243">
        <v>3428.5900879000001</v>
      </c>
      <c r="H243">
        <v>3297.8798827999999</v>
      </c>
      <c r="I243">
        <v>3310.5900879000001</v>
      </c>
      <c r="J243">
        <v>3348.0795898000001</v>
      </c>
      <c r="L243" t="str">
        <f t="shared" si="24"/>
        <v>11NOV2024:02:00:00</v>
      </c>
      <c r="M243">
        <v>2</v>
      </c>
      <c r="N243">
        <f t="shared" si="25"/>
        <v>-222.43676759999971</v>
      </c>
      <c r="O243">
        <f t="shared" si="26"/>
        <v>-222.43676759999971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6.2520406091817762</v>
      </c>
    </row>
    <row r="244" spans="1:19" x14ac:dyDescent="0.25">
      <c r="A244" t="s">
        <v>268</v>
      </c>
      <c r="B244">
        <v>3388.5327148000001</v>
      </c>
      <c r="C244">
        <v>3215.6799316000001</v>
      </c>
      <c r="D244">
        <v>3278.8894043</v>
      </c>
      <c r="E244">
        <v>3270.8891601999999</v>
      </c>
      <c r="F244">
        <v>3215.6799316000001</v>
      </c>
      <c r="G244">
        <v>3324.4799804999998</v>
      </c>
      <c r="H244">
        <v>3188.7700195000002</v>
      </c>
      <c r="I244">
        <v>3209.1599120999999</v>
      </c>
      <c r="J244">
        <v>3241.7958984000002</v>
      </c>
      <c r="L244" t="str">
        <f t="shared" si="24"/>
        <v>11NOV2024:03:00:00</v>
      </c>
      <c r="M244">
        <v>3</v>
      </c>
      <c r="N244">
        <f t="shared" si="25"/>
        <v>-172.85278319999998</v>
      </c>
      <c r="O244">
        <f t="shared" si="26"/>
        <v>-172.85278319999998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5.1011100599688968</v>
      </c>
    </row>
    <row r="245" spans="1:19" x14ac:dyDescent="0.25">
      <c r="A245" t="s">
        <v>269</v>
      </c>
      <c r="B245">
        <v>3353.7055664</v>
      </c>
      <c r="C245">
        <v>3165.0400390999998</v>
      </c>
      <c r="D245">
        <v>3205.5437012000002</v>
      </c>
      <c r="E245">
        <v>3177.6635741999999</v>
      </c>
      <c r="F245">
        <v>3165.0400390999998</v>
      </c>
      <c r="G245">
        <v>3275.4299316000001</v>
      </c>
      <c r="H245">
        <v>3157.5700683999999</v>
      </c>
      <c r="I245">
        <v>3152.1398926000002</v>
      </c>
      <c r="J245">
        <v>3185.5686034999999</v>
      </c>
      <c r="L245" t="str">
        <f t="shared" si="24"/>
        <v>11NOV2024:04:00:00</v>
      </c>
      <c r="M245">
        <v>4</v>
      </c>
      <c r="N245">
        <f t="shared" si="25"/>
        <v>-188.66552730000012</v>
      </c>
      <c r="O245">
        <f t="shared" si="26"/>
        <v>-188.66552730000012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5.6255841058379241</v>
      </c>
    </row>
    <row r="246" spans="1:19" x14ac:dyDescent="0.25">
      <c r="A246" t="s">
        <v>270</v>
      </c>
      <c r="B246">
        <v>3262.0319823999998</v>
      </c>
      <c r="C246">
        <v>3145.7299804999998</v>
      </c>
      <c r="D246">
        <v>3184.1916504000001</v>
      </c>
      <c r="E246">
        <v>3162.9492187999999</v>
      </c>
      <c r="F246">
        <v>3145.7299804999998</v>
      </c>
      <c r="G246">
        <v>3258.6000976999999</v>
      </c>
      <c r="H246">
        <v>3164.6899414</v>
      </c>
      <c r="I246">
        <v>3123.2900390999998</v>
      </c>
      <c r="J246">
        <v>3171.0517577999999</v>
      </c>
      <c r="L246" t="str">
        <f t="shared" si="24"/>
        <v>11NOV2024:05:00:00</v>
      </c>
      <c r="M246">
        <v>5</v>
      </c>
      <c r="N246">
        <f t="shared" si="25"/>
        <v>-116.30200190000005</v>
      </c>
      <c r="O246">
        <f t="shared" si="26"/>
        <v>-116.30200190000005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3.5653237775563529</v>
      </c>
    </row>
    <row r="247" spans="1:19" x14ac:dyDescent="0.25">
      <c r="A247" t="s">
        <v>271</v>
      </c>
      <c r="B247">
        <v>3361.4763183999999</v>
      </c>
      <c r="C247">
        <v>3227.6201172000001</v>
      </c>
      <c r="D247">
        <v>3271.0124512000002</v>
      </c>
      <c r="E247">
        <v>3259.5458984000002</v>
      </c>
      <c r="F247">
        <v>3227.6201172000001</v>
      </c>
      <c r="G247">
        <v>3343.1799316000001</v>
      </c>
      <c r="H247">
        <v>3263.8898926000002</v>
      </c>
      <c r="I247">
        <v>3196.5600586</v>
      </c>
      <c r="J247">
        <v>3258.1591797000001</v>
      </c>
      <c r="L247" t="str">
        <f t="shared" si="24"/>
        <v>11NOV2024:06:00:00</v>
      </c>
      <c r="M247">
        <v>6</v>
      </c>
      <c r="N247">
        <f t="shared" si="25"/>
        <v>-133.85620119999976</v>
      </c>
      <c r="O247">
        <f t="shared" si="26"/>
        <v>-133.85620119999976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3.9820658699066134</v>
      </c>
    </row>
    <row r="248" spans="1:19" x14ac:dyDescent="0.25">
      <c r="A248" t="s">
        <v>272</v>
      </c>
      <c r="B248">
        <v>3573.0446777000002</v>
      </c>
      <c r="C248">
        <v>3402.4699707</v>
      </c>
      <c r="D248">
        <v>3397.2326659999999</v>
      </c>
      <c r="E248">
        <v>3350.9250487999998</v>
      </c>
      <c r="F248">
        <v>3402.4699707</v>
      </c>
      <c r="G248">
        <v>3527.2299804999998</v>
      </c>
      <c r="H248">
        <v>3435.5</v>
      </c>
      <c r="I248">
        <v>3360.3400879000001</v>
      </c>
      <c r="J248">
        <v>3415.2932129000001</v>
      </c>
      <c r="L248" t="str">
        <f t="shared" si="24"/>
        <v>11NOV2024:07:00:00</v>
      </c>
      <c r="M248">
        <v>7</v>
      </c>
      <c r="N248">
        <f t="shared" si="25"/>
        <v>-170.57470700000022</v>
      </c>
      <c r="O248">
        <f t="shared" si="26"/>
        <v>-170.57470700000022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4.7739315454012354</v>
      </c>
    </row>
    <row r="249" spans="1:19" x14ac:dyDescent="0.25">
      <c r="A249" t="s">
        <v>273</v>
      </c>
      <c r="B249">
        <v>3663.2607422000001</v>
      </c>
      <c r="C249">
        <v>3474.9299316000001</v>
      </c>
      <c r="D249">
        <v>3510.8466797000001</v>
      </c>
      <c r="E249">
        <v>3484.0878905999998</v>
      </c>
      <c r="F249">
        <v>3474.9299316000001</v>
      </c>
      <c r="G249">
        <v>3635.2600097999998</v>
      </c>
      <c r="H249">
        <v>3495.1599120999999</v>
      </c>
      <c r="I249">
        <v>3440.2099609000002</v>
      </c>
      <c r="J249">
        <v>3505.9294433999999</v>
      </c>
      <c r="L249" t="str">
        <f t="shared" si="24"/>
        <v>11NOV2024:08:00:00</v>
      </c>
      <c r="M249">
        <v>8</v>
      </c>
      <c r="N249">
        <f t="shared" si="25"/>
        <v>-188.33081059999995</v>
      </c>
      <c r="O249">
        <f t="shared" si="26"/>
        <v>-188.33081059999995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5.1410703155925619</v>
      </c>
    </row>
    <row r="250" spans="1:19" x14ac:dyDescent="0.25">
      <c r="A250" t="s">
        <v>274</v>
      </c>
      <c r="B250">
        <v>3947.7399902000002</v>
      </c>
      <c r="C250">
        <v>3597.5200195000002</v>
      </c>
      <c r="D250">
        <v>3703.9694823999998</v>
      </c>
      <c r="E250">
        <v>3753.6545409999999</v>
      </c>
      <c r="F250">
        <v>3597.5200195000002</v>
      </c>
      <c r="G250">
        <v>3795.9199219000002</v>
      </c>
      <c r="H250">
        <v>3621.6499023000001</v>
      </c>
      <c r="I250">
        <v>3568.7900390999998</v>
      </c>
      <c r="J250">
        <v>3667.5070801000002</v>
      </c>
      <c r="L250" t="str">
        <f t="shared" si="24"/>
        <v>11NOV2024:09:00:00</v>
      </c>
      <c r="M250">
        <v>9</v>
      </c>
      <c r="N250">
        <f t="shared" si="25"/>
        <v>-350.21997069999998</v>
      </c>
      <c r="O250">
        <f t="shared" si="26"/>
        <v>-350.21997069999998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8.8714041849107979</v>
      </c>
    </row>
    <row r="251" spans="1:19" x14ac:dyDescent="0.25">
      <c r="A251" t="s">
        <v>275</v>
      </c>
      <c r="B251">
        <v>4167.9384766000003</v>
      </c>
      <c r="C251">
        <v>3852.5900879000001</v>
      </c>
      <c r="D251">
        <v>3874.9709472999998</v>
      </c>
      <c r="E251">
        <v>3855.3049316000001</v>
      </c>
      <c r="F251">
        <v>3852.5900879000001</v>
      </c>
      <c r="G251">
        <v>3980.3898926000002</v>
      </c>
      <c r="H251">
        <v>3855.6201172000001</v>
      </c>
      <c r="I251">
        <v>3829.8999023000001</v>
      </c>
      <c r="J251">
        <v>3874.7609862999998</v>
      </c>
      <c r="L251" t="str">
        <f t="shared" si="24"/>
        <v>11NOV2024:10:00:00</v>
      </c>
      <c r="M251">
        <v>10</v>
      </c>
      <c r="N251">
        <f t="shared" si="25"/>
        <v>-315.34838870000021</v>
      </c>
      <c r="O251">
        <f t="shared" si="26"/>
        <v>-315.34838870000021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7.5660519096060641</v>
      </c>
    </row>
    <row r="252" spans="1:19" x14ac:dyDescent="0.25">
      <c r="A252" t="s">
        <v>276</v>
      </c>
      <c r="B252">
        <v>4459.7905272999997</v>
      </c>
      <c r="C252">
        <v>4104</v>
      </c>
      <c r="D252">
        <v>4045.6240234000002</v>
      </c>
      <c r="E252">
        <v>3984.4240722999998</v>
      </c>
      <c r="F252">
        <v>4104</v>
      </c>
      <c r="G252">
        <v>4169.8901366999999</v>
      </c>
      <c r="H252">
        <v>4124.9799805000002</v>
      </c>
      <c r="I252">
        <v>4066.6298827999999</v>
      </c>
      <c r="J252">
        <v>4089.9848633000001</v>
      </c>
      <c r="L252" t="str">
        <f t="shared" si="24"/>
        <v>11NOV2024:11:00:00</v>
      </c>
      <c r="M252">
        <v>11</v>
      </c>
      <c r="N252">
        <f t="shared" si="25"/>
        <v>-355.79052729999967</v>
      </c>
      <c r="O252">
        <f t="shared" si="26"/>
        <v>-355.79052729999967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7.9777407732958858</v>
      </c>
    </row>
    <row r="253" spans="1:19" x14ac:dyDescent="0.25">
      <c r="A253" t="s">
        <v>277</v>
      </c>
      <c r="B253">
        <v>4723.9648438000004</v>
      </c>
      <c r="C253">
        <v>4372.8300780999998</v>
      </c>
      <c r="D253">
        <v>4248.6865233999997</v>
      </c>
      <c r="E253">
        <v>4140.6552733999997</v>
      </c>
      <c r="F253">
        <v>4372.8300780999998</v>
      </c>
      <c r="G253">
        <v>4369.4799805000002</v>
      </c>
      <c r="H253">
        <v>4354.6098633000001</v>
      </c>
      <c r="I253">
        <v>4299.4599608999997</v>
      </c>
      <c r="J253">
        <v>4307.4072266000003</v>
      </c>
      <c r="L253" t="str">
        <f t="shared" si="24"/>
        <v>11NOV2024:12:00:00</v>
      </c>
      <c r="M253">
        <v>12</v>
      </c>
      <c r="N253">
        <f t="shared" si="25"/>
        <v>-351.13476570000057</v>
      </c>
      <c r="O253">
        <f t="shared" si="26"/>
        <v>-351.13476570000057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7.4330520507757329</v>
      </c>
    </row>
    <row r="254" spans="1:19" x14ac:dyDescent="0.25">
      <c r="A254" t="s">
        <v>278</v>
      </c>
      <c r="B254">
        <v>4965.1015625</v>
      </c>
      <c r="C254">
        <v>4615.1699219000002</v>
      </c>
      <c r="D254">
        <v>4480.8701172000001</v>
      </c>
      <c r="E254">
        <v>4376.7524414</v>
      </c>
      <c r="F254">
        <v>4615.1699219000002</v>
      </c>
      <c r="G254">
        <v>4562.4902344000002</v>
      </c>
      <c r="H254">
        <v>4588.0200194999998</v>
      </c>
      <c r="I254">
        <v>4518.2402344000002</v>
      </c>
      <c r="J254">
        <v>4532.1347655999998</v>
      </c>
      <c r="L254" t="str">
        <f t="shared" si="24"/>
        <v>11NOV2024:13:00:00</v>
      </c>
      <c r="M254">
        <v>13</v>
      </c>
      <c r="N254">
        <f t="shared" si="25"/>
        <v>-349.93164059999981</v>
      </c>
      <c r="O254">
        <f t="shared" si="26"/>
        <v>-349.93164059999981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7.0478244240346255</v>
      </c>
    </row>
    <row r="255" spans="1:19" x14ac:dyDescent="0.25">
      <c r="A255" t="s">
        <v>279</v>
      </c>
      <c r="B255">
        <v>5161.4360352000003</v>
      </c>
      <c r="C255">
        <v>4838.0297852000003</v>
      </c>
      <c r="D255">
        <v>4666.9511719000002</v>
      </c>
      <c r="E255">
        <v>4588.0878905999998</v>
      </c>
      <c r="F255">
        <v>4838.0297852000003</v>
      </c>
      <c r="G255">
        <v>4798.2700194999998</v>
      </c>
      <c r="H255">
        <v>4809.9799805000002</v>
      </c>
      <c r="I255">
        <v>4730.8500977000003</v>
      </c>
      <c r="J255">
        <v>4753.0439452999999</v>
      </c>
      <c r="L255" t="str">
        <f t="shared" si="24"/>
        <v>11NOV2024:14:00:00</v>
      </c>
      <c r="M255">
        <v>14</v>
      </c>
      <c r="N255">
        <f t="shared" si="25"/>
        <v>-323.40625</v>
      </c>
      <c r="O255">
        <f t="shared" si="26"/>
        <v>-323.40625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6.2658191982702425</v>
      </c>
    </row>
    <row r="256" spans="1:19" x14ac:dyDescent="0.25">
      <c r="A256" t="s">
        <v>280</v>
      </c>
      <c r="B256">
        <v>5369.0483397999997</v>
      </c>
      <c r="C256">
        <v>4985.1899414</v>
      </c>
      <c r="D256">
        <v>4906.4873047000001</v>
      </c>
      <c r="E256">
        <v>4809.0053711</v>
      </c>
      <c r="F256">
        <v>4985.1899414</v>
      </c>
      <c r="G256">
        <v>4939.0097655999998</v>
      </c>
      <c r="H256">
        <v>4972.3500977000003</v>
      </c>
      <c r="I256">
        <v>4874.3798827999999</v>
      </c>
      <c r="J256">
        <v>4915.9873047000001</v>
      </c>
      <c r="L256" t="str">
        <f t="shared" si="24"/>
        <v>11NOV2024:15:00:00</v>
      </c>
      <c r="M256">
        <v>15</v>
      </c>
      <c r="N256">
        <f t="shared" si="25"/>
        <v>-383.85839839999971</v>
      </c>
      <c r="O256">
        <f t="shared" si="26"/>
        <v>-383.85839839999971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7.1494681013488259</v>
      </c>
    </row>
    <row r="257" spans="1:19" x14ac:dyDescent="0.25">
      <c r="A257" t="s">
        <v>281</v>
      </c>
      <c r="B257">
        <v>5293.0830077999999</v>
      </c>
      <c r="C257">
        <v>5025.0200194999998</v>
      </c>
      <c r="D257">
        <v>4906.9208983999997</v>
      </c>
      <c r="E257">
        <v>4817.2407227000003</v>
      </c>
      <c r="F257">
        <v>5025.0200194999998</v>
      </c>
      <c r="G257">
        <v>4963.4301758000001</v>
      </c>
      <c r="H257">
        <v>4980.5698241999999</v>
      </c>
      <c r="I257">
        <v>4907.2900391000003</v>
      </c>
      <c r="J257">
        <v>4938.7099608999997</v>
      </c>
      <c r="L257" t="str">
        <f t="shared" si="24"/>
        <v>11NOV2024:16:00:00</v>
      </c>
      <c r="M257">
        <v>16</v>
      </c>
      <c r="N257">
        <f t="shared" si="25"/>
        <v>-268.06298830000014</v>
      </c>
      <c r="O257">
        <f t="shared" si="26"/>
        <v>-268.06298830000014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5.0644017466753652</v>
      </c>
    </row>
    <row r="258" spans="1:19" x14ac:dyDescent="0.25">
      <c r="A258" t="s">
        <v>282</v>
      </c>
      <c r="B258">
        <v>5111.3862305000002</v>
      </c>
      <c r="C258">
        <v>4967.4599608999997</v>
      </c>
      <c r="D258">
        <v>4837.3569336</v>
      </c>
      <c r="E258">
        <v>4814.4150391000003</v>
      </c>
      <c r="F258">
        <v>4967.4599608999997</v>
      </c>
      <c r="G258">
        <v>4910.0297852000003</v>
      </c>
      <c r="H258">
        <v>4871.2597655999998</v>
      </c>
      <c r="I258">
        <v>4848.6000977000003</v>
      </c>
      <c r="J258">
        <v>4882.3530272999997</v>
      </c>
      <c r="L258" t="str">
        <f t="shared" si="24"/>
        <v>11NOV2024:17:00:00</v>
      </c>
      <c r="M258">
        <v>17</v>
      </c>
      <c r="N258">
        <f t="shared" si="25"/>
        <v>-143.92626960000052</v>
      </c>
      <c r="O258">
        <f t="shared" si="26"/>
        <v>-143.92626960000052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2.8157971851389818</v>
      </c>
    </row>
    <row r="259" spans="1:19" x14ac:dyDescent="0.25">
      <c r="A259" t="s">
        <v>283</v>
      </c>
      <c r="B259">
        <v>4805.2275391000003</v>
      </c>
      <c r="C259">
        <v>4852.4101563000004</v>
      </c>
      <c r="D259">
        <v>4662.4638672000001</v>
      </c>
      <c r="E259">
        <v>4671.2680664</v>
      </c>
      <c r="F259">
        <v>4852.4101563000004</v>
      </c>
      <c r="G259">
        <v>4769.3398438000004</v>
      </c>
      <c r="H259">
        <v>4758.1298827999999</v>
      </c>
      <c r="I259">
        <v>4749.2202147999997</v>
      </c>
      <c r="J259">
        <v>4760.0737305000002</v>
      </c>
      <c r="L259" t="str">
        <f t="shared" ref="L259:L323" si="31">A259</f>
        <v>11NOV2024:18:00:00</v>
      </c>
      <c r="M259">
        <v>18</v>
      </c>
      <c r="N259">
        <f t="shared" ref="N259:N323" si="32">C259-B259</f>
        <v>47.182617200000095</v>
      </c>
      <c r="O259" t="str">
        <f t="shared" ref="O259:O322" si="33">IF(N259&lt;0,N259,"")</f>
        <v/>
      </c>
      <c r="P259">
        <f t="shared" ref="P259:P322" si="34">IF(N259&gt;0,N259,"")</f>
        <v>47.182617200000095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0.9819018312052129</v>
      </c>
    </row>
    <row r="260" spans="1:19" x14ac:dyDescent="0.25">
      <c r="A260" t="s">
        <v>284</v>
      </c>
      <c r="B260">
        <v>4710.2338866999999</v>
      </c>
      <c r="C260">
        <v>4782.4199219000002</v>
      </c>
      <c r="D260">
        <v>4566.5712891000003</v>
      </c>
      <c r="E260">
        <v>4607.0766602000003</v>
      </c>
      <c r="F260">
        <v>4782.4199219000002</v>
      </c>
      <c r="G260">
        <v>4717.4101563000004</v>
      </c>
      <c r="H260">
        <v>4686.7900391000003</v>
      </c>
      <c r="I260">
        <v>4707.4501952999999</v>
      </c>
      <c r="J260">
        <v>4700.2294922000001</v>
      </c>
      <c r="L260" t="str">
        <f t="shared" si="31"/>
        <v>11NOV2024:19:00:00</v>
      </c>
      <c r="M260">
        <v>19</v>
      </c>
      <c r="N260">
        <f t="shared" si="32"/>
        <v>72.186035200000333</v>
      </c>
      <c r="O260" t="str">
        <f t="shared" si="33"/>
        <v/>
      </c>
      <c r="P260">
        <f t="shared" si="34"/>
        <v>72.186035200000333</v>
      </c>
      <c r="Q260" t="str">
        <f t="shared" si="35"/>
        <v/>
      </c>
      <c r="R260">
        <f t="shared" si="36"/>
        <v>1</v>
      </c>
      <c r="S260">
        <f t="shared" si="37"/>
        <v>1.5325361104430002</v>
      </c>
    </row>
    <row r="261" spans="1:19" x14ac:dyDescent="0.25">
      <c r="A261" t="s">
        <v>285</v>
      </c>
      <c r="B261">
        <v>4581.3095702999999</v>
      </c>
      <c r="C261">
        <v>4581.9199219000002</v>
      </c>
      <c r="D261">
        <v>4467.0893555000002</v>
      </c>
      <c r="E261">
        <v>4529.4033202999999</v>
      </c>
      <c r="F261">
        <v>4581.9199219000002</v>
      </c>
      <c r="G261">
        <v>4595.5097655999998</v>
      </c>
      <c r="H261">
        <v>4531.0297852000003</v>
      </c>
      <c r="I261">
        <v>4515.3999022999997</v>
      </c>
      <c r="J261">
        <v>4550.6528319999998</v>
      </c>
      <c r="L261" t="str">
        <f t="shared" si="31"/>
        <v>11NOV2024:20:00:00</v>
      </c>
      <c r="M261">
        <v>20</v>
      </c>
      <c r="N261">
        <f t="shared" si="32"/>
        <v>0.61035160000028554</v>
      </c>
      <c r="O261" t="str">
        <f t="shared" si="33"/>
        <v/>
      </c>
      <c r="P261">
        <f t="shared" si="34"/>
        <v>0.61035160000028554</v>
      </c>
      <c r="Q261" t="str">
        <f t="shared" si="35"/>
        <v/>
      </c>
      <c r="R261">
        <f t="shared" si="36"/>
        <v>1</v>
      </c>
      <c r="S261">
        <f t="shared" si="37"/>
        <v>1.3322644772951191E-2</v>
      </c>
    </row>
    <row r="262" spans="1:19" x14ac:dyDescent="0.25">
      <c r="A262" t="s">
        <v>286</v>
      </c>
      <c r="B262">
        <v>4418.4335938000004</v>
      </c>
      <c r="C262">
        <v>4417.6098633000001</v>
      </c>
      <c r="D262">
        <v>4285.3735352000003</v>
      </c>
      <c r="E262">
        <v>4365.5986327999999</v>
      </c>
      <c r="F262">
        <v>4417.6098633000001</v>
      </c>
      <c r="G262">
        <v>4480.2998047000001</v>
      </c>
      <c r="H262">
        <v>4394.6801758000001</v>
      </c>
      <c r="I262">
        <v>4361.6298827999999</v>
      </c>
      <c r="J262">
        <v>4403.9638672000001</v>
      </c>
      <c r="L262" t="str">
        <f t="shared" si="31"/>
        <v>11NOV2024:21:00:00</v>
      </c>
      <c r="M262">
        <v>21</v>
      </c>
      <c r="N262">
        <f t="shared" si="32"/>
        <v>-0.82373050000023795</v>
      </c>
      <c r="O262">
        <f t="shared" si="33"/>
        <v>-0.82373050000023795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1.864304356992276E-2</v>
      </c>
    </row>
    <row r="263" spans="1:19" x14ac:dyDescent="0.25">
      <c r="A263" t="s">
        <v>287</v>
      </c>
      <c r="B263">
        <v>4258.1513672000001</v>
      </c>
      <c r="C263">
        <v>4214.3701172000001</v>
      </c>
      <c r="D263">
        <v>4096.3222655999998</v>
      </c>
      <c r="E263">
        <v>4174.0239258000001</v>
      </c>
      <c r="F263">
        <v>4214.3701172000001</v>
      </c>
      <c r="G263">
        <v>4329.5097655999998</v>
      </c>
      <c r="H263">
        <v>4208.0400391000003</v>
      </c>
      <c r="I263">
        <v>4170.1899414</v>
      </c>
      <c r="J263">
        <v>4219.2270508000001</v>
      </c>
      <c r="L263" t="str">
        <f t="shared" si="31"/>
        <v>11NOV2024:22:00:00</v>
      </c>
      <c r="M263">
        <v>22</v>
      </c>
      <c r="N263">
        <f t="shared" si="32"/>
        <v>-43.78125</v>
      </c>
      <c r="O263">
        <f t="shared" si="33"/>
        <v>-43.78125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1.0281750512027688</v>
      </c>
    </row>
    <row r="264" spans="1:19" x14ac:dyDescent="0.25">
      <c r="A264" t="s">
        <v>288</v>
      </c>
      <c r="B264">
        <v>3969.9565429999998</v>
      </c>
      <c r="C264">
        <v>3947.1499023000001</v>
      </c>
      <c r="D264">
        <v>3843.6127929999998</v>
      </c>
      <c r="E264">
        <v>3950.7971191000001</v>
      </c>
      <c r="F264">
        <v>3947.1499023000001</v>
      </c>
      <c r="G264">
        <v>4081.6599120999999</v>
      </c>
      <c r="H264">
        <v>3936.7700195000002</v>
      </c>
      <c r="I264">
        <v>3916.6298827999999</v>
      </c>
      <c r="J264">
        <v>3966.6013183999999</v>
      </c>
      <c r="L264" t="str">
        <f t="shared" si="31"/>
        <v>11NOV2024:23:00:00</v>
      </c>
      <c r="M264">
        <v>23</v>
      </c>
      <c r="N264">
        <f t="shared" si="32"/>
        <v>-22.806640699999662</v>
      </c>
      <c r="O264">
        <f t="shared" si="33"/>
        <v>-22.806640699999662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0.57448086529343301</v>
      </c>
    </row>
    <row r="265" spans="1:19" x14ac:dyDescent="0.25">
      <c r="A265" t="s">
        <v>289</v>
      </c>
      <c r="B265">
        <v>3701.2009277000002</v>
      </c>
      <c r="C265">
        <v>3682.9299316000001</v>
      </c>
      <c r="D265">
        <v>3585.7036133000001</v>
      </c>
      <c r="E265">
        <v>3700.0839844000002</v>
      </c>
      <c r="F265">
        <v>3682.9299316000001</v>
      </c>
      <c r="G265">
        <v>3844.6599120999999</v>
      </c>
      <c r="H265">
        <v>3664.75</v>
      </c>
      <c r="I265">
        <v>3666.1699219000002</v>
      </c>
      <c r="J265">
        <v>3711.71875</v>
      </c>
      <c r="L265" t="str">
        <f t="shared" si="31"/>
        <v>12NOV2024:00:00:00</v>
      </c>
      <c r="M265">
        <v>24</v>
      </c>
      <c r="N265">
        <f t="shared" si="32"/>
        <v>-18.270996100000048</v>
      </c>
      <c r="O265">
        <f t="shared" si="33"/>
        <v>-18.270996100000048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0.49365047877457457</v>
      </c>
    </row>
    <row r="266" spans="1:19" x14ac:dyDescent="0.25">
      <c r="A266" t="s">
        <v>290</v>
      </c>
      <c r="B266">
        <v>3484.7395019999999</v>
      </c>
      <c r="C266">
        <v>3570.2900390999998</v>
      </c>
      <c r="D266">
        <v>3398.9909668</v>
      </c>
      <c r="E266">
        <v>3524.4948730000001</v>
      </c>
      <c r="F266">
        <v>3471.6999512000002</v>
      </c>
      <c r="G266">
        <v>3570.2900390999998</v>
      </c>
      <c r="H266">
        <v>3368.6201172000001</v>
      </c>
      <c r="I266">
        <v>3479.5700683999999</v>
      </c>
      <c r="J266">
        <v>3482.9353027000002</v>
      </c>
      <c r="L266" t="str">
        <f t="shared" si="31"/>
        <v>12NOV2024:01:00:00</v>
      </c>
      <c r="M266">
        <v>1</v>
      </c>
      <c r="N266">
        <f t="shared" si="32"/>
        <v>85.550537099999929</v>
      </c>
      <c r="O266" t="str">
        <f t="shared" si="33"/>
        <v/>
      </c>
      <c r="P266">
        <f t="shared" si="34"/>
        <v>85.550537099999929</v>
      </c>
      <c r="Q266" t="str">
        <f t="shared" si="35"/>
        <v/>
      </c>
      <c r="R266">
        <f t="shared" si="36"/>
        <v>1</v>
      </c>
      <c r="S266">
        <f t="shared" si="37"/>
        <v>2.4550052321242326</v>
      </c>
    </row>
    <row r="267" spans="1:19" x14ac:dyDescent="0.25">
      <c r="A267" t="s">
        <v>291</v>
      </c>
      <c r="B267">
        <v>3406.9528808999999</v>
      </c>
      <c r="C267">
        <v>3433.1899414</v>
      </c>
      <c r="D267">
        <v>3297.0654297000001</v>
      </c>
      <c r="E267">
        <v>3377.2509765999998</v>
      </c>
      <c r="F267">
        <v>3306.4699707</v>
      </c>
      <c r="G267">
        <v>3433.1899414</v>
      </c>
      <c r="H267">
        <v>3252.5600586</v>
      </c>
      <c r="I267">
        <v>3331.4599609000002</v>
      </c>
      <c r="J267">
        <v>3340.1860351999999</v>
      </c>
      <c r="L267" t="str">
        <f t="shared" si="31"/>
        <v>12NOV2024:02:00:00</v>
      </c>
      <c r="M267">
        <v>2</v>
      </c>
      <c r="N267">
        <f t="shared" si="32"/>
        <v>26.237060500000098</v>
      </c>
      <c r="O267" t="str">
        <f t="shared" si="33"/>
        <v/>
      </c>
      <c r="P267">
        <f t="shared" si="34"/>
        <v>26.237060500000098</v>
      </c>
      <c r="Q267" t="str">
        <f t="shared" si="35"/>
        <v/>
      </c>
      <c r="R267">
        <f t="shared" si="36"/>
        <v>1</v>
      </c>
      <c r="S267">
        <f t="shared" si="37"/>
        <v>0.77010341549159222</v>
      </c>
    </row>
    <row r="268" spans="1:19" x14ac:dyDescent="0.25">
      <c r="A268" t="s">
        <v>292</v>
      </c>
      <c r="B268">
        <v>3247.2236327999999</v>
      </c>
      <c r="C268">
        <v>3324.9099120999999</v>
      </c>
      <c r="D268">
        <v>3180.3168945000002</v>
      </c>
      <c r="E268">
        <v>3242.7695312999999</v>
      </c>
      <c r="F268">
        <v>3192.1599120999999</v>
      </c>
      <c r="G268">
        <v>3324.9099120999999</v>
      </c>
      <c r="H268">
        <v>3124.5900879000001</v>
      </c>
      <c r="I268">
        <v>3227.7900390999998</v>
      </c>
      <c r="J268">
        <v>3222.4438476999999</v>
      </c>
      <c r="L268" t="str">
        <f t="shared" si="31"/>
        <v>12NOV2024:03:00:00</v>
      </c>
      <c r="M268">
        <v>4</v>
      </c>
      <c r="N268">
        <f t="shared" si="32"/>
        <v>77.686279300000024</v>
      </c>
      <c r="O268" t="str">
        <f t="shared" si="33"/>
        <v/>
      </c>
      <c r="P268">
        <f t="shared" si="34"/>
        <v>77.686279300000024</v>
      </c>
      <c r="Q268" t="str">
        <f t="shared" si="35"/>
        <v/>
      </c>
      <c r="R268">
        <f t="shared" si="36"/>
        <v>1</v>
      </c>
      <c r="S268">
        <f t="shared" si="37"/>
        <v>2.3923907954874384</v>
      </c>
    </row>
    <row r="269" spans="1:19" x14ac:dyDescent="0.25">
      <c r="A269" t="s">
        <v>293</v>
      </c>
      <c r="B269">
        <v>3159.4018554999998</v>
      </c>
      <c r="C269">
        <v>3256.3999023000001</v>
      </c>
      <c r="D269">
        <v>3067.1848144999999</v>
      </c>
      <c r="E269">
        <v>3097.6513672000001</v>
      </c>
      <c r="F269">
        <v>3130.0500487999998</v>
      </c>
      <c r="G269">
        <v>3256.3999023000001</v>
      </c>
      <c r="H269">
        <v>3062.2800293</v>
      </c>
      <c r="I269">
        <v>3160.3300780999998</v>
      </c>
      <c r="J269">
        <v>3141.3422851999999</v>
      </c>
      <c r="L269" t="str">
        <f t="shared" si="31"/>
        <v>12NOV2024:04:00:00</v>
      </c>
      <c r="M269">
        <v>5</v>
      </c>
      <c r="N269">
        <f t="shared" si="32"/>
        <v>96.998046800000338</v>
      </c>
      <c r="O269" t="str">
        <f t="shared" si="33"/>
        <v/>
      </c>
      <c r="P269">
        <f t="shared" si="34"/>
        <v>96.998046800000338</v>
      </c>
      <c r="Q269" t="str">
        <f t="shared" si="35"/>
        <v/>
      </c>
      <c r="R269">
        <f t="shared" si="36"/>
        <v>1</v>
      </c>
      <c r="S269">
        <f t="shared" si="37"/>
        <v>3.070139578197141</v>
      </c>
    </row>
    <row r="270" spans="1:19" x14ac:dyDescent="0.25">
      <c r="A270" t="s">
        <v>294</v>
      </c>
      <c r="B270">
        <v>3209.0888672000001</v>
      </c>
      <c r="C270">
        <v>3227.25</v>
      </c>
      <c r="D270">
        <v>3067.4592284999999</v>
      </c>
      <c r="E270">
        <v>3100.9321289</v>
      </c>
      <c r="F270">
        <v>3105.3601073999998</v>
      </c>
      <c r="G270">
        <v>3227.25</v>
      </c>
      <c r="H270">
        <v>3114.8898926000002</v>
      </c>
      <c r="I270">
        <v>3127.2199707</v>
      </c>
      <c r="J270">
        <v>3135.1306152000002</v>
      </c>
      <c r="L270" t="str">
        <f t="shared" si="31"/>
        <v>12NOV2024:05:00:00</v>
      </c>
      <c r="M270">
        <v>6</v>
      </c>
      <c r="N270">
        <f t="shared" si="32"/>
        <v>18.161132799999905</v>
      </c>
      <c r="O270" t="str">
        <f t="shared" si="33"/>
        <v/>
      </c>
      <c r="P270">
        <f t="shared" si="34"/>
        <v>18.161132799999905</v>
      </c>
      <c r="Q270" t="str">
        <f t="shared" si="35"/>
        <v/>
      </c>
      <c r="R270">
        <f t="shared" si="36"/>
        <v>1</v>
      </c>
      <c r="S270">
        <f t="shared" si="37"/>
        <v>0.56592801108203306</v>
      </c>
    </row>
    <row r="271" spans="1:19" x14ac:dyDescent="0.25">
      <c r="A271" t="s">
        <v>295</v>
      </c>
      <c r="B271">
        <v>3139.9572754000001</v>
      </c>
      <c r="C271">
        <v>3288.4099120999999</v>
      </c>
      <c r="D271">
        <v>3173.2678222999998</v>
      </c>
      <c r="E271">
        <v>3204.7368164</v>
      </c>
      <c r="F271">
        <v>3173.9599609000002</v>
      </c>
      <c r="G271">
        <v>3288.4099120999999</v>
      </c>
      <c r="H271">
        <v>3206.8300780999998</v>
      </c>
      <c r="I271">
        <v>3186.9599609000002</v>
      </c>
      <c r="J271">
        <v>3212.1794433999999</v>
      </c>
      <c r="L271" t="str">
        <f t="shared" si="31"/>
        <v>12NOV2024:06:00:00</v>
      </c>
      <c r="M271">
        <v>7</v>
      </c>
      <c r="N271">
        <f t="shared" si="32"/>
        <v>148.45263669999986</v>
      </c>
      <c r="O271" t="str">
        <f t="shared" si="33"/>
        <v/>
      </c>
      <c r="P271">
        <f t="shared" si="34"/>
        <v>148.45263669999986</v>
      </c>
      <c r="Q271" t="str">
        <f t="shared" si="35"/>
        <v/>
      </c>
      <c r="R271">
        <f t="shared" si="36"/>
        <v>1</v>
      </c>
      <c r="S271">
        <f t="shared" si="37"/>
        <v>4.7278553075563243</v>
      </c>
    </row>
    <row r="272" spans="1:19" x14ac:dyDescent="0.25">
      <c r="A272" t="s">
        <v>296</v>
      </c>
      <c r="B272">
        <v>3398.6650390999998</v>
      </c>
      <c r="C272">
        <v>3467.4399414</v>
      </c>
      <c r="D272">
        <v>3305.2775879000001</v>
      </c>
      <c r="E272">
        <v>3365.8686523000001</v>
      </c>
      <c r="F272">
        <v>3355.1899414</v>
      </c>
      <c r="G272">
        <v>3467.4399414</v>
      </c>
      <c r="H272">
        <v>3361.2299804999998</v>
      </c>
      <c r="I272">
        <v>3357.7199707</v>
      </c>
      <c r="J272">
        <v>3381.4897461</v>
      </c>
      <c r="L272" t="str">
        <f t="shared" si="31"/>
        <v>12NOV2024:07:00:00</v>
      </c>
      <c r="M272">
        <v>8</v>
      </c>
      <c r="N272">
        <f t="shared" si="32"/>
        <v>68.774902300000122</v>
      </c>
      <c r="O272" t="str">
        <f t="shared" si="33"/>
        <v/>
      </c>
      <c r="P272">
        <f t="shared" si="34"/>
        <v>68.774902300000122</v>
      </c>
      <c r="Q272" t="str">
        <f t="shared" si="35"/>
        <v/>
      </c>
      <c r="R272">
        <f t="shared" si="36"/>
        <v>1</v>
      </c>
      <c r="S272">
        <f t="shared" si="37"/>
        <v>2.0235857758495785</v>
      </c>
    </row>
    <row r="273" spans="1:19" x14ac:dyDescent="0.25">
      <c r="A273" t="s">
        <v>297</v>
      </c>
      <c r="B273">
        <v>3460.5402832</v>
      </c>
      <c r="C273">
        <v>3557.7299804999998</v>
      </c>
      <c r="D273">
        <v>3438.4172362999998</v>
      </c>
      <c r="E273">
        <v>3517.9577637000002</v>
      </c>
      <c r="F273">
        <v>3426.3701172000001</v>
      </c>
      <c r="G273">
        <v>3557.7299804999998</v>
      </c>
      <c r="H273">
        <v>3428.3798827999999</v>
      </c>
      <c r="I273">
        <v>3419.8000487999998</v>
      </c>
      <c r="J273">
        <v>3470.0476073999998</v>
      </c>
      <c r="L273" t="str">
        <f t="shared" si="31"/>
        <v>12NOV2024:08:00:00</v>
      </c>
      <c r="M273">
        <v>9</v>
      </c>
      <c r="N273">
        <f t="shared" si="32"/>
        <v>97.189697299999807</v>
      </c>
      <c r="O273" t="str">
        <f t="shared" si="33"/>
        <v/>
      </c>
      <c r="P273">
        <f t="shared" si="34"/>
        <v>97.189697299999807</v>
      </c>
      <c r="Q273" t="str">
        <f t="shared" si="35"/>
        <v/>
      </c>
      <c r="R273">
        <f t="shared" si="36"/>
        <v>1</v>
      </c>
      <c r="S273">
        <f t="shared" si="37"/>
        <v>2.8085122364224415</v>
      </c>
    </row>
    <row r="274" spans="1:19" x14ac:dyDescent="0.25">
      <c r="A274" t="s">
        <v>298</v>
      </c>
      <c r="B274">
        <v>3647.3320312999999</v>
      </c>
      <c r="C274">
        <v>3710.3898926000002</v>
      </c>
      <c r="D274">
        <v>3722.5378418</v>
      </c>
      <c r="E274">
        <v>3875.7233887000002</v>
      </c>
      <c r="F274">
        <v>3546.3400879000001</v>
      </c>
      <c r="G274">
        <v>3710.3898926000002</v>
      </c>
      <c r="H274">
        <v>3502.5100097999998</v>
      </c>
      <c r="I274">
        <v>3531.1599120999999</v>
      </c>
      <c r="J274">
        <v>3633.2246094000002</v>
      </c>
      <c r="L274" t="str">
        <f t="shared" si="31"/>
        <v>12NOV2024:09:00:00</v>
      </c>
      <c r="M274">
        <v>10</v>
      </c>
      <c r="N274">
        <f t="shared" si="32"/>
        <v>63.057861300000241</v>
      </c>
      <c r="O274" t="str">
        <f t="shared" si="33"/>
        <v/>
      </c>
      <c r="P274">
        <f t="shared" si="34"/>
        <v>63.057861300000241</v>
      </c>
      <c r="Q274" t="str">
        <f t="shared" si="35"/>
        <v/>
      </c>
      <c r="R274">
        <f t="shared" si="36"/>
        <v>1</v>
      </c>
      <c r="S274">
        <f t="shared" si="37"/>
        <v>1.7288763611007154</v>
      </c>
    </row>
    <row r="275" spans="1:19" x14ac:dyDescent="0.25">
      <c r="A275" t="s">
        <v>299</v>
      </c>
      <c r="B275">
        <v>3822.3596191000001</v>
      </c>
      <c r="C275">
        <v>3885.8500976999999</v>
      </c>
      <c r="D275">
        <v>3865.9438476999999</v>
      </c>
      <c r="E275">
        <v>3962.1015625</v>
      </c>
      <c r="F275">
        <v>3784.1699219000002</v>
      </c>
      <c r="G275">
        <v>3885.8500976999999</v>
      </c>
      <c r="H275">
        <v>3617.6298827999999</v>
      </c>
      <c r="I275">
        <v>3765.0900879000001</v>
      </c>
      <c r="J275">
        <v>3802.9682616999999</v>
      </c>
      <c r="L275" t="str">
        <f t="shared" si="31"/>
        <v>12NOV2024:10:00:00</v>
      </c>
      <c r="M275">
        <v>11</v>
      </c>
      <c r="N275">
        <f t="shared" si="32"/>
        <v>63.490478599999733</v>
      </c>
      <c r="O275" t="str">
        <f t="shared" si="33"/>
        <v/>
      </c>
      <c r="P275">
        <f t="shared" si="34"/>
        <v>63.490478599999733</v>
      </c>
      <c r="Q275" t="str">
        <f t="shared" si="35"/>
        <v/>
      </c>
      <c r="R275">
        <f t="shared" si="36"/>
        <v>1</v>
      </c>
      <c r="S275">
        <f t="shared" si="37"/>
        <v>1.6610283941558848</v>
      </c>
    </row>
    <row r="276" spans="1:19" x14ac:dyDescent="0.25">
      <c r="A276" t="s">
        <v>300</v>
      </c>
      <c r="B276">
        <v>3973.8378905999998</v>
      </c>
      <c r="C276">
        <v>4061.0700683999999</v>
      </c>
      <c r="D276">
        <v>4015.1049804999998</v>
      </c>
      <c r="E276">
        <v>4079.8723144999999</v>
      </c>
      <c r="F276">
        <v>4011.0400390999998</v>
      </c>
      <c r="G276">
        <v>4061.0700683999999</v>
      </c>
      <c r="H276">
        <v>3772.6000976999999</v>
      </c>
      <c r="I276">
        <v>3981.75</v>
      </c>
      <c r="J276">
        <v>3981.2666015999998</v>
      </c>
      <c r="L276" t="str">
        <f t="shared" si="31"/>
        <v>12NOV2024:11:00:00</v>
      </c>
      <c r="M276">
        <v>12</v>
      </c>
      <c r="N276">
        <f t="shared" si="32"/>
        <v>87.232177800000045</v>
      </c>
      <c r="O276" t="str">
        <f t="shared" si="33"/>
        <v/>
      </c>
      <c r="P276">
        <f t="shared" si="34"/>
        <v>87.232177800000045</v>
      </c>
      <c r="Q276" t="str">
        <f t="shared" si="35"/>
        <v/>
      </c>
      <c r="R276">
        <f t="shared" si="36"/>
        <v>1</v>
      </c>
      <c r="S276">
        <f t="shared" si="37"/>
        <v>2.1951619618491551</v>
      </c>
    </row>
    <row r="277" spans="1:19" x14ac:dyDescent="0.25">
      <c r="A277" t="s">
        <v>301</v>
      </c>
      <c r="B277">
        <v>4229.2626952999999</v>
      </c>
      <c r="C277">
        <v>4250.2099608999997</v>
      </c>
      <c r="D277">
        <v>4234.2094727000003</v>
      </c>
      <c r="E277">
        <v>4280.3735352000003</v>
      </c>
      <c r="F277">
        <v>4249.5600586</v>
      </c>
      <c r="G277">
        <v>4250.2099608999997</v>
      </c>
      <c r="H277">
        <v>3959.75</v>
      </c>
      <c r="I277">
        <v>4189.5600586</v>
      </c>
      <c r="J277">
        <v>4185.890625</v>
      </c>
      <c r="L277" t="str">
        <f t="shared" si="31"/>
        <v>12NOV2024:12:00:00</v>
      </c>
      <c r="M277">
        <v>13</v>
      </c>
      <c r="N277">
        <f t="shared" si="32"/>
        <v>20.94726559999981</v>
      </c>
      <c r="O277" t="str">
        <f t="shared" si="33"/>
        <v/>
      </c>
      <c r="P277">
        <f t="shared" si="34"/>
        <v>20.94726559999981</v>
      </c>
      <c r="Q277" t="str">
        <f t="shared" si="35"/>
        <v/>
      </c>
      <c r="R277">
        <f t="shared" si="36"/>
        <v>1</v>
      </c>
      <c r="S277">
        <f t="shared" si="37"/>
        <v>0.49529355609143433</v>
      </c>
    </row>
    <row r="278" spans="1:19" x14ac:dyDescent="0.25">
      <c r="A278" t="s">
        <v>302</v>
      </c>
      <c r="B278">
        <v>4485.9956055000002</v>
      </c>
      <c r="C278">
        <v>4445.0898438000004</v>
      </c>
      <c r="D278">
        <v>4452.7622069999998</v>
      </c>
      <c r="E278">
        <v>4530.5668944999998</v>
      </c>
      <c r="F278">
        <v>4467.7001952999999</v>
      </c>
      <c r="G278">
        <v>4445.0898438000004</v>
      </c>
      <c r="H278">
        <v>4153.0600586</v>
      </c>
      <c r="I278">
        <v>4384.5600586</v>
      </c>
      <c r="J278">
        <v>4396.1953125</v>
      </c>
      <c r="L278" t="str">
        <f t="shared" si="31"/>
        <v>12NOV2024:13:00:00</v>
      </c>
      <c r="M278">
        <v>14</v>
      </c>
      <c r="N278">
        <f t="shared" si="32"/>
        <v>-40.905761699999857</v>
      </c>
      <c r="O278">
        <f t="shared" si="33"/>
        <v>-40.905761699999857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0.9118546984274315</v>
      </c>
    </row>
    <row r="279" spans="1:19" x14ac:dyDescent="0.25">
      <c r="A279" t="s">
        <v>303</v>
      </c>
      <c r="B279">
        <v>4634.9672852000003</v>
      </c>
      <c r="C279">
        <v>4685.2202147999997</v>
      </c>
      <c r="D279">
        <v>4635.9184569999998</v>
      </c>
      <c r="E279">
        <v>4813.4755858999997</v>
      </c>
      <c r="F279">
        <v>4674.0297852000003</v>
      </c>
      <c r="G279">
        <v>4685.2202147999997</v>
      </c>
      <c r="H279">
        <v>4350.8701172000001</v>
      </c>
      <c r="I279">
        <v>4568.9301758000001</v>
      </c>
      <c r="J279">
        <v>4618.5053711</v>
      </c>
      <c r="L279" t="str">
        <f t="shared" si="31"/>
        <v>12NOV2024:14:00:00</v>
      </c>
      <c r="M279">
        <v>15</v>
      </c>
      <c r="N279">
        <f t="shared" si="32"/>
        <v>50.252929599999334</v>
      </c>
      <c r="O279" t="str">
        <f t="shared" si="33"/>
        <v/>
      </c>
      <c r="P279">
        <f t="shared" si="34"/>
        <v>50.252929599999334</v>
      </c>
      <c r="Q279" t="str">
        <f t="shared" si="35"/>
        <v/>
      </c>
      <c r="R279">
        <f t="shared" si="36"/>
        <v>1</v>
      </c>
      <c r="S279">
        <f t="shared" si="37"/>
        <v>1.0842132534670286</v>
      </c>
    </row>
    <row r="280" spans="1:19" x14ac:dyDescent="0.25">
      <c r="A280" t="s">
        <v>304</v>
      </c>
      <c r="B280">
        <v>4696.5268555000002</v>
      </c>
      <c r="C280">
        <v>4819.6098633000001</v>
      </c>
      <c r="D280">
        <v>4763.8320313000004</v>
      </c>
      <c r="E280">
        <v>4930.7841797000001</v>
      </c>
      <c r="F280">
        <v>4814.4101563000004</v>
      </c>
      <c r="G280">
        <v>4819.6098633000001</v>
      </c>
      <c r="H280">
        <v>4531.4902344000002</v>
      </c>
      <c r="I280">
        <v>4695.4199219000002</v>
      </c>
      <c r="J280">
        <v>4758.3427733999997</v>
      </c>
      <c r="L280" t="str">
        <f t="shared" si="31"/>
        <v>12NOV2024:15:00:00</v>
      </c>
      <c r="M280">
        <v>16</v>
      </c>
      <c r="N280">
        <f t="shared" si="32"/>
        <v>123.0830077999999</v>
      </c>
      <c r="O280" t="str">
        <f t="shared" si="33"/>
        <v/>
      </c>
      <c r="P280">
        <f t="shared" si="34"/>
        <v>123.0830077999999</v>
      </c>
      <c r="Q280" t="str">
        <f t="shared" si="35"/>
        <v/>
      </c>
      <c r="R280">
        <f t="shared" si="36"/>
        <v>1</v>
      </c>
      <c r="S280">
        <f t="shared" si="37"/>
        <v>2.6207240283500153</v>
      </c>
    </row>
    <row r="281" spans="1:19" x14ac:dyDescent="0.25">
      <c r="A281" t="s">
        <v>305</v>
      </c>
      <c r="B281">
        <v>4655.1508789</v>
      </c>
      <c r="C281">
        <v>4842.9501952999999</v>
      </c>
      <c r="D281">
        <v>4780.9340819999998</v>
      </c>
      <c r="E281">
        <v>4966.9072266000003</v>
      </c>
      <c r="F281">
        <v>4846.1801758000001</v>
      </c>
      <c r="G281">
        <v>4842.9501952999999</v>
      </c>
      <c r="H281">
        <v>4589.75</v>
      </c>
      <c r="I281">
        <v>4731.75</v>
      </c>
      <c r="J281">
        <v>4795.5073241999999</v>
      </c>
      <c r="L281" t="str">
        <f t="shared" si="31"/>
        <v>12NOV2024:16:00:00</v>
      </c>
      <c r="M281">
        <v>17</v>
      </c>
      <c r="N281">
        <f t="shared" si="32"/>
        <v>187.79931639999995</v>
      </c>
      <c r="O281" t="str">
        <f t="shared" si="33"/>
        <v/>
      </c>
      <c r="P281">
        <f t="shared" si="34"/>
        <v>187.79931639999995</v>
      </c>
      <c r="Q281" t="str">
        <f t="shared" si="35"/>
        <v/>
      </c>
      <c r="R281">
        <f t="shared" si="36"/>
        <v>1</v>
      </c>
      <c r="S281">
        <f t="shared" si="37"/>
        <v>4.0342261998686588</v>
      </c>
    </row>
    <row r="282" spans="1:19" x14ac:dyDescent="0.25">
      <c r="A282" t="s">
        <v>306</v>
      </c>
      <c r="B282">
        <v>4648.5151366999999</v>
      </c>
      <c r="C282">
        <v>4799.1201172000001</v>
      </c>
      <c r="D282">
        <v>4751.8334961</v>
      </c>
      <c r="E282">
        <v>4970.7114258000001</v>
      </c>
      <c r="F282">
        <v>4806.3500977000003</v>
      </c>
      <c r="G282">
        <v>4799.1201172000001</v>
      </c>
      <c r="H282">
        <v>4538.5097655999998</v>
      </c>
      <c r="I282">
        <v>4714.2202147999997</v>
      </c>
      <c r="J282">
        <v>4765.7822266000003</v>
      </c>
      <c r="L282" t="str">
        <f t="shared" si="31"/>
        <v>12NOV2024:17:00:00</v>
      </c>
      <c r="M282">
        <v>18</v>
      </c>
      <c r="N282">
        <f t="shared" si="32"/>
        <v>150.60498050000024</v>
      </c>
      <c r="O282" t="str">
        <f t="shared" si="33"/>
        <v/>
      </c>
      <c r="P282">
        <f t="shared" si="34"/>
        <v>150.60498050000024</v>
      </c>
      <c r="Q282" t="str">
        <f t="shared" si="35"/>
        <v/>
      </c>
      <c r="R282">
        <f t="shared" si="36"/>
        <v>1</v>
      </c>
      <c r="S282">
        <f t="shared" si="37"/>
        <v>3.2398513519075114</v>
      </c>
    </row>
    <row r="283" spans="1:19" x14ac:dyDescent="0.25">
      <c r="A283" t="s">
        <v>307</v>
      </c>
      <c r="B283">
        <v>4628.7016602000003</v>
      </c>
      <c r="C283">
        <v>4645.6098633000001</v>
      </c>
      <c r="D283">
        <v>4527.8706055000002</v>
      </c>
      <c r="E283">
        <v>4699.8325194999998</v>
      </c>
      <c r="F283">
        <v>4687.7202147999997</v>
      </c>
      <c r="G283">
        <v>4645.6098633000001</v>
      </c>
      <c r="H283">
        <v>4439.8701172000001</v>
      </c>
      <c r="I283">
        <v>4622.1098633000001</v>
      </c>
      <c r="J283">
        <v>4619.0288086</v>
      </c>
      <c r="L283" t="str">
        <f t="shared" si="31"/>
        <v>12NOV2024:18:00:00</v>
      </c>
      <c r="M283">
        <v>19</v>
      </c>
      <c r="N283">
        <f t="shared" si="32"/>
        <v>16.90820309999981</v>
      </c>
      <c r="O283" t="str">
        <f t="shared" si="33"/>
        <v/>
      </c>
      <c r="P283">
        <f t="shared" si="34"/>
        <v>16.90820309999981</v>
      </c>
      <c r="Q283" t="str">
        <f t="shared" si="35"/>
        <v/>
      </c>
      <c r="R283">
        <f t="shared" si="36"/>
        <v>1</v>
      </c>
      <c r="S283">
        <f t="shared" si="37"/>
        <v>0.36529040627926812</v>
      </c>
    </row>
    <row r="284" spans="1:19" x14ac:dyDescent="0.25">
      <c r="A284" t="s">
        <v>308</v>
      </c>
      <c r="B284">
        <v>4598.4887694999998</v>
      </c>
      <c r="C284">
        <v>4587.7597655999998</v>
      </c>
      <c r="D284">
        <v>4437.4711914</v>
      </c>
      <c r="E284">
        <v>4568.7934569999998</v>
      </c>
      <c r="F284">
        <v>4632.3500977000003</v>
      </c>
      <c r="G284">
        <v>4587.7597655999998</v>
      </c>
      <c r="H284">
        <v>4419.6499022999997</v>
      </c>
      <c r="I284">
        <v>4589.8500977000003</v>
      </c>
      <c r="J284">
        <v>4559.6806641000003</v>
      </c>
      <c r="L284" t="str">
        <f t="shared" si="31"/>
        <v>12NOV2024:19:00:00</v>
      </c>
      <c r="M284">
        <v>20</v>
      </c>
      <c r="N284">
        <f t="shared" si="32"/>
        <v>-10.729003899999952</v>
      </c>
      <c r="O284">
        <f t="shared" si="33"/>
        <v>-10.729003899999952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0.23331586609847332</v>
      </c>
    </row>
    <row r="285" spans="1:19" x14ac:dyDescent="0.25">
      <c r="A285" t="s">
        <v>309</v>
      </c>
      <c r="B285">
        <v>4295.0742188000004</v>
      </c>
      <c r="C285">
        <v>4454.5097655999998</v>
      </c>
      <c r="D285">
        <v>4331.6166991999999</v>
      </c>
      <c r="E285">
        <v>4446.7875977000003</v>
      </c>
      <c r="F285">
        <v>4442.0800780999998</v>
      </c>
      <c r="G285">
        <v>4454.5097655999998</v>
      </c>
      <c r="H285">
        <v>4284.4799805000002</v>
      </c>
      <c r="I285">
        <v>4410.0297852000003</v>
      </c>
      <c r="J285">
        <v>4407.5776366999999</v>
      </c>
      <c r="L285" t="str">
        <f t="shared" si="31"/>
        <v>12NOV2024:20:00:00</v>
      </c>
      <c r="M285">
        <v>21</v>
      </c>
      <c r="N285">
        <f t="shared" si="32"/>
        <v>159.43554679999943</v>
      </c>
      <c r="O285" t="str">
        <f t="shared" si="33"/>
        <v/>
      </c>
      <c r="P285">
        <f t="shared" si="34"/>
        <v>159.43554679999943</v>
      </c>
      <c r="Q285" t="str">
        <f t="shared" si="35"/>
        <v/>
      </c>
      <c r="R285">
        <f t="shared" si="36"/>
        <v>1</v>
      </c>
      <c r="S285">
        <f t="shared" si="37"/>
        <v>3.7120556870037991</v>
      </c>
    </row>
    <row r="286" spans="1:19" x14ac:dyDescent="0.25">
      <c r="A286" t="s">
        <v>310</v>
      </c>
      <c r="B286">
        <v>4157.8588866999999</v>
      </c>
      <c r="C286">
        <v>4322.8500977000003</v>
      </c>
      <c r="D286">
        <v>4169.5581055000002</v>
      </c>
      <c r="E286">
        <v>4308.1708983999997</v>
      </c>
      <c r="F286">
        <v>4274.2998047000001</v>
      </c>
      <c r="G286">
        <v>4322.8500977000003</v>
      </c>
      <c r="H286">
        <v>4084.0600586</v>
      </c>
      <c r="I286">
        <v>4258.3598633000001</v>
      </c>
      <c r="J286">
        <v>4249.5483397999997</v>
      </c>
      <c r="L286" t="str">
        <f t="shared" si="31"/>
        <v>12NOV2024:21:00:00</v>
      </c>
      <c r="M286">
        <v>22</v>
      </c>
      <c r="N286">
        <f t="shared" si="32"/>
        <v>164.99121100000048</v>
      </c>
      <c r="O286" t="str">
        <f t="shared" si="33"/>
        <v/>
      </c>
      <c r="P286">
        <f t="shared" si="34"/>
        <v>164.99121100000048</v>
      </c>
      <c r="Q286" t="str">
        <f t="shared" si="35"/>
        <v/>
      </c>
      <c r="R286">
        <f t="shared" si="36"/>
        <v>1</v>
      </c>
      <c r="S286">
        <f t="shared" si="37"/>
        <v>3.9681772637298502</v>
      </c>
    </row>
    <row r="287" spans="1:19" x14ac:dyDescent="0.25">
      <c r="A287" t="s">
        <v>311</v>
      </c>
      <c r="B287">
        <v>4114.3793944999998</v>
      </c>
      <c r="C287">
        <v>4169.7597655999998</v>
      </c>
      <c r="D287">
        <v>3997.3725586</v>
      </c>
      <c r="E287">
        <v>4150.0639647999997</v>
      </c>
      <c r="F287">
        <v>4083.9099120999999</v>
      </c>
      <c r="G287">
        <v>4169.7597655999998</v>
      </c>
      <c r="H287">
        <v>3922.1398926000002</v>
      </c>
      <c r="I287">
        <v>4080</v>
      </c>
      <c r="J287">
        <v>4081.1748047000001</v>
      </c>
      <c r="L287" t="str">
        <f t="shared" si="31"/>
        <v>12NOV2024:22:00:00</v>
      </c>
      <c r="M287">
        <v>23</v>
      </c>
      <c r="N287">
        <f t="shared" si="32"/>
        <v>55.380371100000048</v>
      </c>
      <c r="O287" t="str">
        <f t="shared" si="33"/>
        <v/>
      </c>
      <c r="P287">
        <f t="shared" si="34"/>
        <v>55.380371100000048</v>
      </c>
      <c r="Q287" t="str">
        <f t="shared" si="35"/>
        <v/>
      </c>
      <c r="R287">
        <f t="shared" si="36"/>
        <v>1</v>
      </c>
      <c r="S287">
        <f t="shared" si="37"/>
        <v>1.3460200382597471</v>
      </c>
    </row>
    <row r="288" spans="1:19" x14ac:dyDescent="0.25">
      <c r="A288" t="s">
        <v>312</v>
      </c>
      <c r="B288">
        <v>3865.2509765999998</v>
      </c>
      <c r="C288">
        <v>3927.6899414</v>
      </c>
      <c r="D288">
        <v>3808.5073241999999</v>
      </c>
      <c r="E288">
        <v>3965.9487304999998</v>
      </c>
      <c r="F288">
        <v>3825.1699219000002</v>
      </c>
      <c r="G288">
        <v>3927.6899414</v>
      </c>
      <c r="H288">
        <v>3645.4299316000001</v>
      </c>
      <c r="I288">
        <v>3841.9899902000002</v>
      </c>
      <c r="J288">
        <v>3841.2456054999998</v>
      </c>
      <c r="L288" t="str">
        <f t="shared" si="31"/>
        <v>12NOV2024:23:00:00</v>
      </c>
      <c r="M288">
        <v>24</v>
      </c>
      <c r="N288">
        <f t="shared" si="32"/>
        <v>62.438964800000122</v>
      </c>
      <c r="O288" t="str">
        <f t="shared" si="33"/>
        <v/>
      </c>
      <c r="P288">
        <f t="shared" si="34"/>
        <v>62.438964800000122</v>
      </c>
      <c r="Q288" t="str">
        <f t="shared" si="35"/>
        <v/>
      </c>
      <c r="R288">
        <f t="shared" si="36"/>
        <v>1</v>
      </c>
      <c r="S288">
        <f t="shared" si="37"/>
        <v>1.6153922520944153</v>
      </c>
    </row>
    <row r="289" spans="1:19" x14ac:dyDescent="0.25">
      <c r="A289" t="s">
        <v>313</v>
      </c>
      <c r="B289">
        <v>3635.4223633000001</v>
      </c>
      <c r="C289">
        <v>3711.3798827999999</v>
      </c>
      <c r="D289">
        <v>3565.9465332</v>
      </c>
      <c r="E289">
        <v>3722.7451172000001</v>
      </c>
      <c r="F289">
        <v>3578.4799804999998</v>
      </c>
      <c r="G289">
        <v>3711.3798827999999</v>
      </c>
      <c r="H289">
        <v>3400.6899414</v>
      </c>
      <c r="I289">
        <v>3614.8000487999998</v>
      </c>
      <c r="J289">
        <v>3605.6188965000001</v>
      </c>
      <c r="L289" t="str">
        <f t="shared" si="31"/>
        <v>13NOV2024:00:00:00</v>
      </c>
      <c r="M289">
        <v>1</v>
      </c>
      <c r="N289">
        <f t="shared" si="32"/>
        <v>75.957519499999762</v>
      </c>
      <c r="O289" t="str">
        <f t="shared" si="33"/>
        <v/>
      </c>
      <c r="P289">
        <f t="shared" si="34"/>
        <v>75.957519499999762</v>
      </c>
      <c r="Q289" t="str">
        <f t="shared" si="35"/>
        <v/>
      </c>
      <c r="R289">
        <f t="shared" si="36"/>
        <v>1</v>
      </c>
      <c r="S289">
        <f t="shared" si="37"/>
        <v>2.0893726205460887</v>
      </c>
    </row>
    <row r="290" spans="1:19" x14ac:dyDescent="0.25">
      <c r="A290" t="s">
        <v>314</v>
      </c>
      <c r="B290">
        <v>3446.4936523000001</v>
      </c>
      <c r="C290">
        <v>3593.6298827999999</v>
      </c>
      <c r="D290">
        <v>3420.4919433999999</v>
      </c>
      <c r="E290">
        <v>3546.4812012000002</v>
      </c>
      <c r="F290">
        <v>3499.3400879000001</v>
      </c>
      <c r="G290">
        <v>3593.6298827999999</v>
      </c>
      <c r="H290">
        <v>3367.9499512000002</v>
      </c>
      <c r="I290">
        <v>3527.6298827999999</v>
      </c>
      <c r="J290">
        <v>3507.0063476999999</v>
      </c>
      <c r="L290" t="str">
        <f t="shared" si="31"/>
        <v>13NOV2024:01:00:00</v>
      </c>
      <c r="M290">
        <v>2</v>
      </c>
      <c r="N290">
        <f t="shared" si="32"/>
        <v>147.13623049999978</v>
      </c>
      <c r="O290" t="str">
        <f t="shared" si="33"/>
        <v/>
      </c>
      <c r="P290">
        <f t="shared" si="34"/>
        <v>147.13623049999978</v>
      </c>
      <c r="Q290" t="str">
        <f t="shared" si="35"/>
        <v/>
      </c>
      <c r="R290">
        <f t="shared" si="36"/>
        <v>1</v>
      </c>
      <c r="S290">
        <f t="shared" si="37"/>
        <v>4.2691571592423845</v>
      </c>
    </row>
    <row r="291" spans="1:19" x14ac:dyDescent="0.25">
      <c r="A291" t="s">
        <v>315</v>
      </c>
      <c r="B291">
        <v>3327.5969237999998</v>
      </c>
      <c r="C291">
        <v>3454.0600586</v>
      </c>
      <c r="D291">
        <v>3336.7333984000002</v>
      </c>
      <c r="E291">
        <v>3435.7641601999999</v>
      </c>
      <c r="F291">
        <v>3348.4299316000001</v>
      </c>
      <c r="G291">
        <v>3454.0600586</v>
      </c>
      <c r="H291">
        <v>3271.6599120999999</v>
      </c>
      <c r="I291">
        <v>3389.2900390999998</v>
      </c>
      <c r="J291">
        <v>3379.8408202999999</v>
      </c>
      <c r="L291" t="str">
        <f t="shared" si="31"/>
        <v>13NOV2024:02:00:00</v>
      </c>
      <c r="M291">
        <v>3</v>
      </c>
      <c r="N291">
        <f t="shared" si="32"/>
        <v>126.46313480000026</v>
      </c>
      <c r="O291" t="str">
        <f t="shared" si="33"/>
        <v/>
      </c>
      <c r="P291">
        <f t="shared" si="34"/>
        <v>126.46313480000026</v>
      </c>
      <c r="Q291" t="str">
        <f t="shared" si="35"/>
        <v/>
      </c>
      <c r="R291">
        <f t="shared" si="36"/>
        <v>1</v>
      </c>
      <c r="S291">
        <f t="shared" si="37"/>
        <v>3.8004342982618149</v>
      </c>
    </row>
    <row r="292" spans="1:19" x14ac:dyDescent="0.25">
      <c r="A292" t="s">
        <v>316</v>
      </c>
      <c r="B292">
        <v>3050.8596191000001</v>
      </c>
      <c r="C292">
        <v>3331.6699219000002</v>
      </c>
      <c r="D292">
        <v>3212.5185547000001</v>
      </c>
      <c r="E292">
        <v>3293.6625976999999</v>
      </c>
      <c r="F292">
        <v>3224.2700195000002</v>
      </c>
      <c r="G292">
        <v>3331.6699219000002</v>
      </c>
      <c r="H292">
        <v>3162.5600586</v>
      </c>
      <c r="I292">
        <v>3272.7900390999998</v>
      </c>
      <c r="J292">
        <v>3256.9907226999999</v>
      </c>
      <c r="L292" t="str">
        <f>A292</f>
        <v>13NOV2024:03:00:00</v>
      </c>
      <c r="M292">
        <v>4</v>
      </c>
      <c r="N292">
        <f>C292-B292</f>
        <v>280.81030280000004</v>
      </c>
      <c r="O292" t="str">
        <f t="shared" si="33"/>
        <v/>
      </c>
      <c r="P292">
        <f t="shared" si="34"/>
        <v>280.81030280000004</v>
      </c>
      <c r="Q292" t="str">
        <f t="shared" si="35"/>
        <v/>
      </c>
      <c r="R292">
        <f t="shared" si="36"/>
        <v>1</v>
      </c>
      <c r="S292">
        <f>ABS((B292-C292)/B292)*100</f>
        <v>9.2043010121468232</v>
      </c>
    </row>
    <row r="293" spans="1:19" x14ac:dyDescent="0.25">
      <c r="A293" t="s">
        <v>317</v>
      </c>
      <c r="B293">
        <v>3034.5585937999999</v>
      </c>
      <c r="C293">
        <v>3254.3999023000001</v>
      </c>
      <c r="D293">
        <v>3138.5988769999999</v>
      </c>
      <c r="E293">
        <v>3227.7360840000001</v>
      </c>
      <c r="F293">
        <v>3164.5800780999998</v>
      </c>
      <c r="G293">
        <v>3254.3999023000001</v>
      </c>
      <c r="H293">
        <v>3086.6499023000001</v>
      </c>
      <c r="I293">
        <v>3203.3100586</v>
      </c>
      <c r="J293">
        <v>3187.3354491999999</v>
      </c>
      <c r="L293" t="str">
        <f t="shared" si="31"/>
        <v>13NOV2024:04:00:00</v>
      </c>
      <c r="M293">
        <v>5</v>
      </c>
      <c r="N293">
        <f t="shared" si="32"/>
        <v>219.8413085000002</v>
      </c>
      <c r="O293" t="str">
        <f t="shared" si="33"/>
        <v/>
      </c>
      <c r="P293">
        <f t="shared" si="34"/>
        <v>219.8413085000002</v>
      </c>
      <c r="Q293" t="str">
        <f t="shared" si="35"/>
        <v/>
      </c>
      <c r="R293">
        <f t="shared" si="36"/>
        <v>1</v>
      </c>
      <c r="S293">
        <f t="shared" si="37"/>
        <v>7.2445893432133674</v>
      </c>
    </row>
    <row r="294" spans="1:19" x14ac:dyDescent="0.25">
      <c r="A294" t="s">
        <v>318</v>
      </c>
      <c r="B294">
        <v>3067.9992676000002</v>
      </c>
      <c r="C294">
        <v>3217.3500976999999</v>
      </c>
      <c r="D294">
        <v>3113.6738280999998</v>
      </c>
      <c r="E294">
        <v>3181.1855469000002</v>
      </c>
      <c r="F294">
        <v>3143.4199219000002</v>
      </c>
      <c r="G294">
        <v>3217.3500976999999</v>
      </c>
      <c r="H294">
        <v>3073.5900879000001</v>
      </c>
      <c r="I294">
        <v>3172.7600097999998</v>
      </c>
      <c r="J294">
        <v>3157.6611327999999</v>
      </c>
      <c r="L294" t="str">
        <f t="shared" si="31"/>
        <v>13NOV2024:05:00:00</v>
      </c>
      <c r="M294">
        <v>6</v>
      </c>
      <c r="N294">
        <f t="shared" si="32"/>
        <v>149.35083009999971</v>
      </c>
      <c r="O294" t="str">
        <f t="shared" si="33"/>
        <v/>
      </c>
      <c r="P294">
        <f t="shared" si="34"/>
        <v>149.35083009999971</v>
      </c>
      <c r="Q294" t="str">
        <f t="shared" si="35"/>
        <v/>
      </c>
      <c r="R294">
        <f t="shared" si="36"/>
        <v>1</v>
      </c>
      <c r="S294">
        <f t="shared" si="37"/>
        <v>4.868020396133673</v>
      </c>
    </row>
    <row r="295" spans="1:19" x14ac:dyDescent="0.25">
      <c r="A295" t="s">
        <v>319</v>
      </c>
      <c r="B295">
        <v>3202.3784179999998</v>
      </c>
      <c r="C295">
        <v>3278.9399414</v>
      </c>
      <c r="D295">
        <v>3208.3969726999999</v>
      </c>
      <c r="E295">
        <v>3288.4487304999998</v>
      </c>
      <c r="F295">
        <v>3233.3898926000002</v>
      </c>
      <c r="G295">
        <v>3278.9399414</v>
      </c>
      <c r="H295">
        <v>3158.0200195000002</v>
      </c>
      <c r="I295">
        <v>3254.2900390999998</v>
      </c>
      <c r="J295">
        <v>3242.6176758000001</v>
      </c>
      <c r="L295" t="str">
        <f t="shared" si="31"/>
        <v>13NOV2024:06:00:00</v>
      </c>
      <c r="M295">
        <v>7</v>
      </c>
      <c r="N295">
        <f t="shared" si="32"/>
        <v>76.561523400000169</v>
      </c>
      <c r="O295" t="str">
        <f t="shared" si="33"/>
        <v/>
      </c>
      <c r="P295">
        <f t="shared" si="34"/>
        <v>76.561523400000169</v>
      </c>
      <c r="Q295" t="str">
        <f t="shared" si="35"/>
        <v/>
      </c>
      <c r="R295">
        <f t="shared" si="36"/>
        <v>1</v>
      </c>
      <c r="S295">
        <f t="shared" si="37"/>
        <v>2.3907706525144392</v>
      </c>
    </row>
    <row r="296" spans="1:19" x14ac:dyDescent="0.25">
      <c r="A296" t="s">
        <v>320</v>
      </c>
      <c r="B296">
        <v>3374.2475586</v>
      </c>
      <c r="C296">
        <v>3467.8701172000001</v>
      </c>
      <c r="D296">
        <v>3362.8720702999999</v>
      </c>
      <c r="E296">
        <v>3517.7321777000002</v>
      </c>
      <c r="F296">
        <v>3450.6298827999999</v>
      </c>
      <c r="G296">
        <v>3467.8701172000001</v>
      </c>
      <c r="H296">
        <v>3362.0800780999998</v>
      </c>
      <c r="I296">
        <v>3460.1000976999999</v>
      </c>
      <c r="J296">
        <v>3451.6823730000001</v>
      </c>
      <c r="L296" t="str">
        <f t="shared" si="31"/>
        <v>13NOV2024:07:00:00</v>
      </c>
      <c r="M296">
        <v>8</v>
      </c>
      <c r="N296">
        <f t="shared" si="32"/>
        <v>93.622558600000048</v>
      </c>
      <c r="O296" t="str">
        <f t="shared" si="33"/>
        <v/>
      </c>
      <c r="P296">
        <f t="shared" si="34"/>
        <v>93.622558600000048</v>
      </c>
      <c r="Q296" t="str">
        <f t="shared" si="35"/>
        <v/>
      </c>
      <c r="R296">
        <f t="shared" si="36"/>
        <v>1</v>
      </c>
      <c r="S296">
        <f t="shared" si="37"/>
        <v>2.7746203256895807</v>
      </c>
    </row>
    <row r="297" spans="1:19" x14ac:dyDescent="0.25">
      <c r="A297" t="s">
        <v>321</v>
      </c>
      <c r="B297">
        <v>3397.6914062999999</v>
      </c>
      <c r="C297">
        <v>3526.3500976999999</v>
      </c>
      <c r="D297">
        <v>3484.8762207</v>
      </c>
      <c r="E297">
        <v>3651.9609375</v>
      </c>
      <c r="F297">
        <v>3520.7800293</v>
      </c>
      <c r="G297">
        <v>3526.3500976999999</v>
      </c>
      <c r="H297">
        <v>3443.2700195000002</v>
      </c>
      <c r="I297">
        <v>3525.0600586</v>
      </c>
      <c r="J297">
        <v>3533.484375</v>
      </c>
      <c r="L297" t="str">
        <f t="shared" si="31"/>
        <v>13NOV2024:08:00:00</v>
      </c>
      <c r="M297">
        <v>9</v>
      </c>
      <c r="N297">
        <f t="shared" si="32"/>
        <v>128.65869139999995</v>
      </c>
      <c r="O297" t="str">
        <f t="shared" si="33"/>
        <v/>
      </c>
      <c r="P297">
        <f t="shared" si="34"/>
        <v>128.65869139999995</v>
      </c>
      <c r="Q297" t="str">
        <f t="shared" si="35"/>
        <v/>
      </c>
      <c r="R297">
        <f t="shared" si="36"/>
        <v>1</v>
      </c>
      <c r="S297">
        <f t="shared" si="37"/>
        <v>3.7866502873522001</v>
      </c>
    </row>
    <row r="298" spans="1:19" x14ac:dyDescent="0.25">
      <c r="A298" t="s">
        <v>322</v>
      </c>
      <c r="B298">
        <v>3589.5385741999999</v>
      </c>
      <c r="C298">
        <v>3628.0100097999998</v>
      </c>
      <c r="D298">
        <v>3809.8330077999999</v>
      </c>
      <c r="E298">
        <v>3958.0161133000001</v>
      </c>
      <c r="F298">
        <v>3634.8100586</v>
      </c>
      <c r="G298">
        <v>3628.0100097999998</v>
      </c>
      <c r="H298">
        <v>3537.5400390999998</v>
      </c>
      <c r="I298">
        <v>3640.0500487999998</v>
      </c>
      <c r="J298">
        <v>3679.6853027000002</v>
      </c>
      <c r="L298" t="str">
        <f t="shared" si="31"/>
        <v>13NOV2024:09:00:00</v>
      </c>
      <c r="M298">
        <v>10</v>
      </c>
      <c r="N298">
        <f t="shared" si="32"/>
        <v>38.47143559999995</v>
      </c>
      <c r="O298" t="str">
        <f t="shared" si="33"/>
        <v/>
      </c>
      <c r="P298">
        <f t="shared" si="34"/>
        <v>38.47143559999995</v>
      </c>
      <c r="Q298" t="str">
        <f t="shared" si="35"/>
        <v/>
      </c>
      <c r="R298">
        <f t="shared" si="36"/>
        <v>1</v>
      </c>
      <c r="S298">
        <f t="shared" si="37"/>
        <v>1.0717654875341205</v>
      </c>
    </row>
    <row r="299" spans="1:19" x14ac:dyDescent="0.25">
      <c r="A299" t="s">
        <v>323</v>
      </c>
      <c r="B299">
        <v>3889.4956054999998</v>
      </c>
      <c r="C299">
        <v>3852.9399414</v>
      </c>
      <c r="D299">
        <v>3992.1037597999998</v>
      </c>
      <c r="E299">
        <v>4132.7465819999998</v>
      </c>
      <c r="F299">
        <v>3868.7600097999998</v>
      </c>
      <c r="G299">
        <v>3852.9399414</v>
      </c>
      <c r="H299">
        <v>3713.4599609000002</v>
      </c>
      <c r="I299">
        <v>3885.7900390999998</v>
      </c>
      <c r="J299">
        <v>3890.7390137000002</v>
      </c>
      <c r="L299" t="str">
        <f t="shared" si="31"/>
        <v>13NOV2024:10:00:00</v>
      </c>
      <c r="M299">
        <v>11</v>
      </c>
      <c r="N299">
        <f t="shared" si="32"/>
        <v>-36.555664099999831</v>
      </c>
      <c r="O299">
        <f t="shared" si="33"/>
        <v>-36.555664099999831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0.93985616151121865</v>
      </c>
    </row>
    <row r="300" spans="1:19" x14ac:dyDescent="0.25">
      <c r="A300" t="s">
        <v>324</v>
      </c>
      <c r="B300">
        <v>4131.3364258000001</v>
      </c>
      <c r="C300">
        <v>4058.6398926000002</v>
      </c>
      <c r="D300">
        <v>4196.5698241999999</v>
      </c>
      <c r="E300">
        <v>4345.0927733999997</v>
      </c>
      <c r="F300">
        <v>4097.7099608999997</v>
      </c>
      <c r="G300">
        <v>4058.6398926000002</v>
      </c>
      <c r="H300">
        <v>3923.1999512000002</v>
      </c>
      <c r="I300">
        <v>4119.75</v>
      </c>
      <c r="J300">
        <v>4108.8789063000004</v>
      </c>
      <c r="L300" t="str">
        <f t="shared" si="31"/>
        <v>13NOV2024:11:00:00</v>
      </c>
      <c r="M300">
        <v>12</v>
      </c>
      <c r="N300">
        <f t="shared" si="32"/>
        <v>-72.696533199999976</v>
      </c>
      <c r="O300">
        <f t="shared" si="33"/>
        <v>-72.696533199999976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1.7596372143893577</v>
      </c>
    </row>
    <row r="301" spans="1:19" x14ac:dyDescent="0.25">
      <c r="A301" t="s">
        <v>325</v>
      </c>
      <c r="B301">
        <v>4418.8627930000002</v>
      </c>
      <c r="C301">
        <v>4250.8999022999997</v>
      </c>
      <c r="D301">
        <v>4416.0424805000002</v>
      </c>
      <c r="E301">
        <v>4573.3837891000003</v>
      </c>
      <c r="F301">
        <v>4361.7202147999997</v>
      </c>
      <c r="G301">
        <v>4250.8999022999997</v>
      </c>
      <c r="H301">
        <v>4157.9702147999997</v>
      </c>
      <c r="I301">
        <v>4377.2299805000002</v>
      </c>
      <c r="J301">
        <v>4344.2407227000003</v>
      </c>
      <c r="L301" t="str">
        <f t="shared" si="31"/>
        <v>13NOV2024:12:00:00</v>
      </c>
      <c r="M301">
        <v>13</v>
      </c>
      <c r="N301">
        <f t="shared" si="32"/>
        <v>-167.96289070000057</v>
      </c>
      <c r="O301">
        <f t="shared" si="33"/>
        <v>-167.96289070000057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3.80104335817065</v>
      </c>
    </row>
    <row r="302" spans="1:19" x14ac:dyDescent="0.25">
      <c r="A302" t="s">
        <v>326</v>
      </c>
      <c r="B302">
        <v>4610.7084961</v>
      </c>
      <c r="C302">
        <v>4435.6201172000001</v>
      </c>
      <c r="D302">
        <v>4628.7036133000001</v>
      </c>
      <c r="E302">
        <v>4819.5795897999997</v>
      </c>
      <c r="F302">
        <v>4606.5400391000003</v>
      </c>
      <c r="G302">
        <v>4435.6201172000001</v>
      </c>
      <c r="H302">
        <v>4371.2099608999997</v>
      </c>
      <c r="I302">
        <v>4620.5</v>
      </c>
      <c r="J302">
        <v>4570.6899414</v>
      </c>
      <c r="L302" t="str">
        <f t="shared" si="31"/>
        <v>13NOV2024:13:00:00</v>
      </c>
      <c r="M302">
        <v>14</v>
      </c>
      <c r="N302">
        <f t="shared" si="32"/>
        <v>-175.08837889999995</v>
      </c>
      <c r="O302">
        <f t="shared" si="33"/>
        <v>-175.08837889999995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3.7974289428208201</v>
      </c>
    </row>
    <row r="303" spans="1:19" x14ac:dyDescent="0.25">
      <c r="A303" t="s">
        <v>327</v>
      </c>
      <c r="B303">
        <v>4764.9458008000001</v>
      </c>
      <c r="C303">
        <v>4622.8500977000003</v>
      </c>
      <c r="D303">
        <v>4811.5410155999998</v>
      </c>
      <c r="E303">
        <v>5034.9790039</v>
      </c>
      <c r="F303">
        <v>4820.0498047000001</v>
      </c>
      <c r="G303">
        <v>4622.8500977000003</v>
      </c>
      <c r="H303">
        <v>4567.1298827999999</v>
      </c>
      <c r="I303">
        <v>4827.4902344000002</v>
      </c>
      <c r="J303">
        <v>4774.5</v>
      </c>
      <c r="L303" t="str">
        <f t="shared" si="31"/>
        <v>13NOV2024:14:00:00</v>
      </c>
      <c r="M303">
        <v>15</v>
      </c>
      <c r="N303">
        <f t="shared" si="32"/>
        <v>-142.09570309999981</v>
      </c>
      <c r="O303">
        <f t="shared" si="33"/>
        <v>-142.09570309999981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2.9821053384519707</v>
      </c>
    </row>
    <row r="304" spans="1:19" x14ac:dyDescent="0.25">
      <c r="A304" t="s">
        <v>328</v>
      </c>
      <c r="B304">
        <v>4924.6616211</v>
      </c>
      <c r="C304">
        <v>4785.5</v>
      </c>
      <c r="D304">
        <v>5007.4423827999999</v>
      </c>
      <c r="E304">
        <v>5229.2744141000003</v>
      </c>
      <c r="F304">
        <v>4999.2998047000001</v>
      </c>
      <c r="G304">
        <v>4785.5</v>
      </c>
      <c r="H304">
        <v>4765.0200194999998</v>
      </c>
      <c r="I304">
        <v>5002.5097655999998</v>
      </c>
      <c r="J304">
        <v>4956.3208008000001</v>
      </c>
      <c r="L304" t="str">
        <f t="shared" si="31"/>
        <v>13NOV2024:15:00:00</v>
      </c>
      <c r="M304">
        <v>16</v>
      </c>
      <c r="N304">
        <f t="shared" si="32"/>
        <v>-139.16162110000005</v>
      </c>
      <c r="O304">
        <f t="shared" si="33"/>
        <v>-139.16162110000005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2.8258108233011168</v>
      </c>
    </row>
    <row r="305" spans="1:19" x14ac:dyDescent="0.25">
      <c r="A305" t="s">
        <v>329</v>
      </c>
      <c r="B305">
        <v>4837.1791991999999</v>
      </c>
      <c r="C305">
        <v>4858.3798827999999</v>
      </c>
      <c r="D305">
        <v>5014.1523438000004</v>
      </c>
      <c r="E305">
        <v>5204.9580077999999</v>
      </c>
      <c r="F305">
        <v>5066.4902344000002</v>
      </c>
      <c r="G305">
        <v>4858.3798827999999</v>
      </c>
      <c r="H305">
        <v>4804.8300780999998</v>
      </c>
      <c r="I305">
        <v>5067.1098633000001</v>
      </c>
      <c r="J305">
        <v>5000.3535155999998</v>
      </c>
      <c r="L305" t="str">
        <f t="shared" si="31"/>
        <v>13NOV2024:16:00:00</v>
      </c>
      <c r="M305">
        <v>17</v>
      </c>
      <c r="N305">
        <f t="shared" si="32"/>
        <v>21.200683600000048</v>
      </c>
      <c r="O305" t="str">
        <f t="shared" si="33"/>
        <v/>
      </c>
      <c r="P305">
        <f t="shared" si="34"/>
        <v>21.200683600000048</v>
      </c>
      <c r="Q305" t="str">
        <f t="shared" si="35"/>
        <v/>
      </c>
      <c r="R305">
        <f t="shared" si="36"/>
        <v>1</v>
      </c>
      <c r="S305">
        <f t="shared" si="37"/>
        <v>0.43828609044515732</v>
      </c>
    </row>
    <row r="306" spans="1:19" x14ac:dyDescent="0.25">
      <c r="A306" t="s">
        <v>330</v>
      </c>
      <c r="B306">
        <v>4831.0004883000001</v>
      </c>
      <c r="C306">
        <v>4864.9301758000001</v>
      </c>
      <c r="D306">
        <v>4922.7177733999997</v>
      </c>
      <c r="E306">
        <v>5063.5366211</v>
      </c>
      <c r="F306">
        <v>5043.1899414</v>
      </c>
      <c r="G306">
        <v>4864.9301758000001</v>
      </c>
      <c r="H306">
        <v>4714.2900391000003</v>
      </c>
      <c r="I306">
        <v>5055.0498047000001</v>
      </c>
      <c r="J306">
        <v>4948.1992188000004</v>
      </c>
      <c r="L306" t="str">
        <f t="shared" si="31"/>
        <v>13NOV2024:17:00:00</v>
      </c>
      <c r="M306">
        <v>18</v>
      </c>
      <c r="N306">
        <f t="shared" si="32"/>
        <v>33.9296875</v>
      </c>
      <c r="O306" t="str">
        <f t="shared" si="33"/>
        <v/>
      </c>
      <c r="P306">
        <f t="shared" si="34"/>
        <v>33.9296875</v>
      </c>
      <c r="Q306" t="str">
        <f t="shared" si="35"/>
        <v/>
      </c>
      <c r="R306">
        <f t="shared" si="36"/>
        <v>1</v>
      </c>
      <c r="S306">
        <f t="shared" si="37"/>
        <v>0.70233252060671292</v>
      </c>
    </row>
    <row r="307" spans="1:19" x14ac:dyDescent="0.25">
      <c r="A307" t="s">
        <v>331</v>
      </c>
      <c r="B307">
        <v>4729.1933594000002</v>
      </c>
      <c r="C307">
        <v>4800.8100586</v>
      </c>
      <c r="D307">
        <v>4718.3540039</v>
      </c>
      <c r="E307">
        <v>4788.3012694999998</v>
      </c>
      <c r="F307">
        <v>4951.8598633000001</v>
      </c>
      <c r="G307">
        <v>4800.8100586</v>
      </c>
      <c r="H307">
        <v>4590.8999022999997</v>
      </c>
      <c r="I307">
        <v>4983.4301758000001</v>
      </c>
      <c r="J307">
        <v>4823.0605469000002</v>
      </c>
      <c r="L307" t="str">
        <f t="shared" si="31"/>
        <v>13NOV2024:18:00:00</v>
      </c>
      <c r="M307">
        <v>19</v>
      </c>
      <c r="N307">
        <f t="shared" si="32"/>
        <v>71.616699199999857</v>
      </c>
      <c r="O307" t="str">
        <f t="shared" si="33"/>
        <v/>
      </c>
      <c r="P307">
        <f t="shared" si="34"/>
        <v>71.616699199999857</v>
      </c>
      <c r="Q307" t="str">
        <f t="shared" si="35"/>
        <v/>
      </c>
      <c r="R307">
        <f t="shared" si="36"/>
        <v>1</v>
      </c>
      <c r="S307">
        <f t="shared" si="37"/>
        <v>1.5143533739776285</v>
      </c>
    </row>
    <row r="308" spans="1:19" x14ac:dyDescent="0.25">
      <c r="A308" t="s">
        <v>332</v>
      </c>
      <c r="B308">
        <v>4565.1855469000002</v>
      </c>
      <c r="C308">
        <v>4782.3701172000001</v>
      </c>
      <c r="D308">
        <v>4670.0126952999999</v>
      </c>
      <c r="E308">
        <v>4709.2797852000003</v>
      </c>
      <c r="F308">
        <v>4895.4199219000002</v>
      </c>
      <c r="G308">
        <v>4782.3701172000001</v>
      </c>
      <c r="H308">
        <v>4574.0698241999999</v>
      </c>
      <c r="I308">
        <v>4937.8598633000001</v>
      </c>
      <c r="J308">
        <v>4779.7998047000001</v>
      </c>
      <c r="L308" t="str">
        <f t="shared" si="31"/>
        <v>13NOV2024:19:00:00</v>
      </c>
      <c r="M308">
        <v>20</v>
      </c>
      <c r="N308">
        <f t="shared" si="32"/>
        <v>217.1845702999999</v>
      </c>
      <c r="O308" t="str">
        <f t="shared" si="33"/>
        <v/>
      </c>
      <c r="P308">
        <f t="shared" si="34"/>
        <v>217.1845702999999</v>
      </c>
      <c r="Q308" t="str">
        <f t="shared" si="35"/>
        <v/>
      </c>
      <c r="R308">
        <f t="shared" si="36"/>
        <v>1</v>
      </c>
      <c r="S308">
        <f t="shared" si="37"/>
        <v>4.7574094868384833</v>
      </c>
    </row>
    <row r="309" spans="1:19" x14ac:dyDescent="0.25">
      <c r="A309" t="s">
        <v>333</v>
      </c>
      <c r="B309">
        <v>4388.5932616999999</v>
      </c>
      <c r="C309">
        <v>4623.6899414</v>
      </c>
      <c r="D309">
        <v>4577.6884766000003</v>
      </c>
      <c r="E309">
        <v>4601.8676758000001</v>
      </c>
      <c r="F309">
        <v>4694.3999022999997</v>
      </c>
      <c r="G309">
        <v>4623.6899414</v>
      </c>
      <c r="H309">
        <v>4429.3798827999999</v>
      </c>
      <c r="I309">
        <v>4731.0400391000003</v>
      </c>
      <c r="J309">
        <v>4616.0751952999999</v>
      </c>
      <c r="L309" t="str">
        <f t="shared" si="31"/>
        <v>13NOV2024:20:00:00</v>
      </c>
      <c r="M309">
        <v>21</v>
      </c>
      <c r="N309">
        <f t="shared" si="32"/>
        <v>235.0966797000001</v>
      </c>
      <c r="O309" t="str">
        <f t="shared" si="33"/>
        <v/>
      </c>
      <c r="P309">
        <f t="shared" si="34"/>
        <v>235.0966797000001</v>
      </c>
      <c r="Q309" t="str">
        <f t="shared" si="35"/>
        <v/>
      </c>
      <c r="R309">
        <f t="shared" si="36"/>
        <v>1</v>
      </c>
      <c r="S309">
        <f t="shared" si="37"/>
        <v>5.3569940452611275</v>
      </c>
    </row>
    <row r="310" spans="1:19" x14ac:dyDescent="0.25">
      <c r="A310" t="s">
        <v>334</v>
      </c>
      <c r="B310">
        <v>4367.2197266000003</v>
      </c>
      <c r="C310">
        <v>4482.4599608999997</v>
      </c>
      <c r="D310">
        <v>4392.5224608999997</v>
      </c>
      <c r="E310">
        <v>4442.8120116999999</v>
      </c>
      <c r="F310">
        <v>4523.75</v>
      </c>
      <c r="G310">
        <v>4482.4599608999997</v>
      </c>
      <c r="H310">
        <v>4263.3798827999999</v>
      </c>
      <c r="I310">
        <v>4565.7900391000003</v>
      </c>
      <c r="J310">
        <v>4455.6386719000002</v>
      </c>
      <c r="L310" t="str">
        <f t="shared" si="31"/>
        <v>13NOV2024:21:00:00</v>
      </c>
      <c r="M310">
        <v>22</v>
      </c>
      <c r="N310">
        <f t="shared" si="32"/>
        <v>115.24023429999943</v>
      </c>
      <c r="O310" t="str">
        <f t="shared" si="33"/>
        <v/>
      </c>
      <c r="P310">
        <f t="shared" si="34"/>
        <v>115.24023429999943</v>
      </c>
      <c r="Q310" t="str">
        <f t="shared" si="35"/>
        <v/>
      </c>
      <c r="R310">
        <f t="shared" si="36"/>
        <v>1</v>
      </c>
      <c r="S310">
        <f t="shared" si="37"/>
        <v>2.6387551237252973</v>
      </c>
    </row>
    <row r="311" spans="1:19" x14ac:dyDescent="0.25">
      <c r="A311" t="s">
        <v>335</v>
      </c>
      <c r="B311">
        <v>4196.2607422000001</v>
      </c>
      <c r="C311">
        <v>4293.7998047000001</v>
      </c>
      <c r="D311">
        <v>4208.0478516000003</v>
      </c>
      <c r="E311">
        <v>4274.9233397999997</v>
      </c>
      <c r="F311">
        <v>4310.7001952999999</v>
      </c>
      <c r="G311">
        <v>4293.7998047000001</v>
      </c>
      <c r="H311">
        <v>4087.0200195000002</v>
      </c>
      <c r="I311">
        <v>4356.7998047000001</v>
      </c>
      <c r="J311">
        <v>4264.6489258000001</v>
      </c>
      <c r="L311" t="str">
        <f t="shared" si="31"/>
        <v>13NOV2024:22:00:00</v>
      </c>
      <c r="M311">
        <v>23</v>
      </c>
      <c r="N311">
        <f t="shared" si="32"/>
        <v>97.5390625</v>
      </c>
      <c r="O311" t="str">
        <f t="shared" si="33"/>
        <v/>
      </c>
      <c r="P311">
        <f t="shared" si="34"/>
        <v>97.5390625</v>
      </c>
      <c r="Q311" t="str">
        <f t="shared" si="35"/>
        <v/>
      </c>
      <c r="R311">
        <f t="shared" si="36"/>
        <v>1</v>
      </c>
      <c r="S311">
        <f t="shared" si="37"/>
        <v>2.3244280680438028</v>
      </c>
    </row>
    <row r="312" spans="1:19" x14ac:dyDescent="0.25">
      <c r="A312" t="s">
        <v>336</v>
      </c>
      <c r="B312">
        <v>3949.6638183999999</v>
      </c>
      <c r="C312">
        <v>4017.5800780999998</v>
      </c>
      <c r="D312">
        <v>3983.2961426000002</v>
      </c>
      <c r="E312">
        <v>4032.0012207</v>
      </c>
      <c r="F312">
        <v>4016.8200683999999</v>
      </c>
      <c r="G312">
        <v>4017.5800780999998</v>
      </c>
      <c r="H312">
        <v>3807.9799804999998</v>
      </c>
      <c r="I312">
        <v>4069.1398926000002</v>
      </c>
      <c r="J312">
        <v>3988.7041015999998</v>
      </c>
      <c r="L312" t="str">
        <f t="shared" si="31"/>
        <v>13NOV2024:23:00:00</v>
      </c>
      <c r="M312">
        <v>24</v>
      </c>
      <c r="N312">
        <f t="shared" si="32"/>
        <v>67.916259699999955</v>
      </c>
      <c r="O312" t="str">
        <f t="shared" si="33"/>
        <v/>
      </c>
      <c r="P312">
        <f t="shared" si="34"/>
        <v>67.916259699999955</v>
      </c>
      <c r="Q312" t="str">
        <f t="shared" si="35"/>
        <v/>
      </c>
      <c r="R312">
        <f t="shared" si="36"/>
        <v>1</v>
      </c>
      <c r="S312">
        <f t="shared" si="37"/>
        <v>1.7195453289873333</v>
      </c>
    </row>
    <row r="313" spans="1:19" x14ac:dyDescent="0.25">
      <c r="A313" t="s">
        <v>337</v>
      </c>
      <c r="B313">
        <v>3665.9892577999999</v>
      </c>
      <c r="C313">
        <v>3730.4499512000002</v>
      </c>
      <c r="D313">
        <v>3724.03125</v>
      </c>
      <c r="E313">
        <v>3754.2333984000002</v>
      </c>
      <c r="F313">
        <v>3720.1799316000001</v>
      </c>
      <c r="G313">
        <v>3730.4499512000002</v>
      </c>
      <c r="H313">
        <v>3541.7099609000002</v>
      </c>
      <c r="I313">
        <v>3776.1999512000002</v>
      </c>
      <c r="J313">
        <v>3704.5546875</v>
      </c>
      <c r="L313" t="str">
        <f t="shared" si="31"/>
        <v>14NOV2024:00:00:00</v>
      </c>
      <c r="M313">
        <v>1</v>
      </c>
      <c r="N313">
        <f t="shared" si="32"/>
        <v>64.460693400000309</v>
      </c>
      <c r="O313" t="str">
        <f t="shared" si="33"/>
        <v/>
      </c>
      <c r="P313">
        <f t="shared" si="34"/>
        <v>64.460693400000309</v>
      </c>
      <c r="Q313" t="str">
        <f t="shared" si="35"/>
        <v/>
      </c>
      <c r="R313">
        <f t="shared" si="36"/>
        <v>1</v>
      </c>
      <c r="S313">
        <f t="shared" si="37"/>
        <v>1.7583437611785004</v>
      </c>
    </row>
    <row r="314" spans="1:19" x14ac:dyDescent="0.25">
      <c r="A314" t="s">
        <v>338</v>
      </c>
      <c r="B314">
        <v>3417.7294922000001</v>
      </c>
      <c r="C314">
        <v>3401.5400390999998</v>
      </c>
      <c r="D314">
        <v>3538.0825195000002</v>
      </c>
      <c r="E314">
        <v>3544.6933594000002</v>
      </c>
      <c r="F314">
        <v>3401.5400390999998</v>
      </c>
      <c r="G314">
        <v>3433.4399414</v>
      </c>
      <c r="H314">
        <v>3259.5100097999998</v>
      </c>
      <c r="I314">
        <v>3449.6499023000001</v>
      </c>
      <c r="J314">
        <v>3417.7666015999998</v>
      </c>
      <c r="L314" t="str">
        <f t="shared" si="31"/>
        <v>14NOV2024:01:00:00</v>
      </c>
      <c r="M314">
        <v>2</v>
      </c>
      <c r="N314">
        <f t="shared" si="32"/>
        <v>-16.189453100000264</v>
      </c>
      <c r="O314">
        <f t="shared" si="33"/>
        <v>-16.189453100000264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0.47369030044502081</v>
      </c>
    </row>
    <row r="315" spans="1:19" x14ac:dyDescent="0.25">
      <c r="A315" t="s">
        <v>339</v>
      </c>
      <c r="B315">
        <v>3225.7358398000001</v>
      </c>
      <c r="C315">
        <v>3216.6899414</v>
      </c>
      <c r="D315">
        <v>3422.8813476999999</v>
      </c>
      <c r="E315">
        <v>3439.0522461</v>
      </c>
      <c r="F315">
        <v>3216.6899414</v>
      </c>
      <c r="G315">
        <v>3261.0300293</v>
      </c>
      <c r="H315">
        <v>3136.9499512000002</v>
      </c>
      <c r="I315">
        <v>3269.4699707</v>
      </c>
      <c r="J315">
        <v>3264.6386719000002</v>
      </c>
      <c r="L315" t="str">
        <f t="shared" si="31"/>
        <v>14NOV2024:02:00:00</v>
      </c>
      <c r="M315">
        <v>3</v>
      </c>
      <c r="N315">
        <f t="shared" si="32"/>
        <v>-9.0458984000001692</v>
      </c>
      <c r="O315">
        <f t="shared" si="33"/>
        <v>-9.0458984000001692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0.28042898889578716</v>
      </c>
    </row>
    <row r="316" spans="1:19" x14ac:dyDescent="0.25">
      <c r="A316" t="s">
        <v>340</v>
      </c>
      <c r="B316">
        <v>3193.3393554999998</v>
      </c>
      <c r="C316">
        <v>3057.5</v>
      </c>
      <c r="D316">
        <v>3249.1860351999999</v>
      </c>
      <c r="E316">
        <v>3254.3000487999998</v>
      </c>
      <c r="F316">
        <v>3057.5</v>
      </c>
      <c r="G316">
        <v>3102.1899414</v>
      </c>
      <c r="H316">
        <v>2994.9499512000002</v>
      </c>
      <c r="I316">
        <v>3112.3798827999999</v>
      </c>
      <c r="J316">
        <v>3104.2641601999999</v>
      </c>
      <c r="L316" t="str">
        <f t="shared" si="31"/>
        <v>14NOV2024:03:00:00</v>
      </c>
      <c r="M316">
        <v>4</v>
      </c>
      <c r="N316">
        <f t="shared" si="32"/>
        <v>-135.83935549999978</v>
      </c>
      <c r="O316">
        <f t="shared" si="33"/>
        <v>-135.83935549999978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4.253834008153218</v>
      </c>
    </row>
    <row r="317" spans="1:19" x14ac:dyDescent="0.25">
      <c r="A317" t="s">
        <v>341</v>
      </c>
      <c r="B317">
        <v>3309.5173340000001</v>
      </c>
      <c r="C317">
        <v>3007.1101073999998</v>
      </c>
      <c r="D317">
        <v>3156.1933594000002</v>
      </c>
      <c r="E317">
        <v>3149.5183105000001</v>
      </c>
      <c r="F317">
        <v>3007.1101073999998</v>
      </c>
      <c r="G317">
        <v>3038.8701172000001</v>
      </c>
      <c r="H317">
        <v>2957.5100097999998</v>
      </c>
      <c r="I317">
        <v>3052.2399902000002</v>
      </c>
      <c r="J317">
        <v>3041.0498047000001</v>
      </c>
      <c r="L317" t="str">
        <f t="shared" si="31"/>
        <v>14NOV2024:04:00:00</v>
      </c>
      <c r="M317">
        <v>5</v>
      </c>
      <c r="N317">
        <f t="shared" si="32"/>
        <v>-302.40722660000029</v>
      </c>
      <c r="O317">
        <f t="shared" si="33"/>
        <v>-302.40722660000029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9.1375024234878435</v>
      </c>
    </row>
    <row r="318" spans="1:19" x14ac:dyDescent="0.25">
      <c r="A318" t="s">
        <v>342</v>
      </c>
      <c r="B318">
        <v>3395.5214844000002</v>
      </c>
      <c r="C318">
        <v>2987.3898926000002</v>
      </c>
      <c r="D318">
        <v>3133.9692383000001</v>
      </c>
      <c r="E318">
        <v>3131.0808105000001</v>
      </c>
      <c r="F318">
        <v>2987.3898926000002</v>
      </c>
      <c r="G318">
        <v>3019.0800780999998</v>
      </c>
      <c r="H318">
        <v>2966.1000976999999</v>
      </c>
      <c r="I318">
        <v>3025.2600097999998</v>
      </c>
      <c r="J318">
        <v>3025.7822265999998</v>
      </c>
      <c r="L318" t="str">
        <f t="shared" si="31"/>
        <v>14NOV2024:05:00:00</v>
      </c>
      <c r="M318">
        <v>6</v>
      </c>
      <c r="N318">
        <f t="shared" si="32"/>
        <v>-408.13159180000002</v>
      </c>
      <c r="O318">
        <f t="shared" si="33"/>
        <v>-408.13159180000002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12.019702825473896</v>
      </c>
    </row>
    <row r="319" spans="1:19" x14ac:dyDescent="0.25">
      <c r="A319" t="s">
        <v>343</v>
      </c>
      <c r="B319">
        <v>3275.7951659999999</v>
      </c>
      <c r="C319">
        <v>3074.0900879000001</v>
      </c>
      <c r="D319">
        <v>3128.0104980000001</v>
      </c>
      <c r="E319">
        <v>3085.8088379000001</v>
      </c>
      <c r="F319">
        <v>3074.0900879000001</v>
      </c>
      <c r="G319">
        <v>3097.7900390999998</v>
      </c>
      <c r="H319">
        <v>3077.0100097999998</v>
      </c>
      <c r="I319">
        <v>3095.4199219000002</v>
      </c>
      <c r="J319">
        <v>3086.0239258000001</v>
      </c>
      <c r="L319" t="str">
        <f t="shared" si="31"/>
        <v>14NOV2024:06:00:00</v>
      </c>
      <c r="M319">
        <v>7</v>
      </c>
      <c r="N319">
        <f t="shared" si="32"/>
        <v>-201.70507809999981</v>
      </c>
      <c r="O319">
        <f t="shared" si="33"/>
        <v>-201.70507809999981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6.1574386638556939</v>
      </c>
    </row>
    <row r="320" spans="1:19" x14ac:dyDescent="0.25">
      <c r="A320" t="s">
        <v>344</v>
      </c>
      <c r="B320">
        <v>3354.6455077999999</v>
      </c>
      <c r="C320">
        <v>3293.4299316000001</v>
      </c>
      <c r="D320">
        <v>3307.4104004000001</v>
      </c>
      <c r="E320">
        <v>3312.6193847999998</v>
      </c>
      <c r="F320">
        <v>3293.4299316000001</v>
      </c>
      <c r="G320">
        <v>3302.5500487999998</v>
      </c>
      <c r="H320">
        <v>3236.6599120999999</v>
      </c>
      <c r="I320">
        <v>3280.3300780999998</v>
      </c>
      <c r="J320">
        <v>3285.1176758000001</v>
      </c>
      <c r="L320" t="str">
        <f t="shared" si="31"/>
        <v>14NOV2024:07:00:00</v>
      </c>
      <c r="M320">
        <v>8</v>
      </c>
      <c r="N320">
        <f t="shared" si="32"/>
        <v>-61.215576199999759</v>
      </c>
      <c r="O320">
        <f t="shared" si="33"/>
        <v>-61.215576199999759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1.8248001482620249</v>
      </c>
    </row>
    <row r="321" spans="1:19" x14ac:dyDescent="0.25">
      <c r="A321" t="s">
        <v>345</v>
      </c>
      <c r="B321">
        <v>3334.2045898000001</v>
      </c>
      <c r="C321">
        <v>3353.6201172000001</v>
      </c>
      <c r="D321">
        <v>3384.6276855000001</v>
      </c>
      <c r="E321">
        <v>3381.6035155999998</v>
      </c>
      <c r="F321">
        <v>3353.6201172000001</v>
      </c>
      <c r="G321">
        <v>3357.2199707</v>
      </c>
      <c r="H321">
        <v>3280.7700195000002</v>
      </c>
      <c r="I321">
        <v>3327.0900879000001</v>
      </c>
      <c r="J321">
        <v>3340.0607909999999</v>
      </c>
      <c r="L321" t="str">
        <f t="shared" si="31"/>
        <v>14NOV2024:08:00:00</v>
      </c>
      <c r="M321">
        <v>9</v>
      </c>
      <c r="N321">
        <f t="shared" si="32"/>
        <v>19.415527399999974</v>
      </c>
      <c r="O321" t="str">
        <f t="shared" si="33"/>
        <v/>
      </c>
      <c r="P321">
        <f t="shared" si="34"/>
        <v>19.415527399999974</v>
      </c>
      <c r="Q321" t="str">
        <f t="shared" si="35"/>
        <v/>
      </c>
      <c r="R321">
        <f t="shared" si="36"/>
        <v>1</v>
      </c>
      <c r="S321">
        <f t="shared" si="37"/>
        <v>0.58231361864823661</v>
      </c>
    </row>
    <row r="322" spans="1:19" x14ac:dyDescent="0.25">
      <c r="A322" t="s">
        <v>346</v>
      </c>
      <c r="B322">
        <v>3341.6645508000001</v>
      </c>
      <c r="C322">
        <v>3410.3701172000001</v>
      </c>
      <c r="D322">
        <v>3609.6818847999998</v>
      </c>
      <c r="E322">
        <v>3568.3525390999998</v>
      </c>
      <c r="F322">
        <v>3410.3701172000001</v>
      </c>
      <c r="G322">
        <v>3412.8300780999998</v>
      </c>
      <c r="H322">
        <v>3352.3798827999999</v>
      </c>
      <c r="I322">
        <v>3378.0400390999998</v>
      </c>
      <c r="J322">
        <v>3424.3945312999999</v>
      </c>
      <c r="L322" t="str">
        <f t="shared" si="31"/>
        <v>14NOV2024:09:00:00</v>
      </c>
      <c r="M322">
        <v>10</v>
      </c>
      <c r="N322">
        <f t="shared" si="32"/>
        <v>68.705566399999952</v>
      </c>
      <c r="O322" t="str">
        <f t="shared" si="33"/>
        <v/>
      </c>
      <c r="P322">
        <f t="shared" si="34"/>
        <v>68.705566399999952</v>
      </c>
      <c r="Q322" t="str">
        <f t="shared" si="35"/>
        <v/>
      </c>
      <c r="R322">
        <f t="shared" si="36"/>
        <v>1</v>
      </c>
      <c r="S322">
        <f t="shared" si="37"/>
        <v>2.0560282265181797</v>
      </c>
    </row>
    <row r="323" spans="1:19" x14ac:dyDescent="0.25">
      <c r="A323" t="s">
        <v>347</v>
      </c>
      <c r="B323">
        <v>3469.4956054999998</v>
      </c>
      <c r="C323">
        <v>3524.8400879000001</v>
      </c>
      <c r="D323">
        <v>3712.3576659999999</v>
      </c>
      <c r="E323">
        <v>3683.9960937999999</v>
      </c>
      <c r="F323">
        <v>3524.8400879000001</v>
      </c>
      <c r="G323">
        <v>3550.5500487999998</v>
      </c>
      <c r="H323">
        <v>3491.8100586</v>
      </c>
      <c r="I323">
        <v>3511.5400390999998</v>
      </c>
      <c r="J323">
        <v>3552.5476073999998</v>
      </c>
      <c r="L323" t="str">
        <f t="shared" si="31"/>
        <v>14NOV2024:10:00:00</v>
      </c>
      <c r="M323">
        <v>11</v>
      </c>
      <c r="N323">
        <f t="shared" si="32"/>
        <v>55.344482400000288</v>
      </c>
      <c r="O323" t="str">
        <f t="shared" ref="O323:O386" si="38">IF(N323&lt;0,N323,"")</f>
        <v/>
      </c>
      <c r="P323">
        <f t="shared" ref="P323:P386" si="39">IF(N323&gt;0,N323,"")</f>
        <v>55.344482400000288</v>
      </c>
      <c r="Q323" t="str">
        <f t="shared" ref="Q323:Q386" si="40">IF(O323&lt;0,1,"")</f>
        <v/>
      </c>
      <c r="R323">
        <f t="shared" ref="R323:R386" si="41">IF(AND(P323&gt;0,P323&lt;&gt;""),1,"")</f>
        <v>1</v>
      </c>
      <c r="S323">
        <f t="shared" si="37"/>
        <v>1.5951737282003104</v>
      </c>
    </row>
    <row r="324" spans="1:19" x14ac:dyDescent="0.25">
      <c r="A324" t="s">
        <v>348</v>
      </c>
      <c r="B324">
        <v>3552.2006836</v>
      </c>
      <c r="C324">
        <v>3642.9499512000002</v>
      </c>
      <c r="D324">
        <v>3823.2155762000002</v>
      </c>
      <c r="E324">
        <v>3801.90625</v>
      </c>
      <c r="F324">
        <v>3642.9499512000002</v>
      </c>
      <c r="G324">
        <v>3671.8601073999998</v>
      </c>
      <c r="H324">
        <v>3576.25</v>
      </c>
      <c r="I324">
        <v>3634.2600097999998</v>
      </c>
      <c r="J324">
        <v>3665.4453125</v>
      </c>
      <c r="L324" t="str">
        <f t="shared" ref="L324:L387" si="42">A324</f>
        <v>14NOV2024:11:00:00</v>
      </c>
      <c r="M324">
        <v>12</v>
      </c>
      <c r="N324">
        <f t="shared" ref="N324:N387" si="43">C324-B324</f>
        <v>90.749267600000167</v>
      </c>
      <c r="O324" t="str">
        <f t="shared" si="38"/>
        <v/>
      </c>
      <c r="P324">
        <f t="shared" si="39"/>
        <v>90.749267600000167</v>
      </c>
      <c r="Q324" t="str">
        <f t="shared" si="40"/>
        <v/>
      </c>
      <c r="R324">
        <f t="shared" si="41"/>
        <v>1</v>
      </c>
      <c r="S324">
        <f t="shared" ref="S324:S387" si="44">ABS((B324-C324)/B324)*100</f>
        <v>2.5547336899904471</v>
      </c>
    </row>
    <row r="325" spans="1:19" x14ac:dyDescent="0.25">
      <c r="A325" t="s">
        <v>349</v>
      </c>
      <c r="B325">
        <v>3603.0964355000001</v>
      </c>
      <c r="C325">
        <v>3754.0200195000002</v>
      </c>
      <c r="D325">
        <v>3989.8625487999998</v>
      </c>
      <c r="E325">
        <v>3995.6140137000002</v>
      </c>
      <c r="F325">
        <v>3754.0200195000002</v>
      </c>
      <c r="G325">
        <v>3745.2399902000002</v>
      </c>
      <c r="H325">
        <v>3668.8200683999999</v>
      </c>
      <c r="I325">
        <v>3718.4799804999998</v>
      </c>
      <c r="J325">
        <v>3776.4348144999999</v>
      </c>
      <c r="L325" t="str">
        <f t="shared" si="42"/>
        <v>14NOV2024:12:00:00</v>
      </c>
      <c r="M325">
        <v>13</v>
      </c>
      <c r="N325">
        <f t="shared" si="43"/>
        <v>150.92358400000012</v>
      </c>
      <c r="O325" t="str">
        <f t="shared" si="38"/>
        <v/>
      </c>
      <c r="P325">
        <f t="shared" si="39"/>
        <v>150.92358400000012</v>
      </c>
      <c r="Q325" t="str">
        <f t="shared" si="40"/>
        <v/>
      </c>
      <c r="R325">
        <f t="shared" si="41"/>
        <v>1</v>
      </c>
      <c r="S325">
        <f t="shared" si="44"/>
        <v>4.1887189727425795</v>
      </c>
    </row>
    <row r="326" spans="1:19" x14ac:dyDescent="0.25">
      <c r="A326" t="s">
        <v>350</v>
      </c>
      <c r="B326">
        <v>3750.8330077999999</v>
      </c>
      <c r="C326">
        <v>3879.0300293</v>
      </c>
      <c r="D326">
        <v>4176.9184569999998</v>
      </c>
      <c r="E326">
        <v>4219.8105469000002</v>
      </c>
      <c r="F326">
        <v>3879.0300293</v>
      </c>
      <c r="G326">
        <v>3826.8601073999998</v>
      </c>
      <c r="H326">
        <v>3801.2800293</v>
      </c>
      <c r="I326">
        <v>3809.5100097999998</v>
      </c>
      <c r="J326">
        <v>3907.2983398000001</v>
      </c>
      <c r="L326" t="str">
        <f t="shared" si="42"/>
        <v>14NOV2024:13:00:00</v>
      </c>
      <c r="M326">
        <v>14</v>
      </c>
      <c r="N326">
        <f t="shared" si="43"/>
        <v>128.19702150000012</v>
      </c>
      <c r="O326" t="str">
        <f t="shared" si="38"/>
        <v/>
      </c>
      <c r="P326">
        <f t="shared" si="39"/>
        <v>128.19702150000012</v>
      </c>
      <c r="Q326" t="str">
        <f t="shared" si="40"/>
        <v/>
      </c>
      <c r="R326">
        <f t="shared" si="41"/>
        <v>1</v>
      </c>
      <c r="S326">
        <f t="shared" si="44"/>
        <v>3.4178280193602202</v>
      </c>
    </row>
    <row r="327" spans="1:19" x14ac:dyDescent="0.25">
      <c r="A327" t="s">
        <v>351</v>
      </c>
      <c r="B327">
        <v>3989.3127441000001</v>
      </c>
      <c r="C327">
        <v>4045.8898926000002</v>
      </c>
      <c r="D327">
        <v>4308.4838866999999</v>
      </c>
      <c r="E327">
        <v>4354.2456055000002</v>
      </c>
      <c r="F327">
        <v>4045.8898926000002</v>
      </c>
      <c r="G327">
        <v>3959.0400390999998</v>
      </c>
      <c r="H327">
        <v>3952.2099609000002</v>
      </c>
      <c r="I327">
        <v>3937.0600586</v>
      </c>
      <c r="J327">
        <v>4049.6894530999998</v>
      </c>
      <c r="L327" t="str">
        <f t="shared" si="42"/>
        <v>14NOV2024:14:00:00</v>
      </c>
      <c r="M327">
        <v>15</v>
      </c>
      <c r="N327">
        <f t="shared" si="43"/>
        <v>56.577148500000021</v>
      </c>
      <c r="O327" t="str">
        <f t="shared" si="38"/>
        <v/>
      </c>
      <c r="P327">
        <f t="shared" si="39"/>
        <v>56.577148500000021</v>
      </c>
      <c r="Q327" t="str">
        <f t="shared" si="40"/>
        <v/>
      </c>
      <c r="R327">
        <f t="shared" si="41"/>
        <v>1</v>
      </c>
      <c r="S327">
        <f t="shared" si="44"/>
        <v>1.4182179269768929</v>
      </c>
    </row>
    <row r="328" spans="1:19" x14ac:dyDescent="0.25">
      <c r="A328" t="s">
        <v>352</v>
      </c>
      <c r="B328">
        <v>4209.8984375</v>
      </c>
      <c r="C328">
        <v>4189.25</v>
      </c>
      <c r="D328">
        <v>4400.1435547000001</v>
      </c>
      <c r="E328">
        <v>4424.7973633000001</v>
      </c>
      <c r="F328">
        <v>4189.25</v>
      </c>
      <c r="G328">
        <v>4064.5</v>
      </c>
      <c r="H328">
        <v>4139.1000977000003</v>
      </c>
      <c r="I328">
        <v>4034.3601073999998</v>
      </c>
      <c r="J328">
        <v>4170.4013672000001</v>
      </c>
      <c r="L328" t="str">
        <f t="shared" si="42"/>
        <v>14NOV2024:15:00:00</v>
      </c>
      <c r="M328">
        <v>16</v>
      </c>
      <c r="N328">
        <f t="shared" si="43"/>
        <v>-20.6484375</v>
      </c>
      <c r="O328">
        <f t="shared" si="38"/>
        <v>-20.6484375</v>
      </c>
      <c r="P328" t="str">
        <f t="shared" si="39"/>
        <v/>
      </c>
      <c r="Q328">
        <f t="shared" si="40"/>
        <v>1</v>
      </c>
      <c r="R328" t="str">
        <f t="shared" si="41"/>
        <v/>
      </c>
      <c r="S328">
        <f t="shared" si="44"/>
        <v>0.49047353057433468</v>
      </c>
    </row>
    <row r="329" spans="1:19" x14ac:dyDescent="0.25">
      <c r="A329" t="s">
        <v>353</v>
      </c>
      <c r="B329">
        <v>4381.2558594000002</v>
      </c>
      <c r="C329">
        <v>4267.1201172000001</v>
      </c>
      <c r="D329">
        <v>4354.7280272999997</v>
      </c>
      <c r="E329">
        <v>4362.5659180000002</v>
      </c>
      <c r="F329">
        <v>4267.1201172000001</v>
      </c>
      <c r="G329">
        <v>4126.7299805000002</v>
      </c>
      <c r="H329">
        <v>4184.8100586</v>
      </c>
      <c r="I329">
        <v>4081.6201172000001</v>
      </c>
      <c r="J329">
        <v>4204.5693358999997</v>
      </c>
      <c r="L329" t="str">
        <f t="shared" si="42"/>
        <v>14NOV2024:16:00:00</v>
      </c>
      <c r="M329">
        <v>17</v>
      </c>
      <c r="N329">
        <f t="shared" si="43"/>
        <v>-114.1357422000001</v>
      </c>
      <c r="O329">
        <f t="shared" si="38"/>
        <v>-114.1357422000001</v>
      </c>
      <c r="P329" t="str">
        <f t="shared" si="39"/>
        <v/>
      </c>
      <c r="Q329">
        <f t="shared" si="40"/>
        <v>1</v>
      </c>
      <c r="R329" t="str">
        <f t="shared" si="41"/>
        <v/>
      </c>
      <c r="S329">
        <f t="shared" si="44"/>
        <v>2.6050919157145649</v>
      </c>
    </row>
    <row r="330" spans="1:19" x14ac:dyDescent="0.25">
      <c r="A330" t="s">
        <v>354</v>
      </c>
      <c r="B330">
        <v>4287.3251952999999</v>
      </c>
      <c r="C330">
        <v>4292.2700194999998</v>
      </c>
      <c r="D330">
        <v>4279.7724608999997</v>
      </c>
      <c r="E330">
        <v>4293.6557616999999</v>
      </c>
      <c r="F330">
        <v>4292.2700194999998</v>
      </c>
      <c r="G330">
        <v>4157.0898438000004</v>
      </c>
      <c r="H330">
        <v>4214.4799805000002</v>
      </c>
      <c r="I330">
        <v>4100.5800780999998</v>
      </c>
      <c r="J330">
        <v>4211.6152344000002</v>
      </c>
      <c r="L330" t="str">
        <f t="shared" si="42"/>
        <v>14NOV2024:17:00:00</v>
      </c>
      <c r="M330">
        <v>18</v>
      </c>
      <c r="N330">
        <f t="shared" si="43"/>
        <v>4.9448241999998572</v>
      </c>
      <c r="O330" t="str">
        <f t="shared" si="38"/>
        <v/>
      </c>
      <c r="P330">
        <f t="shared" si="39"/>
        <v>4.9448241999998572</v>
      </c>
      <c r="Q330" t="str">
        <f t="shared" si="40"/>
        <v/>
      </c>
      <c r="R330">
        <f t="shared" si="41"/>
        <v>1</v>
      </c>
      <c r="S330">
        <f t="shared" si="44"/>
        <v>0.11533587900961288</v>
      </c>
    </row>
    <row r="331" spans="1:19" x14ac:dyDescent="0.25">
      <c r="A331" t="s">
        <v>355</v>
      </c>
      <c r="B331">
        <v>4187.8696289</v>
      </c>
      <c r="C331">
        <v>4248.6098633000001</v>
      </c>
      <c r="D331">
        <v>4152.8154297000001</v>
      </c>
      <c r="E331">
        <v>4180.1791991999999</v>
      </c>
      <c r="F331">
        <v>4248.6098633000001</v>
      </c>
      <c r="G331">
        <v>4135.6201172000001</v>
      </c>
      <c r="H331">
        <v>4164.2998047000001</v>
      </c>
      <c r="I331">
        <v>4072.4599609000002</v>
      </c>
      <c r="J331">
        <v>4160.2338866999999</v>
      </c>
      <c r="L331" t="str">
        <f t="shared" si="42"/>
        <v>14NOV2024:18:00:00</v>
      </c>
      <c r="M331">
        <v>19</v>
      </c>
      <c r="N331">
        <f t="shared" si="43"/>
        <v>60.74023440000019</v>
      </c>
      <c r="O331" t="str">
        <f t="shared" si="38"/>
        <v/>
      </c>
      <c r="P331">
        <f t="shared" si="39"/>
        <v>60.74023440000019</v>
      </c>
      <c r="Q331" t="str">
        <f t="shared" si="40"/>
        <v/>
      </c>
      <c r="R331">
        <f t="shared" si="41"/>
        <v>1</v>
      </c>
      <c r="S331">
        <f t="shared" si="44"/>
        <v>1.4503850354089085</v>
      </c>
    </row>
    <row r="332" spans="1:19" x14ac:dyDescent="0.25">
      <c r="A332" t="s">
        <v>356</v>
      </c>
      <c r="B332">
        <v>4102.2739258000001</v>
      </c>
      <c r="C332">
        <v>4273.7597655999998</v>
      </c>
      <c r="D332">
        <v>4145.5175780999998</v>
      </c>
      <c r="E332">
        <v>4189.1313477000003</v>
      </c>
      <c r="F332">
        <v>4273.7597655999998</v>
      </c>
      <c r="G332">
        <v>4184.2099608999997</v>
      </c>
      <c r="H332">
        <v>4177.7202147999997</v>
      </c>
      <c r="I332">
        <v>4107.3598633000001</v>
      </c>
      <c r="J332">
        <v>4186.4365233999997</v>
      </c>
      <c r="L332" t="str">
        <f t="shared" si="42"/>
        <v>14NOV2024:19:00:00</v>
      </c>
      <c r="M332">
        <v>20</v>
      </c>
      <c r="N332">
        <f t="shared" si="43"/>
        <v>171.48583979999967</v>
      </c>
      <c r="O332" t="str">
        <f t="shared" si="38"/>
        <v/>
      </c>
      <c r="P332">
        <f t="shared" si="39"/>
        <v>171.48583979999967</v>
      </c>
      <c r="Q332" t="str">
        <f t="shared" si="40"/>
        <v/>
      </c>
      <c r="R332">
        <f t="shared" si="41"/>
        <v>1</v>
      </c>
      <c r="S332">
        <f t="shared" si="44"/>
        <v>4.1802630175789046</v>
      </c>
    </row>
    <row r="333" spans="1:19" x14ac:dyDescent="0.25">
      <c r="A333" t="s">
        <v>357</v>
      </c>
      <c r="B333">
        <v>3894.265625</v>
      </c>
      <c r="C333">
        <v>4109.7597655999998</v>
      </c>
      <c r="D333">
        <v>3973.4851073999998</v>
      </c>
      <c r="E333">
        <v>3983.4235840000001</v>
      </c>
      <c r="F333">
        <v>4109.7597655999998</v>
      </c>
      <c r="G333">
        <v>4049.5400390999998</v>
      </c>
      <c r="H333">
        <v>4038.5700683999999</v>
      </c>
      <c r="I333">
        <v>3973.2600097999998</v>
      </c>
      <c r="J333">
        <v>4030.9108887000002</v>
      </c>
      <c r="L333" t="str">
        <f t="shared" si="42"/>
        <v>14NOV2024:20:00:00</v>
      </c>
      <c r="M333">
        <v>21</v>
      </c>
      <c r="N333">
        <f t="shared" si="43"/>
        <v>215.49414059999981</v>
      </c>
      <c r="O333" t="str">
        <f t="shared" si="38"/>
        <v/>
      </c>
      <c r="P333">
        <f t="shared" si="39"/>
        <v>215.49414059999981</v>
      </c>
      <c r="Q333" t="str">
        <f t="shared" si="40"/>
        <v/>
      </c>
      <c r="R333">
        <f t="shared" si="41"/>
        <v>1</v>
      </c>
      <c r="S333">
        <f t="shared" si="44"/>
        <v>5.5336271675099153</v>
      </c>
    </row>
    <row r="334" spans="1:19" x14ac:dyDescent="0.25">
      <c r="A334" t="s">
        <v>358</v>
      </c>
      <c r="B334">
        <v>3773.8618164</v>
      </c>
      <c r="C334">
        <v>3975.8701172000001</v>
      </c>
      <c r="D334">
        <v>3813.8073730000001</v>
      </c>
      <c r="E334">
        <v>3826.9130859000002</v>
      </c>
      <c r="F334">
        <v>3975.8701172000001</v>
      </c>
      <c r="G334">
        <v>3936.4199219000002</v>
      </c>
      <c r="H334">
        <v>3912.5700683999999</v>
      </c>
      <c r="I334">
        <v>3870.6699219000002</v>
      </c>
      <c r="J334">
        <v>3904.4885254000001</v>
      </c>
      <c r="L334" t="str">
        <f t="shared" si="42"/>
        <v>14NOV2024:21:00:00</v>
      </c>
      <c r="M334">
        <v>22</v>
      </c>
      <c r="N334">
        <f t="shared" si="43"/>
        <v>202.00830080000014</v>
      </c>
      <c r="O334" t="str">
        <f t="shared" si="38"/>
        <v/>
      </c>
      <c r="P334">
        <f t="shared" si="39"/>
        <v>202.00830080000014</v>
      </c>
      <c r="Q334" t="str">
        <f t="shared" si="40"/>
        <v/>
      </c>
      <c r="R334">
        <f t="shared" si="41"/>
        <v>1</v>
      </c>
      <c r="S334">
        <f t="shared" si="44"/>
        <v>5.3528271735371042</v>
      </c>
    </row>
    <row r="335" spans="1:19" x14ac:dyDescent="0.25">
      <c r="A335" t="s">
        <v>359</v>
      </c>
      <c r="B335">
        <v>3641.5361327999999</v>
      </c>
      <c r="C335">
        <v>3809.9299316000001</v>
      </c>
      <c r="D335">
        <v>3729.2319336</v>
      </c>
      <c r="E335">
        <v>3762.4765625</v>
      </c>
      <c r="F335">
        <v>3809.9299316000001</v>
      </c>
      <c r="G335">
        <v>3786.5200195000002</v>
      </c>
      <c r="H335">
        <v>3768.9799804999998</v>
      </c>
      <c r="I335">
        <v>3731.5900879000001</v>
      </c>
      <c r="J335">
        <v>3771.8996582</v>
      </c>
      <c r="L335" t="str">
        <f t="shared" si="42"/>
        <v>14NOV2024:22:00:00</v>
      </c>
      <c r="M335">
        <v>23</v>
      </c>
      <c r="N335">
        <f t="shared" si="43"/>
        <v>168.39379880000024</v>
      </c>
      <c r="O335" t="str">
        <f t="shared" si="38"/>
        <v/>
      </c>
      <c r="P335">
        <f t="shared" si="39"/>
        <v>168.39379880000024</v>
      </c>
      <c r="Q335" t="str">
        <f t="shared" si="40"/>
        <v/>
      </c>
      <c r="R335">
        <f t="shared" si="41"/>
        <v>1</v>
      </c>
      <c r="S335">
        <f t="shared" si="44"/>
        <v>4.6242517624154722</v>
      </c>
    </row>
    <row r="336" spans="1:19" x14ac:dyDescent="0.25">
      <c r="A336" t="s">
        <v>360</v>
      </c>
      <c r="B336">
        <v>3360.3962402000002</v>
      </c>
      <c r="C336">
        <v>3583.5200195000002</v>
      </c>
      <c r="D336">
        <v>3527.1215820000002</v>
      </c>
      <c r="E336">
        <v>3535.7302245999999</v>
      </c>
      <c r="F336">
        <v>3583.5200195000002</v>
      </c>
      <c r="G336">
        <v>3585.0300293</v>
      </c>
      <c r="H336">
        <v>3542.9099120999999</v>
      </c>
      <c r="I336">
        <v>3533.3200683999999</v>
      </c>
      <c r="J336">
        <v>3556.1022948999998</v>
      </c>
      <c r="L336" t="str">
        <f t="shared" si="42"/>
        <v>14NOV2024:23:00:00</v>
      </c>
      <c r="M336">
        <v>24</v>
      </c>
      <c r="N336">
        <f t="shared" si="43"/>
        <v>223.12377930000002</v>
      </c>
      <c r="O336" t="str">
        <f t="shared" si="38"/>
        <v/>
      </c>
      <c r="P336">
        <f t="shared" si="39"/>
        <v>223.12377930000002</v>
      </c>
      <c r="Q336" t="str">
        <f t="shared" si="40"/>
        <v/>
      </c>
      <c r="R336">
        <f t="shared" si="41"/>
        <v>1</v>
      </c>
      <c r="S336">
        <f t="shared" si="44"/>
        <v>6.6398056464531816</v>
      </c>
    </row>
    <row r="337" spans="1:19" x14ac:dyDescent="0.25">
      <c r="A337" t="s">
        <v>361</v>
      </c>
      <c r="B337">
        <v>3152.7788086</v>
      </c>
      <c r="C337">
        <v>3347.9099120999999</v>
      </c>
      <c r="D337">
        <v>3293.8618164</v>
      </c>
      <c r="E337">
        <v>3283.5510254000001</v>
      </c>
      <c r="F337">
        <v>3347.9099120999999</v>
      </c>
      <c r="G337">
        <v>3369.7900390999998</v>
      </c>
      <c r="H337">
        <v>3286.6201172000001</v>
      </c>
      <c r="I337">
        <v>3325.2199707</v>
      </c>
      <c r="J337">
        <v>3322.6181640999998</v>
      </c>
      <c r="L337" t="str">
        <f t="shared" si="42"/>
        <v>15NOV2024:00:00:00</v>
      </c>
      <c r="M337">
        <v>1</v>
      </c>
      <c r="N337">
        <f t="shared" si="43"/>
        <v>195.13110349999988</v>
      </c>
      <c r="O337" t="str">
        <f t="shared" si="38"/>
        <v/>
      </c>
      <c r="P337">
        <f t="shared" si="39"/>
        <v>195.13110349999988</v>
      </c>
      <c r="Q337" t="str">
        <f t="shared" si="40"/>
        <v/>
      </c>
      <c r="R337">
        <f t="shared" si="41"/>
        <v>1</v>
      </c>
      <c r="S337">
        <f t="shared" si="44"/>
        <v>6.1891783517362695</v>
      </c>
    </row>
    <row r="338" spans="1:19" x14ac:dyDescent="0.25">
      <c r="A338" t="s">
        <v>362</v>
      </c>
      <c r="B338">
        <v>3050.8652344000002</v>
      </c>
      <c r="C338">
        <v>3016.5100097999998</v>
      </c>
      <c r="D338">
        <v>3145.9304198999998</v>
      </c>
      <c r="E338">
        <v>3134.0380859000002</v>
      </c>
      <c r="F338">
        <v>3110.6699219000002</v>
      </c>
      <c r="G338">
        <v>3198.4499512000002</v>
      </c>
      <c r="H338">
        <v>3102.4399414</v>
      </c>
      <c r="I338">
        <v>3100.8601073999998</v>
      </c>
      <c r="J338">
        <v>3129.2917480000001</v>
      </c>
      <c r="L338" t="str">
        <f t="shared" si="42"/>
        <v>15NOV2024:01:00:00</v>
      </c>
      <c r="M338">
        <v>2</v>
      </c>
      <c r="N338">
        <f t="shared" si="43"/>
        <v>-34.355224600000383</v>
      </c>
      <c r="O338">
        <f t="shared" si="38"/>
        <v>-34.355224600000383</v>
      </c>
      <c r="P338" t="str">
        <f t="shared" si="39"/>
        <v/>
      </c>
      <c r="Q338">
        <f t="shared" si="40"/>
        <v>1</v>
      </c>
      <c r="R338" t="str">
        <f t="shared" si="41"/>
        <v/>
      </c>
      <c r="S338">
        <f t="shared" si="44"/>
        <v>1.1260813559585783</v>
      </c>
    </row>
    <row r="339" spans="1:19" x14ac:dyDescent="0.25">
      <c r="A339" t="s">
        <v>363</v>
      </c>
      <c r="B339">
        <v>2976.7316894999999</v>
      </c>
      <c r="C339">
        <v>2920.8400879000001</v>
      </c>
      <c r="D339">
        <v>3046.6926269999999</v>
      </c>
      <c r="E339">
        <v>3022.6374512000002</v>
      </c>
      <c r="F339">
        <v>2956.0600586</v>
      </c>
      <c r="G339">
        <v>3076.4899902000002</v>
      </c>
      <c r="H339">
        <v>2963.3500976999999</v>
      </c>
      <c r="I339">
        <v>2955.4799804999998</v>
      </c>
      <c r="J339">
        <v>2994.8034668</v>
      </c>
      <c r="L339" t="str">
        <f t="shared" si="42"/>
        <v>15NOV2024:02:00:00</v>
      </c>
      <c r="M339">
        <v>3</v>
      </c>
      <c r="N339">
        <f t="shared" si="43"/>
        <v>-55.891601599999831</v>
      </c>
      <c r="O339">
        <f t="shared" si="38"/>
        <v>-55.891601599999831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1.8776163735935474</v>
      </c>
    </row>
    <row r="340" spans="1:19" x14ac:dyDescent="0.25">
      <c r="A340" t="s">
        <v>364</v>
      </c>
      <c r="B340">
        <v>2940.7795409999999</v>
      </c>
      <c r="C340">
        <v>2824.8601073999998</v>
      </c>
      <c r="D340">
        <v>2851.5957030999998</v>
      </c>
      <c r="E340">
        <v>2785.3500976999999</v>
      </c>
      <c r="F340">
        <v>2838.5800780999998</v>
      </c>
      <c r="G340">
        <v>2967.1899414</v>
      </c>
      <c r="H340">
        <v>2849.9199219000002</v>
      </c>
      <c r="I340">
        <v>2841.8601073999998</v>
      </c>
      <c r="J340">
        <v>2856.5800780999998</v>
      </c>
      <c r="L340" t="str">
        <f t="shared" si="42"/>
        <v>15NOV2024:03:00:00</v>
      </c>
      <c r="M340">
        <v>4</v>
      </c>
      <c r="N340">
        <f t="shared" si="43"/>
        <v>-115.91943360000005</v>
      </c>
      <c r="O340">
        <f t="shared" si="38"/>
        <v>-115.91943360000005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3.9417927112136439</v>
      </c>
    </row>
    <row r="341" spans="1:19" x14ac:dyDescent="0.25">
      <c r="A341" t="s">
        <v>365</v>
      </c>
      <c r="B341">
        <v>2913.8369140999998</v>
      </c>
      <c r="C341">
        <v>2810.6699219000002</v>
      </c>
      <c r="D341">
        <v>2822.9467773000001</v>
      </c>
      <c r="E341">
        <v>2744.3569336</v>
      </c>
      <c r="F341">
        <v>2802.5400390999998</v>
      </c>
      <c r="G341">
        <v>2935.2800293</v>
      </c>
      <c r="H341">
        <v>2844.1999512000002</v>
      </c>
      <c r="I341">
        <v>2798.6699219000002</v>
      </c>
      <c r="J341">
        <v>2825.0092773000001</v>
      </c>
      <c r="L341" t="str">
        <f t="shared" si="42"/>
        <v>15NOV2024:04:00:00</v>
      </c>
      <c r="M341">
        <v>5</v>
      </c>
      <c r="N341">
        <f t="shared" si="43"/>
        <v>-103.16699219999964</v>
      </c>
      <c r="O341">
        <f t="shared" si="38"/>
        <v>-103.16699219999964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3.5405891009471593</v>
      </c>
    </row>
    <row r="342" spans="1:19" x14ac:dyDescent="0.25">
      <c r="A342" t="s">
        <v>366</v>
      </c>
      <c r="B342">
        <v>2799.6489258000001</v>
      </c>
      <c r="C342">
        <v>2813.6398926000002</v>
      </c>
      <c r="D342">
        <v>2836.5004883000001</v>
      </c>
      <c r="E342">
        <v>2764.7768554999998</v>
      </c>
      <c r="F342">
        <v>2813.4399414</v>
      </c>
      <c r="G342">
        <v>2960.2199707</v>
      </c>
      <c r="H342">
        <v>2859.4799804999998</v>
      </c>
      <c r="I342">
        <v>2798.1899414</v>
      </c>
      <c r="J342">
        <v>2839.2211914</v>
      </c>
      <c r="L342" t="str">
        <f t="shared" si="42"/>
        <v>15NOV2024:05:00:00</v>
      </c>
      <c r="M342">
        <v>6</v>
      </c>
      <c r="N342">
        <f t="shared" si="43"/>
        <v>13.990966800000024</v>
      </c>
      <c r="O342" t="str">
        <f t="shared" si="38"/>
        <v/>
      </c>
      <c r="P342">
        <f t="shared" si="39"/>
        <v>13.990966800000024</v>
      </c>
      <c r="Q342" t="str">
        <f t="shared" si="40"/>
        <v/>
      </c>
      <c r="R342">
        <f t="shared" si="41"/>
        <v>1</v>
      </c>
      <c r="S342">
        <f t="shared" si="44"/>
        <v>0.49974004494160296</v>
      </c>
    </row>
    <row r="343" spans="1:19" x14ac:dyDescent="0.25">
      <c r="A343" t="s">
        <v>367</v>
      </c>
      <c r="B343">
        <v>2872.6369629000001</v>
      </c>
      <c r="C343">
        <v>2907.4099120999999</v>
      </c>
      <c r="D343">
        <v>2901.8312987999998</v>
      </c>
      <c r="E343">
        <v>2831.6994629000001</v>
      </c>
      <c r="F343">
        <v>2915.75</v>
      </c>
      <c r="G343">
        <v>3063.1499023000001</v>
      </c>
      <c r="H343">
        <v>2980.8999023000001</v>
      </c>
      <c r="I343">
        <v>2893.0700683999999</v>
      </c>
      <c r="J343">
        <v>2936.9140625</v>
      </c>
      <c r="L343" t="str">
        <f t="shared" si="42"/>
        <v>15NOV2024:06:00:00</v>
      </c>
      <c r="M343">
        <v>7</v>
      </c>
      <c r="N343">
        <f t="shared" si="43"/>
        <v>34.772949199999857</v>
      </c>
      <c r="O343" t="str">
        <f t="shared" si="38"/>
        <v/>
      </c>
      <c r="P343">
        <f t="shared" si="39"/>
        <v>34.772949199999857</v>
      </c>
      <c r="Q343" t="str">
        <f t="shared" si="40"/>
        <v/>
      </c>
      <c r="R343">
        <f t="shared" si="41"/>
        <v>1</v>
      </c>
      <c r="S343">
        <f t="shared" si="44"/>
        <v>1.2104888173859492</v>
      </c>
    </row>
    <row r="344" spans="1:19" x14ac:dyDescent="0.25">
      <c r="A344" t="s">
        <v>368</v>
      </c>
      <c r="B344">
        <v>3014.8151855000001</v>
      </c>
      <c r="C344">
        <v>3143.4799804999998</v>
      </c>
      <c r="D344">
        <v>3075.2124023000001</v>
      </c>
      <c r="E344">
        <v>2993.0886230000001</v>
      </c>
      <c r="F344">
        <v>3149.5700683999999</v>
      </c>
      <c r="G344">
        <v>3295.8100586</v>
      </c>
      <c r="H344">
        <v>3194.0400390999998</v>
      </c>
      <c r="I344">
        <v>3111.0400390999998</v>
      </c>
      <c r="J344">
        <v>3148.7099609000002</v>
      </c>
      <c r="L344" t="str">
        <f t="shared" si="42"/>
        <v>15NOV2024:07:00:00</v>
      </c>
      <c r="M344">
        <v>8</v>
      </c>
      <c r="N344">
        <f t="shared" si="43"/>
        <v>128.66479499999969</v>
      </c>
      <c r="O344" t="str">
        <f t="shared" si="38"/>
        <v/>
      </c>
      <c r="P344">
        <f t="shared" si="39"/>
        <v>128.66479499999969</v>
      </c>
      <c r="Q344" t="str">
        <f t="shared" si="40"/>
        <v/>
      </c>
      <c r="R344">
        <f t="shared" si="41"/>
        <v>1</v>
      </c>
      <c r="S344">
        <f t="shared" si="44"/>
        <v>4.2677506607643325</v>
      </c>
    </row>
    <row r="345" spans="1:19" x14ac:dyDescent="0.25">
      <c r="A345" t="s">
        <v>369</v>
      </c>
      <c r="B345">
        <v>3069.6242676000002</v>
      </c>
      <c r="C345">
        <v>3243.9399414</v>
      </c>
      <c r="D345">
        <v>3140.7377929999998</v>
      </c>
      <c r="E345">
        <v>3034.7363280999998</v>
      </c>
      <c r="F345">
        <v>3246.3200683999999</v>
      </c>
      <c r="G345">
        <v>3446.4399414</v>
      </c>
      <c r="H345">
        <v>3289.9099120999999</v>
      </c>
      <c r="I345">
        <v>3197.0200195000002</v>
      </c>
      <c r="J345">
        <v>3242.8852539</v>
      </c>
      <c r="L345" t="str">
        <f t="shared" si="42"/>
        <v>15NOV2024:08:00:00</v>
      </c>
      <c r="M345">
        <v>9</v>
      </c>
      <c r="N345">
        <f t="shared" si="43"/>
        <v>174.31567379999979</v>
      </c>
      <c r="O345" t="str">
        <f t="shared" si="38"/>
        <v/>
      </c>
      <c r="P345">
        <f t="shared" si="39"/>
        <v>174.31567379999979</v>
      </c>
      <c r="Q345" t="str">
        <f t="shared" si="40"/>
        <v/>
      </c>
      <c r="R345">
        <f t="shared" si="41"/>
        <v>1</v>
      </c>
      <c r="S345">
        <f t="shared" si="44"/>
        <v>5.6787299878981372</v>
      </c>
    </row>
    <row r="346" spans="1:19" x14ac:dyDescent="0.25">
      <c r="A346" t="s">
        <v>370</v>
      </c>
      <c r="B346">
        <v>3380.3615722999998</v>
      </c>
      <c r="C346">
        <v>3385.0800780999998</v>
      </c>
      <c r="D346">
        <v>3321.5642090000001</v>
      </c>
      <c r="E346">
        <v>3206.9711914</v>
      </c>
      <c r="F346">
        <v>3310.5100097999998</v>
      </c>
      <c r="G346">
        <v>3595.0700683999999</v>
      </c>
      <c r="H346">
        <v>3373.25</v>
      </c>
      <c r="I346">
        <v>3253.5400390999998</v>
      </c>
      <c r="J346">
        <v>3347.8681640999998</v>
      </c>
      <c r="L346" t="str">
        <f t="shared" si="42"/>
        <v>15NOV2024:09:00:00</v>
      </c>
      <c r="M346">
        <v>10</v>
      </c>
      <c r="N346">
        <f t="shared" si="43"/>
        <v>4.7185058000000026</v>
      </c>
      <c r="O346" t="str">
        <f t="shared" si="38"/>
        <v/>
      </c>
      <c r="P346">
        <f t="shared" si="39"/>
        <v>4.7185058000000026</v>
      </c>
      <c r="Q346" t="str">
        <f t="shared" si="40"/>
        <v/>
      </c>
      <c r="R346">
        <f t="shared" si="41"/>
        <v>1</v>
      </c>
      <c r="S346">
        <f t="shared" si="44"/>
        <v>0.1395858312514637</v>
      </c>
    </row>
    <row r="347" spans="1:19" x14ac:dyDescent="0.25">
      <c r="A347" t="s">
        <v>371</v>
      </c>
      <c r="B347">
        <v>3509.8999023000001</v>
      </c>
      <c r="C347">
        <v>3450.1799316000001</v>
      </c>
      <c r="D347">
        <v>3467.6579590000001</v>
      </c>
      <c r="E347">
        <v>3445.9353027000002</v>
      </c>
      <c r="F347">
        <v>3419.5600586</v>
      </c>
      <c r="G347">
        <v>3620.9099120999999</v>
      </c>
      <c r="H347">
        <v>3459.8999023000001</v>
      </c>
      <c r="I347">
        <v>3371.4099120999999</v>
      </c>
      <c r="J347">
        <v>3463.5432129000001</v>
      </c>
      <c r="L347" t="str">
        <f t="shared" si="42"/>
        <v>15NOV2024:10:00:00</v>
      </c>
      <c r="M347">
        <v>11</v>
      </c>
      <c r="N347">
        <f t="shared" si="43"/>
        <v>-59.719970699999976</v>
      </c>
      <c r="O347">
        <f t="shared" si="38"/>
        <v>-59.719970699999976</v>
      </c>
      <c r="P347" t="str">
        <f t="shared" si="39"/>
        <v/>
      </c>
      <c r="Q347">
        <f t="shared" si="40"/>
        <v>1</v>
      </c>
      <c r="R347" t="str">
        <f t="shared" si="41"/>
        <v/>
      </c>
      <c r="S347">
        <f t="shared" si="44"/>
        <v>1.7014721890178723</v>
      </c>
    </row>
    <row r="348" spans="1:19" x14ac:dyDescent="0.25">
      <c r="A348" t="s">
        <v>372</v>
      </c>
      <c r="B348">
        <v>3633.1716308999999</v>
      </c>
      <c r="C348">
        <v>3572.6599120999999</v>
      </c>
      <c r="D348">
        <v>3635.5148926000002</v>
      </c>
      <c r="E348">
        <v>3619.8474120999999</v>
      </c>
      <c r="F348">
        <v>3512.1398926000002</v>
      </c>
      <c r="G348">
        <v>3657.5700683999999</v>
      </c>
      <c r="H348">
        <v>3512.8898926000002</v>
      </c>
      <c r="I348">
        <v>3463.0600586</v>
      </c>
      <c r="J348">
        <v>3553.1018066000001</v>
      </c>
      <c r="L348" t="str">
        <f t="shared" si="42"/>
        <v>15NOV2024:11:00:00</v>
      </c>
      <c r="M348">
        <v>12</v>
      </c>
      <c r="N348">
        <f t="shared" si="43"/>
        <v>-60.511718799999926</v>
      </c>
      <c r="O348">
        <f t="shared" si="38"/>
        <v>-60.511718799999926</v>
      </c>
      <c r="P348" t="str">
        <f t="shared" si="39"/>
        <v/>
      </c>
      <c r="Q348">
        <f t="shared" si="40"/>
        <v>1</v>
      </c>
      <c r="R348" t="str">
        <f t="shared" si="41"/>
        <v/>
      </c>
      <c r="S348">
        <f t="shared" si="44"/>
        <v>1.665534275489488</v>
      </c>
    </row>
    <row r="349" spans="1:19" x14ac:dyDescent="0.25">
      <c r="A349" t="s">
        <v>373</v>
      </c>
      <c r="B349">
        <v>3691.0961914</v>
      </c>
      <c r="C349">
        <v>3680.0100097999998</v>
      </c>
      <c r="D349">
        <v>3864.9372558999999</v>
      </c>
      <c r="E349">
        <v>3877.7639159999999</v>
      </c>
      <c r="F349">
        <v>3621.8898926000002</v>
      </c>
      <c r="G349">
        <v>3743.0300293</v>
      </c>
      <c r="H349">
        <v>3580.8300780999998</v>
      </c>
      <c r="I349">
        <v>3535.1201172000001</v>
      </c>
      <c r="J349">
        <v>3671.7270508000001</v>
      </c>
      <c r="L349" t="str">
        <f t="shared" si="42"/>
        <v>15NOV2024:12:00:00</v>
      </c>
      <c r="M349">
        <v>13</v>
      </c>
      <c r="N349">
        <f t="shared" si="43"/>
        <v>-11.086181600000145</v>
      </c>
      <c r="O349">
        <f t="shared" si="38"/>
        <v>-11.086181600000145</v>
      </c>
      <c r="P349" t="str">
        <f t="shared" si="39"/>
        <v/>
      </c>
      <c r="Q349">
        <f t="shared" si="40"/>
        <v>1</v>
      </c>
      <c r="R349" t="str">
        <f t="shared" si="41"/>
        <v/>
      </c>
      <c r="S349">
        <f t="shared" si="44"/>
        <v>0.30034930072616872</v>
      </c>
    </row>
    <row r="350" spans="1:19" x14ac:dyDescent="0.25">
      <c r="A350" t="s">
        <v>374</v>
      </c>
      <c r="B350">
        <v>3832.9260254000001</v>
      </c>
      <c r="C350">
        <v>3801.8200683999999</v>
      </c>
      <c r="D350">
        <v>4058.9946289</v>
      </c>
      <c r="E350">
        <v>4085.7727051000002</v>
      </c>
      <c r="F350">
        <v>3747.2600097999998</v>
      </c>
      <c r="G350">
        <v>3870.8999023000001</v>
      </c>
      <c r="H350">
        <v>3668.6201172000001</v>
      </c>
      <c r="I350">
        <v>3621.9099120999999</v>
      </c>
      <c r="J350">
        <v>3798.8928222999998</v>
      </c>
      <c r="L350" t="str">
        <f t="shared" si="42"/>
        <v>15NOV2024:13:00:00</v>
      </c>
      <c r="M350">
        <v>14</v>
      </c>
      <c r="N350">
        <f t="shared" si="43"/>
        <v>-31.105957000000217</v>
      </c>
      <c r="O350">
        <f t="shared" si="38"/>
        <v>-31.105957000000217</v>
      </c>
      <c r="P350" t="str">
        <f t="shared" si="39"/>
        <v/>
      </c>
      <c r="Q350">
        <f t="shared" si="40"/>
        <v>1</v>
      </c>
      <c r="R350" t="str">
        <f t="shared" si="41"/>
        <v/>
      </c>
      <c r="S350">
        <f t="shared" si="44"/>
        <v>0.81154597803003592</v>
      </c>
    </row>
    <row r="351" spans="1:19" x14ac:dyDescent="0.25">
      <c r="A351" t="s">
        <v>375</v>
      </c>
      <c r="B351">
        <v>4022.6115722999998</v>
      </c>
      <c r="C351">
        <v>3980.3000487999998</v>
      </c>
      <c r="D351">
        <v>4221.6601563000004</v>
      </c>
      <c r="E351">
        <v>4215.2197266000003</v>
      </c>
      <c r="F351">
        <v>3933.6298827999999</v>
      </c>
      <c r="G351">
        <v>4137.2998047000001</v>
      </c>
      <c r="H351">
        <v>3819.9599609000002</v>
      </c>
      <c r="I351">
        <v>3763.4299316000001</v>
      </c>
      <c r="J351">
        <v>3973.9079590000001</v>
      </c>
      <c r="L351" t="str">
        <f t="shared" si="42"/>
        <v>15NOV2024:14:00:00</v>
      </c>
      <c r="M351">
        <v>15</v>
      </c>
      <c r="N351">
        <f t="shared" si="43"/>
        <v>-42.311523500000021</v>
      </c>
      <c r="O351">
        <f t="shared" si="38"/>
        <v>-42.311523500000021</v>
      </c>
      <c r="P351" t="str">
        <f t="shared" si="39"/>
        <v/>
      </c>
      <c r="Q351">
        <f t="shared" si="40"/>
        <v>1</v>
      </c>
      <c r="R351" t="str">
        <f t="shared" si="41"/>
        <v/>
      </c>
      <c r="S351">
        <f t="shared" si="44"/>
        <v>1.051842136371314</v>
      </c>
    </row>
    <row r="352" spans="1:19" x14ac:dyDescent="0.25">
      <c r="A352" t="s">
        <v>376</v>
      </c>
      <c r="B352">
        <v>4315.1440430000002</v>
      </c>
      <c r="C352">
        <v>4109.5200194999998</v>
      </c>
      <c r="D352">
        <v>4335.5405272999997</v>
      </c>
      <c r="E352">
        <v>4322.1665039</v>
      </c>
      <c r="F352">
        <v>4098.0400391000003</v>
      </c>
      <c r="G352">
        <v>4297.2099608999997</v>
      </c>
      <c r="H352">
        <v>3991.1499023000001</v>
      </c>
      <c r="I352">
        <v>3883.3601073999998</v>
      </c>
      <c r="J352">
        <v>4118.3852539</v>
      </c>
      <c r="L352" t="str">
        <f t="shared" si="42"/>
        <v>15NOV2024:15:00:00</v>
      </c>
      <c r="M352">
        <v>16</v>
      </c>
      <c r="N352">
        <f t="shared" si="43"/>
        <v>-205.62402350000048</v>
      </c>
      <c r="O352">
        <f t="shared" si="38"/>
        <v>-205.62402350000048</v>
      </c>
      <c r="P352" t="str">
        <f t="shared" si="39"/>
        <v/>
      </c>
      <c r="Q352">
        <f t="shared" si="40"/>
        <v>1</v>
      </c>
      <c r="R352" t="str">
        <f t="shared" si="41"/>
        <v/>
      </c>
      <c r="S352">
        <f t="shared" si="44"/>
        <v>4.7651717173511852</v>
      </c>
    </row>
    <row r="353" spans="1:19" x14ac:dyDescent="0.25">
      <c r="A353" t="s">
        <v>377</v>
      </c>
      <c r="B353">
        <v>4365.7734375</v>
      </c>
      <c r="C353">
        <v>4185.3100586</v>
      </c>
      <c r="D353">
        <v>4236.3662108999997</v>
      </c>
      <c r="E353">
        <v>4231.5297852000003</v>
      </c>
      <c r="F353">
        <v>4183.9599608999997</v>
      </c>
      <c r="G353">
        <v>4350.8701172000001</v>
      </c>
      <c r="H353">
        <v>4038.7199707</v>
      </c>
      <c r="I353">
        <v>3941.7399902000002</v>
      </c>
      <c r="J353">
        <v>4149.3642577999999</v>
      </c>
      <c r="L353" t="str">
        <f t="shared" si="42"/>
        <v>15NOV2024:16:00:00</v>
      </c>
      <c r="M353">
        <v>17</v>
      </c>
      <c r="N353">
        <f t="shared" si="43"/>
        <v>-180.46337889999995</v>
      </c>
      <c r="O353">
        <f t="shared" si="38"/>
        <v>-180.46337889999995</v>
      </c>
      <c r="P353" t="str">
        <f t="shared" si="39"/>
        <v/>
      </c>
      <c r="Q353">
        <f t="shared" si="40"/>
        <v>1</v>
      </c>
      <c r="R353" t="str">
        <f t="shared" si="41"/>
        <v/>
      </c>
      <c r="S353">
        <f t="shared" si="44"/>
        <v>4.1335946879401009</v>
      </c>
    </row>
    <row r="354" spans="1:19" x14ac:dyDescent="0.25">
      <c r="A354" t="s">
        <v>378</v>
      </c>
      <c r="B354">
        <v>4251.8520508000001</v>
      </c>
      <c r="C354">
        <v>4140.8398438000004</v>
      </c>
      <c r="D354">
        <v>4207.2900391000003</v>
      </c>
      <c r="E354">
        <v>4191.1059569999998</v>
      </c>
      <c r="F354">
        <v>4205.2797852000003</v>
      </c>
      <c r="G354">
        <v>4325.8598633000001</v>
      </c>
      <c r="H354">
        <v>4091.5300293</v>
      </c>
      <c r="I354">
        <v>3963.3798827999999</v>
      </c>
      <c r="J354">
        <v>4155.4311522999997</v>
      </c>
      <c r="L354" t="str">
        <f t="shared" si="42"/>
        <v>15NOV2024:17:00:00</v>
      </c>
      <c r="M354">
        <v>18</v>
      </c>
      <c r="N354">
        <f t="shared" si="43"/>
        <v>-111.01220699999976</v>
      </c>
      <c r="O354">
        <f t="shared" si="38"/>
        <v>-111.01220699999976</v>
      </c>
      <c r="P354" t="str">
        <f t="shared" si="39"/>
        <v/>
      </c>
      <c r="Q354">
        <f t="shared" si="40"/>
        <v>1</v>
      </c>
      <c r="R354" t="str">
        <f t="shared" si="41"/>
        <v/>
      </c>
      <c r="S354">
        <f t="shared" si="44"/>
        <v>2.6109141539652692</v>
      </c>
    </row>
    <row r="355" spans="1:19" x14ac:dyDescent="0.25">
      <c r="A355" t="s">
        <v>379</v>
      </c>
      <c r="B355">
        <v>4127.9848633000001</v>
      </c>
      <c r="C355">
        <v>4038.3400879000001</v>
      </c>
      <c r="D355">
        <v>4103.0258789</v>
      </c>
      <c r="E355">
        <v>4093.8283691000001</v>
      </c>
      <c r="F355">
        <v>4156.4399414</v>
      </c>
      <c r="G355">
        <v>4166.8798827999999</v>
      </c>
      <c r="H355">
        <v>4065.0500487999998</v>
      </c>
      <c r="I355">
        <v>3937.6899414</v>
      </c>
      <c r="J355">
        <v>4083.9777832</v>
      </c>
      <c r="L355" t="str">
        <f t="shared" si="42"/>
        <v>15NOV2024:18:00:00</v>
      </c>
      <c r="M355">
        <v>19</v>
      </c>
      <c r="N355">
        <f t="shared" si="43"/>
        <v>-89.644775400000071</v>
      </c>
      <c r="O355">
        <f t="shared" si="38"/>
        <v>-89.644775400000071</v>
      </c>
      <c r="P355" t="str">
        <f t="shared" si="39"/>
        <v/>
      </c>
      <c r="Q355">
        <f t="shared" si="40"/>
        <v>1</v>
      </c>
      <c r="R355" t="str">
        <f t="shared" si="41"/>
        <v/>
      </c>
      <c r="S355">
        <f t="shared" si="44"/>
        <v>2.171635274077437</v>
      </c>
    </row>
    <row r="356" spans="1:19" x14ac:dyDescent="0.25">
      <c r="A356" t="s">
        <v>380</v>
      </c>
      <c r="B356">
        <v>3992.0541991999999</v>
      </c>
      <c r="C356">
        <v>4064.1699219000002</v>
      </c>
      <c r="D356">
        <v>4046.8203125</v>
      </c>
      <c r="E356">
        <v>4043.4736327999999</v>
      </c>
      <c r="F356">
        <v>4172.9799805000002</v>
      </c>
      <c r="G356">
        <v>4139.9301758000001</v>
      </c>
      <c r="H356">
        <v>4080.5900879000001</v>
      </c>
      <c r="I356">
        <v>3978.3300780999998</v>
      </c>
      <c r="J356">
        <v>4083.0610351999999</v>
      </c>
      <c r="L356" t="str">
        <f t="shared" si="42"/>
        <v>15NOV2024:19:00:00</v>
      </c>
      <c r="M356">
        <v>20</v>
      </c>
      <c r="N356">
        <f t="shared" si="43"/>
        <v>72.115722700000333</v>
      </c>
      <c r="O356" t="str">
        <f t="shared" si="38"/>
        <v/>
      </c>
      <c r="P356">
        <f t="shared" si="39"/>
        <v>72.115722700000333</v>
      </c>
      <c r="Q356" t="str">
        <f t="shared" si="40"/>
        <v/>
      </c>
      <c r="R356">
        <f t="shared" si="41"/>
        <v>1</v>
      </c>
      <c r="S356">
        <f t="shared" si="44"/>
        <v>1.8064815531425447</v>
      </c>
    </row>
    <row r="357" spans="1:19" x14ac:dyDescent="0.25">
      <c r="A357" t="s">
        <v>381</v>
      </c>
      <c r="B357">
        <v>3880.7614745999999</v>
      </c>
      <c r="C357">
        <v>3899.2600097999998</v>
      </c>
      <c r="D357">
        <v>3874.9223633000001</v>
      </c>
      <c r="E357">
        <v>3854.6855469000002</v>
      </c>
      <c r="F357">
        <v>3993.0800780999998</v>
      </c>
      <c r="G357">
        <v>4047.3898926000002</v>
      </c>
      <c r="H357">
        <v>3918.4299316000001</v>
      </c>
      <c r="I357">
        <v>3823.0600586</v>
      </c>
      <c r="J357">
        <v>3927.3293457</v>
      </c>
      <c r="L357" t="str">
        <f t="shared" si="42"/>
        <v>15NOV2024:20:00:00</v>
      </c>
      <c r="M357">
        <v>21</v>
      </c>
      <c r="N357">
        <f t="shared" si="43"/>
        <v>18.498535199999878</v>
      </c>
      <c r="O357" t="str">
        <f t="shared" si="38"/>
        <v/>
      </c>
      <c r="P357">
        <f t="shared" si="39"/>
        <v>18.498535199999878</v>
      </c>
      <c r="Q357" t="str">
        <f t="shared" si="40"/>
        <v/>
      </c>
      <c r="R357">
        <f t="shared" si="41"/>
        <v>1</v>
      </c>
      <c r="S357">
        <f t="shared" si="44"/>
        <v>0.47667282107067843</v>
      </c>
    </row>
    <row r="358" spans="1:19" x14ac:dyDescent="0.25">
      <c r="A358" t="s">
        <v>382</v>
      </c>
      <c r="B358">
        <v>3722.2114258000001</v>
      </c>
      <c r="C358">
        <v>3783.5700683999999</v>
      </c>
      <c r="D358">
        <v>3755.7668457</v>
      </c>
      <c r="E358">
        <v>3779.7097168</v>
      </c>
      <c r="F358">
        <v>3818.8898926000002</v>
      </c>
      <c r="G358">
        <v>3910.8100586</v>
      </c>
      <c r="H358">
        <v>3750.4599609000002</v>
      </c>
      <c r="I358">
        <v>3684.8400879000001</v>
      </c>
      <c r="J358">
        <v>3788.9421387000002</v>
      </c>
      <c r="L358" t="str">
        <f t="shared" si="42"/>
        <v>15NOV2024:21:00:00</v>
      </c>
      <c r="M358">
        <v>22</v>
      </c>
      <c r="N358">
        <f t="shared" si="43"/>
        <v>61.358642599999712</v>
      </c>
      <c r="O358" t="str">
        <f t="shared" si="38"/>
        <v/>
      </c>
      <c r="P358">
        <f t="shared" si="39"/>
        <v>61.358642599999712</v>
      </c>
      <c r="Q358" t="str">
        <f t="shared" si="40"/>
        <v/>
      </c>
      <c r="R358">
        <f t="shared" si="41"/>
        <v>1</v>
      </c>
      <c r="S358">
        <f t="shared" si="44"/>
        <v>1.6484459258466797</v>
      </c>
    </row>
    <row r="359" spans="1:19" x14ac:dyDescent="0.25">
      <c r="A359" t="s">
        <v>383</v>
      </c>
      <c r="B359">
        <v>3545.1301269999999</v>
      </c>
      <c r="C359">
        <v>3643.9899902000002</v>
      </c>
      <c r="D359">
        <v>3655.1557616999999</v>
      </c>
      <c r="E359">
        <v>3677.1274414</v>
      </c>
      <c r="F359">
        <v>3653.7600097999998</v>
      </c>
      <c r="G359">
        <v>3793.9699707</v>
      </c>
      <c r="H359">
        <v>3608</v>
      </c>
      <c r="I359">
        <v>3542.9599609000002</v>
      </c>
      <c r="J359">
        <v>3655.1635741999999</v>
      </c>
      <c r="L359" t="str">
        <f t="shared" si="42"/>
        <v>15NOV2024:22:00:00</v>
      </c>
      <c r="M359">
        <v>23</v>
      </c>
      <c r="N359">
        <f t="shared" si="43"/>
        <v>98.859863200000291</v>
      </c>
      <c r="O359" t="str">
        <f t="shared" si="38"/>
        <v/>
      </c>
      <c r="P359">
        <f t="shared" si="39"/>
        <v>98.859863200000291</v>
      </c>
      <c r="Q359" t="str">
        <f t="shared" si="40"/>
        <v/>
      </c>
      <c r="R359">
        <f t="shared" si="41"/>
        <v>1</v>
      </c>
      <c r="S359">
        <f t="shared" si="44"/>
        <v>2.7886102811029563</v>
      </c>
    </row>
    <row r="360" spans="1:19" x14ac:dyDescent="0.25">
      <c r="A360" t="s">
        <v>384</v>
      </c>
      <c r="B360">
        <v>3302.8774414</v>
      </c>
      <c r="C360">
        <v>3481.4499512000002</v>
      </c>
      <c r="D360">
        <v>3527.1694336</v>
      </c>
      <c r="E360">
        <v>3526.5830077999999</v>
      </c>
      <c r="F360">
        <v>3482.0700683999999</v>
      </c>
      <c r="G360">
        <v>3633.6101073999998</v>
      </c>
      <c r="H360">
        <v>3454.2299804999998</v>
      </c>
      <c r="I360">
        <v>3398.8898926000002</v>
      </c>
      <c r="J360">
        <v>3499.0766601999999</v>
      </c>
      <c r="L360" t="str">
        <f t="shared" si="42"/>
        <v>15NOV2024:23:00:00</v>
      </c>
      <c r="M360">
        <v>24</v>
      </c>
      <c r="N360">
        <f t="shared" si="43"/>
        <v>178.57250980000026</v>
      </c>
      <c r="O360" t="str">
        <f t="shared" si="38"/>
        <v/>
      </c>
      <c r="P360">
        <f t="shared" si="39"/>
        <v>178.57250980000026</v>
      </c>
      <c r="Q360" t="str">
        <f t="shared" si="40"/>
        <v/>
      </c>
      <c r="R360">
        <f t="shared" si="41"/>
        <v>1</v>
      </c>
      <c r="S360">
        <f t="shared" si="44"/>
        <v>5.4065739031572493</v>
      </c>
    </row>
    <row r="361" spans="1:19" x14ac:dyDescent="0.25">
      <c r="A361" t="s">
        <v>385</v>
      </c>
      <c r="B361">
        <v>3134.6118164</v>
      </c>
      <c r="C361">
        <v>3303.3400879000001</v>
      </c>
      <c r="D361">
        <v>3393.2473144999999</v>
      </c>
      <c r="E361">
        <v>3371.8337402000002</v>
      </c>
      <c r="F361">
        <v>3334.0200195000002</v>
      </c>
      <c r="G361">
        <v>3523.3300780999998</v>
      </c>
      <c r="H361">
        <v>3306.2299804999998</v>
      </c>
      <c r="I361">
        <v>3273.9099120999999</v>
      </c>
      <c r="J361">
        <v>3361.8647461</v>
      </c>
      <c r="L361" t="str">
        <f t="shared" si="42"/>
        <v>16NOV2024:00:00:00</v>
      </c>
      <c r="M361">
        <v>1</v>
      </c>
      <c r="N361">
        <f t="shared" si="43"/>
        <v>168.72827150000012</v>
      </c>
      <c r="O361" t="str">
        <f t="shared" si="38"/>
        <v/>
      </c>
      <c r="P361">
        <f t="shared" si="39"/>
        <v>168.72827150000012</v>
      </c>
      <c r="Q361" t="str">
        <f t="shared" si="40"/>
        <v/>
      </c>
      <c r="R361">
        <f t="shared" si="41"/>
        <v>1</v>
      </c>
      <c r="S361">
        <f t="shared" si="44"/>
        <v>5.3827485310056371</v>
      </c>
    </row>
    <row r="362" spans="1:19" x14ac:dyDescent="0.25">
      <c r="A362" t="s">
        <v>386</v>
      </c>
      <c r="B362">
        <v>3048.5798340000001</v>
      </c>
      <c r="C362">
        <v>3222.0100097999998</v>
      </c>
      <c r="D362">
        <v>3206.8183594000002</v>
      </c>
      <c r="E362">
        <v>3210.2551269999999</v>
      </c>
      <c r="F362">
        <v>3222.0100097999998</v>
      </c>
      <c r="G362">
        <v>3348.3300780999998</v>
      </c>
      <c r="H362">
        <v>3236.3400879000001</v>
      </c>
      <c r="I362">
        <v>3201.7099609000002</v>
      </c>
      <c r="J362">
        <v>3243.7292480000001</v>
      </c>
      <c r="L362" t="str">
        <f t="shared" si="42"/>
        <v>16NOV2024:01:00:00</v>
      </c>
      <c r="M362">
        <v>2</v>
      </c>
      <c r="N362">
        <f t="shared" si="43"/>
        <v>173.43017579999969</v>
      </c>
      <c r="O362" t="str">
        <f t="shared" si="38"/>
        <v/>
      </c>
      <c r="P362">
        <f t="shared" si="39"/>
        <v>173.43017579999969</v>
      </c>
      <c r="Q362" t="str">
        <f t="shared" si="40"/>
        <v/>
      </c>
      <c r="R362">
        <f t="shared" si="41"/>
        <v>1</v>
      </c>
      <c r="S362">
        <f t="shared" si="44"/>
        <v>5.6888841770118352</v>
      </c>
    </row>
    <row r="363" spans="1:19" x14ac:dyDescent="0.25">
      <c r="A363" t="s">
        <v>387</v>
      </c>
      <c r="B363">
        <v>2946.7226562999999</v>
      </c>
      <c r="C363">
        <v>3100.25</v>
      </c>
      <c r="D363">
        <v>3053.7307129000001</v>
      </c>
      <c r="E363">
        <v>3070.0869140999998</v>
      </c>
      <c r="F363">
        <v>3100.25</v>
      </c>
      <c r="G363">
        <v>3270.5</v>
      </c>
      <c r="H363">
        <v>3099.1899414</v>
      </c>
      <c r="I363">
        <v>3082.6999512000002</v>
      </c>
      <c r="J363">
        <v>3124.5454101999999</v>
      </c>
      <c r="L363" t="str">
        <f t="shared" si="42"/>
        <v>16NOV2024:02:00:00</v>
      </c>
      <c r="M363">
        <v>3</v>
      </c>
      <c r="N363">
        <f t="shared" si="43"/>
        <v>153.52734370000007</v>
      </c>
      <c r="O363" t="str">
        <f t="shared" si="38"/>
        <v/>
      </c>
      <c r="P363">
        <f t="shared" si="39"/>
        <v>153.52734370000007</v>
      </c>
      <c r="Q363" t="str">
        <f t="shared" si="40"/>
        <v/>
      </c>
      <c r="R363">
        <f t="shared" si="41"/>
        <v>1</v>
      </c>
      <c r="S363">
        <f t="shared" si="44"/>
        <v>5.210104974479477</v>
      </c>
    </row>
    <row r="364" spans="1:19" x14ac:dyDescent="0.25">
      <c r="A364" t="s">
        <v>388</v>
      </c>
      <c r="B364">
        <v>2874.2495116999999</v>
      </c>
      <c r="C364">
        <v>3013.4899902000002</v>
      </c>
      <c r="D364">
        <v>2966.6674804999998</v>
      </c>
      <c r="E364">
        <v>3006.5068359000002</v>
      </c>
      <c r="F364">
        <v>3013.4899902000002</v>
      </c>
      <c r="G364">
        <v>3200.4899902000002</v>
      </c>
      <c r="H364">
        <v>2996.8701172000001</v>
      </c>
      <c r="I364">
        <v>2992</v>
      </c>
      <c r="J364">
        <v>3041.8715820000002</v>
      </c>
      <c r="L364" t="str">
        <f t="shared" si="42"/>
        <v>16NOV2024:03:00:00</v>
      </c>
      <c r="M364">
        <v>4</v>
      </c>
      <c r="N364">
        <f t="shared" si="43"/>
        <v>139.24047850000034</v>
      </c>
      <c r="O364" t="str">
        <f t="shared" si="38"/>
        <v/>
      </c>
      <c r="P364">
        <f t="shared" si="39"/>
        <v>139.24047850000034</v>
      </c>
      <c r="Q364" t="str">
        <f t="shared" si="40"/>
        <v/>
      </c>
      <c r="R364">
        <f t="shared" si="41"/>
        <v>1</v>
      </c>
      <c r="S364">
        <f t="shared" si="44"/>
        <v>4.8444116606162471</v>
      </c>
    </row>
    <row r="365" spans="1:19" x14ac:dyDescent="0.25">
      <c r="A365" t="s">
        <v>389</v>
      </c>
      <c r="B365">
        <v>2913.7993164</v>
      </c>
      <c r="C365">
        <v>2949.1101073999998</v>
      </c>
      <c r="D365">
        <v>3020.5512695000002</v>
      </c>
      <c r="E365">
        <v>3096.6577148000001</v>
      </c>
      <c r="F365">
        <v>2949.1101073999998</v>
      </c>
      <c r="G365">
        <v>3146.2299804999998</v>
      </c>
      <c r="H365">
        <v>2924.0700683999999</v>
      </c>
      <c r="I365">
        <v>2923.6000976999999</v>
      </c>
      <c r="J365">
        <v>3007.9335937999999</v>
      </c>
      <c r="L365" t="str">
        <f t="shared" si="42"/>
        <v>16NOV2024:04:00:00</v>
      </c>
      <c r="M365">
        <v>5</v>
      </c>
      <c r="N365">
        <f t="shared" si="43"/>
        <v>35.310790999999881</v>
      </c>
      <c r="O365" t="str">
        <f t="shared" si="38"/>
        <v/>
      </c>
      <c r="P365">
        <f t="shared" si="39"/>
        <v>35.310790999999881</v>
      </c>
      <c r="Q365" t="str">
        <f t="shared" si="40"/>
        <v/>
      </c>
      <c r="R365">
        <f t="shared" si="41"/>
        <v>1</v>
      </c>
      <c r="S365">
        <f t="shared" si="44"/>
        <v>1.2118470479849783</v>
      </c>
    </row>
    <row r="366" spans="1:19" x14ac:dyDescent="0.25">
      <c r="A366" t="s">
        <v>390</v>
      </c>
      <c r="B366">
        <v>2995.0759277000002</v>
      </c>
      <c r="C366">
        <v>2917.8500976999999</v>
      </c>
      <c r="D366">
        <v>3061.4392090000001</v>
      </c>
      <c r="E366">
        <v>3169.6958008000001</v>
      </c>
      <c r="F366">
        <v>2917.8500976999999</v>
      </c>
      <c r="G366">
        <v>3136.8601073999998</v>
      </c>
      <c r="H366">
        <v>2911.1298827999999</v>
      </c>
      <c r="I366">
        <v>2896.8300780999998</v>
      </c>
      <c r="J366">
        <v>3006.4731445000002</v>
      </c>
      <c r="L366" t="str">
        <f t="shared" si="42"/>
        <v>16NOV2024:05:00:00</v>
      </c>
      <c r="M366">
        <v>6</v>
      </c>
      <c r="N366">
        <f t="shared" si="43"/>
        <v>-77.225830000000315</v>
      </c>
      <c r="O366">
        <f t="shared" si="38"/>
        <v>-77.225830000000315</v>
      </c>
      <c r="P366" t="str">
        <f t="shared" si="39"/>
        <v/>
      </c>
      <c r="Q366">
        <f t="shared" si="40"/>
        <v>1</v>
      </c>
      <c r="R366" t="str">
        <f t="shared" si="41"/>
        <v/>
      </c>
      <c r="S366">
        <f t="shared" si="44"/>
        <v>2.5784264527578813</v>
      </c>
    </row>
    <row r="367" spans="1:19" x14ac:dyDescent="0.25">
      <c r="A367" t="s">
        <v>391</v>
      </c>
      <c r="B367">
        <v>2815.6896972999998</v>
      </c>
      <c r="C367">
        <v>2929.6799316000001</v>
      </c>
      <c r="D367">
        <v>2978.0908202999999</v>
      </c>
      <c r="E367">
        <v>3066.6855469000002</v>
      </c>
      <c r="F367">
        <v>2929.6799316000001</v>
      </c>
      <c r="G367">
        <v>3145.75</v>
      </c>
      <c r="H367">
        <v>2956.2199707</v>
      </c>
      <c r="I367">
        <v>2913.9299316000001</v>
      </c>
      <c r="J367">
        <v>3002.453125</v>
      </c>
      <c r="L367" t="str">
        <f t="shared" si="42"/>
        <v>16NOV2024:06:00:00</v>
      </c>
      <c r="M367">
        <v>7</v>
      </c>
      <c r="N367">
        <f t="shared" si="43"/>
        <v>113.99023430000034</v>
      </c>
      <c r="O367" t="str">
        <f t="shared" si="38"/>
        <v/>
      </c>
      <c r="P367">
        <f t="shared" si="39"/>
        <v>113.99023430000034</v>
      </c>
      <c r="Q367" t="str">
        <f t="shared" si="40"/>
        <v/>
      </c>
      <c r="R367">
        <f t="shared" si="41"/>
        <v>1</v>
      </c>
      <c r="S367">
        <f t="shared" si="44"/>
        <v>4.0483947648530663</v>
      </c>
    </row>
    <row r="368" spans="1:19" x14ac:dyDescent="0.25">
      <c r="A368" t="s">
        <v>392</v>
      </c>
      <c r="B368">
        <v>2867.2341308999999</v>
      </c>
      <c r="C368">
        <v>2984.6999512000002</v>
      </c>
      <c r="D368">
        <v>3023.5957030999998</v>
      </c>
      <c r="E368">
        <v>3099.7976073999998</v>
      </c>
      <c r="F368">
        <v>2984.6999512000002</v>
      </c>
      <c r="G368">
        <v>3203.5200195000002</v>
      </c>
      <c r="H368">
        <v>3045.6201172000001</v>
      </c>
      <c r="I368">
        <v>2963.3898926000002</v>
      </c>
      <c r="J368">
        <v>3059.4055176000002</v>
      </c>
      <c r="L368" t="str">
        <f t="shared" si="42"/>
        <v>16NOV2024:07:00:00</v>
      </c>
      <c r="M368">
        <v>8</v>
      </c>
      <c r="N368">
        <f t="shared" si="43"/>
        <v>117.46582030000036</v>
      </c>
      <c r="O368" t="str">
        <f t="shared" si="38"/>
        <v/>
      </c>
      <c r="P368">
        <f t="shared" si="39"/>
        <v>117.46582030000036</v>
      </c>
      <c r="Q368" t="str">
        <f t="shared" si="40"/>
        <v/>
      </c>
      <c r="R368">
        <f t="shared" si="41"/>
        <v>1</v>
      </c>
      <c r="S368">
        <f t="shared" si="44"/>
        <v>4.0968339150988289</v>
      </c>
    </row>
    <row r="369" spans="1:19" x14ac:dyDescent="0.25">
      <c r="A369" t="s">
        <v>393</v>
      </c>
      <c r="B369">
        <v>2978.5517577999999</v>
      </c>
      <c r="C369">
        <v>3033.4799804999998</v>
      </c>
      <c r="D369">
        <v>3094.9519043</v>
      </c>
      <c r="E369">
        <v>3138.2705077999999</v>
      </c>
      <c r="F369">
        <v>3033.4799804999998</v>
      </c>
      <c r="G369">
        <v>3300.25</v>
      </c>
      <c r="H369">
        <v>3146.5800780999998</v>
      </c>
      <c r="I369">
        <v>3002.8798827999999</v>
      </c>
      <c r="J369">
        <v>3124.2922362999998</v>
      </c>
      <c r="L369" t="str">
        <f t="shared" si="42"/>
        <v>16NOV2024:08:00:00</v>
      </c>
      <c r="M369">
        <v>9</v>
      </c>
      <c r="N369">
        <f t="shared" si="43"/>
        <v>54.928222699999878</v>
      </c>
      <c r="O369" t="str">
        <f t="shared" si="38"/>
        <v/>
      </c>
      <c r="P369">
        <f t="shared" si="39"/>
        <v>54.928222699999878</v>
      </c>
      <c r="Q369" t="str">
        <f t="shared" si="40"/>
        <v/>
      </c>
      <c r="R369">
        <f t="shared" si="41"/>
        <v>1</v>
      </c>
      <c r="S369">
        <f t="shared" si="44"/>
        <v>1.8441251711056594</v>
      </c>
    </row>
    <row r="370" spans="1:19" x14ac:dyDescent="0.25">
      <c r="A370" t="s">
        <v>394</v>
      </c>
      <c r="B370">
        <v>3193.9514159999999</v>
      </c>
      <c r="C370">
        <v>3201.4199219000002</v>
      </c>
      <c r="D370">
        <v>3282.8210448999998</v>
      </c>
      <c r="E370">
        <v>3264.9050293</v>
      </c>
      <c r="F370">
        <v>3201.4199219000002</v>
      </c>
      <c r="G370">
        <v>3540.0100097999998</v>
      </c>
      <c r="H370">
        <v>3404.4899902000002</v>
      </c>
      <c r="I370">
        <v>3165.75</v>
      </c>
      <c r="J370">
        <v>3315.3149414</v>
      </c>
      <c r="L370" t="str">
        <f t="shared" si="42"/>
        <v>16NOV2024:09:00:00</v>
      </c>
      <c r="M370">
        <v>10</v>
      </c>
      <c r="N370">
        <f t="shared" si="43"/>
        <v>7.4685059000003093</v>
      </c>
      <c r="O370" t="str">
        <f t="shared" si="38"/>
        <v/>
      </c>
      <c r="P370">
        <f t="shared" si="39"/>
        <v>7.4685059000003093</v>
      </c>
      <c r="Q370" t="str">
        <f t="shared" si="40"/>
        <v/>
      </c>
      <c r="R370">
        <f t="shared" si="41"/>
        <v>1</v>
      </c>
      <c r="S370">
        <f t="shared" si="44"/>
        <v>0.23383279603399923</v>
      </c>
    </row>
    <row r="371" spans="1:19" x14ac:dyDescent="0.25">
      <c r="A371" t="s">
        <v>395</v>
      </c>
      <c r="B371">
        <v>3442.7412109000002</v>
      </c>
      <c r="C371">
        <v>3428.9699707</v>
      </c>
      <c r="D371">
        <v>3498.4362793</v>
      </c>
      <c r="E371">
        <v>3489.3566894999999</v>
      </c>
      <c r="F371">
        <v>3428.9699707</v>
      </c>
      <c r="G371">
        <v>3643.3000487999998</v>
      </c>
      <c r="H371">
        <v>3452.7099609000002</v>
      </c>
      <c r="I371">
        <v>3389.9799804999998</v>
      </c>
      <c r="J371">
        <v>3480.8632812999999</v>
      </c>
      <c r="L371" t="str">
        <f t="shared" si="42"/>
        <v>16NOV2024:10:00:00</v>
      </c>
      <c r="M371">
        <v>11</v>
      </c>
      <c r="N371">
        <f t="shared" si="43"/>
        <v>-13.771240200000193</v>
      </c>
      <c r="O371">
        <f t="shared" si="38"/>
        <v>-13.771240200000193</v>
      </c>
      <c r="P371" t="str">
        <f t="shared" si="39"/>
        <v/>
      </c>
      <c r="Q371">
        <f t="shared" si="40"/>
        <v>1</v>
      </c>
      <c r="R371" t="str">
        <f t="shared" si="41"/>
        <v/>
      </c>
      <c r="S371">
        <f t="shared" si="44"/>
        <v>0.40000799817306398</v>
      </c>
    </row>
    <row r="372" spans="1:19" x14ac:dyDescent="0.25">
      <c r="A372" t="s">
        <v>396</v>
      </c>
      <c r="B372">
        <v>3707.9621582</v>
      </c>
      <c r="C372">
        <v>3628.6599120999999</v>
      </c>
      <c r="D372">
        <v>3666.7233887000002</v>
      </c>
      <c r="E372">
        <v>3620.4785155999998</v>
      </c>
      <c r="F372">
        <v>3628.6599120999999</v>
      </c>
      <c r="G372">
        <v>3743.6000976999999</v>
      </c>
      <c r="H372">
        <v>3516.1499023000001</v>
      </c>
      <c r="I372">
        <v>3588.6000976999999</v>
      </c>
      <c r="J372">
        <v>3619.4975586</v>
      </c>
      <c r="L372" t="str">
        <f t="shared" si="42"/>
        <v>16NOV2024:11:00:00</v>
      </c>
      <c r="M372">
        <v>12</v>
      </c>
      <c r="N372">
        <f t="shared" si="43"/>
        <v>-79.302246100000048</v>
      </c>
      <c r="O372">
        <f t="shared" si="38"/>
        <v>-79.302246100000048</v>
      </c>
      <c r="P372" t="str">
        <f t="shared" si="39"/>
        <v/>
      </c>
      <c r="Q372">
        <f t="shared" si="40"/>
        <v>1</v>
      </c>
      <c r="R372" t="str">
        <f t="shared" si="41"/>
        <v/>
      </c>
      <c r="S372">
        <f t="shared" si="44"/>
        <v>2.1387016025669654</v>
      </c>
    </row>
    <row r="373" spans="1:19" x14ac:dyDescent="0.25">
      <c r="A373" t="s">
        <v>397</v>
      </c>
      <c r="B373">
        <v>3907.6701659999999</v>
      </c>
      <c r="C373">
        <v>3823.3400879000001</v>
      </c>
      <c r="D373">
        <v>3859.7817383000001</v>
      </c>
      <c r="E373">
        <v>3784.6794433999999</v>
      </c>
      <c r="F373">
        <v>3823.3400879000001</v>
      </c>
      <c r="G373">
        <v>3877.5900879000001</v>
      </c>
      <c r="H373">
        <v>3662.8400879000001</v>
      </c>
      <c r="I373">
        <v>3783.5200195000002</v>
      </c>
      <c r="J373">
        <v>3786.3942870999999</v>
      </c>
      <c r="L373" t="str">
        <f t="shared" si="42"/>
        <v>16NOV2024:12:00:00</v>
      </c>
      <c r="M373">
        <v>13</v>
      </c>
      <c r="N373">
        <f t="shared" si="43"/>
        <v>-84.33007809999981</v>
      </c>
      <c r="O373">
        <f t="shared" si="38"/>
        <v>-84.33007809999981</v>
      </c>
      <c r="P373" t="str">
        <f t="shared" si="39"/>
        <v/>
      </c>
      <c r="Q373">
        <f t="shared" si="40"/>
        <v>1</v>
      </c>
      <c r="R373" t="str">
        <f t="shared" si="41"/>
        <v/>
      </c>
      <c r="S373">
        <f t="shared" si="44"/>
        <v>2.1580654077138357</v>
      </c>
    </row>
    <row r="374" spans="1:19" x14ac:dyDescent="0.25">
      <c r="A374" t="s">
        <v>398</v>
      </c>
      <c r="B374">
        <v>3956.3740234000002</v>
      </c>
      <c r="C374">
        <v>4001.0900879000001</v>
      </c>
      <c r="D374">
        <v>4039.7001952999999</v>
      </c>
      <c r="E374">
        <v>3957.0749512000002</v>
      </c>
      <c r="F374">
        <v>4001.0900879000001</v>
      </c>
      <c r="G374">
        <v>4041.6201172000001</v>
      </c>
      <c r="H374">
        <v>3822.1298827999999</v>
      </c>
      <c r="I374">
        <v>3958.8300780999998</v>
      </c>
      <c r="J374">
        <v>3956.1491698999998</v>
      </c>
      <c r="L374" t="str">
        <f t="shared" si="42"/>
        <v>16NOV2024:13:00:00</v>
      </c>
      <c r="M374">
        <v>14</v>
      </c>
      <c r="N374">
        <f t="shared" si="43"/>
        <v>44.716064499999902</v>
      </c>
      <c r="O374" t="str">
        <f t="shared" si="38"/>
        <v/>
      </c>
      <c r="P374">
        <f t="shared" si="39"/>
        <v>44.716064499999902</v>
      </c>
      <c r="Q374" t="str">
        <f t="shared" si="40"/>
        <v/>
      </c>
      <c r="R374">
        <f t="shared" si="41"/>
        <v>1</v>
      </c>
      <c r="S374">
        <f t="shared" si="44"/>
        <v>1.1302284423951436</v>
      </c>
    </row>
    <row r="375" spans="1:19" x14ac:dyDescent="0.25">
      <c r="A375" t="s">
        <v>399</v>
      </c>
      <c r="B375">
        <v>4102.1962891000003</v>
      </c>
      <c r="C375">
        <v>4186.2900391000003</v>
      </c>
      <c r="D375">
        <v>4293.9375</v>
      </c>
      <c r="E375">
        <v>4173.0019530999998</v>
      </c>
      <c r="F375">
        <v>4186.2900391000003</v>
      </c>
      <c r="G375">
        <v>4304.5297852000003</v>
      </c>
      <c r="H375">
        <v>3992.8601073999998</v>
      </c>
      <c r="I375">
        <v>4126.2700194999998</v>
      </c>
      <c r="J375">
        <v>4156.5903319999998</v>
      </c>
      <c r="L375" t="str">
        <f t="shared" si="42"/>
        <v>16NOV2024:14:00:00</v>
      </c>
      <c r="M375">
        <v>15</v>
      </c>
      <c r="N375">
        <f t="shared" si="43"/>
        <v>84.09375</v>
      </c>
      <c r="O375" t="str">
        <f t="shared" si="38"/>
        <v/>
      </c>
      <c r="P375">
        <f t="shared" si="39"/>
        <v>84.09375</v>
      </c>
      <c r="Q375" t="str">
        <f t="shared" si="40"/>
        <v/>
      </c>
      <c r="R375">
        <f t="shared" si="41"/>
        <v>1</v>
      </c>
      <c r="S375">
        <f t="shared" si="44"/>
        <v>2.0499689452561451</v>
      </c>
    </row>
    <row r="376" spans="1:19" x14ac:dyDescent="0.25">
      <c r="A376" t="s">
        <v>400</v>
      </c>
      <c r="B376">
        <v>4197.5410155999998</v>
      </c>
      <c r="C376">
        <v>4331.7900391000003</v>
      </c>
      <c r="D376">
        <v>4449.2861327999999</v>
      </c>
      <c r="E376">
        <v>4376.6411133000001</v>
      </c>
      <c r="F376">
        <v>4331.7900391000003</v>
      </c>
      <c r="G376">
        <v>4451.8798827999999</v>
      </c>
      <c r="H376">
        <v>4119.1201172000001</v>
      </c>
      <c r="I376">
        <v>4250.4501952999999</v>
      </c>
      <c r="J376">
        <v>4305.9760741999999</v>
      </c>
      <c r="L376" t="str">
        <f t="shared" si="42"/>
        <v>16NOV2024:15:00:00</v>
      </c>
      <c r="M376">
        <v>16</v>
      </c>
      <c r="N376">
        <f t="shared" si="43"/>
        <v>134.24902350000048</v>
      </c>
      <c r="O376" t="str">
        <f t="shared" si="38"/>
        <v/>
      </c>
      <c r="P376">
        <f t="shared" si="39"/>
        <v>134.24902350000048</v>
      </c>
      <c r="Q376" t="str">
        <f t="shared" si="40"/>
        <v/>
      </c>
      <c r="R376">
        <f t="shared" si="41"/>
        <v>1</v>
      </c>
      <c r="S376">
        <f t="shared" si="44"/>
        <v>3.1982778250663695</v>
      </c>
    </row>
    <row r="377" spans="1:19" x14ac:dyDescent="0.25">
      <c r="A377" t="s">
        <v>401</v>
      </c>
      <c r="B377">
        <v>4299.2021483999997</v>
      </c>
      <c r="C377">
        <v>4406.8500977000003</v>
      </c>
      <c r="D377">
        <v>4486.5146483999997</v>
      </c>
      <c r="E377">
        <v>4455.7592772999997</v>
      </c>
      <c r="F377">
        <v>4406.8500977000003</v>
      </c>
      <c r="G377">
        <v>4515.4902344000002</v>
      </c>
      <c r="H377">
        <v>4161.5</v>
      </c>
      <c r="I377">
        <v>4312.8398438000004</v>
      </c>
      <c r="J377">
        <v>4370.4882813000004</v>
      </c>
      <c r="L377" t="str">
        <f t="shared" si="42"/>
        <v>16NOV2024:16:00:00</v>
      </c>
      <c r="M377">
        <v>17</v>
      </c>
      <c r="N377">
        <f t="shared" si="43"/>
        <v>107.64794930000062</v>
      </c>
      <c r="O377" t="str">
        <f t="shared" si="38"/>
        <v/>
      </c>
      <c r="P377">
        <f t="shared" si="39"/>
        <v>107.64794930000062</v>
      </c>
      <c r="Q377" t="str">
        <f t="shared" si="40"/>
        <v/>
      </c>
      <c r="R377">
        <f t="shared" si="41"/>
        <v>1</v>
      </c>
      <c r="S377">
        <f t="shared" si="44"/>
        <v>2.503905273215941</v>
      </c>
    </row>
    <row r="378" spans="1:19" x14ac:dyDescent="0.25">
      <c r="A378" t="s">
        <v>402</v>
      </c>
      <c r="B378">
        <v>4236.7924805000002</v>
      </c>
      <c r="C378">
        <v>4398.8598633000001</v>
      </c>
      <c r="D378">
        <v>4415.9301758000001</v>
      </c>
      <c r="E378">
        <v>4364.1865233999997</v>
      </c>
      <c r="F378">
        <v>4398.8598633000001</v>
      </c>
      <c r="G378">
        <v>4473</v>
      </c>
      <c r="H378">
        <v>4148.9101563000004</v>
      </c>
      <c r="I378">
        <v>4302.9599608999997</v>
      </c>
      <c r="J378">
        <v>4337.5834961</v>
      </c>
      <c r="L378" t="str">
        <f t="shared" si="42"/>
        <v>16NOV2024:17:00:00</v>
      </c>
      <c r="M378">
        <v>18</v>
      </c>
      <c r="N378">
        <f t="shared" si="43"/>
        <v>162.0673827999999</v>
      </c>
      <c r="O378" t="str">
        <f t="shared" si="38"/>
        <v/>
      </c>
      <c r="P378">
        <f t="shared" si="39"/>
        <v>162.0673827999999</v>
      </c>
      <c r="Q378" t="str">
        <f t="shared" si="40"/>
        <v/>
      </c>
      <c r="R378">
        <f t="shared" si="41"/>
        <v>1</v>
      </c>
      <c r="S378">
        <f t="shared" si="44"/>
        <v>3.8252376897363098</v>
      </c>
    </row>
    <row r="379" spans="1:19" x14ac:dyDescent="0.25">
      <c r="A379" t="s">
        <v>403</v>
      </c>
      <c r="B379">
        <v>4132.9291991999999</v>
      </c>
      <c r="C379">
        <v>4315.6201172000001</v>
      </c>
      <c r="D379">
        <v>4238.1186522999997</v>
      </c>
      <c r="E379">
        <v>4214.2900391000003</v>
      </c>
      <c r="F379">
        <v>4315.6201172000001</v>
      </c>
      <c r="G379">
        <v>4297.5200194999998</v>
      </c>
      <c r="H379">
        <v>4023.9199219000002</v>
      </c>
      <c r="I379">
        <v>4225.1201172000001</v>
      </c>
      <c r="J379">
        <v>4215.2939452999999</v>
      </c>
      <c r="L379" t="str">
        <f t="shared" si="42"/>
        <v>16NOV2024:18:00:00</v>
      </c>
      <c r="M379">
        <v>19</v>
      </c>
      <c r="N379">
        <f t="shared" si="43"/>
        <v>182.69091800000024</v>
      </c>
      <c r="O379" t="str">
        <f t="shared" si="38"/>
        <v/>
      </c>
      <c r="P379">
        <f t="shared" si="39"/>
        <v>182.69091800000024</v>
      </c>
      <c r="Q379" t="str">
        <f t="shared" si="40"/>
        <v/>
      </c>
      <c r="R379">
        <f t="shared" si="41"/>
        <v>1</v>
      </c>
      <c r="S379">
        <f t="shared" si="44"/>
        <v>4.4203737638516341</v>
      </c>
    </row>
    <row r="380" spans="1:19" x14ac:dyDescent="0.25">
      <c r="A380" t="s">
        <v>404</v>
      </c>
      <c r="B380">
        <v>4068.4235840000001</v>
      </c>
      <c r="C380">
        <v>4286.6699219000002</v>
      </c>
      <c r="D380">
        <v>4151.9101563000004</v>
      </c>
      <c r="E380">
        <v>4148.0366211</v>
      </c>
      <c r="F380">
        <v>4286.6699219000002</v>
      </c>
      <c r="G380">
        <v>4222.0400391000003</v>
      </c>
      <c r="H380">
        <v>4029.6398926000002</v>
      </c>
      <c r="I380">
        <v>4201.1298827999999</v>
      </c>
      <c r="J380">
        <v>4177.5034180000002</v>
      </c>
      <c r="L380" t="str">
        <f t="shared" si="42"/>
        <v>16NOV2024:19:00:00</v>
      </c>
      <c r="M380">
        <v>20</v>
      </c>
      <c r="N380">
        <f t="shared" si="43"/>
        <v>218.24633790000007</v>
      </c>
      <c r="O380" t="str">
        <f t="shared" si="38"/>
        <v/>
      </c>
      <c r="P380">
        <f t="shared" si="39"/>
        <v>218.24633790000007</v>
      </c>
      <c r="Q380" t="str">
        <f t="shared" si="40"/>
        <v/>
      </c>
      <c r="R380">
        <f t="shared" si="41"/>
        <v>1</v>
      </c>
      <c r="S380">
        <f t="shared" si="44"/>
        <v>5.3643956533509289</v>
      </c>
    </row>
    <row r="381" spans="1:19" x14ac:dyDescent="0.25">
      <c r="A381" t="s">
        <v>405</v>
      </c>
      <c r="B381">
        <v>3996.1948241999999</v>
      </c>
      <c r="C381">
        <v>4101.1699219000002</v>
      </c>
      <c r="D381">
        <v>4012.6550293</v>
      </c>
      <c r="E381">
        <v>3986.3220215000001</v>
      </c>
      <c r="F381">
        <v>4101.1699219000002</v>
      </c>
      <c r="G381">
        <v>4123.8598633000001</v>
      </c>
      <c r="H381">
        <v>3954.0100097999998</v>
      </c>
      <c r="I381">
        <v>4040.3100586</v>
      </c>
      <c r="J381">
        <v>4041.1345215000001</v>
      </c>
      <c r="L381" t="str">
        <f t="shared" si="42"/>
        <v>16NOV2024:20:00:00</v>
      </c>
      <c r="M381">
        <v>21</v>
      </c>
      <c r="N381">
        <f t="shared" si="43"/>
        <v>104.97509770000033</v>
      </c>
      <c r="O381" t="str">
        <f t="shared" si="38"/>
        <v/>
      </c>
      <c r="P381">
        <f t="shared" si="39"/>
        <v>104.97509770000033</v>
      </c>
      <c r="Q381" t="str">
        <f t="shared" si="40"/>
        <v/>
      </c>
      <c r="R381">
        <f t="shared" si="41"/>
        <v>1</v>
      </c>
      <c r="S381">
        <f t="shared" si="44"/>
        <v>2.62687637410209</v>
      </c>
    </row>
    <row r="382" spans="1:19" x14ac:dyDescent="0.25">
      <c r="A382" t="s">
        <v>406</v>
      </c>
      <c r="B382">
        <v>3941.0024414</v>
      </c>
      <c r="C382">
        <v>3912.9899902000002</v>
      </c>
      <c r="D382">
        <v>3940.5285644999999</v>
      </c>
      <c r="E382">
        <v>3913.5847168</v>
      </c>
      <c r="F382">
        <v>3912.9899902000002</v>
      </c>
      <c r="G382">
        <v>3974.4299316000001</v>
      </c>
      <c r="H382">
        <v>3831.6899414</v>
      </c>
      <c r="I382">
        <v>3869.3701172000001</v>
      </c>
      <c r="J382">
        <v>3900.4130859000002</v>
      </c>
      <c r="L382" t="str">
        <f t="shared" si="42"/>
        <v>16NOV2024:21:00:00</v>
      </c>
      <c r="M382">
        <v>22</v>
      </c>
      <c r="N382">
        <f t="shared" si="43"/>
        <v>-28.012451199999759</v>
      </c>
      <c r="O382">
        <f t="shared" si="38"/>
        <v>-28.012451199999759</v>
      </c>
      <c r="P382" t="str">
        <f t="shared" si="39"/>
        <v/>
      </c>
      <c r="Q382">
        <f t="shared" si="40"/>
        <v>1</v>
      </c>
      <c r="R382" t="str">
        <f t="shared" si="41"/>
        <v/>
      </c>
      <c r="S382">
        <f t="shared" si="44"/>
        <v>0.71079507350035098</v>
      </c>
    </row>
    <row r="383" spans="1:19" x14ac:dyDescent="0.25">
      <c r="A383" t="s">
        <v>407</v>
      </c>
      <c r="B383">
        <v>3775.7795409999999</v>
      </c>
      <c r="C383">
        <v>3738.1201172000001</v>
      </c>
      <c r="D383">
        <v>3845.6186523000001</v>
      </c>
      <c r="E383">
        <v>3817.9516601999999</v>
      </c>
      <c r="F383">
        <v>3738.1201172000001</v>
      </c>
      <c r="G383">
        <v>3851.9899902000002</v>
      </c>
      <c r="H383">
        <v>3684.7199707</v>
      </c>
      <c r="I383">
        <v>3710.4899902000002</v>
      </c>
      <c r="J383">
        <v>3760.6542969000002</v>
      </c>
      <c r="L383" t="str">
        <f t="shared" si="42"/>
        <v>16NOV2024:22:00:00</v>
      </c>
      <c r="M383">
        <v>23</v>
      </c>
      <c r="N383">
        <f t="shared" si="43"/>
        <v>-37.659423799999786</v>
      </c>
      <c r="O383">
        <f t="shared" si="38"/>
        <v>-37.659423799999786</v>
      </c>
      <c r="P383" t="str">
        <f t="shared" si="39"/>
        <v/>
      </c>
      <c r="Q383">
        <f t="shared" si="40"/>
        <v>1</v>
      </c>
      <c r="R383" t="str">
        <f t="shared" si="41"/>
        <v/>
      </c>
      <c r="S383">
        <f t="shared" si="44"/>
        <v>0.99739466753998673</v>
      </c>
    </row>
    <row r="384" spans="1:19" x14ac:dyDescent="0.25">
      <c r="A384" t="s">
        <v>408</v>
      </c>
      <c r="B384">
        <v>3568.9113769999999</v>
      </c>
      <c r="C384">
        <v>3607.6101073999998</v>
      </c>
      <c r="D384">
        <v>3693.2697754000001</v>
      </c>
      <c r="E384">
        <v>3637.3857422000001</v>
      </c>
      <c r="F384">
        <v>3607.6101073999998</v>
      </c>
      <c r="G384">
        <v>3738.7900390999998</v>
      </c>
      <c r="H384">
        <v>3563.3601073999998</v>
      </c>
      <c r="I384">
        <v>3585.1101073999998</v>
      </c>
      <c r="J384">
        <v>3626.4514159999999</v>
      </c>
      <c r="L384" t="str">
        <f t="shared" si="42"/>
        <v>16NOV2024:23:00:00</v>
      </c>
      <c r="M384">
        <v>24</v>
      </c>
      <c r="N384">
        <f t="shared" si="43"/>
        <v>38.698730399999931</v>
      </c>
      <c r="O384" t="str">
        <f t="shared" si="38"/>
        <v/>
      </c>
      <c r="P384">
        <f t="shared" si="39"/>
        <v>38.698730399999931</v>
      </c>
      <c r="Q384" t="str">
        <f t="shared" si="40"/>
        <v/>
      </c>
      <c r="R384">
        <f t="shared" si="41"/>
        <v>1</v>
      </c>
      <c r="S384">
        <f t="shared" si="44"/>
        <v>1.0843287017266814</v>
      </c>
    </row>
    <row r="385" spans="1:19" x14ac:dyDescent="0.25">
      <c r="A385" t="s">
        <v>409</v>
      </c>
      <c r="B385">
        <v>3484.0163573999998</v>
      </c>
      <c r="C385">
        <v>3493.6599120999999</v>
      </c>
      <c r="D385">
        <v>3550.2048340000001</v>
      </c>
      <c r="E385">
        <v>3488.65625</v>
      </c>
      <c r="F385">
        <v>3493.6599120999999</v>
      </c>
      <c r="G385">
        <v>3666.2700195000002</v>
      </c>
      <c r="H385">
        <v>3436.5500487999998</v>
      </c>
      <c r="I385">
        <v>3471.5100097999998</v>
      </c>
      <c r="J385">
        <v>3511.3293457</v>
      </c>
      <c r="L385" t="str">
        <f t="shared" si="42"/>
        <v>17NOV2024:00:00:00</v>
      </c>
      <c r="M385">
        <v>1</v>
      </c>
      <c r="N385">
        <f t="shared" si="43"/>
        <v>9.6435547000000952</v>
      </c>
      <c r="O385" t="str">
        <f t="shared" si="38"/>
        <v/>
      </c>
      <c r="P385">
        <f t="shared" si="39"/>
        <v>9.6435547000000952</v>
      </c>
      <c r="Q385" t="str">
        <f t="shared" si="40"/>
        <v/>
      </c>
      <c r="R385">
        <f t="shared" si="41"/>
        <v>1</v>
      </c>
      <c r="S385">
        <f t="shared" si="44"/>
        <v>0.27679418552433965</v>
      </c>
    </row>
    <row r="386" spans="1:19" x14ac:dyDescent="0.25">
      <c r="A386" t="s">
        <v>410</v>
      </c>
      <c r="B386">
        <v>3288.8889159999999</v>
      </c>
      <c r="C386">
        <v>3499.2399902000002</v>
      </c>
      <c r="D386">
        <v>3403.7734375</v>
      </c>
      <c r="E386">
        <v>3375.1372070000002</v>
      </c>
      <c r="F386">
        <v>3499.2399902000002</v>
      </c>
      <c r="G386">
        <v>3600.0300293</v>
      </c>
      <c r="H386">
        <v>3348.0900879000001</v>
      </c>
      <c r="I386">
        <v>3460.4899902000002</v>
      </c>
      <c r="J386">
        <v>3456.5976562999999</v>
      </c>
      <c r="L386" t="str">
        <f t="shared" si="42"/>
        <v>17NOV2024:01:00:00</v>
      </c>
      <c r="M386">
        <v>2</v>
      </c>
      <c r="N386">
        <f t="shared" si="43"/>
        <v>210.35107420000031</v>
      </c>
      <c r="O386" t="str">
        <f t="shared" si="38"/>
        <v/>
      </c>
      <c r="P386">
        <f t="shared" si="39"/>
        <v>210.35107420000031</v>
      </c>
      <c r="Q386" t="str">
        <f t="shared" si="40"/>
        <v/>
      </c>
      <c r="R386">
        <f t="shared" si="41"/>
        <v>1</v>
      </c>
      <c r="S386">
        <f t="shared" si="44"/>
        <v>6.3958096357913083</v>
      </c>
    </row>
    <row r="387" spans="1:19" x14ac:dyDescent="0.25">
      <c r="A387" t="s">
        <v>411</v>
      </c>
      <c r="B387">
        <v>3181.1042480000001</v>
      </c>
      <c r="C387">
        <v>3404.5600586</v>
      </c>
      <c r="D387">
        <v>3275.2023926000002</v>
      </c>
      <c r="E387">
        <v>3296.4201659999999</v>
      </c>
      <c r="F387">
        <v>3404.5600586</v>
      </c>
      <c r="G387">
        <v>3584.4599609000002</v>
      </c>
      <c r="H387">
        <v>3218.4499512000002</v>
      </c>
      <c r="I387">
        <v>3372.5600586</v>
      </c>
      <c r="J387">
        <v>3375.2900390999998</v>
      </c>
      <c r="L387" t="str">
        <f t="shared" si="42"/>
        <v>17NOV2024:02:00:00</v>
      </c>
      <c r="M387">
        <v>3</v>
      </c>
      <c r="N387">
        <f t="shared" si="43"/>
        <v>223.45581059999995</v>
      </c>
      <c r="O387" t="str">
        <f t="shared" ref="O387:O450" si="45">IF(N387&lt;0,N387,"")</f>
        <v/>
      </c>
      <c r="P387">
        <f t="shared" ref="P387:P450" si="46">IF(N387&gt;0,N387,"")</f>
        <v>223.45581059999995</v>
      </c>
      <c r="Q387" t="str">
        <f t="shared" ref="Q387:Q450" si="47">IF(O387&lt;0,1,"")</f>
        <v/>
      </c>
      <c r="R387">
        <f t="shared" ref="R387:R450" si="48">IF(AND(P387&gt;0,P387&lt;&gt;""),1,"")</f>
        <v>1</v>
      </c>
      <c r="S387">
        <f t="shared" si="44"/>
        <v>7.0244730502148549</v>
      </c>
    </row>
    <row r="388" spans="1:19" x14ac:dyDescent="0.25">
      <c r="A388" t="s">
        <v>412</v>
      </c>
      <c r="B388">
        <v>3199.6108398000001</v>
      </c>
      <c r="C388">
        <v>3328.6499023000001</v>
      </c>
      <c r="D388">
        <v>3185.0808105000001</v>
      </c>
      <c r="E388">
        <v>3245.3757323999998</v>
      </c>
      <c r="F388">
        <v>3328.6499023000001</v>
      </c>
      <c r="G388">
        <v>3562.0800780999998</v>
      </c>
      <c r="H388">
        <v>3133.8400879000001</v>
      </c>
      <c r="I388">
        <v>3305.9799804999998</v>
      </c>
      <c r="J388">
        <v>3315.1853027000002</v>
      </c>
      <c r="L388" t="str">
        <f t="shared" ref="L388:L451" si="49">A388</f>
        <v>17NOV2024:03:00:00</v>
      </c>
      <c r="M388">
        <v>4</v>
      </c>
      <c r="N388">
        <f t="shared" ref="N388:N451" si="50">C388-B388</f>
        <v>129.0390625</v>
      </c>
      <c r="O388" t="str">
        <f t="shared" si="45"/>
        <v/>
      </c>
      <c r="P388">
        <f t="shared" si="46"/>
        <v>129.0390625</v>
      </c>
      <c r="Q388" t="str">
        <f t="shared" si="47"/>
        <v/>
      </c>
      <c r="R388">
        <f t="shared" si="48"/>
        <v>1</v>
      </c>
      <c r="S388">
        <f t="shared" ref="S388:S451" si="51">ABS((B388-C388)/B388)*100</f>
        <v>4.032961161866357</v>
      </c>
    </row>
    <row r="389" spans="1:19" x14ac:dyDescent="0.25">
      <c r="A389" t="s">
        <v>413</v>
      </c>
      <c r="B389">
        <v>3066.8325195000002</v>
      </c>
      <c r="C389">
        <v>3255.1799316000001</v>
      </c>
      <c r="D389">
        <v>3168.4711914</v>
      </c>
      <c r="E389">
        <v>3243.1130370999999</v>
      </c>
      <c r="F389">
        <v>3255.1799316000001</v>
      </c>
      <c r="G389">
        <v>3483.4699707</v>
      </c>
      <c r="H389">
        <v>3039.7600097999998</v>
      </c>
      <c r="I389">
        <v>3234.3500976999999</v>
      </c>
      <c r="J389">
        <v>3251.1748047000001</v>
      </c>
      <c r="L389" t="str">
        <f t="shared" si="49"/>
        <v>17NOV2024:04:00:00</v>
      </c>
      <c r="M389">
        <v>5</v>
      </c>
      <c r="N389">
        <f t="shared" si="50"/>
        <v>188.34741209999993</v>
      </c>
      <c r="O389" t="str">
        <f t="shared" si="45"/>
        <v/>
      </c>
      <c r="P389">
        <f t="shared" si="46"/>
        <v>188.34741209999993</v>
      </c>
      <c r="Q389" t="str">
        <f t="shared" si="47"/>
        <v/>
      </c>
      <c r="R389">
        <f t="shared" si="48"/>
        <v>1</v>
      </c>
      <c r="S389">
        <f t="shared" si="51"/>
        <v>6.1414312944192684</v>
      </c>
    </row>
    <row r="390" spans="1:19" x14ac:dyDescent="0.25">
      <c r="A390" t="s">
        <v>414</v>
      </c>
      <c r="B390">
        <v>3122.1750487999998</v>
      </c>
      <c r="C390">
        <v>3183.9199219000002</v>
      </c>
      <c r="D390">
        <v>3107.9763183999999</v>
      </c>
      <c r="E390">
        <v>3166.0634765999998</v>
      </c>
      <c r="F390">
        <v>3183.9199219000002</v>
      </c>
      <c r="G390">
        <v>3422.8898926000002</v>
      </c>
      <c r="H390">
        <v>2997.5400390999998</v>
      </c>
      <c r="I390">
        <v>3169.8300780999998</v>
      </c>
      <c r="J390">
        <v>3188.0488280999998</v>
      </c>
      <c r="L390" t="str">
        <f t="shared" si="49"/>
        <v>17NOV2024:05:00:00</v>
      </c>
      <c r="M390">
        <v>6</v>
      </c>
      <c r="N390">
        <f t="shared" si="50"/>
        <v>61.744873100000405</v>
      </c>
      <c r="O390" t="str">
        <f t="shared" si="45"/>
        <v/>
      </c>
      <c r="P390">
        <f t="shared" si="46"/>
        <v>61.744873100000405</v>
      </c>
      <c r="Q390" t="str">
        <f t="shared" si="47"/>
        <v/>
      </c>
      <c r="R390">
        <f t="shared" si="48"/>
        <v>1</v>
      </c>
      <c r="S390">
        <f t="shared" si="51"/>
        <v>1.9776236801242741</v>
      </c>
    </row>
    <row r="391" spans="1:19" x14ac:dyDescent="0.25">
      <c r="A391" t="s">
        <v>415</v>
      </c>
      <c r="B391">
        <v>3071.0583495999999</v>
      </c>
      <c r="C391">
        <v>3157.7099609000002</v>
      </c>
      <c r="D391">
        <v>3087.0717773000001</v>
      </c>
      <c r="E391">
        <v>3142.5976562999999</v>
      </c>
      <c r="F391">
        <v>3157.7099609000002</v>
      </c>
      <c r="G391">
        <v>3393.1699219000002</v>
      </c>
      <c r="H391">
        <v>3002.9799804999998</v>
      </c>
      <c r="I391">
        <v>3153.2099609000002</v>
      </c>
      <c r="J391">
        <v>3169.9335937999999</v>
      </c>
      <c r="L391" t="str">
        <f t="shared" si="49"/>
        <v>17NOV2024:06:00:00</v>
      </c>
      <c r="M391">
        <v>7</v>
      </c>
      <c r="N391">
        <f t="shared" si="50"/>
        <v>86.651611300000241</v>
      </c>
      <c r="O391" t="str">
        <f t="shared" si="45"/>
        <v/>
      </c>
      <c r="P391">
        <f t="shared" si="46"/>
        <v>86.651611300000241</v>
      </c>
      <c r="Q391" t="str">
        <f t="shared" si="47"/>
        <v/>
      </c>
      <c r="R391">
        <f t="shared" si="48"/>
        <v>1</v>
      </c>
      <c r="S391">
        <f t="shared" si="51"/>
        <v>2.8215553544036851</v>
      </c>
    </row>
    <row r="392" spans="1:19" x14ac:dyDescent="0.25">
      <c r="A392" t="s">
        <v>416</v>
      </c>
      <c r="B392">
        <v>2993.7124023000001</v>
      </c>
      <c r="C392">
        <v>3181.2700195000002</v>
      </c>
      <c r="D392">
        <v>3144.4245605000001</v>
      </c>
      <c r="E392">
        <v>3173.3647461</v>
      </c>
      <c r="F392">
        <v>3181.2700195000002</v>
      </c>
      <c r="G392">
        <v>3435.1101073999998</v>
      </c>
      <c r="H392">
        <v>3055.0200195000002</v>
      </c>
      <c r="I392">
        <v>3172.5600586</v>
      </c>
      <c r="J392">
        <v>3203.4650879000001</v>
      </c>
      <c r="L392" t="str">
        <f t="shared" si="49"/>
        <v>17NOV2024:07:00:00</v>
      </c>
      <c r="M392">
        <v>8</v>
      </c>
      <c r="N392">
        <f t="shared" si="50"/>
        <v>187.5576172000001</v>
      </c>
      <c r="O392" t="str">
        <f t="shared" si="45"/>
        <v/>
      </c>
      <c r="P392">
        <f t="shared" si="46"/>
        <v>187.5576172000001</v>
      </c>
      <c r="Q392" t="str">
        <f t="shared" si="47"/>
        <v/>
      </c>
      <c r="R392">
        <f t="shared" si="48"/>
        <v>1</v>
      </c>
      <c r="S392">
        <f t="shared" si="51"/>
        <v>6.2650512806742524</v>
      </c>
    </row>
    <row r="393" spans="1:19" x14ac:dyDescent="0.25">
      <c r="A393" t="s">
        <v>417</v>
      </c>
      <c r="B393">
        <v>3016.7009277000002</v>
      </c>
      <c r="C393">
        <v>3179.3601073999998</v>
      </c>
      <c r="D393">
        <v>3214.1813965000001</v>
      </c>
      <c r="E393">
        <v>3210.1472168</v>
      </c>
      <c r="F393">
        <v>3179.3601073999998</v>
      </c>
      <c r="G393">
        <v>3541.0300293</v>
      </c>
      <c r="H393">
        <v>3095.5500487999998</v>
      </c>
      <c r="I393">
        <v>3165.8798827999999</v>
      </c>
      <c r="J393">
        <v>3238.3935547000001</v>
      </c>
      <c r="L393" t="str">
        <f t="shared" si="49"/>
        <v>17NOV2024:08:00:00</v>
      </c>
      <c r="M393">
        <v>9</v>
      </c>
      <c r="N393">
        <f t="shared" si="50"/>
        <v>162.65917969999964</v>
      </c>
      <c r="O393" t="str">
        <f t="shared" si="45"/>
        <v/>
      </c>
      <c r="P393">
        <f t="shared" si="46"/>
        <v>162.65917969999964</v>
      </c>
      <c r="Q393" t="str">
        <f t="shared" si="47"/>
        <v/>
      </c>
      <c r="R393">
        <f t="shared" si="48"/>
        <v>1</v>
      </c>
      <c r="S393">
        <f t="shared" si="51"/>
        <v>5.3919557688476134</v>
      </c>
    </row>
    <row r="394" spans="1:19" x14ac:dyDescent="0.25">
      <c r="A394" t="s">
        <v>418</v>
      </c>
      <c r="B394">
        <v>3276.6547851999999</v>
      </c>
      <c r="C394">
        <v>3370.7600097999998</v>
      </c>
      <c r="D394">
        <v>3575.6599120999999</v>
      </c>
      <c r="E394">
        <v>3536.1726073999998</v>
      </c>
      <c r="F394">
        <v>3370.7600097999998</v>
      </c>
      <c r="G394">
        <v>3868.6599120999999</v>
      </c>
      <c r="H394">
        <v>3376.4399414</v>
      </c>
      <c r="I394">
        <v>3351.1799316000001</v>
      </c>
      <c r="J394">
        <v>3500.6428222999998</v>
      </c>
      <c r="L394" t="str">
        <f t="shared" si="49"/>
        <v>17NOV2024:09:00:00</v>
      </c>
      <c r="M394">
        <v>10</v>
      </c>
      <c r="N394">
        <f t="shared" si="50"/>
        <v>94.105224599999929</v>
      </c>
      <c r="O394" t="str">
        <f t="shared" si="45"/>
        <v/>
      </c>
      <c r="P394">
        <f t="shared" si="46"/>
        <v>94.105224599999929</v>
      </c>
      <c r="Q394" t="str">
        <f t="shared" si="47"/>
        <v/>
      </c>
      <c r="R394">
        <f t="shared" si="48"/>
        <v>1</v>
      </c>
      <c r="S394">
        <f t="shared" si="51"/>
        <v>2.8719908189612946</v>
      </c>
    </row>
    <row r="395" spans="1:19" x14ac:dyDescent="0.25">
      <c r="A395" t="s">
        <v>419</v>
      </c>
      <c r="B395">
        <v>3685.2724609000002</v>
      </c>
      <c r="C395">
        <v>3659.8701172000001</v>
      </c>
      <c r="D395">
        <v>3887.3576659999999</v>
      </c>
      <c r="E395">
        <v>3780.6254883000001</v>
      </c>
      <c r="F395">
        <v>3659.8701172000001</v>
      </c>
      <c r="G395">
        <v>3972.7900390999998</v>
      </c>
      <c r="H395">
        <v>3517.8898926000002</v>
      </c>
      <c r="I395">
        <v>3623.9399414</v>
      </c>
      <c r="J395">
        <v>3711.0234375</v>
      </c>
      <c r="L395" t="str">
        <f t="shared" si="49"/>
        <v>17NOV2024:10:00:00</v>
      </c>
      <c r="M395">
        <v>11</v>
      </c>
      <c r="N395">
        <f t="shared" si="50"/>
        <v>-25.402343700000074</v>
      </c>
      <c r="O395">
        <f t="shared" si="45"/>
        <v>-25.402343700000074</v>
      </c>
      <c r="P395" t="str">
        <f t="shared" si="46"/>
        <v/>
      </c>
      <c r="Q395">
        <f t="shared" si="47"/>
        <v>1</v>
      </c>
      <c r="R395" t="str">
        <f t="shared" si="48"/>
        <v/>
      </c>
      <c r="S395">
        <f t="shared" si="51"/>
        <v>0.68929350460553007</v>
      </c>
    </row>
    <row r="396" spans="1:19" x14ac:dyDescent="0.25">
      <c r="A396" t="s">
        <v>420</v>
      </c>
      <c r="B396">
        <v>4086.0561523000001</v>
      </c>
      <c r="C396">
        <v>3923.9699707</v>
      </c>
      <c r="D396">
        <v>4051.6926269999999</v>
      </c>
      <c r="E396">
        <v>3924.8989258000001</v>
      </c>
      <c r="F396">
        <v>3923.9699707</v>
      </c>
      <c r="G396">
        <v>4062.5300293</v>
      </c>
      <c r="H396">
        <v>3685.0300293</v>
      </c>
      <c r="I396">
        <v>3873.7299804999998</v>
      </c>
      <c r="J396">
        <v>3894.0319823999998</v>
      </c>
      <c r="L396" t="str">
        <f t="shared" si="49"/>
        <v>17NOV2024:11:00:00</v>
      </c>
      <c r="M396">
        <v>12</v>
      </c>
      <c r="N396">
        <f t="shared" si="50"/>
        <v>-162.08618160000015</v>
      </c>
      <c r="O396">
        <f t="shared" si="45"/>
        <v>-162.08618160000015</v>
      </c>
      <c r="P396" t="str">
        <f t="shared" si="46"/>
        <v/>
      </c>
      <c r="Q396">
        <f t="shared" si="47"/>
        <v>1</v>
      </c>
      <c r="R396" t="str">
        <f t="shared" si="48"/>
        <v/>
      </c>
      <c r="S396">
        <f t="shared" si="51"/>
        <v>3.9668123872640235</v>
      </c>
    </row>
    <row r="397" spans="1:19" x14ac:dyDescent="0.25">
      <c r="A397" t="s">
        <v>421</v>
      </c>
      <c r="B397">
        <v>4460.1420897999997</v>
      </c>
      <c r="C397">
        <v>4193.9199219000002</v>
      </c>
      <c r="D397">
        <v>4190.7866211</v>
      </c>
      <c r="E397">
        <v>4058.9045409999999</v>
      </c>
      <c r="F397">
        <v>4193.9199219000002</v>
      </c>
      <c r="G397">
        <v>4235.7402344000002</v>
      </c>
      <c r="H397">
        <v>3919.5200195000002</v>
      </c>
      <c r="I397">
        <v>4115.7099608999997</v>
      </c>
      <c r="J397">
        <v>4104.7587891000003</v>
      </c>
      <c r="L397" t="str">
        <f t="shared" si="49"/>
        <v>17NOV2024:12:00:00</v>
      </c>
      <c r="M397">
        <v>13</v>
      </c>
      <c r="N397">
        <f t="shared" si="50"/>
        <v>-266.22216789999948</v>
      </c>
      <c r="O397">
        <f t="shared" si="45"/>
        <v>-266.22216789999948</v>
      </c>
      <c r="P397" t="str">
        <f t="shared" si="46"/>
        <v/>
      </c>
      <c r="Q397">
        <f t="shared" si="47"/>
        <v>1</v>
      </c>
      <c r="R397" t="str">
        <f t="shared" si="48"/>
        <v/>
      </c>
      <c r="S397">
        <f t="shared" si="51"/>
        <v>5.9689167416623121</v>
      </c>
    </row>
    <row r="398" spans="1:19" x14ac:dyDescent="0.25">
      <c r="A398" t="s">
        <v>422</v>
      </c>
      <c r="B398">
        <v>4714.1425780999998</v>
      </c>
      <c r="C398">
        <v>4422.9101563000004</v>
      </c>
      <c r="D398">
        <v>4427.9492188000004</v>
      </c>
      <c r="E398">
        <v>4243.0244141000003</v>
      </c>
      <c r="F398">
        <v>4422.9101563000004</v>
      </c>
      <c r="G398">
        <v>4489.7597655999998</v>
      </c>
      <c r="H398">
        <v>4109.0200194999998</v>
      </c>
      <c r="I398">
        <v>4309.6499022999997</v>
      </c>
      <c r="J398">
        <v>4314.8730469000002</v>
      </c>
      <c r="L398" t="str">
        <f t="shared" si="49"/>
        <v>17NOV2024:13:00:00</v>
      </c>
      <c r="M398">
        <v>14</v>
      </c>
      <c r="N398">
        <f t="shared" si="50"/>
        <v>-291.23242179999943</v>
      </c>
      <c r="O398">
        <f t="shared" si="45"/>
        <v>-291.23242179999943</v>
      </c>
      <c r="P398" t="str">
        <f t="shared" si="46"/>
        <v/>
      </c>
      <c r="Q398">
        <f t="shared" si="47"/>
        <v>1</v>
      </c>
      <c r="R398" t="str">
        <f t="shared" si="48"/>
        <v/>
      </c>
      <c r="S398">
        <f t="shared" si="51"/>
        <v>6.1778450052178631</v>
      </c>
    </row>
    <row r="399" spans="1:19" x14ac:dyDescent="0.25">
      <c r="A399" t="s">
        <v>423</v>
      </c>
      <c r="B399">
        <v>4873.0463866999999</v>
      </c>
      <c r="C399">
        <v>4623.3901366999999</v>
      </c>
      <c r="D399">
        <v>4707.3505858999997</v>
      </c>
      <c r="E399">
        <v>4493.0693358999997</v>
      </c>
      <c r="F399">
        <v>4623.3901366999999</v>
      </c>
      <c r="G399">
        <v>4769.6298827999999</v>
      </c>
      <c r="H399">
        <v>4280.1899414</v>
      </c>
      <c r="I399">
        <v>4477.9399414</v>
      </c>
      <c r="J399">
        <v>4528.8442383000001</v>
      </c>
      <c r="L399" t="str">
        <f t="shared" si="49"/>
        <v>17NOV2024:14:00:00</v>
      </c>
      <c r="M399">
        <v>15</v>
      </c>
      <c r="N399">
        <f t="shared" si="50"/>
        <v>-249.65625</v>
      </c>
      <c r="O399">
        <f t="shared" si="45"/>
        <v>-249.65625</v>
      </c>
      <c r="P399" t="str">
        <f t="shared" si="46"/>
        <v/>
      </c>
      <c r="Q399">
        <f t="shared" si="47"/>
        <v>1</v>
      </c>
      <c r="R399" t="str">
        <f t="shared" si="48"/>
        <v/>
      </c>
      <c r="S399">
        <f t="shared" si="51"/>
        <v>5.1232069261927515</v>
      </c>
    </row>
    <row r="400" spans="1:19" x14ac:dyDescent="0.25">
      <c r="A400" t="s">
        <v>424</v>
      </c>
      <c r="B400">
        <v>4949.9824219000002</v>
      </c>
      <c r="C400">
        <v>4805.2402344000002</v>
      </c>
      <c r="D400">
        <v>4882.7202147999997</v>
      </c>
      <c r="E400">
        <v>4767.3173827999999</v>
      </c>
      <c r="F400">
        <v>4805.2402344000002</v>
      </c>
      <c r="G400">
        <v>4987.1899414</v>
      </c>
      <c r="H400">
        <v>4383.6000977000003</v>
      </c>
      <c r="I400">
        <v>4637.1201172000001</v>
      </c>
      <c r="J400">
        <v>4716.0932616999999</v>
      </c>
      <c r="L400" t="str">
        <f t="shared" si="49"/>
        <v>17NOV2024:15:00:00</v>
      </c>
      <c r="M400">
        <v>16</v>
      </c>
      <c r="N400">
        <f t="shared" si="50"/>
        <v>-144.7421875</v>
      </c>
      <c r="O400">
        <f t="shared" si="45"/>
        <v>-144.7421875</v>
      </c>
      <c r="P400" t="str">
        <f t="shared" si="46"/>
        <v/>
      </c>
      <c r="Q400">
        <f t="shared" si="47"/>
        <v>1</v>
      </c>
      <c r="R400" t="str">
        <f t="shared" si="48"/>
        <v/>
      </c>
      <c r="S400">
        <f t="shared" si="51"/>
        <v>2.924094979804841</v>
      </c>
    </row>
    <row r="401" spans="1:19" x14ac:dyDescent="0.25">
      <c r="A401" t="s">
        <v>425</v>
      </c>
      <c r="B401">
        <v>4808.0761719000002</v>
      </c>
      <c r="C401">
        <v>4904.0400391000003</v>
      </c>
      <c r="D401">
        <v>4921.9985352000003</v>
      </c>
      <c r="E401">
        <v>4825.9038086</v>
      </c>
      <c r="F401">
        <v>4904.0400391000003</v>
      </c>
      <c r="G401">
        <v>5034.9599608999997</v>
      </c>
      <c r="H401">
        <v>4460.0698241999999</v>
      </c>
      <c r="I401">
        <v>4718.9599608999997</v>
      </c>
      <c r="J401">
        <v>4788.7866211</v>
      </c>
      <c r="L401" t="str">
        <f t="shared" si="49"/>
        <v>17NOV2024:16:00:00</v>
      </c>
      <c r="M401">
        <v>17</v>
      </c>
      <c r="N401">
        <f t="shared" si="50"/>
        <v>95.963867200000095</v>
      </c>
      <c r="O401" t="str">
        <f t="shared" si="45"/>
        <v/>
      </c>
      <c r="P401">
        <f t="shared" si="46"/>
        <v>95.963867200000095</v>
      </c>
      <c r="Q401" t="str">
        <f t="shared" si="47"/>
        <v/>
      </c>
      <c r="R401">
        <f t="shared" si="48"/>
        <v>1</v>
      </c>
      <c r="S401">
        <f t="shared" si="51"/>
        <v>1.9958890784810133</v>
      </c>
    </row>
    <row r="402" spans="1:19" x14ac:dyDescent="0.25">
      <c r="A402" t="s">
        <v>426</v>
      </c>
      <c r="B402">
        <v>4653.9555664</v>
      </c>
      <c r="C402">
        <v>4926.0097655999998</v>
      </c>
      <c r="D402">
        <v>4844.9257813000004</v>
      </c>
      <c r="E402">
        <v>4732.1049805000002</v>
      </c>
      <c r="F402">
        <v>4926.0097655999998</v>
      </c>
      <c r="G402">
        <v>5001.8798827999999</v>
      </c>
      <c r="H402">
        <v>4491.5600586</v>
      </c>
      <c r="I402">
        <v>4732.8500977000003</v>
      </c>
      <c r="J402">
        <v>4776.8808594000002</v>
      </c>
      <c r="L402" t="str">
        <f t="shared" si="49"/>
        <v>17NOV2024:17:00:00</v>
      </c>
      <c r="M402">
        <v>18</v>
      </c>
      <c r="N402">
        <f t="shared" si="50"/>
        <v>272.05419919999986</v>
      </c>
      <c r="O402" t="str">
        <f t="shared" si="45"/>
        <v/>
      </c>
      <c r="P402">
        <f t="shared" si="46"/>
        <v>272.05419919999986</v>
      </c>
      <c r="Q402" t="str">
        <f t="shared" si="47"/>
        <v/>
      </c>
      <c r="R402">
        <f t="shared" si="48"/>
        <v>1</v>
      </c>
      <c r="S402">
        <f t="shared" si="51"/>
        <v>5.8456552779347541</v>
      </c>
    </row>
    <row r="403" spans="1:19" x14ac:dyDescent="0.25">
      <c r="A403" t="s">
        <v>427</v>
      </c>
      <c r="B403">
        <v>4745.3842772999997</v>
      </c>
      <c r="C403">
        <v>4857.0400391000003</v>
      </c>
      <c r="D403">
        <v>4687.4907227000003</v>
      </c>
      <c r="E403">
        <v>4601.4873047000001</v>
      </c>
      <c r="F403">
        <v>4857.0400391000003</v>
      </c>
      <c r="G403">
        <v>4784.6699219000002</v>
      </c>
      <c r="H403">
        <v>4379.8798827999999</v>
      </c>
      <c r="I403">
        <v>4679.8598633000001</v>
      </c>
      <c r="J403">
        <v>4660.5878905999998</v>
      </c>
      <c r="L403" t="str">
        <f t="shared" si="49"/>
        <v>17NOV2024:18:00:00</v>
      </c>
      <c r="M403">
        <v>19</v>
      </c>
      <c r="N403">
        <f t="shared" si="50"/>
        <v>111.65576180000062</v>
      </c>
      <c r="O403" t="str">
        <f t="shared" si="45"/>
        <v/>
      </c>
      <c r="P403">
        <f t="shared" si="46"/>
        <v>111.65576180000062</v>
      </c>
      <c r="Q403" t="str">
        <f t="shared" si="47"/>
        <v/>
      </c>
      <c r="R403">
        <f t="shared" si="48"/>
        <v>1</v>
      </c>
      <c r="S403">
        <f t="shared" si="51"/>
        <v>2.3529340360087732</v>
      </c>
    </row>
    <row r="404" spans="1:19" x14ac:dyDescent="0.25">
      <c r="A404" t="s">
        <v>428</v>
      </c>
      <c r="B404">
        <v>4770.2163086</v>
      </c>
      <c r="C404">
        <v>4823.6098633000001</v>
      </c>
      <c r="D404">
        <v>4613.0581055000002</v>
      </c>
      <c r="E404">
        <v>4559.2670897999997</v>
      </c>
      <c r="F404">
        <v>4823.6098633000001</v>
      </c>
      <c r="G404">
        <v>4707.9599608999997</v>
      </c>
      <c r="H404">
        <v>4368.0698241999999</v>
      </c>
      <c r="I404">
        <v>4663.4199219000002</v>
      </c>
      <c r="J404">
        <v>4624.4653319999998</v>
      </c>
      <c r="L404" t="str">
        <f t="shared" si="49"/>
        <v>17NOV2024:19:00:00</v>
      </c>
      <c r="M404">
        <v>20</v>
      </c>
      <c r="N404">
        <f t="shared" si="50"/>
        <v>53.393554700000095</v>
      </c>
      <c r="O404" t="str">
        <f t="shared" si="45"/>
        <v/>
      </c>
      <c r="P404">
        <f t="shared" si="46"/>
        <v>53.393554700000095</v>
      </c>
      <c r="Q404" t="str">
        <f t="shared" si="47"/>
        <v/>
      </c>
      <c r="R404">
        <f t="shared" si="48"/>
        <v>1</v>
      </c>
      <c r="S404">
        <f t="shared" si="51"/>
        <v>1.1193109755576356</v>
      </c>
    </row>
    <row r="405" spans="1:19" x14ac:dyDescent="0.25">
      <c r="A405" t="s">
        <v>429</v>
      </c>
      <c r="B405">
        <v>4726.9116211</v>
      </c>
      <c r="C405">
        <v>4664.9399414</v>
      </c>
      <c r="D405">
        <v>4514.8481444999998</v>
      </c>
      <c r="E405">
        <v>4475.8837891000003</v>
      </c>
      <c r="F405">
        <v>4664.9399414</v>
      </c>
      <c r="G405">
        <v>4658.9599608999997</v>
      </c>
      <c r="H405">
        <v>4330.0400391000003</v>
      </c>
      <c r="I405">
        <v>4522.3598633000001</v>
      </c>
      <c r="J405">
        <v>4530.4370116999999</v>
      </c>
      <c r="L405" t="str">
        <f t="shared" si="49"/>
        <v>17NOV2024:20:00:00</v>
      </c>
      <c r="M405">
        <v>21</v>
      </c>
      <c r="N405">
        <f t="shared" si="50"/>
        <v>-61.971679700000095</v>
      </c>
      <c r="O405">
        <f t="shared" si="45"/>
        <v>-61.971679700000095</v>
      </c>
      <c r="P405" t="str">
        <f t="shared" si="46"/>
        <v/>
      </c>
      <c r="Q405">
        <f t="shared" si="47"/>
        <v>1</v>
      </c>
      <c r="R405" t="str">
        <f t="shared" si="48"/>
        <v/>
      </c>
      <c r="S405">
        <f t="shared" si="51"/>
        <v>1.3110395257523064</v>
      </c>
    </row>
    <row r="406" spans="1:19" x14ac:dyDescent="0.25">
      <c r="A406" t="s">
        <v>430</v>
      </c>
      <c r="B406">
        <v>4658.0727539</v>
      </c>
      <c r="C406">
        <v>4513.6298827999999</v>
      </c>
      <c r="D406">
        <v>4470.0292969000002</v>
      </c>
      <c r="E406">
        <v>4396.0786133000001</v>
      </c>
      <c r="F406">
        <v>4513.6298827999999</v>
      </c>
      <c r="G406">
        <v>4551.6899414</v>
      </c>
      <c r="H406">
        <v>4268.0097655999998</v>
      </c>
      <c r="I406">
        <v>4391.1401366999999</v>
      </c>
      <c r="J406">
        <v>4424.1098633000001</v>
      </c>
      <c r="L406" t="str">
        <f t="shared" si="49"/>
        <v>17NOV2024:21:00:00</v>
      </c>
      <c r="M406">
        <v>22</v>
      </c>
      <c r="N406">
        <f t="shared" si="50"/>
        <v>-144.44287110000005</v>
      </c>
      <c r="O406">
        <f t="shared" si="45"/>
        <v>-144.44287110000005</v>
      </c>
      <c r="P406" t="str">
        <f t="shared" si="46"/>
        <v/>
      </c>
      <c r="Q406">
        <f t="shared" si="47"/>
        <v>1</v>
      </c>
      <c r="R406" t="str">
        <f t="shared" si="48"/>
        <v/>
      </c>
      <c r="S406">
        <f t="shared" si="51"/>
        <v>3.1009148789929131</v>
      </c>
    </row>
    <row r="407" spans="1:19" x14ac:dyDescent="0.25">
      <c r="A407" t="s">
        <v>431</v>
      </c>
      <c r="B407">
        <v>4599.5859375</v>
      </c>
      <c r="C407">
        <v>4331.2900391000003</v>
      </c>
      <c r="D407">
        <v>4391.5180664</v>
      </c>
      <c r="E407">
        <v>4282.4516602000003</v>
      </c>
      <c r="F407">
        <v>4331.2900391000003</v>
      </c>
      <c r="G407">
        <v>4403.4301758000001</v>
      </c>
      <c r="H407">
        <v>4159.1601563000004</v>
      </c>
      <c r="I407">
        <v>4235.4702147999997</v>
      </c>
      <c r="J407">
        <v>4282.3603516000003</v>
      </c>
      <c r="L407" t="str">
        <f t="shared" si="49"/>
        <v>17NOV2024:22:00:00</v>
      </c>
      <c r="M407">
        <v>23</v>
      </c>
      <c r="N407">
        <f t="shared" si="50"/>
        <v>-268.29589839999971</v>
      </c>
      <c r="O407">
        <f t="shared" si="45"/>
        <v>-268.29589839999971</v>
      </c>
      <c r="P407" t="str">
        <f t="shared" si="46"/>
        <v/>
      </c>
      <c r="Q407">
        <f t="shared" si="47"/>
        <v>1</v>
      </c>
      <c r="R407" t="str">
        <f t="shared" si="48"/>
        <v/>
      </c>
      <c r="S407">
        <f t="shared" si="51"/>
        <v>5.8330445837006328</v>
      </c>
    </row>
    <row r="408" spans="1:19" x14ac:dyDescent="0.25">
      <c r="A408" t="s">
        <v>432</v>
      </c>
      <c r="B408">
        <v>4428.0664063000004</v>
      </c>
      <c r="C408">
        <v>4161.2900391000003</v>
      </c>
      <c r="D408">
        <v>4160.6015625</v>
      </c>
      <c r="E408">
        <v>4008.4973144999999</v>
      </c>
      <c r="F408">
        <v>4161.2900391000003</v>
      </c>
      <c r="G408">
        <v>4257.9599608999997</v>
      </c>
      <c r="H408">
        <v>4033.2700195000002</v>
      </c>
      <c r="I408">
        <v>4082.7600097999998</v>
      </c>
      <c r="J408">
        <v>4108.7558594000002</v>
      </c>
      <c r="L408" t="str">
        <f t="shared" si="49"/>
        <v>17NOV2024:23:00:00</v>
      </c>
      <c r="M408">
        <v>24</v>
      </c>
      <c r="N408">
        <f t="shared" si="50"/>
        <v>-266.7763672000001</v>
      </c>
      <c r="O408">
        <f t="shared" si="45"/>
        <v>-266.7763672000001</v>
      </c>
      <c r="P408" t="str">
        <f t="shared" si="46"/>
        <v/>
      </c>
      <c r="Q408">
        <f t="shared" si="47"/>
        <v>1</v>
      </c>
      <c r="R408" t="str">
        <f t="shared" si="48"/>
        <v/>
      </c>
      <c r="S408">
        <f t="shared" si="51"/>
        <v>6.0246695221292503</v>
      </c>
    </row>
    <row r="409" spans="1:19" x14ac:dyDescent="0.25">
      <c r="A409" t="s">
        <v>433</v>
      </c>
      <c r="B409">
        <v>4236.3979491999999</v>
      </c>
      <c r="C409">
        <v>3974.2399902000002</v>
      </c>
      <c r="D409">
        <v>3937.4226073999998</v>
      </c>
      <c r="E409">
        <v>3787.7966308999999</v>
      </c>
      <c r="F409">
        <v>3974.2399902000002</v>
      </c>
      <c r="G409">
        <v>4077.9599609000002</v>
      </c>
      <c r="H409">
        <v>3849.0300293</v>
      </c>
      <c r="I409">
        <v>3910.0100097999998</v>
      </c>
      <c r="J409">
        <v>3919.8071289</v>
      </c>
      <c r="L409" t="str">
        <f t="shared" si="49"/>
        <v>18NOV2024:00:00:00</v>
      </c>
      <c r="M409">
        <v>1</v>
      </c>
      <c r="N409">
        <f t="shared" si="50"/>
        <v>-262.15795899999966</v>
      </c>
      <c r="O409">
        <f t="shared" si="45"/>
        <v>-262.15795899999966</v>
      </c>
      <c r="P409" t="str">
        <f t="shared" si="46"/>
        <v/>
      </c>
      <c r="Q409">
        <f t="shared" si="47"/>
        <v>1</v>
      </c>
      <c r="R409" t="str">
        <f t="shared" si="48"/>
        <v/>
      </c>
      <c r="S409">
        <f t="shared" si="51"/>
        <v>6.1882278799966253</v>
      </c>
    </row>
    <row r="410" spans="1:19" x14ac:dyDescent="0.25">
      <c r="A410" t="s">
        <v>434</v>
      </c>
      <c r="B410">
        <v>4075.7736816000001</v>
      </c>
      <c r="C410">
        <v>3884.6599120999999</v>
      </c>
      <c r="D410">
        <v>3761.1997070000002</v>
      </c>
      <c r="E410">
        <v>3653.5378418</v>
      </c>
      <c r="F410">
        <v>3865.2199707</v>
      </c>
      <c r="G410">
        <v>3830.5400390999998</v>
      </c>
      <c r="H410">
        <v>3720.3701172000001</v>
      </c>
      <c r="I410">
        <v>3790.7399902000002</v>
      </c>
      <c r="J410">
        <v>3772.0815429999998</v>
      </c>
      <c r="L410" t="str">
        <f t="shared" si="49"/>
        <v>18NOV2024:01:00:00</v>
      </c>
      <c r="M410">
        <v>2</v>
      </c>
      <c r="N410">
        <f t="shared" si="50"/>
        <v>-191.11376950000022</v>
      </c>
      <c r="O410">
        <f t="shared" si="45"/>
        <v>-191.11376950000022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4.6890181945768861</v>
      </c>
    </row>
    <row r="411" spans="1:19" x14ac:dyDescent="0.25">
      <c r="A411" t="s">
        <v>435</v>
      </c>
      <c r="B411">
        <v>3896.2280273000001</v>
      </c>
      <c r="C411">
        <v>3790.7199707</v>
      </c>
      <c r="D411">
        <v>3652.2797851999999</v>
      </c>
      <c r="E411">
        <v>3544.0673827999999</v>
      </c>
      <c r="F411">
        <v>3749.2700195000002</v>
      </c>
      <c r="G411">
        <v>3759.1499023000001</v>
      </c>
      <c r="H411">
        <v>3587.6899414</v>
      </c>
      <c r="I411">
        <v>3695.5100097999998</v>
      </c>
      <c r="J411">
        <v>3667.1376952999999</v>
      </c>
      <c r="L411" t="str">
        <f t="shared" si="49"/>
        <v>18NOV2024:02:00:00</v>
      </c>
      <c r="M411">
        <v>3</v>
      </c>
      <c r="N411">
        <f t="shared" si="50"/>
        <v>-105.50805660000015</v>
      </c>
      <c r="O411">
        <f t="shared" si="45"/>
        <v>-105.50805660000015</v>
      </c>
      <c r="P411" t="str">
        <f t="shared" si="46"/>
        <v/>
      </c>
      <c r="Q411">
        <f t="shared" si="47"/>
        <v>1</v>
      </c>
      <c r="R411" t="str">
        <f t="shared" si="48"/>
        <v/>
      </c>
      <c r="S411">
        <f t="shared" si="51"/>
        <v>2.7079538430689563</v>
      </c>
    </row>
    <row r="412" spans="1:19" x14ac:dyDescent="0.25">
      <c r="A412" t="s">
        <v>436</v>
      </c>
      <c r="B412">
        <v>3819.4060058999999</v>
      </c>
      <c r="C412">
        <v>3716.4699707</v>
      </c>
      <c r="D412">
        <v>3557.4116211</v>
      </c>
      <c r="E412">
        <v>3468.1706543</v>
      </c>
      <c r="F412">
        <v>3665</v>
      </c>
      <c r="G412">
        <v>3692.2299804999998</v>
      </c>
      <c r="H412">
        <v>3451.3798827999999</v>
      </c>
      <c r="I412">
        <v>3620.5</v>
      </c>
      <c r="J412">
        <v>3579.4560547000001</v>
      </c>
      <c r="L412" t="str">
        <f t="shared" si="49"/>
        <v>18NOV2024:03:00:00</v>
      </c>
      <c r="M412">
        <v>4</v>
      </c>
      <c r="N412">
        <f t="shared" si="50"/>
        <v>-102.93603519999988</v>
      </c>
      <c r="O412">
        <f t="shared" si="45"/>
        <v>-102.93603519999988</v>
      </c>
      <c r="P412" t="str">
        <f t="shared" si="46"/>
        <v/>
      </c>
      <c r="Q412">
        <f t="shared" si="47"/>
        <v>1</v>
      </c>
      <c r="R412" t="str">
        <f t="shared" si="48"/>
        <v/>
      </c>
      <c r="S412">
        <f t="shared" si="51"/>
        <v>2.6950796810024955</v>
      </c>
    </row>
    <row r="413" spans="1:19" x14ac:dyDescent="0.25">
      <c r="A413" t="s">
        <v>437</v>
      </c>
      <c r="B413">
        <v>3806.78125</v>
      </c>
      <c r="C413">
        <v>3689.8000487999998</v>
      </c>
      <c r="D413">
        <v>3570.1025390999998</v>
      </c>
      <c r="E413">
        <v>3492.5263672000001</v>
      </c>
      <c r="F413">
        <v>3604.6699219000002</v>
      </c>
      <c r="G413">
        <v>3676.0500487999998</v>
      </c>
      <c r="H413">
        <v>3415.6599120999999</v>
      </c>
      <c r="I413">
        <v>3558.0500487999998</v>
      </c>
      <c r="J413">
        <v>3549.3916015999998</v>
      </c>
      <c r="L413" t="str">
        <f t="shared" si="49"/>
        <v>18NOV2024:04:00:00</v>
      </c>
      <c r="M413">
        <v>5</v>
      </c>
      <c r="N413">
        <f t="shared" si="50"/>
        <v>-116.98120120000021</v>
      </c>
      <c r="O413">
        <f t="shared" si="45"/>
        <v>-116.98120120000021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3.0729688289811823</v>
      </c>
    </row>
    <row r="414" spans="1:19" x14ac:dyDescent="0.25">
      <c r="A414" t="s">
        <v>438</v>
      </c>
      <c r="B414">
        <v>3865.0805664</v>
      </c>
      <c r="C414">
        <v>3685.2199707</v>
      </c>
      <c r="D414">
        <v>3569.3854980000001</v>
      </c>
      <c r="E414">
        <v>3531.8000487999998</v>
      </c>
      <c r="F414">
        <v>3573.1699219000002</v>
      </c>
      <c r="G414">
        <v>3705.8798827999999</v>
      </c>
      <c r="H414">
        <v>3374.1999512000002</v>
      </c>
      <c r="I414">
        <v>3523.5400390999998</v>
      </c>
      <c r="J414">
        <v>3541.7180176000002</v>
      </c>
      <c r="L414" t="str">
        <f t="shared" si="49"/>
        <v>18NOV2024:05:00:00</v>
      </c>
      <c r="M414">
        <v>6</v>
      </c>
      <c r="N414">
        <f t="shared" si="50"/>
        <v>-179.86059569999998</v>
      </c>
      <c r="O414">
        <f t="shared" si="45"/>
        <v>-179.86059569999998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4.653475978316413</v>
      </c>
    </row>
    <row r="415" spans="1:19" x14ac:dyDescent="0.25">
      <c r="A415" t="s">
        <v>439</v>
      </c>
      <c r="B415">
        <v>3971.5339355000001</v>
      </c>
      <c r="C415">
        <v>3746.5600586</v>
      </c>
      <c r="D415">
        <v>3592.3818359000002</v>
      </c>
      <c r="E415">
        <v>3507.2260741999999</v>
      </c>
      <c r="F415">
        <v>3630.9199219000002</v>
      </c>
      <c r="G415">
        <v>3661.5600586</v>
      </c>
      <c r="H415">
        <v>3435.5100097999998</v>
      </c>
      <c r="I415">
        <v>3587.6899414</v>
      </c>
      <c r="J415">
        <v>3564.5815429999998</v>
      </c>
      <c r="L415" t="str">
        <f t="shared" si="49"/>
        <v>18NOV2024:06:00:00</v>
      </c>
      <c r="M415">
        <v>7</v>
      </c>
      <c r="N415">
        <f t="shared" si="50"/>
        <v>-224.97387690000005</v>
      </c>
      <c r="O415">
        <f t="shared" si="45"/>
        <v>-224.97387690000005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5.6646595636271897</v>
      </c>
    </row>
    <row r="416" spans="1:19" x14ac:dyDescent="0.25">
      <c r="A416" t="s">
        <v>440</v>
      </c>
      <c r="B416">
        <v>4047.8642577999999</v>
      </c>
      <c r="C416">
        <v>3923.8601073999998</v>
      </c>
      <c r="D416">
        <v>3821.3935547000001</v>
      </c>
      <c r="E416">
        <v>3667.3093262000002</v>
      </c>
      <c r="F416">
        <v>3789.3701172000001</v>
      </c>
      <c r="G416">
        <v>3846.9099120999999</v>
      </c>
      <c r="H416">
        <v>3619.2700195000002</v>
      </c>
      <c r="I416">
        <v>3750.2700195000002</v>
      </c>
      <c r="J416">
        <v>3734.6259765999998</v>
      </c>
      <c r="L416" t="str">
        <f t="shared" si="49"/>
        <v>18NOV2024:07:00:00</v>
      </c>
      <c r="M416">
        <v>8</v>
      </c>
      <c r="N416">
        <f t="shared" si="50"/>
        <v>-124.00415040000007</v>
      </c>
      <c r="O416">
        <f t="shared" si="45"/>
        <v>-124.00415040000007</v>
      </c>
      <c r="P416" t="str">
        <f t="shared" si="46"/>
        <v/>
      </c>
      <c r="Q416">
        <f t="shared" si="47"/>
        <v>1</v>
      </c>
      <c r="R416" t="str">
        <f t="shared" si="48"/>
        <v/>
      </c>
      <c r="S416">
        <f t="shared" si="51"/>
        <v>3.0634463633767179</v>
      </c>
    </row>
    <row r="417" spans="1:19" x14ac:dyDescent="0.25">
      <c r="A417" t="s">
        <v>441</v>
      </c>
      <c r="B417">
        <v>4194.8925780999998</v>
      </c>
      <c r="C417">
        <v>3983.5500487999998</v>
      </c>
      <c r="D417">
        <v>3930.609375</v>
      </c>
      <c r="E417">
        <v>3776.3959961</v>
      </c>
      <c r="F417">
        <v>3870.7099609000002</v>
      </c>
      <c r="G417">
        <v>4060.25</v>
      </c>
      <c r="H417">
        <v>3702.1101073999998</v>
      </c>
      <c r="I417">
        <v>3839.4299316000001</v>
      </c>
      <c r="J417">
        <v>3849.7792969000002</v>
      </c>
      <c r="L417" t="str">
        <f t="shared" si="49"/>
        <v>18NOV2024:08:00:00</v>
      </c>
      <c r="M417">
        <v>9</v>
      </c>
      <c r="N417">
        <f t="shared" si="50"/>
        <v>-211.34252930000002</v>
      </c>
      <c r="O417">
        <f t="shared" si="45"/>
        <v>-211.34252930000002</v>
      </c>
      <c r="P417" t="str">
        <f t="shared" si="46"/>
        <v/>
      </c>
      <c r="Q417">
        <f t="shared" si="47"/>
        <v>1</v>
      </c>
      <c r="R417" t="str">
        <f t="shared" si="48"/>
        <v/>
      </c>
      <c r="S417">
        <f t="shared" si="51"/>
        <v>5.0380915688602395</v>
      </c>
    </row>
    <row r="418" spans="1:19" x14ac:dyDescent="0.25">
      <c r="A418" t="s">
        <v>442</v>
      </c>
      <c r="B418">
        <v>4405.7402344000002</v>
      </c>
      <c r="C418">
        <v>4198.0097655999998</v>
      </c>
      <c r="D418">
        <v>4081.0249023000001</v>
      </c>
      <c r="E418">
        <v>3969.4797362999998</v>
      </c>
      <c r="F418">
        <v>3972.7800293</v>
      </c>
      <c r="G418">
        <v>4285.7998047000001</v>
      </c>
      <c r="H418">
        <v>3850.9699707</v>
      </c>
      <c r="I418">
        <v>3951.7199707</v>
      </c>
      <c r="J418">
        <v>4006.1499023000001</v>
      </c>
      <c r="L418" t="str">
        <f t="shared" si="49"/>
        <v>18NOV2024:09:00:00</v>
      </c>
      <c r="M418">
        <v>10</v>
      </c>
      <c r="N418">
        <f t="shared" si="50"/>
        <v>-207.73046880000038</v>
      </c>
      <c r="O418">
        <f t="shared" si="45"/>
        <v>-207.73046880000038</v>
      </c>
      <c r="P418" t="str">
        <f t="shared" si="46"/>
        <v/>
      </c>
      <c r="Q418">
        <f t="shared" si="47"/>
        <v>1</v>
      </c>
      <c r="R418" t="str">
        <f t="shared" si="48"/>
        <v/>
      </c>
      <c r="S418">
        <f t="shared" si="51"/>
        <v>4.7149958406090713</v>
      </c>
    </row>
    <row r="419" spans="1:19" x14ac:dyDescent="0.25">
      <c r="A419" t="s">
        <v>443</v>
      </c>
      <c r="B419">
        <v>4445.1435547000001</v>
      </c>
      <c r="C419">
        <v>4277.1098633000001</v>
      </c>
      <c r="D419">
        <v>4260.5361327999999</v>
      </c>
      <c r="E419">
        <v>4111.1684569999998</v>
      </c>
      <c r="F419">
        <v>4152.8198241999999</v>
      </c>
      <c r="G419">
        <v>4317.0800780999998</v>
      </c>
      <c r="H419">
        <v>3949.6398926000002</v>
      </c>
      <c r="I419">
        <v>4154.4301758000001</v>
      </c>
      <c r="J419">
        <v>4137.0278319999998</v>
      </c>
      <c r="L419" t="str">
        <f t="shared" si="49"/>
        <v>18NOV2024:10:00:00</v>
      </c>
      <c r="M419">
        <v>11</v>
      </c>
      <c r="N419">
        <f t="shared" si="50"/>
        <v>-168.03369139999995</v>
      </c>
      <c r="O419">
        <f t="shared" si="45"/>
        <v>-168.03369139999995</v>
      </c>
      <c r="P419" t="str">
        <f t="shared" si="46"/>
        <v/>
      </c>
      <c r="Q419">
        <f t="shared" si="47"/>
        <v>1</v>
      </c>
      <c r="R419" t="str">
        <f t="shared" si="48"/>
        <v/>
      </c>
      <c r="S419">
        <f t="shared" si="51"/>
        <v>3.7801634375189588</v>
      </c>
    </row>
    <row r="420" spans="1:19" x14ac:dyDescent="0.25">
      <c r="A420" t="s">
        <v>444</v>
      </c>
      <c r="B420">
        <v>4519.7412108999997</v>
      </c>
      <c r="C420">
        <v>4420.4301758000001</v>
      </c>
      <c r="D420">
        <v>4404.5185547000001</v>
      </c>
      <c r="E420">
        <v>4277.2236327999999</v>
      </c>
      <c r="F420">
        <v>4354.3701172000001</v>
      </c>
      <c r="G420">
        <v>4418.7998047000001</v>
      </c>
      <c r="H420">
        <v>4109.2001952999999</v>
      </c>
      <c r="I420">
        <v>4360.5</v>
      </c>
      <c r="J420">
        <v>4304.0190430000002</v>
      </c>
      <c r="L420" t="str">
        <f t="shared" si="49"/>
        <v>18NOV2024:11:00:00</v>
      </c>
      <c r="M420">
        <v>12</v>
      </c>
      <c r="N420">
        <f t="shared" si="50"/>
        <v>-99.311035099999572</v>
      </c>
      <c r="O420">
        <f t="shared" si="45"/>
        <v>-99.311035099999572</v>
      </c>
      <c r="P420" t="str">
        <f t="shared" si="46"/>
        <v/>
      </c>
      <c r="Q420">
        <f t="shared" si="47"/>
        <v>1</v>
      </c>
      <c r="R420" t="str">
        <f t="shared" si="48"/>
        <v/>
      </c>
      <c r="S420">
        <f t="shared" si="51"/>
        <v>2.1972725973889138</v>
      </c>
    </row>
    <row r="421" spans="1:19" x14ac:dyDescent="0.25">
      <c r="A421" t="s">
        <v>445</v>
      </c>
      <c r="B421">
        <v>4696.6567383000001</v>
      </c>
      <c r="C421">
        <v>4529.9301758000001</v>
      </c>
      <c r="D421">
        <v>4521.4384766000003</v>
      </c>
      <c r="E421">
        <v>4411.3779297000001</v>
      </c>
      <c r="F421">
        <v>4508.3198241999999</v>
      </c>
      <c r="G421">
        <v>4469.1601563000004</v>
      </c>
      <c r="H421">
        <v>4214.0698241999999</v>
      </c>
      <c r="I421">
        <v>4516.5</v>
      </c>
      <c r="J421">
        <v>4423.8852539</v>
      </c>
      <c r="L421" t="str">
        <f t="shared" si="49"/>
        <v>18NOV2024:12:00:00</v>
      </c>
      <c r="M421">
        <v>13</v>
      </c>
      <c r="N421">
        <f t="shared" si="50"/>
        <v>-166.7265625</v>
      </c>
      <c r="O421">
        <f t="shared" si="45"/>
        <v>-166.7265625</v>
      </c>
      <c r="P421" t="str">
        <f t="shared" si="46"/>
        <v/>
      </c>
      <c r="Q421">
        <f t="shared" si="47"/>
        <v>1</v>
      </c>
      <c r="R421" t="str">
        <f t="shared" si="48"/>
        <v/>
      </c>
      <c r="S421">
        <f t="shared" si="51"/>
        <v>3.5498988278276489</v>
      </c>
    </row>
    <row r="422" spans="1:19" x14ac:dyDescent="0.25">
      <c r="A422" t="s">
        <v>446</v>
      </c>
      <c r="B422">
        <v>4838.4174805000002</v>
      </c>
      <c r="C422">
        <v>4590.2797852000003</v>
      </c>
      <c r="D422">
        <v>4603.4145508000001</v>
      </c>
      <c r="E422">
        <v>4485.5981444999998</v>
      </c>
      <c r="F422">
        <v>4615.2202147999997</v>
      </c>
      <c r="G422">
        <v>4488.3901366999999</v>
      </c>
      <c r="H422">
        <v>4269.8398438000004</v>
      </c>
      <c r="I422">
        <v>4620.4301758000001</v>
      </c>
      <c r="J422">
        <v>4495.8959961</v>
      </c>
      <c r="L422" t="str">
        <f t="shared" si="49"/>
        <v>18NOV2024:13:00:00</v>
      </c>
      <c r="M422">
        <v>14</v>
      </c>
      <c r="N422">
        <f t="shared" si="50"/>
        <v>-248.1376952999999</v>
      </c>
      <c r="O422">
        <f t="shared" si="45"/>
        <v>-248.1376952999999</v>
      </c>
      <c r="P422" t="str">
        <f t="shared" si="46"/>
        <v/>
      </c>
      <c r="Q422">
        <f t="shared" si="47"/>
        <v>1</v>
      </c>
      <c r="R422" t="str">
        <f t="shared" si="48"/>
        <v/>
      </c>
      <c r="S422">
        <f t="shared" si="51"/>
        <v>5.1284887321124151</v>
      </c>
    </row>
    <row r="423" spans="1:19" x14ac:dyDescent="0.25">
      <c r="A423" t="s">
        <v>447</v>
      </c>
      <c r="B423">
        <v>5093.1972655999998</v>
      </c>
      <c r="C423">
        <v>4670.7700194999998</v>
      </c>
      <c r="D423">
        <v>4676.4506836</v>
      </c>
      <c r="E423">
        <v>4578.8105469000002</v>
      </c>
      <c r="F423">
        <v>4723.5200194999998</v>
      </c>
      <c r="G423">
        <v>4589.5498047000001</v>
      </c>
      <c r="H423">
        <v>4335.4501952999999</v>
      </c>
      <c r="I423">
        <v>4719.2900391000003</v>
      </c>
      <c r="J423">
        <v>4589.3242188000004</v>
      </c>
      <c r="L423" t="str">
        <f t="shared" si="49"/>
        <v>18NOV2024:14:00:00</v>
      </c>
      <c r="M423">
        <v>15</v>
      </c>
      <c r="N423">
        <f t="shared" si="50"/>
        <v>-422.42724610000005</v>
      </c>
      <c r="O423">
        <f t="shared" si="45"/>
        <v>-422.42724610000005</v>
      </c>
      <c r="P423" t="str">
        <f t="shared" si="46"/>
        <v/>
      </c>
      <c r="Q423">
        <f t="shared" si="47"/>
        <v>1</v>
      </c>
      <c r="R423" t="str">
        <f t="shared" si="48"/>
        <v/>
      </c>
      <c r="S423">
        <f t="shared" si="51"/>
        <v>8.2939502255904927</v>
      </c>
    </row>
    <row r="424" spans="1:19" x14ac:dyDescent="0.25">
      <c r="A424" t="s">
        <v>448</v>
      </c>
      <c r="B424">
        <v>5195.7534180000002</v>
      </c>
      <c r="C424">
        <v>4685.4301758000001</v>
      </c>
      <c r="D424">
        <v>4846.7167969000002</v>
      </c>
      <c r="E424">
        <v>4723.3710938000004</v>
      </c>
      <c r="F424">
        <v>4803.5498047000001</v>
      </c>
      <c r="G424">
        <v>4687.4902344000002</v>
      </c>
      <c r="H424">
        <v>4430.7900391000003</v>
      </c>
      <c r="I424">
        <v>4796.75</v>
      </c>
      <c r="J424">
        <v>4688.3901366999999</v>
      </c>
      <c r="L424" t="str">
        <f t="shared" si="49"/>
        <v>18NOV2024:15:00:00</v>
      </c>
      <c r="M424">
        <v>16</v>
      </c>
      <c r="N424">
        <f t="shared" si="50"/>
        <v>-510.3232422000001</v>
      </c>
      <c r="O424">
        <f t="shared" si="45"/>
        <v>-510.3232422000001</v>
      </c>
      <c r="P424" t="str">
        <f t="shared" si="46"/>
        <v/>
      </c>
      <c r="Q424">
        <f t="shared" si="47"/>
        <v>1</v>
      </c>
      <c r="R424" t="str">
        <f t="shared" si="48"/>
        <v/>
      </c>
      <c r="S424">
        <f t="shared" si="51"/>
        <v>9.8219295864205698</v>
      </c>
    </row>
    <row r="425" spans="1:19" x14ac:dyDescent="0.25">
      <c r="A425" t="s">
        <v>449</v>
      </c>
      <c r="B425">
        <v>5168.7055664</v>
      </c>
      <c r="C425">
        <v>4690.6098633000001</v>
      </c>
      <c r="D425">
        <v>4842.8706055000002</v>
      </c>
      <c r="E425">
        <v>4752.9736327999999</v>
      </c>
      <c r="F425">
        <v>4783.1499022999997</v>
      </c>
      <c r="G425">
        <v>4668.4101563000004</v>
      </c>
      <c r="H425">
        <v>4378.7001952999999</v>
      </c>
      <c r="I425">
        <v>4771.1499022999997</v>
      </c>
      <c r="J425">
        <v>4670.8769530999998</v>
      </c>
      <c r="L425" t="str">
        <f t="shared" si="49"/>
        <v>18NOV2024:16:00:00</v>
      </c>
      <c r="M425">
        <v>17</v>
      </c>
      <c r="N425">
        <f t="shared" si="50"/>
        <v>-478.09570309999981</v>
      </c>
      <c r="O425">
        <f t="shared" si="45"/>
        <v>-478.09570309999981</v>
      </c>
      <c r="P425" t="str">
        <f t="shared" si="46"/>
        <v/>
      </c>
      <c r="Q425">
        <f t="shared" si="47"/>
        <v>1</v>
      </c>
      <c r="R425" t="str">
        <f t="shared" si="48"/>
        <v/>
      </c>
      <c r="S425">
        <f t="shared" si="51"/>
        <v>9.2498150060614339</v>
      </c>
    </row>
    <row r="426" spans="1:19" x14ac:dyDescent="0.25">
      <c r="A426" t="s">
        <v>450</v>
      </c>
      <c r="B426">
        <v>5051.3198241999999</v>
      </c>
      <c r="C426">
        <v>4641.9301758000001</v>
      </c>
      <c r="D426">
        <v>4711.4082030999998</v>
      </c>
      <c r="E426">
        <v>4654.7797852000003</v>
      </c>
      <c r="F426">
        <v>4724.1801758000001</v>
      </c>
      <c r="G426">
        <v>4594.0498047000001</v>
      </c>
      <c r="H426">
        <v>4314.6000977000003</v>
      </c>
      <c r="I426">
        <v>4716.7099608999997</v>
      </c>
      <c r="J426">
        <v>4600.8637694999998</v>
      </c>
      <c r="L426" t="str">
        <f t="shared" si="49"/>
        <v>18NOV2024:17:00:00</v>
      </c>
      <c r="M426">
        <v>18</v>
      </c>
      <c r="N426">
        <f t="shared" si="50"/>
        <v>-409.38964839999971</v>
      </c>
      <c r="O426">
        <f t="shared" si="45"/>
        <v>-409.38964839999971</v>
      </c>
      <c r="P426" t="str">
        <f t="shared" si="46"/>
        <v/>
      </c>
      <c r="Q426">
        <f t="shared" si="47"/>
        <v>1</v>
      </c>
      <c r="R426" t="str">
        <f t="shared" si="48"/>
        <v/>
      </c>
      <c r="S426">
        <f t="shared" si="51"/>
        <v>8.1046075609523811</v>
      </c>
    </row>
    <row r="427" spans="1:19" x14ac:dyDescent="0.25">
      <c r="A427" t="s">
        <v>451</v>
      </c>
      <c r="B427">
        <v>4923.3613280999998</v>
      </c>
      <c r="C427">
        <v>4513.4799805000002</v>
      </c>
      <c r="D427">
        <v>4548.3110352000003</v>
      </c>
      <c r="E427">
        <v>4500.6259766000003</v>
      </c>
      <c r="F427">
        <v>4598.9799805000002</v>
      </c>
      <c r="G427">
        <v>4396.5698241999999</v>
      </c>
      <c r="H427">
        <v>4185.1298827999999</v>
      </c>
      <c r="I427">
        <v>4600.1499022999997</v>
      </c>
      <c r="J427">
        <v>4456.2910155999998</v>
      </c>
      <c r="L427" t="str">
        <f t="shared" si="49"/>
        <v>18NOV2024:18:00:00</v>
      </c>
      <c r="M427">
        <v>19</v>
      </c>
      <c r="N427">
        <f t="shared" si="50"/>
        <v>-409.88134759999957</v>
      </c>
      <c r="O427">
        <f t="shared" si="45"/>
        <v>-409.88134759999957</v>
      </c>
      <c r="P427" t="str">
        <f t="shared" si="46"/>
        <v/>
      </c>
      <c r="Q427">
        <f t="shared" si="47"/>
        <v>1</v>
      </c>
      <c r="R427" t="str">
        <f t="shared" si="48"/>
        <v/>
      </c>
      <c r="S427">
        <f t="shared" si="51"/>
        <v>8.325233926273274</v>
      </c>
    </row>
    <row r="428" spans="1:19" x14ac:dyDescent="0.25">
      <c r="A428" t="s">
        <v>452</v>
      </c>
      <c r="B428">
        <v>4825.0654297000001</v>
      </c>
      <c r="C428">
        <v>4364.0800780999998</v>
      </c>
      <c r="D428">
        <v>4471.9282227000003</v>
      </c>
      <c r="E428">
        <v>4409.0561522999997</v>
      </c>
      <c r="F428">
        <v>4587.0600586</v>
      </c>
      <c r="G428">
        <v>4396.2202147999997</v>
      </c>
      <c r="H428">
        <v>4211.2998047000001</v>
      </c>
      <c r="I428">
        <v>4586.2900391000003</v>
      </c>
      <c r="J428">
        <v>4437.9853516000003</v>
      </c>
      <c r="L428" t="str">
        <f t="shared" si="49"/>
        <v>18NOV2024:19:00:00</v>
      </c>
      <c r="M428">
        <v>20</v>
      </c>
      <c r="N428">
        <f t="shared" si="50"/>
        <v>-460.98535160000029</v>
      </c>
      <c r="O428">
        <f t="shared" si="45"/>
        <v>-460.98535160000029</v>
      </c>
      <c r="P428" t="str">
        <f t="shared" si="46"/>
        <v/>
      </c>
      <c r="Q428">
        <f t="shared" si="47"/>
        <v>1</v>
      </c>
      <c r="R428" t="str">
        <f t="shared" si="48"/>
        <v/>
      </c>
      <c r="S428">
        <f t="shared" si="51"/>
        <v>9.5539709941024</v>
      </c>
    </row>
    <row r="429" spans="1:19" x14ac:dyDescent="0.25">
      <c r="A429" t="s">
        <v>453</v>
      </c>
      <c r="B429">
        <v>4647.5571289</v>
      </c>
      <c r="C429">
        <v>4219.8100586</v>
      </c>
      <c r="D429">
        <v>4323.4980469000002</v>
      </c>
      <c r="E429">
        <v>4297.140625</v>
      </c>
      <c r="F429">
        <v>4431.75</v>
      </c>
      <c r="G429">
        <v>4370.9199219000002</v>
      </c>
      <c r="H429">
        <v>4089.8798827999999</v>
      </c>
      <c r="I429">
        <v>4425.5097655999998</v>
      </c>
      <c r="J429">
        <v>4323.0400391000003</v>
      </c>
      <c r="L429" t="str">
        <f t="shared" si="49"/>
        <v>18NOV2024:20:00:00</v>
      </c>
      <c r="M429">
        <v>21</v>
      </c>
      <c r="N429">
        <f t="shared" si="50"/>
        <v>-427.7470702999999</v>
      </c>
      <c r="O429">
        <f t="shared" si="45"/>
        <v>-427.7470702999999</v>
      </c>
      <c r="P429" t="str">
        <f t="shared" si="46"/>
        <v/>
      </c>
      <c r="Q429">
        <f t="shared" si="47"/>
        <v>1</v>
      </c>
      <c r="R429" t="str">
        <f t="shared" si="48"/>
        <v/>
      </c>
      <c r="S429">
        <f t="shared" si="51"/>
        <v>9.2036968763682641</v>
      </c>
    </row>
    <row r="430" spans="1:19" x14ac:dyDescent="0.25">
      <c r="A430" t="s">
        <v>454</v>
      </c>
      <c r="B430">
        <v>4300.2607422000001</v>
      </c>
      <c r="C430">
        <v>4071.3400879000001</v>
      </c>
      <c r="D430">
        <v>4211.4951172000001</v>
      </c>
      <c r="E430">
        <v>4190.0126952999999</v>
      </c>
      <c r="F430">
        <v>4283.4399414</v>
      </c>
      <c r="G430">
        <v>4331.0698241999999</v>
      </c>
      <c r="H430">
        <v>3988.6101073999998</v>
      </c>
      <c r="I430">
        <v>4286.3300780999998</v>
      </c>
      <c r="J430">
        <v>4215.8925780999998</v>
      </c>
      <c r="L430" t="str">
        <f t="shared" si="49"/>
        <v>18NOV2024:21:00:00</v>
      </c>
      <c r="M430">
        <v>22</v>
      </c>
      <c r="N430">
        <f t="shared" si="50"/>
        <v>-228.92065430000002</v>
      </c>
      <c r="O430">
        <f t="shared" si="45"/>
        <v>-228.92065430000002</v>
      </c>
      <c r="P430" t="str">
        <f t="shared" si="46"/>
        <v/>
      </c>
      <c r="Q430">
        <f t="shared" si="47"/>
        <v>1</v>
      </c>
      <c r="R430" t="str">
        <f t="shared" si="48"/>
        <v/>
      </c>
      <c r="S430">
        <f t="shared" si="51"/>
        <v>5.3234133468587057</v>
      </c>
    </row>
    <row r="431" spans="1:19" x14ac:dyDescent="0.25">
      <c r="A431" t="s">
        <v>455</v>
      </c>
      <c r="B431">
        <v>4195.8320313000004</v>
      </c>
      <c r="C431">
        <v>3858.4099120999999</v>
      </c>
      <c r="D431">
        <v>4023.4914551000002</v>
      </c>
      <c r="E431">
        <v>3987.3898926000002</v>
      </c>
      <c r="F431">
        <v>4107.5297852000003</v>
      </c>
      <c r="G431">
        <v>4151.5498047000001</v>
      </c>
      <c r="H431">
        <v>3845.7700195000002</v>
      </c>
      <c r="I431">
        <v>4112.9199219000002</v>
      </c>
      <c r="J431">
        <v>4041.0319823999998</v>
      </c>
      <c r="L431" t="str">
        <f t="shared" si="49"/>
        <v>18NOV2024:22:00:00</v>
      </c>
      <c r="M431">
        <v>23</v>
      </c>
      <c r="N431">
        <f t="shared" si="50"/>
        <v>-337.42211920000045</v>
      </c>
      <c r="O431">
        <f t="shared" si="45"/>
        <v>-337.42211920000045</v>
      </c>
      <c r="P431" t="str">
        <f t="shared" si="46"/>
        <v/>
      </c>
      <c r="Q431">
        <f t="shared" si="47"/>
        <v>1</v>
      </c>
      <c r="R431" t="str">
        <f t="shared" si="48"/>
        <v/>
      </c>
      <c r="S431">
        <f t="shared" si="51"/>
        <v>8.041840490346237</v>
      </c>
    </row>
    <row r="432" spans="1:19" x14ac:dyDescent="0.25">
      <c r="A432" t="s">
        <v>456</v>
      </c>
      <c r="B432">
        <v>3914.1450195000002</v>
      </c>
      <c r="C432">
        <v>3587.9899902000002</v>
      </c>
      <c r="D432">
        <v>3719.8388672000001</v>
      </c>
      <c r="E432">
        <v>3669.6918945000002</v>
      </c>
      <c r="F432">
        <v>3849.3000487999998</v>
      </c>
      <c r="G432">
        <v>3896.0300293</v>
      </c>
      <c r="H432">
        <v>3572.9499512000002</v>
      </c>
      <c r="I432">
        <v>3855.2700195000002</v>
      </c>
      <c r="J432">
        <v>3768.6484375</v>
      </c>
      <c r="L432" t="str">
        <f t="shared" si="49"/>
        <v>18NOV2024:23:00:00</v>
      </c>
      <c r="M432">
        <v>24</v>
      </c>
      <c r="N432">
        <f t="shared" si="50"/>
        <v>-326.15502930000002</v>
      </c>
      <c r="O432">
        <f t="shared" si="45"/>
        <v>-326.15502930000002</v>
      </c>
      <c r="P432" t="str">
        <f t="shared" si="46"/>
        <v/>
      </c>
      <c r="Q432">
        <f t="shared" si="47"/>
        <v>1</v>
      </c>
      <c r="R432" t="str">
        <f t="shared" si="48"/>
        <v/>
      </c>
      <c r="S432">
        <f t="shared" si="51"/>
        <v>8.3327272667496519</v>
      </c>
    </row>
    <row r="433" spans="1:19" x14ac:dyDescent="0.25">
      <c r="A433" t="s">
        <v>457</v>
      </c>
      <c r="B433">
        <v>3637.3100586</v>
      </c>
      <c r="C433">
        <v>3336.8400879000001</v>
      </c>
      <c r="D433">
        <v>3480.0603027000002</v>
      </c>
      <c r="E433">
        <v>3447.5507812999999</v>
      </c>
      <c r="F433">
        <v>3562.9599609000002</v>
      </c>
      <c r="G433">
        <v>3636.9699707</v>
      </c>
      <c r="H433">
        <v>3283.0200195000002</v>
      </c>
      <c r="I433">
        <v>3569.6899414</v>
      </c>
      <c r="J433">
        <v>3500.0380859000002</v>
      </c>
      <c r="L433" t="str">
        <f t="shared" si="49"/>
        <v>19NOV2024:00:00:00</v>
      </c>
      <c r="M433">
        <v>1</v>
      </c>
      <c r="N433">
        <f t="shared" si="50"/>
        <v>-300.46997069999998</v>
      </c>
      <c r="O433">
        <f t="shared" si="45"/>
        <v>-300.46997069999998</v>
      </c>
      <c r="P433" t="str">
        <f t="shared" si="46"/>
        <v/>
      </c>
      <c r="Q433">
        <f t="shared" si="47"/>
        <v>1</v>
      </c>
      <c r="R433" t="str">
        <f t="shared" si="48"/>
        <v/>
      </c>
      <c r="S433">
        <f t="shared" si="51"/>
        <v>8.2607741946434672</v>
      </c>
    </row>
    <row r="434" spans="1:19" x14ac:dyDescent="0.25">
      <c r="A434" t="s">
        <v>458</v>
      </c>
      <c r="B434">
        <v>3460.5673827999999</v>
      </c>
      <c r="C434">
        <v>3348.8999023000001</v>
      </c>
      <c r="D434">
        <v>3271.2495116999999</v>
      </c>
      <c r="E434">
        <v>3223.1376952999999</v>
      </c>
      <c r="F434">
        <v>3348.8999023000001</v>
      </c>
      <c r="G434">
        <v>3403.4199219000002</v>
      </c>
      <c r="H434">
        <v>3140.2399902000002</v>
      </c>
      <c r="I434">
        <v>3388.7600097999998</v>
      </c>
      <c r="J434">
        <v>3300.8916015999998</v>
      </c>
      <c r="L434" t="str">
        <f t="shared" si="49"/>
        <v>19NOV2024:01:00:00</v>
      </c>
      <c r="M434">
        <v>2</v>
      </c>
      <c r="N434">
        <f t="shared" si="50"/>
        <v>-111.66748049999978</v>
      </c>
      <c r="O434">
        <f t="shared" si="45"/>
        <v>-111.66748049999978</v>
      </c>
      <c r="P434" t="str">
        <f t="shared" si="46"/>
        <v/>
      </c>
      <c r="Q434">
        <f t="shared" si="47"/>
        <v>1</v>
      </c>
      <c r="R434" t="str">
        <f t="shared" si="48"/>
        <v/>
      </c>
      <c r="S434">
        <f t="shared" si="51"/>
        <v>3.2268546786581522</v>
      </c>
    </row>
    <row r="435" spans="1:19" x14ac:dyDescent="0.25">
      <c r="A435" t="s">
        <v>459</v>
      </c>
      <c r="B435">
        <v>3308.3146972999998</v>
      </c>
      <c r="C435">
        <v>3156.7900390999998</v>
      </c>
      <c r="D435">
        <v>3164.9414062999999</v>
      </c>
      <c r="E435">
        <v>3097.6401366999999</v>
      </c>
      <c r="F435">
        <v>3156.7900390999998</v>
      </c>
      <c r="G435">
        <v>3258.0400390999998</v>
      </c>
      <c r="H435">
        <v>2983.3200683999999</v>
      </c>
      <c r="I435">
        <v>3198.3200683999999</v>
      </c>
      <c r="J435">
        <v>3138.8220215000001</v>
      </c>
      <c r="L435" t="str">
        <f t="shared" si="49"/>
        <v>19NOV2024:02:00:00</v>
      </c>
      <c r="M435">
        <v>3</v>
      </c>
      <c r="N435">
        <f t="shared" si="50"/>
        <v>-151.52465819999998</v>
      </c>
      <c r="O435">
        <f t="shared" si="45"/>
        <v>-151.52465819999998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4.5801162242413973</v>
      </c>
    </row>
    <row r="436" spans="1:19" x14ac:dyDescent="0.25">
      <c r="A436" t="s">
        <v>460</v>
      </c>
      <c r="B436">
        <v>3301.15625</v>
      </c>
      <c r="C436">
        <v>3014.3400879000001</v>
      </c>
      <c r="D436">
        <v>3083.2680664</v>
      </c>
      <c r="E436">
        <v>3056.6467284999999</v>
      </c>
      <c r="F436">
        <v>3014.3400879000001</v>
      </c>
      <c r="G436">
        <v>3137.7199707</v>
      </c>
      <c r="H436">
        <v>2838.2700195000002</v>
      </c>
      <c r="I436">
        <v>3051.8000487999998</v>
      </c>
      <c r="J436">
        <v>3019.7556152000002</v>
      </c>
      <c r="L436" t="str">
        <f t="shared" si="49"/>
        <v>19NOV2024:03:00:00</v>
      </c>
      <c r="M436">
        <v>4</v>
      </c>
      <c r="N436">
        <f t="shared" si="50"/>
        <v>-286.81616209999993</v>
      </c>
      <c r="O436">
        <f t="shared" si="45"/>
        <v>-286.81616209999993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8.6883546363490041</v>
      </c>
    </row>
    <row r="437" spans="1:19" x14ac:dyDescent="0.25">
      <c r="A437" t="s">
        <v>461</v>
      </c>
      <c r="B437">
        <v>3162.5039062999999</v>
      </c>
      <c r="C437">
        <v>2967.8400879000001</v>
      </c>
      <c r="D437">
        <v>3039.5258789</v>
      </c>
      <c r="E437">
        <v>2961.2951659999999</v>
      </c>
      <c r="F437">
        <v>2967.8400879000001</v>
      </c>
      <c r="G437">
        <v>3127.5300293</v>
      </c>
      <c r="H437">
        <v>2810.75</v>
      </c>
      <c r="I437">
        <v>2997.7399902000002</v>
      </c>
      <c r="J437">
        <v>2973.0314941000001</v>
      </c>
      <c r="L437" t="str">
        <f t="shared" si="49"/>
        <v>19NOV2024:04:00:00</v>
      </c>
      <c r="M437">
        <v>5</v>
      </c>
      <c r="N437">
        <f t="shared" si="50"/>
        <v>-194.66381839999985</v>
      </c>
      <c r="O437">
        <f t="shared" si="45"/>
        <v>-194.66381839999985</v>
      </c>
      <c r="P437" t="str">
        <f t="shared" si="46"/>
        <v/>
      </c>
      <c r="Q437">
        <f t="shared" si="47"/>
        <v>1</v>
      </c>
      <c r="R437" t="str">
        <f t="shared" si="48"/>
        <v/>
      </c>
      <c r="S437">
        <f t="shared" si="51"/>
        <v>6.1553700538428284</v>
      </c>
    </row>
    <row r="438" spans="1:19" x14ac:dyDescent="0.25">
      <c r="A438" t="s">
        <v>462</v>
      </c>
      <c r="B438">
        <v>3003.7924804999998</v>
      </c>
      <c r="C438">
        <v>2967.5600586</v>
      </c>
      <c r="D438">
        <v>3056.4392090000001</v>
      </c>
      <c r="E438">
        <v>3004.2038573999998</v>
      </c>
      <c r="F438">
        <v>2967.5600586</v>
      </c>
      <c r="G438">
        <v>3179.3999023000001</v>
      </c>
      <c r="H438">
        <v>2837.0200195000002</v>
      </c>
      <c r="I438">
        <v>2993.7299804999998</v>
      </c>
      <c r="J438">
        <v>2996.3828125</v>
      </c>
      <c r="L438" t="str">
        <f t="shared" si="49"/>
        <v>19NOV2024:05:00:00</v>
      </c>
      <c r="M438">
        <v>6</v>
      </c>
      <c r="N438">
        <f t="shared" si="50"/>
        <v>-36.232421899999736</v>
      </c>
      <c r="O438">
        <f t="shared" si="45"/>
        <v>-36.232421899999736</v>
      </c>
      <c r="P438" t="str">
        <f t="shared" si="46"/>
        <v/>
      </c>
      <c r="Q438">
        <f t="shared" si="47"/>
        <v>1</v>
      </c>
      <c r="R438" t="str">
        <f t="shared" si="48"/>
        <v/>
      </c>
      <c r="S438">
        <f t="shared" si="51"/>
        <v>1.2062225381817531</v>
      </c>
    </row>
    <row r="439" spans="1:19" x14ac:dyDescent="0.25">
      <c r="A439" t="s">
        <v>463</v>
      </c>
      <c r="B439">
        <v>3007.8452148000001</v>
      </c>
      <c r="C439">
        <v>3062.8701172000001</v>
      </c>
      <c r="D439">
        <v>3031.6701659999999</v>
      </c>
      <c r="E439">
        <v>2979.5839844000002</v>
      </c>
      <c r="F439">
        <v>3062.8701172000001</v>
      </c>
      <c r="G439">
        <v>3176.8500976999999</v>
      </c>
      <c r="H439">
        <v>2914.8100586</v>
      </c>
      <c r="I439">
        <v>3087.5500487999998</v>
      </c>
      <c r="J439">
        <v>3044.3327637000002</v>
      </c>
      <c r="L439" t="str">
        <f t="shared" si="49"/>
        <v>19NOV2024:06:00:00</v>
      </c>
      <c r="M439">
        <v>7</v>
      </c>
      <c r="N439">
        <f t="shared" si="50"/>
        <v>55.024902399999974</v>
      </c>
      <c r="O439" t="str">
        <f t="shared" si="45"/>
        <v/>
      </c>
      <c r="P439">
        <f t="shared" si="46"/>
        <v>55.024902399999974</v>
      </c>
      <c r="Q439" t="str">
        <f t="shared" si="47"/>
        <v/>
      </c>
      <c r="R439">
        <f t="shared" si="48"/>
        <v>1</v>
      </c>
      <c r="S439">
        <f t="shared" si="51"/>
        <v>1.8293794550747429</v>
      </c>
    </row>
    <row r="440" spans="1:19" x14ac:dyDescent="0.25">
      <c r="A440" t="s">
        <v>464</v>
      </c>
      <c r="B440">
        <v>3213.6242676000002</v>
      </c>
      <c r="C440">
        <v>3273.6999512000002</v>
      </c>
      <c r="D440">
        <v>3129.0117187999999</v>
      </c>
      <c r="E440">
        <v>3047.5573730000001</v>
      </c>
      <c r="F440">
        <v>3273.6999512000002</v>
      </c>
      <c r="G440">
        <v>3383.6000976999999</v>
      </c>
      <c r="H440">
        <v>3152.2700195000002</v>
      </c>
      <c r="I440">
        <v>3287.8601073999998</v>
      </c>
      <c r="J440">
        <v>3228.9975586</v>
      </c>
      <c r="L440" t="str">
        <f t="shared" si="49"/>
        <v>19NOV2024:07:00:00</v>
      </c>
      <c r="M440">
        <v>8</v>
      </c>
      <c r="N440">
        <f t="shared" si="50"/>
        <v>60.075683600000048</v>
      </c>
      <c r="O440" t="str">
        <f t="shared" si="45"/>
        <v/>
      </c>
      <c r="P440">
        <f t="shared" si="46"/>
        <v>60.075683600000048</v>
      </c>
      <c r="Q440" t="str">
        <f t="shared" si="47"/>
        <v/>
      </c>
      <c r="R440">
        <f t="shared" si="48"/>
        <v>1</v>
      </c>
      <c r="S440">
        <f t="shared" si="51"/>
        <v>1.869405960294972</v>
      </c>
    </row>
    <row r="441" spans="1:19" x14ac:dyDescent="0.25">
      <c r="A441" t="s">
        <v>465</v>
      </c>
      <c r="B441">
        <v>3274.8652344000002</v>
      </c>
      <c r="C441">
        <v>3355.9299316000001</v>
      </c>
      <c r="D441">
        <v>3182.8576659999999</v>
      </c>
      <c r="E441">
        <v>3108.0087890999998</v>
      </c>
      <c r="F441">
        <v>3355.9299316000001</v>
      </c>
      <c r="G441">
        <v>3576.1999512000002</v>
      </c>
      <c r="H441">
        <v>3226.1101073999998</v>
      </c>
      <c r="I441">
        <v>3365.3300780999998</v>
      </c>
      <c r="J441">
        <v>3326.3159179999998</v>
      </c>
      <c r="L441" t="str">
        <f t="shared" si="49"/>
        <v>19NOV2024:08:00:00</v>
      </c>
      <c r="M441">
        <v>9</v>
      </c>
      <c r="N441">
        <f t="shared" si="50"/>
        <v>81.064697199999955</v>
      </c>
      <c r="O441" t="str">
        <f t="shared" si="45"/>
        <v/>
      </c>
      <c r="P441">
        <f t="shared" si="46"/>
        <v>81.064697199999955</v>
      </c>
      <c r="Q441" t="str">
        <f t="shared" si="47"/>
        <v/>
      </c>
      <c r="R441">
        <f t="shared" si="48"/>
        <v>1</v>
      </c>
      <c r="S441">
        <f t="shared" si="51"/>
        <v>2.4753597903350704</v>
      </c>
    </row>
    <row r="442" spans="1:19" x14ac:dyDescent="0.25">
      <c r="A442" t="s">
        <v>466</v>
      </c>
      <c r="B442">
        <v>3488.1850586</v>
      </c>
      <c r="C442">
        <v>3431.1999512000002</v>
      </c>
      <c r="D442">
        <v>3348.0705566000001</v>
      </c>
      <c r="E442">
        <v>3255.2304687999999</v>
      </c>
      <c r="F442">
        <v>3431.1999512000002</v>
      </c>
      <c r="G442">
        <v>3777.9799804999998</v>
      </c>
      <c r="H442">
        <v>3321.3798827999999</v>
      </c>
      <c r="I442">
        <v>3442.7600097999998</v>
      </c>
      <c r="J442">
        <v>3445.7102051000002</v>
      </c>
      <c r="L442" t="str">
        <f t="shared" si="49"/>
        <v>19NOV2024:09:00:00</v>
      </c>
      <c r="M442">
        <v>10</v>
      </c>
      <c r="N442">
        <f t="shared" si="50"/>
        <v>-56.985107399999833</v>
      </c>
      <c r="O442">
        <f t="shared" si="45"/>
        <v>-56.985107399999833</v>
      </c>
      <c r="P442" t="str">
        <f t="shared" si="46"/>
        <v/>
      </c>
      <c r="Q442">
        <f t="shared" si="47"/>
        <v>1</v>
      </c>
      <c r="R442" t="str">
        <f t="shared" si="48"/>
        <v/>
      </c>
      <c r="S442">
        <f t="shared" si="51"/>
        <v>1.6336606700239433</v>
      </c>
    </row>
    <row r="443" spans="1:19" x14ac:dyDescent="0.25">
      <c r="A443" t="s">
        <v>467</v>
      </c>
      <c r="B443">
        <v>3597.7277832</v>
      </c>
      <c r="C443">
        <v>3601.9199219000002</v>
      </c>
      <c r="D443">
        <v>3518.2993164</v>
      </c>
      <c r="E443">
        <v>3449.7260741999999</v>
      </c>
      <c r="F443">
        <v>3601.9199219000002</v>
      </c>
      <c r="G443">
        <v>3872.0800780999998</v>
      </c>
      <c r="H443">
        <v>3416.6599120999999</v>
      </c>
      <c r="I443">
        <v>3626.3000487999998</v>
      </c>
      <c r="J443">
        <v>3593.3371582</v>
      </c>
      <c r="L443" t="str">
        <f t="shared" si="49"/>
        <v>19NOV2024:10:00:00</v>
      </c>
      <c r="M443">
        <v>11</v>
      </c>
      <c r="N443">
        <f t="shared" si="50"/>
        <v>4.1921387000002142</v>
      </c>
      <c r="O443" t="str">
        <f t="shared" si="45"/>
        <v/>
      </c>
      <c r="P443">
        <f t="shared" si="46"/>
        <v>4.1921387000002142</v>
      </c>
      <c r="Q443" t="str">
        <f t="shared" si="47"/>
        <v/>
      </c>
      <c r="R443">
        <f t="shared" si="48"/>
        <v>1</v>
      </c>
      <c r="S443">
        <f t="shared" si="51"/>
        <v>0.11652184246890172</v>
      </c>
    </row>
    <row r="444" spans="1:19" x14ac:dyDescent="0.25">
      <c r="A444" t="s">
        <v>468</v>
      </c>
      <c r="B444">
        <v>3724.7004394999999</v>
      </c>
      <c r="C444">
        <v>3768.1599120999999</v>
      </c>
      <c r="D444">
        <v>3734.2016601999999</v>
      </c>
      <c r="E444">
        <v>3696.5600586</v>
      </c>
      <c r="F444">
        <v>3768.1599120999999</v>
      </c>
      <c r="G444">
        <v>3989.8000487999998</v>
      </c>
      <c r="H444">
        <v>3518</v>
      </c>
      <c r="I444">
        <v>3804.5400390999998</v>
      </c>
      <c r="J444">
        <v>3755.4121094000002</v>
      </c>
      <c r="L444" t="str">
        <f t="shared" si="49"/>
        <v>19NOV2024:11:00:00</v>
      </c>
      <c r="M444">
        <v>12</v>
      </c>
      <c r="N444">
        <f t="shared" si="50"/>
        <v>43.459472600000026</v>
      </c>
      <c r="O444" t="str">
        <f t="shared" si="45"/>
        <v/>
      </c>
      <c r="P444">
        <f t="shared" si="46"/>
        <v>43.459472600000026</v>
      </c>
      <c r="Q444" t="str">
        <f t="shared" si="47"/>
        <v/>
      </c>
      <c r="R444">
        <f t="shared" si="48"/>
        <v>1</v>
      </c>
      <c r="S444">
        <f t="shared" si="51"/>
        <v>1.1667910830926844</v>
      </c>
    </row>
    <row r="445" spans="1:19" x14ac:dyDescent="0.25">
      <c r="A445" t="s">
        <v>469</v>
      </c>
      <c r="B445">
        <v>3801.9619140999998</v>
      </c>
      <c r="C445">
        <v>3961.0600586</v>
      </c>
      <c r="D445">
        <v>3981.8945312999999</v>
      </c>
      <c r="E445">
        <v>3961.5437012000002</v>
      </c>
      <c r="F445">
        <v>3961.0600586</v>
      </c>
      <c r="G445">
        <v>4129.5898438000004</v>
      </c>
      <c r="H445">
        <v>3683.6398926000002</v>
      </c>
      <c r="I445">
        <v>3989.5100097999998</v>
      </c>
      <c r="J445">
        <v>3945.0688476999999</v>
      </c>
      <c r="L445" t="str">
        <f t="shared" si="49"/>
        <v>19NOV2024:12:00:00</v>
      </c>
      <c r="M445">
        <v>13</v>
      </c>
      <c r="N445">
        <f t="shared" si="50"/>
        <v>159.09814450000022</v>
      </c>
      <c r="O445" t="str">
        <f t="shared" si="45"/>
        <v/>
      </c>
      <c r="P445">
        <f t="shared" si="46"/>
        <v>159.09814450000022</v>
      </c>
      <c r="Q445" t="str">
        <f t="shared" si="47"/>
        <v/>
      </c>
      <c r="R445">
        <f t="shared" si="48"/>
        <v>1</v>
      </c>
      <c r="S445">
        <f t="shared" si="51"/>
        <v>4.184632778933608</v>
      </c>
    </row>
    <row r="446" spans="1:19" x14ac:dyDescent="0.25">
      <c r="A446" t="s">
        <v>470</v>
      </c>
      <c r="B446">
        <v>4033.0290527000002</v>
      </c>
      <c r="C446">
        <v>4157.1000977000003</v>
      </c>
      <c r="D446">
        <v>4195.3110352000003</v>
      </c>
      <c r="E446">
        <v>4161.1704102000003</v>
      </c>
      <c r="F446">
        <v>4157.1000977000003</v>
      </c>
      <c r="G446">
        <v>4288.5297852000003</v>
      </c>
      <c r="H446">
        <v>3876.8701172000001</v>
      </c>
      <c r="I446">
        <v>4177.8500977000003</v>
      </c>
      <c r="J446">
        <v>4132.3041991999999</v>
      </c>
      <c r="L446" t="str">
        <f t="shared" si="49"/>
        <v>19NOV2024:13:00:00</v>
      </c>
      <c r="M446">
        <v>14</v>
      </c>
      <c r="N446">
        <f t="shared" si="50"/>
        <v>124.07104500000014</v>
      </c>
      <c r="O446" t="str">
        <f t="shared" si="45"/>
        <v/>
      </c>
      <c r="P446">
        <f t="shared" si="46"/>
        <v>124.07104500000014</v>
      </c>
      <c r="Q446" t="str">
        <f t="shared" si="47"/>
        <v/>
      </c>
      <c r="R446">
        <f t="shared" si="48"/>
        <v>1</v>
      </c>
      <c r="S446">
        <f t="shared" si="51"/>
        <v>3.076373697753009</v>
      </c>
    </row>
    <row r="447" spans="1:19" x14ac:dyDescent="0.25">
      <c r="A447" t="s">
        <v>471</v>
      </c>
      <c r="B447">
        <v>4266.0961914</v>
      </c>
      <c r="C447">
        <v>4358.0498047000001</v>
      </c>
      <c r="D447">
        <v>4403.9692383000001</v>
      </c>
      <c r="E447">
        <v>4354.1801758000001</v>
      </c>
      <c r="F447">
        <v>4358.0498047000001</v>
      </c>
      <c r="G447">
        <v>4501.5097655999998</v>
      </c>
      <c r="H447">
        <v>4074.9599609000002</v>
      </c>
      <c r="I447">
        <v>4373.6801758000001</v>
      </c>
      <c r="J447">
        <v>4332.4760741999999</v>
      </c>
      <c r="L447" t="str">
        <f t="shared" si="49"/>
        <v>19NOV2024:14:00:00</v>
      </c>
      <c r="M447">
        <v>15</v>
      </c>
      <c r="N447">
        <f t="shared" si="50"/>
        <v>91.953613300000143</v>
      </c>
      <c r="O447" t="str">
        <f t="shared" si="45"/>
        <v/>
      </c>
      <c r="P447">
        <f t="shared" si="46"/>
        <v>91.953613300000143</v>
      </c>
      <c r="Q447" t="str">
        <f t="shared" si="47"/>
        <v/>
      </c>
      <c r="R447">
        <f t="shared" si="48"/>
        <v>1</v>
      </c>
      <c r="S447">
        <f t="shared" si="51"/>
        <v>2.1554510065987009</v>
      </c>
    </row>
    <row r="448" spans="1:19" x14ac:dyDescent="0.25">
      <c r="A448" t="s">
        <v>472</v>
      </c>
      <c r="B448">
        <v>4464.9848633000001</v>
      </c>
      <c r="C448">
        <v>4512.3300780999998</v>
      </c>
      <c r="D448">
        <v>4612.4667969000002</v>
      </c>
      <c r="E448">
        <v>4486.4838866999999</v>
      </c>
      <c r="F448">
        <v>4512.3300780999998</v>
      </c>
      <c r="G448">
        <v>4658.3198241999999</v>
      </c>
      <c r="H448">
        <v>4252.3999022999997</v>
      </c>
      <c r="I448">
        <v>4518.4101563000004</v>
      </c>
      <c r="J448">
        <v>4485.5888672000001</v>
      </c>
      <c r="L448" t="str">
        <f t="shared" si="49"/>
        <v>19NOV2024:15:00:00</v>
      </c>
      <c r="M448">
        <v>16</v>
      </c>
      <c r="N448">
        <f t="shared" si="50"/>
        <v>47.345214799999667</v>
      </c>
      <c r="O448" t="str">
        <f t="shared" si="45"/>
        <v/>
      </c>
      <c r="P448">
        <f t="shared" si="46"/>
        <v>47.345214799999667</v>
      </c>
      <c r="Q448" t="str">
        <f t="shared" si="47"/>
        <v/>
      </c>
      <c r="R448">
        <f t="shared" si="48"/>
        <v>1</v>
      </c>
      <c r="S448">
        <f t="shared" si="51"/>
        <v>1.0603667481418415</v>
      </c>
    </row>
    <row r="449" spans="1:19" x14ac:dyDescent="0.25">
      <c r="A449" t="s">
        <v>473</v>
      </c>
      <c r="B449">
        <v>4559.4243164</v>
      </c>
      <c r="C449">
        <v>4569.4199219000002</v>
      </c>
      <c r="D449">
        <v>4634.4790039</v>
      </c>
      <c r="E449">
        <v>4465.1259766000003</v>
      </c>
      <c r="F449">
        <v>4569.4199219000002</v>
      </c>
      <c r="G449">
        <v>4710.1098633000001</v>
      </c>
      <c r="H449">
        <v>4326.1201172000001</v>
      </c>
      <c r="I449">
        <v>4571.5297852000003</v>
      </c>
      <c r="J449">
        <v>4528.4614258000001</v>
      </c>
      <c r="L449" t="str">
        <f t="shared" si="49"/>
        <v>19NOV2024:16:00:00</v>
      </c>
      <c r="M449">
        <v>17</v>
      </c>
      <c r="N449">
        <f t="shared" si="50"/>
        <v>9.995605500000238</v>
      </c>
      <c r="O449" t="str">
        <f t="shared" si="45"/>
        <v/>
      </c>
      <c r="P449">
        <f t="shared" si="46"/>
        <v>9.995605500000238</v>
      </c>
      <c r="Q449" t="str">
        <f t="shared" si="47"/>
        <v/>
      </c>
      <c r="R449">
        <f t="shared" si="48"/>
        <v>1</v>
      </c>
      <c r="S449">
        <f t="shared" si="51"/>
        <v>0.21922955194248078</v>
      </c>
    </row>
    <row r="450" spans="1:19" x14ac:dyDescent="0.25">
      <c r="A450" t="s">
        <v>474</v>
      </c>
      <c r="B450">
        <v>4495.3940430000002</v>
      </c>
      <c r="C450">
        <v>4545.2299805000002</v>
      </c>
      <c r="D450">
        <v>4531.2280272999997</v>
      </c>
      <c r="E450">
        <v>4382.0410155999998</v>
      </c>
      <c r="F450">
        <v>4545.2299805000002</v>
      </c>
      <c r="G450">
        <v>4646.5600586</v>
      </c>
      <c r="H450">
        <v>4339.3701172000001</v>
      </c>
      <c r="I450">
        <v>4542.3100586</v>
      </c>
      <c r="J450">
        <v>4491.1020508000001</v>
      </c>
      <c r="L450" t="str">
        <f t="shared" si="49"/>
        <v>19NOV2024:17:00:00</v>
      </c>
      <c r="M450">
        <v>18</v>
      </c>
      <c r="N450">
        <f t="shared" si="50"/>
        <v>49.8359375</v>
      </c>
      <c r="O450" t="str">
        <f t="shared" si="45"/>
        <v/>
      </c>
      <c r="P450">
        <f t="shared" si="46"/>
        <v>49.8359375</v>
      </c>
      <c r="Q450" t="str">
        <f t="shared" si="47"/>
        <v/>
      </c>
      <c r="R450">
        <f t="shared" si="48"/>
        <v>1</v>
      </c>
      <c r="S450">
        <f t="shared" si="51"/>
        <v>1.1085999808537808</v>
      </c>
    </row>
    <row r="451" spans="1:19" x14ac:dyDescent="0.25">
      <c r="A451" t="s">
        <v>475</v>
      </c>
      <c r="B451">
        <v>4384.9223633000001</v>
      </c>
      <c r="C451">
        <v>4448.7299805000002</v>
      </c>
      <c r="D451">
        <v>4463.9335938000004</v>
      </c>
      <c r="E451">
        <v>4374.2734375</v>
      </c>
      <c r="F451">
        <v>4448.7299805000002</v>
      </c>
      <c r="G451">
        <v>4464.7998047000001</v>
      </c>
      <c r="H451">
        <v>4287.3398438000004</v>
      </c>
      <c r="I451">
        <v>4448.9501952999999</v>
      </c>
      <c r="J451">
        <v>4404.8183594000002</v>
      </c>
      <c r="L451" t="str">
        <f t="shared" si="49"/>
        <v>19NOV2024:18:00:00</v>
      </c>
      <c r="M451">
        <v>19</v>
      </c>
      <c r="N451">
        <f t="shared" si="50"/>
        <v>63.807617200000095</v>
      </c>
      <c r="O451" t="str">
        <f t="shared" ref="O451:O514" si="52">IF(N451&lt;0,N451,"")</f>
        <v/>
      </c>
      <c r="P451">
        <f t="shared" ref="P451:P514" si="53">IF(N451&gt;0,N451,"")</f>
        <v>63.807617200000095</v>
      </c>
      <c r="Q451" t="str">
        <f t="shared" ref="Q451:Q514" si="54">IF(O451&lt;0,1,"")</f>
        <v/>
      </c>
      <c r="R451">
        <f t="shared" ref="R451:R514" si="55">IF(AND(P451&gt;0,P451&lt;&gt;""),1,"")</f>
        <v>1</v>
      </c>
      <c r="S451">
        <f t="shared" si="51"/>
        <v>1.4551595652877154</v>
      </c>
    </row>
    <row r="452" spans="1:19" x14ac:dyDescent="0.25">
      <c r="A452" t="s">
        <v>476</v>
      </c>
      <c r="B452">
        <v>4266.6313477000003</v>
      </c>
      <c r="C452">
        <v>4408.1499022999997</v>
      </c>
      <c r="D452">
        <v>4350.4619141000003</v>
      </c>
      <c r="E452">
        <v>4288.5502930000002</v>
      </c>
      <c r="F452">
        <v>4408.1499022999997</v>
      </c>
      <c r="G452">
        <v>4390.1298827999999</v>
      </c>
      <c r="H452">
        <v>4257.7998047000001</v>
      </c>
      <c r="I452">
        <v>4411.2099608999997</v>
      </c>
      <c r="J452">
        <v>4351.1684569999998</v>
      </c>
      <c r="L452" t="str">
        <f t="shared" ref="L452:L515" si="56">A452</f>
        <v>19NOV2024:19:00:00</v>
      </c>
      <c r="M452">
        <v>20</v>
      </c>
      <c r="N452">
        <f t="shared" ref="N452:N515" si="57">C452-B452</f>
        <v>141.51855459999933</v>
      </c>
      <c r="O452" t="str">
        <f t="shared" si="52"/>
        <v/>
      </c>
      <c r="P452">
        <f t="shared" si="53"/>
        <v>141.51855459999933</v>
      </c>
      <c r="Q452" t="str">
        <f t="shared" si="54"/>
        <v/>
      </c>
      <c r="R452">
        <f t="shared" si="55"/>
        <v>1</v>
      </c>
      <c r="S452">
        <f t="shared" ref="S452:S515" si="58">ABS((B452-C452)/B452)*100</f>
        <v>3.3168685800868944</v>
      </c>
    </row>
    <row r="453" spans="1:19" x14ac:dyDescent="0.25">
      <c r="A453" t="s">
        <v>477</v>
      </c>
      <c r="B453">
        <v>4073.3872070000002</v>
      </c>
      <c r="C453">
        <v>4232.5800780999998</v>
      </c>
      <c r="D453">
        <v>4202.2080077999999</v>
      </c>
      <c r="E453">
        <v>4177.3325194999998</v>
      </c>
      <c r="F453">
        <v>4232.5800780999998</v>
      </c>
      <c r="G453">
        <v>4321.5898438000004</v>
      </c>
      <c r="H453">
        <v>4055.7099609000002</v>
      </c>
      <c r="I453">
        <v>4245.4799805000002</v>
      </c>
      <c r="J453">
        <v>4206.5385741999999</v>
      </c>
      <c r="L453" t="str">
        <f t="shared" si="56"/>
        <v>19NOV2024:20:00:00</v>
      </c>
      <c r="M453">
        <v>21</v>
      </c>
      <c r="N453">
        <f t="shared" si="57"/>
        <v>159.19287109999959</v>
      </c>
      <c r="O453" t="str">
        <f t="shared" si="52"/>
        <v/>
      </c>
      <c r="P453">
        <f t="shared" si="53"/>
        <v>159.19287109999959</v>
      </c>
      <c r="Q453" t="str">
        <f t="shared" si="54"/>
        <v/>
      </c>
      <c r="R453">
        <f t="shared" si="55"/>
        <v>1</v>
      </c>
      <c r="S453">
        <f t="shared" si="58"/>
        <v>3.9081202696967079</v>
      </c>
    </row>
    <row r="454" spans="1:19" x14ac:dyDescent="0.25">
      <c r="A454" t="s">
        <v>478</v>
      </c>
      <c r="B454">
        <v>3880.4956054999998</v>
      </c>
      <c r="C454">
        <v>4062.3999023000001</v>
      </c>
      <c r="D454">
        <v>4069.8408202999999</v>
      </c>
      <c r="E454">
        <v>4045.9423827999999</v>
      </c>
      <c r="F454">
        <v>4062.3999023000001</v>
      </c>
      <c r="G454">
        <v>4248.0800780999998</v>
      </c>
      <c r="H454">
        <v>3906.6799316000001</v>
      </c>
      <c r="I454">
        <v>4083.6398926000002</v>
      </c>
      <c r="J454">
        <v>4069.3483887000002</v>
      </c>
      <c r="L454" t="str">
        <f t="shared" si="56"/>
        <v>19NOV2024:21:00:00</v>
      </c>
      <c r="M454">
        <v>22</v>
      </c>
      <c r="N454">
        <f t="shared" si="57"/>
        <v>181.90429680000034</v>
      </c>
      <c r="O454" t="str">
        <f t="shared" si="52"/>
        <v/>
      </c>
      <c r="P454">
        <f t="shared" si="53"/>
        <v>181.90429680000034</v>
      </c>
      <c r="Q454" t="str">
        <f t="shared" si="54"/>
        <v/>
      </c>
      <c r="R454">
        <f t="shared" si="55"/>
        <v>1</v>
      </c>
      <c r="S454">
        <f t="shared" si="58"/>
        <v>4.6876563019986222</v>
      </c>
    </row>
    <row r="455" spans="1:19" x14ac:dyDescent="0.25">
      <c r="A455" t="s">
        <v>479</v>
      </c>
      <c r="B455">
        <v>3767.7304687999999</v>
      </c>
      <c r="C455">
        <v>3881.3400879000001</v>
      </c>
      <c r="D455">
        <v>3893.2612304999998</v>
      </c>
      <c r="E455">
        <v>3889.8247070000002</v>
      </c>
      <c r="F455">
        <v>3881.3400879000001</v>
      </c>
      <c r="G455">
        <v>4071.6799316000001</v>
      </c>
      <c r="H455">
        <v>3773.7399902000002</v>
      </c>
      <c r="I455">
        <v>3907.9499512000002</v>
      </c>
      <c r="J455">
        <v>3904.9069823999998</v>
      </c>
      <c r="L455" t="str">
        <f t="shared" si="56"/>
        <v>19NOV2024:22:00:00</v>
      </c>
      <c r="M455">
        <v>23</v>
      </c>
      <c r="N455">
        <f t="shared" si="57"/>
        <v>113.60961910000015</v>
      </c>
      <c r="O455" t="str">
        <f t="shared" si="52"/>
        <v/>
      </c>
      <c r="P455">
        <f t="shared" si="53"/>
        <v>113.60961910000015</v>
      </c>
      <c r="Q455" t="str">
        <f t="shared" si="54"/>
        <v/>
      </c>
      <c r="R455">
        <f t="shared" si="55"/>
        <v>1</v>
      </c>
      <c r="S455">
        <f t="shared" si="58"/>
        <v>3.0153329714209662</v>
      </c>
    </row>
    <row r="456" spans="1:19" x14ac:dyDescent="0.25">
      <c r="A456" t="s">
        <v>480</v>
      </c>
      <c r="B456">
        <v>3577.8339844000002</v>
      </c>
      <c r="C456">
        <v>3628.4099120999999</v>
      </c>
      <c r="D456">
        <v>3620.5368652000002</v>
      </c>
      <c r="E456">
        <v>3653.3901366999999</v>
      </c>
      <c r="F456">
        <v>3628.4099120999999</v>
      </c>
      <c r="G456">
        <v>3787.7199707</v>
      </c>
      <c r="H456">
        <v>3514.4199219000002</v>
      </c>
      <c r="I456">
        <v>3660.3999023000001</v>
      </c>
      <c r="J456">
        <v>3648.8681640999998</v>
      </c>
      <c r="L456" t="str">
        <f t="shared" si="56"/>
        <v>19NOV2024:23:00:00</v>
      </c>
      <c r="M456">
        <v>24</v>
      </c>
      <c r="N456">
        <f t="shared" si="57"/>
        <v>50.575927699999738</v>
      </c>
      <c r="O456" t="str">
        <f t="shared" si="52"/>
        <v/>
      </c>
      <c r="P456">
        <f t="shared" si="53"/>
        <v>50.575927699999738</v>
      </c>
      <c r="Q456" t="str">
        <f t="shared" si="54"/>
        <v/>
      </c>
      <c r="R456">
        <f t="shared" si="55"/>
        <v>1</v>
      </c>
      <c r="S456">
        <f t="shared" si="58"/>
        <v>1.4135906786206369</v>
      </c>
    </row>
    <row r="457" spans="1:19" x14ac:dyDescent="0.25">
      <c r="A457" t="s">
        <v>481</v>
      </c>
      <c r="B457">
        <v>3394.4038086</v>
      </c>
      <c r="C457">
        <v>3387</v>
      </c>
      <c r="D457">
        <v>3384.0244140999998</v>
      </c>
      <c r="E457">
        <v>3447.8259277000002</v>
      </c>
      <c r="F457">
        <v>3387</v>
      </c>
      <c r="G457">
        <v>3552.5800780999998</v>
      </c>
      <c r="H457">
        <v>3272.5700683999999</v>
      </c>
      <c r="I457">
        <v>3425.1101073999998</v>
      </c>
      <c r="J457">
        <v>3417.0170898000001</v>
      </c>
      <c r="L457" t="str">
        <f t="shared" si="56"/>
        <v>20NOV2024:00:00:00</v>
      </c>
      <c r="M457">
        <v>1</v>
      </c>
      <c r="N457">
        <f t="shared" si="57"/>
        <v>-7.4038086000000476</v>
      </c>
      <c r="O457">
        <f t="shared" si="52"/>
        <v>-7.4038086000000476</v>
      </c>
      <c r="P457" t="str">
        <f t="shared" si="53"/>
        <v/>
      </c>
      <c r="Q457">
        <f t="shared" si="54"/>
        <v>1</v>
      </c>
      <c r="R457" t="str">
        <f t="shared" si="55"/>
        <v/>
      </c>
      <c r="S457">
        <f t="shared" si="58"/>
        <v>0.2181180854570659</v>
      </c>
    </row>
    <row r="458" spans="1:19" x14ac:dyDescent="0.25">
      <c r="A458" t="s">
        <v>482</v>
      </c>
      <c r="B458">
        <v>3126.8964844000002</v>
      </c>
      <c r="C458">
        <v>3128.5600586</v>
      </c>
      <c r="D458">
        <v>3207.0129394999999</v>
      </c>
      <c r="E458">
        <v>3269.9179687999999</v>
      </c>
      <c r="F458">
        <v>3212.5</v>
      </c>
      <c r="G458">
        <v>3339.6298827999999</v>
      </c>
      <c r="H458">
        <v>3169.9199219000002</v>
      </c>
      <c r="I458">
        <v>3216.4099120999999</v>
      </c>
      <c r="J458">
        <v>3241.6755370999999</v>
      </c>
      <c r="L458" t="str">
        <f t="shared" si="56"/>
        <v>20NOV2024:01:00:00</v>
      </c>
      <c r="M458">
        <v>2</v>
      </c>
      <c r="N458">
        <f t="shared" si="57"/>
        <v>1.6635741999998572</v>
      </c>
      <c r="O458" t="str">
        <f t="shared" si="52"/>
        <v/>
      </c>
      <c r="P458">
        <f t="shared" si="53"/>
        <v>1.6635741999998572</v>
      </c>
      <c r="Q458" t="str">
        <f t="shared" si="54"/>
        <v/>
      </c>
      <c r="R458">
        <f t="shared" si="55"/>
        <v>1</v>
      </c>
      <c r="S458">
        <f t="shared" si="58"/>
        <v>5.3202087382789386E-2</v>
      </c>
    </row>
    <row r="459" spans="1:19" x14ac:dyDescent="0.25">
      <c r="A459" t="s">
        <v>483</v>
      </c>
      <c r="B459">
        <v>2933.1044922000001</v>
      </c>
      <c r="C459">
        <v>3036.3200683999999</v>
      </c>
      <c r="D459">
        <v>3068.6721191000001</v>
      </c>
      <c r="E459">
        <v>3105.6516112999998</v>
      </c>
      <c r="F459">
        <v>3053.7600097999998</v>
      </c>
      <c r="G459">
        <v>3215.3000487999998</v>
      </c>
      <c r="H459">
        <v>3008.4799804999998</v>
      </c>
      <c r="I459">
        <v>3063.5</v>
      </c>
      <c r="J459">
        <v>3089.3383789</v>
      </c>
      <c r="L459" t="str">
        <f t="shared" si="56"/>
        <v>20NOV2024:02:00:00</v>
      </c>
      <c r="M459">
        <v>3</v>
      </c>
      <c r="N459">
        <f t="shared" si="57"/>
        <v>103.21557619999976</v>
      </c>
      <c r="O459" t="str">
        <f t="shared" si="52"/>
        <v/>
      </c>
      <c r="P459">
        <f t="shared" si="53"/>
        <v>103.21557619999976</v>
      </c>
      <c r="Q459" t="str">
        <f t="shared" si="54"/>
        <v/>
      </c>
      <c r="R459">
        <f t="shared" si="55"/>
        <v>1</v>
      </c>
      <c r="S459">
        <f t="shared" si="58"/>
        <v>3.5189873553595099</v>
      </c>
    </row>
    <row r="460" spans="1:19" x14ac:dyDescent="0.25">
      <c r="A460" t="s">
        <v>484</v>
      </c>
      <c r="B460">
        <v>2833.5654297000001</v>
      </c>
      <c r="C460">
        <v>2972.2299804999998</v>
      </c>
      <c r="D460">
        <v>2984.3525390999998</v>
      </c>
      <c r="E460">
        <v>3041.5520019999999</v>
      </c>
      <c r="F460">
        <v>2927.1000976999999</v>
      </c>
      <c r="G460">
        <v>3106.1499023000001</v>
      </c>
      <c r="H460">
        <v>2839.3601073999998</v>
      </c>
      <c r="I460">
        <v>2939.5200195000002</v>
      </c>
      <c r="J460">
        <v>2970.7365722999998</v>
      </c>
      <c r="L460" t="str">
        <f t="shared" si="56"/>
        <v>20NOV2024:03:00:00</v>
      </c>
      <c r="M460">
        <v>4</v>
      </c>
      <c r="N460">
        <f t="shared" si="57"/>
        <v>138.66455079999969</v>
      </c>
      <c r="O460" t="str">
        <f t="shared" si="52"/>
        <v/>
      </c>
      <c r="P460">
        <f t="shared" si="53"/>
        <v>138.66455079999969</v>
      </c>
      <c r="Q460" t="str">
        <f t="shared" si="54"/>
        <v/>
      </c>
      <c r="R460">
        <f t="shared" si="55"/>
        <v>1</v>
      </c>
      <c r="S460">
        <f t="shared" si="58"/>
        <v>4.8936421000407471</v>
      </c>
    </row>
    <row r="461" spans="1:19" x14ac:dyDescent="0.25">
      <c r="A461" t="s">
        <v>485</v>
      </c>
      <c r="B461">
        <v>2765.75</v>
      </c>
      <c r="C461">
        <v>2931.0500487999998</v>
      </c>
      <c r="D461">
        <v>2939.7751465000001</v>
      </c>
      <c r="E461">
        <v>2985.3725586</v>
      </c>
      <c r="F461">
        <v>2864.3601073999998</v>
      </c>
      <c r="G461">
        <v>3047</v>
      </c>
      <c r="H461">
        <v>2804.0900879000001</v>
      </c>
      <c r="I461">
        <v>2868.1799316000001</v>
      </c>
      <c r="J461">
        <v>2913.8005370999999</v>
      </c>
      <c r="L461" t="str">
        <f t="shared" si="56"/>
        <v>20NOV2024:04:00:00</v>
      </c>
      <c r="M461">
        <v>5</v>
      </c>
      <c r="N461">
        <f t="shared" si="57"/>
        <v>165.30004879999979</v>
      </c>
      <c r="O461" t="str">
        <f t="shared" si="52"/>
        <v/>
      </c>
      <c r="P461">
        <f t="shared" si="53"/>
        <v>165.30004879999979</v>
      </c>
      <c r="Q461" t="str">
        <f t="shared" si="54"/>
        <v/>
      </c>
      <c r="R461">
        <f t="shared" si="55"/>
        <v>1</v>
      </c>
      <c r="S461">
        <f t="shared" si="58"/>
        <v>5.9766807845972982</v>
      </c>
    </row>
    <row r="462" spans="1:19" x14ac:dyDescent="0.25">
      <c r="A462" t="s">
        <v>486</v>
      </c>
      <c r="B462">
        <v>2973.7785644999999</v>
      </c>
      <c r="C462">
        <v>2912.7900390999998</v>
      </c>
      <c r="D462">
        <v>2977.1059570000002</v>
      </c>
      <c r="E462">
        <v>3034.2873534999999</v>
      </c>
      <c r="F462">
        <v>2859.4799804999998</v>
      </c>
      <c r="G462">
        <v>3056.8300780999998</v>
      </c>
      <c r="H462">
        <v>2817.5400390999998</v>
      </c>
      <c r="I462">
        <v>2859.4699707</v>
      </c>
      <c r="J462">
        <v>2925.5214844000002</v>
      </c>
      <c r="L462" t="str">
        <f t="shared" si="56"/>
        <v>20NOV2024:05:00:00</v>
      </c>
      <c r="M462">
        <v>6</v>
      </c>
      <c r="N462">
        <f t="shared" si="57"/>
        <v>-60.988525400000071</v>
      </c>
      <c r="O462">
        <f t="shared" si="52"/>
        <v>-60.988525400000071</v>
      </c>
      <c r="P462" t="str">
        <f t="shared" si="53"/>
        <v/>
      </c>
      <c r="Q462">
        <f t="shared" si="54"/>
        <v>1</v>
      </c>
      <c r="R462" t="str">
        <f t="shared" si="55"/>
        <v/>
      </c>
      <c r="S462">
        <f t="shared" si="58"/>
        <v>2.0508764885207404</v>
      </c>
    </row>
    <row r="463" spans="1:19" x14ac:dyDescent="0.25">
      <c r="A463" t="s">
        <v>487</v>
      </c>
      <c r="B463">
        <v>3211.5603027000002</v>
      </c>
      <c r="C463">
        <v>3007.5400390999998</v>
      </c>
      <c r="D463">
        <v>2992.5478515999998</v>
      </c>
      <c r="E463">
        <v>3062.0290527000002</v>
      </c>
      <c r="F463">
        <v>2964.75</v>
      </c>
      <c r="G463">
        <v>3101.6599120999999</v>
      </c>
      <c r="H463">
        <v>2942.1499023000001</v>
      </c>
      <c r="I463">
        <v>2955.8300780999998</v>
      </c>
      <c r="J463">
        <v>3005.2836914</v>
      </c>
      <c r="L463" t="str">
        <f t="shared" si="56"/>
        <v>20NOV2024:06:00:00</v>
      </c>
      <c r="M463">
        <v>7</v>
      </c>
      <c r="N463">
        <f t="shared" si="57"/>
        <v>-204.02026360000036</v>
      </c>
      <c r="O463">
        <f t="shared" si="52"/>
        <v>-204.02026360000036</v>
      </c>
      <c r="P463" t="str">
        <f t="shared" si="53"/>
        <v/>
      </c>
      <c r="Q463">
        <f t="shared" si="54"/>
        <v>1</v>
      </c>
      <c r="R463" t="str">
        <f t="shared" si="55"/>
        <v/>
      </c>
      <c r="S463">
        <f t="shared" si="58"/>
        <v>6.352683567189378</v>
      </c>
    </row>
    <row r="464" spans="1:19" x14ac:dyDescent="0.25">
      <c r="A464" t="s">
        <v>488</v>
      </c>
      <c r="B464">
        <v>3375.2563476999999</v>
      </c>
      <c r="C464">
        <v>3243.3898926000002</v>
      </c>
      <c r="D464">
        <v>3072.8728027000002</v>
      </c>
      <c r="E464">
        <v>3154.6787109000002</v>
      </c>
      <c r="F464">
        <v>3197.6799316000001</v>
      </c>
      <c r="G464">
        <v>3322.6499023000001</v>
      </c>
      <c r="H464">
        <v>3169.0500487999998</v>
      </c>
      <c r="I464">
        <v>3172.8898926000002</v>
      </c>
      <c r="J464">
        <v>3203.3896484000002</v>
      </c>
      <c r="L464" t="str">
        <f t="shared" si="56"/>
        <v>20NOV2024:07:00:00</v>
      </c>
      <c r="M464">
        <v>8</v>
      </c>
      <c r="N464">
        <f t="shared" si="57"/>
        <v>-131.86645509999971</v>
      </c>
      <c r="O464">
        <f t="shared" si="52"/>
        <v>-131.86645509999971</v>
      </c>
      <c r="P464" t="str">
        <f t="shared" si="53"/>
        <v/>
      </c>
      <c r="Q464">
        <f t="shared" si="54"/>
        <v>1</v>
      </c>
      <c r="R464" t="str">
        <f t="shared" si="55"/>
        <v/>
      </c>
      <c r="S464">
        <f t="shared" si="58"/>
        <v>3.9068574803172336</v>
      </c>
    </row>
    <row r="465" spans="1:19" x14ac:dyDescent="0.25">
      <c r="A465" t="s">
        <v>489</v>
      </c>
      <c r="B465">
        <v>3248.3620605000001</v>
      </c>
      <c r="C465">
        <v>3350.9199219000002</v>
      </c>
      <c r="D465">
        <v>3147.0339355000001</v>
      </c>
      <c r="E465">
        <v>3258.0087890999998</v>
      </c>
      <c r="F465">
        <v>3272.6000976999999</v>
      </c>
      <c r="G465">
        <v>3446.2399902000002</v>
      </c>
      <c r="H465">
        <v>3231.1599120999999</v>
      </c>
      <c r="I465">
        <v>3247.4299316000001</v>
      </c>
      <c r="J465">
        <v>3291.0878905999998</v>
      </c>
      <c r="L465" t="str">
        <f t="shared" si="56"/>
        <v>20NOV2024:08:00:00</v>
      </c>
      <c r="M465">
        <v>9</v>
      </c>
      <c r="N465">
        <f t="shared" si="57"/>
        <v>102.55786140000009</v>
      </c>
      <c r="O465" t="str">
        <f t="shared" si="52"/>
        <v/>
      </c>
      <c r="P465">
        <f t="shared" si="53"/>
        <v>102.55786140000009</v>
      </c>
      <c r="Q465" t="str">
        <f t="shared" si="54"/>
        <v/>
      </c>
      <c r="R465">
        <f t="shared" si="55"/>
        <v>1</v>
      </c>
      <c r="S465">
        <f t="shared" si="58"/>
        <v>3.1572176835550776</v>
      </c>
    </row>
    <row r="466" spans="1:19" x14ac:dyDescent="0.25">
      <c r="A466" t="s">
        <v>490</v>
      </c>
      <c r="B466">
        <v>3173.3505859000002</v>
      </c>
      <c r="C466">
        <v>3513.6398926000002</v>
      </c>
      <c r="D466">
        <v>3347.6000976999999</v>
      </c>
      <c r="E466">
        <v>3416.4013672000001</v>
      </c>
      <c r="F466">
        <v>3279.5700683999999</v>
      </c>
      <c r="G466">
        <v>3522.5400390999998</v>
      </c>
      <c r="H466">
        <v>3282.9499512000002</v>
      </c>
      <c r="I466">
        <v>3267.7800293</v>
      </c>
      <c r="J466">
        <v>3353.8486327999999</v>
      </c>
      <c r="L466" t="str">
        <f t="shared" si="56"/>
        <v>20NOV2024:09:00:00</v>
      </c>
      <c r="M466">
        <v>10</v>
      </c>
      <c r="N466">
        <f t="shared" si="57"/>
        <v>340.2893067</v>
      </c>
      <c r="O466" t="str">
        <f t="shared" si="52"/>
        <v/>
      </c>
      <c r="P466">
        <f t="shared" si="53"/>
        <v>340.2893067</v>
      </c>
      <c r="Q466" t="str">
        <f t="shared" si="54"/>
        <v/>
      </c>
      <c r="R466">
        <f t="shared" si="55"/>
        <v>1</v>
      </c>
      <c r="S466">
        <f t="shared" si="58"/>
        <v>10.723344222097348</v>
      </c>
    </row>
    <row r="467" spans="1:19" x14ac:dyDescent="0.25">
      <c r="A467" t="s">
        <v>491</v>
      </c>
      <c r="B467">
        <v>3293.6560058999999</v>
      </c>
      <c r="C467">
        <v>3529.5700683999999</v>
      </c>
      <c r="D467">
        <v>3412.7250976999999</v>
      </c>
      <c r="E467">
        <v>3449.4179687999999</v>
      </c>
      <c r="F467">
        <v>3314.2700195000002</v>
      </c>
      <c r="G467">
        <v>3555.6799316000001</v>
      </c>
      <c r="H467">
        <v>3317.1201172000001</v>
      </c>
      <c r="I467">
        <v>3334.7800293</v>
      </c>
      <c r="J467">
        <v>3394.2536620999999</v>
      </c>
      <c r="L467" t="str">
        <f t="shared" si="56"/>
        <v>20NOV2024:10:00:00</v>
      </c>
      <c r="M467">
        <v>11</v>
      </c>
      <c r="N467">
        <f t="shared" si="57"/>
        <v>235.9140625</v>
      </c>
      <c r="O467" t="str">
        <f t="shared" si="52"/>
        <v/>
      </c>
      <c r="P467">
        <f t="shared" si="53"/>
        <v>235.9140625</v>
      </c>
      <c r="Q467" t="str">
        <f t="shared" si="54"/>
        <v/>
      </c>
      <c r="R467">
        <f t="shared" si="55"/>
        <v>1</v>
      </c>
      <c r="S467">
        <f t="shared" si="58"/>
        <v>7.1626806830282774</v>
      </c>
    </row>
    <row r="468" spans="1:19" x14ac:dyDescent="0.25">
      <c r="A468" t="s">
        <v>492</v>
      </c>
      <c r="B468">
        <v>3313.9462890999998</v>
      </c>
      <c r="C468">
        <v>3542.1499023000001</v>
      </c>
      <c r="D468">
        <v>3525.1960448999998</v>
      </c>
      <c r="E468">
        <v>3565.1467284999999</v>
      </c>
      <c r="F468">
        <v>3338.7700195000002</v>
      </c>
      <c r="G468">
        <v>3564.5100097999998</v>
      </c>
      <c r="H468">
        <v>3341.1398926000002</v>
      </c>
      <c r="I468">
        <v>3381</v>
      </c>
      <c r="J468">
        <v>3438.1135254000001</v>
      </c>
      <c r="L468" t="str">
        <f t="shared" si="56"/>
        <v>20NOV2024:11:00:00</v>
      </c>
      <c r="M468">
        <v>12</v>
      </c>
      <c r="N468">
        <f t="shared" si="57"/>
        <v>228.20361320000029</v>
      </c>
      <c r="O468" t="str">
        <f t="shared" si="52"/>
        <v/>
      </c>
      <c r="P468">
        <f t="shared" si="53"/>
        <v>228.20361320000029</v>
      </c>
      <c r="Q468" t="str">
        <f t="shared" si="54"/>
        <v/>
      </c>
      <c r="R468">
        <f t="shared" si="55"/>
        <v>1</v>
      </c>
      <c r="S468">
        <f t="shared" si="58"/>
        <v>6.8861590771881742</v>
      </c>
    </row>
    <row r="469" spans="1:19" x14ac:dyDescent="0.25">
      <c r="A469" t="s">
        <v>493</v>
      </c>
      <c r="B469">
        <v>3379.1850586</v>
      </c>
      <c r="C469">
        <v>3602.6599120999999</v>
      </c>
      <c r="D469">
        <v>3655.1044922000001</v>
      </c>
      <c r="E469">
        <v>3732.2375487999998</v>
      </c>
      <c r="F469">
        <v>3389.2099609000002</v>
      </c>
      <c r="G469">
        <v>3555.3200683999999</v>
      </c>
      <c r="H469">
        <v>3407.0400390999998</v>
      </c>
      <c r="I469">
        <v>3431.3300780999998</v>
      </c>
      <c r="J469">
        <v>3503.0275879000001</v>
      </c>
      <c r="L469" t="str">
        <f t="shared" si="56"/>
        <v>20NOV2024:12:00:00</v>
      </c>
      <c r="M469">
        <v>13</v>
      </c>
      <c r="N469">
        <f t="shared" si="57"/>
        <v>223.47485349999988</v>
      </c>
      <c r="O469" t="str">
        <f t="shared" si="52"/>
        <v/>
      </c>
      <c r="P469">
        <f t="shared" si="53"/>
        <v>223.47485349999988</v>
      </c>
      <c r="Q469" t="str">
        <f t="shared" si="54"/>
        <v/>
      </c>
      <c r="R469">
        <f t="shared" si="55"/>
        <v>1</v>
      </c>
      <c r="S469">
        <f t="shared" si="58"/>
        <v>6.6132765629765711</v>
      </c>
    </row>
    <row r="470" spans="1:19" x14ac:dyDescent="0.25">
      <c r="A470" t="s">
        <v>494</v>
      </c>
      <c r="B470">
        <v>3450.6291504000001</v>
      </c>
      <c r="C470">
        <v>3658.1799316000001</v>
      </c>
      <c r="D470">
        <v>3786.7150879000001</v>
      </c>
      <c r="E470">
        <v>3880.8962402000002</v>
      </c>
      <c r="F470">
        <v>3452.7900390999998</v>
      </c>
      <c r="G470">
        <v>3559.7900390999998</v>
      </c>
      <c r="H470">
        <v>3475.8999023000001</v>
      </c>
      <c r="I470">
        <v>3487.3000487999998</v>
      </c>
      <c r="J470">
        <v>3571.3352051000002</v>
      </c>
      <c r="L470" t="str">
        <f t="shared" si="56"/>
        <v>20NOV2024:13:00:00</v>
      </c>
      <c r="M470">
        <v>14</v>
      </c>
      <c r="N470">
        <f t="shared" si="57"/>
        <v>207.55078120000007</v>
      </c>
      <c r="O470" t="str">
        <f t="shared" si="52"/>
        <v/>
      </c>
      <c r="P470">
        <f t="shared" si="53"/>
        <v>207.55078120000007</v>
      </c>
      <c r="Q470" t="str">
        <f t="shared" si="54"/>
        <v/>
      </c>
      <c r="R470">
        <f t="shared" si="55"/>
        <v>1</v>
      </c>
      <c r="S470">
        <f t="shared" si="58"/>
        <v>6.0148677865293232</v>
      </c>
    </row>
    <row r="471" spans="1:19" x14ac:dyDescent="0.25">
      <c r="A471" t="s">
        <v>495</v>
      </c>
      <c r="B471">
        <v>3569.7434082</v>
      </c>
      <c r="C471">
        <v>3733.6899414</v>
      </c>
      <c r="D471">
        <v>3915.6689452999999</v>
      </c>
      <c r="E471">
        <v>4041.7194823999998</v>
      </c>
      <c r="F471">
        <v>3549.7800293</v>
      </c>
      <c r="G471">
        <v>3617.3300780999998</v>
      </c>
      <c r="H471">
        <v>3587.3798827999999</v>
      </c>
      <c r="I471">
        <v>3565.9099120999999</v>
      </c>
      <c r="J471">
        <v>3672.4238280999998</v>
      </c>
      <c r="L471" t="str">
        <f t="shared" si="56"/>
        <v>20NOV2024:14:00:00</v>
      </c>
      <c r="M471">
        <v>15</v>
      </c>
      <c r="N471">
        <f t="shared" si="57"/>
        <v>163.94653319999998</v>
      </c>
      <c r="O471" t="str">
        <f t="shared" si="52"/>
        <v/>
      </c>
      <c r="P471">
        <f t="shared" si="53"/>
        <v>163.94653319999998</v>
      </c>
      <c r="Q471" t="str">
        <f t="shared" si="54"/>
        <v/>
      </c>
      <c r="R471">
        <f t="shared" si="55"/>
        <v>1</v>
      </c>
      <c r="S471">
        <f t="shared" si="58"/>
        <v>4.5926699611910777</v>
      </c>
    </row>
    <row r="472" spans="1:19" x14ac:dyDescent="0.25">
      <c r="A472" t="s">
        <v>496</v>
      </c>
      <c r="B472">
        <v>3665.7426758000001</v>
      </c>
      <c r="C472">
        <v>3830.2399902000002</v>
      </c>
      <c r="D472">
        <v>4013.0393066000001</v>
      </c>
      <c r="E472">
        <v>4136.3369141000003</v>
      </c>
      <c r="F472">
        <v>3650.2399902000002</v>
      </c>
      <c r="G472">
        <v>3656.2399902000002</v>
      </c>
      <c r="H472">
        <v>3710.9799804999998</v>
      </c>
      <c r="I472">
        <v>3640.8601073999998</v>
      </c>
      <c r="J472">
        <v>3758.9316405999998</v>
      </c>
      <c r="L472" t="str">
        <f t="shared" si="56"/>
        <v>20NOV2024:15:00:00</v>
      </c>
      <c r="M472">
        <v>16</v>
      </c>
      <c r="N472">
        <f t="shared" si="57"/>
        <v>164.49731440000005</v>
      </c>
      <c r="O472" t="str">
        <f t="shared" si="52"/>
        <v/>
      </c>
      <c r="P472">
        <f t="shared" si="53"/>
        <v>164.49731440000005</v>
      </c>
      <c r="Q472" t="str">
        <f t="shared" si="54"/>
        <v/>
      </c>
      <c r="R472">
        <f t="shared" si="55"/>
        <v>1</v>
      </c>
      <c r="S472">
        <f t="shared" si="58"/>
        <v>4.4874212116948629</v>
      </c>
    </row>
    <row r="473" spans="1:19" x14ac:dyDescent="0.25">
      <c r="A473" t="s">
        <v>497</v>
      </c>
      <c r="B473">
        <v>3730.0214844000002</v>
      </c>
      <c r="C473">
        <v>3846.4499512000002</v>
      </c>
      <c r="D473">
        <v>3968.3708495999999</v>
      </c>
      <c r="E473">
        <v>4123.4462891000003</v>
      </c>
      <c r="F473">
        <v>3698.9599609000002</v>
      </c>
      <c r="G473">
        <v>3663.4199219000002</v>
      </c>
      <c r="H473">
        <v>3751.2700195000002</v>
      </c>
      <c r="I473">
        <v>3663.25</v>
      </c>
      <c r="J473">
        <v>3780.0693359000002</v>
      </c>
      <c r="L473" t="str">
        <f t="shared" si="56"/>
        <v>20NOV2024:16:00:00</v>
      </c>
      <c r="M473">
        <v>17</v>
      </c>
      <c r="N473">
        <f t="shared" si="57"/>
        <v>116.42846680000002</v>
      </c>
      <c r="O473" t="str">
        <f t="shared" si="52"/>
        <v/>
      </c>
      <c r="P473">
        <f t="shared" si="53"/>
        <v>116.42846680000002</v>
      </c>
      <c r="Q473" t="str">
        <f t="shared" si="54"/>
        <v/>
      </c>
      <c r="R473">
        <f t="shared" si="55"/>
        <v>1</v>
      </c>
      <c r="S473">
        <f t="shared" si="58"/>
        <v>3.1213886377581641</v>
      </c>
    </row>
    <row r="474" spans="1:19" x14ac:dyDescent="0.25">
      <c r="A474" t="s">
        <v>498</v>
      </c>
      <c r="B474">
        <v>3725.9628905999998</v>
      </c>
      <c r="C474">
        <v>3818.4899902000002</v>
      </c>
      <c r="D474">
        <v>3858.8325195000002</v>
      </c>
      <c r="E474">
        <v>3991.6306152000002</v>
      </c>
      <c r="F474">
        <v>3734.6799316000001</v>
      </c>
      <c r="G474">
        <v>3674.0300293</v>
      </c>
      <c r="H474">
        <v>3794.5</v>
      </c>
      <c r="I474">
        <v>3666.9299316000001</v>
      </c>
      <c r="J474">
        <v>3772.3542480000001</v>
      </c>
      <c r="L474" t="str">
        <f t="shared" si="56"/>
        <v>20NOV2024:17:00:00</v>
      </c>
      <c r="M474">
        <v>18</v>
      </c>
      <c r="N474">
        <f t="shared" si="57"/>
        <v>92.527099600000383</v>
      </c>
      <c r="O474" t="str">
        <f t="shared" si="52"/>
        <v/>
      </c>
      <c r="P474">
        <f t="shared" si="53"/>
        <v>92.527099600000383</v>
      </c>
      <c r="Q474" t="str">
        <f t="shared" si="54"/>
        <v/>
      </c>
      <c r="R474">
        <f t="shared" si="55"/>
        <v>1</v>
      </c>
      <c r="S474">
        <f t="shared" si="58"/>
        <v>2.4833070622745939</v>
      </c>
    </row>
    <row r="475" spans="1:19" x14ac:dyDescent="0.25">
      <c r="A475" t="s">
        <v>499</v>
      </c>
      <c r="B475">
        <v>3640.4499512000002</v>
      </c>
      <c r="C475">
        <v>3736.0400390999998</v>
      </c>
      <c r="D475">
        <v>3804.2624512000002</v>
      </c>
      <c r="E475">
        <v>3927.2783202999999</v>
      </c>
      <c r="F475">
        <v>3738.8999023000001</v>
      </c>
      <c r="G475">
        <v>3657.5700683999999</v>
      </c>
      <c r="H475">
        <v>3793.1599120999999</v>
      </c>
      <c r="I475">
        <v>3669.5</v>
      </c>
      <c r="J475">
        <v>3757.2817383000001</v>
      </c>
      <c r="L475" t="str">
        <f t="shared" si="56"/>
        <v>20NOV2024:18:00:00</v>
      </c>
      <c r="M475">
        <v>19</v>
      </c>
      <c r="N475">
        <f t="shared" si="57"/>
        <v>95.590087899999617</v>
      </c>
      <c r="O475" t="str">
        <f t="shared" si="52"/>
        <v/>
      </c>
      <c r="P475">
        <f t="shared" si="53"/>
        <v>95.590087899999617</v>
      </c>
      <c r="Q475" t="str">
        <f t="shared" si="54"/>
        <v/>
      </c>
      <c r="R475">
        <f t="shared" si="55"/>
        <v>1</v>
      </c>
      <c r="S475">
        <f t="shared" si="58"/>
        <v>2.6257767358809669</v>
      </c>
    </row>
    <row r="476" spans="1:19" x14ac:dyDescent="0.25">
      <c r="A476" t="s">
        <v>500</v>
      </c>
      <c r="B476">
        <v>3672.8806152000002</v>
      </c>
      <c r="C476">
        <v>3784.7700195000002</v>
      </c>
      <c r="D476">
        <v>3794.3479004000001</v>
      </c>
      <c r="E476">
        <v>3898.9326172000001</v>
      </c>
      <c r="F476">
        <v>3821.6699219000002</v>
      </c>
      <c r="G476">
        <v>3740.1000976999999</v>
      </c>
      <c r="H476">
        <v>3828.5200195000002</v>
      </c>
      <c r="I476">
        <v>3757.2600097999998</v>
      </c>
      <c r="J476">
        <v>3809.296875</v>
      </c>
      <c r="L476" t="str">
        <f t="shared" si="56"/>
        <v>20NOV2024:19:00:00</v>
      </c>
      <c r="M476">
        <v>20</v>
      </c>
      <c r="N476">
        <f t="shared" si="57"/>
        <v>111.88940430000002</v>
      </c>
      <c r="O476" t="str">
        <f t="shared" si="52"/>
        <v/>
      </c>
      <c r="P476">
        <f t="shared" si="53"/>
        <v>111.88940430000002</v>
      </c>
      <c r="Q476" t="str">
        <f t="shared" si="54"/>
        <v/>
      </c>
      <c r="R476">
        <f t="shared" si="55"/>
        <v>1</v>
      </c>
      <c r="S476">
        <f t="shared" si="58"/>
        <v>3.0463664905674395</v>
      </c>
    </row>
    <row r="477" spans="1:19" x14ac:dyDescent="0.25">
      <c r="A477" t="s">
        <v>501</v>
      </c>
      <c r="B477">
        <v>3621.0344237999998</v>
      </c>
      <c r="C477">
        <v>3723.6101073999998</v>
      </c>
      <c r="D477">
        <v>3700.4882812999999</v>
      </c>
      <c r="E477">
        <v>3820.2551269999999</v>
      </c>
      <c r="F477">
        <v>3701.5</v>
      </c>
      <c r="G477">
        <v>3684.7199707</v>
      </c>
      <c r="H477">
        <v>3694.8999023000001</v>
      </c>
      <c r="I477">
        <v>3659.7299804999998</v>
      </c>
      <c r="J477">
        <v>3712.2211914</v>
      </c>
      <c r="L477" t="str">
        <f t="shared" si="56"/>
        <v>20NOV2024:20:00:00</v>
      </c>
      <c r="M477">
        <v>21</v>
      </c>
      <c r="N477">
        <f t="shared" si="57"/>
        <v>102.57568360000005</v>
      </c>
      <c r="O477" t="str">
        <f t="shared" si="52"/>
        <v/>
      </c>
      <c r="P477">
        <f t="shared" si="53"/>
        <v>102.57568360000005</v>
      </c>
      <c r="Q477" t="str">
        <f t="shared" si="54"/>
        <v/>
      </c>
      <c r="R477">
        <f t="shared" si="55"/>
        <v>1</v>
      </c>
      <c r="S477">
        <f t="shared" si="58"/>
        <v>2.8327729481332762</v>
      </c>
    </row>
    <row r="478" spans="1:19" x14ac:dyDescent="0.25">
      <c r="A478" t="s">
        <v>502</v>
      </c>
      <c r="B478">
        <v>3501.4653320000002</v>
      </c>
      <c r="C478">
        <v>3661.7199707</v>
      </c>
      <c r="D478">
        <v>3538.21875</v>
      </c>
      <c r="E478">
        <v>3614.9240722999998</v>
      </c>
      <c r="F478">
        <v>3593.4399414</v>
      </c>
      <c r="G478">
        <v>3641.7900390999998</v>
      </c>
      <c r="H478">
        <v>3607.2299804999998</v>
      </c>
      <c r="I478">
        <v>3564.6999512000002</v>
      </c>
      <c r="J478">
        <v>3604.4167480000001</v>
      </c>
      <c r="L478" t="str">
        <f t="shared" si="56"/>
        <v>20NOV2024:21:00:00</v>
      </c>
      <c r="M478">
        <v>22</v>
      </c>
      <c r="N478">
        <f t="shared" si="57"/>
        <v>160.25463869999976</v>
      </c>
      <c r="O478" t="str">
        <f t="shared" si="52"/>
        <v/>
      </c>
      <c r="P478">
        <f t="shared" si="53"/>
        <v>160.25463869999976</v>
      </c>
      <c r="Q478" t="str">
        <f t="shared" si="54"/>
        <v/>
      </c>
      <c r="R478">
        <f t="shared" si="55"/>
        <v>1</v>
      </c>
      <c r="S478">
        <f t="shared" si="58"/>
        <v>4.5767878161016666</v>
      </c>
    </row>
    <row r="479" spans="1:19" x14ac:dyDescent="0.25">
      <c r="A479" t="s">
        <v>503</v>
      </c>
      <c r="B479">
        <v>3407.7424316000001</v>
      </c>
      <c r="C479">
        <v>3530.8601073999998</v>
      </c>
      <c r="D479">
        <v>3456.9550780999998</v>
      </c>
      <c r="E479">
        <v>3564.0227051000002</v>
      </c>
      <c r="F479">
        <v>3440.5200195000002</v>
      </c>
      <c r="G479">
        <v>3503.9899902000002</v>
      </c>
      <c r="H479">
        <v>3464.5</v>
      </c>
      <c r="I479">
        <v>3422.2099609000002</v>
      </c>
      <c r="J479">
        <v>3479.0483398000001</v>
      </c>
      <c r="L479" t="str">
        <f t="shared" si="56"/>
        <v>20NOV2024:22:00:00</v>
      </c>
      <c r="M479">
        <v>23</v>
      </c>
      <c r="N479">
        <f t="shared" si="57"/>
        <v>123.11767579999969</v>
      </c>
      <c r="O479" t="str">
        <f t="shared" si="52"/>
        <v/>
      </c>
      <c r="P479">
        <f t="shared" si="53"/>
        <v>123.11767579999969</v>
      </c>
      <c r="Q479" t="str">
        <f t="shared" si="54"/>
        <v/>
      </c>
      <c r="R479">
        <f t="shared" si="55"/>
        <v>1</v>
      </c>
      <c r="S479">
        <f t="shared" si="58"/>
        <v>3.612880910785079</v>
      </c>
    </row>
    <row r="480" spans="1:19" x14ac:dyDescent="0.25">
      <c r="A480" t="s">
        <v>504</v>
      </c>
      <c r="B480">
        <v>3181.4194336</v>
      </c>
      <c r="C480">
        <v>3345.1298827999999</v>
      </c>
      <c r="D480">
        <v>3254.6328125</v>
      </c>
      <c r="E480">
        <v>3366.3000487999998</v>
      </c>
      <c r="F480">
        <v>3278.6999512000002</v>
      </c>
      <c r="G480">
        <v>3348.6499023000001</v>
      </c>
      <c r="H480">
        <v>3287.6599120999999</v>
      </c>
      <c r="I480">
        <v>3268.6699219000002</v>
      </c>
      <c r="J480">
        <v>3309.9960937999999</v>
      </c>
      <c r="L480" t="str">
        <f t="shared" si="56"/>
        <v>20NOV2024:23:00:00</v>
      </c>
      <c r="M480">
        <v>24</v>
      </c>
      <c r="N480">
        <f t="shared" si="57"/>
        <v>163.71044919999986</v>
      </c>
      <c r="O480" t="str">
        <f t="shared" si="52"/>
        <v/>
      </c>
      <c r="P480">
        <f t="shared" si="53"/>
        <v>163.71044919999986</v>
      </c>
      <c r="Q480" t="str">
        <f t="shared" si="54"/>
        <v/>
      </c>
      <c r="R480">
        <f t="shared" si="55"/>
        <v>1</v>
      </c>
      <c r="S480">
        <f t="shared" si="58"/>
        <v>5.1458304262242454</v>
      </c>
    </row>
    <row r="481" spans="1:19" x14ac:dyDescent="0.25">
      <c r="A481" t="s">
        <v>505</v>
      </c>
      <c r="B481">
        <v>2974.1340332</v>
      </c>
      <c r="C481">
        <v>3138.75</v>
      </c>
      <c r="D481">
        <v>3072.0749512000002</v>
      </c>
      <c r="E481">
        <v>3161.0612793</v>
      </c>
      <c r="F481">
        <v>3115.8601073999998</v>
      </c>
      <c r="G481">
        <v>3198.6398926000002</v>
      </c>
      <c r="H481">
        <v>3109.0800780999998</v>
      </c>
      <c r="I481">
        <v>3111.4799804999998</v>
      </c>
      <c r="J481">
        <v>3139.2241211</v>
      </c>
      <c r="L481" t="str">
        <f t="shared" si="56"/>
        <v>21NOV2024:00:00:00</v>
      </c>
      <c r="M481">
        <v>1</v>
      </c>
      <c r="N481">
        <f t="shared" si="57"/>
        <v>164.61596680000002</v>
      </c>
      <c r="O481" t="str">
        <f t="shared" si="52"/>
        <v/>
      </c>
      <c r="P481">
        <f t="shared" si="53"/>
        <v>164.61596680000002</v>
      </c>
      <c r="Q481" t="str">
        <f t="shared" si="54"/>
        <v/>
      </c>
      <c r="R481">
        <f t="shared" si="55"/>
        <v>1</v>
      </c>
      <c r="S481">
        <f t="shared" si="58"/>
        <v>5.5349209202546445</v>
      </c>
    </row>
    <row r="482" spans="1:19" x14ac:dyDescent="0.25">
      <c r="A482" t="s">
        <v>506</v>
      </c>
      <c r="B482">
        <v>2834.1457519999999</v>
      </c>
      <c r="C482">
        <v>3036.5600586</v>
      </c>
      <c r="D482">
        <v>2950.0424804999998</v>
      </c>
      <c r="E482">
        <v>3054.7675780999998</v>
      </c>
      <c r="F482">
        <v>3022.2600097999998</v>
      </c>
      <c r="G482">
        <v>3036.5600586</v>
      </c>
      <c r="H482">
        <v>3074.3701172000001</v>
      </c>
      <c r="I482">
        <v>3017.1999512000002</v>
      </c>
      <c r="J482">
        <v>3041.0314941000001</v>
      </c>
      <c r="L482" t="str">
        <f t="shared" si="56"/>
        <v>21NOV2024:01:00:00</v>
      </c>
      <c r="M482">
        <v>2</v>
      </c>
      <c r="N482">
        <f t="shared" si="57"/>
        <v>202.41430660000015</v>
      </c>
      <c r="O482" t="str">
        <f t="shared" si="52"/>
        <v/>
      </c>
      <c r="P482">
        <f t="shared" si="53"/>
        <v>202.41430660000015</v>
      </c>
      <c r="Q482" t="str">
        <f t="shared" si="54"/>
        <v/>
      </c>
      <c r="R482">
        <f t="shared" si="55"/>
        <v>1</v>
      </c>
      <c r="S482">
        <f t="shared" si="58"/>
        <v>7.1419864859512048</v>
      </c>
    </row>
    <row r="483" spans="1:19" x14ac:dyDescent="0.25">
      <c r="A483" t="s">
        <v>507</v>
      </c>
      <c r="B483">
        <v>2855.0112304999998</v>
      </c>
      <c r="C483">
        <v>2977.5800780999998</v>
      </c>
      <c r="D483">
        <v>2873.3679198999998</v>
      </c>
      <c r="E483">
        <v>2974.0820312999999</v>
      </c>
      <c r="F483">
        <v>2946.5200195000002</v>
      </c>
      <c r="G483">
        <v>2977.5800780999998</v>
      </c>
      <c r="H483">
        <v>3002.8601073999998</v>
      </c>
      <c r="I483">
        <v>2936.8300780999998</v>
      </c>
      <c r="J483">
        <v>2967.5744629000001</v>
      </c>
      <c r="L483" t="str">
        <f t="shared" si="56"/>
        <v>21NOV2024:02:00:00</v>
      </c>
      <c r="M483">
        <v>3</v>
      </c>
      <c r="N483">
        <f t="shared" si="57"/>
        <v>122.56884760000003</v>
      </c>
      <c r="O483" t="str">
        <f t="shared" si="52"/>
        <v/>
      </c>
      <c r="P483">
        <f t="shared" si="53"/>
        <v>122.56884760000003</v>
      </c>
      <c r="Q483" t="str">
        <f t="shared" si="54"/>
        <v/>
      </c>
      <c r="R483">
        <f t="shared" si="55"/>
        <v>1</v>
      </c>
      <c r="S483">
        <f t="shared" si="58"/>
        <v>4.2931126256387602</v>
      </c>
    </row>
    <row r="484" spans="1:19" x14ac:dyDescent="0.25">
      <c r="A484" t="s">
        <v>508</v>
      </c>
      <c r="B484">
        <v>2922.2468262000002</v>
      </c>
      <c r="C484">
        <v>2934.8200683999999</v>
      </c>
      <c r="D484">
        <v>2901.0021972999998</v>
      </c>
      <c r="E484">
        <v>3018.6091308999999</v>
      </c>
      <c r="F484">
        <v>2900.8500976999999</v>
      </c>
      <c r="G484">
        <v>2934.8200683999999</v>
      </c>
      <c r="H484">
        <v>2997.2900390999998</v>
      </c>
      <c r="I484">
        <v>2881.5700683999999</v>
      </c>
      <c r="J484">
        <v>2946.6279297000001</v>
      </c>
      <c r="L484" t="str">
        <f t="shared" si="56"/>
        <v>21NOV2024:03:00:00</v>
      </c>
      <c r="M484">
        <v>4</v>
      </c>
      <c r="N484">
        <f t="shared" si="57"/>
        <v>12.57324219999964</v>
      </c>
      <c r="O484" t="str">
        <f t="shared" si="52"/>
        <v/>
      </c>
      <c r="P484">
        <f t="shared" si="53"/>
        <v>12.57324219999964</v>
      </c>
      <c r="Q484" t="str">
        <f t="shared" si="54"/>
        <v/>
      </c>
      <c r="R484">
        <f t="shared" si="55"/>
        <v>1</v>
      </c>
      <c r="S484">
        <f t="shared" si="58"/>
        <v>0.43025941844719179</v>
      </c>
    </row>
    <row r="485" spans="1:19" x14ac:dyDescent="0.25">
      <c r="A485" t="s">
        <v>509</v>
      </c>
      <c r="B485">
        <v>2990.5964355000001</v>
      </c>
      <c r="C485">
        <v>2920.2399902000002</v>
      </c>
      <c r="D485">
        <v>2881.4736327999999</v>
      </c>
      <c r="E485">
        <v>2959.0407715000001</v>
      </c>
      <c r="F485">
        <v>2878.3701172000001</v>
      </c>
      <c r="G485">
        <v>2920.2399902000002</v>
      </c>
      <c r="H485">
        <v>3021.4899902000002</v>
      </c>
      <c r="I485">
        <v>2850</v>
      </c>
      <c r="J485">
        <v>2925.8283691000001</v>
      </c>
      <c r="L485" t="str">
        <f t="shared" si="56"/>
        <v>21NOV2024:04:00:00</v>
      </c>
      <c r="M485">
        <v>5</v>
      </c>
      <c r="N485">
        <f t="shared" si="57"/>
        <v>-70.356445299999905</v>
      </c>
      <c r="O485">
        <f t="shared" si="52"/>
        <v>-70.356445299999905</v>
      </c>
      <c r="P485" t="str">
        <f t="shared" si="53"/>
        <v/>
      </c>
      <c r="Q485">
        <f t="shared" si="54"/>
        <v>1</v>
      </c>
      <c r="R485" t="str">
        <f t="shared" si="55"/>
        <v/>
      </c>
      <c r="S485">
        <f t="shared" si="58"/>
        <v>2.3525890843990442</v>
      </c>
    </row>
    <row r="486" spans="1:19" x14ac:dyDescent="0.25">
      <c r="A486" t="s">
        <v>510</v>
      </c>
      <c r="B486">
        <v>2873.0598144999999</v>
      </c>
      <c r="C486">
        <v>2960.9199219000002</v>
      </c>
      <c r="D486">
        <v>2901.6840820000002</v>
      </c>
      <c r="E486">
        <v>2938.7277832</v>
      </c>
      <c r="F486">
        <v>2894.4199219000002</v>
      </c>
      <c r="G486">
        <v>2960.9199219000002</v>
      </c>
      <c r="H486">
        <v>3056.4899902000002</v>
      </c>
      <c r="I486">
        <v>2864.5200195000002</v>
      </c>
      <c r="J486">
        <v>2943.015625</v>
      </c>
      <c r="L486" t="str">
        <f t="shared" si="56"/>
        <v>21NOV2024:05:00:00</v>
      </c>
      <c r="M486">
        <v>6</v>
      </c>
      <c r="N486">
        <f t="shared" si="57"/>
        <v>87.860107400000288</v>
      </c>
      <c r="O486" t="str">
        <f t="shared" si="52"/>
        <v/>
      </c>
      <c r="P486">
        <f t="shared" si="53"/>
        <v>87.860107400000288</v>
      </c>
      <c r="Q486" t="str">
        <f t="shared" si="54"/>
        <v/>
      </c>
      <c r="R486">
        <f t="shared" si="55"/>
        <v>1</v>
      </c>
      <c r="S486">
        <f t="shared" si="58"/>
        <v>3.0580674637047411</v>
      </c>
    </row>
    <row r="487" spans="1:19" x14ac:dyDescent="0.25">
      <c r="A487" t="s">
        <v>511</v>
      </c>
      <c r="B487">
        <v>2893.1560058999999</v>
      </c>
      <c r="C487">
        <v>3053.2299804999998</v>
      </c>
      <c r="D487">
        <v>2961.4077148000001</v>
      </c>
      <c r="E487">
        <v>3070.1794433999999</v>
      </c>
      <c r="F487">
        <v>3022.7099609000002</v>
      </c>
      <c r="G487">
        <v>3053.2299804999998</v>
      </c>
      <c r="H487">
        <v>3136.6999512000002</v>
      </c>
      <c r="I487">
        <v>2995.0600586</v>
      </c>
      <c r="J487">
        <v>3055.5759277000002</v>
      </c>
      <c r="L487" t="str">
        <f t="shared" si="56"/>
        <v>21NOV2024:06:00:00</v>
      </c>
      <c r="M487">
        <v>7</v>
      </c>
      <c r="N487">
        <f t="shared" si="57"/>
        <v>160.07397459999993</v>
      </c>
      <c r="O487" t="str">
        <f t="shared" si="52"/>
        <v/>
      </c>
      <c r="P487">
        <f t="shared" si="53"/>
        <v>160.07397459999993</v>
      </c>
      <c r="Q487" t="str">
        <f t="shared" si="54"/>
        <v/>
      </c>
      <c r="R487">
        <f t="shared" si="55"/>
        <v>1</v>
      </c>
      <c r="S487">
        <f t="shared" si="58"/>
        <v>5.5328497417201774</v>
      </c>
    </row>
    <row r="488" spans="1:19" x14ac:dyDescent="0.25">
      <c r="A488" t="s">
        <v>512</v>
      </c>
      <c r="B488">
        <v>3148.2995605000001</v>
      </c>
      <c r="C488">
        <v>3343.4199219000002</v>
      </c>
      <c r="D488">
        <v>3118.3752441000001</v>
      </c>
      <c r="E488">
        <v>3315.6035155999998</v>
      </c>
      <c r="F488">
        <v>3290.0700683999999</v>
      </c>
      <c r="G488">
        <v>3343.4199219000002</v>
      </c>
      <c r="H488">
        <v>3385.7299804999998</v>
      </c>
      <c r="I488">
        <v>3266.0400390999998</v>
      </c>
      <c r="J488">
        <v>3320.1728515999998</v>
      </c>
      <c r="L488" t="str">
        <f t="shared" si="56"/>
        <v>21NOV2024:07:00:00</v>
      </c>
      <c r="M488">
        <v>8</v>
      </c>
      <c r="N488">
        <f t="shared" si="57"/>
        <v>195.12036140000009</v>
      </c>
      <c r="O488" t="str">
        <f t="shared" si="52"/>
        <v/>
      </c>
      <c r="P488">
        <f t="shared" si="53"/>
        <v>195.12036140000009</v>
      </c>
      <c r="Q488" t="str">
        <f t="shared" si="54"/>
        <v/>
      </c>
      <c r="R488">
        <f t="shared" si="55"/>
        <v>1</v>
      </c>
      <c r="S488">
        <f t="shared" si="58"/>
        <v>6.1976428116329521</v>
      </c>
    </row>
    <row r="489" spans="1:19" x14ac:dyDescent="0.25">
      <c r="A489" t="s">
        <v>513</v>
      </c>
      <c r="B489">
        <v>3249.4804687999999</v>
      </c>
      <c r="C489">
        <v>3490.75</v>
      </c>
      <c r="D489">
        <v>3209.8544922000001</v>
      </c>
      <c r="E489">
        <v>3442.4904784999999</v>
      </c>
      <c r="F489">
        <v>3370.6799316000001</v>
      </c>
      <c r="G489">
        <v>3490.75</v>
      </c>
      <c r="H489">
        <v>3450.8701172000001</v>
      </c>
      <c r="I489">
        <v>3348.9499512000002</v>
      </c>
      <c r="J489">
        <v>3420.7482909999999</v>
      </c>
      <c r="L489" t="str">
        <f t="shared" si="56"/>
        <v>21NOV2024:08:00:00</v>
      </c>
      <c r="M489">
        <v>9</v>
      </c>
      <c r="N489">
        <f t="shared" si="57"/>
        <v>241.26953120000007</v>
      </c>
      <c r="O489" t="str">
        <f t="shared" si="52"/>
        <v/>
      </c>
      <c r="P489">
        <f t="shared" si="53"/>
        <v>241.26953120000007</v>
      </c>
      <c r="Q489" t="str">
        <f t="shared" si="54"/>
        <v/>
      </c>
      <c r="R489">
        <f t="shared" si="55"/>
        <v>1</v>
      </c>
      <c r="S489">
        <f t="shared" si="58"/>
        <v>7.4248647904352065</v>
      </c>
    </row>
    <row r="490" spans="1:19" x14ac:dyDescent="0.25">
      <c r="A490" t="s">
        <v>514</v>
      </c>
      <c r="B490">
        <v>3400.4943847999998</v>
      </c>
      <c r="C490">
        <v>3549.8500976999999</v>
      </c>
      <c r="D490">
        <v>3352.5883789</v>
      </c>
      <c r="E490">
        <v>3490.1276855000001</v>
      </c>
      <c r="F490">
        <v>3352.0100097999998</v>
      </c>
      <c r="G490">
        <v>3549.8500976999999</v>
      </c>
      <c r="H490">
        <v>3441.4199219000002</v>
      </c>
      <c r="I490">
        <v>3341.0900879000001</v>
      </c>
      <c r="J490">
        <v>3434.8996582</v>
      </c>
      <c r="L490" t="str">
        <f t="shared" si="56"/>
        <v>21NOV2024:09:00:00</v>
      </c>
      <c r="M490">
        <v>10</v>
      </c>
      <c r="N490">
        <f t="shared" si="57"/>
        <v>149.35571290000007</v>
      </c>
      <c r="O490" t="str">
        <f t="shared" si="52"/>
        <v/>
      </c>
      <c r="P490">
        <f t="shared" si="53"/>
        <v>149.35571290000007</v>
      </c>
      <c r="Q490" t="str">
        <f t="shared" si="54"/>
        <v/>
      </c>
      <c r="R490">
        <f t="shared" si="55"/>
        <v>1</v>
      </c>
      <c r="S490">
        <f t="shared" si="58"/>
        <v>4.3921764308040299</v>
      </c>
    </row>
    <row r="491" spans="1:19" x14ac:dyDescent="0.25">
      <c r="A491" t="s">
        <v>515</v>
      </c>
      <c r="B491">
        <v>3423.4799804999998</v>
      </c>
      <c r="C491">
        <v>3529.0300293</v>
      </c>
      <c r="D491">
        <v>3325.5803222999998</v>
      </c>
      <c r="E491">
        <v>3441.8862304999998</v>
      </c>
      <c r="F491">
        <v>3324.2600097999998</v>
      </c>
      <c r="G491">
        <v>3529.0300293</v>
      </c>
      <c r="H491">
        <v>3401.1599120999999</v>
      </c>
      <c r="I491">
        <v>3350.5800780999998</v>
      </c>
      <c r="J491">
        <v>3409.3830566000001</v>
      </c>
      <c r="L491" t="str">
        <f t="shared" si="56"/>
        <v>21NOV2024:10:00:00</v>
      </c>
      <c r="M491">
        <v>11</v>
      </c>
      <c r="N491">
        <f t="shared" si="57"/>
        <v>105.55004880000024</v>
      </c>
      <c r="O491" t="str">
        <f t="shared" si="52"/>
        <v/>
      </c>
      <c r="P491">
        <f t="shared" si="53"/>
        <v>105.55004880000024</v>
      </c>
      <c r="Q491" t="str">
        <f t="shared" si="54"/>
        <v/>
      </c>
      <c r="R491">
        <f t="shared" si="55"/>
        <v>1</v>
      </c>
      <c r="S491">
        <f t="shared" si="58"/>
        <v>3.0831215430266559</v>
      </c>
    </row>
    <row r="492" spans="1:19" x14ac:dyDescent="0.25">
      <c r="A492" t="s">
        <v>516</v>
      </c>
      <c r="B492">
        <v>3437.8032226999999</v>
      </c>
      <c r="C492">
        <v>3489.7299804999998</v>
      </c>
      <c r="D492">
        <v>3319.7985840000001</v>
      </c>
      <c r="E492">
        <v>3455.8718262000002</v>
      </c>
      <c r="F492">
        <v>3287.8200683999999</v>
      </c>
      <c r="G492">
        <v>3489.7299804999998</v>
      </c>
      <c r="H492">
        <v>3333.5100097999998</v>
      </c>
      <c r="I492">
        <v>3335.4799804999998</v>
      </c>
      <c r="J492">
        <v>3380.4821777000002</v>
      </c>
      <c r="L492" t="str">
        <f t="shared" si="56"/>
        <v>21NOV2024:11:00:00</v>
      </c>
      <c r="M492">
        <v>12</v>
      </c>
      <c r="N492">
        <f t="shared" si="57"/>
        <v>51.926757799999905</v>
      </c>
      <c r="O492" t="str">
        <f t="shared" si="52"/>
        <v/>
      </c>
      <c r="P492">
        <f t="shared" si="53"/>
        <v>51.926757799999905</v>
      </c>
      <c r="Q492" t="str">
        <f t="shared" si="54"/>
        <v/>
      </c>
      <c r="R492">
        <f t="shared" si="55"/>
        <v>1</v>
      </c>
      <c r="S492">
        <f t="shared" si="58"/>
        <v>1.5104633522106421</v>
      </c>
    </row>
    <row r="493" spans="1:19" x14ac:dyDescent="0.25">
      <c r="A493" t="s">
        <v>517</v>
      </c>
      <c r="B493">
        <v>3288.4331054999998</v>
      </c>
      <c r="C493">
        <v>3442.4399414</v>
      </c>
      <c r="D493">
        <v>3336.7468262000002</v>
      </c>
      <c r="E493">
        <v>3481.4157715000001</v>
      </c>
      <c r="F493">
        <v>3280.1699219000002</v>
      </c>
      <c r="G493">
        <v>3442.4399414</v>
      </c>
      <c r="H493">
        <v>3280.0300293</v>
      </c>
      <c r="I493">
        <v>3313.7099609000002</v>
      </c>
      <c r="J493">
        <v>3359.5532226999999</v>
      </c>
      <c r="L493" t="str">
        <f t="shared" si="56"/>
        <v>21NOV2024:12:00:00</v>
      </c>
      <c r="M493">
        <v>13</v>
      </c>
      <c r="N493">
        <f t="shared" si="57"/>
        <v>154.00683590000017</v>
      </c>
      <c r="O493" t="str">
        <f t="shared" si="52"/>
        <v/>
      </c>
      <c r="P493">
        <f t="shared" si="53"/>
        <v>154.00683590000017</v>
      </c>
      <c r="Q493" t="str">
        <f t="shared" si="54"/>
        <v/>
      </c>
      <c r="R493">
        <f t="shared" si="55"/>
        <v>1</v>
      </c>
      <c r="S493">
        <f t="shared" si="58"/>
        <v>4.6832893040280874</v>
      </c>
    </row>
    <row r="494" spans="1:19" x14ac:dyDescent="0.25">
      <c r="A494" t="s">
        <v>518</v>
      </c>
      <c r="B494">
        <v>3281.0278320000002</v>
      </c>
      <c r="C494">
        <v>3424.7800293</v>
      </c>
      <c r="D494">
        <v>3446.2045898000001</v>
      </c>
      <c r="E494">
        <v>3602.6791991999999</v>
      </c>
      <c r="F494">
        <v>3297.2600097999998</v>
      </c>
      <c r="G494">
        <v>3424.7800293</v>
      </c>
      <c r="H494">
        <v>3281.8798827999999</v>
      </c>
      <c r="I494">
        <v>3316.0900879000001</v>
      </c>
      <c r="J494">
        <v>3384.5378418</v>
      </c>
      <c r="L494" t="str">
        <f t="shared" si="56"/>
        <v>21NOV2024:13:00:00</v>
      </c>
      <c r="M494">
        <v>14</v>
      </c>
      <c r="N494">
        <f t="shared" si="57"/>
        <v>143.75219729999981</v>
      </c>
      <c r="O494" t="str">
        <f t="shared" si="52"/>
        <v/>
      </c>
      <c r="P494">
        <f t="shared" si="53"/>
        <v>143.75219729999981</v>
      </c>
      <c r="Q494" t="str">
        <f t="shared" si="54"/>
        <v/>
      </c>
      <c r="R494">
        <f t="shared" si="55"/>
        <v>1</v>
      </c>
      <c r="S494">
        <f t="shared" si="58"/>
        <v>4.3813159979314609</v>
      </c>
    </row>
    <row r="495" spans="1:19" x14ac:dyDescent="0.25">
      <c r="A495" t="s">
        <v>519</v>
      </c>
      <c r="B495">
        <v>3431.5009765999998</v>
      </c>
      <c r="C495">
        <v>3509.9899902000002</v>
      </c>
      <c r="D495">
        <v>3578.4189452999999</v>
      </c>
      <c r="E495">
        <v>3764.0693359000002</v>
      </c>
      <c r="F495">
        <v>3394.7700195000002</v>
      </c>
      <c r="G495">
        <v>3509.9899902000002</v>
      </c>
      <c r="H495">
        <v>3383.7600097999998</v>
      </c>
      <c r="I495">
        <v>3397.1398926000002</v>
      </c>
      <c r="J495">
        <v>3489.9458008000001</v>
      </c>
      <c r="L495" t="str">
        <f t="shared" si="56"/>
        <v>21NOV2024:14:00:00</v>
      </c>
      <c r="M495">
        <v>15</v>
      </c>
      <c r="N495">
        <f t="shared" si="57"/>
        <v>78.489013600000362</v>
      </c>
      <c r="O495" t="str">
        <f t="shared" si="52"/>
        <v/>
      </c>
      <c r="P495">
        <f t="shared" si="53"/>
        <v>78.489013600000362</v>
      </c>
      <c r="Q495" t="str">
        <f t="shared" si="54"/>
        <v/>
      </c>
      <c r="R495">
        <f t="shared" si="55"/>
        <v>1</v>
      </c>
      <c r="S495">
        <f t="shared" si="58"/>
        <v>2.287308502466721</v>
      </c>
    </row>
    <row r="496" spans="1:19" x14ac:dyDescent="0.25">
      <c r="A496" t="s">
        <v>520</v>
      </c>
      <c r="B496">
        <v>3559.8413086</v>
      </c>
      <c r="C496">
        <v>3586.4799804999998</v>
      </c>
      <c r="D496">
        <v>3702.0825195000002</v>
      </c>
      <c r="E496">
        <v>3890.9643554999998</v>
      </c>
      <c r="F496">
        <v>3499.6499023000001</v>
      </c>
      <c r="G496">
        <v>3586.4799804999998</v>
      </c>
      <c r="H496">
        <v>3497.2600097999998</v>
      </c>
      <c r="I496">
        <v>3476.4399414</v>
      </c>
      <c r="J496">
        <v>3590.1591797000001</v>
      </c>
      <c r="L496" t="str">
        <f t="shared" si="56"/>
        <v>21NOV2024:15:00:00</v>
      </c>
      <c r="M496">
        <v>16</v>
      </c>
      <c r="N496">
        <f t="shared" si="57"/>
        <v>26.638671899999736</v>
      </c>
      <c r="O496" t="str">
        <f t="shared" si="52"/>
        <v/>
      </c>
      <c r="P496">
        <f t="shared" si="53"/>
        <v>26.638671899999736</v>
      </c>
      <c r="Q496" t="str">
        <f t="shared" si="54"/>
        <v/>
      </c>
      <c r="R496">
        <f t="shared" si="55"/>
        <v>1</v>
      </c>
      <c r="S496">
        <f t="shared" si="58"/>
        <v>0.74831065743422376</v>
      </c>
    </row>
    <row r="497" spans="1:19" x14ac:dyDescent="0.25">
      <c r="A497" t="s">
        <v>521</v>
      </c>
      <c r="B497">
        <v>3553.0378418</v>
      </c>
      <c r="C497">
        <v>3625.9099120999999</v>
      </c>
      <c r="D497">
        <v>3711.4353027000002</v>
      </c>
      <c r="E497">
        <v>3924.1845702999999</v>
      </c>
      <c r="F497">
        <v>3562.3400879000001</v>
      </c>
      <c r="G497">
        <v>3625.9099120999999</v>
      </c>
      <c r="H497">
        <v>3566.4699707</v>
      </c>
      <c r="I497">
        <v>3526.9699707</v>
      </c>
      <c r="J497">
        <v>3641.1748047000001</v>
      </c>
      <c r="L497" t="str">
        <f t="shared" si="56"/>
        <v>21NOV2024:16:00:00</v>
      </c>
      <c r="M497">
        <v>17</v>
      </c>
      <c r="N497">
        <f t="shared" si="57"/>
        <v>72.872070299999905</v>
      </c>
      <c r="O497" t="str">
        <f t="shared" si="52"/>
        <v/>
      </c>
      <c r="P497">
        <f t="shared" si="53"/>
        <v>72.872070299999905</v>
      </c>
      <c r="Q497" t="str">
        <f t="shared" si="54"/>
        <v/>
      </c>
      <c r="R497">
        <f t="shared" si="55"/>
        <v>1</v>
      </c>
      <c r="S497">
        <f t="shared" si="58"/>
        <v>2.0509792899667594</v>
      </c>
    </row>
    <row r="498" spans="1:19" x14ac:dyDescent="0.25">
      <c r="A498" t="s">
        <v>522</v>
      </c>
      <c r="B498">
        <v>3546.0881347999998</v>
      </c>
      <c r="C498">
        <v>3655.5900879000001</v>
      </c>
      <c r="D498">
        <v>3631.2458495999999</v>
      </c>
      <c r="E498">
        <v>3820.4096679999998</v>
      </c>
      <c r="F498">
        <v>3616.1699219000002</v>
      </c>
      <c r="G498">
        <v>3655.5900879000001</v>
      </c>
      <c r="H498">
        <v>3589.9299316000001</v>
      </c>
      <c r="I498">
        <v>3576.6101073999998</v>
      </c>
      <c r="J498">
        <v>3651.7421875</v>
      </c>
      <c r="L498" t="str">
        <f t="shared" si="56"/>
        <v>21NOV2024:17:00:00</v>
      </c>
      <c r="M498">
        <v>18</v>
      </c>
      <c r="N498">
        <f t="shared" si="57"/>
        <v>109.50195310000026</v>
      </c>
      <c r="O498" t="str">
        <f t="shared" si="52"/>
        <v/>
      </c>
      <c r="P498">
        <f t="shared" si="53"/>
        <v>109.50195310000026</v>
      </c>
      <c r="Q498" t="str">
        <f t="shared" si="54"/>
        <v/>
      </c>
      <c r="R498">
        <f t="shared" si="55"/>
        <v>1</v>
      </c>
      <c r="S498">
        <f t="shared" si="58"/>
        <v>3.0879647921152475</v>
      </c>
    </row>
    <row r="499" spans="1:19" x14ac:dyDescent="0.25">
      <c r="A499" t="s">
        <v>523</v>
      </c>
      <c r="B499">
        <v>3548.3422851999999</v>
      </c>
      <c r="C499">
        <v>3657.2800293</v>
      </c>
      <c r="D499">
        <v>3583.1440429999998</v>
      </c>
      <c r="E499">
        <v>3744.4521484000002</v>
      </c>
      <c r="F499">
        <v>3642.5800780999998</v>
      </c>
      <c r="G499">
        <v>3657.2800293</v>
      </c>
      <c r="H499">
        <v>3618.9599609000002</v>
      </c>
      <c r="I499">
        <v>3612.2199707</v>
      </c>
      <c r="J499">
        <v>3655.0986327999999</v>
      </c>
      <c r="L499" t="str">
        <f t="shared" si="56"/>
        <v>21NOV2024:18:00:00</v>
      </c>
      <c r="M499">
        <v>19</v>
      </c>
      <c r="N499">
        <f t="shared" si="57"/>
        <v>108.93774410000015</v>
      </c>
      <c r="O499" t="str">
        <f t="shared" si="52"/>
        <v/>
      </c>
      <c r="P499">
        <f t="shared" si="53"/>
        <v>108.93774410000015</v>
      </c>
      <c r="Q499" t="str">
        <f t="shared" si="54"/>
        <v/>
      </c>
      <c r="R499">
        <f t="shared" si="55"/>
        <v>1</v>
      </c>
      <c r="S499">
        <f t="shared" si="58"/>
        <v>3.0701024688169265</v>
      </c>
    </row>
    <row r="500" spans="1:19" x14ac:dyDescent="0.25">
      <c r="A500" t="s">
        <v>524</v>
      </c>
      <c r="B500">
        <v>3630.2368164</v>
      </c>
      <c r="C500">
        <v>3762.5500487999998</v>
      </c>
      <c r="D500">
        <v>3603.6489258000001</v>
      </c>
      <c r="E500">
        <v>3729.2844237999998</v>
      </c>
      <c r="F500">
        <v>3744.5500487999998</v>
      </c>
      <c r="G500">
        <v>3762.5500487999998</v>
      </c>
      <c r="H500">
        <v>3697.6101073999998</v>
      </c>
      <c r="I500">
        <v>3725.1599120999999</v>
      </c>
      <c r="J500">
        <v>3731.8308105000001</v>
      </c>
      <c r="L500" t="str">
        <f t="shared" si="56"/>
        <v>21NOV2024:19:00:00</v>
      </c>
      <c r="M500">
        <v>20</v>
      </c>
      <c r="N500">
        <f t="shared" si="57"/>
        <v>132.31323239999983</v>
      </c>
      <c r="O500" t="str">
        <f t="shared" si="52"/>
        <v/>
      </c>
      <c r="P500">
        <f t="shared" si="53"/>
        <v>132.31323239999983</v>
      </c>
      <c r="Q500" t="str">
        <f t="shared" si="54"/>
        <v/>
      </c>
      <c r="R500">
        <f t="shared" si="55"/>
        <v>1</v>
      </c>
      <c r="S500">
        <f t="shared" si="58"/>
        <v>3.6447548491123234</v>
      </c>
    </row>
    <row r="501" spans="1:19" x14ac:dyDescent="0.25">
      <c r="A501" t="s">
        <v>525</v>
      </c>
      <c r="B501">
        <v>3592.5537109000002</v>
      </c>
      <c r="C501">
        <v>3714.3200683999999</v>
      </c>
      <c r="D501">
        <v>3573.2465820000002</v>
      </c>
      <c r="E501">
        <v>3667.8464355000001</v>
      </c>
      <c r="F501">
        <v>3642.9699707</v>
      </c>
      <c r="G501">
        <v>3714.3200683999999</v>
      </c>
      <c r="H501">
        <v>3592.7099609000002</v>
      </c>
      <c r="I501">
        <v>3632.8400879000001</v>
      </c>
      <c r="J501">
        <v>3650.1374512000002</v>
      </c>
      <c r="L501" t="str">
        <f t="shared" si="56"/>
        <v>21NOV2024:20:00:00</v>
      </c>
      <c r="M501">
        <v>21</v>
      </c>
      <c r="N501">
        <f t="shared" si="57"/>
        <v>121.76635749999969</v>
      </c>
      <c r="O501" t="str">
        <f t="shared" si="52"/>
        <v/>
      </c>
      <c r="P501">
        <f t="shared" si="53"/>
        <v>121.76635749999969</v>
      </c>
      <c r="Q501" t="str">
        <f t="shared" si="54"/>
        <v/>
      </c>
      <c r="R501">
        <f t="shared" si="55"/>
        <v>1</v>
      </c>
      <c r="S501">
        <f t="shared" si="58"/>
        <v>3.3894095203240533</v>
      </c>
    </row>
    <row r="502" spans="1:19" x14ac:dyDescent="0.25">
      <c r="A502" t="s">
        <v>526</v>
      </c>
      <c r="B502">
        <v>3692.3374023000001</v>
      </c>
      <c r="C502">
        <v>3674.4199219000002</v>
      </c>
      <c r="D502">
        <v>3457.1992187999999</v>
      </c>
      <c r="E502">
        <v>3523.2319336</v>
      </c>
      <c r="F502">
        <v>3551.5700683999999</v>
      </c>
      <c r="G502">
        <v>3674.4199219000002</v>
      </c>
      <c r="H502">
        <v>3512.6000976999999</v>
      </c>
      <c r="I502">
        <v>3550.7299804999998</v>
      </c>
      <c r="J502">
        <v>3562.5104980000001</v>
      </c>
      <c r="L502" t="str">
        <f t="shared" si="56"/>
        <v>21NOV2024:21:00:00</v>
      </c>
      <c r="M502">
        <v>22</v>
      </c>
      <c r="N502">
        <f t="shared" si="57"/>
        <v>-17.917480399999931</v>
      </c>
      <c r="O502">
        <f t="shared" si="52"/>
        <v>-17.917480399999931</v>
      </c>
      <c r="P502" t="str">
        <f t="shared" si="53"/>
        <v/>
      </c>
      <c r="Q502">
        <f t="shared" si="54"/>
        <v>1</v>
      </c>
      <c r="R502" t="str">
        <f t="shared" si="55"/>
        <v/>
      </c>
      <c r="S502">
        <f t="shared" si="58"/>
        <v>0.48526118953373337</v>
      </c>
    </row>
    <row r="503" spans="1:19" x14ac:dyDescent="0.25">
      <c r="A503" t="s">
        <v>527</v>
      </c>
      <c r="B503">
        <v>3782.2934570000002</v>
      </c>
      <c r="C503">
        <v>3542.7199707</v>
      </c>
      <c r="D503">
        <v>3430.2143554999998</v>
      </c>
      <c r="E503">
        <v>3497.8032226999999</v>
      </c>
      <c r="F503">
        <v>3420.0100097999998</v>
      </c>
      <c r="G503">
        <v>3542.7199707</v>
      </c>
      <c r="H503">
        <v>3397.4099120999999</v>
      </c>
      <c r="I503">
        <v>3423.8300780999998</v>
      </c>
      <c r="J503">
        <v>3456.3547362999998</v>
      </c>
      <c r="L503" t="str">
        <f t="shared" si="56"/>
        <v>21NOV2024:22:00:00</v>
      </c>
      <c r="M503">
        <v>23</v>
      </c>
      <c r="N503">
        <f t="shared" si="57"/>
        <v>-239.57348630000024</v>
      </c>
      <c r="O503">
        <f t="shared" si="52"/>
        <v>-239.57348630000024</v>
      </c>
      <c r="P503" t="str">
        <f t="shared" si="53"/>
        <v/>
      </c>
      <c r="Q503">
        <f t="shared" si="54"/>
        <v>1</v>
      </c>
      <c r="R503" t="str">
        <f t="shared" si="55"/>
        <v/>
      </c>
      <c r="S503">
        <f t="shared" si="58"/>
        <v>6.3340798122529236</v>
      </c>
    </row>
    <row r="504" spans="1:19" x14ac:dyDescent="0.25">
      <c r="A504" t="s">
        <v>528</v>
      </c>
      <c r="B504">
        <v>3556.875</v>
      </c>
      <c r="C504">
        <v>3372.1298827999999</v>
      </c>
      <c r="D504">
        <v>3285.9577637000002</v>
      </c>
      <c r="E504">
        <v>3358.5549316000001</v>
      </c>
      <c r="F504">
        <v>3269.5800780999998</v>
      </c>
      <c r="G504">
        <v>3372.1298827999999</v>
      </c>
      <c r="H504">
        <v>3237.1899414</v>
      </c>
      <c r="I504">
        <v>3275.3898926000002</v>
      </c>
      <c r="J504">
        <v>3302.5688476999999</v>
      </c>
      <c r="L504" t="str">
        <f t="shared" si="56"/>
        <v>21NOV2024:23:00:00</v>
      </c>
      <c r="M504">
        <v>24</v>
      </c>
      <c r="N504">
        <f t="shared" si="57"/>
        <v>-184.7451172000001</v>
      </c>
      <c r="O504">
        <f t="shared" si="52"/>
        <v>-184.7451172000001</v>
      </c>
      <c r="P504" t="str">
        <f t="shared" si="53"/>
        <v/>
      </c>
      <c r="Q504">
        <f t="shared" si="54"/>
        <v>1</v>
      </c>
      <c r="R504" t="str">
        <f t="shared" si="55"/>
        <v/>
      </c>
      <c r="S504">
        <f t="shared" si="58"/>
        <v>5.1940289495694989</v>
      </c>
    </row>
    <row r="505" spans="1:19" x14ac:dyDescent="0.25">
      <c r="A505" t="s">
        <v>529</v>
      </c>
      <c r="B505">
        <v>3392.7597655999998</v>
      </c>
      <c r="C505">
        <v>3202.4699707</v>
      </c>
      <c r="D505">
        <v>3140.2880859000002</v>
      </c>
      <c r="E505">
        <v>3214.0539551000002</v>
      </c>
      <c r="F505">
        <v>3107.6999512000002</v>
      </c>
      <c r="G505">
        <v>3202.4699707</v>
      </c>
      <c r="H505">
        <v>3086.7600097999998</v>
      </c>
      <c r="I505">
        <v>3112.5300293</v>
      </c>
      <c r="J505">
        <v>3144.7028808999999</v>
      </c>
      <c r="L505" t="str">
        <f t="shared" si="56"/>
        <v>22NOV2024:00:00:00</v>
      </c>
      <c r="M505">
        <v>1</v>
      </c>
      <c r="N505">
        <f t="shared" si="57"/>
        <v>-190.28979489999983</v>
      </c>
      <c r="O505">
        <f t="shared" si="52"/>
        <v>-190.28979489999983</v>
      </c>
      <c r="P505" t="str">
        <f t="shared" si="53"/>
        <v/>
      </c>
      <c r="Q505">
        <f t="shared" si="54"/>
        <v>1</v>
      </c>
      <c r="R505" t="str">
        <f t="shared" si="55"/>
        <v/>
      </c>
      <c r="S505">
        <f t="shared" si="58"/>
        <v>5.6087022968555988</v>
      </c>
    </row>
    <row r="506" spans="1:19" x14ac:dyDescent="0.25">
      <c r="A506" t="s">
        <v>530</v>
      </c>
      <c r="B506">
        <v>3173.4858398000001</v>
      </c>
      <c r="C506">
        <v>2973.1398926000002</v>
      </c>
      <c r="D506">
        <v>2992.0544433999999</v>
      </c>
      <c r="E506">
        <v>3031.4150390999998</v>
      </c>
      <c r="F506">
        <v>2888.5500487999998</v>
      </c>
      <c r="G506">
        <v>2910.1499023000001</v>
      </c>
      <c r="H506">
        <v>2946.2099609000002</v>
      </c>
      <c r="I506">
        <v>2930.1201172000001</v>
      </c>
      <c r="J506">
        <v>2941.2890625</v>
      </c>
      <c r="L506" t="str">
        <f t="shared" si="56"/>
        <v>22NOV2024:01:00:00</v>
      </c>
      <c r="M506">
        <v>2</v>
      </c>
      <c r="N506">
        <f t="shared" si="57"/>
        <v>-200.34594719999996</v>
      </c>
      <c r="O506">
        <f t="shared" si="52"/>
        <v>-200.34594719999996</v>
      </c>
      <c r="P506" t="str">
        <f t="shared" si="53"/>
        <v/>
      </c>
      <c r="Q506">
        <f t="shared" si="54"/>
        <v>1</v>
      </c>
      <c r="R506" t="str">
        <f t="shared" si="55"/>
        <v/>
      </c>
      <c r="S506">
        <f t="shared" si="58"/>
        <v>6.313119305193629</v>
      </c>
    </row>
    <row r="507" spans="1:19" x14ac:dyDescent="0.25">
      <c r="A507" t="s">
        <v>531</v>
      </c>
      <c r="B507">
        <v>3070.9533691000001</v>
      </c>
      <c r="C507">
        <v>2915.4899902000002</v>
      </c>
      <c r="D507">
        <v>2886.2832030999998</v>
      </c>
      <c r="E507">
        <v>2912.2084961</v>
      </c>
      <c r="F507">
        <v>2808.9899902000002</v>
      </c>
      <c r="G507">
        <v>2845.7099609000002</v>
      </c>
      <c r="H507">
        <v>2900.4399414</v>
      </c>
      <c r="I507">
        <v>2852.5300293</v>
      </c>
      <c r="J507">
        <v>2863.9758301000002</v>
      </c>
      <c r="L507" t="str">
        <f t="shared" si="56"/>
        <v>22NOV2024:02:00:00</v>
      </c>
      <c r="M507">
        <v>3</v>
      </c>
      <c r="N507">
        <f t="shared" si="57"/>
        <v>-155.46337889999995</v>
      </c>
      <c r="O507">
        <f t="shared" si="52"/>
        <v>-155.46337889999995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5.062381619476084</v>
      </c>
    </row>
    <row r="508" spans="1:19" x14ac:dyDescent="0.25">
      <c r="A508" t="s">
        <v>532</v>
      </c>
      <c r="B508">
        <v>2896.9191894999999</v>
      </c>
      <c r="C508">
        <v>2879.1999512000002</v>
      </c>
      <c r="D508">
        <v>2885.6335448999998</v>
      </c>
      <c r="E508">
        <v>2884.7512207</v>
      </c>
      <c r="F508">
        <v>2764.7600097999998</v>
      </c>
      <c r="G508">
        <v>2805.7199707</v>
      </c>
      <c r="H508">
        <v>2898.2299804999998</v>
      </c>
      <c r="I508">
        <v>2806.0200195000002</v>
      </c>
      <c r="J508">
        <v>2831.8964844000002</v>
      </c>
      <c r="L508" t="str">
        <f t="shared" si="56"/>
        <v>22NOV2024:03:00:00</v>
      </c>
      <c r="M508">
        <v>4</v>
      </c>
      <c r="N508">
        <f t="shared" si="57"/>
        <v>-17.719238299999688</v>
      </c>
      <c r="O508">
        <f t="shared" si="52"/>
        <v>-17.719238299999688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0.61165801118042162</v>
      </c>
    </row>
    <row r="509" spans="1:19" x14ac:dyDescent="0.25">
      <c r="A509" t="s">
        <v>533</v>
      </c>
      <c r="B509">
        <v>2889.4946289</v>
      </c>
      <c r="C509">
        <v>2894.4699707</v>
      </c>
      <c r="D509">
        <v>2852.1801758000001</v>
      </c>
      <c r="E509">
        <v>2829.3000487999998</v>
      </c>
      <c r="F509">
        <v>2743.3300780999998</v>
      </c>
      <c r="G509">
        <v>2786.7399902000002</v>
      </c>
      <c r="H509">
        <v>2879.0700683999999</v>
      </c>
      <c r="I509">
        <v>2776.5900879000001</v>
      </c>
      <c r="J509">
        <v>2803.0063476999999</v>
      </c>
      <c r="L509" t="str">
        <f t="shared" si="56"/>
        <v>22NOV2024:04:00:00</v>
      </c>
      <c r="M509">
        <v>5</v>
      </c>
      <c r="N509">
        <f t="shared" si="57"/>
        <v>4.9753418000000238</v>
      </c>
      <c r="O509" t="str">
        <f t="shared" si="52"/>
        <v/>
      </c>
      <c r="P509">
        <f t="shared" si="53"/>
        <v>4.9753418000000238</v>
      </c>
      <c r="Q509" t="str">
        <f t="shared" si="54"/>
        <v/>
      </c>
      <c r="R509">
        <f t="shared" si="55"/>
        <v>1</v>
      </c>
      <c r="S509">
        <f t="shared" si="58"/>
        <v>0.17218726590587519</v>
      </c>
    </row>
    <row r="510" spans="1:19" x14ac:dyDescent="0.25">
      <c r="A510" t="s">
        <v>534</v>
      </c>
      <c r="B510">
        <v>2896.4621582</v>
      </c>
      <c r="C510">
        <v>2928.8898926000002</v>
      </c>
      <c r="D510">
        <v>2968.0600586</v>
      </c>
      <c r="E510">
        <v>2953.5434570000002</v>
      </c>
      <c r="F510">
        <v>2767.9499512000002</v>
      </c>
      <c r="G510">
        <v>2827.8000487999998</v>
      </c>
      <c r="H510">
        <v>2870.5900879000001</v>
      </c>
      <c r="I510">
        <v>2799.0200195000002</v>
      </c>
      <c r="J510">
        <v>2843.7805176000002</v>
      </c>
      <c r="L510" t="str">
        <f t="shared" si="56"/>
        <v>22NOV2024:05:00:00</v>
      </c>
      <c r="M510">
        <v>6</v>
      </c>
      <c r="N510">
        <f t="shared" si="57"/>
        <v>32.42773440000019</v>
      </c>
      <c r="O510" t="str">
        <f t="shared" si="52"/>
        <v/>
      </c>
      <c r="P510">
        <f t="shared" si="53"/>
        <v>32.42773440000019</v>
      </c>
      <c r="Q510" t="str">
        <f t="shared" si="54"/>
        <v/>
      </c>
      <c r="R510">
        <f t="shared" si="55"/>
        <v>1</v>
      </c>
      <c r="S510">
        <f t="shared" si="58"/>
        <v>1.1195635443810643</v>
      </c>
    </row>
    <row r="511" spans="1:19" x14ac:dyDescent="0.25">
      <c r="A511" t="s">
        <v>535</v>
      </c>
      <c r="B511">
        <v>3004.9760741999999</v>
      </c>
      <c r="C511">
        <v>3044.9399414</v>
      </c>
      <c r="D511">
        <v>3104.4006347999998</v>
      </c>
      <c r="E511">
        <v>3114.7331543</v>
      </c>
      <c r="F511">
        <v>2887.6799316000001</v>
      </c>
      <c r="G511">
        <v>2886.75</v>
      </c>
      <c r="H511">
        <v>2966.0200195000002</v>
      </c>
      <c r="I511">
        <v>2913.8400879000001</v>
      </c>
      <c r="J511">
        <v>2953.8049316000001</v>
      </c>
      <c r="L511" t="str">
        <f t="shared" si="56"/>
        <v>22NOV2024:06:00:00</v>
      </c>
      <c r="M511">
        <v>7</v>
      </c>
      <c r="N511">
        <f t="shared" si="57"/>
        <v>39.963867200000095</v>
      </c>
      <c r="O511" t="str">
        <f t="shared" si="52"/>
        <v/>
      </c>
      <c r="P511">
        <f t="shared" si="53"/>
        <v>39.963867200000095</v>
      </c>
      <c r="Q511" t="str">
        <f t="shared" si="54"/>
        <v/>
      </c>
      <c r="R511">
        <f t="shared" si="55"/>
        <v>1</v>
      </c>
      <c r="S511">
        <f t="shared" si="58"/>
        <v>1.3299229748655979</v>
      </c>
    </row>
    <row r="512" spans="1:19" x14ac:dyDescent="0.25">
      <c r="A512" t="s">
        <v>536</v>
      </c>
      <c r="B512">
        <v>3268.5512695000002</v>
      </c>
      <c r="C512">
        <v>3308</v>
      </c>
      <c r="D512">
        <v>3259.1831054999998</v>
      </c>
      <c r="E512">
        <v>3312.7558594000002</v>
      </c>
      <c r="F512">
        <v>3129.0600586</v>
      </c>
      <c r="G512">
        <v>3101.5200195000002</v>
      </c>
      <c r="H512">
        <v>3133.9699707</v>
      </c>
      <c r="I512">
        <v>3142.0700683999999</v>
      </c>
      <c r="J512">
        <v>3163.8752441000001</v>
      </c>
      <c r="L512" t="str">
        <f t="shared" si="56"/>
        <v>22NOV2024:07:00:00</v>
      </c>
      <c r="M512">
        <v>8</v>
      </c>
      <c r="N512">
        <f t="shared" si="57"/>
        <v>39.448730499999783</v>
      </c>
      <c r="O512" t="str">
        <f t="shared" si="52"/>
        <v/>
      </c>
      <c r="P512">
        <f t="shared" si="53"/>
        <v>39.448730499999783</v>
      </c>
      <c r="Q512" t="str">
        <f t="shared" si="54"/>
        <v/>
      </c>
      <c r="R512">
        <f t="shared" si="55"/>
        <v>1</v>
      </c>
      <c r="S512">
        <f t="shared" si="58"/>
        <v>1.2069179048255947</v>
      </c>
    </row>
    <row r="513" spans="1:19" x14ac:dyDescent="0.25">
      <c r="A513" t="s">
        <v>537</v>
      </c>
      <c r="B513">
        <v>3277.3603515999998</v>
      </c>
      <c r="C513">
        <v>3402.1799316000001</v>
      </c>
      <c r="D513">
        <v>3255.3547362999998</v>
      </c>
      <c r="E513">
        <v>3273.6459961</v>
      </c>
      <c r="F513">
        <v>3226.8601073999998</v>
      </c>
      <c r="G513">
        <v>3239.5400390999998</v>
      </c>
      <c r="H513">
        <v>3186.2900390999998</v>
      </c>
      <c r="I513">
        <v>3226.0200195000002</v>
      </c>
      <c r="J513">
        <v>3230.4714355000001</v>
      </c>
      <c r="L513" t="str">
        <f t="shared" si="56"/>
        <v>22NOV2024:08:00:00</v>
      </c>
      <c r="M513">
        <v>9</v>
      </c>
      <c r="N513">
        <f t="shared" si="57"/>
        <v>124.81958000000031</v>
      </c>
      <c r="O513" t="str">
        <f t="shared" si="52"/>
        <v/>
      </c>
      <c r="P513">
        <f t="shared" si="53"/>
        <v>124.81958000000031</v>
      </c>
      <c r="Q513" t="str">
        <f t="shared" si="54"/>
        <v/>
      </c>
      <c r="R513">
        <f t="shared" si="55"/>
        <v>1</v>
      </c>
      <c r="S513">
        <f t="shared" si="58"/>
        <v>3.8085400019886029</v>
      </c>
    </row>
    <row r="514" spans="1:19" x14ac:dyDescent="0.25">
      <c r="A514" t="s">
        <v>538</v>
      </c>
      <c r="B514">
        <v>3254.6621094000002</v>
      </c>
      <c r="C514">
        <v>3416.6799316000001</v>
      </c>
      <c r="D514">
        <v>3298.9772948999998</v>
      </c>
      <c r="E514">
        <v>3244.4855957</v>
      </c>
      <c r="F514">
        <v>3235.2299804999998</v>
      </c>
      <c r="G514">
        <v>3324.1599120999999</v>
      </c>
      <c r="H514">
        <v>3265.1899414</v>
      </c>
      <c r="I514">
        <v>3232.9499512000002</v>
      </c>
      <c r="J514">
        <v>3260.4033202999999</v>
      </c>
      <c r="L514" t="str">
        <f t="shared" si="56"/>
        <v>22NOV2024:09:00:00</v>
      </c>
      <c r="M514">
        <v>10</v>
      </c>
      <c r="N514">
        <f t="shared" si="57"/>
        <v>162.01782219999996</v>
      </c>
      <c r="O514" t="str">
        <f t="shared" si="52"/>
        <v/>
      </c>
      <c r="P514">
        <f t="shared" si="53"/>
        <v>162.01782219999996</v>
      </c>
      <c r="Q514" t="str">
        <f t="shared" si="54"/>
        <v/>
      </c>
      <c r="R514">
        <f t="shared" si="55"/>
        <v>1</v>
      </c>
      <c r="S514">
        <f t="shared" si="58"/>
        <v>4.9780228101733135</v>
      </c>
    </row>
    <row r="515" spans="1:19" x14ac:dyDescent="0.25">
      <c r="A515" t="s">
        <v>539</v>
      </c>
      <c r="B515">
        <v>3274.5861816000001</v>
      </c>
      <c r="C515">
        <v>3407.1499023000001</v>
      </c>
      <c r="D515">
        <v>3305.0297851999999</v>
      </c>
      <c r="E515">
        <v>3334.7773437999999</v>
      </c>
      <c r="F515">
        <v>3263.1298827999999</v>
      </c>
      <c r="G515">
        <v>3367.6499023000001</v>
      </c>
      <c r="H515">
        <v>3293.9399414</v>
      </c>
      <c r="I515">
        <v>3273.5700683999999</v>
      </c>
      <c r="J515">
        <v>3306.6137695000002</v>
      </c>
      <c r="L515" t="str">
        <f t="shared" si="56"/>
        <v>22NOV2024:10:00:00</v>
      </c>
      <c r="M515">
        <v>11</v>
      </c>
      <c r="N515">
        <f t="shared" si="57"/>
        <v>132.56372069999998</v>
      </c>
      <c r="O515" t="str">
        <f t="shared" ref="O515:O578" si="59">IF(N515&lt;0,N515,"")</f>
        <v/>
      </c>
      <c r="P515">
        <f t="shared" ref="P515:P578" si="60">IF(N515&gt;0,N515,"")</f>
        <v>132.56372069999998</v>
      </c>
      <c r="Q515" t="str">
        <f t="shared" ref="Q515:Q578" si="61">IF(O515&lt;0,1,"")</f>
        <v/>
      </c>
      <c r="R515">
        <f t="shared" ref="R515:R578" si="62">IF(AND(P515&gt;0,P515&lt;&gt;""),1,"")</f>
        <v>1</v>
      </c>
      <c r="S515">
        <f t="shared" si="58"/>
        <v>4.0482587218158912</v>
      </c>
    </row>
    <row r="516" spans="1:19" x14ac:dyDescent="0.25">
      <c r="A516" t="s">
        <v>540</v>
      </c>
      <c r="B516">
        <v>3256.3645019999999</v>
      </c>
      <c r="C516">
        <v>3446.5400390999998</v>
      </c>
      <c r="D516">
        <v>3284.9355469000002</v>
      </c>
      <c r="E516">
        <v>3315.3557129000001</v>
      </c>
      <c r="F516">
        <v>3274.4799804999998</v>
      </c>
      <c r="G516">
        <v>3390.7800293</v>
      </c>
      <c r="H516">
        <v>3304.2700195000002</v>
      </c>
      <c r="I516">
        <v>3288.9499512000002</v>
      </c>
      <c r="J516">
        <v>3314.7670898000001</v>
      </c>
      <c r="L516" t="str">
        <f t="shared" ref="L516:L579" si="63">A516</f>
        <v>22NOV2024:11:00:00</v>
      </c>
      <c r="M516">
        <v>12</v>
      </c>
      <c r="N516">
        <f t="shared" ref="N516:N579" si="64">C516-B516</f>
        <v>190.17553709999993</v>
      </c>
      <c r="O516" t="str">
        <f t="shared" si="59"/>
        <v/>
      </c>
      <c r="P516">
        <f t="shared" si="60"/>
        <v>190.17553709999993</v>
      </c>
      <c r="Q516" t="str">
        <f t="shared" si="61"/>
        <v/>
      </c>
      <c r="R516">
        <f t="shared" si="62"/>
        <v>1</v>
      </c>
      <c r="S516">
        <f t="shared" ref="S516:S579" si="65">ABS((B516-C516)/B516)*100</f>
        <v>5.8401182356335593</v>
      </c>
    </row>
    <row r="517" spans="1:19" x14ac:dyDescent="0.25">
      <c r="A517" t="s">
        <v>541</v>
      </c>
      <c r="B517">
        <v>3325.9611816000001</v>
      </c>
      <c r="C517">
        <v>3506.0700683999999</v>
      </c>
      <c r="D517">
        <v>3327.7395019999999</v>
      </c>
      <c r="E517">
        <v>3366.4262695000002</v>
      </c>
      <c r="F517">
        <v>3311.5800780999998</v>
      </c>
      <c r="G517">
        <v>3396.4299316000001</v>
      </c>
      <c r="H517">
        <v>3304.7600097999998</v>
      </c>
      <c r="I517">
        <v>3301.4799804999998</v>
      </c>
      <c r="J517">
        <v>3336.1352539</v>
      </c>
      <c r="L517" t="str">
        <f t="shared" si="63"/>
        <v>22NOV2024:12:00:00</v>
      </c>
      <c r="M517">
        <v>13</v>
      </c>
      <c r="N517">
        <f t="shared" si="64"/>
        <v>180.10888679999971</v>
      </c>
      <c r="O517" t="str">
        <f t="shared" si="59"/>
        <v/>
      </c>
      <c r="P517">
        <f t="shared" si="60"/>
        <v>180.10888679999971</v>
      </c>
      <c r="Q517" t="str">
        <f t="shared" si="61"/>
        <v/>
      </c>
      <c r="R517">
        <f t="shared" si="62"/>
        <v>1</v>
      </c>
      <c r="S517">
        <f t="shared" si="65"/>
        <v>5.4152432023682184</v>
      </c>
    </row>
    <row r="518" spans="1:19" x14ac:dyDescent="0.25">
      <c r="A518" t="s">
        <v>542</v>
      </c>
      <c r="B518">
        <v>3466.9785155999998</v>
      </c>
      <c r="C518">
        <v>3578.3999023000001</v>
      </c>
      <c r="D518">
        <v>3451.5244140999998</v>
      </c>
      <c r="E518">
        <v>3479.3671875</v>
      </c>
      <c r="F518">
        <v>3373.3300780999998</v>
      </c>
      <c r="G518">
        <v>3427.4399414</v>
      </c>
      <c r="H518">
        <v>3348.1201172000001</v>
      </c>
      <c r="I518">
        <v>3337.1899414</v>
      </c>
      <c r="J518">
        <v>3393.0895995999999</v>
      </c>
      <c r="L518" t="str">
        <f t="shared" si="63"/>
        <v>22NOV2024:13:00:00</v>
      </c>
      <c r="M518">
        <v>14</v>
      </c>
      <c r="N518">
        <f t="shared" si="64"/>
        <v>111.42138670000031</v>
      </c>
      <c r="O518" t="str">
        <f t="shared" si="59"/>
        <v/>
      </c>
      <c r="P518">
        <f t="shared" si="60"/>
        <v>111.42138670000031</v>
      </c>
      <c r="Q518" t="str">
        <f t="shared" si="61"/>
        <v/>
      </c>
      <c r="R518">
        <f t="shared" si="62"/>
        <v>1</v>
      </c>
      <c r="S518">
        <f t="shared" si="65"/>
        <v>3.2137893615045257</v>
      </c>
    </row>
    <row r="519" spans="1:19" x14ac:dyDescent="0.25">
      <c r="A519" t="s">
        <v>543</v>
      </c>
      <c r="B519">
        <v>3719.3891601999999</v>
      </c>
      <c r="C519">
        <v>3662.2099609000002</v>
      </c>
      <c r="D519">
        <v>3649.4438476999999</v>
      </c>
      <c r="E519">
        <v>3633.5329590000001</v>
      </c>
      <c r="F519">
        <v>3505.3999023000001</v>
      </c>
      <c r="G519">
        <v>3536.8000487999998</v>
      </c>
      <c r="H519">
        <v>3454.9199219000002</v>
      </c>
      <c r="I519">
        <v>3439.2800293</v>
      </c>
      <c r="J519">
        <v>3513.9868164</v>
      </c>
      <c r="L519" t="str">
        <f t="shared" si="63"/>
        <v>22NOV2024:14:00:00</v>
      </c>
      <c r="M519">
        <v>15</v>
      </c>
      <c r="N519">
        <f t="shared" si="64"/>
        <v>-57.179199299999709</v>
      </c>
      <c r="O519">
        <f t="shared" si="59"/>
        <v>-57.179199299999709</v>
      </c>
      <c r="P519" t="str">
        <f t="shared" si="60"/>
        <v/>
      </c>
      <c r="Q519">
        <f t="shared" si="61"/>
        <v>1</v>
      </c>
      <c r="R519" t="str">
        <f t="shared" si="62"/>
        <v/>
      </c>
      <c r="S519">
        <f t="shared" si="65"/>
        <v>1.5373276857355</v>
      </c>
    </row>
    <row r="520" spans="1:19" x14ac:dyDescent="0.25">
      <c r="A520" t="s">
        <v>544</v>
      </c>
      <c r="B520">
        <v>3845.8110351999999</v>
      </c>
      <c r="C520">
        <v>3777.5600586</v>
      </c>
      <c r="D520">
        <v>3813.4916991999999</v>
      </c>
      <c r="E520">
        <v>3770.3974609000002</v>
      </c>
      <c r="F520">
        <v>3636.6499023000001</v>
      </c>
      <c r="G520">
        <v>3625.1398926000002</v>
      </c>
      <c r="H520">
        <v>3586.1899414</v>
      </c>
      <c r="I520">
        <v>3533.3000487999998</v>
      </c>
      <c r="J520">
        <v>3630.3354491999999</v>
      </c>
      <c r="L520" t="str">
        <f t="shared" si="63"/>
        <v>22NOV2024:15:00:00</v>
      </c>
      <c r="M520">
        <v>16</v>
      </c>
      <c r="N520">
        <f t="shared" si="64"/>
        <v>-68.250976599999831</v>
      </c>
      <c r="O520">
        <f t="shared" si="59"/>
        <v>-68.250976599999831</v>
      </c>
      <c r="P520" t="str">
        <f t="shared" si="60"/>
        <v/>
      </c>
      <c r="Q520">
        <f t="shared" si="61"/>
        <v>1</v>
      </c>
      <c r="R520" t="str">
        <f t="shared" si="62"/>
        <v/>
      </c>
      <c r="S520">
        <f t="shared" si="65"/>
        <v>1.7746835706515796</v>
      </c>
    </row>
    <row r="521" spans="1:19" x14ac:dyDescent="0.25">
      <c r="A521" t="s">
        <v>545</v>
      </c>
      <c r="B521">
        <v>3941.3093262000002</v>
      </c>
      <c r="C521">
        <v>3829.6899414</v>
      </c>
      <c r="D521">
        <v>3839.7900390999998</v>
      </c>
      <c r="E521">
        <v>3822.7570801000002</v>
      </c>
      <c r="F521">
        <v>3708.9299316000001</v>
      </c>
      <c r="G521">
        <v>3665.4699707</v>
      </c>
      <c r="H521">
        <v>3626.3898926000002</v>
      </c>
      <c r="I521">
        <v>3583.7800293</v>
      </c>
      <c r="J521">
        <v>3681.4655762000002</v>
      </c>
      <c r="L521" t="str">
        <f t="shared" si="63"/>
        <v>22NOV2024:16:00:00</v>
      </c>
      <c r="M521">
        <v>17</v>
      </c>
      <c r="N521">
        <f t="shared" si="64"/>
        <v>-111.61938480000026</v>
      </c>
      <c r="O521">
        <f t="shared" si="59"/>
        <v>-111.61938480000026</v>
      </c>
      <c r="P521" t="str">
        <f t="shared" si="60"/>
        <v/>
      </c>
      <c r="Q521">
        <f t="shared" si="61"/>
        <v>1</v>
      </c>
      <c r="R521" t="str">
        <f t="shared" si="62"/>
        <v/>
      </c>
      <c r="S521">
        <f t="shared" si="65"/>
        <v>2.83203817721198</v>
      </c>
    </row>
    <row r="522" spans="1:19" x14ac:dyDescent="0.25">
      <c r="A522" t="s">
        <v>546</v>
      </c>
      <c r="B522">
        <v>3936.1350097999998</v>
      </c>
      <c r="C522">
        <v>3806.4599609000002</v>
      </c>
      <c r="D522">
        <v>3784.5747070000002</v>
      </c>
      <c r="E522">
        <v>3767.9580077999999</v>
      </c>
      <c r="F522">
        <v>3744.1398926000002</v>
      </c>
      <c r="G522">
        <v>3667.2600097999998</v>
      </c>
      <c r="H522">
        <v>3618.4699707</v>
      </c>
      <c r="I522">
        <v>3613.2299804999998</v>
      </c>
      <c r="J522">
        <v>3682.2116698999998</v>
      </c>
      <c r="L522" t="str">
        <f t="shared" si="63"/>
        <v>22NOV2024:17:00:00</v>
      </c>
      <c r="M522">
        <v>18</v>
      </c>
      <c r="N522">
        <f t="shared" si="64"/>
        <v>-129.67504889999964</v>
      </c>
      <c r="O522">
        <f t="shared" si="59"/>
        <v>-129.67504889999964</v>
      </c>
      <c r="P522" t="str">
        <f t="shared" si="60"/>
        <v/>
      </c>
      <c r="Q522">
        <f t="shared" si="61"/>
        <v>1</v>
      </c>
      <c r="R522" t="str">
        <f t="shared" si="62"/>
        <v/>
      </c>
      <c r="S522">
        <f t="shared" si="65"/>
        <v>3.2944766522779565</v>
      </c>
    </row>
    <row r="523" spans="1:19" x14ac:dyDescent="0.25">
      <c r="A523" t="s">
        <v>547</v>
      </c>
      <c r="B523">
        <v>3885.3649902000002</v>
      </c>
      <c r="C523">
        <v>3689.8601073999998</v>
      </c>
      <c r="D523">
        <v>3724.9970702999999</v>
      </c>
      <c r="E523">
        <v>3702.0107422000001</v>
      </c>
      <c r="F523">
        <v>3736.1201172000001</v>
      </c>
      <c r="G523">
        <v>3624.1899414</v>
      </c>
      <c r="H523">
        <v>3600.5700683999999</v>
      </c>
      <c r="I523">
        <v>3616.2399902000002</v>
      </c>
      <c r="J523">
        <v>3655.8264159999999</v>
      </c>
      <c r="L523" t="str">
        <f t="shared" si="63"/>
        <v>22NOV2024:18:00:00</v>
      </c>
      <c r="M523">
        <v>19</v>
      </c>
      <c r="N523">
        <f t="shared" si="64"/>
        <v>-195.50488280000036</v>
      </c>
      <c r="O523">
        <f t="shared" si="59"/>
        <v>-195.50488280000036</v>
      </c>
      <c r="P523" t="str">
        <f t="shared" si="60"/>
        <v/>
      </c>
      <c r="Q523">
        <f t="shared" si="61"/>
        <v>1</v>
      </c>
      <c r="R523" t="str">
        <f t="shared" si="62"/>
        <v/>
      </c>
      <c r="S523">
        <f t="shared" si="65"/>
        <v>5.031827982522092</v>
      </c>
    </row>
    <row r="524" spans="1:19" x14ac:dyDescent="0.25">
      <c r="A524" t="s">
        <v>548</v>
      </c>
      <c r="B524">
        <v>3833.5344237999998</v>
      </c>
      <c r="C524">
        <v>3709.5100097999998</v>
      </c>
      <c r="D524">
        <v>3718.0583495999999</v>
      </c>
      <c r="E524">
        <v>3734.2050780999998</v>
      </c>
      <c r="F524">
        <v>3792.4199219000002</v>
      </c>
      <c r="G524">
        <v>3665.1799316000001</v>
      </c>
      <c r="H524">
        <v>3610.6398926000002</v>
      </c>
      <c r="I524">
        <v>3681.1999512000002</v>
      </c>
      <c r="J524">
        <v>3696.7287597999998</v>
      </c>
      <c r="L524" t="str">
        <f t="shared" si="63"/>
        <v>22NOV2024:19:00:00</v>
      </c>
      <c r="M524">
        <v>20</v>
      </c>
      <c r="N524">
        <f t="shared" si="64"/>
        <v>-124.02441399999998</v>
      </c>
      <c r="O524">
        <f t="shared" si="59"/>
        <v>-124.02441399999998</v>
      </c>
      <c r="P524" t="str">
        <f t="shared" si="60"/>
        <v/>
      </c>
      <c r="Q524">
        <f t="shared" si="61"/>
        <v>1</v>
      </c>
      <c r="R524" t="str">
        <f t="shared" si="62"/>
        <v/>
      </c>
      <c r="S524">
        <f t="shared" si="65"/>
        <v>3.2352497796813964</v>
      </c>
    </row>
    <row r="525" spans="1:19" x14ac:dyDescent="0.25">
      <c r="A525" t="s">
        <v>549</v>
      </c>
      <c r="B525">
        <v>3693.6611327999999</v>
      </c>
      <c r="C525">
        <v>3594.6699219000002</v>
      </c>
      <c r="D525">
        <v>3654.6762695000002</v>
      </c>
      <c r="E525">
        <v>3662.3068847999998</v>
      </c>
      <c r="F525">
        <v>3652.1398926000002</v>
      </c>
      <c r="G525">
        <v>3588.1799316000001</v>
      </c>
      <c r="H525">
        <v>3514.1499023000001</v>
      </c>
      <c r="I525">
        <v>3560.0400390999998</v>
      </c>
      <c r="J525">
        <v>3595.3635254000001</v>
      </c>
      <c r="L525" t="str">
        <f t="shared" si="63"/>
        <v>22NOV2024:20:00:00</v>
      </c>
      <c r="M525">
        <v>21</v>
      </c>
      <c r="N525">
        <f t="shared" si="64"/>
        <v>-98.991210899999714</v>
      </c>
      <c r="O525">
        <f t="shared" si="59"/>
        <v>-98.991210899999714</v>
      </c>
      <c r="P525" t="str">
        <f t="shared" si="60"/>
        <v/>
      </c>
      <c r="Q525">
        <f t="shared" si="61"/>
        <v>1</v>
      </c>
      <c r="R525" t="str">
        <f t="shared" si="62"/>
        <v/>
      </c>
      <c r="S525">
        <f t="shared" si="65"/>
        <v>2.680029578808679</v>
      </c>
    </row>
    <row r="526" spans="1:19" x14ac:dyDescent="0.25">
      <c r="A526" t="s">
        <v>550</v>
      </c>
      <c r="B526">
        <v>3505.1423340000001</v>
      </c>
      <c r="C526">
        <v>3527.6201172000001</v>
      </c>
      <c r="D526">
        <v>3477.2661133000001</v>
      </c>
      <c r="E526">
        <v>3496.4387207</v>
      </c>
      <c r="F526">
        <v>3512.2299804999998</v>
      </c>
      <c r="G526">
        <v>3506.3601073999998</v>
      </c>
      <c r="H526">
        <v>3400.8300780999998</v>
      </c>
      <c r="I526">
        <v>3439.6000976999999</v>
      </c>
      <c r="J526">
        <v>3471.0917969000002</v>
      </c>
      <c r="L526" t="str">
        <f t="shared" si="63"/>
        <v>22NOV2024:21:00:00</v>
      </c>
      <c r="M526">
        <v>22</v>
      </c>
      <c r="N526">
        <f t="shared" si="64"/>
        <v>22.477783199999976</v>
      </c>
      <c r="O526" t="str">
        <f t="shared" si="59"/>
        <v/>
      </c>
      <c r="P526">
        <f t="shared" si="60"/>
        <v>22.477783199999976</v>
      </c>
      <c r="Q526" t="str">
        <f t="shared" si="61"/>
        <v/>
      </c>
      <c r="R526">
        <f t="shared" si="62"/>
        <v>1</v>
      </c>
      <c r="S526">
        <f t="shared" si="65"/>
        <v>0.64128018374502838</v>
      </c>
    </row>
    <row r="527" spans="1:19" x14ac:dyDescent="0.25">
      <c r="A527" t="s">
        <v>551</v>
      </c>
      <c r="B527">
        <v>3429.6210937999999</v>
      </c>
      <c r="C527">
        <v>3422.9899902000002</v>
      </c>
      <c r="D527">
        <v>3389.2866211</v>
      </c>
      <c r="E527">
        <v>3416.4355469000002</v>
      </c>
      <c r="F527">
        <v>3373.1899414</v>
      </c>
      <c r="G527">
        <v>3383</v>
      </c>
      <c r="H527">
        <v>3292.6000976999999</v>
      </c>
      <c r="I527">
        <v>3314.9399414</v>
      </c>
      <c r="J527">
        <v>3356.0332030999998</v>
      </c>
      <c r="L527" t="str">
        <f t="shared" si="63"/>
        <v>22NOV2024:22:00:00</v>
      </c>
      <c r="M527">
        <v>23</v>
      </c>
      <c r="N527">
        <f t="shared" si="64"/>
        <v>-6.631103599999733</v>
      </c>
      <c r="O527">
        <f t="shared" si="59"/>
        <v>-6.631103599999733</v>
      </c>
      <c r="P527" t="str">
        <f t="shared" si="60"/>
        <v/>
      </c>
      <c r="Q527">
        <f t="shared" si="61"/>
        <v>1</v>
      </c>
      <c r="R527" t="str">
        <f t="shared" si="62"/>
        <v/>
      </c>
      <c r="S527">
        <f t="shared" si="65"/>
        <v>0.19334799438886438</v>
      </c>
    </row>
    <row r="528" spans="1:19" x14ac:dyDescent="0.25">
      <c r="A528" t="s">
        <v>552</v>
      </c>
      <c r="B528">
        <v>3326.4877929999998</v>
      </c>
      <c r="C528">
        <v>3308.8200683999999</v>
      </c>
      <c r="D528">
        <v>3236.2878418</v>
      </c>
      <c r="E528">
        <v>3256.3376465000001</v>
      </c>
      <c r="F528">
        <v>3233.5100097999998</v>
      </c>
      <c r="G528">
        <v>3265.6499023000001</v>
      </c>
      <c r="H528">
        <v>3159.9099120999999</v>
      </c>
      <c r="I528">
        <v>3193.2700195000002</v>
      </c>
      <c r="J528">
        <v>3221.7355957</v>
      </c>
      <c r="L528" t="str">
        <f t="shared" si="63"/>
        <v>22NOV2024:23:00:00</v>
      </c>
      <c r="M528">
        <v>24</v>
      </c>
      <c r="N528">
        <f t="shared" si="64"/>
        <v>-17.667724599999929</v>
      </c>
      <c r="O528">
        <f t="shared" si="59"/>
        <v>-17.667724599999929</v>
      </c>
      <c r="P528" t="str">
        <f t="shared" si="60"/>
        <v/>
      </c>
      <c r="Q528">
        <f t="shared" si="61"/>
        <v>1</v>
      </c>
      <c r="R528" t="str">
        <f t="shared" si="62"/>
        <v/>
      </c>
      <c r="S528">
        <f t="shared" si="65"/>
        <v>0.53112248411608487</v>
      </c>
    </row>
    <row r="529" spans="1:19" x14ac:dyDescent="0.25">
      <c r="A529" t="s">
        <v>553</v>
      </c>
      <c r="B529">
        <v>3284.2648926000002</v>
      </c>
      <c r="C529">
        <v>3157.0300293</v>
      </c>
      <c r="D529">
        <v>3130.7900390999998</v>
      </c>
      <c r="E529">
        <v>3133.4650879000001</v>
      </c>
      <c r="F529">
        <v>3114.5700683999999</v>
      </c>
      <c r="G529">
        <v>3178.6899414</v>
      </c>
      <c r="H529">
        <v>3052.8798827999999</v>
      </c>
      <c r="I529">
        <v>3087.0700683999999</v>
      </c>
      <c r="J529">
        <v>3113.3349609000002</v>
      </c>
      <c r="L529" t="str">
        <f t="shared" si="63"/>
        <v>23NOV2024:00:00:00</v>
      </c>
      <c r="M529">
        <v>1</v>
      </c>
      <c r="N529">
        <f t="shared" si="64"/>
        <v>-127.23486330000014</v>
      </c>
      <c r="O529">
        <f t="shared" si="59"/>
        <v>-127.23486330000014</v>
      </c>
      <c r="P529" t="str">
        <f t="shared" si="60"/>
        <v/>
      </c>
      <c r="Q529">
        <f t="shared" si="61"/>
        <v>1</v>
      </c>
      <c r="R529" t="str">
        <f t="shared" si="62"/>
        <v/>
      </c>
      <c r="S529">
        <f t="shared" si="65"/>
        <v>3.8740743350721076</v>
      </c>
    </row>
    <row r="530" spans="1:19" x14ac:dyDescent="0.25">
      <c r="A530" t="s">
        <v>554</v>
      </c>
      <c r="B530">
        <v>3229.4846191000001</v>
      </c>
      <c r="C530">
        <v>3027.4199219000002</v>
      </c>
      <c r="D530">
        <v>2994.1127929999998</v>
      </c>
      <c r="E530">
        <v>2994.5231933999999</v>
      </c>
      <c r="F530">
        <v>3027.4199219000002</v>
      </c>
      <c r="G530">
        <v>3112.4099120999999</v>
      </c>
      <c r="H530">
        <v>3016.0700683999999</v>
      </c>
      <c r="I530">
        <v>3032.6201172000001</v>
      </c>
      <c r="J530">
        <v>3036.6088866999999</v>
      </c>
      <c r="L530" t="str">
        <f t="shared" si="63"/>
        <v>23NOV2024:01:00:00</v>
      </c>
      <c r="M530">
        <v>2</v>
      </c>
      <c r="N530">
        <f t="shared" si="64"/>
        <v>-202.06469719999996</v>
      </c>
      <c r="O530">
        <f t="shared" si="59"/>
        <v>-202.06469719999996</v>
      </c>
      <c r="P530" t="str">
        <f t="shared" si="60"/>
        <v/>
      </c>
      <c r="Q530">
        <f t="shared" si="61"/>
        <v>1</v>
      </c>
      <c r="R530" t="str">
        <f t="shared" si="62"/>
        <v/>
      </c>
      <c r="S530">
        <f t="shared" si="65"/>
        <v>6.2568713287853281</v>
      </c>
    </row>
    <row r="531" spans="1:19" x14ac:dyDescent="0.25">
      <c r="A531" t="s">
        <v>555</v>
      </c>
      <c r="B531">
        <v>3182.2629394999999</v>
      </c>
      <c r="C531">
        <v>2910.7900390999998</v>
      </c>
      <c r="D531">
        <v>2894.9370116999999</v>
      </c>
      <c r="E531">
        <v>2936.5026855000001</v>
      </c>
      <c r="F531">
        <v>2910.7900390999998</v>
      </c>
      <c r="G531">
        <v>3030.5700683999999</v>
      </c>
      <c r="H531">
        <v>2901.3999023000001</v>
      </c>
      <c r="I531">
        <v>2924.9399414</v>
      </c>
      <c r="J531">
        <v>2940.8405762000002</v>
      </c>
      <c r="L531" t="str">
        <f t="shared" si="63"/>
        <v>23NOV2024:02:00:00</v>
      </c>
      <c r="M531">
        <v>3</v>
      </c>
      <c r="N531">
        <f t="shared" si="64"/>
        <v>-271.47290040000007</v>
      </c>
      <c r="O531">
        <f t="shared" si="59"/>
        <v>-271.47290040000007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8.5308129956933776</v>
      </c>
    </row>
    <row r="532" spans="1:19" x14ac:dyDescent="0.25">
      <c r="A532" t="s">
        <v>556</v>
      </c>
      <c r="B532">
        <v>3189.7375487999998</v>
      </c>
      <c r="C532">
        <v>2815.8000487999998</v>
      </c>
      <c r="D532">
        <v>2901.6450195000002</v>
      </c>
      <c r="E532">
        <v>2946.7292480000001</v>
      </c>
      <c r="F532">
        <v>2815.8000487999998</v>
      </c>
      <c r="G532">
        <v>2954.6201172000001</v>
      </c>
      <c r="H532">
        <v>2799.1000976999999</v>
      </c>
      <c r="I532">
        <v>2832.1699219000002</v>
      </c>
      <c r="J532">
        <v>2869.6840820000002</v>
      </c>
      <c r="L532" t="str">
        <f t="shared" si="63"/>
        <v>23NOV2024:03:00:00</v>
      </c>
      <c r="M532">
        <v>4</v>
      </c>
      <c r="N532">
        <f t="shared" si="64"/>
        <v>-373.9375</v>
      </c>
      <c r="O532">
        <f t="shared" si="59"/>
        <v>-373.9375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11.723143182757395</v>
      </c>
    </row>
    <row r="533" spans="1:19" x14ac:dyDescent="0.25">
      <c r="A533" t="s">
        <v>557</v>
      </c>
      <c r="B533">
        <v>3022.1853027000002</v>
      </c>
      <c r="C533">
        <v>2766.8798827999999</v>
      </c>
      <c r="D533">
        <v>2900.3161620999999</v>
      </c>
      <c r="E533">
        <v>2968.5119629000001</v>
      </c>
      <c r="F533">
        <v>2766.8798827999999</v>
      </c>
      <c r="G533">
        <v>2912.6298827999999</v>
      </c>
      <c r="H533">
        <v>2754.0200195000002</v>
      </c>
      <c r="I533">
        <v>2779.0700683999999</v>
      </c>
      <c r="J533">
        <v>2836.2224120999999</v>
      </c>
      <c r="L533" t="str">
        <f t="shared" si="63"/>
        <v>23NOV2024:04:00:00</v>
      </c>
      <c r="M533">
        <v>5</v>
      </c>
      <c r="N533">
        <f t="shared" si="64"/>
        <v>-255.30541990000029</v>
      </c>
      <c r="O533">
        <f t="shared" si="59"/>
        <v>-255.30541990000029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8.4477090028831832</v>
      </c>
    </row>
    <row r="534" spans="1:19" x14ac:dyDescent="0.25">
      <c r="A534" t="s">
        <v>558</v>
      </c>
      <c r="B534">
        <v>2953.1552734000002</v>
      </c>
      <c r="C534">
        <v>2757.7299804999998</v>
      </c>
      <c r="D534">
        <v>2901.6020508000001</v>
      </c>
      <c r="E534">
        <v>2843.5646972999998</v>
      </c>
      <c r="F534">
        <v>2757.7299804999998</v>
      </c>
      <c r="G534">
        <v>2922.4899902000002</v>
      </c>
      <c r="H534">
        <v>2749.7099609000002</v>
      </c>
      <c r="I534">
        <v>2769.1101073999998</v>
      </c>
      <c r="J534">
        <v>2808.5212402000002</v>
      </c>
      <c r="L534" t="str">
        <f t="shared" si="63"/>
        <v>23NOV2024:05:00:00</v>
      </c>
      <c r="M534">
        <v>6</v>
      </c>
      <c r="N534">
        <f t="shared" si="64"/>
        <v>-195.42529290000039</v>
      </c>
      <c r="O534">
        <f t="shared" si="59"/>
        <v>-195.42529290000039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6.6175082177445113</v>
      </c>
    </row>
    <row r="535" spans="1:19" x14ac:dyDescent="0.25">
      <c r="A535" t="s">
        <v>559</v>
      </c>
      <c r="B535">
        <v>2948.6474609000002</v>
      </c>
      <c r="C535">
        <v>2787.9899902000002</v>
      </c>
      <c r="D535">
        <v>2868.2202148000001</v>
      </c>
      <c r="E535">
        <v>2774.2702637000002</v>
      </c>
      <c r="F535">
        <v>2787.9899902000002</v>
      </c>
      <c r="G535">
        <v>2888.5800780999998</v>
      </c>
      <c r="H535">
        <v>2793.3601073999998</v>
      </c>
      <c r="I535">
        <v>2794.5500487999998</v>
      </c>
      <c r="J535">
        <v>2807.7504883000001</v>
      </c>
      <c r="L535" t="str">
        <f t="shared" si="63"/>
        <v>23NOV2024:06:00:00</v>
      </c>
      <c r="M535">
        <v>7</v>
      </c>
      <c r="N535">
        <f t="shared" si="64"/>
        <v>-160.65747069999998</v>
      </c>
      <c r="O535">
        <f t="shared" si="59"/>
        <v>-160.65747069999998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5.44851403331083</v>
      </c>
    </row>
    <row r="536" spans="1:19" x14ac:dyDescent="0.25">
      <c r="A536" t="s">
        <v>560</v>
      </c>
      <c r="B536">
        <v>3029.7773437999999</v>
      </c>
      <c r="C536">
        <v>2873.8999023000001</v>
      </c>
      <c r="D536">
        <v>2932.8427734000002</v>
      </c>
      <c r="E536">
        <v>2811.8312987999998</v>
      </c>
      <c r="F536">
        <v>2873.8999023000001</v>
      </c>
      <c r="G536">
        <v>2950.4099120999999</v>
      </c>
      <c r="H536">
        <v>2881.6699219000002</v>
      </c>
      <c r="I536">
        <v>2870.4099120999999</v>
      </c>
      <c r="J536">
        <v>2877.6442870999999</v>
      </c>
      <c r="L536" t="str">
        <f t="shared" si="63"/>
        <v>23NOV2024:07:00:00</v>
      </c>
      <c r="M536">
        <v>8</v>
      </c>
      <c r="N536">
        <f t="shared" si="64"/>
        <v>-155.8774414999998</v>
      </c>
      <c r="O536">
        <f t="shared" si="59"/>
        <v>-155.8774414999998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5.1448480799746026</v>
      </c>
    </row>
    <row r="537" spans="1:19" x14ac:dyDescent="0.25">
      <c r="A537" t="s">
        <v>561</v>
      </c>
      <c r="B537">
        <v>3072.9340820000002</v>
      </c>
      <c r="C537">
        <v>2931.7800293</v>
      </c>
      <c r="D537">
        <v>2980.1743164</v>
      </c>
      <c r="E537">
        <v>2809.8627929999998</v>
      </c>
      <c r="F537">
        <v>2931.7800293</v>
      </c>
      <c r="G537">
        <v>3044.3200683999999</v>
      </c>
      <c r="H537">
        <v>2934.2600097999998</v>
      </c>
      <c r="I537">
        <v>2927.1799316000001</v>
      </c>
      <c r="J537">
        <v>2929.4807129000001</v>
      </c>
      <c r="L537" t="str">
        <f t="shared" si="63"/>
        <v>23NOV2024:08:00:00</v>
      </c>
      <c r="M537">
        <v>9</v>
      </c>
      <c r="N537">
        <f t="shared" si="64"/>
        <v>-141.15405270000019</v>
      </c>
      <c r="O537">
        <f t="shared" si="59"/>
        <v>-141.15405270000019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4.5934617838639396</v>
      </c>
    </row>
    <row r="538" spans="1:19" x14ac:dyDescent="0.25">
      <c r="A538" t="s">
        <v>562</v>
      </c>
      <c r="B538">
        <v>3345.7058105000001</v>
      </c>
      <c r="C538">
        <v>3051.1599120999999</v>
      </c>
      <c r="D538">
        <v>3151.0505370999999</v>
      </c>
      <c r="E538">
        <v>3025.8950195000002</v>
      </c>
      <c r="F538">
        <v>3051.1599120999999</v>
      </c>
      <c r="G538">
        <v>3220.1000976999999</v>
      </c>
      <c r="H538">
        <v>3055.1101073999998</v>
      </c>
      <c r="I538">
        <v>3045.9599609000002</v>
      </c>
      <c r="J538">
        <v>3079.6450195000002</v>
      </c>
      <c r="L538" t="str">
        <f t="shared" si="63"/>
        <v>23NOV2024:09:00:00</v>
      </c>
      <c r="M538">
        <v>10</v>
      </c>
      <c r="N538">
        <f t="shared" si="64"/>
        <v>-294.54589840000017</v>
      </c>
      <c r="O538">
        <f t="shared" si="59"/>
        <v>-294.54589840000017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8.8036998792784367</v>
      </c>
    </row>
    <row r="539" spans="1:19" x14ac:dyDescent="0.25">
      <c r="A539" t="s">
        <v>563</v>
      </c>
      <c r="B539">
        <v>3558.3049316000001</v>
      </c>
      <c r="C539">
        <v>3180.7800293</v>
      </c>
      <c r="D539">
        <v>3318.2438965000001</v>
      </c>
      <c r="E539">
        <v>3348.6474609000002</v>
      </c>
      <c r="F539">
        <v>3180.7800293</v>
      </c>
      <c r="G539">
        <v>3322.8798827999999</v>
      </c>
      <c r="H539">
        <v>3153.4599609000002</v>
      </c>
      <c r="I539">
        <v>3190.9399414</v>
      </c>
      <c r="J539">
        <v>3239.3413086</v>
      </c>
      <c r="L539" t="str">
        <f t="shared" si="63"/>
        <v>23NOV2024:10:00:00</v>
      </c>
      <c r="M539">
        <v>11</v>
      </c>
      <c r="N539">
        <f t="shared" si="64"/>
        <v>-377.52490230000012</v>
      </c>
      <c r="O539">
        <f t="shared" si="59"/>
        <v>-377.52490230000012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10.609683811731255</v>
      </c>
    </row>
    <row r="540" spans="1:19" x14ac:dyDescent="0.25">
      <c r="A540" t="s">
        <v>564</v>
      </c>
      <c r="B540">
        <v>3674.5190429999998</v>
      </c>
      <c r="C540">
        <v>3292.1298827999999</v>
      </c>
      <c r="D540">
        <v>3432.1196289</v>
      </c>
      <c r="E540">
        <v>3431.0986327999999</v>
      </c>
      <c r="F540">
        <v>3292.1298827999999</v>
      </c>
      <c r="G540">
        <v>3405.3000487999998</v>
      </c>
      <c r="H540">
        <v>3254.4099120999999</v>
      </c>
      <c r="I540">
        <v>3306.1599120999999</v>
      </c>
      <c r="J540">
        <v>3337.8198241999999</v>
      </c>
      <c r="L540" t="str">
        <f t="shared" si="63"/>
        <v>23NOV2024:11:00:00</v>
      </c>
      <c r="M540">
        <v>12</v>
      </c>
      <c r="N540">
        <f t="shared" si="64"/>
        <v>-382.38916019999988</v>
      </c>
      <c r="O540">
        <f t="shared" si="59"/>
        <v>-382.38916019999988</v>
      </c>
      <c r="P540" t="str">
        <f t="shared" si="60"/>
        <v/>
      </c>
      <c r="Q540">
        <f t="shared" si="61"/>
        <v>1</v>
      </c>
      <c r="R540" t="str">
        <f t="shared" si="62"/>
        <v/>
      </c>
      <c r="S540">
        <f t="shared" si="65"/>
        <v>10.406509143787281</v>
      </c>
    </row>
    <row r="541" spans="1:19" x14ac:dyDescent="0.25">
      <c r="A541" t="s">
        <v>565</v>
      </c>
      <c r="B541">
        <v>3783.5791015999998</v>
      </c>
      <c r="C541">
        <v>3404.1699219000002</v>
      </c>
      <c r="D541">
        <v>3497.6958008000001</v>
      </c>
      <c r="E541">
        <v>3455.1892090000001</v>
      </c>
      <c r="F541">
        <v>3404.1699219000002</v>
      </c>
      <c r="G541">
        <v>3446.9599609000002</v>
      </c>
      <c r="H541">
        <v>3375.5400390999998</v>
      </c>
      <c r="I541">
        <v>3398.3798827999999</v>
      </c>
      <c r="J541">
        <v>3416.0480957</v>
      </c>
      <c r="L541" t="str">
        <f t="shared" si="63"/>
        <v>23NOV2024:12:00:00</v>
      </c>
      <c r="M541">
        <v>13</v>
      </c>
      <c r="N541">
        <f t="shared" si="64"/>
        <v>-379.40917969999964</v>
      </c>
      <c r="O541">
        <f t="shared" si="59"/>
        <v>-379.40917969999964</v>
      </c>
      <c r="P541" t="str">
        <f t="shared" si="60"/>
        <v/>
      </c>
      <c r="Q541">
        <f t="shared" si="61"/>
        <v>1</v>
      </c>
      <c r="R541" t="str">
        <f t="shared" si="62"/>
        <v/>
      </c>
      <c r="S541">
        <f t="shared" si="65"/>
        <v>10.027785055149371</v>
      </c>
    </row>
    <row r="542" spans="1:19" x14ac:dyDescent="0.25">
      <c r="A542" t="s">
        <v>566</v>
      </c>
      <c r="B542">
        <v>3835.4433594000002</v>
      </c>
      <c r="C542">
        <v>3528.7199707</v>
      </c>
      <c r="D542">
        <v>3586.4052734000002</v>
      </c>
      <c r="E542">
        <v>3530.1989745999999</v>
      </c>
      <c r="F542">
        <v>3528.7199707</v>
      </c>
      <c r="G542">
        <v>3520.8798827999999</v>
      </c>
      <c r="H542">
        <v>3478.6499023000001</v>
      </c>
      <c r="I542">
        <v>3513.5100097999998</v>
      </c>
      <c r="J542">
        <v>3514.3916015999998</v>
      </c>
      <c r="L542" t="str">
        <f t="shared" si="63"/>
        <v>23NOV2024:13:00:00</v>
      </c>
      <c r="M542">
        <v>14</v>
      </c>
      <c r="N542">
        <f t="shared" si="64"/>
        <v>-306.72338870000021</v>
      </c>
      <c r="O542">
        <f t="shared" si="59"/>
        <v>-306.72338870000021</v>
      </c>
      <c r="P542" t="str">
        <f t="shared" si="60"/>
        <v/>
      </c>
      <c r="Q542">
        <f t="shared" si="61"/>
        <v>1</v>
      </c>
      <c r="R542" t="str">
        <f t="shared" si="62"/>
        <v/>
      </c>
      <c r="S542">
        <f t="shared" si="65"/>
        <v>7.9970777810673415</v>
      </c>
    </row>
    <row r="543" spans="1:19" x14ac:dyDescent="0.25">
      <c r="A543" t="s">
        <v>567</v>
      </c>
      <c r="B543">
        <v>3896.2590332</v>
      </c>
      <c r="C543">
        <v>3682.8701172000001</v>
      </c>
      <c r="D543">
        <v>3802.0239258000001</v>
      </c>
      <c r="E543">
        <v>3738.3222655999998</v>
      </c>
      <c r="F543">
        <v>3682.8701172000001</v>
      </c>
      <c r="G543">
        <v>3647.8999023000001</v>
      </c>
      <c r="H543">
        <v>3609.3100586</v>
      </c>
      <c r="I543">
        <v>3661.1201172000001</v>
      </c>
      <c r="J543">
        <v>3667.9047851999999</v>
      </c>
      <c r="L543" t="str">
        <f t="shared" si="63"/>
        <v>23NOV2024:14:00:00</v>
      </c>
      <c r="M543">
        <v>15</v>
      </c>
      <c r="N543">
        <f t="shared" si="64"/>
        <v>-213.38891599999988</v>
      </c>
      <c r="O543">
        <f t="shared" si="59"/>
        <v>-213.38891599999988</v>
      </c>
      <c r="P543" t="str">
        <f t="shared" si="60"/>
        <v/>
      </c>
      <c r="Q543">
        <f t="shared" si="61"/>
        <v>1</v>
      </c>
      <c r="R543" t="str">
        <f t="shared" si="62"/>
        <v/>
      </c>
      <c r="S543">
        <f t="shared" si="65"/>
        <v>5.4767641006851502</v>
      </c>
    </row>
    <row r="544" spans="1:19" x14ac:dyDescent="0.25">
      <c r="A544" t="s">
        <v>568</v>
      </c>
      <c r="B544">
        <v>4164.9804688000004</v>
      </c>
      <c r="C544">
        <v>3832.7700195000002</v>
      </c>
      <c r="D544">
        <v>3938.6184082</v>
      </c>
      <c r="E544">
        <v>3888.9829101999999</v>
      </c>
      <c r="F544">
        <v>3832.7700195000002</v>
      </c>
      <c r="G544">
        <v>3767.6298827999999</v>
      </c>
      <c r="H544">
        <v>3745.9299316000001</v>
      </c>
      <c r="I544">
        <v>3799.3898926000002</v>
      </c>
      <c r="J544">
        <v>3806.9404297000001</v>
      </c>
      <c r="L544" t="str">
        <f t="shared" si="63"/>
        <v>23NOV2024:15:00:00</v>
      </c>
      <c r="M544">
        <v>16</v>
      </c>
      <c r="N544">
        <f t="shared" si="64"/>
        <v>-332.21044930000016</v>
      </c>
      <c r="O544">
        <f t="shared" si="59"/>
        <v>-332.21044930000016</v>
      </c>
      <c r="P544" t="str">
        <f t="shared" si="60"/>
        <v/>
      </c>
      <c r="Q544">
        <f t="shared" si="61"/>
        <v>1</v>
      </c>
      <c r="R544" t="str">
        <f t="shared" si="62"/>
        <v/>
      </c>
      <c r="S544">
        <f t="shared" si="65"/>
        <v>7.9762786833839696</v>
      </c>
    </row>
    <row r="545" spans="1:19" x14ac:dyDescent="0.25">
      <c r="A545" t="s">
        <v>569</v>
      </c>
      <c r="B545">
        <v>4256.2963866999999</v>
      </c>
      <c r="C545">
        <v>3935.6298827999999</v>
      </c>
      <c r="D545">
        <v>4000.7714844000002</v>
      </c>
      <c r="E545">
        <v>3945.2746582</v>
      </c>
      <c r="F545">
        <v>3935.6298827999999</v>
      </c>
      <c r="G545">
        <v>3849.75</v>
      </c>
      <c r="H545">
        <v>3840.6298827999999</v>
      </c>
      <c r="I545">
        <v>3891.4399414</v>
      </c>
      <c r="J545">
        <v>3892.5449219000002</v>
      </c>
      <c r="L545" t="str">
        <f t="shared" si="63"/>
        <v>23NOV2024:16:00:00</v>
      </c>
      <c r="M545">
        <v>17</v>
      </c>
      <c r="N545">
        <f t="shared" si="64"/>
        <v>-320.66650389999995</v>
      </c>
      <c r="O545">
        <f t="shared" si="59"/>
        <v>-320.66650389999995</v>
      </c>
      <c r="P545" t="str">
        <f t="shared" si="60"/>
        <v/>
      </c>
      <c r="Q545">
        <f t="shared" si="61"/>
        <v>1</v>
      </c>
      <c r="R545" t="str">
        <f t="shared" si="62"/>
        <v/>
      </c>
      <c r="S545">
        <f t="shared" si="65"/>
        <v>7.5339326674245006</v>
      </c>
    </row>
    <row r="546" spans="1:19" x14ac:dyDescent="0.25">
      <c r="A546" t="s">
        <v>570</v>
      </c>
      <c r="B546">
        <v>4238.5190430000002</v>
      </c>
      <c r="C546">
        <v>3970.0200195000002</v>
      </c>
      <c r="D546">
        <v>3946.53125</v>
      </c>
      <c r="E546">
        <v>3884.6765137000002</v>
      </c>
      <c r="F546">
        <v>3970.0200195000002</v>
      </c>
      <c r="G546">
        <v>3857.0500487999998</v>
      </c>
      <c r="H546">
        <v>3888.1499023000001</v>
      </c>
      <c r="I546">
        <v>3925.8999023000001</v>
      </c>
      <c r="J546">
        <v>3905.1594237999998</v>
      </c>
      <c r="L546" t="str">
        <f t="shared" si="63"/>
        <v>23NOV2024:17:00:00</v>
      </c>
      <c r="M546">
        <v>18</v>
      </c>
      <c r="N546">
        <f t="shared" si="64"/>
        <v>-268.49902350000002</v>
      </c>
      <c r="O546">
        <f t="shared" si="59"/>
        <v>-268.49902350000002</v>
      </c>
      <c r="P546" t="str">
        <f t="shared" si="60"/>
        <v/>
      </c>
      <c r="Q546">
        <f t="shared" si="61"/>
        <v>1</v>
      </c>
      <c r="R546" t="str">
        <f t="shared" si="62"/>
        <v/>
      </c>
      <c r="S546">
        <f t="shared" si="65"/>
        <v>6.3347367506448178</v>
      </c>
    </row>
    <row r="547" spans="1:19" x14ac:dyDescent="0.25">
      <c r="A547" t="s">
        <v>571</v>
      </c>
      <c r="B547">
        <v>4106.3330077999999</v>
      </c>
      <c r="C547">
        <v>3946.2800293</v>
      </c>
      <c r="D547">
        <v>3858.8354491999999</v>
      </c>
      <c r="E547">
        <v>3806.7365722999998</v>
      </c>
      <c r="F547">
        <v>3946.2800293</v>
      </c>
      <c r="G547">
        <v>3805.4299316000001</v>
      </c>
      <c r="H547">
        <v>3889.0400390999998</v>
      </c>
      <c r="I547">
        <v>3914.1398926000002</v>
      </c>
      <c r="J547">
        <v>3872.3256836</v>
      </c>
      <c r="L547" t="str">
        <f t="shared" si="63"/>
        <v>23NOV2024:18:00:00</v>
      </c>
      <c r="M547">
        <v>19</v>
      </c>
      <c r="N547">
        <f t="shared" si="64"/>
        <v>-160.05297849999988</v>
      </c>
      <c r="O547">
        <f t="shared" si="59"/>
        <v>-160.05297849999988</v>
      </c>
      <c r="P547" t="str">
        <f t="shared" si="60"/>
        <v/>
      </c>
      <c r="Q547">
        <f t="shared" si="61"/>
        <v>1</v>
      </c>
      <c r="R547" t="str">
        <f t="shared" si="62"/>
        <v/>
      </c>
      <c r="S547">
        <f t="shared" si="65"/>
        <v>3.8977106385667808</v>
      </c>
    </row>
    <row r="548" spans="1:19" x14ac:dyDescent="0.25">
      <c r="A548" t="s">
        <v>572</v>
      </c>
      <c r="B548">
        <v>4162.6884766000003</v>
      </c>
      <c r="C548">
        <v>3962.8100586</v>
      </c>
      <c r="D548">
        <v>3853.5129394999999</v>
      </c>
      <c r="E548">
        <v>3853.9211426000002</v>
      </c>
      <c r="F548">
        <v>3962.8100586</v>
      </c>
      <c r="G548">
        <v>3809.5600586</v>
      </c>
      <c r="H548">
        <v>3929.9499512000002</v>
      </c>
      <c r="I548">
        <v>3939.6499023000001</v>
      </c>
      <c r="J548">
        <v>3899.1782226999999</v>
      </c>
      <c r="L548" t="str">
        <f t="shared" si="63"/>
        <v>23NOV2024:19:00:00</v>
      </c>
      <c r="M548">
        <v>20</v>
      </c>
      <c r="N548">
        <f t="shared" si="64"/>
        <v>-199.87841800000024</v>
      </c>
      <c r="O548">
        <f t="shared" si="59"/>
        <v>-199.87841800000024</v>
      </c>
      <c r="P548" t="str">
        <f t="shared" si="60"/>
        <v/>
      </c>
      <c r="Q548">
        <f t="shared" si="61"/>
        <v>1</v>
      </c>
      <c r="R548" t="str">
        <f t="shared" si="62"/>
        <v/>
      </c>
      <c r="S548">
        <f t="shared" si="65"/>
        <v>4.8016664980718629</v>
      </c>
    </row>
    <row r="549" spans="1:19" x14ac:dyDescent="0.25">
      <c r="A549" t="s">
        <v>573</v>
      </c>
      <c r="B549">
        <v>3994.7473144999999</v>
      </c>
      <c r="C549">
        <v>3798.3601073999998</v>
      </c>
      <c r="D549">
        <v>3808.9499512000002</v>
      </c>
      <c r="E549">
        <v>3792.0397948999998</v>
      </c>
      <c r="F549">
        <v>3798.3601073999998</v>
      </c>
      <c r="G549">
        <v>3720.2199707</v>
      </c>
      <c r="H549">
        <v>3771.5200195000002</v>
      </c>
      <c r="I549">
        <v>3781.4799804999998</v>
      </c>
      <c r="J549">
        <v>3772.7241211</v>
      </c>
      <c r="L549" t="str">
        <f t="shared" si="63"/>
        <v>23NOV2024:20:00:00</v>
      </c>
      <c r="M549">
        <v>21</v>
      </c>
      <c r="N549">
        <f t="shared" si="64"/>
        <v>-196.38720710000007</v>
      </c>
      <c r="O549">
        <f t="shared" si="59"/>
        <v>-196.38720710000007</v>
      </c>
      <c r="P549" t="str">
        <f t="shared" si="60"/>
        <v/>
      </c>
      <c r="Q549">
        <f t="shared" si="61"/>
        <v>1</v>
      </c>
      <c r="R549" t="str">
        <f t="shared" si="62"/>
        <v/>
      </c>
      <c r="S549">
        <f t="shared" si="65"/>
        <v>4.9161359064479591</v>
      </c>
    </row>
    <row r="550" spans="1:19" x14ac:dyDescent="0.25">
      <c r="A550" t="s">
        <v>574</v>
      </c>
      <c r="B550">
        <v>3958.7309570000002</v>
      </c>
      <c r="C550">
        <v>3630.1699219000002</v>
      </c>
      <c r="D550">
        <v>3761.8146972999998</v>
      </c>
      <c r="E550">
        <v>3794.0229491999999</v>
      </c>
      <c r="F550">
        <v>3630.1699219000002</v>
      </c>
      <c r="G550">
        <v>3620.9199219000002</v>
      </c>
      <c r="H550">
        <v>3620.1999512000002</v>
      </c>
      <c r="I550">
        <v>3626.0900879000001</v>
      </c>
      <c r="J550">
        <v>3658.2807616999999</v>
      </c>
      <c r="L550" t="str">
        <f t="shared" si="63"/>
        <v>23NOV2024:21:00:00</v>
      </c>
      <c r="M550">
        <v>22</v>
      </c>
      <c r="N550">
        <f t="shared" si="64"/>
        <v>-328.56103510000003</v>
      </c>
      <c r="O550">
        <f t="shared" si="59"/>
        <v>-328.56103510000003</v>
      </c>
      <c r="P550" t="str">
        <f t="shared" si="60"/>
        <v/>
      </c>
      <c r="Q550">
        <f t="shared" si="61"/>
        <v>1</v>
      </c>
      <c r="R550" t="str">
        <f t="shared" si="62"/>
        <v/>
      </c>
      <c r="S550">
        <f t="shared" si="65"/>
        <v>8.2996555883400998</v>
      </c>
    </row>
    <row r="551" spans="1:19" x14ac:dyDescent="0.25">
      <c r="A551" t="s">
        <v>575</v>
      </c>
      <c r="B551">
        <v>3859.2382812999999</v>
      </c>
      <c r="C551">
        <v>3472.5200195000002</v>
      </c>
      <c r="D551">
        <v>3720.5891112999998</v>
      </c>
      <c r="E551">
        <v>3803.8740234000002</v>
      </c>
      <c r="F551">
        <v>3472.5200195000002</v>
      </c>
      <c r="G551">
        <v>3484.5800780999998</v>
      </c>
      <c r="H551">
        <v>3473.1499023000001</v>
      </c>
      <c r="I551">
        <v>3478.3400879000001</v>
      </c>
      <c r="J551">
        <v>3542.4926758000001</v>
      </c>
      <c r="L551" t="str">
        <f t="shared" si="63"/>
        <v>23NOV2024:22:00:00</v>
      </c>
      <c r="M551">
        <v>23</v>
      </c>
      <c r="N551">
        <f t="shared" si="64"/>
        <v>-386.71826179999971</v>
      </c>
      <c r="O551">
        <f t="shared" si="59"/>
        <v>-386.71826179999971</v>
      </c>
      <c r="P551" t="str">
        <f t="shared" si="60"/>
        <v/>
      </c>
      <c r="Q551">
        <f t="shared" si="61"/>
        <v>1</v>
      </c>
      <c r="R551" t="str">
        <f t="shared" si="62"/>
        <v/>
      </c>
      <c r="S551">
        <f t="shared" si="65"/>
        <v>10.020585245379877</v>
      </c>
    </row>
    <row r="552" spans="1:19" x14ac:dyDescent="0.25">
      <c r="A552" t="s">
        <v>576</v>
      </c>
      <c r="B552">
        <v>3821.5520019999999</v>
      </c>
      <c r="C552">
        <v>3338.8701172000001</v>
      </c>
      <c r="D552">
        <v>3537.6601562999999</v>
      </c>
      <c r="E552">
        <v>3605.5253905999998</v>
      </c>
      <c r="F552">
        <v>3338.8701172000001</v>
      </c>
      <c r="G552">
        <v>3378.8798827999999</v>
      </c>
      <c r="H552">
        <v>3331.9599609000002</v>
      </c>
      <c r="I552">
        <v>3349.5300293</v>
      </c>
      <c r="J552">
        <v>3400.9533691000001</v>
      </c>
      <c r="L552" t="str">
        <f t="shared" si="63"/>
        <v>23NOV2024:23:00:00</v>
      </c>
      <c r="M552">
        <v>24</v>
      </c>
      <c r="N552">
        <f t="shared" si="64"/>
        <v>-482.68188479999981</v>
      </c>
      <c r="O552">
        <f t="shared" si="59"/>
        <v>-482.68188479999981</v>
      </c>
      <c r="P552" t="str">
        <f t="shared" si="60"/>
        <v/>
      </c>
      <c r="Q552">
        <f t="shared" si="61"/>
        <v>1</v>
      </c>
      <c r="R552" t="str">
        <f t="shared" si="62"/>
        <v/>
      </c>
      <c r="S552">
        <f t="shared" si="65"/>
        <v>12.63051986594424</v>
      </c>
    </row>
    <row r="553" spans="1:19" x14ac:dyDescent="0.25">
      <c r="A553" t="s">
        <v>577</v>
      </c>
      <c r="B553">
        <v>3676.6274414</v>
      </c>
      <c r="C553">
        <v>3221.5500487999998</v>
      </c>
      <c r="D553">
        <v>3426.4248047000001</v>
      </c>
      <c r="E553">
        <v>3464.3417969000002</v>
      </c>
      <c r="F553">
        <v>3221.5500487999998</v>
      </c>
      <c r="G553">
        <v>3298.1599120999999</v>
      </c>
      <c r="H553">
        <v>3208.4499512000002</v>
      </c>
      <c r="I553">
        <v>3239.3300780999998</v>
      </c>
      <c r="J553">
        <v>3286.3662109000002</v>
      </c>
      <c r="L553" t="str">
        <f t="shared" si="63"/>
        <v>24NOV2024:00:00:00</v>
      </c>
      <c r="M553">
        <v>1</v>
      </c>
      <c r="N553">
        <f t="shared" si="64"/>
        <v>-455.07739260000017</v>
      </c>
      <c r="O553">
        <f t="shared" si="59"/>
        <v>-455.07739260000017</v>
      </c>
      <c r="P553" t="str">
        <f t="shared" si="60"/>
        <v/>
      </c>
      <c r="Q553">
        <f t="shared" si="61"/>
        <v>1</v>
      </c>
      <c r="R553" t="str">
        <f t="shared" si="62"/>
        <v/>
      </c>
      <c r="S553">
        <f t="shared" si="65"/>
        <v>12.377577001022276</v>
      </c>
    </row>
    <row r="554" spans="1:19" x14ac:dyDescent="0.25">
      <c r="A554" t="s">
        <v>578</v>
      </c>
      <c r="B554">
        <v>3535.7080077999999</v>
      </c>
      <c r="C554">
        <v>3237.6999512000002</v>
      </c>
      <c r="D554">
        <v>3227.2983398000001</v>
      </c>
      <c r="E554">
        <v>3261.1938476999999</v>
      </c>
      <c r="F554">
        <v>3193.0900879000001</v>
      </c>
      <c r="G554">
        <v>3258.3300780999998</v>
      </c>
      <c r="H554">
        <v>3129.9199219000002</v>
      </c>
      <c r="I554">
        <v>3231.3200683999999</v>
      </c>
      <c r="J554">
        <v>3214.7709961</v>
      </c>
      <c r="L554" t="str">
        <f t="shared" si="63"/>
        <v>24NOV2024:01:00:00</v>
      </c>
      <c r="M554">
        <v>2</v>
      </c>
      <c r="N554">
        <f t="shared" si="64"/>
        <v>-298.00805659999969</v>
      </c>
      <c r="O554">
        <f t="shared" si="59"/>
        <v>-298.00805659999969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8.4285256571689384</v>
      </c>
    </row>
    <row r="555" spans="1:19" x14ac:dyDescent="0.25">
      <c r="A555" t="s">
        <v>579</v>
      </c>
      <c r="B555">
        <v>3406.7451172000001</v>
      </c>
      <c r="C555">
        <v>3123.6000976999999</v>
      </c>
      <c r="D555">
        <v>3088.5974120999999</v>
      </c>
      <c r="E555">
        <v>3130.5617676000002</v>
      </c>
      <c r="F555">
        <v>3077.8100586</v>
      </c>
      <c r="G555">
        <v>3180.8400879000001</v>
      </c>
      <c r="H555">
        <v>3002.3300780999998</v>
      </c>
      <c r="I555">
        <v>3127.0700683999999</v>
      </c>
      <c r="J555">
        <v>3103.7224120999999</v>
      </c>
      <c r="L555" t="str">
        <f t="shared" si="63"/>
        <v>24NOV2024:02:00:00</v>
      </c>
      <c r="M555">
        <v>3</v>
      </c>
      <c r="N555">
        <f t="shared" si="64"/>
        <v>-283.14501950000022</v>
      </c>
      <c r="O555">
        <f t="shared" si="59"/>
        <v>-283.14501950000022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8.3113062398021942</v>
      </c>
    </row>
    <row r="556" spans="1:19" x14ac:dyDescent="0.25">
      <c r="A556" t="s">
        <v>580</v>
      </c>
      <c r="B556">
        <v>3274.9887695000002</v>
      </c>
      <c r="C556">
        <v>3037.8798827999999</v>
      </c>
      <c r="D556">
        <v>3016.2399902000002</v>
      </c>
      <c r="E556">
        <v>3009.9702148000001</v>
      </c>
      <c r="F556">
        <v>3003.3500976999999</v>
      </c>
      <c r="G556">
        <v>3113.0500487999998</v>
      </c>
      <c r="H556">
        <v>2918.2600097999998</v>
      </c>
      <c r="I556">
        <v>3049.3999023000001</v>
      </c>
      <c r="J556">
        <v>3018.8061523000001</v>
      </c>
      <c r="L556" t="str">
        <f t="shared" si="63"/>
        <v>24NOV2024:03:00:00</v>
      </c>
      <c r="M556">
        <v>4</v>
      </c>
      <c r="N556">
        <f t="shared" si="64"/>
        <v>-237.10888670000031</v>
      </c>
      <c r="O556">
        <f t="shared" si="59"/>
        <v>-237.10888670000031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7.2399908331960559</v>
      </c>
    </row>
    <row r="557" spans="1:19" x14ac:dyDescent="0.25">
      <c r="A557" t="s">
        <v>581</v>
      </c>
      <c r="B557">
        <v>3221.5666504000001</v>
      </c>
      <c r="C557">
        <v>2959.8601073999998</v>
      </c>
      <c r="D557">
        <v>2936.2463379000001</v>
      </c>
      <c r="E557">
        <v>2986.4851073999998</v>
      </c>
      <c r="F557">
        <v>2933.7399902000002</v>
      </c>
      <c r="G557">
        <v>3068.1799316000001</v>
      </c>
      <c r="H557">
        <v>2858.2800293</v>
      </c>
      <c r="I557">
        <v>2975.6101073999998</v>
      </c>
      <c r="J557">
        <v>2964.4589844000002</v>
      </c>
      <c r="L557" t="str">
        <f t="shared" si="63"/>
        <v>24NOV2024:04:00:00</v>
      </c>
      <c r="M557">
        <v>5</v>
      </c>
      <c r="N557">
        <f t="shared" si="64"/>
        <v>-261.70654300000024</v>
      </c>
      <c r="O557">
        <f t="shared" si="59"/>
        <v>-261.70654300000024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8.1235799658996939</v>
      </c>
    </row>
    <row r="558" spans="1:19" x14ac:dyDescent="0.25">
      <c r="A558" t="s">
        <v>582</v>
      </c>
      <c r="B558">
        <v>3197.6447754000001</v>
      </c>
      <c r="C558">
        <v>2939.2199707</v>
      </c>
      <c r="D558">
        <v>2882.1135254000001</v>
      </c>
      <c r="E558">
        <v>2897.2075195000002</v>
      </c>
      <c r="F558">
        <v>2883.1999512000002</v>
      </c>
      <c r="G558">
        <v>3051.9299316000001</v>
      </c>
      <c r="H558">
        <v>2811.2800293</v>
      </c>
      <c r="I558">
        <v>2925.6899414</v>
      </c>
      <c r="J558">
        <v>2913.8615722999998</v>
      </c>
      <c r="L558" t="str">
        <f t="shared" si="63"/>
        <v>24NOV2024:05:00:00</v>
      </c>
      <c r="M558">
        <v>6</v>
      </c>
      <c r="N558">
        <f t="shared" si="64"/>
        <v>-258.4248047000001</v>
      </c>
      <c r="O558">
        <f t="shared" si="59"/>
        <v>-258.4248047000001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8.0817233573942939</v>
      </c>
    </row>
    <row r="559" spans="1:19" x14ac:dyDescent="0.25">
      <c r="A559" t="s">
        <v>583</v>
      </c>
      <c r="B559">
        <v>3249.7065429999998</v>
      </c>
      <c r="C559">
        <v>2897.1599120999999</v>
      </c>
      <c r="D559">
        <v>2881.8154297000001</v>
      </c>
      <c r="E559">
        <v>2843.5500487999998</v>
      </c>
      <c r="F559">
        <v>2861.2399902000002</v>
      </c>
      <c r="G559">
        <v>2956.4399414</v>
      </c>
      <c r="H559">
        <v>2796.5400390999998</v>
      </c>
      <c r="I559">
        <v>2898.25</v>
      </c>
      <c r="J559">
        <v>2871.2041015999998</v>
      </c>
      <c r="L559" t="str">
        <f t="shared" si="63"/>
        <v>24NOV2024:06:00:00</v>
      </c>
      <c r="M559">
        <v>7</v>
      </c>
      <c r="N559">
        <f t="shared" si="64"/>
        <v>-352.54663089999985</v>
      </c>
      <c r="O559">
        <f t="shared" si="59"/>
        <v>-352.54663089999985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10.848568208701789</v>
      </c>
    </row>
    <row r="560" spans="1:19" x14ac:dyDescent="0.25">
      <c r="A560" t="s">
        <v>584</v>
      </c>
      <c r="B560">
        <v>3261.6555176000002</v>
      </c>
      <c r="C560">
        <v>2900.75</v>
      </c>
      <c r="D560">
        <v>2941.6982422000001</v>
      </c>
      <c r="E560">
        <v>2922.7827148000001</v>
      </c>
      <c r="F560">
        <v>2881</v>
      </c>
      <c r="G560">
        <v>2965.2700195000002</v>
      </c>
      <c r="H560">
        <v>2816.0100097999998</v>
      </c>
      <c r="I560">
        <v>2913.6000976999999</v>
      </c>
      <c r="J560">
        <v>2899.7326659999999</v>
      </c>
      <c r="L560" t="str">
        <f t="shared" si="63"/>
        <v>24NOV2024:07:00:00</v>
      </c>
      <c r="M560">
        <v>8</v>
      </c>
      <c r="N560">
        <f t="shared" si="64"/>
        <v>-360.90551760000017</v>
      </c>
      <c r="O560">
        <f t="shared" si="59"/>
        <v>-360.90551760000017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11.065102235737102</v>
      </c>
    </row>
    <row r="561" spans="1:19" x14ac:dyDescent="0.25">
      <c r="A561" t="s">
        <v>585</v>
      </c>
      <c r="B561">
        <v>3264.1455077999999</v>
      </c>
      <c r="C561">
        <v>2944.3300780999998</v>
      </c>
      <c r="D561">
        <v>2952.4638672000001</v>
      </c>
      <c r="E561">
        <v>2878.4609375</v>
      </c>
      <c r="F561">
        <v>2907.0100097999998</v>
      </c>
      <c r="G561">
        <v>3006.6699219000002</v>
      </c>
      <c r="H561">
        <v>2837.3100586</v>
      </c>
      <c r="I561">
        <v>2935.5100097999998</v>
      </c>
      <c r="J561">
        <v>2912.9921875</v>
      </c>
      <c r="L561" t="str">
        <f t="shared" si="63"/>
        <v>24NOV2024:08:00:00</v>
      </c>
      <c r="M561">
        <v>9</v>
      </c>
      <c r="N561">
        <f t="shared" si="64"/>
        <v>-319.8154297000001</v>
      </c>
      <c r="O561">
        <f t="shared" si="59"/>
        <v>-319.8154297000001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9.7978300579973947</v>
      </c>
    </row>
    <row r="562" spans="1:19" x14ac:dyDescent="0.25">
      <c r="A562" t="s">
        <v>586</v>
      </c>
      <c r="B562">
        <v>3373.3298340000001</v>
      </c>
      <c r="C562">
        <v>3201.7399902000002</v>
      </c>
      <c r="D562">
        <v>3185.0871582</v>
      </c>
      <c r="E562">
        <v>3126.1335448999998</v>
      </c>
      <c r="F562">
        <v>3070.9699707</v>
      </c>
      <c r="G562">
        <v>3172.8300780999998</v>
      </c>
      <c r="H562">
        <v>2996.5100097999998</v>
      </c>
      <c r="I562">
        <v>3088.8701172000001</v>
      </c>
      <c r="J562">
        <v>3091.0629883000001</v>
      </c>
      <c r="L562" t="str">
        <f t="shared" si="63"/>
        <v>24NOV2024:09:00:00</v>
      </c>
      <c r="M562">
        <v>10</v>
      </c>
      <c r="N562">
        <f t="shared" si="64"/>
        <v>-171.58984379999993</v>
      </c>
      <c r="O562">
        <f t="shared" si="59"/>
        <v>-171.58984379999993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5.0866607252731493</v>
      </c>
    </row>
    <row r="563" spans="1:19" x14ac:dyDescent="0.25">
      <c r="A563" t="s">
        <v>587</v>
      </c>
      <c r="B563">
        <v>3677.6430664</v>
      </c>
      <c r="C563">
        <v>3447.0100097999998</v>
      </c>
      <c r="D563">
        <v>3500.2336426000002</v>
      </c>
      <c r="E563">
        <v>3390.1716308999999</v>
      </c>
      <c r="F563">
        <v>3331.8999023000001</v>
      </c>
      <c r="G563">
        <v>3370.1699219000002</v>
      </c>
      <c r="H563">
        <v>3215.8100586</v>
      </c>
      <c r="I563">
        <v>3337.3798827999999</v>
      </c>
      <c r="J563">
        <v>3329.0864258000001</v>
      </c>
      <c r="L563" t="str">
        <f t="shared" si="63"/>
        <v>24NOV2024:10:00:00</v>
      </c>
      <c r="M563">
        <v>11</v>
      </c>
      <c r="N563">
        <f t="shared" si="64"/>
        <v>-230.63305660000015</v>
      </c>
      <c r="O563">
        <f t="shared" si="59"/>
        <v>-230.63305660000015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6.2712191595516646</v>
      </c>
    </row>
    <row r="564" spans="1:19" x14ac:dyDescent="0.25">
      <c r="A564" t="s">
        <v>588</v>
      </c>
      <c r="B564">
        <v>3887.1469726999999</v>
      </c>
      <c r="C564">
        <v>3683.2900390999998</v>
      </c>
      <c r="D564">
        <v>3681.1447754000001</v>
      </c>
      <c r="E564">
        <v>3526.4328612999998</v>
      </c>
      <c r="F564">
        <v>3543.5900879000001</v>
      </c>
      <c r="G564">
        <v>3527.8500976999999</v>
      </c>
      <c r="H564">
        <v>3413.5200195000002</v>
      </c>
      <c r="I564">
        <v>3532.8798827999999</v>
      </c>
      <c r="J564">
        <v>3508.8547362999998</v>
      </c>
      <c r="L564" t="str">
        <f t="shared" si="63"/>
        <v>24NOV2024:11:00:00</v>
      </c>
      <c r="M564">
        <v>12</v>
      </c>
      <c r="N564">
        <f t="shared" si="64"/>
        <v>-203.85693360000005</v>
      </c>
      <c r="O564">
        <f t="shared" si="59"/>
        <v>-203.85693360000005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5.2443845069846091</v>
      </c>
    </row>
    <row r="565" spans="1:19" x14ac:dyDescent="0.25">
      <c r="A565" t="s">
        <v>589</v>
      </c>
      <c r="B565">
        <v>4065.0158691000001</v>
      </c>
      <c r="C565">
        <v>3873.8798827999999</v>
      </c>
      <c r="D565">
        <v>3828.2373047000001</v>
      </c>
      <c r="E565">
        <v>3663.9038086</v>
      </c>
      <c r="F565">
        <v>3745.1699219000002</v>
      </c>
      <c r="G565">
        <v>3620.5400390999998</v>
      </c>
      <c r="H565">
        <v>3626.5900879000001</v>
      </c>
      <c r="I565">
        <v>3700.5400390999998</v>
      </c>
      <c r="J565">
        <v>3671.3491211</v>
      </c>
      <c r="L565" t="str">
        <f t="shared" si="63"/>
        <v>24NOV2024:12:00:00</v>
      </c>
      <c r="M565">
        <v>13</v>
      </c>
      <c r="N565">
        <f t="shared" si="64"/>
        <v>-191.13598630000024</v>
      </c>
      <c r="O565">
        <f t="shared" si="59"/>
        <v>-191.13598630000024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4.7019739271600436</v>
      </c>
    </row>
    <row r="566" spans="1:19" x14ac:dyDescent="0.25">
      <c r="A566" t="s">
        <v>590</v>
      </c>
      <c r="B566">
        <v>4256.6684569999998</v>
      </c>
      <c r="C566">
        <v>4040.3000487999998</v>
      </c>
      <c r="D566">
        <v>4016.9936523000001</v>
      </c>
      <c r="E566">
        <v>3832.1684570000002</v>
      </c>
      <c r="F566">
        <v>3936.9099120999999</v>
      </c>
      <c r="G566">
        <v>3706.5600586</v>
      </c>
      <c r="H566">
        <v>3808.4499512000002</v>
      </c>
      <c r="I566">
        <v>3867.8400879000001</v>
      </c>
      <c r="J566">
        <v>3830.3857422000001</v>
      </c>
      <c r="L566" t="str">
        <f t="shared" si="63"/>
        <v>24NOV2024:13:00:00</v>
      </c>
      <c r="M566">
        <v>14</v>
      </c>
      <c r="N566">
        <f t="shared" si="64"/>
        <v>-216.36840819999998</v>
      </c>
      <c r="O566">
        <f t="shared" si="59"/>
        <v>-216.36840819999998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5.0830458229413376</v>
      </c>
    </row>
    <row r="567" spans="1:19" x14ac:dyDescent="0.25">
      <c r="A567" t="s">
        <v>591</v>
      </c>
      <c r="B567">
        <v>4349.6708983999997</v>
      </c>
      <c r="C567">
        <v>4191.9799805000002</v>
      </c>
      <c r="D567">
        <v>4285.5952147999997</v>
      </c>
      <c r="E567">
        <v>4111.6904297000001</v>
      </c>
      <c r="F567">
        <v>4125.0498047000001</v>
      </c>
      <c r="G567">
        <v>3831.4499512000002</v>
      </c>
      <c r="H567">
        <v>3979.8200683999999</v>
      </c>
      <c r="I567">
        <v>4032.2199707</v>
      </c>
      <c r="J567">
        <v>4016.0461426000002</v>
      </c>
      <c r="L567" t="str">
        <f t="shared" si="63"/>
        <v>24NOV2024:14:00:00</v>
      </c>
      <c r="M567">
        <v>15</v>
      </c>
      <c r="N567">
        <f t="shared" si="64"/>
        <v>-157.69091789999948</v>
      </c>
      <c r="O567">
        <f t="shared" si="59"/>
        <v>-157.69091789999948</v>
      </c>
      <c r="P567" t="str">
        <f t="shared" si="60"/>
        <v/>
      </c>
      <c r="Q567">
        <f t="shared" si="61"/>
        <v>1</v>
      </c>
      <c r="R567" t="str">
        <f t="shared" si="62"/>
        <v/>
      </c>
      <c r="S567">
        <f t="shared" si="65"/>
        <v>3.6253528504422055</v>
      </c>
    </row>
    <row r="568" spans="1:19" x14ac:dyDescent="0.25">
      <c r="A568" t="s">
        <v>592</v>
      </c>
      <c r="B568">
        <v>4486.7485352000003</v>
      </c>
      <c r="C568">
        <v>4332.2402344000002</v>
      </c>
      <c r="D568">
        <v>4377.7084961</v>
      </c>
      <c r="E568">
        <v>4252.3793944999998</v>
      </c>
      <c r="F568">
        <v>4273.7700194999998</v>
      </c>
      <c r="G568">
        <v>3949.4499512000002</v>
      </c>
      <c r="H568">
        <v>4124.1801758000001</v>
      </c>
      <c r="I568">
        <v>4163.5698241999999</v>
      </c>
      <c r="J568">
        <v>4152.6699219000002</v>
      </c>
      <c r="L568" t="str">
        <f t="shared" si="63"/>
        <v>24NOV2024:15:00:00</v>
      </c>
      <c r="M568">
        <v>16</v>
      </c>
      <c r="N568">
        <f t="shared" si="64"/>
        <v>-154.50830080000014</v>
      </c>
      <c r="O568">
        <f t="shared" si="59"/>
        <v>-154.50830080000014</v>
      </c>
      <c r="P568" t="str">
        <f t="shared" si="60"/>
        <v/>
      </c>
      <c r="Q568">
        <f t="shared" si="61"/>
        <v>1</v>
      </c>
      <c r="R568" t="str">
        <f t="shared" si="62"/>
        <v/>
      </c>
      <c r="S568">
        <f t="shared" si="65"/>
        <v>3.4436585778728697</v>
      </c>
    </row>
    <row r="569" spans="1:19" x14ac:dyDescent="0.25">
      <c r="A569" t="s">
        <v>593</v>
      </c>
      <c r="B569">
        <v>4529.2602539</v>
      </c>
      <c r="C569">
        <v>4403</v>
      </c>
      <c r="D569">
        <v>4399.9785155999998</v>
      </c>
      <c r="E569">
        <v>4317.7646483999997</v>
      </c>
      <c r="F569">
        <v>4341.7099608999997</v>
      </c>
      <c r="G569">
        <v>4045.3999023000001</v>
      </c>
      <c r="H569">
        <v>4195.75</v>
      </c>
      <c r="I569">
        <v>4234.3398438000004</v>
      </c>
      <c r="J569">
        <v>4226.9931641000003</v>
      </c>
      <c r="L569" t="str">
        <f t="shared" si="63"/>
        <v>24NOV2024:16:00:00</v>
      </c>
      <c r="M569">
        <v>17</v>
      </c>
      <c r="N569">
        <f t="shared" si="64"/>
        <v>-126.26025389999995</v>
      </c>
      <c r="O569">
        <f t="shared" si="59"/>
        <v>-126.26025389999995</v>
      </c>
      <c r="P569" t="str">
        <f t="shared" si="60"/>
        <v/>
      </c>
      <c r="Q569">
        <f t="shared" si="61"/>
        <v>1</v>
      </c>
      <c r="R569" t="str">
        <f t="shared" si="62"/>
        <v/>
      </c>
      <c r="S569">
        <f t="shared" si="65"/>
        <v>2.7876572954994434</v>
      </c>
    </row>
    <row r="570" spans="1:19" x14ac:dyDescent="0.25">
      <c r="A570" t="s">
        <v>594</v>
      </c>
      <c r="B570">
        <v>4477.7221680000002</v>
      </c>
      <c r="C570">
        <v>4385.1201172000001</v>
      </c>
      <c r="D570">
        <v>4326.5126952999999</v>
      </c>
      <c r="E570">
        <v>4272.8242188000004</v>
      </c>
      <c r="F570">
        <v>4327.2202147999997</v>
      </c>
      <c r="G570">
        <v>4056.1201172000001</v>
      </c>
      <c r="H570">
        <v>4198.4599608999997</v>
      </c>
      <c r="I570">
        <v>4234.5097655999998</v>
      </c>
      <c r="J570">
        <v>4217.8266602000003</v>
      </c>
      <c r="L570" t="str">
        <f t="shared" si="63"/>
        <v>24NOV2024:17:00:00</v>
      </c>
      <c r="M570">
        <v>18</v>
      </c>
      <c r="N570">
        <f t="shared" si="64"/>
        <v>-92.602050800000143</v>
      </c>
      <c r="O570">
        <f t="shared" si="59"/>
        <v>-92.602050800000143</v>
      </c>
      <c r="P570" t="str">
        <f t="shared" si="60"/>
        <v/>
      </c>
      <c r="Q570">
        <f t="shared" si="61"/>
        <v>1</v>
      </c>
      <c r="R570" t="str">
        <f t="shared" si="62"/>
        <v/>
      </c>
      <c r="S570">
        <f t="shared" si="65"/>
        <v>2.0680615573199215</v>
      </c>
    </row>
    <row r="571" spans="1:19" x14ac:dyDescent="0.25">
      <c r="A571" t="s">
        <v>595</v>
      </c>
      <c r="B571">
        <v>4351.7915039</v>
      </c>
      <c r="C571">
        <v>4248.7202147999997</v>
      </c>
      <c r="D571">
        <v>4268.8081055000002</v>
      </c>
      <c r="E571">
        <v>4212.1127930000002</v>
      </c>
      <c r="F571">
        <v>4256.1899414</v>
      </c>
      <c r="G571">
        <v>4026.5</v>
      </c>
      <c r="H571">
        <v>4146.0800780999998</v>
      </c>
      <c r="I571">
        <v>4189.8798827999999</v>
      </c>
      <c r="J571">
        <v>4166.1523438000004</v>
      </c>
      <c r="L571" t="str">
        <f t="shared" si="63"/>
        <v>24NOV2024:18:00:00</v>
      </c>
      <c r="M571">
        <v>19</v>
      </c>
      <c r="N571">
        <f t="shared" si="64"/>
        <v>-103.07128910000029</v>
      </c>
      <c r="O571">
        <f t="shared" si="59"/>
        <v>-103.07128910000029</v>
      </c>
      <c r="P571" t="str">
        <f t="shared" si="60"/>
        <v/>
      </c>
      <c r="Q571">
        <f t="shared" si="61"/>
        <v>1</v>
      </c>
      <c r="R571" t="str">
        <f t="shared" si="62"/>
        <v/>
      </c>
      <c r="S571">
        <f t="shared" si="65"/>
        <v>2.3684794873014847</v>
      </c>
    </row>
    <row r="572" spans="1:19" x14ac:dyDescent="0.25">
      <c r="A572" t="s">
        <v>596</v>
      </c>
      <c r="B572">
        <v>4285.3588866999999</v>
      </c>
      <c r="C572">
        <v>4301.7099608999997</v>
      </c>
      <c r="D572">
        <v>4265.5097655999998</v>
      </c>
      <c r="E572">
        <v>4214.9023438000004</v>
      </c>
      <c r="F572">
        <v>4242.7099608999997</v>
      </c>
      <c r="G572">
        <v>4039.3999023000001</v>
      </c>
      <c r="H572">
        <v>4154.4301758000001</v>
      </c>
      <c r="I572">
        <v>4191.2001952999999</v>
      </c>
      <c r="J572">
        <v>4168.5283202999999</v>
      </c>
      <c r="L572" t="str">
        <f t="shared" si="63"/>
        <v>24NOV2024:19:00:00</v>
      </c>
      <c r="M572">
        <v>20</v>
      </c>
      <c r="N572">
        <f t="shared" si="64"/>
        <v>16.351074199999857</v>
      </c>
      <c r="O572" t="str">
        <f t="shared" si="59"/>
        <v/>
      </c>
      <c r="P572">
        <f t="shared" si="60"/>
        <v>16.351074199999857</v>
      </c>
      <c r="Q572" t="str">
        <f t="shared" si="61"/>
        <v/>
      </c>
      <c r="R572">
        <f t="shared" si="62"/>
        <v>1</v>
      </c>
      <c r="S572">
        <f t="shared" si="65"/>
        <v>0.381556705804662</v>
      </c>
    </row>
    <row r="573" spans="1:19" x14ac:dyDescent="0.25">
      <c r="A573" t="s">
        <v>597</v>
      </c>
      <c r="B573">
        <v>4203.7700194999998</v>
      </c>
      <c r="C573">
        <v>4203.2597655999998</v>
      </c>
      <c r="D573">
        <v>4179.3530272999997</v>
      </c>
      <c r="E573">
        <v>4118.9809569999998</v>
      </c>
      <c r="F573">
        <v>4089.7700195000002</v>
      </c>
      <c r="G573">
        <v>3956.1699219000002</v>
      </c>
      <c r="H573">
        <v>4005.0400390999998</v>
      </c>
      <c r="I573">
        <v>4052.6298827999999</v>
      </c>
      <c r="J573">
        <v>4044.5185547000001</v>
      </c>
      <c r="L573" t="str">
        <f t="shared" si="63"/>
        <v>24NOV2024:20:00:00</v>
      </c>
      <c r="M573">
        <v>21</v>
      </c>
      <c r="N573">
        <f t="shared" si="64"/>
        <v>-0.51025389999995241</v>
      </c>
      <c r="O573">
        <f t="shared" si="59"/>
        <v>-0.51025389999995241</v>
      </c>
      <c r="P573" t="str">
        <f t="shared" si="60"/>
        <v/>
      </c>
      <c r="Q573">
        <f t="shared" si="61"/>
        <v>1</v>
      </c>
      <c r="R573" t="str">
        <f t="shared" si="62"/>
        <v/>
      </c>
      <c r="S573">
        <f t="shared" si="65"/>
        <v>1.2138007018296459E-2</v>
      </c>
    </row>
    <row r="574" spans="1:19" x14ac:dyDescent="0.25">
      <c r="A574" t="s">
        <v>598</v>
      </c>
      <c r="B574">
        <v>4199.8916016000003</v>
      </c>
      <c r="C574">
        <v>4110.4301758000001</v>
      </c>
      <c r="D574">
        <v>4098.6308594000002</v>
      </c>
      <c r="E574">
        <v>4019.0148926000002</v>
      </c>
      <c r="F574">
        <v>3935.0400390999998</v>
      </c>
      <c r="G574">
        <v>3884.8999023000001</v>
      </c>
      <c r="H574">
        <v>3855.4699707</v>
      </c>
      <c r="I574">
        <v>3915.8500976999999</v>
      </c>
      <c r="J574">
        <v>3922.0551758000001</v>
      </c>
      <c r="L574" t="str">
        <f t="shared" si="63"/>
        <v>24NOV2024:21:00:00</v>
      </c>
      <c r="M574">
        <v>22</v>
      </c>
      <c r="N574">
        <f t="shared" si="64"/>
        <v>-89.461425800000143</v>
      </c>
      <c r="O574">
        <f t="shared" si="59"/>
        <v>-89.461425800000143</v>
      </c>
      <c r="P574" t="str">
        <f t="shared" si="60"/>
        <v/>
      </c>
      <c r="Q574">
        <f t="shared" si="61"/>
        <v>1</v>
      </c>
      <c r="R574" t="str">
        <f t="shared" si="62"/>
        <v/>
      </c>
      <c r="S574">
        <f t="shared" si="65"/>
        <v>2.1300889233883731</v>
      </c>
    </row>
    <row r="575" spans="1:19" x14ac:dyDescent="0.25">
      <c r="A575" t="s">
        <v>599</v>
      </c>
      <c r="B575">
        <v>4089.4936523000001</v>
      </c>
      <c r="C575">
        <v>3977.2600097999998</v>
      </c>
      <c r="D575">
        <v>4065.3293457</v>
      </c>
      <c r="E575">
        <v>3986.8466797000001</v>
      </c>
      <c r="F575">
        <v>3774.7900390999998</v>
      </c>
      <c r="G575">
        <v>3753.6899414</v>
      </c>
      <c r="H575">
        <v>3701.0800780999998</v>
      </c>
      <c r="I575">
        <v>3767.7700195000002</v>
      </c>
      <c r="J575">
        <v>3796.8354491999999</v>
      </c>
      <c r="L575" t="str">
        <f t="shared" si="63"/>
        <v>24NOV2024:22:00:00</v>
      </c>
      <c r="M575">
        <v>23</v>
      </c>
      <c r="N575">
        <f t="shared" si="64"/>
        <v>-112.23364250000031</v>
      </c>
      <c r="O575">
        <f t="shared" si="59"/>
        <v>-112.23364250000031</v>
      </c>
      <c r="P575" t="str">
        <f t="shared" si="60"/>
        <v/>
      </c>
      <c r="Q575">
        <f t="shared" si="61"/>
        <v>1</v>
      </c>
      <c r="R575" t="str">
        <f t="shared" si="62"/>
        <v/>
      </c>
      <c r="S575">
        <f t="shared" si="65"/>
        <v>2.7444386039547517</v>
      </c>
    </row>
    <row r="576" spans="1:19" x14ac:dyDescent="0.25">
      <c r="A576" t="s">
        <v>600</v>
      </c>
      <c r="B576">
        <v>3956.4194336</v>
      </c>
      <c r="C576">
        <v>3794.3601073999998</v>
      </c>
      <c r="D576">
        <v>3860.8837890999998</v>
      </c>
      <c r="E576">
        <v>3792.7609862999998</v>
      </c>
      <c r="F576">
        <v>3581.0700683999999</v>
      </c>
      <c r="G576">
        <v>3589.8400879000001</v>
      </c>
      <c r="H576">
        <v>3507.0700683999999</v>
      </c>
      <c r="I576">
        <v>3588.7900390999998</v>
      </c>
      <c r="J576">
        <v>3611.9064941000001</v>
      </c>
      <c r="L576" t="str">
        <f t="shared" si="63"/>
        <v>24NOV2024:23:00:00</v>
      </c>
      <c r="M576">
        <v>24</v>
      </c>
      <c r="N576">
        <f t="shared" si="64"/>
        <v>-162.05932620000021</v>
      </c>
      <c r="O576">
        <f t="shared" si="59"/>
        <v>-162.05932620000021</v>
      </c>
      <c r="P576" t="str">
        <f t="shared" si="60"/>
        <v/>
      </c>
      <c r="Q576">
        <f t="shared" si="61"/>
        <v>1</v>
      </c>
      <c r="R576" t="str">
        <f t="shared" si="62"/>
        <v/>
      </c>
      <c r="S576">
        <f t="shared" si="65"/>
        <v>4.096110862860165</v>
      </c>
    </row>
    <row r="577" spans="1:19" x14ac:dyDescent="0.25">
      <c r="A577" t="s">
        <v>601</v>
      </c>
      <c r="B577">
        <v>3760.1184082</v>
      </c>
      <c r="C577">
        <v>3558.1298827999999</v>
      </c>
      <c r="D577">
        <v>3695.9633789</v>
      </c>
      <c r="E577">
        <v>3648.5034179999998</v>
      </c>
      <c r="F577">
        <v>3389.5600586</v>
      </c>
      <c r="G577">
        <v>3450.0800780999998</v>
      </c>
      <c r="H577">
        <v>3310.0400390999998</v>
      </c>
      <c r="I577">
        <v>3407.9599609000002</v>
      </c>
      <c r="J577">
        <v>3441.2290039</v>
      </c>
      <c r="L577" t="str">
        <f t="shared" si="63"/>
        <v>25NOV2024:00:00:00</v>
      </c>
      <c r="M577">
        <v>1</v>
      </c>
      <c r="N577">
        <f t="shared" si="64"/>
        <v>-201.98852540000007</v>
      </c>
      <c r="O577">
        <f t="shared" si="59"/>
        <v>-201.98852540000007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5.371866081650702</v>
      </c>
    </row>
    <row r="578" spans="1:19" x14ac:dyDescent="0.25">
      <c r="A578" t="s">
        <v>602</v>
      </c>
      <c r="B578">
        <v>3550.7441405999998</v>
      </c>
      <c r="C578">
        <v>3322.0200195000002</v>
      </c>
      <c r="D578">
        <v>3509.0283202999999</v>
      </c>
      <c r="E578">
        <v>3482.3298340000001</v>
      </c>
      <c r="F578">
        <v>3322.0200195000002</v>
      </c>
      <c r="G578">
        <v>3415.0900879000001</v>
      </c>
      <c r="H578">
        <v>3254.9799804999998</v>
      </c>
      <c r="I578">
        <v>3378.5300293</v>
      </c>
      <c r="J578">
        <v>3370.5900879000001</v>
      </c>
      <c r="L578" t="str">
        <f t="shared" si="63"/>
        <v>25NOV2024:01:00:00</v>
      </c>
      <c r="M578">
        <v>2</v>
      </c>
      <c r="N578">
        <f t="shared" si="64"/>
        <v>-228.72412109999959</v>
      </c>
      <c r="O578">
        <f t="shared" si="59"/>
        <v>-228.72412109999959</v>
      </c>
      <c r="P578" t="str">
        <f t="shared" si="60"/>
        <v/>
      </c>
      <c r="Q578">
        <f t="shared" si="61"/>
        <v>1</v>
      </c>
      <c r="R578" t="str">
        <f t="shared" si="62"/>
        <v/>
      </c>
      <c r="S578">
        <f t="shared" si="65"/>
        <v>6.4415827230330969</v>
      </c>
    </row>
    <row r="579" spans="1:19" x14ac:dyDescent="0.25">
      <c r="A579" t="s">
        <v>603</v>
      </c>
      <c r="B579">
        <v>3387.0778808999999</v>
      </c>
      <c r="C579">
        <v>3194.6899414</v>
      </c>
      <c r="D579">
        <v>3394.5141601999999</v>
      </c>
      <c r="E579">
        <v>3384.3840332</v>
      </c>
      <c r="F579">
        <v>3194.6899414</v>
      </c>
      <c r="G579">
        <v>3327.3200683999999</v>
      </c>
      <c r="H579">
        <v>3123.1499023000001</v>
      </c>
      <c r="I579">
        <v>3257.4499512000002</v>
      </c>
      <c r="J579">
        <v>3257.3986816000001</v>
      </c>
      <c r="L579" t="str">
        <f t="shared" si="63"/>
        <v>25NOV2024:02:00:00</v>
      </c>
      <c r="M579">
        <v>3</v>
      </c>
      <c r="N579">
        <f t="shared" si="64"/>
        <v>-192.3879394999999</v>
      </c>
      <c r="O579">
        <f t="shared" ref="O579:O642" si="66">IF(N579&lt;0,N579,"")</f>
        <v>-192.3879394999999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5.6800565639453033</v>
      </c>
    </row>
    <row r="580" spans="1:19" x14ac:dyDescent="0.25">
      <c r="A580" t="s">
        <v>604</v>
      </c>
      <c r="B580">
        <v>3197.8591308999999</v>
      </c>
      <c r="C580">
        <v>3110.8400879000001</v>
      </c>
      <c r="D580">
        <v>3308.0092773000001</v>
      </c>
      <c r="E580">
        <v>3317.8554687999999</v>
      </c>
      <c r="F580">
        <v>3110.8400879000001</v>
      </c>
      <c r="G580">
        <v>3280.1499023000001</v>
      </c>
      <c r="H580">
        <v>3030.4799804999998</v>
      </c>
      <c r="I580">
        <v>3173.0700683999999</v>
      </c>
      <c r="J580">
        <v>3182.4790039</v>
      </c>
      <c r="L580" t="str">
        <f t="shared" ref="L580:L643" si="70">A580</f>
        <v>25NOV2024:03:00:00</v>
      </c>
      <c r="M580">
        <v>4</v>
      </c>
      <c r="N580">
        <f t="shared" ref="N580:N643" si="71">C580-B580</f>
        <v>-87.019042999999783</v>
      </c>
      <c r="O580">
        <f t="shared" si="66"/>
        <v>-87.019042999999783</v>
      </c>
      <c r="P580" t="str">
        <f t="shared" si="67"/>
        <v/>
      </c>
      <c r="Q580">
        <f t="shared" si="68"/>
        <v>1</v>
      </c>
      <c r="R580" t="str">
        <f t="shared" si="69"/>
        <v/>
      </c>
      <c r="S580">
        <f t="shared" ref="S580:S643" si="72">ABS((B580-C580)/B580)*100</f>
        <v>2.7211656123047949</v>
      </c>
    </row>
    <row r="581" spans="1:19" x14ac:dyDescent="0.25">
      <c r="A581" t="s">
        <v>605</v>
      </c>
      <c r="B581">
        <v>3157.8420409999999</v>
      </c>
      <c r="C581">
        <v>3060.8601073999998</v>
      </c>
      <c r="D581">
        <v>3207.3757323999998</v>
      </c>
      <c r="E581">
        <v>3185.2543945000002</v>
      </c>
      <c r="F581">
        <v>3060.8601073999998</v>
      </c>
      <c r="G581">
        <v>3211.0300293</v>
      </c>
      <c r="H581">
        <v>2983.0500487999998</v>
      </c>
      <c r="I581">
        <v>3113.0900879000001</v>
      </c>
      <c r="J581">
        <v>3110.6572265999998</v>
      </c>
      <c r="L581" t="str">
        <f t="shared" si="70"/>
        <v>25NOV2024:04:00:00</v>
      </c>
      <c r="M581">
        <v>5</v>
      </c>
      <c r="N581">
        <f t="shared" si="71"/>
        <v>-96.981933600000048</v>
      </c>
      <c r="O581">
        <f t="shared" si="66"/>
        <v>-96.981933600000048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3.0711458122613564</v>
      </c>
    </row>
    <row r="582" spans="1:19" x14ac:dyDescent="0.25">
      <c r="A582" t="s">
        <v>606</v>
      </c>
      <c r="B582">
        <v>3082.2597655999998</v>
      </c>
      <c r="C582">
        <v>3040.6201172000001</v>
      </c>
      <c r="D582">
        <v>3147.0139159999999</v>
      </c>
      <c r="E582">
        <v>3115.4602051000002</v>
      </c>
      <c r="F582">
        <v>3040.6201172000001</v>
      </c>
      <c r="G582">
        <v>3193.2800293</v>
      </c>
      <c r="H582">
        <v>2970.9499512000002</v>
      </c>
      <c r="I582">
        <v>3085.5100097999998</v>
      </c>
      <c r="J582">
        <v>3081.1640625</v>
      </c>
      <c r="L582" t="str">
        <f t="shared" si="70"/>
        <v>25NOV2024:05:00:00</v>
      </c>
      <c r="M582">
        <v>6</v>
      </c>
      <c r="N582">
        <f t="shared" si="71"/>
        <v>-41.639648399999714</v>
      </c>
      <c r="O582">
        <f t="shared" si="66"/>
        <v>-41.639648399999714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1.3509454610128893</v>
      </c>
    </row>
    <row r="583" spans="1:19" x14ac:dyDescent="0.25">
      <c r="A583" t="s">
        <v>607</v>
      </c>
      <c r="B583">
        <v>3169.5988769999999</v>
      </c>
      <c r="C583">
        <v>3117.4299316000001</v>
      </c>
      <c r="D583">
        <v>3223.2900390999998</v>
      </c>
      <c r="E583">
        <v>3157.3830566000001</v>
      </c>
      <c r="F583">
        <v>3117.4299316000001</v>
      </c>
      <c r="G583">
        <v>3194.1899414</v>
      </c>
      <c r="H583">
        <v>3060.2199707</v>
      </c>
      <c r="I583">
        <v>3152.1499023000001</v>
      </c>
      <c r="J583">
        <v>3136.2746582</v>
      </c>
      <c r="L583" t="str">
        <f t="shared" si="70"/>
        <v>25NOV2024:06:00:00</v>
      </c>
      <c r="M583">
        <v>7</v>
      </c>
      <c r="N583">
        <f t="shared" si="71"/>
        <v>-52.168945399999757</v>
      </c>
      <c r="O583">
        <f t="shared" si="66"/>
        <v>-52.168945399999757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1.6459163264651724</v>
      </c>
    </row>
    <row r="584" spans="1:19" x14ac:dyDescent="0.25">
      <c r="A584" t="s">
        <v>608</v>
      </c>
      <c r="B584">
        <v>3212.1215820000002</v>
      </c>
      <c r="C584">
        <v>3285.6899414</v>
      </c>
      <c r="D584">
        <v>3410.5944823999998</v>
      </c>
      <c r="E584">
        <v>3304.2004394999999</v>
      </c>
      <c r="F584">
        <v>3285.6899414</v>
      </c>
      <c r="G584">
        <v>3340.4599609000002</v>
      </c>
      <c r="H584">
        <v>3243.2099609000002</v>
      </c>
      <c r="I584">
        <v>3307.8601073999998</v>
      </c>
      <c r="J584">
        <v>3296.2841797000001</v>
      </c>
      <c r="L584" t="str">
        <f t="shared" si="70"/>
        <v>25NOV2024:07:00:00</v>
      </c>
      <c r="M584">
        <v>8</v>
      </c>
      <c r="N584">
        <f t="shared" si="71"/>
        <v>73.568359399999736</v>
      </c>
      <c r="O584" t="str">
        <f t="shared" si="66"/>
        <v/>
      </c>
      <c r="P584">
        <f t="shared" si="67"/>
        <v>73.568359399999736</v>
      </c>
      <c r="Q584" t="str">
        <f t="shared" si="68"/>
        <v/>
      </c>
      <c r="R584">
        <f t="shared" si="69"/>
        <v>1</v>
      </c>
      <c r="S584">
        <f t="shared" si="72"/>
        <v>2.2903354534355147</v>
      </c>
    </row>
    <row r="585" spans="1:19" x14ac:dyDescent="0.25">
      <c r="A585" t="s">
        <v>609</v>
      </c>
      <c r="B585">
        <v>3230.0097655999998</v>
      </c>
      <c r="C585">
        <v>3368.0500487999998</v>
      </c>
      <c r="D585">
        <v>3461.5424804999998</v>
      </c>
      <c r="E585">
        <v>3321.3732909999999</v>
      </c>
      <c r="F585">
        <v>3368.0500487999998</v>
      </c>
      <c r="G585">
        <v>3423.8200683999999</v>
      </c>
      <c r="H585">
        <v>3332.9499512000002</v>
      </c>
      <c r="I585">
        <v>3385.2700195000002</v>
      </c>
      <c r="J585">
        <v>3366.2927245999999</v>
      </c>
      <c r="L585" t="str">
        <f t="shared" si="70"/>
        <v>25NOV2024:08:00:00</v>
      </c>
      <c r="M585">
        <v>9</v>
      </c>
      <c r="N585">
        <f t="shared" si="71"/>
        <v>138.04028319999998</v>
      </c>
      <c r="O585" t="str">
        <f t="shared" si="66"/>
        <v/>
      </c>
      <c r="P585">
        <f t="shared" si="67"/>
        <v>138.04028319999998</v>
      </c>
      <c r="Q585" t="str">
        <f t="shared" si="68"/>
        <v/>
      </c>
      <c r="R585">
        <f t="shared" si="69"/>
        <v>1</v>
      </c>
      <c r="S585">
        <f t="shared" si="72"/>
        <v>4.2736800572600719</v>
      </c>
    </row>
    <row r="586" spans="1:19" x14ac:dyDescent="0.25">
      <c r="A586" t="s">
        <v>610</v>
      </c>
      <c r="B586">
        <v>3503.4372558999999</v>
      </c>
      <c r="C586">
        <v>3486.7199707</v>
      </c>
      <c r="D586">
        <v>3574.9047851999999</v>
      </c>
      <c r="E586">
        <v>3564.6823730000001</v>
      </c>
      <c r="F586">
        <v>3486.7199707</v>
      </c>
      <c r="G586">
        <v>3577.2900390999998</v>
      </c>
      <c r="H586">
        <v>3429.2600097999998</v>
      </c>
      <c r="I586">
        <v>3497.1599120999999</v>
      </c>
      <c r="J586">
        <v>3511.0224609000002</v>
      </c>
      <c r="L586" t="str">
        <f t="shared" si="70"/>
        <v>25NOV2024:09:00:00</v>
      </c>
      <c r="M586">
        <v>10</v>
      </c>
      <c r="N586">
        <f t="shared" si="71"/>
        <v>-16.717285199999878</v>
      </c>
      <c r="O586">
        <f t="shared" si="66"/>
        <v>-16.717285199999878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0.47716810603206777</v>
      </c>
    </row>
    <row r="587" spans="1:19" x14ac:dyDescent="0.25">
      <c r="A587" t="s">
        <v>611</v>
      </c>
      <c r="B587">
        <v>3797.9895019999999</v>
      </c>
      <c r="C587">
        <v>3733.8100586</v>
      </c>
      <c r="D587">
        <v>3804.5876465000001</v>
      </c>
      <c r="E587">
        <v>3786.2180176000002</v>
      </c>
      <c r="F587">
        <v>3733.8100586</v>
      </c>
      <c r="G587">
        <v>3834.7399902000002</v>
      </c>
      <c r="H587">
        <v>3600.6899414</v>
      </c>
      <c r="I587">
        <v>3749.9499512000002</v>
      </c>
      <c r="J587">
        <v>3741.0815429999998</v>
      </c>
      <c r="L587" t="str">
        <f t="shared" si="70"/>
        <v>25NOV2024:10:00:00</v>
      </c>
      <c r="M587">
        <v>11</v>
      </c>
      <c r="N587">
        <f t="shared" si="71"/>
        <v>-64.179443399999855</v>
      </c>
      <c r="O587">
        <f t="shared" si="66"/>
        <v>-64.179443399999855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1.6898267719329747</v>
      </c>
    </row>
    <row r="588" spans="1:19" x14ac:dyDescent="0.25">
      <c r="A588" t="s">
        <v>612</v>
      </c>
      <c r="B588">
        <v>4044.2851562999999</v>
      </c>
      <c r="C588">
        <v>3966.5200195000002</v>
      </c>
      <c r="D588">
        <v>3938.0378418</v>
      </c>
      <c r="E588">
        <v>3917.8476562999999</v>
      </c>
      <c r="F588">
        <v>3966.5200195000002</v>
      </c>
      <c r="G588">
        <v>4061.4199219000002</v>
      </c>
      <c r="H588">
        <v>3788.75</v>
      </c>
      <c r="I588">
        <v>3977.5200195000002</v>
      </c>
      <c r="J588">
        <v>3942.4116211</v>
      </c>
      <c r="L588" t="str">
        <f t="shared" si="70"/>
        <v>25NOV2024:11:00:00</v>
      </c>
      <c r="M588">
        <v>12</v>
      </c>
      <c r="N588">
        <f t="shared" si="71"/>
        <v>-77.765136799999709</v>
      </c>
      <c r="O588">
        <f t="shared" si="66"/>
        <v>-77.765136799999709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1.9228401013924743</v>
      </c>
    </row>
    <row r="589" spans="1:19" x14ac:dyDescent="0.25">
      <c r="A589" t="s">
        <v>613</v>
      </c>
      <c r="B589">
        <v>4237.1679688000004</v>
      </c>
      <c r="C589">
        <v>4206.6801758000001</v>
      </c>
      <c r="D589">
        <v>4057.1694336</v>
      </c>
      <c r="E589">
        <v>4041.9667969000002</v>
      </c>
      <c r="F589">
        <v>4206.6801758000001</v>
      </c>
      <c r="G589">
        <v>4222.4101563000004</v>
      </c>
      <c r="H589">
        <v>4007.7299804999998</v>
      </c>
      <c r="I589">
        <v>4194.7998047000001</v>
      </c>
      <c r="J589">
        <v>4134.7172852000003</v>
      </c>
      <c r="L589" t="str">
        <f t="shared" si="70"/>
        <v>25NOV2024:12:00:00</v>
      </c>
      <c r="M589">
        <v>13</v>
      </c>
      <c r="N589">
        <f t="shared" si="71"/>
        <v>-30.487793000000238</v>
      </c>
      <c r="O589">
        <f t="shared" si="66"/>
        <v>-30.487793000000238</v>
      </c>
      <c r="P589" t="str">
        <f t="shared" si="67"/>
        <v/>
      </c>
      <c r="Q589">
        <f t="shared" si="68"/>
        <v>1</v>
      </c>
      <c r="R589" t="str">
        <f t="shared" si="69"/>
        <v/>
      </c>
      <c r="S589">
        <f t="shared" si="72"/>
        <v>0.71953232027841041</v>
      </c>
    </row>
    <row r="590" spans="1:19" x14ac:dyDescent="0.25">
      <c r="A590" t="s">
        <v>614</v>
      </c>
      <c r="B590">
        <v>4443.2758789</v>
      </c>
      <c r="C590">
        <v>4424.8398438000004</v>
      </c>
      <c r="D590">
        <v>4219.5981444999998</v>
      </c>
      <c r="E590">
        <v>4180.9667969000002</v>
      </c>
      <c r="F590">
        <v>4424.8398438000004</v>
      </c>
      <c r="G590">
        <v>4332.7402344000002</v>
      </c>
      <c r="H590">
        <v>4203.9599608999997</v>
      </c>
      <c r="I590">
        <v>4394.1801758000001</v>
      </c>
      <c r="J590">
        <v>4307.3374022999997</v>
      </c>
      <c r="L590" t="str">
        <f t="shared" si="70"/>
        <v>25NOV2024:13:00:00</v>
      </c>
      <c r="M590">
        <v>14</v>
      </c>
      <c r="N590">
        <f t="shared" si="71"/>
        <v>-18.436035099999572</v>
      </c>
      <c r="O590">
        <f t="shared" si="66"/>
        <v>-18.436035099999572</v>
      </c>
      <c r="P590" t="str">
        <f t="shared" si="67"/>
        <v/>
      </c>
      <c r="Q590">
        <f t="shared" si="68"/>
        <v>1</v>
      </c>
      <c r="R590" t="str">
        <f t="shared" si="69"/>
        <v/>
      </c>
      <c r="S590">
        <f t="shared" si="72"/>
        <v>0.41491988349289016</v>
      </c>
    </row>
    <row r="591" spans="1:19" x14ac:dyDescent="0.25">
      <c r="A591" t="s">
        <v>615</v>
      </c>
      <c r="B591">
        <v>4659.8559569999998</v>
      </c>
      <c r="C591">
        <v>4630.1000977000003</v>
      </c>
      <c r="D591">
        <v>4415.3364258000001</v>
      </c>
      <c r="E591">
        <v>4347.4140625</v>
      </c>
      <c r="F591">
        <v>4630.1000977000003</v>
      </c>
      <c r="G591">
        <v>4469.6298827999999</v>
      </c>
      <c r="H591">
        <v>4388.8798827999999</v>
      </c>
      <c r="I591">
        <v>4586.2202147999997</v>
      </c>
      <c r="J591">
        <v>4484.4492188000004</v>
      </c>
      <c r="L591" t="str">
        <f t="shared" si="70"/>
        <v>25NOV2024:14:00:00</v>
      </c>
      <c r="M591">
        <v>15</v>
      </c>
      <c r="N591">
        <f t="shared" si="71"/>
        <v>-29.755859299999429</v>
      </c>
      <c r="O591">
        <f t="shared" si="66"/>
        <v>-29.755859299999429</v>
      </c>
      <c r="P591" t="str">
        <f t="shared" si="67"/>
        <v/>
      </c>
      <c r="Q591">
        <f t="shared" si="68"/>
        <v>1</v>
      </c>
      <c r="R591" t="str">
        <f t="shared" si="69"/>
        <v/>
      </c>
      <c r="S591">
        <f t="shared" si="72"/>
        <v>0.63855749135980056</v>
      </c>
    </row>
    <row r="592" spans="1:19" x14ac:dyDescent="0.25">
      <c r="A592" t="s">
        <v>616</v>
      </c>
      <c r="B592">
        <v>4761.2880858999997</v>
      </c>
      <c r="C592">
        <v>4766.8398438000004</v>
      </c>
      <c r="D592">
        <v>4651.7412108999997</v>
      </c>
      <c r="E592">
        <v>4618.359375</v>
      </c>
      <c r="F592">
        <v>4766.8398438000004</v>
      </c>
      <c r="G592">
        <v>4614.4199219000002</v>
      </c>
      <c r="H592">
        <v>4528.1401366999999</v>
      </c>
      <c r="I592">
        <v>4711.6201172000001</v>
      </c>
      <c r="J592">
        <v>4647.8759766000003</v>
      </c>
      <c r="L592" t="str">
        <f t="shared" si="70"/>
        <v>25NOV2024:15:00:00</v>
      </c>
      <c r="M592">
        <v>16</v>
      </c>
      <c r="N592">
        <f t="shared" si="71"/>
        <v>5.5517579000006663</v>
      </c>
      <c r="O592" t="str">
        <f t="shared" si="66"/>
        <v/>
      </c>
      <c r="P592">
        <f t="shared" si="67"/>
        <v>5.5517579000006663</v>
      </c>
      <c r="Q592" t="str">
        <f t="shared" si="68"/>
        <v/>
      </c>
      <c r="R592">
        <f t="shared" si="69"/>
        <v>1</v>
      </c>
      <c r="S592">
        <f t="shared" si="72"/>
        <v>0.11660201608975418</v>
      </c>
    </row>
    <row r="593" spans="1:19" x14ac:dyDescent="0.25">
      <c r="A593" t="s">
        <v>617</v>
      </c>
      <c r="B593">
        <v>4901.7021483999997</v>
      </c>
      <c r="C593">
        <v>4795.9399414</v>
      </c>
      <c r="D593">
        <v>4719.2163086</v>
      </c>
      <c r="E593">
        <v>4684.0825194999998</v>
      </c>
      <c r="F593">
        <v>4795.9399414</v>
      </c>
      <c r="G593">
        <v>4665.1601563000004</v>
      </c>
      <c r="H593">
        <v>4565.1000977000003</v>
      </c>
      <c r="I593">
        <v>4745.25</v>
      </c>
      <c r="J593">
        <v>4691.1064452999999</v>
      </c>
      <c r="L593" t="str">
        <f t="shared" si="70"/>
        <v>25NOV2024:16:00:00</v>
      </c>
      <c r="M593">
        <v>17</v>
      </c>
      <c r="N593">
        <f t="shared" si="71"/>
        <v>-105.76220699999976</v>
      </c>
      <c r="O593">
        <f t="shared" si="66"/>
        <v>-105.76220699999976</v>
      </c>
      <c r="P593" t="str">
        <f t="shared" si="67"/>
        <v/>
      </c>
      <c r="Q593">
        <f t="shared" si="68"/>
        <v>1</v>
      </c>
      <c r="R593" t="str">
        <f t="shared" si="69"/>
        <v/>
      </c>
      <c r="S593">
        <f t="shared" si="72"/>
        <v>2.1576628648177323</v>
      </c>
    </row>
    <row r="594" spans="1:19" x14ac:dyDescent="0.25">
      <c r="A594" t="s">
        <v>618</v>
      </c>
      <c r="B594">
        <v>4833.9765625</v>
      </c>
      <c r="C594">
        <v>4739.5898438000004</v>
      </c>
      <c r="D594">
        <v>4679.5878905999998</v>
      </c>
      <c r="E594">
        <v>4705.1494141000003</v>
      </c>
      <c r="F594">
        <v>4739.5898438000004</v>
      </c>
      <c r="G594">
        <v>4623.0200194999998</v>
      </c>
      <c r="H594">
        <v>4516.4599608999997</v>
      </c>
      <c r="I594">
        <v>4708.2900391000003</v>
      </c>
      <c r="J594">
        <v>4658.5019530999998</v>
      </c>
      <c r="L594" t="str">
        <f t="shared" si="70"/>
        <v>25NOV2024:17:00:00</v>
      </c>
      <c r="M594">
        <v>18</v>
      </c>
      <c r="N594">
        <f t="shared" si="71"/>
        <v>-94.386718699999619</v>
      </c>
      <c r="O594">
        <f t="shared" si="66"/>
        <v>-94.386718699999619</v>
      </c>
      <c r="P594" t="str">
        <f t="shared" si="67"/>
        <v/>
      </c>
      <c r="Q594">
        <f t="shared" si="68"/>
        <v>1</v>
      </c>
      <c r="R594" t="str">
        <f t="shared" si="69"/>
        <v/>
      </c>
      <c r="S594">
        <f t="shared" si="72"/>
        <v>1.9525688111980708</v>
      </c>
    </row>
    <row r="595" spans="1:19" x14ac:dyDescent="0.25">
      <c r="A595" t="s">
        <v>619</v>
      </c>
      <c r="B595">
        <v>4624.4321289</v>
      </c>
      <c r="C595">
        <v>4623.6000977000003</v>
      </c>
      <c r="D595">
        <v>4546.6044922000001</v>
      </c>
      <c r="E595">
        <v>4558.3471680000002</v>
      </c>
      <c r="F595">
        <v>4623.6000977000003</v>
      </c>
      <c r="G595">
        <v>4512.4599608999997</v>
      </c>
      <c r="H595">
        <v>4421.2402344000002</v>
      </c>
      <c r="I595">
        <v>4609.7202147999997</v>
      </c>
      <c r="J595">
        <v>4545.0732422000001</v>
      </c>
      <c r="L595" t="str">
        <f t="shared" si="70"/>
        <v>25NOV2024:18:00:00</v>
      </c>
      <c r="M595">
        <v>19</v>
      </c>
      <c r="N595">
        <f t="shared" si="71"/>
        <v>-0.83203119999961928</v>
      </c>
      <c r="O595">
        <f t="shared" si="66"/>
        <v>-0.83203119999961928</v>
      </c>
      <c r="P595" t="str">
        <f t="shared" si="67"/>
        <v/>
      </c>
      <c r="Q595">
        <f t="shared" si="68"/>
        <v>1</v>
      </c>
      <c r="R595" t="str">
        <f t="shared" si="69"/>
        <v/>
      </c>
      <c r="S595">
        <f t="shared" si="72"/>
        <v>1.7992072903393049E-2</v>
      </c>
    </row>
    <row r="596" spans="1:19" x14ac:dyDescent="0.25">
      <c r="A596" t="s">
        <v>620</v>
      </c>
      <c r="B596">
        <v>4628.8417969000002</v>
      </c>
      <c r="C596">
        <v>4574.4101563000004</v>
      </c>
      <c r="D596">
        <v>4550.3852539</v>
      </c>
      <c r="E596">
        <v>4551.6147461</v>
      </c>
      <c r="F596">
        <v>4574.4101563000004</v>
      </c>
      <c r="G596">
        <v>4501.4501952999999</v>
      </c>
      <c r="H596">
        <v>4401.7797852000003</v>
      </c>
      <c r="I596">
        <v>4571.4599608999997</v>
      </c>
      <c r="J596">
        <v>4520.1430664</v>
      </c>
      <c r="L596" t="str">
        <f t="shared" si="70"/>
        <v>25NOV2024:19:00:00</v>
      </c>
      <c r="M596">
        <v>20</v>
      </c>
      <c r="N596">
        <f t="shared" si="71"/>
        <v>-54.43164059999981</v>
      </c>
      <c r="O596">
        <f t="shared" si="66"/>
        <v>-54.43164059999981</v>
      </c>
      <c r="P596" t="str">
        <f t="shared" si="67"/>
        <v/>
      </c>
      <c r="Q596">
        <f t="shared" si="68"/>
        <v>1</v>
      </c>
      <c r="R596" t="str">
        <f t="shared" si="69"/>
        <v/>
      </c>
      <c r="S596">
        <f t="shared" si="72"/>
        <v>1.175923546068337</v>
      </c>
    </row>
    <row r="597" spans="1:19" x14ac:dyDescent="0.25">
      <c r="A597" t="s">
        <v>621</v>
      </c>
      <c r="B597">
        <v>4367.0644530999998</v>
      </c>
      <c r="C597">
        <v>4386.8701172000001</v>
      </c>
      <c r="D597">
        <v>4402.8759766000003</v>
      </c>
      <c r="E597">
        <v>4394.0517577999999</v>
      </c>
      <c r="F597">
        <v>4386.8701172000001</v>
      </c>
      <c r="G597">
        <v>4360.2597655999998</v>
      </c>
      <c r="H597">
        <v>4236.4399414</v>
      </c>
      <c r="I597">
        <v>4396.2597655999998</v>
      </c>
      <c r="J597">
        <v>4354.7763672000001</v>
      </c>
      <c r="L597" t="str">
        <f t="shared" si="70"/>
        <v>25NOV2024:20:00:00</v>
      </c>
      <c r="M597">
        <v>21</v>
      </c>
      <c r="N597">
        <f t="shared" si="71"/>
        <v>19.805664100000286</v>
      </c>
      <c r="O597" t="str">
        <f t="shared" si="66"/>
        <v/>
      </c>
      <c r="P597">
        <f t="shared" si="67"/>
        <v>19.805664100000286</v>
      </c>
      <c r="Q597" t="str">
        <f t="shared" si="68"/>
        <v/>
      </c>
      <c r="R597">
        <f t="shared" si="69"/>
        <v>1</v>
      </c>
      <c r="S597">
        <f t="shared" si="72"/>
        <v>0.45352351248081668</v>
      </c>
    </row>
    <row r="598" spans="1:19" x14ac:dyDescent="0.25">
      <c r="A598" t="s">
        <v>622</v>
      </c>
      <c r="B598">
        <v>4164.8095702999999</v>
      </c>
      <c r="C598">
        <v>4226.2998047000001</v>
      </c>
      <c r="D598">
        <v>4298.0507813000004</v>
      </c>
      <c r="E598">
        <v>4306.5849608999997</v>
      </c>
      <c r="F598">
        <v>4226.2998047000001</v>
      </c>
      <c r="G598">
        <v>4295.6298827999999</v>
      </c>
      <c r="H598">
        <v>4088.0300293</v>
      </c>
      <c r="I598">
        <v>4247.5600586</v>
      </c>
      <c r="J598">
        <v>4232.8208008000001</v>
      </c>
      <c r="L598" t="str">
        <f t="shared" si="70"/>
        <v>25NOV2024:21:00:00</v>
      </c>
      <c r="M598">
        <v>22</v>
      </c>
      <c r="N598">
        <f t="shared" si="71"/>
        <v>61.49023440000019</v>
      </c>
      <c r="O598" t="str">
        <f t="shared" si="66"/>
        <v/>
      </c>
      <c r="P598">
        <f t="shared" si="67"/>
        <v>61.49023440000019</v>
      </c>
      <c r="Q598" t="str">
        <f t="shared" si="68"/>
        <v/>
      </c>
      <c r="R598">
        <f t="shared" si="69"/>
        <v>1</v>
      </c>
      <c r="S598">
        <f t="shared" si="72"/>
        <v>1.4764236722489792</v>
      </c>
    </row>
    <row r="599" spans="1:19" x14ac:dyDescent="0.25">
      <c r="A599" t="s">
        <v>623</v>
      </c>
      <c r="B599">
        <v>4037.7392577999999</v>
      </c>
      <c r="C599">
        <v>4036.1799316000001</v>
      </c>
      <c r="D599">
        <v>4186.5214844000002</v>
      </c>
      <c r="E599">
        <v>4163.7866211</v>
      </c>
      <c r="F599">
        <v>4036.1799316000001</v>
      </c>
      <c r="G599">
        <v>4136.6601563000004</v>
      </c>
      <c r="H599">
        <v>3918.3701172000001</v>
      </c>
      <c r="I599">
        <v>4060.9299316000001</v>
      </c>
      <c r="J599">
        <v>4063.1855469000002</v>
      </c>
      <c r="L599" t="str">
        <f t="shared" si="70"/>
        <v>25NOV2024:22:00:00</v>
      </c>
      <c r="M599">
        <v>23</v>
      </c>
      <c r="N599">
        <f t="shared" si="71"/>
        <v>-1.5593261999997594</v>
      </c>
      <c r="O599">
        <f t="shared" si="66"/>
        <v>-1.5593261999997594</v>
      </c>
      <c r="P599" t="str">
        <f t="shared" si="67"/>
        <v/>
      </c>
      <c r="Q599">
        <f t="shared" si="68"/>
        <v>1</v>
      </c>
      <c r="R599" t="str">
        <f t="shared" si="69"/>
        <v/>
      </c>
      <c r="S599">
        <f t="shared" si="72"/>
        <v>3.8618793845776288E-2</v>
      </c>
    </row>
    <row r="600" spans="1:19" x14ac:dyDescent="0.25">
      <c r="A600" t="s">
        <v>624</v>
      </c>
      <c r="B600">
        <v>3925.9335937999999</v>
      </c>
      <c r="C600">
        <v>3769.0900879000001</v>
      </c>
      <c r="D600">
        <v>3955.1030273000001</v>
      </c>
      <c r="E600">
        <v>3986.9328612999998</v>
      </c>
      <c r="F600">
        <v>3769.0900879000001</v>
      </c>
      <c r="G600">
        <v>3917.8200683999999</v>
      </c>
      <c r="H600">
        <v>3680.5100097999998</v>
      </c>
      <c r="I600">
        <v>3804.5100097999998</v>
      </c>
      <c r="J600">
        <v>3831.7727051000002</v>
      </c>
      <c r="L600" t="str">
        <f t="shared" si="70"/>
        <v>25NOV2024:23:00:00</v>
      </c>
      <c r="M600">
        <v>24</v>
      </c>
      <c r="N600">
        <f t="shared" si="71"/>
        <v>-156.84350589999985</v>
      </c>
      <c r="O600">
        <f t="shared" si="66"/>
        <v>-156.84350589999985</v>
      </c>
      <c r="P600" t="str">
        <f t="shared" si="67"/>
        <v/>
      </c>
      <c r="Q600">
        <f t="shared" si="68"/>
        <v>1</v>
      </c>
      <c r="R600" t="str">
        <f t="shared" si="69"/>
        <v/>
      </c>
      <c r="S600">
        <f t="shared" si="72"/>
        <v>3.9950626303943029</v>
      </c>
    </row>
    <row r="601" spans="1:19" x14ac:dyDescent="0.25">
      <c r="A601" t="s">
        <v>625</v>
      </c>
      <c r="B601">
        <v>3588.6132812999999</v>
      </c>
      <c r="C601">
        <v>3500.8000487999998</v>
      </c>
      <c r="D601">
        <v>3717.3657226999999</v>
      </c>
      <c r="E601">
        <v>3754.2114258000001</v>
      </c>
      <c r="F601">
        <v>3500.8000487999998</v>
      </c>
      <c r="G601">
        <v>3686.6298827999999</v>
      </c>
      <c r="H601">
        <v>3436.1499023000001</v>
      </c>
      <c r="I601">
        <v>3549.8500976999999</v>
      </c>
      <c r="J601">
        <v>3585.5283202999999</v>
      </c>
      <c r="L601" t="str">
        <f t="shared" si="70"/>
        <v>26NOV2024:00:00:00</v>
      </c>
      <c r="M601">
        <v>1</v>
      </c>
      <c r="N601">
        <f t="shared" si="71"/>
        <v>-87.81323250000014</v>
      </c>
      <c r="O601">
        <f t="shared" si="66"/>
        <v>-87.81323250000014</v>
      </c>
      <c r="P601" t="str">
        <f t="shared" si="67"/>
        <v/>
      </c>
      <c r="Q601">
        <f t="shared" si="68"/>
        <v>1</v>
      </c>
      <c r="R601" t="str">
        <f t="shared" si="69"/>
        <v/>
      </c>
      <c r="S601">
        <f t="shared" si="72"/>
        <v>2.4469962522177702</v>
      </c>
    </row>
    <row r="602" spans="1:19" x14ac:dyDescent="0.25">
      <c r="A602" t="s">
        <v>626</v>
      </c>
      <c r="B602">
        <v>3397.3083495999999</v>
      </c>
      <c r="C602">
        <v>3391.1398926000002</v>
      </c>
      <c r="D602">
        <v>3498.7304687999999</v>
      </c>
      <c r="E602">
        <v>3551.5234375</v>
      </c>
      <c r="F602">
        <v>3361.6599120999999</v>
      </c>
      <c r="G602">
        <v>3391.1398926000002</v>
      </c>
      <c r="H602">
        <v>3307.4899902000002</v>
      </c>
      <c r="I602">
        <v>3382.5400390999998</v>
      </c>
      <c r="J602">
        <v>3398.8708495999999</v>
      </c>
      <c r="L602" t="str">
        <f t="shared" si="70"/>
        <v>26NOV2024:01:00:00</v>
      </c>
      <c r="M602">
        <v>2</v>
      </c>
      <c r="N602">
        <f t="shared" si="71"/>
        <v>-6.168456999999762</v>
      </c>
      <c r="O602">
        <f t="shared" si="66"/>
        <v>-6.168456999999762</v>
      </c>
      <c r="P602" t="str">
        <f t="shared" si="67"/>
        <v/>
      </c>
      <c r="Q602">
        <f t="shared" si="68"/>
        <v>1</v>
      </c>
      <c r="R602" t="str">
        <f t="shared" si="69"/>
        <v/>
      </c>
      <c r="S602">
        <f t="shared" si="72"/>
        <v>0.18156894709678142</v>
      </c>
    </row>
    <row r="603" spans="1:19" x14ac:dyDescent="0.25">
      <c r="A603" t="s">
        <v>627</v>
      </c>
      <c r="B603">
        <v>3205.5952148000001</v>
      </c>
      <c r="C603">
        <v>3257.9499512000002</v>
      </c>
      <c r="D603">
        <v>3363.6198730000001</v>
      </c>
      <c r="E603">
        <v>3423.2976073999998</v>
      </c>
      <c r="F603">
        <v>3205.4699707</v>
      </c>
      <c r="G603">
        <v>3257.9499512000002</v>
      </c>
      <c r="H603">
        <v>3150.9099120999999</v>
      </c>
      <c r="I603">
        <v>3222.5800780999998</v>
      </c>
      <c r="J603">
        <v>3252.0415039</v>
      </c>
      <c r="L603" t="str">
        <f t="shared" si="70"/>
        <v>26NOV2024:02:00:00</v>
      </c>
      <c r="M603">
        <v>3</v>
      </c>
      <c r="N603">
        <f t="shared" si="71"/>
        <v>52.354736400000093</v>
      </c>
      <c r="O603" t="str">
        <f t="shared" si="66"/>
        <v/>
      </c>
      <c r="P603">
        <f t="shared" si="67"/>
        <v>52.354736400000093</v>
      </c>
      <c r="Q603" t="str">
        <f t="shared" si="68"/>
        <v/>
      </c>
      <c r="R603">
        <f t="shared" si="69"/>
        <v>1</v>
      </c>
      <c r="S603">
        <f t="shared" si="72"/>
        <v>1.6332298026364052</v>
      </c>
    </row>
    <row r="604" spans="1:19" x14ac:dyDescent="0.25">
      <c r="A604" t="s">
        <v>628</v>
      </c>
      <c r="B604">
        <v>3318.5314941000001</v>
      </c>
      <c r="C604">
        <v>3143.4199219000002</v>
      </c>
      <c r="D604">
        <v>3235.1789551000002</v>
      </c>
      <c r="E604">
        <v>3297.3776855000001</v>
      </c>
      <c r="F604">
        <v>3072.8000487999998</v>
      </c>
      <c r="G604">
        <v>3143.4199219000002</v>
      </c>
      <c r="H604">
        <v>3012.8898926000002</v>
      </c>
      <c r="I604">
        <v>3081.0800780999998</v>
      </c>
      <c r="J604">
        <v>3121.5134277000002</v>
      </c>
      <c r="L604" t="str">
        <f t="shared" si="70"/>
        <v>26NOV2024:03:00:00</v>
      </c>
      <c r="M604">
        <v>4</v>
      </c>
      <c r="N604">
        <f t="shared" si="71"/>
        <v>-175.11157219999996</v>
      </c>
      <c r="O604">
        <f t="shared" si="66"/>
        <v>-175.11157219999996</v>
      </c>
      <c r="P604" t="str">
        <f t="shared" si="67"/>
        <v/>
      </c>
      <c r="Q604">
        <f t="shared" si="68"/>
        <v>1</v>
      </c>
      <c r="R604" t="str">
        <f t="shared" si="69"/>
        <v/>
      </c>
      <c r="S604">
        <f t="shared" si="72"/>
        <v>5.2767789762227633</v>
      </c>
    </row>
    <row r="605" spans="1:19" x14ac:dyDescent="0.25">
      <c r="A605" t="s">
        <v>629</v>
      </c>
      <c r="B605">
        <v>3326.2648926000002</v>
      </c>
      <c r="C605">
        <v>3077.4699707</v>
      </c>
      <c r="D605">
        <v>3154.3398437999999</v>
      </c>
      <c r="E605">
        <v>3209.1452637000002</v>
      </c>
      <c r="F605">
        <v>3028.2399902000002</v>
      </c>
      <c r="G605">
        <v>3077.4699707</v>
      </c>
      <c r="H605">
        <v>2982.1799316000001</v>
      </c>
      <c r="I605">
        <v>3030.9199219000002</v>
      </c>
      <c r="J605">
        <v>3065.5910644999999</v>
      </c>
      <c r="L605" t="str">
        <f t="shared" si="70"/>
        <v>26NOV2024:04:00:00</v>
      </c>
      <c r="M605">
        <v>5</v>
      </c>
      <c r="N605">
        <f t="shared" si="71"/>
        <v>-248.79492190000019</v>
      </c>
      <c r="O605">
        <f t="shared" si="66"/>
        <v>-248.79492190000019</v>
      </c>
      <c r="P605" t="str">
        <f t="shared" si="67"/>
        <v/>
      </c>
      <c r="Q605">
        <f t="shared" si="68"/>
        <v>1</v>
      </c>
      <c r="R605" t="str">
        <f t="shared" si="69"/>
        <v/>
      </c>
      <c r="S605">
        <f t="shared" si="72"/>
        <v>7.4797086201251934</v>
      </c>
    </row>
    <row r="606" spans="1:19" x14ac:dyDescent="0.25">
      <c r="A606" t="s">
        <v>630</v>
      </c>
      <c r="B606">
        <v>3277.8149414</v>
      </c>
      <c r="C606">
        <v>3090.4699707</v>
      </c>
      <c r="D606">
        <v>3113.3845215000001</v>
      </c>
      <c r="E606">
        <v>3172.4353027000002</v>
      </c>
      <c r="F606">
        <v>3038.7700195000002</v>
      </c>
      <c r="G606">
        <v>3090.4699707</v>
      </c>
      <c r="H606">
        <v>3021.8200683999999</v>
      </c>
      <c r="I606">
        <v>3040.0200195000002</v>
      </c>
      <c r="J606">
        <v>3072.703125</v>
      </c>
      <c r="L606" t="str">
        <f t="shared" si="70"/>
        <v>26NOV2024:05:00:00</v>
      </c>
      <c r="M606">
        <v>6</v>
      </c>
      <c r="N606">
        <f t="shared" si="71"/>
        <v>-187.34497069999998</v>
      </c>
      <c r="O606">
        <f t="shared" si="66"/>
        <v>-187.34497069999998</v>
      </c>
      <c r="P606" t="str">
        <f t="shared" si="67"/>
        <v/>
      </c>
      <c r="Q606">
        <f t="shared" si="68"/>
        <v>1</v>
      </c>
      <c r="R606" t="str">
        <f t="shared" si="69"/>
        <v/>
      </c>
      <c r="S606">
        <f t="shared" si="72"/>
        <v>5.715544472439996</v>
      </c>
    </row>
    <row r="607" spans="1:19" x14ac:dyDescent="0.25">
      <c r="A607" t="s">
        <v>631</v>
      </c>
      <c r="B607">
        <v>3116.0639648000001</v>
      </c>
      <c r="C607">
        <v>3160.2900390999998</v>
      </c>
      <c r="D607">
        <v>3188.7990722999998</v>
      </c>
      <c r="E607">
        <v>3249.4274902000002</v>
      </c>
      <c r="F607">
        <v>3150.8100586</v>
      </c>
      <c r="G607">
        <v>3160.2900390999998</v>
      </c>
      <c r="H607">
        <v>3217.2600097999998</v>
      </c>
      <c r="I607">
        <v>3161.3100586</v>
      </c>
      <c r="J607">
        <v>3187.8195801000002</v>
      </c>
      <c r="L607" t="str">
        <f t="shared" si="70"/>
        <v>26NOV2024:06:00:00</v>
      </c>
      <c r="M607">
        <v>7</v>
      </c>
      <c r="N607">
        <f t="shared" si="71"/>
        <v>44.226074299999709</v>
      </c>
      <c r="O607" t="str">
        <f t="shared" si="66"/>
        <v/>
      </c>
      <c r="P607">
        <f t="shared" si="67"/>
        <v>44.226074299999709</v>
      </c>
      <c r="Q607" t="str">
        <f t="shared" si="68"/>
        <v/>
      </c>
      <c r="R607">
        <f t="shared" si="69"/>
        <v>1</v>
      </c>
      <c r="S607">
        <f t="shared" si="72"/>
        <v>1.4192928899916948</v>
      </c>
    </row>
    <row r="608" spans="1:19" x14ac:dyDescent="0.25">
      <c r="A608" t="s">
        <v>632</v>
      </c>
      <c r="B608">
        <v>3220.3349609000002</v>
      </c>
      <c r="C608">
        <v>3428.7099609000002</v>
      </c>
      <c r="D608">
        <v>3355.0175780999998</v>
      </c>
      <c r="E608">
        <v>3392.7543945000002</v>
      </c>
      <c r="F608">
        <v>3375.4899902000002</v>
      </c>
      <c r="G608">
        <v>3428.7099609000002</v>
      </c>
      <c r="H608">
        <v>3582.8701172000001</v>
      </c>
      <c r="I608">
        <v>3396.75</v>
      </c>
      <c r="J608">
        <v>3435.3149414</v>
      </c>
      <c r="L608" t="str">
        <f t="shared" si="70"/>
        <v>26NOV2024:07:00:00</v>
      </c>
      <c r="M608">
        <v>8</v>
      </c>
      <c r="N608">
        <f t="shared" si="71"/>
        <v>208.375</v>
      </c>
      <c r="O608" t="str">
        <f t="shared" si="66"/>
        <v/>
      </c>
      <c r="P608">
        <f t="shared" si="67"/>
        <v>208.375</v>
      </c>
      <c r="Q608" t="str">
        <f t="shared" si="68"/>
        <v/>
      </c>
      <c r="R608">
        <f t="shared" si="69"/>
        <v>1</v>
      </c>
      <c r="S608">
        <f t="shared" si="72"/>
        <v>6.4706001869372187</v>
      </c>
    </row>
    <row r="609" spans="1:19" x14ac:dyDescent="0.25">
      <c r="A609" t="s">
        <v>633</v>
      </c>
      <c r="B609">
        <v>3130.6528320000002</v>
      </c>
      <c r="C609">
        <v>3548.0900879000001</v>
      </c>
      <c r="D609">
        <v>3359.5947265999998</v>
      </c>
      <c r="E609">
        <v>3405.9750976999999</v>
      </c>
      <c r="F609">
        <v>3447.1298827999999</v>
      </c>
      <c r="G609">
        <v>3548.0900879000001</v>
      </c>
      <c r="H609">
        <v>3701.7900390999998</v>
      </c>
      <c r="I609">
        <v>3464.2399902000002</v>
      </c>
      <c r="J609">
        <v>3513.4453125</v>
      </c>
      <c r="L609" t="str">
        <f t="shared" si="70"/>
        <v>26NOV2024:08:00:00</v>
      </c>
      <c r="M609">
        <v>9</v>
      </c>
      <c r="N609">
        <f t="shared" si="71"/>
        <v>417.43725589999985</v>
      </c>
      <c r="O609" t="str">
        <f t="shared" si="66"/>
        <v/>
      </c>
      <c r="P609">
        <f t="shared" si="67"/>
        <v>417.43725589999985</v>
      </c>
      <c r="Q609" t="str">
        <f t="shared" si="68"/>
        <v/>
      </c>
      <c r="R609">
        <f t="shared" si="69"/>
        <v>1</v>
      </c>
      <c r="S609">
        <f t="shared" si="72"/>
        <v>13.33387246369705</v>
      </c>
    </row>
    <row r="610" spans="1:19" x14ac:dyDescent="0.25">
      <c r="A610" t="s">
        <v>634</v>
      </c>
      <c r="B610">
        <v>3189.9516601999999</v>
      </c>
      <c r="C610">
        <v>3637.3999023000001</v>
      </c>
      <c r="D610">
        <v>3449.6000976999999</v>
      </c>
      <c r="E610">
        <v>3503.7805176000002</v>
      </c>
      <c r="F610">
        <v>3451.4299316000001</v>
      </c>
      <c r="G610">
        <v>3637.3999023000001</v>
      </c>
      <c r="H610">
        <v>3696.4099120999999</v>
      </c>
      <c r="I610">
        <v>3479.9799804999998</v>
      </c>
      <c r="J610">
        <v>3553.8000487999998</v>
      </c>
      <c r="L610" t="str">
        <f t="shared" si="70"/>
        <v>26NOV2024:09:00:00</v>
      </c>
      <c r="M610">
        <v>10</v>
      </c>
      <c r="N610">
        <f t="shared" si="71"/>
        <v>447.44824210000024</v>
      </c>
      <c r="O610" t="str">
        <f t="shared" si="66"/>
        <v/>
      </c>
      <c r="P610">
        <f t="shared" si="67"/>
        <v>447.44824210000024</v>
      </c>
      <c r="Q610" t="str">
        <f t="shared" si="68"/>
        <v/>
      </c>
      <c r="R610">
        <f t="shared" si="69"/>
        <v>1</v>
      </c>
      <c r="S610">
        <f t="shared" si="72"/>
        <v>14.026803217198177</v>
      </c>
    </row>
    <row r="611" spans="1:19" x14ac:dyDescent="0.25">
      <c r="A611" t="s">
        <v>635</v>
      </c>
      <c r="B611">
        <v>3234.6860351999999</v>
      </c>
      <c r="C611">
        <v>3726.9899902000002</v>
      </c>
      <c r="D611">
        <v>3555.0371094000002</v>
      </c>
      <c r="E611">
        <v>3633.2414551000002</v>
      </c>
      <c r="F611">
        <v>3483.7700195000002</v>
      </c>
      <c r="G611">
        <v>3726.9899902000002</v>
      </c>
      <c r="H611">
        <v>3686.1999512000002</v>
      </c>
      <c r="I611">
        <v>3551.3200683999999</v>
      </c>
      <c r="J611">
        <v>3616.3041991999999</v>
      </c>
      <c r="L611" t="str">
        <f t="shared" si="70"/>
        <v>26NOV2024:10:00:00</v>
      </c>
      <c r="M611">
        <v>11</v>
      </c>
      <c r="N611">
        <f t="shared" si="71"/>
        <v>492.30395500000031</v>
      </c>
      <c r="O611" t="str">
        <f t="shared" si="66"/>
        <v/>
      </c>
      <c r="P611">
        <f t="shared" si="67"/>
        <v>492.30395500000031</v>
      </c>
      <c r="Q611" t="str">
        <f t="shared" si="68"/>
        <v/>
      </c>
      <c r="R611">
        <f t="shared" si="69"/>
        <v>1</v>
      </c>
      <c r="S611">
        <f t="shared" si="72"/>
        <v>15.219528252285583</v>
      </c>
    </row>
    <row r="612" spans="1:19" x14ac:dyDescent="0.25">
      <c r="A612" t="s">
        <v>636</v>
      </c>
      <c r="B612">
        <v>3302.7797851999999</v>
      </c>
      <c r="C612">
        <v>3764.3400879000001</v>
      </c>
      <c r="D612">
        <v>3567.8830566000001</v>
      </c>
      <c r="E612">
        <v>3697.5646972999998</v>
      </c>
      <c r="F612">
        <v>3507.0400390999998</v>
      </c>
      <c r="G612">
        <v>3764.3400879000001</v>
      </c>
      <c r="H612">
        <v>3656.6899414</v>
      </c>
      <c r="I612">
        <v>3620.1298827999999</v>
      </c>
      <c r="J612">
        <v>3649.1528320000002</v>
      </c>
      <c r="L612" t="str">
        <f t="shared" si="70"/>
        <v>26NOV2024:11:00:00</v>
      </c>
      <c r="M612">
        <v>12</v>
      </c>
      <c r="N612">
        <f t="shared" si="71"/>
        <v>461.56030270000019</v>
      </c>
      <c r="O612" t="str">
        <f t="shared" si="66"/>
        <v/>
      </c>
      <c r="P612">
        <f t="shared" si="67"/>
        <v>461.56030270000019</v>
      </c>
      <c r="Q612" t="str">
        <f t="shared" si="68"/>
        <v/>
      </c>
      <c r="R612">
        <f t="shared" si="69"/>
        <v>1</v>
      </c>
      <c r="S612">
        <f t="shared" si="72"/>
        <v>13.974903951159142</v>
      </c>
    </row>
    <row r="613" spans="1:19" x14ac:dyDescent="0.25">
      <c r="A613" t="s">
        <v>637</v>
      </c>
      <c r="B613">
        <v>3358.4003905999998</v>
      </c>
      <c r="C613">
        <v>3724.8601073999998</v>
      </c>
      <c r="D613">
        <v>3557.6496582</v>
      </c>
      <c r="E613">
        <v>3737.3398437999999</v>
      </c>
      <c r="F613">
        <v>3515.2199707</v>
      </c>
      <c r="G613">
        <v>3724.8601073999998</v>
      </c>
      <c r="H613">
        <v>3612.8898926000002</v>
      </c>
      <c r="I613">
        <v>3667.7299804999998</v>
      </c>
      <c r="J613">
        <v>3651.6079101999999</v>
      </c>
      <c r="L613" t="str">
        <f t="shared" si="70"/>
        <v>26NOV2024:12:00:00</v>
      </c>
      <c r="M613">
        <v>13</v>
      </c>
      <c r="N613">
        <f t="shared" si="71"/>
        <v>366.45971680000002</v>
      </c>
      <c r="O613" t="str">
        <f t="shared" si="66"/>
        <v/>
      </c>
      <c r="P613">
        <f t="shared" si="67"/>
        <v>366.45971680000002</v>
      </c>
      <c r="Q613" t="str">
        <f t="shared" si="68"/>
        <v/>
      </c>
      <c r="R613">
        <f t="shared" si="69"/>
        <v>1</v>
      </c>
      <c r="S613">
        <f t="shared" si="72"/>
        <v>10.911733985789873</v>
      </c>
    </row>
    <row r="614" spans="1:19" x14ac:dyDescent="0.25">
      <c r="A614" t="s">
        <v>638</v>
      </c>
      <c r="B614">
        <v>3402.4221191000001</v>
      </c>
      <c r="C614">
        <v>3647.1201172000001</v>
      </c>
      <c r="D614">
        <v>3599.3403320000002</v>
      </c>
      <c r="E614">
        <v>3810.3068847999998</v>
      </c>
      <c r="F614">
        <v>3519.6201172000001</v>
      </c>
      <c r="G614">
        <v>3647.1201172000001</v>
      </c>
      <c r="H614">
        <v>3550.1699219000002</v>
      </c>
      <c r="I614">
        <v>3713.7600097999998</v>
      </c>
      <c r="J614">
        <v>3648.1953125</v>
      </c>
      <c r="L614" t="str">
        <f t="shared" si="70"/>
        <v>26NOV2024:13:00:00</v>
      </c>
      <c r="M614">
        <v>14</v>
      </c>
      <c r="N614">
        <f t="shared" si="71"/>
        <v>244.69799809999995</v>
      </c>
      <c r="O614" t="str">
        <f t="shared" si="66"/>
        <v/>
      </c>
      <c r="P614">
        <f t="shared" si="67"/>
        <v>244.69799809999995</v>
      </c>
      <c r="Q614" t="str">
        <f t="shared" si="68"/>
        <v/>
      </c>
      <c r="R614">
        <f t="shared" si="69"/>
        <v>1</v>
      </c>
      <c r="S614">
        <f t="shared" si="72"/>
        <v>7.1918765377861709</v>
      </c>
    </row>
    <row r="615" spans="1:19" x14ac:dyDescent="0.25">
      <c r="A615" t="s">
        <v>639</v>
      </c>
      <c r="B615">
        <v>3482.7304687999999</v>
      </c>
      <c r="C615">
        <v>3612.6999512000002</v>
      </c>
      <c r="D615">
        <v>3651.0234375</v>
      </c>
      <c r="E615">
        <v>3856.6391601999999</v>
      </c>
      <c r="F615">
        <v>3547.5300293</v>
      </c>
      <c r="G615">
        <v>3612.6999512000002</v>
      </c>
      <c r="H615">
        <v>3503.5200195000002</v>
      </c>
      <c r="I615">
        <v>3766.6201172000001</v>
      </c>
      <c r="J615">
        <v>3657.4018554999998</v>
      </c>
      <c r="L615" t="str">
        <f t="shared" si="70"/>
        <v>26NOV2024:14:00:00</v>
      </c>
      <c r="M615">
        <v>15</v>
      </c>
      <c r="N615">
        <f t="shared" si="71"/>
        <v>129.96948240000029</v>
      </c>
      <c r="O615" t="str">
        <f t="shared" si="66"/>
        <v/>
      </c>
      <c r="P615">
        <f t="shared" si="67"/>
        <v>129.96948240000029</v>
      </c>
      <c r="Q615" t="str">
        <f t="shared" si="68"/>
        <v/>
      </c>
      <c r="R615">
        <f t="shared" si="69"/>
        <v>1</v>
      </c>
      <c r="S615">
        <f t="shared" si="72"/>
        <v>3.7318271845705651</v>
      </c>
    </row>
    <row r="616" spans="1:19" x14ac:dyDescent="0.25">
      <c r="A616" t="s">
        <v>640</v>
      </c>
      <c r="B616">
        <v>3812.7827148000001</v>
      </c>
      <c r="C616">
        <v>3642.0500487999998</v>
      </c>
      <c r="D616">
        <v>3773.0358887000002</v>
      </c>
      <c r="E616">
        <v>3977.0664062999999</v>
      </c>
      <c r="F616">
        <v>3577.8400879000001</v>
      </c>
      <c r="G616">
        <v>3642.0500487999998</v>
      </c>
      <c r="H616">
        <v>3475.7600097999998</v>
      </c>
      <c r="I616">
        <v>3816.8000487999998</v>
      </c>
      <c r="J616">
        <v>3697.9035644999999</v>
      </c>
      <c r="L616" t="str">
        <f t="shared" si="70"/>
        <v>26NOV2024:15:00:00</v>
      </c>
      <c r="M616">
        <v>16</v>
      </c>
      <c r="N616">
        <f t="shared" si="71"/>
        <v>-170.73266600000034</v>
      </c>
      <c r="O616">
        <f t="shared" si="66"/>
        <v>-170.73266600000034</v>
      </c>
      <c r="P616" t="str">
        <f t="shared" si="67"/>
        <v/>
      </c>
      <c r="Q616">
        <f t="shared" si="68"/>
        <v>1</v>
      </c>
      <c r="R616" t="str">
        <f t="shared" si="69"/>
        <v/>
      </c>
      <c r="S616">
        <f t="shared" si="72"/>
        <v>4.4779018048227837</v>
      </c>
    </row>
    <row r="617" spans="1:19" x14ac:dyDescent="0.25">
      <c r="A617" t="s">
        <v>641</v>
      </c>
      <c r="B617">
        <v>3967.8247070000002</v>
      </c>
      <c r="C617">
        <v>3631.2700195000002</v>
      </c>
      <c r="D617">
        <v>3807.2009277000002</v>
      </c>
      <c r="E617">
        <v>3995.4255370999999</v>
      </c>
      <c r="F617">
        <v>3574.4899902000002</v>
      </c>
      <c r="G617">
        <v>3631.2700195000002</v>
      </c>
      <c r="H617">
        <v>3415.9599609000002</v>
      </c>
      <c r="I617">
        <v>3823.6699219000002</v>
      </c>
      <c r="J617">
        <v>3688.1630859000002</v>
      </c>
      <c r="L617" t="str">
        <f t="shared" si="70"/>
        <v>26NOV2024:16:00:00</v>
      </c>
      <c r="M617">
        <v>17</v>
      </c>
      <c r="N617">
        <f t="shared" si="71"/>
        <v>-336.5546875</v>
      </c>
      <c r="O617">
        <f t="shared" si="66"/>
        <v>-336.5546875</v>
      </c>
      <c r="P617" t="str">
        <f t="shared" si="67"/>
        <v/>
      </c>
      <c r="Q617">
        <f t="shared" si="68"/>
        <v>1</v>
      </c>
      <c r="R617" t="str">
        <f t="shared" si="69"/>
        <v/>
      </c>
      <c r="S617">
        <f t="shared" si="72"/>
        <v>8.4820956658254918</v>
      </c>
    </row>
    <row r="618" spans="1:19" x14ac:dyDescent="0.25">
      <c r="A618" t="s">
        <v>642</v>
      </c>
      <c r="B618">
        <v>3812.4768066000001</v>
      </c>
      <c r="C618">
        <v>3634.5100097999998</v>
      </c>
      <c r="D618">
        <v>3782.2363280999998</v>
      </c>
      <c r="E618">
        <v>3977.6247558999999</v>
      </c>
      <c r="F618">
        <v>3595.0500487999998</v>
      </c>
      <c r="G618">
        <v>3634.5100097999998</v>
      </c>
      <c r="H618">
        <v>3410.1298827999999</v>
      </c>
      <c r="I618">
        <v>3845.6799316000001</v>
      </c>
      <c r="J618">
        <v>3692.5988769999999</v>
      </c>
      <c r="L618" t="str">
        <f t="shared" si="70"/>
        <v>26NOV2024:17:00:00</v>
      </c>
      <c r="M618">
        <v>18</v>
      </c>
      <c r="N618">
        <f t="shared" si="71"/>
        <v>-177.96679680000034</v>
      </c>
      <c r="O618">
        <f t="shared" si="66"/>
        <v>-177.96679680000034</v>
      </c>
      <c r="P618" t="str">
        <f t="shared" si="67"/>
        <v/>
      </c>
      <c r="Q618">
        <f t="shared" si="68"/>
        <v>1</v>
      </c>
      <c r="R618" t="str">
        <f t="shared" si="69"/>
        <v/>
      </c>
      <c r="S618">
        <f t="shared" si="72"/>
        <v>4.6680099533172683</v>
      </c>
    </row>
    <row r="619" spans="1:19" x14ac:dyDescent="0.25">
      <c r="A619" t="s">
        <v>643</v>
      </c>
      <c r="B619">
        <v>3779.6721191000001</v>
      </c>
      <c r="C619">
        <v>3656.5600586</v>
      </c>
      <c r="D619">
        <v>3719.4094237999998</v>
      </c>
      <c r="E619">
        <v>3866.5290527000002</v>
      </c>
      <c r="F619">
        <v>3620.8898926000002</v>
      </c>
      <c r="G619">
        <v>3656.5600586</v>
      </c>
      <c r="H619">
        <v>3472.7600097999998</v>
      </c>
      <c r="I619">
        <v>3862.0700683999999</v>
      </c>
      <c r="J619">
        <v>3695.7619629000001</v>
      </c>
      <c r="L619" t="str">
        <f t="shared" si="70"/>
        <v>26NOV2024:18:00:00</v>
      </c>
      <c r="M619">
        <v>19</v>
      </c>
      <c r="N619">
        <f t="shared" si="71"/>
        <v>-123.1120605000001</v>
      </c>
      <c r="O619">
        <f t="shared" si="66"/>
        <v>-123.1120605000001</v>
      </c>
      <c r="P619" t="str">
        <f t="shared" si="67"/>
        <v/>
      </c>
      <c r="Q619">
        <f t="shared" si="68"/>
        <v>1</v>
      </c>
      <c r="R619" t="str">
        <f t="shared" si="69"/>
        <v/>
      </c>
      <c r="S619">
        <f t="shared" si="72"/>
        <v>3.2572153515081892</v>
      </c>
    </row>
    <row r="620" spans="1:19" x14ac:dyDescent="0.25">
      <c r="A620" t="s">
        <v>644</v>
      </c>
      <c r="B620">
        <v>3828.2346191000001</v>
      </c>
      <c r="C620">
        <v>3800.6398926000002</v>
      </c>
      <c r="D620">
        <v>3794.7016601999999</v>
      </c>
      <c r="E620">
        <v>3881.5273437999999</v>
      </c>
      <c r="F620">
        <v>3725.8601073999998</v>
      </c>
      <c r="G620">
        <v>3800.6398926000002</v>
      </c>
      <c r="H620">
        <v>3665.4199219000002</v>
      </c>
      <c r="I620">
        <v>3948.3798827999999</v>
      </c>
      <c r="J620">
        <v>3804.3654784999999</v>
      </c>
      <c r="L620" t="str">
        <f t="shared" si="70"/>
        <v>26NOV2024:19:00:00</v>
      </c>
      <c r="M620">
        <v>20</v>
      </c>
      <c r="N620">
        <f t="shared" si="71"/>
        <v>-27.594726499999979</v>
      </c>
      <c r="O620">
        <f t="shared" si="66"/>
        <v>-27.594726499999979</v>
      </c>
      <c r="P620" t="str">
        <f t="shared" si="67"/>
        <v/>
      </c>
      <c r="Q620">
        <f t="shared" si="68"/>
        <v>1</v>
      </c>
      <c r="R620" t="str">
        <f t="shared" si="69"/>
        <v/>
      </c>
      <c r="S620">
        <f t="shared" si="72"/>
        <v>0.72082119424768609</v>
      </c>
    </row>
    <row r="621" spans="1:19" x14ac:dyDescent="0.25">
      <c r="A621" t="s">
        <v>645</v>
      </c>
      <c r="B621">
        <v>3786.7634277000002</v>
      </c>
      <c r="C621">
        <v>3786.6298827999999</v>
      </c>
      <c r="D621">
        <v>3770.5327148000001</v>
      </c>
      <c r="E621">
        <v>3841.6262207</v>
      </c>
      <c r="F621">
        <v>3671.8701172000001</v>
      </c>
      <c r="G621">
        <v>3786.6298827999999</v>
      </c>
      <c r="H621">
        <v>3656.5500487999998</v>
      </c>
      <c r="I621">
        <v>3859.1101073999998</v>
      </c>
      <c r="J621">
        <v>3763.1572265999998</v>
      </c>
      <c r="L621" t="str">
        <f t="shared" si="70"/>
        <v>26NOV2024:20:00:00</v>
      </c>
      <c r="M621">
        <v>21</v>
      </c>
      <c r="N621">
        <f t="shared" si="71"/>
        <v>-0.13354490000028818</v>
      </c>
      <c r="O621">
        <f t="shared" si="66"/>
        <v>-0.13354490000028818</v>
      </c>
      <c r="P621" t="str">
        <f t="shared" si="67"/>
        <v/>
      </c>
      <c r="Q621">
        <f t="shared" si="68"/>
        <v>1</v>
      </c>
      <c r="R621" t="str">
        <f t="shared" si="69"/>
        <v/>
      </c>
      <c r="S621">
        <f t="shared" si="72"/>
        <v>3.5266237923238983E-3</v>
      </c>
    </row>
    <row r="622" spans="1:19" x14ac:dyDescent="0.25">
      <c r="A622" t="s">
        <v>646</v>
      </c>
      <c r="B622">
        <v>3592.0195312999999</v>
      </c>
      <c r="C622">
        <v>3812.5300293</v>
      </c>
      <c r="D622">
        <v>3753.0065918</v>
      </c>
      <c r="E622">
        <v>3831.3503418</v>
      </c>
      <c r="F622">
        <v>3621.3601073999998</v>
      </c>
      <c r="G622">
        <v>3812.5300293</v>
      </c>
      <c r="H622">
        <v>3631.3999023000001</v>
      </c>
      <c r="I622">
        <v>3785.9399414</v>
      </c>
      <c r="J622">
        <v>3736.5161133000001</v>
      </c>
      <c r="L622" t="str">
        <f t="shared" si="70"/>
        <v>26NOV2024:21:00:00</v>
      </c>
      <c r="M622">
        <v>22</v>
      </c>
      <c r="N622">
        <f t="shared" si="71"/>
        <v>220.5104980000001</v>
      </c>
      <c r="O622" t="str">
        <f t="shared" si="66"/>
        <v/>
      </c>
      <c r="P622">
        <f t="shared" si="67"/>
        <v>220.5104980000001</v>
      </c>
      <c r="Q622" t="str">
        <f t="shared" si="68"/>
        <v/>
      </c>
      <c r="R622">
        <f t="shared" si="69"/>
        <v>1</v>
      </c>
      <c r="S622">
        <f t="shared" si="72"/>
        <v>6.1389003060402185</v>
      </c>
    </row>
    <row r="623" spans="1:19" x14ac:dyDescent="0.25">
      <c r="A623" t="s">
        <v>647</v>
      </c>
      <c r="B623">
        <v>3534.7145995999999</v>
      </c>
      <c r="C623">
        <v>3713.3999023000001</v>
      </c>
      <c r="D623">
        <v>3705.3037109000002</v>
      </c>
      <c r="E623">
        <v>3741.7827148000001</v>
      </c>
      <c r="F623">
        <v>3518.8601073999998</v>
      </c>
      <c r="G623">
        <v>3713.3999023000001</v>
      </c>
      <c r="H623">
        <v>3542.7399902000002</v>
      </c>
      <c r="I623">
        <v>3660.8601073999998</v>
      </c>
      <c r="J623">
        <v>3635.5288086</v>
      </c>
      <c r="L623" t="str">
        <f t="shared" si="70"/>
        <v>26NOV2024:22:00:00</v>
      </c>
      <c r="M623">
        <v>23</v>
      </c>
      <c r="N623">
        <f t="shared" si="71"/>
        <v>178.68530270000019</v>
      </c>
      <c r="O623" t="str">
        <f t="shared" si="66"/>
        <v/>
      </c>
      <c r="P623">
        <f t="shared" si="67"/>
        <v>178.68530270000019</v>
      </c>
      <c r="Q623" t="str">
        <f t="shared" si="68"/>
        <v/>
      </c>
      <c r="R623">
        <f t="shared" si="69"/>
        <v>1</v>
      </c>
      <c r="S623">
        <f t="shared" si="72"/>
        <v>5.0551550249692241</v>
      </c>
    </row>
    <row r="624" spans="1:19" x14ac:dyDescent="0.25">
      <c r="A624" t="s">
        <v>648</v>
      </c>
      <c r="B624">
        <v>3429.3891601999999</v>
      </c>
      <c r="C624">
        <v>3545.3898926000002</v>
      </c>
      <c r="D624">
        <v>3569.4443359000002</v>
      </c>
      <c r="E624">
        <v>3628.2172851999999</v>
      </c>
      <c r="F624">
        <v>3361.2099609000002</v>
      </c>
      <c r="G624">
        <v>3545.3898926000002</v>
      </c>
      <c r="H624">
        <v>3349.4899902000002</v>
      </c>
      <c r="I624">
        <v>3487.3500976999999</v>
      </c>
      <c r="J624">
        <v>3474.3312987999998</v>
      </c>
      <c r="L624" t="str">
        <f t="shared" si="70"/>
        <v>26NOV2024:23:00:00</v>
      </c>
      <c r="M624">
        <v>24</v>
      </c>
      <c r="N624">
        <f t="shared" si="71"/>
        <v>116.00073240000029</v>
      </c>
      <c r="O624" t="str">
        <f t="shared" si="66"/>
        <v/>
      </c>
      <c r="P624">
        <f t="shared" si="67"/>
        <v>116.00073240000029</v>
      </c>
      <c r="Q624" t="str">
        <f t="shared" si="68"/>
        <v/>
      </c>
      <c r="R624">
        <f t="shared" si="69"/>
        <v>1</v>
      </c>
      <c r="S624">
        <f t="shared" si="72"/>
        <v>3.3825479402062144</v>
      </c>
    </row>
    <row r="625" spans="1:19" x14ac:dyDescent="0.25">
      <c r="A625" t="s">
        <v>649</v>
      </c>
      <c r="B625">
        <v>3238.3974609000002</v>
      </c>
      <c r="C625">
        <v>3371.1298827999999</v>
      </c>
      <c r="D625">
        <v>3387.2604980000001</v>
      </c>
      <c r="E625">
        <v>3438.2358398000001</v>
      </c>
      <c r="F625">
        <v>3196.2700195000002</v>
      </c>
      <c r="G625">
        <v>3371.1298827999999</v>
      </c>
      <c r="H625">
        <v>3140.0600586</v>
      </c>
      <c r="I625">
        <v>3315.6000976999999</v>
      </c>
      <c r="J625">
        <v>3292.2592773000001</v>
      </c>
      <c r="L625" t="str">
        <f t="shared" si="70"/>
        <v>27NOV2024:00:00:00</v>
      </c>
      <c r="M625">
        <v>1</v>
      </c>
      <c r="N625">
        <f t="shared" si="71"/>
        <v>132.73242189999974</v>
      </c>
      <c r="O625" t="str">
        <f t="shared" si="66"/>
        <v/>
      </c>
      <c r="P625">
        <f t="shared" si="67"/>
        <v>132.73242189999974</v>
      </c>
      <c r="Q625" t="str">
        <f t="shared" si="68"/>
        <v/>
      </c>
      <c r="R625">
        <f t="shared" si="69"/>
        <v>1</v>
      </c>
      <c r="S625">
        <f t="shared" si="72"/>
        <v>4.0987069531332754</v>
      </c>
    </row>
    <row r="626" spans="1:19" x14ac:dyDescent="0.25">
      <c r="A626" t="s">
        <v>650</v>
      </c>
      <c r="B626">
        <v>3070.0812987999998</v>
      </c>
      <c r="C626">
        <v>3083.8100586</v>
      </c>
      <c r="D626">
        <v>3198.5627441000001</v>
      </c>
      <c r="E626">
        <v>3243.1577148000001</v>
      </c>
      <c r="F626">
        <v>2995.6101073999998</v>
      </c>
      <c r="G626">
        <v>3083.8100586</v>
      </c>
      <c r="H626">
        <v>2994.5</v>
      </c>
      <c r="I626">
        <v>3041.3701172000001</v>
      </c>
      <c r="J626">
        <v>3071.6894530999998</v>
      </c>
      <c r="L626" t="str">
        <f t="shared" si="70"/>
        <v>27NOV2024:01:00:00</v>
      </c>
      <c r="M626">
        <v>2</v>
      </c>
      <c r="N626">
        <f t="shared" si="71"/>
        <v>13.728759800000262</v>
      </c>
      <c r="O626" t="str">
        <f t="shared" si="66"/>
        <v/>
      </c>
      <c r="P626">
        <f t="shared" si="67"/>
        <v>13.728759800000262</v>
      </c>
      <c r="Q626" t="str">
        <f t="shared" si="68"/>
        <v/>
      </c>
      <c r="R626">
        <f t="shared" si="69"/>
        <v>1</v>
      </c>
      <c r="S626">
        <f t="shared" si="72"/>
        <v>0.44717903090600275</v>
      </c>
    </row>
    <row r="627" spans="1:19" x14ac:dyDescent="0.25">
      <c r="A627" t="s">
        <v>651</v>
      </c>
      <c r="B627">
        <v>3030.0881347999998</v>
      </c>
      <c r="C627">
        <v>2980.6999512000002</v>
      </c>
      <c r="D627">
        <v>3116.6914062999999</v>
      </c>
      <c r="E627">
        <v>3137.4641112999998</v>
      </c>
      <c r="F627">
        <v>2877.7900390999998</v>
      </c>
      <c r="G627">
        <v>2980.6999512000002</v>
      </c>
      <c r="H627">
        <v>2902.9299316000001</v>
      </c>
      <c r="I627">
        <v>2930.2399902000002</v>
      </c>
      <c r="J627">
        <v>2965.8249512000002</v>
      </c>
      <c r="L627" t="str">
        <f t="shared" si="70"/>
        <v>27NOV2024:02:00:00</v>
      </c>
      <c r="M627">
        <v>3</v>
      </c>
      <c r="N627">
        <f t="shared" si="71"/>
        <v>-49.388183599999593</v>
      </c>
      <c r="O627">
        <f t="shared" si="66"/>
        <v>-49.388183599999593</v>
      </c>
      <c r="P627" t="str">
        <f t="shared" si="67"/>
        <v/>
      </c>
      <c r="Q627">
        <f t="shared" si="68"/>
        <v>1</v>
      </c>
      <c r="R627" t="str">
        <f t="shared" si="69"/>
        <v/>
      </c>
      <c r="S627">
        <f t="shared" si="72"/>
        <v>1.6299256458182014</v>
      </c>
    </row>
    <row r="628" spans="1:19" x14ac:dyDescent="0.25">
      <c r="A628" t="s">
        <v>652</v>
      </c>
      <c r="B628">
        <v>3062.5385741999999</v>
      </c>
      <c r="C628">
        <v>2923.7800293</v>
      </c>
      <c r="D628">
        <v>3018.2395019999999</v>
      </c>
      <c r="E628">
        <v>3022.3540039</v>
      </c>
      <c r="F628">
        <v>2816.6201172000001</v>
      </c>
      <c r="G628">
        <v>2923.7800293</v>
      </c>
      <c r="H628">
        <v>2836.8000487999998</v>
      </c>
      <c r="I628">
        <v>2872.2800293</v>
      </c>
      <c r="J628">
        <v>2894.3671875</v>
      </c>
      <c r="L628" t="str">
        <f t="shared" si="70"/>
        <v>27NOV2024:03:00:00</v>
      </c>
      <c r="M628">
        <v>4</v>
      </c>
      <c r="N628">
        <f t="shared" si="71"/>
        <v>-138.75854489999983</v>
      </c>
      <c r="O628">
        <f t="shared" si="66"/>
        <v>-138.75854489999983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4.5308341932067426</v>
      </c>
    </row>
    <row r="629" spans="1:19" x14ac:dyDescent="0.25">
      <c r="A629" t="s">
        <v>653</v>
      </c>
      <c r="B629">
        <v>2922.6342773000001</v>
      </c>
      <c r="C629">
        <v>2868.6699219000002</v>
      </c>
      <c r="D629">
        <v>2984.7280273000001</v>
      </c>
      <c r="E629">
        <v>3000.0566405999998</v>
      </c>
      <c r="F629">
        <v>2775.3300780999998</v>
      </c>
      <c r="G629">
        <v>2868.6699219000002</v>
      </c>
      <c r="H629">
        <v>2823.8100586</v>
      </c>
      <c r="I629">
        <v>2818.4399414</v>
      </c>
      <c r="J629">
        <v>2857.2614745999999</v>
      </c>
      <c r="L629" t="str">
        <f t="shared" si="70"/>
        <v>27NOV2024:04:00:00</v>
      </c>
      <c r="M629">
        <v>5</v>
      </c>
      <c r="N629">
        <f t="shared" si="71"/>
        <v>-53.964355399999931</v>
      </c>
      <c r="O629">
        <f t="shared" si="66"/>
        <v>-53.964355399999931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1.8464286078877272</v>
      </c>
    </row>
    <row r="630" spans="1:19" x14ac:dyDescent="0.25">
      <c r="A630" t="s">
        <v>654</v>
      </c>
      <c r="B630">
        <v>2806.4294433999999</v>
      </c>
      <c r="C630">
        <v>2859.8300780999998</v>
      </c>
      <c r="D630">
        <v>2969.8334961</v>
      </c>
      <c r="E630">
        <v>2978.1909179999998</v>
      </c>
      <c r="F630">
        <v>2777.4199219000002</v>
      </c>
      <c r="G630">
        <v>2859.8300780999998</v>
      </c>
      <c r="H630">
        <v>2848.8701172000001</v>
      </c>
      <c r="I630">
        <v>2812.8000487999998</v>
      </c>
      <c r="J630">
        <v>2855.4223633000001</v>
      </c>
      <c r="L630" t="str">
        <f t="shared" si="70"/>
        <v>27NOV2024:05:00:00</v>
      </c>
      <c r="M630">
        <v>6</v>
      </c>
      <c r="N630">
        <f t="shared" si="71"/>
        <v>53.400634699999955</v>
      </c>
      <c r="O630" t="str">
        <f t="shared" si="66"/>
        <v/>
      </c>
      <c r="P630">
        <f t="shared" si="67"/>
        <v>53.400634699999955</v>
      </c>
      <c r="Q630" t="str">
        <f t="shared" si="68"/>
        <v/>
      </c>
      <c r="R630">
        <f t="shared" si="69"/>
        <v>1</v>
      </c>
      <c r="S630">
        <f t="shared" si="72"/>
        <v>1.9027962675343402</v>
      </c>
    </row>
    <row r="631" spans="1:19" x14ac:dyDescent="0.25">
      <c r="A631" t="s">
        <v>655</v>
      </c>
      <c r="B631">
        <v>2959.8725586</v>
      </c>
      <c r="C631">
        <v>2944.4499512000002</v>
      </c>
      <c r="D631">
        <v>3074.6928711</v>
      </c>
      <c r="E631">
        <v>3077.984375</v>
      </c>
      <c r="F631">
        <v>2879.8601073999998</v>
      </c>
      <c r="G631">
        <v>2944.4499512000002</v>
      </c>
      <c r="H631">
        <v>2981.3400879000001</v>
      </c>
      <c r="I631">
        <v>2895.7299804999998</v>
      </c>
      <c r="J631">
        <v>2955.8728027000002</v>
      </c>
      <c r="L631" t="str">
        <f t="shared" si="70"/>
        <v>27NOV2024:06:00:00</v>
      </c>
      <c r="M631">
        <v>7</v>
      </c>
      <c r="N631">
        <f t="shared" si="71"/>
        <v>-15.422607399999833</v>
      </c>
      <c r="O631">
        <f t="shared" si="66"/>
        <v>-15.422607399999833</v>
      </c>
      <c r="P631" t="str">
        <f t="shared" si="67"/>
        <v/>
      </c>
      <c r="Q631">
        <f t="shared" si="68"/>
        <v>1</v>
      </c>
      <c r="R631" t="str">
        <f t="shared" si="69"/>
        <v/>
      </c>
      <c r="S631">
        <f t="shared" si="72"/>
        <v>0.52105646762354607</v>
      </c>
    </row>
    <row r="632" spans="1:19" x14ac:dyDescent="0.25">
      <c r="A632" t="s">
        <v>656</v>
      </c>
      <c r="B632">
        <v>3109.7514648000001</v>
      </c>
      <c r="C632">
        <v>3151.5</v>
      </c>
      <c r="D632">
        <v>3223.5224609000002</v>
      </c>
      <c r="E632">
        <v>3209.6481933999999</v>
      </c>
      <c r="F632">
        <v>3109.6499023000001</v>
      </c>
      <c r="G632">
        <v>3151.5</v>
      </c>
      <c r="H632">
        <v>3253.9499512000002</v>
      </c>
      <c r="I632">
        <v>3094.0400390999998</v>
      </c>
      <c r="J632">
        <v>3163.7578125</v>
      </c>
      <c r="L632" t="str">
        <f t="shared" si="70"/>
        <v>27NOV2024:07:00:00</v>
      </c>
      <c r="M632">
        <v>8</v>
      </c>
      <c r="N632">
        <f t="shared" si="71"/>
        <v>41.748535199999878</v>
      </c>
      <c r="O632" t="str">
        <f t="shared" si="66"/>
        <v/>
      </c>
      <c r="P632">
        <f t="shared" si="67"/>
        <v>41.748535199999878</v>
      </c>
      <c r="Q632" t="str">
        <f t="shared" si="68"/>
        <v/>
      </c>
      <c r="R632">
        <f t="shared" si="69"/>
        <v>1</v>
      </c>
      <c r="S632">
        <f t="shared" si="72"/>
        <v>1.3425039162312891</v>
      </c>
    </row>
    <row r="633" spans="1:19" x14ac:dyDescent="0.25">
      <c r="A633" t="s">
        <v>657</v>
      </c>
      <c r="B633">
        <v>3194.5256347999998</v>
      </c>
      <c r="C633">
        <v>3229.2299804999998</v>
      </c>
      <c r="D633">
        <v>3249.0109862999998</v>
      </c>
      <c r="E633">
        <v>3246.0964355000001</v>
      </c>
      <c r="F633">
        <v>3203.7099609000002</v>
      </c>
      <c r="G633">
        <v>3229.2299804999998</v>
      </c>
      <c r="H633">
        <v>3345.6000976999999</v>
      </c>
      <c r="I633">
        <v>3174.1699219000002</v>
      </c>
      <c r="J633">
        <v>3239.7614745999999</v>
      </c>
      <c r="L633" t="str">
        <f t="shared" si="70"/>
        <v>27NOV2024:08:00:00</v>
      </c>
      <c r="M633">
        <v>9</v>
      </c>
      <c r="N633">
        <f t="shared" si="71"/>
        <v>34.704345699999976</v>
      </c>
      <c r="O633" t="str">
        <f t="shared" si="66"/>
        <v/>
      </c>
      <c r="P633">
        <f t="shared" si="67"/>
        <v>34.704345699999976</v>
      </c>
      <c r="Q633" t="str">
        <f t="shared" si="68"/>
        <v/>
      </c>
      <c r="R633">
        <f t="shared" si="69"/>
        <v>1</v>
      </c>
      <c r="S633">
        <f t="shared" si="72"/>
        <v>1.0863692975865793</v>
      </c>
    </row>
    <row r="634" spans="1:19" x14ac:dyDescent="0.25">
      <c r="A634" t="s">
        <v>658</v>
      </c>
      <c r="B634">
        <v>3348.2517090000001</v>
      </c>
      <c r="C634">
        <v>3296.8898926000002</v>
      </c>
      <c r="D634">
        <v>3444.0493164</v>
      </c>
      <c r="E634">
        <v>3454.4418945000002</v>
      </c>
      <c r="F634">
        <v>3280.75</v>
      </c>
      <c r="G634">
        <v>3296.8898926000002</v>
      </c>
      <c r="H634">
        <v>3364.6599120999999</v>
      </c>
      <c r="I634">
        <v>3256.5200195000002</v>
      </c>
      <c r="J634">
        <v>3330.6520995999999</v>
      </c>
      <c r="L634" t="str">
        <f t="shared" si="70"/>
        <v>27NOV2024:09:00:00</v>
      </c>
      <c r="M634">
        <v>10</v>
      </c>
      <c r="N634">
        <f t="shared" si="71"/>
        <v>-51.361816399999952</v>
      </c>
      <c r="O634">
        <f t="shared" si="66"/>
        <v>-51.361816399999952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1.5339891042821221</v>
      </c>
    </row>
    <row r="635" spans="1:19" x14ac:dyDescent="0.25">
      <c r="A635" t="s">
        <v>659</v>
      </c>
      <c r="B635">
        <v>3442.9384765999998</v>
      </c>
      <c r="C635">
        <v>3459.6599120999999</v>
      </c>
      <c r="D635">
        <v>3629.5351562999999</v>
      </c>
      <c r="E635">
        <v>3650.0363769999999</v>
      </c>
      <c r="F635">
        <v>3444.1101073999998</v>
      </c>
      <c r="G635">
        <v>3459.6599120999999</v>
      </c>
      <c r="H635">
        <v>3381.2199707</v>
      </c>
      <c r="I635">
        <v>3453.5300293</v>
      </c>
      <c r="J635">
        <v>3477.7114258000001</v>
      </c>
      <c r="L635" t="str">
        <f t="shared" si="70"/>
        <v>27NOV2024:10:00:00</v>
      </c>
      <c r="M635">
        <v>11</v>
      </c>
      <c r="N635">
        <f t="shared" si="71"/>
        <v>16.721435500000098</v>
      </c>
      <c r="O635" t="str">
        <f t="shared" si="66"/>
        <v/>
      </c>
      <c r="P635">
        <f t="shared" si="67"/>
        <v>16.721435500000098</v>
      </c>
      <c r="Q635" t="str">
        <f t="shared" si="68"/>
        <v/>
      </c>
      <c r="R635">
        <f t="shared" si="69"/>
        <v>1</v>
      </c>
      <c r="S635">
        <f t="shared" si="72"/>
        <v>0.48567337504424402</v>
      </c>
    </row>
    <row r="636" spans="1:19" x14ac:dyDescent="0.25">
      <c r="A636" t="s">
        <v>660</v>
      </c>
      <c r="B636">
        <v>3830.1423340000001</v>
      </c>
      <c r="C636">
        <v>3627.5800780999998</v>
      </c>
      <c r="D636">
        <v>3761.3093262000002</v>
      </c>
      <c r="E636">
        <v>3810.2414551000002</v>
      </c>
      <c r="F636">
        <v>3622.6201172000001</v>
      </c>
      <c r="G636">
        <v>3627.5800780999998</v>
      </c>
      <c r="H636">
        <v>3449.0500487999998</v>
      </c>
      <c r="I636">
        <v>3646.6799316000001</v>
      </c>
      <c r="J636">
        <v>3631.234375</v>
      </c>
      <c r="L636" t="str">
        <f t="shared" si="70"/>
        <v>27NOV2024:11:00:00</v>
      </c>
      <c r="M636">
        <v>12</v>
      </c>
      <c r="N636">
        <f t="shared" si="71"/>
        <v>-202.56225590000031</v>
      </c>
      <c r="O636">
        <f t="shared" si="66"/>
        <v>-202.56225590000031</v>
      </c>
      <c r="P636" t="str">
        <f t="shared" si="67"/>
        <v/>
      </c>
      <c r="Q636">
        <f t="shared" si="68"/>
        <v>1</v>
      </c>
      <c r="R636" t="str">
        <f t="shared" si="69"/>
        <v/>
      </c>
      <c r="S636">
        <f t="shared" si="72"/>
        <v>5.2886352055866004</v>
      </c>
    </row>
    <row r="637" spans="1:19" x14ac:dyDescent="0.25">
      <c r="A637" t="s">
        <v>661</v>
      </c>
      <c r="B637">
        <v>4028.1235351999999</v>
      </c>
      <c r="C637">
        <v>3796.8500976999999</v>
      </c>
      <c r="D637">
        <v>3889.5729980000001</v>
      </c>
      <c r="E637">
        <v>3950.1110840000001</v>
      </c>
      <c r="F637">
        <v>3832.75</v>
      </c>
      <c r="G637">
        <v>3796.8500976999999</v>
      </c>
      <c r="H637">
        <v>3575.6699219000002</v>
      </c>
      <c r="I637">
        <v>3845.4499512000002</v>
      </c>
      <c r="J637">
        <v>3800.1665039</v>
      </c>
      <c r="L637" t="str">
        <f t="shared" si="70"/>
        <v>27NOV2024:12:00:00</v>
      </c>
      <c r="M637">
        <v>13</v>
      </c>
      <c r="N637">
        <f t="shared" si="71"/>
        <v>-231.2734375</v>
      </c>
      <c r="O637">
        <f t="shared" si="66"/>
        <v>-231.2734375</v>
      </c>
      <c r="P637" t="str">
        <f t="shared" si="67"/>
        <v/>
      </c>
      <c r="Q637">
        <f t="shared" si="68"/>
        <v>1</v>
      </c>
      <c r="R637" t="str">
        <f t="shared" si="69"/>
        <v/>
      </c>
      <c r="S637">
        <f t="shared" si="72"/>
        <v>5.7414683407547749</v>
      </c>
    </row>
    <row r="638" spans="1:19" x14ac:dyDescent="0.25">
      <c r="A638" t="s">
        <v>662</v>
      </c>
      <c r="B638">
        <v>4247.1689452999999</v>
      </c>
      <c r="C638">
        <v>3954.0400390999998</v>
      </c>
      <c r="D638">
        <v>4047.2885741999999</v>
      </c>
      <c r="E638">
        <v>4105.8344727000003</v>
      </c>
      <c r="F638">
        <v>4029.6101073999998</v>
      </c>
      <c r="G638">
        <v>3954.0400390999998</v>
      </c>
      <c r="H638">
        <v>3686.9399414</v>
      </c>
      <c r="I638">
        <v>4036.1298827999999</v>
      </c>
      <c r="J638">
        <v>3962.5109862999998</v>
      </c>
      <c r="L638" t="str">
        <f t="shared" si="70"/>
        <v>27NOV2024:13:00:00</v>
      </c>
      <c r="M638">
        <v>14</v>
      </c>
      <c r="N638">
        <f t="shared" si="71"/>
        <v>-293.12890620000007</v>
      </c>
      <c r="O638">
        <f t="shared" si="66"/>
        <v>-293.12890620000007</v>
      </c>
      <c r="P638" t="str">
        <f t="shared" si="67"/>
        <v/>
      </c>
      <c r="Q638">
        <f t="shared" si="68"/>
        <v>1</v>
      </c>
      <c r="R638" t="str">
        <f t="shared" si="69"/>
        <v/>
      </c>
      <c r="S638">
        <f t="shared" si="72"/>
        <v>6.9017481992182637</v>
      </c>
    </row>
    <row r="639" spans="1:19" x14ac:dyDescent="0.25">
      <c r="A639" t="s">
        <v>663</v>
      </c>
      <c r="B639">
        <v>4429.7890625</v>
      </c>
      <c r="C639">
        <v>4130.9702147999997</v>
      </c>
      <c r="D639">
        <v>4249.8173827999999</v>
      </c>
      <c r="E639">
        <v>4289.4863280999998</v>
      </c>
      <c r="F639">
        <v>4234.2998047000001</v>
      </c>
      <c r="G639">
        <v>4130.9702147999997</v>
      </c>
      <c r="H639">
        <v>3828.8500976999999</v>
      </c>
      <c r="I639">
        <v>4230.2202147999997</v>
      </c>
      <c r="J639">
        <v>4142.765625</v>
      </c>
      <c r="L639" t="str">
        <f t="shared" si="70"/>
        <v>27NOV2024:14:00:00</v>
      </c>
      <c r="M639">
        <v>15</v>
      </c>
      <c r="N639">
        <f t="shared" si="71"/>
        <v>-298.81884770000033</v>
      </c>
      <c r="O639">
        <f t="shared" si="66"/>
        <v>-298.81884770000033</v>
      </c>
      <c r="P639" t="str">
        <f t="shared" si="67"/>
        <v/>
      </c>
      <c r="Q639">
        <f t="shared" si="68"/>
        <v>1</v>
      </c>
      <c r="R639" t="str">
        <f t="shared" si="69"/>
        <v/>
      </c>
      <c r="S639">
        <f t="shared" si="72"/>
        <v>6.7456676488193468</v>
      </c>
    </row>
    <row r="640" spans="1:19" x14ac:dyDescent="0.25">
      <c r="A640" t="s">
        <v>664</v>
      </c>
      <c r="B640">
        <v>4600.8237305000002</v>
      </c>
      <c r="C640">
        <v>4271.6201172000001</v>
      </c>
      <c r="D640">
        <v>4423.7294922000001</v>
      </c>
      <c r="E640">
        <v>4424.7734375</v>
      </c>
      <c r="F640">
        <v>4399.5097655999998</v>
      </c>
      <c r="G640">
        <v>4271.6201172000001</v>
      </c>
      <c r="H640">
        <v>3985.8601073999998</v>
      </c>
      <c r="I640">
        <v>4385.9902344000002</v>
      </c>
      <c r="J640">
        <v>4293.5507813000004</v>
      </c>
      <c r="L640" t="str">
        <f t="shared" si="70"/>
        <v>27NOV2024:15:00:00</v>
      </c>
      <c r="M640">
        <v>16</v>
      </c>
      <c r="N640">
        <f t="shared" si="71"/>
        <v>-329.20361330000014</v>
      </c>
      <c r="O640">
        <f t="shared" si="66"/>
        <v>-329.20361330000014</v>
      </c>
      <c r="P640" t="str">
        <f t="shared" si="67"/>
        <v/>
      </c>
      <c r="Q640">
        <f t="shared" si="68"/>
        <v>1</v>
      </c>
      <c r="R640" t="str">
        <f t="shared" si="69"/>
        <v/>
      </c>
      <c r="S640">
        <f t="shared" si="72"/>
        <v>7.1553189729401678</v>
      </c>
    </row>
    <row r="641" spans="1:19" x14ac:dyDescent="0.25">
      <c r="A641" t="s">
        <v>665</v>
      </c>
      <c r="B641">
        <v>4779.6113280999998</v>
      </c>
      <c r="C641">
        <v>4349.1899414</v>
      </c>
      <c r="D641">
        <v>4521.8559569999998</v>
      </c>
      <c r="E641">
        <v>4514.6318358999997</v>
      </c>
      <c r="F641">
        <v>4478.0498047000001</v>
      </c>
      <c r="G641">
        <v>4349.1899414</v>
      </c>
      <c r="H641">
        <v>4081.3100586</v>
      </c>
      <c r="I641">
        <v>4449.25</v>
      </c>
      <c r="J641">
        <v>4374.4863280999998</v>
      </c>
      <c r="L641" t="str">
        <f t="shared" si="70"/>
        <v>27NOV2024:16:00:00</v>
      </c>
      <c r="M641">
        <v>17</v>
      </c>
      <c r="N641">
        <f t="shared" si="71"/>
        <v>-430.42138669999986</v>
      </c>
      <c r="O641">
        <f t="shared" si="66"/>
        <v>-430.42138669999986</v>
      </c>
      <c r="P641" t="str">
        <f t="shared" si="67"/>
        <v/>
      </c>
      <c r="Q641">
        <f t="shared" si="68"/>
        <v>1</v>
      </c>
      <c r="R641" t="str">
        <f t="shared" si="69"/>
        <v/>
      </c>
      <c r="S641">
        <f t="shared" si="72"/>
        <v>9.005363766076389</v>
      </c>
    </row>
    <row r="642" spans="1:19" x14ac:dyDescent="0.25">
      <c r="A642" t="s">
        <v>666</v>
      </c>
      <c r="B642">
        <v>4642.0859375</v>
      </c>
      <c r="C642">
        <v>4388.5297852000003</v>
      </c>
      <c r="D642">
        <v>4479.8002930000002</v>
      </c>
      <c r="E642">
        <v>4471.6694336</v>
      </c>
      <c r="F642">
        <v>4482.7900391000003</v>
      </c>
      <c r="G642">
        <v>4388.5297852000003</v>
      </c>
      <c r="H642">
        <v>4157.5400391000003</v>
      </c>
      <c r="I642">
        <v>4432.8500977000003</v>
      </c>
      <c r="J642">
        <v>4386.6757813000004</v>
      </c>
      <c r="L642" t="str">
        <f t="shared" si="70"/>
        <v>27NOV2024:17:00:00</v>
      </c>
      <c r="M642">
        <v>18</v>
      </c>
      <c r="N642">
        <f t="shared" si="71"/>
        <v>-253.55615229999967</v>
      </c>
      <c r="O642">
        <f t="shared" si="66"/>
        <v>-253.55615229999967</v>
      </c>
      <c r="P642" t="str">
        <f t="shared" si="67"/>
        <v/>
      </c>
      <c r="Q642">
        <f t="shared" si="68"/>
        <v>1</v>
      </c>
      <c r="R642" t="str">
        <f t="shared" si="69"/>
        <v/>
      </c>
      <c r="S642">
        <f t="shared" si="72"/>
        <v>5.4621167232537831</v>
      </c>
    </row>
    <row r="643" spans="1:19" x14ac:dyDescent="0.25">
      <c r="A643" t="s">
        <v>667</v>
      </c>
      <c r="B643">
        <v>4559.6313477000003</v>
      </c>
      <c r="C643">
        <v>4340.9301758000001</v>
      </c>
      <c r="D643">
        <v>4321.6181641000003</v>
      </c>
      <c r="E643">
        <v>4281.9887694999998</v>
      </c>
      <c r="F643">
        <v>4404.7299805000002</v>
      </c>
      <c r="G643">
        <v>4340.9301758000001</v>
      </c>
      <c r="H643">
        <v>4157.6298827999999</v>
      </c>
      <c r="I643">
        <v>4350.7797852000003</v>
      </c>
      <c r="J643">
        <v>4307.2114258000001</v>
      </c>
      <c r="L643" t="str">
        <f t="shared" si="70"/>
        <v>27NOV2024:18:00:00</v>
      </c>
      <c r="M643">
        <v>19</v>
      </c>
      <c r="N643">
        <f t="shared" si="71"/>
        <v>-218.70117190000019</v>
      </c>
      <c r="O643">
        <f t="shared" ref="O643:O698" si="73">IF(N643&lt;0,N643,"")</f>
        <v>-218.70117190000019</v>
      </c>
      <c r="P643" t="str">
        <f t="shared" ref="P643:P698" si="74">IF(N643&gt;0,N643,"")</f>
        <v/>
      </c>
      <c r="Q643">
        <f t="shared" ref="Q643:Q698" si="75">IF(O643&lt;0,1,"")</f>
        <v>1</v>
      </c>
      <c r="R643" t="str">
        <f t="shared" ref="R643:R698" si="76">IF(AND(P643&gt;0,P643&lt;&gt;""),1,"")</f>
        <v/>
      </c>
      <c r="S643">
        <f t="shared" si="72"/>
        <v>4.7964661004955786</v>
      </c>
    </row>
    <row r="644" spans="1:19" x14ac:dyDescent="0.25">
      <c r="A644" t="s">
        <v>668</v>
      </c>
      <c r="B644">
        <v>4477.0375977000003</v>
      </c>
      <c r="C644">
        <v>4352.0600586</v>
      </c>
      <c r="D644">
        <v>4344.6635741999999</v>
      </c>
      <c r="E644">
        <v>4325.7900391000003</v>
      </c>
      <c r="F644">
        <v>4391.7099608999997</v>
      </c>
      <c r="G644">
        <v>4352.0600586</v>
      </c>
      <c r="H644">
        <v>4222.7299805000002</v>
      </c>
      <c r="I644">
        <v>4339.3198241999999</v>
      </c>
      <c r="J644">
        <v>4326.3217772999997</v>
      </c>
      <c r="L644" t="str">
        <f t="shared" ref="L644:L698" si="77">A644</f>
        <v>27NOV2024:19:00:00</v>
      </c>
      <c r="M644">
        <v>20</v>
      </c>
      <c r="N644">
        <f t="shared" ref="N644:N674" si="78">C644-B644</f>
        <v>-124.97753910000029</v>
      </c>
      <c r="O644">
        <f t="shared" si="73"/>
        <v>-124.97753910000029</v>
      </c>
      <c r="P644" t="str">
        <f t="shared" si="74"/>
        <v/>
      </c>
      <c r="Q644">
        <f t="shared" si="75"/>
        <v>1</v>
      </c>
      <c r="R644" t="str">
        <f t="shared" si="76"/>
        <v/>
      </c>
      <c r="S644">
        <f t="shared" ref="S644:S674" si="79">ABS((B644-C644)/B644)*100</f>
        <v>2.7915231081419845</v>
      </c>
    </row>
    <row r="645" spans="1:19" x14ac:dyDescent="0.25">
      <c r="A645" t="s">
        <v>669</v>
      </c>
      <c r="B645">
        <v>4234.3383789</v>
      </c>
      <c r="C645">
        <v>4183.5297852000003</v>
      </c>
      <c r="D645">
        <v>4208.9047852000003</v>
      </c>
      <c r="E645">
        <v>4167.1489258000001</v>
      </c>
      <c r="F645">
        <v>4222.1601563000004</v>
      </c>
      <c r="G645">
        <v>4183.5297852000003</v>
      </c>
      <c r="H645">
        <v>4081.2800293</v>
      </c>
      <c r="I645">
        <v>4201.9501952999999</v>
      </c>
      <c r="J645">
        <v>4171.2138672000001</v>
      </c>
      <c r="L645" t="str">
        <f t="shared" si="77"/>
        <v>27NOV2024:20:00:00</v>
      </c>
      <c r="M645">
        <v>21</v>
      </c>
      <c r="N645">
        <f t="shared" si="78"/>
        <v>-50.808593699999619</v>
      </c>
      <c r="O645">
        <f t="shared" si="73"/>
        <v>-50.808593699999619</v>
      </c>
      <c r="P645" t="str">
        <f t="shared" si="74"/>
        <v/>
      </c>
      <c r="Q645">
        <f t="shared" si="75"/>
        <v>1</v>
      </c>
      <c r="R645" t="str">
        <f t="shared" si="76"/>
        <v/>
      </c>
      <c r="S645">
        <f t="shared" si="79"/>
        <v>1.1999181254191291</v>
      </c>
    </row>
    <row r="646" spans="1:19" x14ac:dyDescent="0.25">
      <c r="A646" t="s">
        <v>670</v>
      </c>
      <c r="B646">
        <v>4075.3500976999999</v>
      </c>
      <c r="C646">
        <v>4032.3500976999999</v>
      </c>
      <c r="D646">
        <v>4102.1474608999997</v>
      </c>
      <c r="E646">
        <v>4046.7260741999999</v>
      </c>
      <c r="F646">
        <v>4057.5500487999998</v>
      </c>
      <c r="G646">
        <v>4032.3500976999999</v>
      </c>
      <c r="H646">
        <v>3957.4899902000002</v>
      </c>
      <c r="I646">
        <v>4056.6201172000001</v>
      </c>
      <c r="J646">
        <v>4030.1472168</v>
      </c>
      <c r="L646" t="str">
        <f t="shared" si="77"/>
        <v>27NOV2024:21:00:00</v>
      </c>
      <c r="M646">
        <v>22</v>
      </c>
      <c r="N646">
        <f t="shared" si="78"/>
        <v>-43</v>
      </c>
      <c r="O646">
        <f t="shared" si="73"/>
        <v>-43</v>
      </c>
      <c r="P646" t="str">
        <f t="shared" si="74"/>
        <v/>
      </c>
      <c r="Q646">
        <f t="shared" si="75"/>
        <v>1</v>
      </c>
      <c r="R646" t="str">
        <f t="shared" si="76"/>
        <v/>
      </c>
      <c r="S646">
        <f t="shared" si="79"/>
        <v>1.0551240744756594</v>
      </c>
    </row>
    <row r="647" spans="1:19" x14ac:dyDescent="0.25">
      <c r="A647" t="s">
        <v>671</v>
      </c>
      <c r="B647">
        <v>3961.4860840000001</v>
      </c>
      <c r="C647">
        <v>3843.8300780999998</v>
      </c>
      <c r="D647">
        <v>4027.1042480000001</v>
      </c>
      <c r="E647">
        <v>3968.6110840000001</v>
      </c>
      <c r="F647">
        <v>3870.8000487999998</v>
      </c>
      <c r="G647">
        <v>3843.8300780999998</v>
      </c>
      <c r="H647">
        <v>3783.9599609000002</v>
      </c>
      <c r="I647">
        <v>3888.5200195000002</v>
      </c>
      <c r="J647">
        <v>3871.1445312999999</v>
      </c>
      <c r="L647" t="str">
        <f t="shared" si="77"/>
        <v>27NOV2024:22:00:00</v>
      </c>
      <c r="M647">
        <v>23</v>
      </c>
      <c r="N647">
        <f t="shared" si="78"/>
        <v>-117.65600590000031</v>
      </c>
      <c r="O647">
        <f t="shared" si="73"/>
        <v>-117.65600590000031</v>
      </c>
      <c r="P647" t="str">
        <f t="shared" si="74"/>
        <v/>
      </c>
      <c r="Q647">
        <f t="shared" si="75"/>
        <v>1</v>
      </c>
      <c r="R647" t="str">
        <f t="shared" si="76"/>
        <v/>
      </c>
      <c r="S647">
        <f t="shared" si="79"/>
        <v>2.9699966983400441</v>
      </c>
    </row>
    <row r="648" spans="1:19" x14ac:dyDescent="0.25">
      <c r="A648" t="s">
        <v>672</v>
      </c>
      <c r="B648">
        <v>3755.0285644999999</v>
      </c>
      <c r="C648">
        <v>3656.7800293</v>
      </c>
      <c r="D648">
        <v>3879.0104980000001</v>
      </c>
      <c r="E648">
        <v>3866.9177245999999</v>
      </c>
      <c r="F648">
        <v>3659.9399414</v>
      </c>
      <c r="G648">
        <v>3656.7800293</v>
      </c>
      <c r="H648">
        <v>3609.1599120999999</v>
      </c>
      <c r="I648">
        <v>3681.0400390999998</v>
      </c>
      <c r="J648">
        <v>3694.7675780999998</v>
      </c>
      <c r="L648" t="str">
        <f t="shared" si="77"/>
        <v>27NOV2024:23:00:00</v>
      </c>
      <c r="M648">
        <v>24</v>
      </c>
      <c r="N648">
        <f t="shared" si="78"/>
        <v>-98.248535199999878</v>
      </c>
      <c r="O648">
        <f t="shared" si="73"/>
        <v>-98.248535199999878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2.616452405418177</v>
      </c>
    </row>
    <row r="649" spans="1:19" x14ac:dyDescent="0.25">
      <c r="A649" t="s">
        <v>673</v>
      </c>
      <c r="B649">
        <v>3601.6223144999999</v>
      </c>
      <c r="C649">
        <v>3470.8601073999998</v>
      </c>
      <c r="D649">
        <v>3630.5385741999999</v>
      </c>
      <c r="E649">
        <v>3608.7351073999998</v>
      </c>
      <c r="F649">
        <v>3443.2099609000002</v>
      </c>
      <c r="G649">
        <v>3470.8601073999998</v>
      </c>
      <c r="H649">
        <v>3434.3898926000002</v>
      </c>
      <c r="I649">
        <v>3469.7299804999998</v>
      </c>
      <c r="J649">
        <v>3485.3850097999998</v>
      </c>
      <c r="L649" t="str">
        <f t="shared" si="77"/>
        <v>28NOV2024:00:00:00</v>
      </c>
      <c r="M649">
        <v>1</v>
      </c>
      <c r="N649">
        <f t="shared" si="78"/>
        <v>-130.76220710000007</v>
      </c>
      <c r="O649">
        <f t="shared" si="73"/>
        <v>-130.76220710000007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3.6306474050195714</v>
      </c>
    </row>
    <row r="650" spans="1:19" x14ac:dyDescent="0.25">
      <c r="A650" t="s">
        <v>674</v>
      </c>
      <c r="B650">
        <v>3443.7612304999998</v>
      </c>
      <c r="C650">
        <v>3331.1699219000002</v>
      </c>
      <c r="D650">
        <v>3446.3520508000001</v>
      </c>
      <c r="E650">
        <v>3394.0078125</v>
      </c>
      <c r="F650">
        <v>3346.4799804999998</v>
      </c>
      <c r="G650">
        <v>3331.1699219000002</v>
      </c>
      <c r="H650">
        <v>3370.8798827999999</v>
      </c>
      <c r="I650">
        <v>3308.9499512000002</v>
      </c>
      <c r="J650">
        <v>3350.2976073999998</v>
      </c>
      <c r="L650" t="str">
        <f t="shared" si="77"/>
        <v>28NOV2024:01:00:00</v>
      </c>
      <c r="M650">
        <v>2</v>
      </c>
      <c r="N650">
        <f t="shared" si="78"/>
        <v>-112.59130859999959</v>
      </c>
      <c r="O650">
        <f t="shared" si="73"/>
        <v>-112.59130859999959</v>
      </c>
      <c r="P650" t="str">
        <f t="shared" si="74"/>
        <v/>
      </c>
      <c r="Q650">
        <f t="shared" si="75"/>
        <v>1</v>
      </c>
      <c r="R650" t="str">
        <f t="shared" si="76"/>
        <v/>
      </c>
      <c r="S650">
        <f t="shared" si="79"/>
        <v>3.2694284261877371</v>
      </c>
    </row>
    <row r="651" spans="1:19" x14ac:dyDescent="0.25">
      <c r="A651" t="s">
        <v>675</v>
      </c>
      <c r="B651">
        <v>3272.2880859000002</v>
      </c>
      <c r="C651">
        <v>3249.3500976999999</v>
      </c>
      <c r="D651">
        <v>3316.3583984000002</v>
      </c>
      <c r="E651">
        <v>3241.4604491999999</v>
      </c>
      <c r="F651">
        <v>3235.1201172000001</v>
      </c>
      <c r="G651">
        <v>3249.3500976999999</v>
      </c>
      <c r="H651">
        <v>3246.2700195000002</v>
      </c>
      <c r="I651">
        <v>3217.9299316000001</v>
      </c>
      <c r="J651">
        <v>3238.0263672000001</v>
      </c>
      <c r="L651" t="str">
        <f t="shared" si="77"/>
        <v>28NOV2024:02:00:00</v>
      </c>
      <c r="M651">
        <v>3</v>
      </c>
      <c r="N651">
        <f t="shared" si="78"/>
        <v>-22.937988200000291</v>
      </c>
      <c r="O651">
        <f t="shared" si="73"/>
        <v>-22.937988200000291</v>
      </c>
      <c r="P651" t="str">
        <f t="shared" si="74"/>
        <v/>
      </c>
      <c r="Q651">
        <f t="shared" si="75"/>
        <v>1</v>
      </c>
      <c r="R651" t="str">
        <f t="shared" si="76"/>
        <v/>
      </c>
      <c r="S651">
        <f t="shared" si="79"/>
        <v>0.70097704107526626</v>
      </c>
    </row>
    <row r="652" spans="1:19" x14ac:dyDescent="0.25">
      <c r="A652" t="s">
        <v>676</v>
      </c>
      <c r="B652">
        <v>3189.9287109000002</v>
      </c>
      <c r="C652">
        <v>3140.3798827999999</v>
      </c>
      <c r="D652">
        <v>3297.4575195000002</v>
      </c>
      <c r="E652">
        <v>3283.6645508000001</v>
      </c>
      <c r="F652">
        <v>3114.9099120999999</v>
      </c>
      <c r="G652">
        <v>3140.3798827999999</v>
      </c>
      <c r="H652">
        <v>3110.0200195000002</v>
      </c>
      <c r="I652">
        <v>3100.1999512000002</v>
      </c>
      <c r="J652">
        <v>3149.8349609000002</v>
      </c>
      <c r="L652" t="str">
        <f t="shared" si="77"/>
        <v>28NOV2024:03:00:00</v>
      </c>
      <c r="M652">
        <v>4</v>
      </c>
      <c r="N652">
        <f t="shared" si="78"/>
        <v>-49.548828100000264</v>
      </c>
      <c r="O652">
        <f t="shared" si="73"/>
        <v>-49.548828100000264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1.5532895117903953</v>
      </c>
    </row>
    <row r="653" spans="1:19" x14ac:dyDescent="0.25">
      <c r="A653" t="s">
        <v>677</v>
      </c>
      <c r="B653">
        <v>3086.4045409999999</v>
      </c>
      <c r="C653">
        <v>3071.0300293</v>
      </c>
      <c r="D653">
        <v>3273.7165527000002</v>
      </c>
      <c r="E653">
        <v>3285.4682616999999</v>
      </c>
      <c r="F653">
        <v>3054.8999023000001</v>
      </c>
      <c r="G653">
        <v>3071.0300293</v>
      </c>
      <c r="H653">
        <v>3047.5400390999998</v>
      </c>
      <c r="I653">
        <v>3039.3300780999998</v>
      </c>
      <c r="J653">
        <v>3099.6538086</v>
      </c>
      <c r="L653" t="str">
        <f t="shared" si="77"/>
        <v>28NOV2024:04:00:00</v>
      </c>
      <c r="M653">
        <v>5</v>
      </c>
      <c r="N653">
        <f t="shared" si="78"/>
        <v>-15.374511699999857</v>
      </c>
      <c r="O653">
        <f t="shared" si="73"/>
        <v>-15.374511699999857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0.49813663425399479</v>
      </c>
    </row>
    <row r="654" spans="1:19" x14ac:dyDescent="0.25">
      <c r="A654" t="s">
        <v>678</v>
      </c>
      <c r="B654">
        <v>3055.1206054999998</v>
      </c>
      <c r="C654">
        <v>3075.8500976999999</v>
      </c>
      <c r="D654">
        <v>3226.3266601999999</v>
      </c>
      <c r="E654">
        <v>3241.0063476999999</v>
      </c>
      <c r="F654">
        <v>3056.3999023000001</v>
      </c>
      <c r="G654">
        <v>3075.8500976999999</v>
      </c>
      <c r="H654">
        <v>3053.0900879000001</v>
      </c>
      <c r="I654">
        <v>3036</v>
      </c>
      <c r="J654">
        <v>3092.4692383000001</v>
      </c>
      <c r="L654" t="str">
        <f t="shared" si="77"/>
        <v>28NOV2024:05:00:00</v>
      </c>
      <c r="M654">
        <v>6</v>
      </c>
      <c r="N654">
        <f t="shared" si="78"/>
        <v>20.729492200000095</v>
      </c>
      <c r="O654" t="str">
        <f t="shared" si="73"/>
        <v/>
      </c>
      <c r="P654">
        <f t="shared" si="74"/>
        <v>20.729492200000095</v>
      </c>
      <c r="Q654" t="str">
        <f t="shared" si="75"/>
        <v/>
      </c>
      <c r="R654">
        <f t="shared" si="76"/>
        <v>1</v>
      </c>
      <c r="S654">
        <f t="shared" si="79"/>
        <v>0.67851632968864461</v>
      </c>
    </row>
    <row r="655" spans="1:19" x14ac:dyDescent="0.25">
      <c r="A655" t="s">
        <v>679</v>
      </c>
      <c r="B655">
        <v>3094.8681640999998</v>
      </c>
      <c r="C655">
        <v>3058.8300780999998</v>
      </c>
      <c r="D655">
        <v>3201.6591797000001</v>
      </c>
      <c r="E655">
        <v>3160.2839355000001</v>
      </c>
      <c r="F655">
        <v>3080.1000976999999</v>
      </c>
      <c r="G655">
        <v>3058.8300780999998</v>
      </c>
      <c r="H655">
        <v>3097.2700195000002</v>
      </c>
      <c r="I655">
        <v>3042.3300780999998</v>
      </c>
      <c r="J655">
        <v>3087.7631836</v>
      </c>
      <c r="L655" t="str">
        <f t="shared" si="77"/>
        <v>28NOV2024:06:00:00</v>
      </c>
      <c r="M655">
        <v>7</v>
      </c>
      <c r="N655">
        <f t="shared" si="78"/>
        <v>-36.038086000000021</v>
      </c>
      <c r="O655">
        <f t="shared" si="73"/>
        <v>-36.038086000000021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1.1644465640907209</v>
      </c>
    </row>
    <row r="656" spans="1:19" x14ac:dyDescent="0.25">
      <c r="A656" t="s">
        <v>680</v>
      </c>
      <c r="B656">
        <v>3154.3002929999998</v>
      </c>
      <c r="C656">
        <v>3128.3798827999999</v>
      </c>
      <c r="D656">
        <v>3311.3505859000002</v>
      </c>
      <c r="E656">
        <v>3259.9865722999998</v>
      </c>
      <c r="F656">
        <v>3160.5300293</v>
      </c>
      <c r="G656">
        <v>3128.3798827999999</v>
      </c>
      <c r="H656">
        <v>3190.8200683999999</v>
      </c>
      <c r="I656">
        <v>3104.1599120999999</v>
      </c>
      <c r="J656">
        <v>3168.7753905999998</v>
      </c>
      <c r="L656" t="str">
        <f t="shared" si="77"/>
        <v>28NOV2024:07:00:00</v>
      </c>
      <c r="M656">
        <v>8</v>
      </c>
      <c r="N656">
        <f t="shared" si="78"/>
        <v>-25.920410199999878</v>
      </c>
      <c r="O656">
        <f t="shared" si="73"/>
        <v>-25.920410199999878</v>
      </c>
      <c r="P656" t="str">
        <f t="shared" si="74"/>
        <v/>
      </c>
      <c r="Q656">
        <f t="shared" si="75"/>
        <v>1</v>
      </c>
      <c r="R656" t="str">
        <f t="shared" si="76"/>
        <v/>
      </c>
      <c r="S656">
        <f t="shared" si="79"/>
        <v>0.82174833694566951</v>
      </c>
    </row>
    <row r="657" spans="1:19" x14ac:dyDescent="0.25">
      <c r="A657" t="s">
        <v>681</v>
      </c>
      <c r="B657">
        <v>3120.6018066000001</v>
      </c>
      <c r="C657">
        <v>3231.3500976999999</v>
      </c>
      <c r="D657">
        <v>3275.4523926000002</v>
      </c>
      <c r="E657">
        <v>3219.4477539</v>
      </c>
      <c r="F657">
        <v>3258.5600586</v>
      </c>
      <c r="G657">
        <v>3231.3500976999999</v>
      </c>
      <c r="H657">
        <v>3304.6101073999998</v>
      </c>
      <c r="I657">
        <v>3188.7600097999998</v>
      </c>
      <c r="J657">
        <v>3240.5456543</v>
      </c>
      <c r="L657" t="str">
        <f t="shared" si="77"/>
        <v>28NOV2024:08:00:00</v>
      </c>
      <c r="M657">
        <v>9</v>
      </c>
      <c r="N657">
        <f t="shared" si="78"/>
        <v>110.74829109999973</v>
      </c>
      <c r="O657" t="str">
        <f t="shared" si="73"/>
        <v/>
      </c>
      <c r="P657">
        <f t="shared" si="74"/>
        <v>110.74829109999973</v>
      </c>
      <c r="Q657" t="str">
        <f t="shared" si="75"/>
        <v/>
      </c>
      <c r="R657">
        <f t="shared" si="76"/>
        <v>1</v>
      </c>
      <c r="S657">
        <f t="shared" si="79"/>
        <v>3.5489401712762478</v>
      </c>
    </row>
    <row r="658" spans="1:19" x14ac:dyDescent="0.25">
      <c r="A658" t="s">
        <v>682</v>
      </c>
      <c r="B658">
        <v>3487.0581054999998</v>
      </c>
      <c r="C658">
        <v>3411.1599120999999</v>
      </c>
      <c r="D658">
        <v>3412.7446289</v>
      </c>
      <c r="E658">
        <v>3340.3442383000001</v>
      </c>
      <c r="F658">
        <v>3422.9299316000001</v>
      </c>
      <c r="G658">
        <v>3411.1599120999999</v>
      </c>
      <c r="H658">
        <v>3514.3100586</v>
      </c>
      <c r="I658">
        <v>3323.2600097999998</v>
      </c>
      <c r="J658">
        <v>3402.4008789</v>
      </c>
      <c r="L658" t="str">
        <f t="shared" si="77"/>
        <v>28NOV2024:09:00:00</v>
      </c>
      <c r="M658">
        <v>10</v>
      </c>
      <c r="N658">
        <f t="shared" si="78"/>
        <v>-75.898193399999855</v>
      </c>
      <c r="O658">
        <f t="shared" si="73"/>
        <v>-75.898193399999855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2.1765680726767536</v>
      </c>
    </row>
    <row r="659" spans="1:19" x14ac:dyDescent="0.25">
      <c r="A659" t="s">
        <v>683</v>
      </c>
      <c r="B659">
        <v>3921.0756836</v>
      </c>
      <c r="C659">
        <v>3596.6298827999999</v>
      </c>
      <c r="D659">
        <v>3535.8615722999998</v>
      </c>
      <c r="E659">
        <v>3445.8510741999999</v>
      </c>
      <c r="F659">
        <v>3585.0700683999999</v>
      </c>
      <c r="G659">
        <v>3596.6298827999999</v>
      </c>
      <c r="H659">
        <v>3699.2299804999998</v>
      </c>
      <c r="I659">
        <v>3477.5300293</v>
      </c>
      <c r="J659">
        <v>3560.8623047000001</v>
      </c>
      <c r="L659" t="str">
        <f t="shared" si="77"/>
        <v>28NOV2024:10:00:00</v>
      </c>
      <c r="M659">
        <v>11</v>
      </c>
      <c r="N659">
        <f t="shared" si="78"/>
        <v>-324.44580080000014</v>
      </c>
      <c r="O659">
        <f t="shared" si="73"/>
        <v>-324.44580080000014</v>
      </c>
      <c r="P659" t="str">
        <f t="shared" si="74"/>
        <v/>
      </c>
      <c r="Q659">
        <f t="shared" si="75"/>
        <v>1</v>
      </c>
      <c r="R659" t="str">
        <f t="shared" si="76"/>
        <v/>
      </c>
      <c r="S659">
        <f t="shared" si="79"/>
        <v>8.2744080191311546</v>
      </c>
    </row>
    <row r="660" spans="1:19" x14ac:dyDescent="0.25">
      <c r="A660" t="s">
        <v>684</v>
      </c>
      <c r="B660">
        <v>4115.3852539</v>
      </c>
      <c r="C660">
        <v>3685.5</v>
      </c>
      <c r="D660">
        <v>3630.5539551000002</v>
      </c>
      <c r="E660">
        <v>3561.4104004000001</v>
      </c>
      <c r="F660">
        <v>3681.3701172000001</v>
      </c>
      <c r="G660">
        <v>3685.5</v>
      </c>
      <c r="H660">
        <v>3790.1599120999999</v>
      </c>
      <c r="I660">
        <v>3550.4899902000002</v>
      </c>
      <c r="J660">
        <v>3653.7861327999999</v>
      </c>
      <c r="L660" t="str">
        <f t="shared" si="77"/>
        <v>28NOV2024:11:00:00</v>
      </c>
      <c r="M660">
        <v>12</v>
      </c>
      <c r="N660">
        <f t="shared" si="78"/>
        <v>-429.88525389999995</v>
      </c>
      <c r="O660">
        <f t="shared" si="73"/>
        <v>-429.88525389999995</v>
      </c>
      <c r="P660" t="str">
        <f t="shared" si="74"/>
        <v/>
      </c>
      <c r="Q660">
        <f t="shared" si="75"/>
        <v>1</v>
      </c>
      <c r="R660" t="str">
        <f t="shared" si="76"/>
        <v/>
      </c>
      <c r="S660">
        <f t="shared" si="79"/>
        <v>10.445808287149141</v>
      </c>
    </row>
    <row r="661" spans="1:19" x14ac:dyDescent="0.25">
      <c r="A661" t="s">
        <v>685</v>
      </c>
      <c r="B661">
        <v>4058.7360840000001</v>
      </c>
      <c r="C661">
        <v>3694.9499512000002</v>
      </c>
      <c r="D661">
        <v>3682.8542480000001</v>
      </c>
      <c r="E661">
        <v>3638.9475097999998</v>
      </c>
      <c r="F661">
        <v>3771.0400390999998</v>
      </c>
      <c r="G661">
        <v>3694.9499512000002</v>
      </c>
      <c r="H661">
        <v>3865.2800293</v>
      </c>
      <c r="I661">
        <v>3560.3500976999999</v>
      </c>
      <c r="J661">
        <v>3706.1135254000001</v>
      </c>
      <c r="L661" t="str">
        <f t="shared" si="77"/>
        <v>28NOV2024:12:00:00</v>
      </c>
      <c r="M661">
        <v>13</v>
      </c>
      <c r="N661">
        <f t="shared" si="78"/>
        <v>-363.7861327999999</v>
      </c>
      <c r="O661">
        <f t="shared" si="73"/>
        <v>-363.7861327999999</v>
      </c>
      <c r="P661" t="str">
        <f t="shared" si="74"/>
        <v/>
      </c>
      <c r="Q661">
        <f t="shared" si="75"/>
        <v>1</v>
      </c>
      <c r="R661" t="str">
        <f t="shared" si="76"/>
        <v/>
      </c>
      <c r="S661">
        <f t="shared" si="79"/>
        <v>8.9630398545519192</v>
      </c>
    </row>
    <row r="662" spans="1:19" x14ac:dyDescent="0.25">
      <c r="A662" t="s">
        <v>686</v>
      </c>
      <c r="B662">
        <v>3823.3403320000002</v>
      </c>
      <c r="C662">
        <v>3620.3898926000002</v>
      </c>
      <c r="D662">
        <v>3720.7114258000001</v>
      </c>
      <c r="E662">
        <v>3682.6533202999999</v>
      </c>
      <c r="F662">
        <v>3770.6499023000001</v>
      </c>
      <c r="G662">
        <v>3620.3898926000002</v>
      </c>
      <c r="H662">
        <v>3819.4199219000002</v>
      </c>
      <c r="I662">
        <v>3510.8200683999999</v>
      </c>
      <c r="J662">
        <v>3680.7868652000002</v>
      </c>
      <c r="L662" t="str">
        <f t="shared" si="77"/>
        <v>28NOV2024:13:00:00</v>
      </c>
      <c r="M662">
        <v>14</v>
      </c>
      <c r="N662">
        <f t="shared" si="78"/>
        <v>-202.95043940000005</v>
      </c>
      <c r="O662">
        <f t="shared" si="73"/>
        <v>-202.95043940000005</v>
      </c>
      <c r="P662" t="str">
        <f t="shared" si="74"/>
        <v/>
      </c>
      <c r="Q662">
        <f t="shared" si="75"/>
        <v>1</v>
      </c>
      <c r="R662" t="str">
        <f t="shared" si="76"/>
        <v/>
      </c>
      <c r="S662">
        <f t="shared" si="79"/>
        <v>5.3081970679245316</v>
      </c>
    </row>
    <row r="663" spans="1:19" x14ac:dyDescent="0.25">
      <c r="A663" t="s">
        <v>687</v>
      </c>
      <c r="B663">
        <v>3653.5495605000001</v>
      </c>
      <c r="C663">
        <v>3487.7900390999998</v>
      </c>
      <c r="D663">
        <v>3770.4499512000002</v>
      </c>
      <c r="E663">
        <v>3735.734375</v>
      </c>
      <c r="F663">
        <v>3685.9299316000001</v>
      </c>
      <c r="G663">
        <v>3487.7900390999998</v>
      </c>
      <c r="H663">
        <v>3665.9599609000002</v>
      </c>
      <c r="I663">
        <v>3420.7800293</v>
      </c>
      <c r="J663">
        <v>3599.2390137000002</v>
      </c>
      <c r="L663" t="str">
        <f t="shared" si="77"/>
        <v>28NOV2024:14:00:00</v>
      </c>
      <c r="M663">
        <v>15</v>
      </c>
      <c r="N663">
        <f t="shared" si="78"/>
        <v>-165.75952140000027</v>
      </c>
      <c r="O663">
        <f t="shared" si="73"/>
        <v>-165.75952140000027</v>
      </c>
      <c r="P663" t="str">
        <f t="shared" si="74"/>
        <v/>
      </c>
      <c r="Q663">
        <f t="shared" si="75"/>
        <v>1</v>
      </c>
      <c r="R663" t="str">
        <f t="shared" si="76"/>
        <v/>
      </c>
      <c r="S663">
        <f t="shared" si="79"/>
        <v>4.5369446521840953</v>
      </c>
    </row>
    <row r="664" spans="1:19" x14ac:dyDescent="0.25">
      <c r="A664" t="s">
        <v>688</v>
      </c>
      <c r="B664">
        <v>3551.4177245999999</v>
      </c>
      <c r="C664">
        <v>3374.5700683999999</v>
      </c>
      <c r="D664">
        <v>3901.5434570000002</v>
      </c>
      <c r="E664">
        <v>3918.2238769999999</v>
      </c>
      <c r="F664">
        <v>3594.0900879000001</v>
      </c>
      <c r="G664">
        <v>3374.5700683999999</v>
      </c>
      <c r="H664">
        <v>3509.6599120999999</v>
      </c>
      <c r="I664">
        <v>3297.0500487999998</v>
      </c>
      <c r="J664">
        <v>3538.7192383000001</v>
      </c>
      <c r="L664" t="str">
        <f t="shared" si="77"/>
        <v>28NOV2024:15:00:00</v>
      </c>
      <c r="M664">
        <v>16</v>
      </c>
      <c r="N664">
        <f t="shared" si="78"/>
        <v>-176.84765620000007</v>
      </c>
      <c r="O664">
        <f t="shared" si="73"/>
        <v>-176.84765620000007</v>
      </c>
      <c r="P664" t="str">
        <f t="shared" si="74"/>
        <v/>
      </c>
      <c r="Q664">
        <f t="shared" si="75"/>
        <v>1</v>
      </c>
      <c r="R664" t="str">
        <f t="shared" si="76"/>
        <v/>
      </c>
      <c r="S664">
        <f t="shared" si="79"/>
        <v>4.9796354558634359</v>
      </c>
    </row>
    <row r="665" spans="1:19" x14ac:dyDescent="0.25">
      <c r="A665" t="s">
        <v>689</v>
      </c>
      <c r="B665">
        <v>3423.8642577999999</v>
      </c>
      <c r="C665">
        <v>3275</v>
      </c>
      <c r="D665">
        <v>3948.8632812999999</v>
      </c>
      <c r="E665">
        <v>4009.4394530999998</v>
      </c>
      <c r="F665">
        <v>3506.1101073999998</v>
      </c>
      <c r="G665">
        <v>3275</v>
      </c>
      <c r="H665">
        <v>3359.8500976999999</v>
      </c>
      <c r="I665">
        <v>3200.3798827999999</v>
      </c>
      <c r="J665">
        <v>3470.1557616999999</v>
      </c>
      <c r="L665" t="str">
        <f t="shared" si="77"/>
        <v>28NOV2024:16:00:00</v>
      </c>
      <c r="M665">
        <v>17</v>
      </c>
      <c r="N665">
        <f t="shared" si="78"/>
        <v>-148.8642577999999</v>
      </c>
      <c r="O665">
        <f t="shared" si="73"/>
        <v>-148.8642577999999</v>
      </c>
      <c r="P665" t="str">
        <f t="shared" si="74"/>
        <v/>
      </c>
      <c r="Q665">
        <f t="shared" si="75"/>
        <v>1</v>
      </c>
      <c r="R665" t="str">
        <f t="shared" si="76"/>
        <v/>
      </c>
      <c r="S665">
        <f t="shared" si="79"/>
        <v>4.3478434479657926</v>
      </c>
    </row>
    <row r="666" spans="1:19" x14ac:dyDescent="0.25">
      <c r="A666" t="s">
        <v>690</v>
      </c>
      <c r="B666">
        <v>3370.4030762000002</v>
      </c>
      <c r="C666">
        <v>3145.6398926000002</v>
      </c>
      <c r="D666">
        <v>3827.6269530999998</v>
      </c>
      <c r="E666">
        <v>3863.5158691000001</v>
      </c>
      <c r="F666">
        <v>3372.7800293</v>
      </c>
      <c r="G666">
        <v>3145.6398926000002</v>
      </c>
      <c r="H666">
        <v>3187.3798827999999</v>
      </c>
      <c r="I666">
        <v>3097.75</v>
      </c>
      <c r="J666">
        <v>3333.4133301000002</v>
      </c>
      <c r="L666" t="str">
        <f t="shared" si="77"/>
        <v>28NOV2024:17:00:00</v>
      </c>
      <c r="M666">
        <v>18</v>
      </c>
      <c r="N666">
        <f t="shared" si="78"/>
        <v>-224.76318360000005</v>
      </c>
      <c r="O666">
        <f t="shared" si="73"/>
        <v>-224.76318360000005</v>
      </c>
      <c r="P666" t="str">
        <f t="shared" si="74"/>
        <v/>
      </c>
      <c r="Q666">
        <f t="shared" si="75"/>
        <v>1</v>
      </c>
      <c r="R666" t="str">
        <f t="shared" si="76"/>
        <v/>
      </c>
      <c r="S666">
        <f t="shared" si="79"/>
        <v>6.6687330422630602</v>
      </c>
    </row>
    <row r="667" spans="1:19" x14ac:dyDescent="0.25">
      <c r="A667" t="s">
        <v>691</v>
      </c>
      <c r="B667">
        <v>3324.3190918</v>
      </c>
      <c r="C667">
        <v>3111.3000487999998</v>
      </c>
      <c r="D667">
        <v>3718.2788086</v>
      </c>
      <c r="E667">
        <v>3762.3757323999998</v>
      </c>
      <c r="F667">
        <v>3317.8000487999998</v>
      </c>
      <c r="G667">
        <v>3111.3000487999998</v>
      </c>
      <c r="H667">
        <v>3154.8601073999998</v>
      </c>
      <c r="I667">
        <v>3083.5800780999998</v>
      </c>
      <c r="J667">
        <v>3285.9831543</v>
      </c>
      <c r="L667" t="str">
        <f t="shared" si="77"/>
        <v>28NOV2024:18:00:00</v>
      </c>
      <c r="M667">
        <v>19</v>
      </c>
      <c r="N667">
        <f t="shared" si="78"/>
        <v>-213.01904300000024</v>
      </c>
      <c r="O667">
        <f t="shared" si="73"/>
        <v>-213.01904300000024</v>
      </c>
      <c r="P667" t="str">
        <f t="shared" si="74"/>
        <v/>
      </c>
      <c r="Q667">
        <f t="shared" si="75"/>
        <v>1</v>
      </c>
      <c r="R667" t="str">
        <f t="shared" si="76"/>
        <v/>
      </c>
      <c r="S667">
        <f t="shared" si="79"/>
        <v>6.4078999974896522</v>
      </c>
    </row>
    <row r="668" spans="1:19" x14ac:dyDescent="0.25">
      <c r="A668" t="s">
        <v>692</v>
      </c>
      <c r="B668">
        <v>3332.8264159999999</v>
      </c>
      <c r="C668">
        <v>3122.3999023000001</v>
      </c>
      <c r="D668">
        <v>3790.1567383000001</v>
      </c>
      <c r="E668">
        <v>3823.4423827999999</v>
      </c>
      <c r="F668">
        <v>3295.8100586</v>
      </c>
      <c r="G668">
        <v>3122.3999023000001</v>
      </c>
      <c r="H668">
        <v>3177.0500487999998</v>
      </c>
      <c r="I668">
        <v>3094.7299804999998</v>
      </c>
      <c r="J668">
        <v>3302.6867676000002</v>
      </c>
      <c r="L668" t="str">
        <f t="shared" si="77"/>
        <v>28NOV2024:19:00:00</v>
      </c>
      <c r="M668">
        <v>20</v>
      </c>
      <c r="N668">
        <f t="shared" si="78"/>
        <v>-210.42651369999976</v>
      </c>
      <c r="O668">
        <f t="shared" si="73"/>
        <v>-210.42651369999976</v>
      </c>
      <c r="P668" t="str">
        <f t="shared" si="74"/>
        <v/>
      </c>
      <c r="Q668">
        <f t="shared" si="75"/>
        <v>1</v>
      </c>
      <c r="R668" t="str">
        <f t="shared" si="76"/>
        <v/>
      </c>
      <c r="S668">
        <f t="shared" si="79"/>
        <v>6.3137555766420617</v>
      </c>
    </row>
    <row r="669" spans="1:19" x14ac:dyDescent="0.25">
      <c r="A669" t="s">
        <v>693</v>
      </c>
      <c r="B669">
        <v>3356.6989745999999</v>
      </c>
      <c r="C669">
        <v>3092.8000487999998</v>
      </c>
      <c r="D669">
        <v>3712.7365722999998</v>
      </c>
      <c r="E669">
        <v>3744.0996094000002</v>
      </c>
      <c r="F669">
        <v>3207.5100097999998</v>
      </c>
      <c r="G669">
        <v>3092.8000487999998</v>
      </c>
      <c r="H669">
        <v>3126.1201172000001</v>
      </c>
      <c r="I669">
        <v>3066.8701172000001</v>
      </c>
      <c r="J669">
        <v>3247.4802245999999</v>
      </c>
      <c r="L669" t="str">
        <f t="shared" si="77"/>
        <v>28NOV2024:20:00:00</v>
      </c>
      <c r="M669">
        <v>21</v>
      </c>
      <c r="N669">
        <f t="shared" si="78"/>
        <v>-263.89892580000014</v>
      </c>
      <c r="O669">
        <f t="shared" si="73"/>
        <v>-263.89892580000014</v>
      </c>
      <c r="P669" t="str">
        <f t="shared" si="74"/>
        <v/>
      </c>
      <c r="Q669">
        <f t="shared" si="75"/>
        <v>1</v>
      </c>
      <c r="R669" t="str">
        <f t="shared" si="76"/>
        <v/>
      </c>
      <c r="S669">
        <f t="shared" si="79"/>
        <v>7.861858563931774</v>
      </c>
    </row>
    <row r="670" spans="1:19" x14ac:dyDescent="0.25">
      <c r="A670" t="s">
        <v>694</v>
      </c>
      <c r="B670">
        <v>3312.1826172000001</v>
      </c>
      <c r="C670">
        <v>3101.6000976999999</v>
      </c>
      <c r="D670">
        <v>3591.3566894999999</v>
      </c>
      <c r="E670">
        <v>3593.2250976999999</v>
      </c>
      <c r="F670">
        <v>3148.9699707</v>
      </c>
      <c r="G670">
        <v>3101.6000976999999</v>
      </c>
      <c r="H670">
        <v>3111.6999512000002</v>
      </c>
      <c r="I670">
        <v>3055.0900879000001</v>
      </c>
      <c r="J670">
        <v>3202.1171875</v>
      </c>
      <c r="L670" t="str">
        <f t="shared" si="77"/>
        <v>28NOV2024:21:00:00</v>
      </c>
      <c r="M670">
        <v>22</v>
      </c>
      <c r="N670">
        <f t="shared" si="78"/>
        <v>-210.58251950000022</v>
      </c>
      <c r="O670">
        <f t="shared" si="73"/>
        <v>-210.58251950000022</v>
      </c>
      <c r="P670" t="str">
        <f t="shared" si="74"/>
        <v/>
      </c>
      <c r="Q670">
        <f t="shared" si="75"/>
        <v>1</v>
      </c>
      <c r="R670" t="str">
        <f t="shared" si="76"/>
        <v/>
      </c>
      <c r="S670">
        <f t="shared" si="79"/>
        <v>6.357817301692716</v>
      </c>
    </row>
    <row r="671" spans="1:19" x14ac:dyDescent="0.25">
      <c r="A671" t="s">
        <v>695</v>
      </c>
      <c r="B671">
        <v>3274.9562987999998</v>
      </c>
      <c r="C671">
        <v>3096.0100097999998</v>
      </c>
      <c r="D671">
        <v>3533.0703125</v>
      </c>
      <c r="E671">
        <v>3536.5844726999999</v>
      </c>
      <c r="F671">
        <v>3109.25</v>
      </c>
      <c r="G671">
        <v>3096.0100097999998</v>
      </c>
      <c r="H671">
        <v>3103.8798827999999</v>
      </c>
      <c r="I671">
        <v>3043.2299804999998</v>
      </c>
      <c r="J671">
        <v>3177.7910155999998</v>
      </c>
      <c r="L671" t="str">
        <f t="shared" si="77"/>
        <v>28NOV2024:22:00:00</v>
      </c>
      <c r="M671">
        <v>23</v>
      </c>
      <c r="N671">
        <f t="shared" si="78"/>
        <v>-178.94628899999998</v>
      </c>
      <c r="O671">
        <f t="shared" si="73"/>
        <v>-178.94628899999998</v>
      </c>
      <c r="P671" t="str">
        <f t="shared" si="74"/>
        <v/>
      </c>
      <c r="Q671">
        <f t="shared" si="75"/>
        <v>1</v>
      </c>
      <c r="R671" t="str">
        <f t="shared" si="76"/>
        <v/>
      </c>
      <c r="S671">
        <f t="shared" si="79"/>
        <v>5.4640817364668033</v>
      </c>
    </row>
    <row r="672" spans="1:19" x14ac:dyDescent="0.25">
      <c r="A672" t="s">
        <v>696</v>
      </c>
      <c r="B672">
        <v>3230.2680664</v>
      </c>
      <c r="C672">
        <v>3075.0300293</v>
      </c>
      <c r="D672">
        <v>3421.4287109000002</v>
      </c>
      <c r="E672">
        <v>3446.8295898000001</v>
      </c>
      <c r="F672">
        <v>3078.3000487999998</v>
      </c>
      <c r="G672">
        <v>3075.0300293</v>
      </c>
      <c r="H672">
        <v>3112.9599609000002</v>
      </c>
      <c r="I672">
        <v>3018.7700195000002</v>
      </c>
      <c r="J672">
        <v>3146.3779297000001</v>
      </c>
      <c r="L672" t="str">
        <f t="shared" si="77"/>
        <v>28NOV2024:23:00:00</v>
      </c>
      <c r="M672">
        <v>24</v>
      </c>
      <c r="N672">
        <f t="shared" si="78"/>
        <v>-155.23803709999993</v>
      </c>
      <c r="O672">
        <f t="shared" si="73"/>
        <v>-155.23803709999993</v>
      </c>
      <c r="P672" t="str">
        <f t="shared" si="74"/>
        <v/>
      </c>
      <c r="Q672">
        <f t="shared" si="75"/>
        <v>1</v>
      </c>
      <c r="R672" t="str">
        <f t="shared" si="76"/>
        <v/>
      </c>
      <c r="S672">
        <f t="shared" si="79"/>
        <v>4.8057323388955231</v>
      </c>
    </row>
    <row r="673" spans="1:19" x14ac:dyDescent="0.25">
      <c r="A673" t="s">
        <v>697</v>
      </c>
      <c r="B673">
        <v>3168.7705077999999</v>
      </c>
      <c r="C673">
        <v>3003.1799316000001</v>
      </c>
      <c r="D673">
        <v>3226.546875</v>
      </c>
      <c r="E673">
        <v>3244.9187012000002</v>
      </c>
      <c r="F673">
        <v>3000.8300780999998</v>
      </c>
      <c r="G673">
        <v>3003.1799316000001</v>
      </c>
      <c r="H673">
        <v>3058.3300780999998</v>
      </c>
      <c r="I673">
        <v>2949.0700683999999</v>
      </c>
      <c r="J673">
        <v>3051.265625</v>
      </c>
      <c r="L673" t="str">
        <f t="shared" si="77"/>
        <v>29NOV2024:00:00:00</v>
      </c>
      <c r="M673">
        <v>1</v>
      </c>
      <c r="N673">
        <f t="shared" si="78"/>
        <v>-165.59057619999976</v>
      </c>
      <c r="O673">
        <f t="shared" si="73"/>
        <v>-165.59057619999976</v>
      </c>
      <c r="P673" t="str">
        <f t="shared" si="74"/>
        <v/>
      </c>
      <c r="Q673">
        <f t="shared" si="75"/>
        <v>1</v>
      </c>
      <c r="R673" t="str">
        <f t="shared" si="76"/>
        <v/>
      </c>
      <c r="S673">
        <f t="shared" si="79"/>
        <v>5.2257042847500257</v>
      </c>
    </row>
    <row r="674" spans="1:19" x14ac:dyDescent="0.25">
      <c r="A674" t="s">
        <v>698</v>
      </c>
      <c r="B674">
        <v>3151.3657226999999</v>
      </c>
      <c r="C674">
        <v>2931.9399414</v>
      </c>
      <c r="D674">
        <v>3078.0354004000001</v>
      </c>
      <c r="E674">
        <v>3081.6140137000002</v>
      </c>
      <c r="F674">
        <v>3003.2399902000002</v>
      </c>
      <c r="G674">
        <v>2931.9399414</v>
      </c>
      <c r="H674">
        <v>3011.4799804999998</v>
      </c>
      <c r="I674">
        <v>2932.8000487999998</v>
      </c>
      <c r="J674">
        <v>2992.2148437999999</v>
      </c>
      <c r="L674" t="str">
        <f t="shared" si="77"/>
        <v>29NOV2024:01:00:00</v>
      </c>
      <c r="M674">
        <v>2</v>
      </c>
      <c r="N674">
        <f t="shared" si="78"/>
        <v>-219.42578129999993</v>
      </c>
      <c r="O674">
        <f t="shared" si="73"/>
        <v>-219.42578129999993</v>
      </c>
      <c r="P674" t="str">
        <f t="shared" si="74"/>
        <v/>
      </c>
      <c r="Q674">
        <f t="shared" si="75"/>
        <v>1</v>
      </c>
      <c r="R674" t="str">
        <f t="shared" si="76"/>
        <v/>
      </c>
      <c r="S674">
        <f t="shared" si="79"/>
        <v>6.9628789740088379</v>
      </c>
    </row>
    <row r="675" spans="1:19" x14ac:dyDescent="0.25">
      <c r="A675" t="s">
        <v>699</v>
      </c>
      <c r="B675">
        <v>3129.3413086</v>
      </c>
      <c r="C675">
        <v>2881.6699219000002</v>
      </c>
      <c r="D675">
        <v>3011.7294922000001</v>
      </c>
      <c r="E675">
        <v>3014.3081054999998</v>
      </c>
      <c r="F675">
        <v>2916.3000487999998</v>
      </c>
      <c r="G675">
        <v>2881.6699219000002</v>
      </c>
      <c r="H675">
        <v>2966.2900390999998</v>
      </c>
      <c r="I675">
        <v>2861</v>
      </c>
      <c r="J675">
        <v>2927.9135741999999</v>
      </c>
      <c r="L675" t="str">
        <f t="shared" si="77"/>
        <v>29NOV2024:02:00:00</v>
      </c>
      <c r="M675">
        <v>3</v>
      </c>
      <c r="N675">
        <f t="shared" ref="N675:N698" si="80">C675-B675</f>
        <v>-247.67138669999986</v>
      </c>
      <c r="O675">
        <f t="shared" si="73"/>
        <v>-247.67138669999986</v>
      </c>
      <c r="P675" t="str">
        <f t="shared" si="74"/>
        <v/>
      </c>
      <c r="Q675">
        <f t="shared" si="75"/>
        <v>1</v>
      </c>
      <c r="R675" t="str">
        <f t="shared" si="76"/>
        <v/>
      </c>
      <c r="S675">
        <f t="shared" ref="S675:S698" si="81">ABS((B675-C675)/B675)*100</f>
        <v>7.9144894172889915</v>
      </c>
    </row>
    <row r="676" spans="1:19" x14ac:dyDescent="0.25">
      <c r="A676" t="s">
        <v>700</v>
      </c>
      <c r="B676">
        <v>3049.6916504000001</v>
      </c>
      <c r="C676">
        <v>2873.2199707</v>
      </c>
      <c r="D676">
        <v>3046.4575195000002</v>
      </c>
      <c r="E676">
        <v>3066.2692870999999</v>
      </c>
      <c r="F676">
        <v>2865.4399414</v>
      </c>
      <c r="G676">
        <v>2873.2199707</v>
      </c>
      <c r="H676">
        <v>2964.3500976999999</v>
      </c>
      <c r="I676">
        <v>2842.0700683999999</v>
      </c>
      <c r="J676">
        <v>2922.2700195000002</v>
      </c>
      <c r="L676" t="str">
        <f t="shared" si="77"/>
        <v>29NOV2024:03:00:00</v>
      </c>
      <c r="M676">
        <v>4</v>
      </c>
      <c r="N676">
        <f t="shared" si="80"/>
        <v>-176.4716797000001</v>
      </c>
      <c r="O676">
        <f t="shared" si="73"/>
        <v>-176.4716797000001</v>
      </c>
      <c r="P676" t="str">
        <f t="shared" si="74"/>
        <v/>
      </c>
      <c r="Q676">
        <f t="shared" si="75"/>
        <v>1</v>
      </c>
      <c r="R676" t="str">
        <f t="shared" si="76"/>
        <v/>
      </c>
      <c r="S676">
        <f t="shared" si="81"/>
        <v>5.7865417205983407</v>
      </c>
    </row>
    <row r="677" spans="1:19" x14ac:dyDescent="0.25">
      <c r="A677" t="s">
        <v>701</v>
      </c>
      <c r="B677">
        <v>3123.9909668</v>
      </c>
      <c r="C677">
        <v>2821.0500487999998</v>
      </c>
      <c r="D677">
        <v>2995.6174316000001</v>
      </c>
      <c r="E677">
        <v>2995.4440918</v>
      </c>
      <c r="F677">
        <v>2814.0600586</v>
      </c>
      <c r="G677">
        <v>2821.0500487999998</v>
      </c>
      <c r="H677">
        <v>2937.8200683999999</v>
      </c>
      <c r="I677">
        <v>2786.3000487999998</v>
      </c>
      <c r="J677">
        <v>2870.9348144999999</v>
      </c>
      <c r="L677" t="str">
        <f t="shared" si="77"/>
        <v>29NOV2024:04:00:00</v>
      </c>
      <c r="M677">
        <v>5</v>
      </c>
      <c r="N677">
        <f t="shared" si="80"/>
        <v>-302.94091800000024</v>
      </c>
      <c r="O677">
        <f t="shared" si="73"/>
        <v>-302.94091800000024</v>
      </c>
      <c r="P677" t="str">
        <f t="shared" si="74"/>
        <v/>
      </c>
      <c r="Q677">
        <f t="shared" si="75"/>
        <v>1</v>
      </c>
      <c r="R677" t="str">
        <f t="shared" si="76"/>
        <v/>
      </c>
      <c r="S677">
        <f t="shared" si="81"/>
        <v>9.6972405240438952</v>
      </c>
    </row>
    <row r="678" spans="1:19" x14ac:dyDescent="0.25">
      <c r="A678" t="s">
        <v>702</v>
      </c>
      <c r="B678">
        <v>3018.3288573999998</v>
      </c>
      <c r="C678">
        <v>2818.7800293</v>
      </c>
      <c r="D678">
        <v>2942.8371582</v>
      </c>
      <c r="E678">
        <v>2924.0351562999999</v>
      </c>
      <c r="F678">
        <v>2777.25</v>
      </c>
      <c r="G678">
        <v>2818.7800293</v>
      </c>
      <c r="H678">
        <v>2939.4099120999999</v>
      </c>
      <c r="I678">
        <v>2769.7099609000002</v>
      </c>
      <c r="J678">
        <v>2845.8374023000001</v>
      </c>
      <c r="L678" t="str">
        <f t="shared" si="77"/>
        <v>29NOV2024:05:00:00</v>
      </c>
      <c r="M678">
        <v>6</v>
      </c>
      <c r="N678">
        <f t="shared" si="80"/>
        <v>-199.54882809999981</v>
      </c>
      <c r="O678">
        <f t="shared" si="73"/>
        <v>-199.54882809999981</v>
      </c>
      <c r="P678" t="str">
        <f t="shared" si="74"/>
        <v/>
      </c>
      <c r="Q678">
        <f t="shared" si="75"/>
        <v>1</v>
      </c>
      <c r="R678" t="str">
        <f t="shared" si="76"/>
        <v/>
      </c>
      <c r="S678">
        <f t="shared" si="81"/>
        <v>6.6112354725949896</v>
      </c>
    </row>
    <row r="679" spans="1:19" x14ac:dyDescent="0.25">
      <c r="A679" t="s">
        <v>703</v>
      </c>
      <c r="B679">
        <v>3004.125</v>
      </c>
      <c r="C679">
        <v>2883.75</v>
      </c>
      <c r="D679">
        <v>3014.1220702999999</v>
      </c>
      <c r="E679">
        <v>2968.5988769999999</v>
      </c>
      <c r="F679">
        <v>2871.3601073999998</v>
      </c>
      <c r="G679">
        <v>2883.75</v>
      </c>
      <c r="H679">
        <v>3040.8701172000001</v>
      </c>
      <c r="I679">
        <v>2873.6699219000002</v>
      </c>
      <c r="J679">
        <v>2927.6499023000001</v>
      </c>
      <c r="L679" t="str">
        <f t="shared" si="77"/>
        <v>29NOV2024:06:00:00</v>
      </c>
      <c r="M679">
        <v>7</v>
      </c>
      <c r="N679">
        <f t="shared" si="80"/>
        <v>-120.375</v>
      </c>
      <c r="O679">
        <f t="shared" si="73"/>
        <v>-120.375</v>
      </c>
      <c r="P679" t="str">
        <f t="shared" si="74"/>
        <v/>
      </c>
      <c r="Q679">
        <f t="shared" si="75"/>
        <v>1</v>
      </c>
      <c r="R679" t="str">
        <f t="shared" si="76"/>
        <v/>
      </c>
      <c r="S679">
        <f t="shared" si="81"/>
        <v>4.0069903882162023</v>
      </c>
    </row>
    <row r="680" spans="1:19" x14ac:dyDescent="0.25">
      <c r="A680" t="s">
        <v>704</v>
      </c>
      <c r="B680">
        <v>3015.9111327999999</v>
      </c>
      <c r="C680">
        <v>2988.6000976999999</v>
      </c>
      <c r="D680">
        <v>3158.8640137000002</v>
      </c>
      <c r="E680">
        <v>3078.3078612999998</v>
      </c>
      <c r="F680">
        <v>2984.8999023000001</v>
      </c>
      <c r="G680">
        <v>2988.6000976999999</v>
      </c>
      <c r="H680">
        <v>3151.5800780999998</v>
      </c>
      <c r="I680">
        <v>2989.9399414</v>
      </c>
      <c r="J680">
        <v>3038.6657715000001</v>
      </c>
      <c r="L680" t="str">
        <f t="shared" si="77"/>
        <v>29NOV2024:07:00:00</v>
      </c>
      <c r="M680">
        <v>8</v>
      </c>
      <c r="N680">
        <f t="shared" si="80"/>
        <v>-27.311035100000026</v>
      </c>
      <c r="O680">
        <f t="shared" si="73"/>
        <v>-27.311035100000026</v>
      </c>
      <c r="P680" t="str">
        <f t="shared" si="74"/>
        <v/>
      </c>
      <c r="Q680">
        <f t="shared" si="75"/>
        <v>1</v>
      </c>
      <c r="R680" t="str">
        <f t="shared" si="76"/>
        <v/>
      </c>
      <c r="S680">
        <f t="shared" si="81"/>
        <v>0.90556498177199962</v>
      </c>
    </row>
    <row r="681" spans="1:19" x14ac:dyDescent="0.25">
      <c r="A681" t="s">
        <v>705</v>
      </c>
      <c r="B681">
        <v>3127.9975586</v>
      </c>
      <c r="C681">
        <v>3060.3701172000001</v>
      </c>
      <c r="D681">
        <v>3191.4233398000001</v>
      </c>
      <c r="E681">
        <v>3193.4282226999999</v>
      </c>
      <c r="F681">
        <v>3029.0700683999999</v>
      </c>
      <c r="G681">
        <v>3060.3701172000001</v>
      </c>
      <c r="H681">
        <v>3226.2099609000002</v>
      </c>
      <c r="I681">
        <v>3055.1101073999998</v>
      </c>
      <c r="J681">
        <v>3112.8376465000001</v>
      </c>
      <c r="L681" t="str">
        <f t="shared" si="77"/>
        <v>29NOV2024:08:00:00</v>
      </c>
      <c r="M681">
        <v>9</v>
      </c>
      <c r="N681">
        <f t="shared" si="80"/>
        <v>-67.627441399999952</v>
      </c>
      <c r="O681">
        <f t="shared" si="73"/>
        <v>-67.627441399999952</v>
      </c>
      <c r="P681" t="str">
        <f t="shared" si="74"/>
        <v/>
      </c>
      <c r="Q681">
        <f t="shared" si="75"/>
        <v>1</v>
      </c>
      <c r="R681" t="str">
        <f t="shared" si="76"/>
        <v/>
      </c>
      <c r="S681">
        <f t="shared" si="81"/>
        <v>2.162004289743372</v>
      </c>
    </row>
    <row r="682" spans="1:19" x14ac:dyDescent="0.25">
      <c r="A682" t="s">
        <v>706</v>
      </c>
      <c r="B682">
        <v>3339.5705566000001</v>
      </c>
      <c r="C682">
        <v>3188.2600097999998</v>
      </c>
      <c r="D682">
        <v>3322.5339355000001</v>
      </c>
      <c r="E682">
        <v>3326.1457519999999</v>
      </c>
      <c r="F682">
        <v>3152.1699219000002</v>
      </c>
      <c r="G682">
        <v>3188.2600097999998</v>
      </c>
      <c r="H682">
        <v>3335.9799804999998</v>
      </c>
      <c r="I682">
        <v>3168.1799316000001</v>
      </c>
      <c r="J682">
        <v>3234.1472168</v>
      </c>
      <c r="L682" t="str">
        <f t="shared" si="77"/>
        <v>29NOV2024:09:00:00</v>
      </c>
      <c r="M682">
        <v>10</v>
      </c>
      <c r="N682">
        <f t="shared" si="80"/>
        <v>-151.31054680000034</v>
      </c>
      <c r="O682">
        <f t="shared" si="73"/>
        <v>-151.31054680000034</v>
      </c>
      <c r="P682" t="str">
        <f t="shared" si="74"/>
        <v/>
      </c>
      <c r="Q682">
        <f t="shared" si="75"/>
        <v>1</v>
      </c>
      <c r="R682" t="str">
        <f t="shared" si="76"/>
        <v/>
      </c>
      <c r="S682">
        <f t="shared" si="81"/>
        <v>4.5308384487030828</v>
      </c>
    </row>
    <row r="683" spans="1:19" x14ac:dyDescent="0.25">
      <c r="A683" t="s">
        <v>707</v>
      </c>
      <c r="B683">
        <v>3456.6096191000001</v>
      </c>
      <c r="C683">
        <v>3275.2600097999998</v>
      </c>
      <c r="D683">
        <v>3383.0495605000001</v>
      </c>
      <c r="E683">
        <v>3356.1171875</v>
      </c>
      <c r="F683">
        <v>3187.3701172000001</v>
      </c>
      <c r="G683">
        <v>3275.2600097999998</v>
      </c>
      <c r="H683">
        <v>3378.9499512000002</v>
      </c>
      <c r="I683">
        <v>3226.8400879000001</v>
      </c>
      <c r="J683">
        <v>3284.9077148000001</v>
      </c>
      <c r="L683" t="str">
        <f t="shared" si="77"/>
        <v>29NOV2024:10:00:00</v>
      </c>
      <c r="M683">
        <v>11</v>
      </c>
      <c r="N683">
        <f t="shared" si="80"/>
        <v>-181.34960930000034</v>
      </c>
      <c r="O683">
        <f t="shared" si="73"/>
        <v>-181.34960930000034</v>
      </c>
      <c r="P683" t="str">
        <f t="shared" si="74"/>
        <v/>
      </c>
      <c r="Q683">
        <f t="shared" si="75"/>
        <v>1</v>
      </c>
      <c r="R683" t="str">
        <f t="shared" si="76"/>
        <v/>
      </c>
      <c r="S683">
        <f t="shared" si="81"/>
        <v>5.24645908227318</v>
      </c>
    </row>
    <row r="684" spans="1:19" x14ac:dyDescent="0.25">
      <c r="A684" t="s">
        <v>708</v>
      </c>
      <c r="B684">
        <v>3482.8142090000001</v>
      </c>
      <c r="C684">
        <v>3325.1398926000002</v>
      </c>
      <c r="D684">
        <v>3505.8571777000002</v>
      </c>
      <c r="E684">
        <v>3564.3461914</v>
      </c>
      <c r="F684">
        <v>3187.4699707</v>
      </c>
      <c r="G684">
        <v>3325.1398926000002</v>
      </c>
      <c r="H684">
        <v>3401.3200683999999</v>
      </c>
      <c r="I684">
        <v>3246.9699707</v>
      </c>
      <c r="J684">
        <v>3345.0493164</v>
      </c>
      <c r="L684" t="str">
        <f t="shared" si="77"/>
        <v>29NOV2024:11:00:00</v>
      </c>
      <c r="M684">
        <v>12</v>
      </c>
      <c r="N684">
        <f t="shared" si="80"/>
        <v>-157.67431639999995</v>
      </c>
      <c r="O684">
        <f t="shared" si="73"/>
        <v>-157.67431639999995</v>
      </c>
      <c r="P684" t="str">
        <f t="shared" si="74"/>
        <v/>
      </c>
      <c r="Q684">
        <f t="shared" si="75"/>
        <v>1</v>
      </c>
      <c r="R684" t="str">
        <f t="shared" si="76"/>
        <v/>
      </c>
      <c r="S684">
        <f t="shared" si="81"/>
        <v>4.5272100932789074</v>
      </c>
    </row>
    <row r="685" spans="1:19" x14ac:dyDescent="0.25">
      <c r="A685" t="s">
        <v>709</v>
      </c>
      <c r="B685">
        <v>3414.6818847999998</v>
      </c>
      <c r="C685">
        <v>3323.8300780999998</v>
      </c>
      <c r="D685">
        <v>3527.0273437999999</v>
      </c>
      <c r="E685">
        <v>3668.5854491999999</v>
      </c>
      <c r="F685">
        <v>3164.5500487999998</v>
      </c>
      <c r="G685">
        <v>3323.8300780999998</v>
      </c>
      <c r="H685">
        <v>3410.2900390999998</v>
      </c>
      <c r="I685">
        <v>3242.6298827999999</v>
      </c>
      <c r="J685">
        <v>3361.9775390999998</v>
      </c>
      <c r="L685" t="str">
        <f t="shared" si="77"/>
        <v>29NOV2024:12:00:00</v>
      </c>
      <c r="M685">
        <v>13</v>
      </c>
      <c r="N685">
        <f t="shared" si="80"/>
        <v>-90.851806699999997</v>
      </c>
      <c r="O685">
        <f t="shared" si="73"/>
        <v>-90.851806699999997</v>
      </c>
      <c r="P685" t="str">
        <f t="shared" si="74"/>
        <v/>
      </c>
      <c r="Q685">
        <f t="shared" si="75"/>
        <v>1</v>
      </c>
      <c r="R685" t="str">
        <f t="shared" si="76"/>
        <v/>
      </c>
      <c r="S685">
        <f t="shared" si="81"/>
        <v>2.6606228563900691</v>
      </c>
    </row>
    <row r="686" spans="1:19" x14ac:dyDescent="0.25">
      <c r="A686" t="s">
        <v>710</v>
      </c>
      <c r="B686">
        <v>3241.2927245999999</v>
      </c>
      <c r="C686">
        <v>3301.1298827999999</v>
      </c>
      <c r="D686">
        <v>3541.84375</v>
      </c>
      <c r="E686">
        <v>3737.9853515999998</v>
      </c>
      <c r="F686">
        <v>3166.8200683999999</v>
      </c>
      <c r="G686">
        <v>3301.1298827999999</v>
      </c>
      <c r="H686">
        <v>3404.8300780999998</v>
      </c>
      <c r="I686">
        <v>3229.9499512000002</v>
      </c>
      <c r="J686">
        <v>3368.1433105000001</v>
      </c>
      <c r="L686" t="str">
        <f t="shared" si="77"/>
        <v>29NOV2024:13:00:00</v>
      </c>
      <c r="M686">
        <v>14</v>
      </c>
      <c r="N686">
        <f t="shared" si="80"/>
        <v>59.837158199999976</v>
      </c>
      <c r="O686" t="str">
        <f t="shared" si="73"/>
        <v/>
      </c>
      <c r="P686">
        <f t="shared" si="74"/>
        <v>59.837158199999976</v>
      </c>
      <c r="Q686" t="str">
        <f t="shared" si="75"/>
        <v/>
      </c>
      <c r="R686">
        <f t="shared" si="76"/>
        <v>1</v>
      </c>
      <c r="S686">
        <f t="shared" si="81"/>
        <v>1.8460893009095418</v>
      </c>
    </row>
    <row r="687" spans="1:19" x14ac:dyDescent="0.25">
      <c r="A687" t="s">
        <v>711</v>
      </c>
      <c r="B687">
        <v>3250.2492676000002</v>
      </c>
      <c r="C687">
        <v>3274.7099609000002</v>
      </c>
      <c r="D687">
        <v>3596.7907715000001</v>
      </c>
      <c r="E687">
        <v>3799.5378418</v>
      </c>
      <c r="F687">
        <v>3175.4799804999998</v>
      </c>
      <c r="G687">
        <v>3274.7099609000002</v>
      </c>
      <c r="H687">
        <v>3402.0900879000001</v>
      </c>
      <c r="I687">
        <v>3182.0200195000002</v>
      </c>
      <c r="J687">
        <v>3366.7678222999998</v>
      </c>
      <c r="L687" t="str">
        <f t="shared" si="77"/>
        <v>29NOV2024:14:00:00</v>
      </c>
      <c r="M687">
        <v>15</v>
      </c>
      <c r="N687">
        <f t="shared" si="80"/>
        <v>24.460693300000003</v>
      </c>
      <c r="O687" t="str">
        <f t="shared" si="73"/>
        <v/>
      </c>
      <c r="P687">
        <f t="shared" si="74"/>
        <v>24.460693300000003</v>
      </c>
      <c r="Q687" t="str">
        <f t="shared" si="75"/>
        <v/>
      </c>
      <c r="R687">
        <f t="shared" si="76"/>
        <v>1</v>
      </c>
      <c r="S687">
        <f t="shared" si="81"/>
        <v>0.75257899582766152</v>
      </c>
    </row>
    <row r="688" spans="1:19" x14ac:dyDescent="0.25">
      <c r="A688" t="s">
        <v>712</v>
      </c>
      <c r="B688">
        <v>3218.8735351999999</v>
      </c>
      <c r="C688">
        <v>3243.3000487999998</v>
      </c>
      <c r="D688">
        <v>3703.8688965000001</v>
      </c>
      <c r="E688">
        <v>3912.4653320000002</v>
      </c>
      <c r="F688">
        <v>3149.1201172000001</v>
      </c>
      <c r="G688">
        <v>3243.3000487999998</v>
      </c>
      <c r="H688">
        <v>3385.8500976999999</v>
      </c>
      <c r="I688">
        <v>3144.7399902000002</v>
      </c>
      <c r="J688">
        <v>3367.0949707</v>
      </c>
      <c r="L688" t="str">
        <f t="shared" si="77"/>
        <v>29NOV2024:15:00:00</v>
      </c>
      <c r="M688">
        <v>16</v>
      </c>
      <c r="N688">
        <f t="shared" si="80"/>
        <v>24.426513599999907</v>
      </c>
      <c r="O688" t="str">
        <f t="shared" si="73"/>
        <v/>
      </c>
      <c r="P688">
        <f t="shared" si="74"/>
        <v>24.426513599999907</v>
      </c>
      <c r="Q688" t="str">
        <f t="shared" si="75"/>
        <v/>
      </c>
      <c r="R688">
        <f t="shared" si="76"/>
        <v>1</v>
      </c>
      <c r="S688">
        <f t="shared" si="81"/>
        <v>0.75885285125009438</v>
      </c>
    </row>
    <row r="689" spans="1:19" x14ac:dyDescent="0.25">
      <c r="A689" t="s">
        <v>713</v>
      </c>
      <c r="B689">
        <v>3330.4162597999998</v>
      </c>
      <c r="C689">
        <v>3252.1699219000002</v>
      </c>
      <c r="D689">
        <v>3737.5268554999998</v>
      </c>
      <c r="E689">
        <v>3962.5007323999998</v>
      </c>
      <c r="F689">
        <v>3167.7900390999998</v>
      </c>
      <c r="G689">
        <v>3252.1699219000002</v>
      </c>
      <c r="H689">
        <v>3402.3100586</v>
      </c>
      <c r="I689">
        <v>3154.4599609000002</v>
      </c>
      <c r="J689">
        <v>3387.8461914</v>
      </c>
      <c r="L689" t="str">
        <f t="shared" si="77"/>
        <v>29NOV2024:16:00:00</v>
      </c>
      <c r="M689">
        <v>17</v>
      </c>
      <c r="N689">
        <f t="shared" si="80"/>
        <v>-78.246337899999617</v>
      </c>
      <c r="O689">
        <f t="shared" si="73"/>
        <v>-78.246337899999617</v>
      </c>
      <c r="P689" t="str">
        <f t="shared" si="74"/>
        <v/>
      </c>
      <c r="Q689">
        <f t="shared" si="75"/>
        <v>1</v>
      </c>
      <c r="R689" t="str">
        <f t="shared" si="76"/>
        <v/>
      </c>
      <c r="S689">
        <f t="shared" si="81"/>
        <v>2.3494461891889307</v>
      </c>
    </row>
    <row r="690" spans="1:19" x14ac:dyDescent="0.25">
      <c r="A690" t="s">
        <v>714</v>
      </c>
      <c r="B690">
        <v>3370.5441894999999</v>
      </c>
      <c r="C690">
        <v>3311.1899414</v>
      </c>
      <c r="D690">
        <v>3635.6572265999998</v>
      </c>
      <c r="E690">
        <v>3825.4616698999998</v>
      </c>
      <c r="F690">
        <v>3219.1999512000002</v>
      </c>
      <c r="G690">
        <v>3311.1899414</v>
      </c>
      <c r="H690">
        <v>3479.8400879000001</v>
      </c>
      <c r="I690">
        <v>3229.6000976999999</v>
      </c>
      <c r="J690">
        <v>3413.0585937999999</v>
      </c>
      <c r="L690" t="str">
        <f t="shared" si="77"/>
        <v>29NOV2024:17:00:00</v>
      </c>
      <c r="M690">
        <v>18</v>
      </c>
      <c r="N690">
        <f t="shared" si="80"/>
        <v>-59.35424809999995</v>
      </c>
      <c r="O690">
        <f t="shared" si="73"/>
        <v>-59.35424809999995</v>
      </c>
      <c r="P690" t="str">
        <f t="shared" si="74"/>
        <v/>
      </c>
      <c r="Q690">
        <f t="shared" si="75"/>
        <v>1</v>
      </c>
      <c r="R690" t="str">
        <f t="shared" si="76"/>
        <v/>
      </c>
      <c r="S690">
        <f t="shared" si="81"/>
        <v>1.7609692905051277</v>
      </c>
    </row>
    <row r="691" spans="1:19" x14ac:dyDescent="0.25">
      <c r="A691" t="s">
        <v>715</v>
      </c>
      <c r="B691">
        <v>3448.4333495999999</v>
      </c>
      <c r="C691">
        <v>3399.1599120999999</v>
      </c>
      <c r="D691">
        <v>3580.1506347999998</v>
      </c>
      <c r="E691">
        <v>3752.9589844000002</v>
      </c>
      <c r="F691">
        <v>3340.0500487999998</v>
      </c>
      <c r="G691">
        <v>3399.1599120999999</v>
      </c>
      <c r="H691">
        <v>3593.1000976999999</v>
      </c>
      <c r="I691">
        <v>3347.1298827999999</v>
      </c>
      <c r="J691">
        <v>3486.4799804999998</v>
      </c>
      <c r="L691" t="str">
        <f t="shared" si="77"/>
        <v>29NOV2024:18:00:00</v>
      </c>
      <c r="M691">
        <v>19</v>
      </c>
      <c r="N691">
        <f t="shared" si="80"/>
        <v>-49.2734375</v>
      </c>
      <c r="O691">
        <f t="shared" si="73"/>
        <v>-49.2734375</v>
      </c>
      <c r="P691" t="str">
        <f t="shared" si="74"/>
        <v/>
      </c>
      <c r="Q691">
        <f t="shared" si="75"/>
        <v>1</v>
      </c>
      <c r="R691" t="str">
        <f t="shared" si="76"/>
        <v/>
      </c>
      <c r="S691">
        <f t="shared" si="81"/>
        <v>1.4288644292839663</v>
      </c>
    </row>
    <row r="692" spans="1:19" x14ac:dyDescent="0.25">
      <c r="A692" t="s">
        <v>716</v>
      </c>
      <c r="B692">
        <v>3573.2568359000002</v>
      </c>
      <c r="C692">
        <v>3510.9099120999999</v>
      </c>
      <c r="D692">
        <v>3638.9980469000002</v>
      </c>
      <c r="E692">
        <v>3790.5529784999999</v>
      </c>
      <c r="F692">
        <v>3466.1398926000002</v>
      </c>
      <c r="G692">
        <v>3510.9099120999999</v>
      </c>
      <c r="H692">
        <v>3725.1999512000002</v>
      </c>
      <c r="I692">
        <v>3480.6599120999999</v>
      </c>
      <c r="J692">
        <v>3594.6926269999999</v>
      </c>
      <c r="L692" t="str">
        <f t="shared" si="77"/>
        <v>29NOV2024:19:00:00</v>
      </c>
      <c r="M692">
        <v>20</v>
      </c>
      <c r="N692">
        <f t="shared" si="80"/>
        <v>-62.346923800000241</v>
      </c>
      <c r="O692">
        <f t="shared" si="73"/>
        <v>-62.346923800000241</v>
      </c>
      <c r="P692" t="str">
        <f t="shared" si="74"/>
        <v/>
      </c>
      <c r="Q692">
        <f t="shared" si="75"/>
        <v>1</v>
      </c>
      <c r="R692" t="str">
        <f t="shared" si="76"/>
        <v/>
      </c>
      <c r="S692">
        <f t="shared" si="81"/>
        <v>1.7448206681817444</v>
      </c>
    </row>
    <row r="693" spans="1:19" x14ac:dyDescent="0.25">
      <c r="A693" t="s">
        <v>717</v>
      </c>
      <c r="B693">
        <v>3550.8134765999998</v>
      </c>
      <c r="C693">
        <v>3468.5100097999998</v>
      </c>
      <c r="D693">
        <v>3549.7758789</v>
      </c>
      <c r="E693">
        <v>3644.7915039</v>
      </c>
      <c r="F693">
        <v>3424.4199219000002</v>
      </c>
      <c r="G693">
        <v>3468.5100097999998</v>
      </c>
      <c r="H693">
        <v>3707.6000976999999</v>
      </c>
      <c r="I693">
        <v>3412.6699219000002</v>
      </c>
      <c r="J693">
        <v>3531.5983887000002</v>
      </c>
      <c r="L693" t="str">
        <f t="shared" si="77"/>
        <v>29NOV2024:20:00:00</v>
      </c>
      <c r="M693">
        <v>21</v>
      </c>
      <c r="N693">
        <f t="shared" si="80"/>
        <v>-82.303466800000024</v>
      </c>
      <c r="O693">
        <f t="shared" si="73"/>
        <v>-82.303466800000024</v>
      </c>
      <c r="P693" t="str">
        <f t="shared" si="74"/>
        <v/>
      </c>
      <c r="Q693">
        <f t="shared" si="75"/>
        <v>1</v>
      </c>
      <c r="R693" t="str">
        <f t="shared" si="76"/>
        <v/>
      </c>
      <c r="S693">
        <f t="shared" si="81"/>
        <v>2.3178763779731915</v>
      </c>
    </row>
    <row r="694" spans="1:19" x14ac:dyDescent="0.25">
      <c r="A694" t="s">
        <v>718</v>
      </c>
      <c r="B694">
        <v>3490.0981445000002</v>
      </c>
      <c r="C694">
        <v>3470.7399902000002</v>
      </c>
      <c r="D694">
        <v>3420.3364258000001</v>
      </c>
      <c r="E694">
        <v>3503.1320801000002</v>
      </c>
      <c r="F694">
        <v>3405.3798827999999</v>
      </c>
      <c r="G694">
        <v>3470.7399902000002</v>
      </c>
      <c r="H694">
        <v>3707.2399902000002</v>
      </c>
      <c r="I694">
        <v>3385.25</v>
      </c>
      <c r="J694">
        <v>3494.3483887000002</v>
      </c>
      <c r="L694" t="str">
        <f t="shared" si="77"/>
        <v>29NOV2024:21:00:00</v>
      </c>
      <c r="M694">
        <v>22</v>
      </c>
      <c r="N694">
        <f t="shared" si="80"/>
        <v>-19.358154300000024</v>
      </c>
      <c r="O694">
        <f t="shared" si="73"/>
        <v>-19.358154300000024</v>
      </c>
      <c r="P694" t="str">
        <f t="shared" si="74"/>
        <v/>
      </c>
      <c r="Q694">
        <f t="shared" si="75"/>
        <v>1</v>
      </c>
      <c r="R694" t="str">
        <f t="shared" si="76"/>
        <v/>
      </c>
      <c r="S694">
        <f t="shared" si="81"/>
        <v>0.5546593103837576</v>
      </c>
    </row>
    <row r="695" spans="1:19" x14ac:dyDescent="0.25">
      <c r="A695" t="s">
        <v>719</v>
      </c>
      <c r="B695">
        <v>3455.6967773000001</v>
      </c>
      <c r="C695">
        <v>3430.2600097999998</v>
      </c>
      <c r="D695">
        <v>3343.9191894999999</v>
      </c>
      <c r="E695">
        <v>3432.9211426000002</v>
      </c>
      <c r="F695">
        <v>3402.3200683999999</v>
      </c>
      <c r="G695">
        <v>3430.2600097999998</v>
      </c>
      <c r="H695">
        <v>3677.25</v>
      </c>
      <c r="I695">
        <v>3334.1799316000001</v>
      </c>
      <c r="J695">
        <v>3455.3862304999998</v>
      </c>
      <c r="L695" t="str">
        <f t="shared" si="77"/>
        <v>29NOV2024:22:00:00</v>
      </c>
      <c r="M695">
        <v>23</v>
      </c>
      <c r="N695">
        <f t="shared" si="80"/>
        <v>-25.436767500000315</v>
      </c>
      <c r="O695">
        <f t="shared" si="73"/>
        <v>-25.436767500000315</v>
      </c>
      <c r="P695" t="str">
        <f t="shared" si="74"/>
        <v/>
      </c>
      <c r="Q695">
        <f t="shared" si="75"/>
        <v>1</v>
      </c>
      <c r="R695" t="str">
        <f t="shared" si="76"/>
        <v/>
      </c>
      <c r="S695">
        <f t="shared" si="81"/>
        <v>0.73608216053824416</v>
      </c>
    </row>
    <row r="696" spans="1:19" x14ac:dyDescent="0.25">
      <c r="A696" t="s">
        <v>720</v>
      </c>
      <c r="B696">
        <v>3482.3444823999998</v>
      </c>
      <c r="C696">
        <v>3300.4199219000002</v>
      </c>
      <c r="D696">
        <v>3276.3842773000001</v>
      </c>
      <c r="E696">
        <v>3351.6101073999998</v>
      </c>
      <c r="F696">
        <v>3303.2800293</v>
      </c>
      <c r="G696">
        <v>3300.4199219000002</v>
      </c>
      <c r="H696">
        <v>3571.5100097999998</v>
      </c>
      <c r="I696">
        <v>3199.8200683999999</v>
      </c>
      <c r="J696">
        <v>3345.328125</v>
      </c>
      <c r="L696" t="str">
        <f t="shared" si="77"/>
        <v>29NOV2024:23:00:00</v>
      </c>
      <c r="M696">
        <v>24</v>
      </c>
      <c r="N696">
        <f t="shared" si="80"/>
        <v>-181.92456049999964</v>
      </c>
      <c r="O696">
        <f t="shared" si="73"/>
        <v>-181.92456049999964</v>
      </c>
      <c r="P696" t="str">
        <f t="shared" si="74"/>
        <v/>
      </c>
      <c r="Q696">
        <f t="shared" si="75"/>
        <v>1</v>
      </c>
      <c r="R696" t="str">
        <f t="shared" si="76"/>
        <v/>
      </c>
      <c r="S696">
        <f t="shared" si="81"/>
        <v>5.2241977041461132</v>
      </c>
    </row>
    <row r="697" spans="1:19" x14ac:dyDescent="0.25">
      <c r="A697" t="s">
        <v>721</v>
      </c>
      <c r="B697">
        <v>3428.9912109000002</v>
      </c>
      <c r="C697">
        <v>3228.8798827999999</v>
      </c>
      <c r="D697">
        <v>3223.1262207</v>
      </c>
      <c r="E697">
        <v>3296.7900390999998</v>
      </c>
      <c r="F697">
        <v>3267.0600586</v>
      </c>
      <c r="G697">
        <v>3228.8798827999999</v>
      </c>
      <c r="H697">
        <v>3511.7199707</v>
      </c>
      <c r="I697">
        <v>3126.4099120999999</v>
      </c>
      <c r="J697">
        <v>3286.1721191000001</v>
      </c>
      <c r="L697" t="str">
        <f t="shared" si="77"/>
        <v>30NOV2024:00:00:00</v>
      </c>
      <c r="M697">
        <v>1</v>
      </c>
      <c r="N697">
        <f t="shared" si="80"/>
        <v>-200.11132810000026</v>
      </c>
      <c r="O697">
        <f t="shared" si="73"/>
        <v>-200.11132810000026</v>
      </c>
      <c r="P697" t="str">
        <f t="shared" si="74"/>
        <v/>
      </c>
      <c r="Q697">
        <f t="shared" si="75"/>
        <v>1</v>
      </c>
      <c r="R697" t="str">
        <f t="shared" si="76"/>
        <v/>
      </c>
      <c r="S697">
        <f t="shared" si="81"/>
        <v>5.8358658798509273</v>
      </c>
    </row>
    <row r="698" spans="1:19" x14ac:dyDescent="0.25">
      <c r="A698" t="s">
        <v>722</v>
      </c>
      <c r="B698">
        <v>3075.4533691000001</v>
      </c>
      <c r="C698">
        <v>3145.9599609000002</v>
      </c>
      <c r="D698">
        <v>3132.7446289</v>
      </c>
      <c r="E698">
        <v>3143.3891601999999</v>
      </c>
      <c r="F698">
        <v>3323.3601073999998</v>
      </c>
      <c r="G698">
        <v>3145.9599609000002</v>
      </c>
      <c r="H698">
        <v>3404.8100586</v>
      </c>
      <c r="I698">
        <v>3112.0500487999998</v>
      </c>
      <c r="J698">
        <v>3225.9140625</v>
      </c>
      <c r="L698" t="str">
        <f t="shared" si="77"/>
        <v>30NOV2024:01:00:00</v>
      </c>
      <c r="M698">
        <v>2</v>
      </c>
      <c r="N698">
        <f t="shared" si="80"/>
        <v>70.506591800000024</v>
      </c>
      <c r="O698" t="str">
        <f t="shared" si="73"/>
        <v/>
      </c>
      <c r="P698">
        <f t="shared" si="74"/>
        <v>70.506591800000024</v>
      </c>
      <c r="Q698" t="str">
        <f t="shared" si="75"/>
        <v/>
      </c>
      <c r="R698">
        <f t="shared" si="76"/>
        <v>1</v>
      </c>
      <c r="S698">
        <f t="shared" si="81"/>
        <v>2.2925592860031903</v>
      </c>
    </row>
    <row r="699" spans="1:19" x14ac:dyDescent="0.25">
      <c r="A699" t="s">
        <v>723</v>
      </c>
      <c r="B699">
        <v>3066.6062012000002</v>
      </c>
      <c r="C699">
        <v>3023.5</v>
      </c>
      <c r="D699">
        <v>3034.0576172000001</v>
      </c>
      <c r="E699">
        <v>3070.5036620999999</v>
      </c>
      <c r="F699">
        <v>3188.1699219000002</v>
      </c>
      <c r="G699">
        <v>3023.5</v>
      </c>
      <c r="H699">
        <v>3317.4799804999998</v>
      </c>
      <c r="I699">
        <v>2985.1000976999999</v>
      </c>
      <c r="J699">
        <v>3116.9509277000002</v>
      </c>
      <c r="L699" t="str">
        <f t="shared" ref="L699:L721" si="82">A699</f>
        <v>30NOV2024:02:00:00</v>
      </c>
      <c r="M699">
        <v>3</v>
      </c>
      <c r="N699">
        <f t="shared" ref="N699:N721" si="83">C699-B699</f>
        <v>-43.106201200000214</v>
      </c>
      <c r="O699">
        <f t="shared" ref="O699:O721" si="84">IF(N699&lt;0,N699,"")</f>
        <v>-43.106201200000214</v>
      </c>
      <c r="P699" t="str">
        <f t="shared" ref="P699:P721" si="85">IF(N699&gt;0,N699,"")</f>
        <v/>
      </c>
      <c r="Q699">
        <f t="shared" ref="Q699:Q721" si="86">IF(O699&lt;0,1,"")</f>
        <v>1</v>
      </c>
      <c r="R699" t="str">
        <f t="shared" ref="R699:R721" si="87">IF(AND(P699&gt;0,P699&lt;&gt;""),1,"")</f>
        <v/>
      </c>
      <c r="S699">
        <f t="shared" ref="S699:S721" si="88">ABS((B699-C699)/B699)*100</f>
        <v>1.4056647111432905</v>
      </c>
    </row>
    <row r="700" spans="1:19" x14ac:dyDescent="0.25">
      <c r="A700" t="s">
        <v>724</v>
      </c>
      <c r="B700">
        <v>3033.8083495999999</v>
      </c>
      <c r="C700">
        <v>2943.3400879000001</v>
      </c>
      <c r="D700">
        <v>3041.3786620999999</v>
      </c>
      <c r="E700">
        <v>3094.34375</v>
      </c>
      <c r="F700">
        <v>3123.3200683999999</v>
      </c>
      <c r="G700">
        <v>2943.3400879000001</v>
      </c>
      <c r="H700">
        <v>3269.7900390999998</v>
      </c>
      <c r="I700">
        <v>2896.8601073999998</v>
      </c>
      <c r="J700">
        <v>3065.5307616999999</v>
      </c>
      <c r="L700" t="str">
        <f t="shared" si="82"/>
        <v>30NOV2024:03:00:00</v>
      </c>
      <c r="M700">
        <v>4</v>
      </c>
      <c r="N700">
        <f t="shared" si="83"/>
        <v>-90.468261699999857</v>
      </c>
      <c r="O700">
        <f t="shared" si="84"/>
        <v>-90.468261699999857</v>
      </c>
      <c r="P700" t="str">
        <f t="shared" si="85"/>
        <v/>
      </c>
      <c r="Q700">
        <f t="shared" si="86"/>
        <v>1</v>
      </c>
      <c r="R700" t="str">
        <f t="shared" si="87"/>
        <v/>
      </c>
      <c r="S700">
        <f t="shared" si="88"/>
        <v>2.9820031879049931</v>
      </c>
    </row>
    <row r="701" spans="1:19" x14ac:dyDescent="0.25">
      <c r="A701" t="s">
        <v>725</v>
      </c>
      <c r="B701">
        <v>2984.0153808999999</v>
      </c>
      <c r="C701">
        <v>2878.0500487999998</v>
      </c>
      <c r="D701">
        <v>2975.8571777000002</v>
      </c>
      <c r="E701">
        <v>3044.0515137000002</v>
      </c>
      <c r="F701">
        <v>3036.2900390999998</v>
      </c>
      <c r="G701">
        <v>2878.0500487999998</v>
      </c>
      <c r="H701">
        <v>3247.2399902000002</v>
      </c>
      <c r="I701">
        <v>2830.5800780999998</v>
      </c>
      <c r="J701">
        <v>3007.2424316000001</v>
      </c>
      <c r="L701" t="str">
        <f t="shared" si="82"/>
        <v>30NOV2024:04:00:00</v>
      </c>
      <c r="M701">
        <v>5</v>
      </c>
      <c r="N701">
        <f t="shared" si="83"/>
        <v>-105.96533210000007</v>
      </c>
      <c r="O701">
        <f t="shared" si="84"/>
        <v>-105.96533210000007</v>
      </c>
      <c r="P701" t="str">
        <f t="shared" si="85"/>
        <v/>
      </c>
      <c r="Q701">
        <f t="shared" si="86"/>
        <v>1</v>
      </c>
      <c r="R701" t="str">
        <f t="shared" si="87"/>
        <v/>
      </c>
      <c r="S701">
        <f t="shared" si="88"/>
        <v>3.5510987234938507</v>
      </c>
    </row>
    <row r="702" spans="1:19" x14ac:dyDescent="0.25">
      <c r="A702" t="s">
        <v>726</v>
      </c>
      <c r="B702">
        <v>2856.2209472999998</v>
      </c>
      <c r="C702">
        <v>2886.6899414</v>
      </c>
      <c r="D702">
        <v>2934.5202637000002</v>
      </c>
      <c r="E702">
        <v>3044.5161133000001</v>
      </c>
      <c r="F702">
        <v>3030.6101073999998</v>
      </c>
      <c r="G702">
        <v>2886.6899414</v>
      </c>
      <c r="H702">
        <v>3261.4299316000001</v>
      </c>
      <c r="I702">
        <v>2830.5300293</v>
      </c>
      <c r="J702">
        <v>3010.7553711</v>
      </c>
      <c r="L702" t="str">
        <f t="shared" si="82"/>
        <v>30NOV2024:05:00:00</v>
      </c>
      <c r="M702">
        <v>6</v>
      </c>
      <c r="N702">
        <f t="shared" si="83"/>
        <v>30.468994100000145</v>
      </c>
      <c r="O702" t="str">
        <f t="shared" si="84"/>
        <v/>
      </c>
      <c r="P702">
        <f t="shared" si="85"/>
        <v>30.468994100000145</v>
      </c>
      <c r="Q702" t="str">
        <f t="shared" si="86"/>
        <v/>
      </c>
      <c r="R702">
        <f t="shared" si="87"/>
        <v>1</v>
      </c>
      <c r="S702">
        <f t="shared" si="88"/>
        <v>1.0667590029686829</v>
      </c>
    </row>
    <row r="703" spans="1:19" x14ac:dyDescent="0.25">
      <c r="A703" t="s">
        <v>727</v>
      </c>
      <c r="B703">
        <v>2934.6850586</v>
      </c>
      <c r="C703">
        <v>2944.2199707</v>
      </c>
      <c r="D703">
        <v>2897.0546875</v>
      </c>
      <c r="E703">
        <v>3066.1420898000001</v>
      </c>
      <c r="F703">
        <v>3130.9299316000001</v>
      </c>
      <c r="G703">
        <v>2944.2199707</v>
      </c>
      <c r="H703">
        <v>3315.1599120999999</v>
      </c>
      <c r="I703">
        <v>2904.8400879000001</v>
      </c>
      <c r="J703">
        <v>3072.2585448999998</v>
      </c>
      <c r="L703" t="str">
        <f t="shared" si="82"/>
        <v>30NOV2024:06:00:00</v>
      </c>
      <c r="M703">
        <v>7</v>
      </c>
      <c r="N703">
        <f t="shared" si="83"/>
        <v>9.5349120999999286</v>
      </c>
      <c r="O703" t="str">
        <f t="shared" si="84"/>
        <v/>
      </c>
      <c r="P703">
        <f t="shared" si="85"/>
        <v>9.5349120999999286</v>
      </c>
      <c r="Q703" t="str">
        <f t="shared" si="86"/>
        <v/>
      </c>
      <c r="R703">
        <f t="shared" si="87"/>
        <v>1</v>
      </c>
      <c r="S703">
        <f t="shared" si="88"/>
        <v>0.32490410076741205</v>
      </c>
    </row>
    <row r="704" spans="1:19" x14ac:dyDescent="0.25">
      <c r="A704" t="s">
        <v>728</v>
      </c>
      <c r="B704">
        <v>2990.8933105000001</v>
      </c>
      <c r="C704">
        <v>3079.1699219000002</v>
      </c>
      <c r="D704">
        <v>2918.5449219000002</v>
      </c>
      <c r="E704">
        <v>3086.6259765999998</v>
      </c>
      <c r="F704">
        <v>3284.2900390999998</v>
      </c>
      <c r="G704">
        <v>3079.1699219000002</v>
      </c>
      <c r="H704">
        <v>3400.4299316000001</v>
      </c>
      <c r="I704">
        <v>3036.3100586</v>
      </c>
      <c r="J704">
        <v>3177.3652344000002</v>
      </c>
      <c r="L704" t="str">
        <f t="shared" si="82"/>
        <v>30NOV2024:07:00:00</v>
      </c>
      <c r="M704">
        <v>8</v>
      </c>
      <c r="N704">
        <f t="shared" si="83"/>
        <v>88.276611400000093</v>
      </c>
      <c r="O704" t="str">
        <f t="shared" si="84"/>
        <v/>
      </c>
      <c r="P704">
        <f t="shared" si="85"/>
        <v>88.276611400000093</v>
      </c>
      <c r="Q704" t="str">
        <f t="shared" si="86"/>
        <v/>
      </c>
      <c r="R704">
        <f t="shared" si="87"/>
        <v>1</v>
      </c>
      <c r="S704">
        <f t="shared" si="88"/>
        <v>2.9515132181442647</v>
      </c>
    </row>
    <row r="705" spans="1:19" x14ac:dyDescent="0.25">
      <c r="A705" t="s">
        <v>729</v>
      </c>
      <c r="B705">
        <v>3055.4267577999999</v>
      </c>
      <c r="C705">
        <v>3178.25</v>
      </c>
      <c r="D705">
        <v>2957.765625</v>
      </c>
      <c r="E705">
        <v>3092.2365722999998</v>
      </c>
      <c r="F705">
        <v>3354.7900390999998</v>
      </c>
      <c r="G705">
        <v>3178.25</v>
      </c>
      <c r="H705">
        <v>3439.0700683999999</v>
      </c>
      <c r="I705">
        <v>3119.3500976999999</v>
      </c>
      <c r="J705">
        <v>3236.7395019999999</v>
      </c>
      <c r="L705" t="str">
        <f t="shared" si="82"/>
        <v>30NOV2024:08:00:00</v>
      </c>
      <c r="M705">
        <v>9</v>
      </c>
      <c r="N705">
        <f t="shared" si="83"/>
        <v>122.8232422000001</v>
      </c>
      <c r="O705" t="str">
        <f t="shared" si="84"/>
        <v/>
      </c>
      <c r="P705">
        <f t="shared" si="85"/>
        <v>122.8232422000001</v>
      </c>
      <c r="Q705" t="str">
        <f t="shared" si="86"/>
        <v/>
      </c>
      <c r="R705">
        <f t="shared" si="87"/>
        <v>1</v>
      </c>
      <c r="S705">
        <f t="shared" si="88"/>
        <v>4.0198391889595335</v>
      </c>
    </row>
    <row r="706" spans="1:19" x14ac:dyDescent="0.25">
      <c r="A706" t="s">
        <v>730</v>
      </c>
      <c r="B706">
        <v>3148.9160155999998</v>
      </c>
      <c r="C706">
        <v>3389</v>
      </c>
      <c r="D706">
        <v>3238.6328125</v>
      </c>
      <c r="E706">
        <v>3356.8000487999998</v>
      </c>
      <c r="F706">
        <v>3582.3300780999998</v>
      </c>
      <c r="G706">
        <v>3389</v>
      </c>
      <c r="H706">
        <v>3524.1101073999998</v>
      </c>
      <c r="I706">
        <v>3294.2600097999998</v>
      </c>
      <c r="J706">
        <v>3429.3000487999998</v>
      </c>
      <c r="L706" t="str">
        <f t="shared" si="82"/>
        <v>30NOV2024:09:00:00</v>
      </c>
      <c r="M706">
        <v>10</v>
      </c>
      <c r="N706">
        <f t="shared" si="83"/>
        <v>240.08398440000019</v>
      </c>
      <c r="O706" t="str">
        <f t="shared" si="84"/>
        <v/>
      </c>
      <c r="P706">
        <f t="shared" si="85"/>
        <v>240.08398440000019</v>
      </c>
      <c r="Q706" t="str">
        <f t="shared" si="86"/>
        <v/>
      </c>
      <c r="R706">
        <f t="shared" si="87"/>
        <v>1</v>
      </c>
      <c r="S706">
        <f t="shared" si="88"/>
        <v>7.624337492985001</v>
      </c>
    </row>
    <row r="707" spans="1:19" x14ac:dyDescent="0.25">
      <c r="A707" t="s">
        <v>731</v>
      </c>
      <c r="B707">
        <v>3369.0410155999998</v>
      </c>
      <c r="C707">
        <v>3531.9299316000001</v>
      </c>
      <c r="D707">
        <v>3488.2380370999999</v>
      </c>
      <c r="E707">
        <v>3609.1315918</v>
      </c>
      <c r="F707">
        <v>3682.5200195000002</v>
      </c>
      <c r="G707">
        <v>3531.9299316000001</v>
      </c>
      <c r="H707">
        <v>3540.3300780999998</v>
      </c>
      <c r="I707">
        <v>3431.6201172000001</v>
      </c>
      <c r="J707">
        <v>3559.1062012000002</v>
      </c>
      <c r="L707" t="str">
        <f t="shared" si="82"/>
        <v>30NOV2024:10:00:00</v>
      </c>
      <c r="M707">
        <v>11</v>
      </c>
      <c r="N707">
        <f t="shared" si="83"/>
        <v>162.88891600000034</v>
      </c>
      <c r="O707" t="str">
        <f t="shared" si="84"/>
        <v/>
      </c>
      <c r="P707">
        <f t="shared" si="85"/>
        <v>162.88891600000034</v>
      </c>
      <c r="Q707" t="str">
        <f t="shared" si="86"/>
        <v/>
      </c>
      <c r="R707">
        <f t="shared" si="87"/>
        <v>1</v>
      </c>
      <c r="S707">
        <f t="shared" si="88"/>
        <v>4.8348748277554314</v>
      </c>
    </row>
    <row r="708" spans="1:19" x14ac:dyDescent="0.25">
      <c r="A708" t="s">
        <v>732</v>
      </c>
      <c r="B708">
        <v>3383.3098144999999</v>
      </c>
      <c r="C708">
        <v>3560.3500976999999</v>
      </c>
      <c r="D708">
        <v>3630.6518554999998</v>
      </c>
      <c r="E708">
        <v>3751.9624023000001</v>
      </c>
      <c r="F708">
        <v>3647.3400879000001</v>
      </c>
      <c r="G708">
        <v>3560.3500976999999</v>
      </c>
      <c r="H708">
        <v>3511.2199707</v>
      </c>
      <c r="I708">
        <v>3458.4099120999999</v>
      </c>
      <c r="J708">
        <v>3585.8569336</v>
      </c>
      <c r="L708" t="str">
        <f t="shared" si="82"/>
        <v>30NOV2024:11:00:00</v>
      </c>
      <c r="M708">
        <v>12</v>
      </c>
      <c r="N708">
        <f t="shared" si="83"/>
        <v>177.04028319999998</v>
      </c>
      <c r="O708" t="str">
        <f t="shared" si="84"/>
        <v/>
      </c>
      <c r="P708">
        <f t="shared" si="85"/>
        <v>177.04028319999998</v>
      </c>
      <c r="Q708" t="str">
        <f t="shared" si="86"/>
        <v/>
      </c>
      <c r="R708">
        <f t="shared" si="87"/>
        <v>1</v>
      </c>
      <c r="S708">
        <f t="shared" si="88"/>
        <v>5.2327541049078814</v>
      </c>
    </row>
    <row r="709" spans="1:19" x14ac:dyDescent="0.25">
      <c r="A709" t="s">
        <v>733</v>
      </c>
      <c r="B709">
        <v>3365.6926269999999</v>
      </c>
      <c r="C709">
        <v>3486.3000487999998</v>
      </c>
      <c r="D709">
        <v>3626.0480957</v>
      </c>
      <c r="E709">
        <v>3766.5559082</v>
      </c>
      <c r="F709">
        <v>3549.4699707</v>
      </c>
      <c r="G709">
        <v>3486.3000487999998</v>
      </c>
      <c r="H709">
        <v>3466.8999023000001</v>
      </c>
      <c r="I709">
        <v>3382.5500487999998</v>
      </c>
      <c r="J709">
        <v>3530.3552245999999</v>
      </c>
      <c r="L709" t="str">
        <f t="shared" si="82"/>
        <v>30NOV2024:12:00:00</v>
      </c>
      <c r="M709">
        <v>13</v>
      </c>
      <c r="N709">
        <f t="shared" si="83"/>
        <v>120.60742179999988</v>
      </c>
      <c r="O709" t="str">
        <f t="shared" si="84"/>
        <v/>
      </c>
      <c r="P709">
        <f t="shared" si="85"/>
        <v>120.60742179999988</v>
      </c>
      <c r="Q709" t="str">
        <f t="shared" si="86"/>
        <v/>
      </c>
      <c r="R709">
        <f t="shared" si="87"/>
        <v>1</v>
      </c>
      <c r="S709">
        <f t="shared" si="88"/>
        <v>3.5834354222507523</v>
      </c>
    </row>
    <row r="710" spans="1:19" x14ac:dyDescent="0.25">
      <c r="A710" t="s">
        <v>734</v>
      </c>
      <c r="B710">
        <v>3392.8684082</v>
      </c>
      <c r="C710">
        <v>3370.2600097999998</v>
      </c>
      <c r="D710">
        <v>3533.6865234000002</v>
      </c>
      <c r="E710">
        <v>3660.3203125</v>
      </c>
      <c r="F710">
        <v>3418.4399414</v>
      </c>
      <c r="G710">
        <v>3370.2600097999998</v>
      </c>
      <c r="H710">
        <v>3405.8200683999999</v>
      </c>
      <c r="I710">
        <v>3299.8100586</v>
      </c>
      <c r="J710">
        <v>3430.9301758000001</v>
      </c>
      <c r="L710" t="str">
        <f t="shared" si="82"/>
        <v>30NOV2024:13:00:00</v>
      </c>
      <c r="M710">
        <v>14</v>
      </c>
      <c r="N710">
        <f t="shared" si="83"/>
        <v>-22.608398400000169</v>
      </c>
      <c r="O710">
        <f t="shared" si="84"/>
        <v>-22.608398400000169</v>
      </c>
      <c r="P710" t="str">
        <f t="shared" si="85"/>
        <v/>
      </c>
      <c r="Q710">
        <f t="shared" si="86"/>
        <v>1</v>
      </c>
      <c r="R710" t="str">
        <f t="shared" si="87"/>
        <v/>
      </c>
      <c r="S710">
        <f t="shared" si="88"/>
        <v>0.6663505824558188</v>
      </c>
    </row>
    <row r="711" spans="1:19" x14ac:dyDescent="0.25">
      <c r="A711" t="s">
        <v>735</v>
      </c>
      <c r="B711">
        <v>3440.7822265999998</v>
      </c>
      <c r="C711">
        <v>3310.7900390999998</v>
      </c>
      <c r="D711">
        <v>3509.4958495999999</v>
      </c>
      <c r="E711">
        <v>3592.2270508000001</v>
      </c>
      <c r="F711">
        <v>3335.5100097999998</v>
      </c>
      <c r="G711">
        <v>3310.7900390999998</v>
      </c>
      <c r="H711">
        <v>3353.3701172000001</v>
      </c>
      <c r="I711">
        <v>3290.9699707</v>
      </c>
      <c r="J711">
        <v>3376.5734862999998</v>
      </c>
      <c r="L711" t="str">
        <f t="shared" si="82"/>
        <v>30NOV2024:14:00:00</v>
      </c>
      <c r="M711">
        <v>15</v>
      </c>
      <c r="N711">
        <f t="shared" si="83"/>
        <v>-129.9921875</v>
      </c>
      <c r="O711">
        <f t="shared" si="84"/>
        <v>-129.9921875</v>
      </c>
      <c r="P711" t="str">
        <f t="shared" si="85"/>
        <v/>
      </c>
      <c r="Q711">
        <f t="shared" si="86"/>
        <v>1</v>
      </c>
      <c r="R711" t="str">
        <f t="shared" si="87"/>
        <v/>
      </c>
      <c r="S711">
        <f t="shared" si="88"/>
        <v>3.7779835787065035</v>
      </c>
    </row>
    <row r="712" spans="1:19" x14ac:dyDescent="0.25">
      <c r="A712" t="s">
        <v>736</v>
      </c>
      <c r="B712">
        <v>3287.5725097999998</v>
      </c>
      <c r="C712">
        <v>3270.6799316000001</v>
      </c>
      <c r="D712">
        <v>3549.6403808999999</v>
      </c>
      <c r="E712">
        <v>3588.0351562999999</v>
      </c>
      <c r="F712">
        <v>3331.3400879000001</v>
      </c>
      <c r="G712">
        <v>3270.6799316000001</v>
      </c>
      <c r="H712">
        <v>3307.6499023000001</v>
      </c>
      <c r="I712">
        <v>3232.8999023000001</v>
      </c>
      <c r="J712">
        <v>3346.1210937999999</v>
      </c>
      <c r="L712" t="str">
        <f t="shared" si="82"/>
        <v>30NOV2024:15:00:00</v>
      </c>
      <c r="M712">
        <v>16</v>
      </c>
      <c r="N712">
        <f t="shared" si="83"/>
        <v>-16.892578199999662</v>
      </c>
      <c r="O712">
        <f t="shared" si="84"/>
        <v>-16.892578199999662</v>
      </c>
      <c r="P712" t="str">
        <f t="shared" si="85"/>
        <v/>
      </c>
      <c r="Q712">
        <f t="shared" si="86"/>
        <v>1</v>
      </c>
      <c r="R712" t="str">
        <f t="shared" si="87"/>
        <v/>
      </c>
      <c r="S712">
        <f t="shared" si="88"/>
        <v>0.51383134971606537</v>
      </c>
    </row>
    <row r="713" spans="1:19" x14ac:dyDescent="0.25">
      <c r="A713" t="s">
        <v>737</v>
      </c>
      <c r="B713">
        <v>3321.4907226999999</v>
      </c>
      <c r="C713">
        <v>3241.1000976999999</v>
      </c>
      <c r="D713">
        <v>3566.1704101999999</v>
      </c>
      <c r="E713">
        <v>3548.7314452999999</v>
      </c>
      <c r="F713">
        <v>3286.1499023000001</v>
      </c>
      <c r="G713">
        <v>3241.1000976999999</v>
      </c>
      <c r="H713">
        <v>3282.2299804999998</v>
      </c>
      <c r="I713">
        <v>3181</v>
      </c>
      <c r="J713">
        <v>3307.8422851999999</v>
      </c>
      <c r="L713" t="str">
        <f t="shared" si="82"/>
        <v>30NOV2024:16:00:00</v>
      </c>
      <c r="M713">
        <v>17</v>
      </c>
      <c r="N713">
        <f t="shared" si="83"/>
        <v>-80.390625</v>
      </c>
      <c r="O713">
        <f t="shared" si="84"/>
        <v>-80.390625</v>
      </c>
      <c r="P713" t="str">
        <f t="shared" si="85"/>
        <v/>
      </c>
      <c r="Q713">
        <f t="shared" si="86"/>
        <v>1</v>
      </c>
      <c r="R713" t="str">
        <f t="shared" si="87"/>
        <v/>
      </c>
      <c r="S713">
        <f t="shared" si="88"/>
        <v>2.42031761373253</v>
      </c>
    </row>
    <row r="714" spans="1:19" x14ac:dyDescent="0.25">
      <c r="A714" t="s">
        <v>738</v>
      </c>
      <c r="B714">
        <v>3344.1420898000001</v>
      </c>
      <c r="C714">
        <v>3234.8300780999998</v>
      </c>
      <c r="D714">
        <v>3499.1127929999998</v>
      </c>
      <c r="E714">
        <v>3474.6904297000001</v>
      </c>
      <c r="F714">
        <v>3261.5200195000002</v>
      </c>
      <c r="G714">
        <v>3234.8300780999998</v>
      </c>
      <c r="H714">
        <v>3277.8300780999998</v>
      </c>
      <c r="I714">
        <v>3168.7600097999998</v>
      </c>
      <c r="J714">
        <v>3283.5263672000001</v>
      </c>
      <c r="L714" t="str">
        <f t="shared" si="82"/>
        <v>30NOV2024:17:00:00</v>
      </c>
      <c r="M714">
        <v>18</v>
      </c>
      <c r="N714">
        <f t="shared" si="83"/>
        <v>-109.31201170000031</v>
      </c>
      <c r="O714">
        <f t="shared" si="84"/>
        <v>-109.31201170000031</v>
      </c>
      <c r="P714" t="str">
        <f t="shared" si="85"/>
        <v/>
      </c>
      <c r="Q714">
        <f t="shared" si="86"/>
        <v>1</v>
      </c>
      <c r="R714" t="str">
        <f t="shared" si="87"/>
        <v/>
      </c>
      <c r="S714">
        <f t="shared" si="88"/>
        <v>3.2687609785904113</v>
      </c>
    </row>
    <row r="715" spans="1:19" x14ac:dyDescent="0.25">
      <c r="A715" t="s">
        <v>739</v>
      </c>
      <c r="B715">
        <v>3403.0351562999999</v>
      </c>
      <c r="C715">
        <v>3307.9499512000002</v>
      </c>
      <c r="D715">
        <v>3414.2375487999998</v>
      </c>
      <c r="E715">
        <v>3399.6169433999999</v>
      </c>
      <c r="F715">
        <v>3311.6101073999998</v>
      </c>
      <c r="G715">
        <v>3307.9499512000002</v>
      </c>
      <c r="H715">
        <v>3328.2099609000002</v>
      </c>
      <c r="I715">
        <v>3244.8999023000001</v>
      </c>
      <c r="J715">
        <v>3318.4575195000002</v>
      </c>
      <c r="L715" t="str">
        <f t="shared" si="82"/>
        <v>30NOV2024:18:00:00</v>
      </c>
      <c r="M715">
        <v>19</v>
      </c>
      <c r="N715">
        <f t="shared" si="83"/>
        <v>-95.085205099999712</v>
      </c>
      <c r="O715">
        <f t="shared" si="84"/>
        <v>-95.085205099999712</v>
      </c>
      <c r="P715" t="str">
        <f t="shared" si="85"/>
        <v/>
      </c>
      <c r="Q715">
        <f t="shared" si="86"/>
        <v>1</v>
      </c>
      <c r="R715" t="str">
        <f t="shared" si="87"/>
        <v/>
      </c>
      <c r="S715">
        <f t="shared" si="88"/>
        <v>2.7941293795913205</v>
      </c>
    </row>
    <row r="716" spans="1:19" x14ac:dyDescent="0.25">
      <c r="A716" t="s">
        <v>740</v>
      </c>
      <c r="B716">
        <v>3422.2683105000001</v>
      </c>
      <c r="C716">
        <v>3502.3000487999998</v>
      </c>
      <c r="D716">
        <v>3450.3493652000002</v>
      </c>
      <c r="E716">
        <v>3413.5791015999998</v>
      </c>
      <c r="F716">
        <v>3524.0100097999998</v>
      </c>
      <c r="G716">
        <v>3502.3000487999998</v>
      </c>
      <c r="H716">
        <v>3429.4399414</v>
      </c>
      <c r="I716">
        <v>3435.4299316000001</v>
      </c>
      <c r="J716">
        <v>3460.9516601999999</v>
      </c>
      <c r="L716" t="str">
        <f t="shared" si="82"/>
        <v>30NOV2024:19:00:00</v>
      </c>
      <c r="M716">
        <v>20</v>
      </c>
      <c r="N716">
        <f t="shared" si="83"/>
        <v>80.031738299999688</v>
      </c>
      <c r="O716" t="str">
        <f t="shared" si="84"/>
        <v/>
      </c>
      <c r="P716">
        <f t="shared" si="85"/>
        <v>80.031738299999688</v>
      </c>
      <c r="Q716" t="str">
        <f t="shared" si="86"/>
        <v/>
      </c>
      <c r="R716">
        <f t="shared" si="87"/>
        <v>1</v>
      </c>
      <c r="S716">
        <f t="shared" si="88"/>
        <v>2.3385582613277593</v>
      </c>
    </row>
    <row r="717" spans="1:19" x14ac:dyDescent="0.25">
      <c r="A717" t="s">
        <v>741</v>
      </c>
      <c r="B717">
        <v>3394.6918945000002</v>
      </c>
      <c r="C717">
        <v>3502.75</v>
      </c>
      <c r="D717">
        <v>3410.6230469000002</v>
      </c>
      <c r="E717">
        <v>3377.1940918</v>
      </c>
      <c r="F717">
        <v>3547.1101073999998</v>
      </c>
      <c r="G717">
        <v>3502.75</v>
      </c>
      <c r="H717">
        <v>3440.4499512000002</v>
      </c>
      <c r="I717">
        <v>3455.0500487999998</v>
      </c>
      <c r="J717">
        <v>3464.5109862999998</v>
      </c>
      <c r="L717" t="str">
        <f t="shared" si="82"/>
        <v>30NOV2024:20:00:00</v>
      </c>
      <c r="M717">
        <v>21</v>
      </c>
      <c r="N717">
        <f t="shared" si="83"/>
        <v>108.05810549999978</v>
      </c>
      <c r="O717" t="str">
        <f t="shared" si="84"/>
        <v/>
      </c>
      <c r="P717">
        <f t="shared" si="85"/>
        <v>108.05810549999978</v>
      </c>
      <c r="Q717" t="str">
        <f t="shared" si="86"/>
        <v/>
      </c>
      <c r="R717">
        <f t="shared" si="87"/>
        <v>1</v>
      </c>
      <c r="S717">
        <f t="shared" si="88"/>
        <v>3.1831491298245056</v>
      </c>
    </row>
    <row r="718" spans="1:19" x14ac:dyDescent="0.25">
      <c r="A718" t="s">
        <v>742</v>
      </c>
      <c r="B718">
        <v>3368.1848144999999</v>
      </c>
      <c r="C718">
        <v>3465.5200195000002</v>
      </c>
      <c r="D718">
        <v>3365.1401366999999</v>
      </c>
      <c r="E718">
        <v>3311.8134765999998</v>
      </c>
      <c r="F718">
        <v>3545.5600586</v>
      </c>
      <c r="G718">
        <v>3465.5200195000002</v>
      </c>
      <c r="H718">
        <v>3400.7199707</v>
      </c>
      <c r="I718">
        <v>3400.3500976999999</v>
      </c>
      <c r="J718">
        <v>3424.7927245999999</v>
      </c>
      <c r="L718" t="str">
        <f t="shared" si="82"/>
        <v>30NOV2024:21:00:00</v>
      </c>
      <c r="M718">
        <v>22</v>
      </c>
      <c r="N718">
        <f t="shared" si="83"/>
        <v>97.335205000000315</v>
      </c>
      <c r="O718" t="str">
        <f t="shared" si="84"/>
        <v/>
      </c>
      <c r="P718">
        <f t="shared" si="85"/>
        <v>97.335205000000315</v>
      </c>
      <c r="Q718" t="str">
        <f t="shared" si="86"/>
        <v/>
      </c>
      <c r="R718">
        <f t="shared" si="87"/>
        <v>1</v>
      </c>
      <c r="S718">
        <f t="shared" si="88"/>
        <v>2.8898415722609192</v>
      </c>
    </row>
    <row r="719" spans="1:19" x14ac:dyDescent="0.25">
      <c r="A719" t="s">
        <v>743</v>
      </c>
      <c r="B719">
        <v>3322.4052734000002</v>
      </c>
      <c r="C719">
        <v>3364.6799316000001</v>
      </c>
      <c r="D719">
        <v>3299.7116698999998</v>
      </c>
      <c r="E719">
        <v>3262.7080077999999</v>
      </c>
      <c r="F719">
        <v>3454.2900390999998</v>
      </c>
      <c r="G719">
        <v>3364.6799316000001</v>
      </c>
      <c r="H719">
        <v>3330.8500976999999</v>
      </c>
      <c r="I719">
        <v>3300.1201172000001</v>
      </c>
      <c r="J719">
        <v>3342.5297851999999</v>
      </c>
      <c r="L719" t="str">
        <f t="shared" si="82"/>
        <v>30NOV2024:22:00:00</v>
      </c>
      <c r="M719">
        <v>23</v>
      </c>
      <c r="N719">
        <f t="shared" si="83"/>
        <v>42.274658199999976</v>
      </c>
      <c r="O719" t="str">
        <f t="shared" si="84"/>
        <v/>
      </c>
      <c r="P719">
        <f t="shared" si="85"/>
        <v>42.274658199999976</v>
      </c>
      <c r="Q719" t="str">
        <f t="shared" si="86"/>
        <v/>
      </c>
      <c r="R719">
        <f t="shared" si="87"/>
        <v>1</v>
      </c>
      <c r="S719">
        <f t="shared" si="88"/>
        <v>1.2724112418933766</v>
      </c>
    </row>
    <row r="720" spans="1:19" x14ac:dyDescent="0.25">
      <c r="A720" t="s">
        <v>744</v>
      </c>
      <c r="B720">
        <v>3258.6743164</v>
      </c>
      <c r="C720">
        <v>3246.1499023000001</v>
      </c>
      <c r="D720">
        <v>3279.4133301000002</v>
      </c>
      <c r="E720">
        <v>3239.7893066000001</v>
      </c>
      <c r="F720">
        <v>3386.9899902000002</v>
      </c>
      <c r="G720">
        <v>3246.1499023000001</v>
      </c>
      <c r="H720">
        <v>3273.3300780999998</v>
      </c>
      <c r="I720">
        <v>3196.1699219000002</v>
      </c>
      <c r="J720">
        <v>3268.4858398000001</v>
      </c>
      <c r="L720" t="str">
        <f t="shared" si="82"/>
        <v>30NOV2024:23:00:00</v>
      </c>
      <c r="M720">
        <v>24</v>
      </c>
      <c r="N720">
        <f t="shared" si="83"/>
        <v>-12.524414099999831</v>
      </c>
      <c r="O720">
        <f t="shared" si="84"/>
        <v>-12.524414099999831</v>
      </c>
      <c r="P720" t="str">
        <f t="shared" si="85"/>
        <v/>
      </c>
      <c r="Q720">
        <f t="shared" si="86"/>
        <v>1</v>
      </c>
      <c r="R720" t="str">
        <f t="shared" si="87"/>
        <v/>
      </c>
      <c r="S720">
        <f t="shared" si="88"/>
        <v>0.38434077431328267</v>
      </c>
    </row>
    <row r="721" spans="1:19" x14ac:dyDescent="0.25">
      <c r="A721" t="s">
        <v>745</v>
      </c>
      <c r="B721">
        <v>3300.8444823999998</v>
      </c>
      <c r="C721">
        <v>3120.1899414</v>
      </c>
      <c r="D721">
        <v>3238.5451659999999</v>
      </c>
      <c r="E721">
        <v>3205.1967773000001</v>
      </c>
      <c r="F721">
        <v>3257.4099120999999</v>
      </c>
      <c r="G721">
        <v>3120.1899414</v>
      </c>
      <c r="H721">
        <v>3215.8999023000001</v>
      </c>
      <c r="I721">
        <v>3081.0800780999998</v>
      </c>
      <c r="J721">
        <v>3175.9553222999998</v>
      </c>
      <c r="L721" t="str">
        <f t="shared" si="82"/>
        <v>01DEC2024:00:00:00</v>
      </c>
      <c r="M721">
        <v>25</v>
      </c>
      <c r="N721">
        <f t="shared" si="83"/>
        <v>-180.65454099999988</v>
      </c>
      <c r="O721">
        <f t="shared" si="84"/>
        <v>-180.65454099999988</v>
      </c>
      <c r="P721" t="str">
        <f t="shared" si="85"/>
        <v/>
      </c>
      <c r="Q721">
        <f t="shared" si="86"/>
        <v>1</v>
      </c>
      <c r="R721" t="str">
        <f t="shared" si="87"/>
        <v/>
      </c>
      <c r="S721">
        <f t="shared" si="88"/>
        <v>5.4729794742904208</v>
      </c>
    </row>
    <row r="722" spans="1:19" x14ac:dyDescent="0.25">
      <c r="L722">
        <f t="shared" ref="L722:L745" si="89">A722</f>
        <v>0</v>
      </c>
      <c r="M722">
        <v>26</v>
      </c>
      <c r="N722">
        <f t="shared" ref="N722:N745" si="90">C722-B722</f>
        <v>0</v>
      </c>
      <c r="O722" t="str">
        <f t="shared" ref="O722:O745" si="91">IF(N722&lt;0,N722,"")</f>
        <v/>
      </c>
      <c r="P722" t="str">
        <f t="shared" ref="P722:P745" si="92">IF(N722&gt;0,N722,"")</f>
        <v/>
      </c>
      <c r="Q722" t="str">
        <f t="shared" ref="Q722:Q745" si="93">IF(O722&lt;0,1,"")</f>
        <v/>
      </c>
      <c r="R722" t="str">
        <f t="shared" ref="R722:R745" si="94">IF(AND(P722&gt;0,P722&lt;&gt;""),1,"")</f>
        <v/>
      </c>
      <c r="S722" t="e">
        <f t="shared" ref="S722:S745" si="95">ABS((B722-C722)/B722)*100</f>
        <v>#DIV/0!</v>
      </c>
    </row>
    <row r="723" spans="1:19" x14ac:dyDescent="0.25">
      <c r="L723">
        <f t="shared" si="89"/>
        <v>0</v>
      </c>
      <c r="M723">
        <v>27</v>
      </c>
      <c r="N723">
        <f t="shared" si="90"/>
        <v>0</v>
      </c>
      <c r="O723" t="str">
        <f t="shared" si="91"/>
        <v/>
      </c>
      <c r="P723" t="str">
        <f t="shared" si="92"/>
        <v/>
      </c>
      <c r="Q723" t="str">
        <f t="shared" si="93"/>
        <v/>
      </c>
      <c r="R723" t="str">
        <f t="shared" si="94"/>
        <v/>
      </c>
      <c r="S723" t="e">
        <f t="shared" si="95"/>
        <v>#DIV/0!</v>
      </c>
    </row>
    <row r="724" spans="1:19" x14ac:dyDescent="0.25">
      <c r="L724">
        <f t="shared" si="89"/>
        <v>0</v>
      </c>
      <c r="M724">
        <v>28</v>
      </c>
      <c r="N724">
        <f t="shared" si="90"/>
        <v>0</v>
      </c>
      <c r="O724" t="str">
        <f t="shared" si="91"/>
        <v/>
      </c>
      <c r="P724" t="str">
        <f t="shared" si="92"/>
        <v/>
      </c>
      <c r="Q724" t="str">
        <f t="shared" si="93"/>
        <v/>
      </c>
      <c r="R724" t="str">
        <f t="shared" si="94"/>
        <v/>
      </c>
      <c r="S724" t="e">
        <f t="shared" si="95"/>
        <v>#DIV/0!</v>
      </c>
    </row>
    <row r="725" spans="1:19" x14ac:dyDescent="0.25">
      <c r="L725">
        <f t="shared" si="89"/>
        <v>0</v>
      </c>
      <c r="M725">
        <v>29</v>
      </c>
      <c r="N725">
        <f t="shared" si="90"/>
        <v>0</v>
      </c>
      <c r="O725" t="str">
        <f t="shared" si="91"/>
        <v/>
      </c>
      <c r="P725" t="str">
        <f t="shared" si="92"/>
        <v/>
      </c>
      <c r="Q725" t="str">
        <f t="shared" si="93"/>
        <v/>
      </c>
      <c r="R725" t="str">
        <f t="shared" si="94"/>
        <v/>
      </c>
      <c r="S725" t="e">
        <f t="shared" si="95"/>
        <v>#DIV/0!</v>
      </c>
    </row>
    <row r="726" spans="1:19" x14ac:dyDescent="0.25">
      <c r="L726">
        <f t="shared" si="89"/>
        <v>0</v>
      </c>
      <c r="M726">
        <v>30</v>
      </c>
      <c r="N726">
        <f t="shared" si="90"/>
        <v>0</v>
      </c>
      <c r="O726" t="str">
        <f t="shared" si="91"/>
        <v/>
      </c>
      <c r="P726" t="str">
        <f t="shared" si="92"/>
        <v/>
      </c>
      <c r="Q726" t="str">
        <f t="shared" si="93"/>
        <v/>
      </c>
      <c r="R726" t="str">
        <f t="shared" si="94"/>
        <v/>
      </c>
      <c r="S726" t="e">
        <f t="shared" si="95"/>
        <v>#DIV/0!</v>
      </c>
    </row>
    <row r="727" spans="1:19" x14ac:dyDescent="0.25">
      <c r="L727">
        <f t="shared" si="89"/>
        <v>0</v>
      </c>
      <c r="M727">
        <v>31</v>
      </c>
      <c r="N727">
        <f t="shared" si="90"/>
        <v>0</v>
      </c>
      <c r="O727" t="str">
        <f t="shared" si="91"/>
        <v/>
      </c>
      <c r="P727" t="str">
        <f t="shared" si="92"/>
        <v/>
      </c>
      <c r="Q727" t="str">
        <f t="shared" si="93"/>
        <v/>
      </c>
      <c r="R727" t="str">
        <f t="shared" si="94"/>
        <v/>
      </c>
      <c r="S727" t="e">
        <f t="shared" si="95"/>
        <v>#DIV/0!</v>
      </c>
    </row>
    <row r="728" spans="1:19" x14ac:dyDescent="0.25">
      <c r="L728">
        <f t="shared" si="89"/>
        <v>0</v>
      </c>
      <c r="M728">
        <v>32</v>
      </c>
      <c r="N728">
        <f t="shared" si="90"/>
        <v>0</v>
      </c>
      <c r="O728" t="str">
        <f t="shared" si="91"/>
        <v/>
      </c>
      <c r="P728" t="str">
        <f t="shared" si="92"/>
        <v/>
      </c>
      <c r="Q728" t="str">
        <f t="shared" si="93"/>
        <v/>
      </c>
      <c r="R728" t="str">
        <f t="shared" si="94"/>
        <v/>
      </c>
      <c r="S728" t="e">
        <f t="shared" si="95"/>
        <v>#DIV/0!</v>
      </c>
    </row>
    <row r="729" spans="1:19" x14ac:dyDescent="0.25">
      <c r="L729">
        <f t="shared" si="89"/>
        <v>0</v>
      </c>
      <c r="M729">
        <v>33</v>
      </c>
      <c r="N729">
        <f t="shared" si="90"/>
        <v>0</v>
      </c>
      <c r="O729" t="str">
        <f t="shared" si="91"/>
        <v/>
      </c>
      <c r="P729" t="str">
        <f t="shared" si="92"/>
        <v/>
      </c>
      <c r="Q729" t="str">
        <f t="shared" si="93"/>
        <v/>
      </c>
      <c r="R729" t="str">
        <f t="shared" si="94"/>
        <v/>
      </c>
      <c r="S729" t="e">
        <f t="shared" si="95"/>
        <v>#DIV/0!</v>
      </c>
    </row>
    <row r="730" spans="1:19" x14ac:dyDescent="0.25">
      <c r="L730">
        <f t="shared" si="89"/>
        <v>0</v>
      </c>
      <c r="M730">
        <v>34</v>
      </c>
      <c r="N730">
        <f t="shared" si="90"/>
        <v>0</v>
      </c>
      <c r="O730" t="str">
        <f t="shared" si="91"/>
        <v/>
      </c>
      <c r="P730" t="str">
        <f t="shared" si="92"/>
        <v/>
      </c>
      <c r="Q730" t="str">
        <f t="shared" si="93"/>
        <v/>
      </c>
      <c r="R730" t="str">
        <f t="shared" si="94"/>
        <v/>
      </c>
      <c r="S730" t="e">
        <f t="shared" si="95"/>
        <v>#DIV/0!</v>
      </c>
    </row>
    <row r="731" spans="1:19" x14ac:dyDescent="0.25">
      <c r="L731">
        <f t="shared" si="89"/>
        <v>0</v>
      </c>
      <c r="M731">
        <v>35</v>
      </c>
      <c r="N731">
        <f t="shared" si="90"/>
        <v>0</v>
      </c>
      <c r="O731" t="str">
        <f t="shared" si="91"/>
        <v/>
      </c>
      <c r="P731" t="str">
        <f t="shared" si="92"/>
        <v/>
      </c>
      <c r="Q731" t="str">
        <f t="shared" si="93"/>
        <v/>
      </c>
      <c r="R731" t="str">
        <f t="shared" si="94"/>
        <v/>
      </c>
      <c r="S731" t="e">
        <f t="shared" si="95"/>
        <v>#DIV/0!</v>
      </c>
    </row>
    <row r="732" spans="1:19" x14ac:dyDescent="0.25">
      <c r="L732">
        <f t="shared" si="89"/>
        <v>0</v>
      </c>
      <c r="M732">
        <v>36</v>
      </c>
      <c r="N732">
        <f t="shared" si="90"/>
        <v>0</v>
      </c>
      <c r="O732" t="str">
        <f t="shared" si="91"/>
        <v/>
      </c>
      <c r="P732" t="str">
        <f t="shared" si="92"/>
        <v/>
      </c>
      <c r="Q732" t="str">
        <f t="shared" si="93"/>
        <v/>
      </c>
      <c r="R732" t="str">
        <f t="shared" si="94"/>
        <v/>
      </c>
      <c r="S732" t="e">
        <f t="shared" si="95"/>
        <v>#DIV/0!</v>
      </c>
    </row>
    <row r="733" spans="1:19" x14ac:dyDescent="0.25">
      <c r="L733">
        <f t="shared" si="89"/>
        <v>0</v>
      </c>
      <c r="M733">
        <v>37</v>
      </c>
      <c r="N733">
        <f t="shared" si="90"/>
        <v>0</v>
      </c>
      <c r="O733" t="str">
        <f t="shared" si="91"/>
        <v/>
      </c>
      <c r="P733" t="str">
        <f t="shared" si="92"/>
        <v/>
      </c>
      <c r="Q733" t="str">
        <f t="shared" si="93"/>
        <v/>
      </c>
      <c r="R733" t="str">
        <f t="shared" si="94"/>
        <v/>
      </c>
      <c r="S733" t="e">
        <f t="shared" si="95"/>
        <v>#DIV/0!</v>
      </c>
    </row>
    <row r="734" spans="1:19" x14ac:dyDescent="0.25">
      <c r="L734">
        <f t="shared" si="89"/>
        <v>0</v>
      </c>
      <c r="M734">
        <v>38</v>
      </c>
      <c r="N734">
        <f t="shared" si="90"/>
        <v>0</v>
      </c>
      <c r="O734" t="str">
        <f t="shared" si="91"/>
        <v/>
      </c>
      <c r="P734" t="str">
        <f t="shared" si="92"/>
        <v/>
      </c>
      <c r="Q734" t="str">
        <f t="shared" si="93"/>
        <v/>
      </c>
      <c r="R734" t="str">
        <f t="shared" si="94"/>
        <v/>
      </c>
      <c r="S734" t="e">
        <f t="shared" si="95"/>
        <v>#DIV/0!</v>
      </c>
    </row>
    <row r="735" spans="1:19" x14ac:dyDescent="0.25">
      <c r="L735">
        <f t="shared" si="89"/>
        <v>0</v>
      </c>
      <c r="M735">
        <v>39</v>
      </c>
      <c r="N735">
        <f t="shared" si="90"/>
        <v>0</v>
      </c>
      <c r="O735" t="str">
        <f t="shared" si="91"/>
        <v/>
      </c>
      <c r="P735" t="str">
        <f t="shared" si="92"/>
        <v/>
      </c>
      <c r="Q735" t="str">
        <f t="shared" si="93"/>
        <v/>
      </c>
      <c r="R735" t="str">
        <f t="shared" si="94"/>
        <v/>
      </c>
      <c r="S735" t="e">
        <f t="shared" si="95"/>
        <v>#DIV/0!</v>
      </c>
    </row>
    <row r="736" spans="1:19" x14ac:dyDescent="0.25">
      <c r="L736">
        <f t="shared" si="89"/>
        <v>0</v>
      </c>
      <c r="M736">
        <v>40</v>
      </c>
      <c r="N736">
        <f t="shared" si="90"/>
        <v>0</v>
      </c>
      <c r="O736" t="str">
        <f t="shared" si="91"/>
        <v/>
      </c>
      <c r="P736" t="str">
        <f t="shared" si="92"/>
        <v/>
      </c>
      <c r="Q736" t="str">
        <f t="shared" si="93"/>
        <v/>
      </c>
      <c r="R736" t="str">
        <f t="shared" si="94"/>
        <v/>
      </c>
      <c r="S736" t="e">
        <f t="shared" si="95"/>
        <v>#DIV/0!</v>
      </c>
    </row>
    <row r="737" spans="12:19" x14ac:dyDescent="0.25">
      <c r="L737">
        <f t="shared" si="89"/>
        <v>0</v>
      </c>
      <c r="M737">
        <v>41</v>
      </c>
      <c r="N737">
        <f t="shared" si="90"/>
        <v>0</v>
      </c>
      <c r="O737" t="str">
        <f t="shared" si="91"/>
        <v/>
      </c>
      <c r="P737" t="str">
        <f t="shared" si="92"/>
        <v/>
      </c>
      <c r="Q737" t="str">
        <f t="shared" si="93"/>
        <v/>
      </c>
      <c r="R737" t="str">
        <f t="shared" si="94"/>
        <v/>
      </c>
      <c r="S737" t="e">
        <f t="shared" si="95"/>
        <v>#DIV/0!</v>
      </c>
    </row>
    <row r="738" spans="12:19" x14ac:dyDescent="0.25">
      <c r="L738">
        <f t="shared" si="89"/>
        <v>0</v>
      </c>
      <c r="M738">
        <v>42</v>
      </c>
      <c r="N738">
        <f t="shared" si="90"/>
        <v>0</v>
      </c>
      <c r="O738" t="str">
        <f t="shared" si="91"/>
        <v/>
      </c>
      <c r="P738" t="str">
        <f t="shared" si="92"/>
        <v/>
      </c>
      <c r="Q738" t="str">
        <f t="shared" si="93"/>
        <v/>
      </c>
      <c r="R738" t="str">
        <f t="shared" si="94"/>
        <v/>
      </c>
      <c r="S738" t="e">
        <f t="shared" si="95"/>
        <v>#DIV/0!</v>
      </c>
    </row>
    <row r="739" spans="12:19" x14ac:dyDescent="0.25">
      <c r="L739">
        <f t="shared" si="89"/>
        <v>0</v>
      </c>
      <c r="M739">
        <v>43</v>
      </c>
      <c r="N739">
        <f t="shared" si="90"/>
        <v>0</v>
      </c>
      <c r="O739" t="str">
        <f t="shared" si="91"/>
        <v/>
      </c>
      <c r="P739" t="str">
        <f t="shared" si="92"/>
        <v/>
      </c>
      <c r="Q739" t="str">
        <f t="shared" si="93"/>
        <v/>
      </c>
      <c r="R739" t="str">
        <f t="shared" si="94"/>
        <v/>
      </c>
      <c r="S739" t="e">
        <f t="shared" si="95"/>
        <v>#DIV/0!</v>
      </c>
    </row>
    <row r="740" spans="12:19" x14ac:dyDescent="0.25">
      <c r="L740">
        <f t="shared" si="89"/>
        <v>0</v>
      </c>
      <c r="M740">
        <v>44</v>
      </c>
      <c r="N740">
        <f t="shared" si="90"/>
        <v>0</v>
      </c>
      <c r="O740" t="str">
        <f t="shared" si="91"/>
        <v/>
      </c>
      <c r="P740" t="str">
        <f t="shared" si="92"/>
        <v/>
      </c>
      <c r="Q740" t="str">
        <f t="shared" si="93"/>
        <v/>
      </c>
      <c r="R740" t="str">
        <f t="shared" si="94"/>
        <v/>
      </c>
      <c r="S740" t="e">
        <f t="shared" si="95"/>
        <v>#DIV/0!</v>
      </c>
    </row>
    <row r="741" spans="12:19" x14ac:dyDescent="0.25">
      <c r="L741">
        <f t="shared" si="89"/>
        <v>0</v>
      </c>
      <c r="M741">
        <v>45</v>
      </c>
      <c r="N741">
        <f t="shared" si="90"/>
        <v>0</v>
      </c>
      <c r="O741" t="str">
        <f t="shared" si="91"/>
        <v/>
      </c>
      <c r="P741" t="str">
        <f t="shared" si="92"/>
        <v/>
      </c>
      <c r="Q741" t="str">
        <f t="shared" si="93"/>
        <v/>
      </c>
      <c r="R741" t="str">
        <f t="shared" si="94"/>
        <v/>
      </c>
      <c r="S741" t="e">
        <f t="shared" si="95"/>
        <v>#DIV/0!</v>
      </c>
    </row>
    <row r="742" spans="12:19" x14ac:dyDescent="0.25">
      <c r="L742">
        <f t="shared" si="89"/>
        <v>0</v>
      </c>
      <c r="M742">
        <v>46</v>
      </c>
      <c r="N742">
        <f t="shared" si="90"/>
        <v>0</v>
      </c>
      <c r="O742" t="str">
        <f t="shared" si="91"/>
        <v/>
      </c>
      <c r="P742" t="str">
        <f t="shared" si="92"/>
        <v/>
      </c>
      <c r="Q742" t="str">
        <f t="shared" si="93"/>
        <v/>
      </c>
      <c r="R742" t="str">
        <f t="shared" si="94"/>
        <v/>
      </c>
      <c r="S742" t="e">
        <f t="shared" si="95"/>
        <v>#DIV/0!</v>
      </c>
    </row>
    <row r="743" spans="12:19" x14ac:dyDescent="0.25">
      <c r="L743">
        <f t="shared" si="89"/>
        <v>0</v>
      </c>
      <c r="M743">
        <v>47</v>
      </c>
      <c r="N743">
        <f t="shared" si="90"/>
        <v>0</v>
      </c>
      <c r="O743" t="str">
        <f t="shared" si="91"/>
        <v/>
      </c>
      <c r="P743" t="str">
        <f t="shared" si="92"/>
        <v/>
      </c>
      <c r="Q743" t="str">
        <f t="shared" si="93"/>
        <v/>
      </c>
      <c r="R743" t="str">
        <f t="shared" si="94"/>
        <v/>
      </c>
      <c r="S743" t="e">
        <f t="shared" si="95"/>
        <v>#DIV/0!</v>
      </c>
    </row>
    <row r="744" spans="12:19" x14ac:dyDescent="0.25">
      <c r="L744">
        <f t="shared" si="89"/>
        <v>0</v>
      </c>
      <c r="M744">
        <v>48</v>
      </c>
      <c r="N744">
        <f t="shared" si="90"/>
        <v>0</v>
      </c>
      <c r="O744" t="str">
        <f t="shared" si="91"/>
        <v/>
      </c>
      <c r="P744" t="str">
        <f t="shared" si="92"/>
        <v/>
      </c>
      <c r="Q744" t="str">
        <f t="shared" si="93"/>
        <v/>
      </c>
      <c r="R744" t="str">
        <f t="shared" si="94"/>
        <v/>
      </c>
      <c r="S744" t="e">
        <f t="shared" si="95"/>
        <v>#DIV/0!</v>
      </c>
    </row>
    <row r="745" spans="12:19" x14ac:dyDescent="0.25">
      <c r="L745">
        <f t="shared" si="89"/>
        <v>0</v>
      </c>
      <c r="M745">
        <v>49</v>
      </c>
      <c r="N745">
        <f t="shared" si="90"/>
        <v>0</v>
      </c>
      <c r="O745" t="str">
        <f t="shared" si="91"/>
        <v/>
      </c>
      <c r="P745" t="str">
        <f t="shared" si="92"/>
        <v/>
      </c>
      <c r="Q745" t="str">
        <f t="shared" si="93"/>
        <v/>
      </c>
      <c r="R745" t="str">
        <f t="shared" si="94"/>
        <v/>
      </c>
      <c r="S745" t="e">
        <f t="shared" si="95"/>
        <v>#DIV/0!</v>
      </c>
    </row>
  </sheetData>
  <phoneticPr fontId="1" type="noConversion"/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2558A-D4C0-481A-BA9D-66B38A54B5B4}">
  <dimension ref="A1:AB745"/>
  <sheetViews>
    <sheetView topLeftCell="Q1" workbookViewId="0">
      <selection activeCell="Z16" sqref="Z16"/>
    </sheetView>
  </sheetViews>
  <sheetFormatPr defaultRowHeight="15" x14ac:dyDescent="0.25"/>
  <cols>
    <col min="1" max="1" width="16.7109375" customWidth="1"/>
    <col min="12" max="12" width="27.5703125" customWidth="1"/>
    <col min="19" max="19" width="9.1406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936.70373534999999</v>
      </c>
      <c r="C2">
        <v>1074.3889160000001</v>
      </c>
      <c r="D2">
        <v>977.40167236000002</v>
      </c>
      <c r="E2">
        <v>978.07489013999998</v>
      </c>
      <c r="F2">
        <v>1091.6199951000001</v>
      </c>
      <c r="G2">
        <v>1125.4699707</v>
      </c>
      <c r="H2">
        <v>1089.0899658000001</v>
      </c>
      <c r="I2">
        <v>1087.6899414</v>
      </c>
      <c r="J2">
        <v>1074.3889160000001</v>
      </c>
      <c r="L2" t="str">
        <f>A2</f>
        <v>01NOV2024:01:00:00</v>
      </c>
      <c r="M2">
        <v>1</v>
      </c>
      <c r="N2">
        <f>C2-B2</f>
        <v>137.68518065000012</v>
      </c>
      <c r="O2" t="str">
        <f>IF(N2&lt;0,N2,"")</f>
        <v/>
      </c>
      <c r="P2">
        <f>IF(N2&gt;0,N2,"")</f>
        <v>137.68518065000012</v>
      </c>
      <c r="Q2" t="str">
        <f>IF(O2&lt;0,1,"")</f>
        <v/>
      </c>
      <c r="R2">
        <f>IF(AND(P2&gt;0,P2&lt;&gt;""),1,"")</f>
        <v>1</v>
      </c>
      <c r="S2">
        <f>ABS((B2-C2)/B2)*100</f>
        <v>14.698903767961804</v>
      </c>
      <c r="T2" t="e">
        <f>AVERAGE(S2:S722)</f>
        <v>#DIV/0!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994.04077147999999</v>
      </c>
      <c r="C3">
        <v>1017.0266113</v>
      </c>
      <c r="D3">
        <v>929.39208984000004</v>
      </c>
      <c r="E3">
        <v>897.06286621000004</v>
      </c>
      <c r="F3">
        <v>1051.1700439000001</v>
      </c>
      <c r="G3">
        <v>1085.4899902</v>
      </c>
      <c r="H3">
        <v>1031.7099608999999</v>
      </c>
      <c r="I3">
        <v>1019.7000121999999</v>
      </c>
      <c r="J3">
        <v>1017.0266113</v>
      </c>
      <c r="L3" t="str">
        <f t="shared" ref="L3:L66" si="0">A3</f>
        <v>01NOV2024:02:00:00</v>
      </c>
      <c r="M3">
        <v>2</v>
      </c>
      <c r="N3">
        <f t="shared" ref="N3:N66" si="1">C3-B3</f>
        <v>22.985839820000024</v>
      </c>
      <c r="O3" t="str">
        <f t="shared" ref="O3:O66" si="2">IF(N3&lt;0,N3,"")</f>
        <v/>
      </c>
      <c r="P3">
        <f t="shared" ref="P3:P66" si="3">IF(N3&gt;0,N3,"")</f>
        <v>22.985839820000024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2.3123638868229759</v>
      </c>
      <c r="V3" s="3">
        <v>1</v>
      </c>
      <c r="W3" s="4">
        <v>-48.567633029000021</v>
      </c>
      <c r="X3" s="4">
        <v>105.12014465549996</v>
      </c>
      <c r="Y3" s="4"/>
      <c r="Z3">
        <v>1</v>
      </c>
      <c r="AA3">
        <f>W3</f>
        <v>-48.567633029000021</v>
      </c>
      <c r="AB3">
        <f>X3</f>
        <v>105.12014465549996</v>
      </c>
    </row>
    <row r="4" spans="1:28" x14ac:dyDescent="0.25">
      <c r="A4" t="s">
        <v>28</v>
      </c>
      <c r="B4">
        <v>926.65313720999995</v>
      </c>
      <c r="C4">
        <v>988.65979003999996</v>
      </c>
      <c r="D4">
        <v>888.06146239999998</v>
      </c>
      <c r="E4">
        <v>843.65881348000005</v>
      </c>
      <c r="F4">
        <v>1024.1899414</v>
      </c>
      <c r="G4">
        <v>1059.8399658000001</v>
      </c>
      <c r="H4">
        <v>1016.460022</v>
      </c>
      <c r="I4">
        <v>999.15002441000001</v>
      </c>
      <c r="J4">
        <v>988.65979003999996</v>
      </c>
      <c r="L4" t="str">
        <f t="shared" si="0"/>
        <v>01NOV2024:03:00:00</v>
      </c>
      <c r="M4">
        <v>3</v>
      </c>
      <c r="N4">
        <f t="shared" si="1"/>
        <v>62.006652830000007</v>
      </c>
      <c r="O4" t="str">
        <f t="shared" si="2"/>
        <v/>
      </c>
      <c r="P4">
        <f t="shared" si="3"/>
        <v>62.006652830000007</v>
      </c>
      <c r="Q4" t="str">
        <f t="shared" si="4"/>
        <v/>
      </c>
      <c r="R4">
        <f t="shared" si="5"/>
        <v>1</v>
      </c>
      <c r="S4">
        <f t="shared" si="6"/>
        <v>6.6914631095613437</v>
      </c>
      <c r="V4" s="3">
        <v>2</v>
      </c>
      <c r="W4" s="4">
        <v>-57.847399904999975</v>
      </c>
      <c r="X4" s="4">
        <v>98.968972766999997</v>
      </c>
      <c r="Y4" s="4"/>
      <c r="Z4">
        <v>2</v>
      </c>
      <c r="AA4">
        <f t="shared" ref="AA4:AB26" si="7">W4</f>
        <v>-57.847399904999975</v>
      </c>
      <c r="AB4">
        <f t="shared" si="7"/>
        <v>98.968972766999997</v>
      </c>
    </row>
    <row r="5" spans="1:28" x14ac:dyDescent="0.25">
      <c r="A5" t="s">
        <v>29</v>
      </c>
      <c r="B5">
        <v>962.98706055000002</v>
      </c>
      <c r="C5">
        <v>972.34136963000003</v>
      </c>
      <c r="D5">
        <v>872.03717041000004</v>
      </c>
      <c r="E5">
        <v>840.56573486000002</v>
      </c>
      <c r="F5">
        <v>1003.4500121999999</v>
      </c>
      <c r="G5">
        <v>1033.2299805</v>
      </c>
      <c r="H5">
        <v>1004.6900024</v>
      </c>
      <c r="I5">
        <v>979.77099609000004</v>
      </c>
      <c r="J5">
        <v>972.34136963000003</v>
      </c>
      <c r="L5" t="str">
        <f t="shared" si="0"/>
        <v>01NOV2024:04:00:00</v>
      </c>
      <c r="M5">
        <v>4</v>
      </c>
      <c r="N5">
        <f t="shared" si="1"/>
        <v>9.3543090800000073</v>
      </c>
      <c r="O5" t="str">
        <f t="shared" si="2"/>
        <v/>
      </c>
      <c r="P5">
        <f t="shared" si="3"/>
        <v>9.3543090800000073</v>
      </c>
      <c r="Q5" t="str">
        <f t="shared" si="4"/>
        <v/>
      </c>
      <c r="R5">
        <f t="shared" si="5"/>
        <v>1</v>
      </c>
      <c r="S5">
        <f t="shared" si="6"/>
        <v>0.97138471150976735</v>
      </c>
      <c r="V5" s="3">
        <v>3</v>
      </c>
      <c r="W5" s="4">
        <v>-66.410376915384646</v>
      </c>
      <c r="X5" s="4">
        <v>97.482810977499994</v>
      </c>
      <c r="Y5" s="4"/>
      <c r="Z5">
        <v>3</v>
      </c>
      <c r="AA5">
        <f t="shared" si="7"/>
        <v>-66.410376915384646</v>
      </c>
      <c r="AB5">
        <f t="shared" si="7"/>
        <v>97.482810977499994</v>
      </c>
    </row>
    <row r="6" spans="1:28" x14ac:dyDescent="0.25">
      <c r="A6" t="s">
        <v>30</v>
      </c>
      <c r="B6">
        <v>874.37994385000002</v>
      </c>
      <c r="C6">
        <v>969.72412109000004</v>
      </c>
      <c r="D6">
        <v>864.87054443</v>
      </c>
      <c r="E6">
        <v>862.57739258000004</v>
      </c>
      <c r="F6">
        <v>999.31402588000003</v>
      </c>
      <c r="G6">
        <v>1032.2299805</v>
      </c>
      <c r="H6">
        <v>991.23400878999996</v>
      </c>
      <c r="I6">
        <v>963.26501465000001</v>
      </c>
      <c r="J6">
        <v>969.72412109000004</v>
      </c>
      <c r="L6" t="str">
        <f t="shared" si="0"/>
        <v>01NOV2024:05:00:00</v>
      </c>
      <c r="M6">
        <v>5</v>
      </c>
      <c r="N6">
        <f t="shared" si="1"/>
        <v>95.344177240000022</v>
      </c>
      <c r="O6" t="str">
        <f t="shared" si="2"/>
        <v/>
      </c>
      <c r="P6">
        <f t="shared" si="3"/>
        <v>95.344177240000022</v>
      </c>
      <c r="Q6" t="str">
        <f t="shared" si="4"/>
        <v/>
      </c>
      <c r="R6">
        <f t="shared" si="5"/>
        <v>1</v>
      </c>
      <c r="S6">
        <f t="shared" si="6"/>
        <v>10.904204506360033</v>
      </c>
      <c r="V6" s="3">
        <v>4</v>
      </c>
      <c r="W6" s="4">
        <v>-80.573143587692286</v>
      </c>
      <c r="X6" s="4">
        <v>100.97199921882353</v>
      </c>
      <c r="Y6" s="4"/>
      <c r="Z6">
        <v>4</v>
      </c>
      <c r="AA6">
        <f t="shared" si="7"/>
        <v>-80.573143587692286</v>
      </c>
      <c r="AB6">
        <f t="shared" si="7"/>
        <v>100.97199921882353</v>
      </c>
    </row>
    <row r="7" spans="1:28" x14ac:dyDescent="0.25">
      <c r="A7" t="s">
        <v>31</v>
      </c>
      <c r="B7">
        <v>928.78991699000005</v>
      </c>
      <c r="C7">
        <v>1002.3985596</v>
      </c>
      <c r="D7">
        <v>879.37603760000002</v>
      </c>
      <c r="E7">
        <v>880.55371093999997</v>
      </c>
      <c r="F7">
        <v>1035.25</v>
      </c>
      <c r="G7">
        <v>1062.8900146000001</v>
      </c>
      <c r="H7">
        <v>1033.8900146000001</v>
      </c>
      <c r="I7">
        <v>999.40899658000001</v>
      </c>
      <c r="J7">
        <v>1002.3985596</v>
      </c>
      <c r="L7" t="str">
        <f t="shared" si="0"/>
        <v>01NOV2024:06:00:00</v>
      </c>
      <c r="M7">
        <v>6</v>
      </c>
      <c r="N7">
        <f t="shared" si="1"/>
        <v>73.608642609999947</v>
      </c>
      <c r="O7" t="str">
        <f t="shared" si="2"/>
        <v/>
      </c>
      <c r="P7">
        <f t="shared" si="3"/>
        <v>73.608642609999947</v>
      </c>
      <c r="Q7" t="str">
        <f t="shared" si="4"/>
        <v/>
      </c>
      <c r="R7">
        <f t="shared" si="5"/>
        <v>1</v>
      </c>
      <c r="S7">
        <f t="shared" si="6"/>
        <v>7.9252198224275583</v>
      </c>
      <c r="V7" s="3">
        <v>5</v>
      </c>
      <c r="W7" s="4">
        <v>-82.993169147500012</v>
      </c>
      <c r="X7" s="4">
        <v>89.129465727777756</v>
      </c>
      <c r="Y7" s="4"/>
      <c r="Z7">
        <v>5</v>
      </c>
      <c r="AA7">
        <f t="shared" si="7"/>
        <v>-82.993169147500012</v>
      </c>
      <c r="AB7">
        <f t="shared" si="7"/>
        <v>89.129465727777756</v>
      </c>
    </row>
    <row r="8" spans="1:28" x14ac:dyDescent="0.25">
      <c r="A8" t="s">
        <v>32</v>
      </c>
      <c r="B8">
        <v>964.26214600000003</v>
      </c>
      <c r="C8">
        <v>1067.0449219</v>
      </c>
      <c r="D8">
        <v>943.18902588000003</v>
      </c>
      <c r="E8">
        <v>941.42486571999996</v>
      </c>
      <c r="F8">
        <v>1097.0200195</v>
      </c>
      <c r="G8">
        <v>1124.8199463000001</v>
      </c>
      <c r="H8">
        <v>1103.3800048999999</v>
      </c>
      <c r="I8">
        <v>1068.5799560999999</v>
      </c>
      <c r="J8">
        <v>1067.0449219</v>
      </c>
      <c r="L8" t="str">
        <f t="shared" si="0"/>
        <v>01NOV2024:07:00:00</v>
      </c>
      <c r="M8">
        <v>7</v>
      </c>
      <c r="N8">
        <f t="shared" si="1"/>
        <v>102.78277589999993</v>
      </c>
      <c r="O8" t="str">
        <f t="shared" si="2"/>
        <v/>
      </c>
      <c r="P8">
        <f t="shared" si="3"/>
        <v>102.78277589999993</v>
      </c>
      <c r="Q8" t="str">
        <f t="shared" si="4"/>
        <v/>
      </c>
      <c r="R8">
        <f t="shared" si="5"/>
        <v>1</v>
      </c>
      <c r="S8">
        <f t="shared" si="6"/>
        <v>10.65921506162702</v>
      </c>
      <c r="V8" s="3">
        <v>6</v>
      </c>
      <c r="W8" s="4">
        <v>-109.16311644900001</v>
      </c>
      <c r="X8" s="4">
        <v>91.102966305500019</v>
      </c>
      <c r="Y8" s="4"/>
      <c r="Z8">
        <v>6</v>
      </c>
      <c r="AA8">
        <f t="shared" si="7"/>
        <v>-109.16311644900001</v>
      </c>
      <c r="AB8">
        <f t="shared" si="7"/>
        <v>91.102966305500019</v>
      </c>
    </row>
    <row r="9" spans="1:28" x14ac:dyDescent="0.25">
      <c r="A9" t="s">
        <v>33</v>
      </c>
      <c r="B9">
        <v>1012.3424683</v>
      </c>
      <c r="C9">
        <v>1101.5930175999999</v>
      </c>
      <c r="D9">
        <v>974.82836913999995</v>
      </c>
      <c r="E9">
        <v>962.36541748000002</v>
      </c>
      <c r="F9">
        <v>1139.7299805</v>
      </c>
      <c r="G9">
        <v>1165.0699463000001</v>
      </c>
      <c r="H9">
        <v>1139.3199463000001</v>
      </c>
      <c r="I9">
        <v>1101.4799805</v>
      </c>
      <c r="J9">
        <v>1101.5930175999999</v>
      </c>
      <c r="L9" t="str">
        <f t="shared" si="0"/>
        <v>01NOV2024:08:00:00</v>
      </c>
      <c r="M9">
        <v>8</v>
      </c>
      <c r="N9">
        <f t="shared" si="1"/>
        <v>89.250549299999989</v>
      </c>
      <c r="O9" t="str">
        <f t="shared" si="2"/>
        <v/>
      </c>
      <c r="P9">
        <f t="shared" si="3"/>
        <v>89.250549299999989</v>
      </c>
      <c r="Q9" t="str">
        <f t="shared" si="4"/>
        <v/>
      </c>
      <c r="R9">
        <f t="shared" si="5"/>
        <v>1</v>
      </c>
      <c r="S9">
        <f t="shared" si="6"/>
        <v>8.8162407579202018</v>
      </c>
      <c r="V9" s="3">
        <v>7</v>
      </c>
      <c r="W9" s="4">
        <v>-90.385002129999975</v>
      </c>
      <c r="X9" s="4">
        <v>93.999028986818161</v>
      </c>
      <c r="Y9" s="4"/>
      <c r="Z9">
        <v>7</v>
      </c>
      <c r="AA9">
        <f t="shared" si="7"/>
        <v>-90.385002129999975</v>
      </c>
      <c r="AB9">
        <f t="shared" si="7"/>
        <v>93.999028986818161</v>
      </c>
    </row>
    <row r="10" spans="1:28" x14ac:dyDescent="0.25">
      <c r="A10" t="s">
        <v>34</v>
      </c>
      <c r="B10">
        <v>1067.9536132999999</v>
      </c>
      <c r="C10">
        <v>1120.3934326000001</v>
      </c>
      <c r="D10">
        <v>995.71362305000002</v>
      </c>
      <c r="E10">
        <v>989.82696533000001</v>
      </c>
      <c r="F10">
        <v>1151.0999756000001</v>
      </c>
      <c r="G10">
        <v>1186.5500488</v>
      </c>
      <c r="H10">
        <v>1150.9000243999999</v>
      </c>
      <c r="I10">
        <v>1123.5899658000001</v>
      </c>
      <c r="J10">
        <v>1120.3934326000001</v>
      </c>
      <c r="L10" t="str">
        <f t="shared" si="0"/>
        <v>01NOV2024:09:00:00</v>
      </c>
      <c r="M10">
        <v>9</v>
      </c>
      <c r="N10">
        <f t="shared" si="1"/>
        <v>52.439819300000181</v>
      </c>
      <c r="O10" t="str">
        <f t="shared" si="2"/>
        <v/>
      </c>
      <c r="P10">
        <f t="shared" si="3"/>
        <v>52.439819300000181</v>
      </c>
      <c r="Q10" t="str">
        <f t="shared" si="4"/>
        <v/>
      </c>
      <c r="R10">
        <f t="shared" si="5"/>
        <v>1</v>
      </c>
      <c r="S10">
        <f t="shared" si="6"/>
        <v>4.910308710690158</v>
      </c>
      <c r="V10" s="3">
        <v>8</v>
      </c>
      <c r="W10" s="4">
        <v>-68.039768764285668</v>
      </c>
      <c r="X10" s="4">
        <v>117.16896123391305</v>
      </c>
      <c r="Y10" s="4"/>
      <c r="Z10">
        <v>8</v>
      </c>
      <c r="AA10">
        <f t="shared" si="7"/>
        <v>-68.039768764285668</v>
      </c>
      <c r="AB10">
        <f t="shared" si="7"/>
        <v>117.16896123391305</v>
      </c>
    </row>
    <row r="11" spans="1:28" x14ac:dyDescent="0.25">
      <c r="A11" t="s">
        <v>35</v>
      </c>
      <c r="B11">
        <v>1113.9980469</v>
      </c>
      <c r="C11">
        <v>1171.1134033000001</v>
      </c>
      <c r="D11">
        <v>1068.7861327999999</v>
      </c>
      <c r="E11">
        <v>1025.1270752</v>
      </c>
      <c r="F11">
        <v>1183.5699463000001</v>
      </c>
      <c r="G11">
        <v>1226.8699951000001</v>
      </c>
      <c r="H11">
        <v>1221.7700195</v>
      </c>
      <c r="I11">
        <v>1198.2299805</v>
      </c>
      <c r="J11">
        <v>1171.1134033000001</v>
      </c>
      <c r="L11" t="str">
        <f t="shared" si="0"/>
        <v>01NOV2024:10:00:00</v>
      </c>
      <c r="M11">
        <v>10</v>
      </c>
      <c r="N11">
        <f t="shared" si="1"/>
        <v>57.11535640000011</v>
      </c>
      <c r="O11" t="str">
        <f t="shared" si="2"/>
        <v/>
      </c>
      <c r="P11">
        <f t="shared" si="3"/>
        <v>57.11535640000011</v>
      </c>
      <c r="Q11" t="str">
        <f t="shared" si="4"/>
        <v/>
      </c>
      <c r="R11">
        <f t="shared" si="5"/>
        <v>1</v>
      </c>
      <c r="S11">
        <f t="shared" si="6"/>
        <v>5.1270607303970586</v>
      </c>
      <c r="V11" s="3">
        <v>9</v>
      </c>
      <c r="W11" s="4">
        <v>-74.125813811666646</v>
      </c>
      <c r="X11" s="4">
        <v>111.52235413125</v>
      </c>
      <c r="Y11" s="4"/>
      <c r="Z11">
        <v>9</v>
      </c>
      <c r="AA11">
        <f t="shared" si="7"/>
        <v>-74.125813811666646</v>
      </c>
      <c r="AB11">
        <f t="shared" si="7"/>
        <v>111.52235413125</v>
      </c>
    </row>
    <row r="12" spans="1:28" x14ac:dyDescent="0.25">
      <c r="A12" t="s">
        <v>36</v>
      </c>
      <c r="B12">
        <v>1100.3284911999999</v>
      </c>
      <c r="C12">
        <v>1203.0966797000001</v>
      </c>
      <c r="D12">
        <v>1106.7692870999999</v>
      </c>
      <c r="E12">
        <v>1047.833374</v>
      </c>
      <c r="F12">
        <v>1219.8299560999999</v>
      </c>
      <c r="G12">
        <v>1259.8900146000001</v>
      </c>
      <c r="H12">
        <v>1254.0600586</v>
      </c>
      <c r="I12">
        <v>1233.8699951000001</v>
      </c>
      <c r="J12">
        <v>1203.0966797000001</v>
      </c>
      <c r="L12" t="str">
        <f t="shared" si="0"/>
        <v>01NOV2024:11:00:00</v>
      </c>
      <c r="M12">
        <v>11</v>
      </c>
      <c r="N12">
        <f t="shared" si="1"/>
        <v>102.76818850000018</v>
      </c>
      <c r="O12" t="str">
        <f t="shared" si="2"/>
        <v/>
      </c>
      <c r="P12">
        <f t="shared" si="3"/>
        <v>102.76818850000018</v>
      </c>
      <c r="Q12" t="str">
        <f t="shared" si="4"/>
        <v/>
      </c>
      <c r="R12">
        <f t="shared" si="5"/>
        <v>1</v>
      </c>
      <c r="S12">
        <f t="shared" si="6"/>
        <v>9.3397734696411341</v>
      </c>
      <c r="V12" s="3">
        <v>10</v>
      </c>
      <c r="W12" s="4">
        <v>-78.0202789075</v>
      </c>
      <c r="X12" s="4">
        <v>131.13902451277778</v>
      </c>
      <c r="Y12" s="4"/>
      <c r="Z12">
        <v>10</v>
      </c>
      <c r="AA12">
        <f t="shared" si="7"/>
        <v>-78.0202789075</v>
      </c>
      <c r="AB12">
        <f t="shared" si="7"/>
        <v>131.13902451277778</v>
      </c>
    </row>
    <row r="13" spans="1:28" x14ac:dyDescent="0.25">
      <c r="A13" t="s">
        <v>37</v>
      </c>
      <c r="B13">
        <v>1115.0319824000001</v>
      </c>
      <c r="C13">
        <v>1235.0249022999999</v>
      </c>
      <c r="D13">
        <v>1129.5250243999999</v>
      </c>
      <c r="E13">
        <v>1098.2740478999999</v>
      </c>
      <c r="F13">
        <v>1258.1700439000001</v>
      </c>
      <c r="G13">
        <v>1307.1700439000001</v>
      </c>
      <c r="H13">
        <v>1258.2099608999999</v>
      </c>
      <c r="I13">
        <v>1253.3000488</v>
      </c>
      <c r="J13">
        <v>1235.0249022999999</v>
      </c>
      <c r="L13" t="str">
        <f t="shared" si="0"/>
        <v>01NOV2024:12:00:00</v>
      </c>
      <c r="M13">
        <v>12</v>
      </c>
      <c r="N13">
        <f t="shared" si="1"/>
        <v>119.99291989999983</v>
      </c>
      <c r="O13" t="str">
        <f t="shared" si="2"/>
        <v/>
      </c>
      <c r="P13">
        <f t="shared" si="3"/>
        <v>119.99291989999983</v>
      </c>
      <c r="Q13" t="str">
        <f t="shared" si="4"/>
        <v/>
      </c>
      <c r="R13">
        <f t="shared" si="5"/>
        <v>1</v>
      </c>
      <c r="S13">
        <f t="shared" si="6"/>
        <v>10.761388174868895</v>
      </c>
      <c r="V13" s="3">
        <v>11</v>
      </c>
      <c r="W13" s="4">
        <v>-97.312061658181804</v>
      </c>
      <c r="X13" s="4">
        <v>134.02637683052635</v>
      </c>
      <c r="Y13" s="4"/>
      <c r="Z13">
        <v>11</v>
      </c>
      <c r="AA13">
        <f t="shared" si="7"/>
        <v>-97.312061658181804</v>
      </c>
      <c r="AB13">
        <f t="shared" si="7"/>
        <v>134.02637683052635</v>
      </c>
    </row>
    <row r="14" spans="1:28" x14ac:dyDescent="0.25">
      <c r="A14" t="s">
        <v>38</v>
      </c>
      <c r="B14">
        <v>1148.6164550999999</v>
      </c>
      <c r="C14">
        <v>1267.9006348</v>
      </c>
      <c r="D14">
        <v>1160.0852050999999</v>
      </c>
      <c r="E14">
        <v>1149.1729736</v>
      </c>
      <c r="F14">
        <v>1303.6700439000001</v>
      </c>
      <c r="G14">
        <v>1367.4399414</v>
      </c>
      <c r="H14">
        <v>1248.8699951000001</v>
      </c>
      <c r="I14">
        <v>1270.3499756000001</v>
      </c>
      <c r="J14">
        <v>1267.9006348</v>
      </c>
      <c r="L14" t="str">
        <f t="shared" si="0"/>
        <v>01NOV2024:13:00:00</v>
      </c>
      <c r="M14">
        <v>13</v>
      </c>
      <c r="N14">
        <f t="shared" si="1"/>
        <v>119.2841797000001</v>
      </c>
      <c r="O14" t="str">
        <f t="shared" si="2"/>
        <v/>
      </c>
      <c r="P14">
        <f t="shared" si="3"/>
        <v>119.2841797000001</v>
      </c>
      <c r="Q14" t="str">
        <f t="shared" si="4"/>
        <v/>
      </c>
      <c r="R14">
        <f t="shared" si="5"/>
        <v>1</v>
      </c>
      <c r="S14">
        <f t="shared" si="6"/>
        <v>10.385031415000499</v>
      </c>
      <c r="V14" s="3">
        <v>12</v>
      </c>
      <c r="W14" s="4">
        <v>-72.924184166666748</v>
      </c>
      <c r="X14" s="4">
        <v>124.56656903333331</v>
      </c>
      <c r="Y14" s="4"/>
      <c r="Z14">
        <v>12</v>
      </c>
      <c r="AA14">
        <f t="shared" si="7"/>
        <v>-72.924184166666748</v>
      </c>
      <c r="AB14">
        <f t="shared" si="7"/>
        <v>124.56656903333331</v>
      </c>
    </row>
    <row r="15" spans="1:28" x14ac:dyDescent="0.25">
      <c r="A15" t="s">
        <v>39</v>
      </c>
      <c r="B15">
        <v>1135.2600098</v>
      </c>
      <c r="C15">
        <v>1293.6687012</v>
      </c>
      <c r="D15">
        <v>1185.0297852000001</v>
      </c>
      <c r="E15">
        <v>1107.1629639</v>
      </c>
      <c r="F15">
        <v>1356</v>
      </c>
      <c r="G15">
        <v>1429.0699463000001</v>
      </c>
      <c r="H15">
        <v>1270.5100098</v>
      </c>
      <c r="I15">
        <v>1305.5999756000001</v>
      </c>
      <c r="J15">
        <v>1293.6687012</v>
      </c>
      <c r="L15" t="str">
        <f t="shared" si="0"/>
        <v>01NOV2024:14:00:00</v>
      </c>
      <c r="M15">
        <v>14</v>
      </c>
      <c r="N15">
        <f t="shared" si="1"/>
        <v>158.40869139999995</v>
      </c>
      <c r="O15" t="str">
        <f t="shared" si="2"/>
        <v/>
      </c>
      <c r="P15">
        <f t="shared" si="3"/>
        <v>158.40869139999995</v>
      </c>
      <c r="Q15" t="str">
        <f t="shared" si="4"/>
        <v/>
      </c>
      <c r="R15">
        <f t="shared" si="5"/>
        <v>1</v>
      </c>
      <c r="S15">
        <f t="shared" si="6"/>
        <v>13.953516377971157</v>
      </c>
      <c r="V15" s="3">
        <v>13</v>
      </c>
      <c r="W15" s="4">
        <v>-66.672037758333317</v>
      </c>
      <c r="X15" s="4">
        <v>121.79031034444444</v>
      </c>
      <c r="Y15" s="4"/>
      <c r="Z15">
        <v>13</v>
      </c>
      <c r="AA15">
        <f t="shared" si="7"/>
        <v>-66.672037758333317</v>
      </c>
      <c r="AB15">
        <f t="shared" si="7"/>
        <v>121.79031034444444</v>
      </c>
    </row>
    <row r="16" spans="1:28" x14ac:dyDescent="0.25">
      <c r="A16" t="s">
        <v>40</v>
      </c>
      <c r="B16">
        <v>1128.0631103999999</v>
      </c>
      <c r="C16">
        <v>1366.0627440999999</v>
      </c>
      <c r="D16">
        <v>1280.5612793</v>
      </c>
      <c r="E16">
        <v>1231.3632812999999</v>
      </c>
      <c r="F16">
        <v>1409.5600586</v>
      </c>
      <c r="G16">
        <v>1490.5200195</v>
      </c>
      <c r="H16">
        <v>1325.9499512</v>
      </c>
      <c r="I16">
        <v>1372.9200439000001</v>
      </c>
      <c r="J16">
        <v>1366.0627440999999</v>
      </c>
      <c r="L16" t="str">
        <f t="shared" si="0"/>
        <v>01NOV2024:15:00:00</v>
      </c>
      <c r="M16">
        <v>15</v>
      </c>
      <c r="N16">
        <f t="shared" si="1"/>
        <v>237.9996337</v>
      </c>
      <c r="O16" t="str">
        <f t="shared" si="2"/>
        <v/>
      </c>
      <c r="P16">
        <f t="shared" si="3"/>
        <v>237.9996337</v>
      </c>
      <c r="Q16" t="str">
        <f t="shared" si="4"/>
        <v/>
      </c>
      <c r="R16">
        <f t="shared" si="5"/>
        <v>1</v>
      </c>
      <c r="S16">
        <f t="shared" si="6"/>
        <v>21.098077891724312</v>
      </c>
      <c r="V16" s="3">
        <v>14</v>
      </c>
      <c r="W16" s="4">
        <v>-81.384082039999953</v>
      </c>
      <c r="X16" s="4">
        <v>107.55733642000004</v>
      </c>
      <c r="Y16" s="4"/>
      <c r="Z16">
        <v>14</v>
      </c>
      <c r="AA16">
        <f t="shared" si="7"/>
        <v>-81.384082039999953</v>
      </c>
      <c r="AB16">
        <f t="shared" si="7"/>
        <v>107.55733642000004</v>
      </c>
    </row>
    <row r="17" spans="1:28" x14ac:dyDescent="0.25">
      <c r="A17" t="s">
        <v>41</v>
      </c>
      <c r="B17">
        <v>1148.3430175999999</v>
      </c>
      <c r="C17">
        <v>1411.2382812999999</v>
      </c>
      <c r="D17">
        <v>1328.9132079999999</v>
      </c>
      <c r="E17">
        <v>1313.4207764</v>
      </c>
      <c r="F17">
        <v>1454.6899414</v>
      </c>
      <c r="G17">
        <v>1545.9000243999999</v>
      </c>
      <c r="H17">
        <v>1339.6899414</v>
      </c>
      <c r="I17">
        <v>1402.4899902</v>
      </c>
      <c r="J17">
        <v>1411.2382812999999</v>
      </c>
      <c r="L17" t="str">
        <f t="shared" si="0"/>
        <v>01NOV2024:16:00:00</v>
      </c>
      <c r="M17">
        <v>16</v>
      </c>
      <c r="N17">
        <f t="shared" si="1"/>
        <v>262.89526369999999</v>
      </c>
      <c r="O17" t="str">
        <f t="shared" si="2"/>
        <v/>
      </c>
      <c r="P17">
        <f t="shared" si="3"/>
        <v>262.89526369999999</v>
      </c>
      <c r="Q17" t="str">
        <f t="shared" si="4"/>
        <v/>
      </c>
      <c r="R17">
        <f t="shared" si="5"/>
        <v>1</v>
      </c>
      <c r="S17">
        <f t="shared" si="6"/>
        <v>22.893443829130657</v>
      </c>
      <c r="V17" s="3">
        <v>15</v>
      </c>
      <c r="W17" s="4">
        <v>-89.654161244444424</v>
      </c>
      <c r="X17" s="4">
        <v>130.44096156142862</v>
      </c>
      <c r="Y17" s="4"/>
      <c r="Z17">
        <v>15</v>
      </c>
      <c r="AA17">
        <f t="shared" si="7"/>
        <v>-89.654161244444424</v>
      </c>
      <c r="AB17">
        <f t="shared" si="7"/>
        <v>130.44096156142862</v>
      </c>
    </row>
    <row r="18" spans="1:28" x14ac:dyDescent="0.25">
      <c r="A18" t="s">
        <v>42</v>
      </c>
      <c r="B18">
        <v>1157.9724120999999</v>
      </c>
      <c r="C18">
        <v>1433.4786377</v>
      </c>
      <c r="D18">
        <v>1341.3789062999999</v>
      </c>
      <c r="E18">
        <v>1341.4630127</v>
      </c>
      <c r="F18">
        <v>1486.0500488</v>
      </c>
      <c r="G18">
        <v>1577.8900146000001</v>
      </c>
      <c r="H18">
        <v>1348.7199707</v>
      </c>
      <c r="I18">
        <v>1413.2700195</v>
      </c>
      <c r="J18">
        <v>1433.4786377</v>
      </c>
      <c r="L18" t="str">
        <f t="shared" si="0"/>
        <v>01NOV2024:17:00:00</v>
      </c>
      <c r="M18">
        <v>17</v>
      </c>
      <c r="N18">
        <f t="shared" si="1"/>
        <v>275.50622560000011</v>
      </c>
      <c r="O18" t="str">
        <f t="shared" si="2"/>
        <v/>
      </c>
      <c r="P18">
        <f t="shared" si="3"/>
        <v>275.50622560000011</v>
      </c>
      <c r="Q18" t="str">
        <f t="shared" si="4"/>
        <v/>
      </c>
      <c r="R18">
        <f t="shared" si="5"/>
        <v>1</v>
      </c>
      <c r="S18">
        <f t="shared" si="6"/>
        <v>23.792123432402466</v>
      </c>
      <c r="V18" s="3">
        <v>16</v>
      </c>
      <c r="W18" s="4">
        <v>-69.802884221818189</v>
      </c>
      <c r="X18" s="4">
        <v>150.55825644210526</v>
      </c>
      <c r="Y18" s="4"/>
      <c r="Z18">
        <v>16</v>
      </c>
      <c r="AA18">
        <f t="shared" si="7"/>
        <v>-69.802884221818189</v>
      </c>
      <c r="AB18">
        <f t="shared" si="7"/>
        <v>150.55825644210526</v>
      </c>
    </row>
    <row r="19" spans="1:28" x14ac:dyDescent="0.25">
      <c r="A19" t="s">
        <v>43</v>
      </c>
      <c r="B19">
        <v>1149.6746826000001</v>
      </c>
      <c r="C19">
        <v>1396.2662353999999</v>
      </c>
      <c r="D19">
        <v>1311.7609863</v>
      </c>
      <c r="E19">
        <v>1270.411499</v>
      </c>
      <c r="F19">
        <v>1466.3000488</v>
      </c>
      <c r="G19">
        <v>1548.1800536999999</v>
      </c>
      <c r="H19">
        <v>1318.1800536999999</v>
      </c>
      <c r="I19">
        <v>1378.2600098</v>
      </c>
      <c r="J19">
        <v>1396.2662353999999</v>
      </c>
      <c r="L19" t="str">
        <f t="shared" si="0"/>
        <v>01NOV2024:18:00:00</v>
      </c>
      <c r="M19">
        <v>18</v>
      </c>
      <c r="N19">
        <f t="shared" si="1"/>
        <v>246.59155279999982</v>
      </c>
      <c r="O19" t="str">
        <f t="shared" si="2"/>
        <v/>
      </c>
      <c r="P19">
        <f t="shared" si="3"/>
        <v>246.59155279999982</v>
      </c>
      <c r="Q19" t="str">
        <f t="shared" si="4"/>
        <v/>
      </c>
      <c r="R19">
        <f t="shared" si="5"/>
        <v>1</v>
      </c>
      <c r="S19">
        <f t="shared" si="6"/>
        <v>21.448811262185117</v>
      </c>
      <c r="V19" s="3">
        <v>17</v>
      </c>
      <c r="W19" s="4">
        <v>-90.920739762000011</v>
      </c>
      <c r="X19" s="4">
        <v>161.61267089499998</v>
      </c>
      <c r="Y19" s="4"/>
      <c r="Z19">
        <v>17</v>
      </c>
      <c r="AA19">
        <f t="shared" si="7"/>
        <v>-90.920739762000011</v>
      </c>
      <c r="AB19">
        <f t="shared" si="7"/>
        <v>161.61267089499998</v>
      </c>
    </row>
    <row r="20" spans="1:28" x14ac:dyDescent="0.25">
      <c r="A20" t="s">
        <v>44</v>
      </c>
      <c r="B20">
        <v>1149.8331298999999</v>
      </c>
      <c r="C20">
        <v>1328.5715332</v>
      </c>
      <c r="D20">
        <v>1242.2076416</v>
      </c>
      <c r="E20">
        <v>1187.2871094</v>
      </c>
      <c r="F20">
        <v>1399.5200195</v>
      </c>
      <c r="G20">
        <v>1466.9799805</v>
      </c>
      <c r="H20">
        <v>1270.9300536999999</v>
      </c>
      <c r="I20">
        <v>1318.1400146000001</v>
      </c>
      <c r="J20">
        <v>1328.5715332</v>
      </c>
      <c r="L20" t="str">
        <f t="shared" si="0"/>
        <v>01NOV2024:19:00:00</v>
      </c>
      <c r="M20">
        <v>19</v>
      </c>
      <c r="N20">
        <f t="shared" si="1"/>
        <v>178.73840330000007</v>
      </c>
      <c r="O20" t="str">
        <f t="shared" si="2"/>
        <v/>
      </c>
      <c r="P20">
        <f t="shared" si="3"/>
        <v>178.73840330000007</v>
      </c>
      <c r="Q20" t="str">
        <f t="shared" si="4"/>
        <v/>
      </c>
      <c r="R20">
        <f t="shared" si="5"/>
        <v>1</v>
      </c>
      <c r="S20">
        <f t="shared" si="6"/>
        <v>15.544725460775757</v>
      </c>
      <c r="V20" s="3">
        <v>18</v>
      </c>
      <c r="W20" s="4">
        <v>-107.39166938888884</v>
      </c>
      <c r="X20" s="4">
        <v>153.37676712857146</v>
      </c>
      <c r="Y20" s="4"/>
      <c r="Z20">
        <v>18</v>
      </c>
      <c r="AA20">
        <f t="shared" si="7"/>
        <v>-107.39166938888884</v>
      </c>
      <c r="AB20">
        <f t="shared" si="7"/>
        <v>153.37676712857146</v>
      </c>
    </row>
    <row r="21" spans="1:28" x14ac:dyDescent="0.25">
      <c r="A21" t="s">
        <v>45</v>
      </c>
      <c r="B21">
        <v>1200.7858887</v>
      </c>
      <c r="C21">
        <v>1305.572876</v>
      </c>
      <c r="D21">
        <v>1234.6270752</v>
      </c>
      <c r="E21">
        <v>1165.4736327999999</v>
      </c>
      <c r="F21">
        <v>1373.9100341999999</v>
      </c>
      <c r="G21">
        <v>1422.1700439000001</v>
      </c>
      <c r="H21">
        <v>1271.5</v>
      </c>
      <c r="I21">
        <v>1294.8100586</v>
      </c>
      <c r="J21">
        <v>1305.572876</v>
      </c>
      <c r="L21" t="str">
        <f t="shared" si="0"/>
        <v>01NOV2024:20:00:00</v>
      </c>
      <c r="M21">
        <v>20</v>
      </c>
      <c r="N21">
        <f t="shared" si="1"/>
        <v>104.78698729999996</v>
      </c>
      <c r="O21" t="str">
        <f t="shared" si="2"/>
        <v/>
      </c>
      <c r="P21">
        <f t="shared" si="3"/>
        <v>104.78698729999996</v>
      </c>
      <c r="Q21" t="str">
        <f t="shared" si="4"/>
        <v/>
      </c>
      <c r="R21">
        <f t="shared" si="5"/>
        <v>1</v>
      </c>
      <c r="S21">
        <f t="shared" si="6"/>
        <v>8.726533871366934</v>
      </c>
      <c r="V21" s="3">
        <v>19</v>
      </c>
      <c r="W21" s="4">
        <v>-81.795160454545496</v>
      </c>
      <c r="X21" s="4">
        <v>181.23431717368422</v>
      </c>
      <c r="Y21" s="4"/>
      <c r="Z21">
        <v>19</v>
      </c>
      <c r="AA21">
        <f t="shared" si="7"/>
        <v>-81.795160454545496</v>
      </c>
      <c r="AB21">
        <f t="shared" si="7"/>
        <v>181.23431717368422</v>
      </c>
    </row>
    <row r="22" spans="1:28" x14ac:dyDescent="0.25">
      <c r="A22" t="s">
        <v>46</v>
      </c>
      <c r="B22">
        <v>1175.9221190999999</v>
      </c>
      <c r="C22">
        <v>1278.3758545000001</v>
      </c>
      <c r="D22">
        <v>1218.0317382999999</v>
      </c>
      <c r="E22">
        <v>1160.4194336</v>
      </c>
      <c r="F22">
        <v>1342.6400146000001</v>
      </c>
      <c r="G22">
        <v>1380.6899414</v>
      </c>
      <c r="H22">
        <v>1248.1500243999999</v>
      </c>
      <c r="I22">
        <v>1259.9799805</v>
      </c>
      <c r="J22">
        <v>1278.3758545000001</v>
      </c>
      <c r="L22" t="str">
        <f t="shared" si="0"/>
        <v>01NOV2024:21:00:00</v>
      </c>
      <c r="M22">
        <v>21</v>
      </c>
      <c r="N22">
        <f t="shared" si="1"/>
        <v>102.45373540000014</v>
      </c>
      <c r="O22" t="str">
        <f t="shared" si="2"/>
        <v/>
      </c>
      <c r="P22">
        <f t="shared" si="3"/>
        <v>102.45373540000014</v>
      </c>
      <c r="Q22" t="str">
        <f t="shared" si="4"/>
        <v/>
      </c>
      <c r="R22">
        <f t="shared" si="5"/>
        <v>1</v>
      </c>
      <c r="S22">
        <f t="shared" si="6"/>
        <v>8.7126293260317116</v>
      </c>
      <c r="V22" s="3">
        <v>20</v>
      </c>
      <c r="W22" s="4">
        <v>-69.217000333333317</v>
      </c>
      <c r="X22" s="4">
        <v>175.75511532380955</v>
      </c>
      <c r="Y22" s="4"/>
      <c r="Z22">
        <v>20</v>
      </c>
      <c r="AA22">
        <f t="shared" si="7"/>
        <v>-69.217000333333317</v>
      </c>
      <c r="AB22">
        <f t="shared" si="7"/>
        <v>175.75511532380955</v>
      </c>
    </row>
    <row r="23" spans="1:28" x14ac:dyDescent="0.25">
      <c r="A23" t="s">
        <v>47</v>
      </c>
      <c r="B23">
        <v>1132.4631348</v>
      </c>
      <c r="C23">
        <v>1258.6721190999999</v>
      </c>
      <c r="D23">
        <v>1201.2640381000001</v>
      </c>
      <c r="E23">
        <v>1216.0606689000001</v>
      </c>
      <c r="F23">
        <v>1291.0600586</v>
      </c>
      <c r="G23">
        <v>1328.5</v>
      </c>
      <c r="H23">
        <v>1226.5999756000001</v>
      </c>
      <c r="I23">
        <v>1231.1400146000001</v>
      </c>
      <c r="J23">
        <v>1258.6721190999999</v>
      </c>
      <c r="L23" t="str">
        <f t="shared" si="0"/>
        <v>01NOV2024:22:00:00</v>
      </c>
      <c r="M23">
        <v>22</v>
      </c>
      <c r="N23">
        <f t="shared" si="1"/>
        <v>126.20898429999988</v>
      </c>
      <c r="O23" t="str">
        <f t="shared" si="2"/>
        <v/>
      </c>
      <c r="P23">
        <f t="shared" si="3"/>
        <v>126.20898429999988</v>
      </c>
      <c r="Q23" t="str">
        <f t="shared" si="4"/>
        <v/>
      </c>
      <c r="R23">
        <f t="shared" si="5"/>
        <v>1</v>
      </c>
      <c r="S23">
        <f t="shared" si="6"/>
        <v>11.144643955433407</v>
      </c>
      <c r="V23" s="3">
        <v>21</v>
      </c>
      <c r="W23" s="4">
        <v>-62.99851772857135</v>
      </c>
      <c r="X23" s="4">
        <v>150.31328284347828</v>
      </c>
      <c r="Y23" s="4"/>
      <c r="Z23">
        <v>21</v>
      </c>
      <c r="AA23">
        <f t="shared" si="7"/>
        <v>-62.99851772857135</v>
      </c>
      <c r="AB23">
        <f t="shared" si="7"/>
        <v>150.31328284347828</v>
      </c>
    </row>
    <row r="24" spans="1:28" x14ac:dyDescent="0.25">
      <c r="A24" t="s">
        <v>48</v>
      </c>
      <c r="B24">
        <v>1099.2189940999999</v>
      </c>
      <c r="C24">
        <v>1187.5074463000001</v>
      </c>
      <c r="D24">
        <v>1138.1173096</v>
      </c>
      <c r="E24">
        <v>1101.9969481999999</v>
      </c>
      <c r="F24">
        <v>1225.1099853999999</v>
      </c>
      <c r="G24">
        <v>1278.0600586</v>
      </c>
      <c r="H24">
        <v>1154.4599608999999</v>
      </c>
      <c r="I24">
        <v>1177.9100341999999</v>
      </c>
      <c r="J24">
        <v>1187.5074463000001</v>
      </c>
      <c r="L24" t="str">
        <f t="shared" si="0"/>
        <v>01NOV2024:23:00:00</v>
      </c>
      <c r="M24">
        <v>23</v>
      </c>
      <c r="N24">
        <f t="shared" si="1"/>
        <v>88.288452200000165</v>
      </c>
      <c r="O24" t="str">
        <f t="shared" si="2"/>
        <v/>
      </c>
      <c r="P24">
        <f t="shared" si="3"/>
        <v>88.288452200000165</v>
      </c>
      <c r="Q24" t="str">
        <f t="shared" si="4"/>
        <v/>
      </c>
      <c r="R24">
        <f t="shared" si="5"/>
        <v>1</v>
      </c>
      <c r="S24">
        <f t="shared" si="6"/>
        <v>8.0319256375557355</v>
      </c>
      <c r="V24" s="3">
        <v>22</v>
      </c>
      <c r="W24" s="4">
        <v>-45.398960657142815</v>
      </c>
      <c r="X24" s="4">
        <v>151.82338547434784</v>
      </c>
      <c r="Y24" s="4"/>
      <c r="Z24">
        <v>22</v>
      </c>
      <c r="AA24">
        <f t="shared" si="7"/>
        <v>-45.398960657142815</v>
      </c>
      <c r="AB24">
        <f t="shared" si="7"/>
        <v>151.82338547434784</v>
      </c>
    </row>
    <row r="25" spans="1:28" x14ac:dyDescent="0.25">
      <c r="A25" t="s">
        <v>49</v>
      </c>
      <c r="B25">
        <v>1029.0977783000001</v>
      </c>
      <c r="C25">
        <v>1118.5997314000001</v>
      </c>
      <c r="D25">
        <v>1074.3608397999999</v>
      </c>
      <c r="E25">
        <v>1049.4886475000001</v>
      </c>
      <c r="F25">
        <v>1144.6700439000001</v>
      </c>
      <c r="G25">
        <v>1197.9699707</v>
      </c>
      <c r="H25">
        <v>1087.3399658000001</v>
      </c>
      <c r="I25">
        <v>1113.5300293</v>
      </c>
      <c r="J25">
        <v>1118.5997314000001</v>
      </c>
      <c r="L25" t="str">
        <f t="shared" si="0"/>
        <v>02NOV2024:00:00:00</v>
      </c>
      <c r="M25">
        <v>24</v>
      </c>
      <c r="N25">
        <f t="shared" si="1"/>
        <v>89.501953100000037</v>
      </c>
      <c r="O25" t="str">
        <f t="shared" si="2"/>
        <v/>
      </c>
      <c r="P25">
        <f t="shared" si="3"/>
        <v>89.501953100000037</v>
      </c>
      <c r="Q25" t="str">
        <f t="shared" si="4"/>
        <v/>
      </c>
      <c r="R25">
        <f t="shared" si="5"/>
        <v>1</v>
      </c>
      <c r="S25">
        <f t="shared" si="6"/>
        <v>8.6971282017391207</v>
      </c>
      <c r="V25" s="3">
        <v>23</v>
      </c>
      <c r="W25" s="4">
        <v>-61.641549242857181</v>
      </c>
      <c r="X25" s="4">
        <v>147.78410272304345</v>
      </c>
      <c r="Y25" s="4"/>
      <c r="Z25">
        <v>23</v>
      </c>
      <c r="AA25">
        <f t="shared" si="7"/>
        <v>-61.641549242857181</v>
      </c>
      <c r="AB25">
        <f t="shared" si="7"/>
        <v>147.78410272304345</v>
      </c>
    </row>
    <row r="26" spans="1:28" x14ac:dyDescent="0.25">
      <c r="A26" t="s">
        <v>50</v>
      </c>
      <c r="B26">
        <v>976.08917236000002</v>
      </c>
      <c r="C26">
        <v>1022.2999878000001</v>
      </c>
      <c r="D26">
        <v>1031.5776367000001</v>
      </c>
      <c r="E26">
        <v>1042.8039550999999</v>
      </c>
      <c r="F26">
        <v>1022.2999878000001</v>
      </c>
      <c r="G26">
        <v>1113.0899658000001</v>
      </c>
      <c r="H26">
        <v>989.87097168000003</v>
      </c>
      <c r="I26">
        <v>1010.8499756</v>
      </c>
      <c r="J26">
        <v>1035.7829589999999</v>
      </c>
      <c r="L26" t="str">
        <f t="shared" si="0"/>
        <v>02NOV2024:01:00:00</v>
      </c>
      <c r="M26">
        <v>1</v>
      </c>
      <c r="N26">
        <f t="shared" si="1"/>
        <v>46.210815440000033</v>
      </c>
      <c r="O26" t="str">
        <f t="shared" si="2"/>
        <v/>
      </c>
      <c r="P26">
        <f t="shared" si="3"/>
        <v>46.210815440000033</v>
      </c>
      <c r="Q26" t="str">
        <f t="shared" si="4"/>
        <v/>
      </c>
      <c r="R26">
        <f t="shared" si="5"/>
        <v>1</v>
      </c>
      <c r="S26">
        <f t="shared" si="6"/>
        <v>4.7342821484507382</v>
      </c>
      <c r="V26" s="3">
        <v>24</v>
      </c>
      <c r="W26" s="4">
        <v>-46.522845448000012</v>
      </c>
      <c r="X26" s="4">
        <v>123.710110472</v>
      </c>
      <c r="Y26" s="4"/>
      <c r="Z26">
        <v>24</v>
      </c>
      <c r="AA26">
        <f t="shared" si="7"/>
        <v>-46.522845448000012</v>
      </c>
      <c r="AB26">
        <f t="shared" si="7"/>
        <v>123.710110472</v>
      </c>
    </row>
    <row r="27" spans="1:28" x14ac:dyDescent="0.25">
      <c r="A27" t="s">
        <v>51</v>
      </c>
      <c r="B27">
        <v>938.88934326000003</v>
      </c>
      <c r="C27">
        <v>955.16198729999996</v>
      </c>
      <c r="D27">
        <v>986.01898193</v>
      </c>
      <c r="E27">
        <v>1017.7929077</v>
      </c>
      <c r="F27">
        <v>955.16198729999996</v>
      </c>
      <c r="G27">
        <v>1082.8800048999999</v>
      </c>
      <c r="H27">
        <v>922.22198486000002</v>
      </c>
      <c r="I27">
        <v>934.07397461000005</v>
      </c>
      <c r="J27">
        <v>982.42620850000003</v>
      </c>
      <c r="L27" t="str">
        <f t="shared" si="0"/>
        <v>02NOV2024:02:00:00</v>
      </c>
      <c r="M27">
        <v>2</v>
      </c>
      <c r="N27">
        <f t="shared" si="1"/>
        <v>16.272644039999932</v>
      </c>
      <c r="O27" t="str">
        <f t="shared" si="2"/>
        <v/>
      </c>
      <c r="P27">
        <f t="shared" si="3"/>
        <v>16.272644039999932</v>
      </c>
      <c r="Q27" t="str">
        <f t="shared" si="4"/>
        <v/>
      </c>
      <c r="R27">
        <f t="shared" si="5"/>
        <v>1</v>
      </c>
      <c r="S27">
        <f t="shared" si="6"/>
        <v>1.7331801832469691</v>
      </c>
      <c r="V27" s="3">
        <v>25</v>
      </c>
      <c r="W27" s="4">
        <v>-100.22180170000001</v>
      </c>
      <c r="X27" s="4" t="e">
        <v>#DIV/0!</v>
      </c>
      <c r="Y27" s="4"/>
    </row>
    <row r="28" spans="1:28" x14ac:dyDescent="0.25">
      <c r="A28" t="s">
        <v>52</v>
      </c>
      <c r="B28">
        <v>955.29132079999999</v>
      </c>
      <c r="C28">
        <v>906.61499022999999</v>
      </c>
      <c r="D28">
        <v>929.90509033000001</v>
      </c>
      <c r="E28">
        <v>924.29278564000003</v>
      </c>
      <c r="F28">
        <v>906.61499022999999</v>
      </c>
      <c r="G28">
        <v>1061.4499512</v>
      </c>
      <c r="H28">
        <v>872.73797606999995</v>
      </c>
      <c r="I28">
        <v>878.99499512</v>
      </c>
      <c r="J28">
        <v>928.81817626999998</v>
      </c>
      <c r="L28" t="str">
        <f t="shared" si="0"/>
        <v>02NOV2024:03:00:00</v>
      </c>
      <c r="M28">
        <v>3</v>
      </c>
      <c r="N28">
        <f t="shared" si="1"/>
        <v>-48.676330570000005</v>
      </c>
      <c r="O28">
        <f t="shared" si="2"/>
        <v>-48.676330570000005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5.0954436107758685</v>
      </c>
      <c r="V28" s="3">
        <v>26</v>
      </c>
      <c r="W28" s="4" t="e">
        <v>#DIV/0!</v>
      </c>
      <c r="X28" s="4" t="e">
        <v>#DIV/0!</v>
      </c>
    </row>
    <row r="29" spans="1:28" x14ac:dyDescent="0.25">
      <c r="A29" t="s">
        <v>53</v>
      </c>
      <c r="B29">
        <v>936.69720458999996</v>
      </c>
      <c r="C29">
        <v>835.96197510000002</v>
      </c>
      <c r="D29">
        <v>902.64440918000003</v>
      </c>
      <c r="E29">
        <v>866.17956543000003</v>
      </c>
      <c r="F29">
        <v>835.96197510000002</v>
      </c>
      <c r="G29">
        <v>1029.4499512</v>
      </c>
      <c r="H29">
        <v>810.65899658000001</v>
      </c>
      <c r="I29">
        <v>819.97100829999999</v>
      </c>
      <c r="J29">
        <v>872.44427489999998</v>
      </c>
      <c r="L29" t="str">
        <f t="shared" si="0"/>
        <v>02NOV2024:04:00:00</v>
      </c>
      <c r="M29">
        <v>4</v>
      </c>
      <c r="N29">
        <f t="shared" si="1"/>
        <v>-100.73522948999994</v>
      </c>
      <c r="O29">
        <f t="shared" si="2"/>
        <v>-100.73522948999994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10.754300215307312</v>
      </c>
      <c r="V29" s="3" t="s">
        <v>13</v>
      </c>
      <c r="W29" s="4">
        <v>-75.65883922940931</v>
      </c>
      <c r="X29" s="4">
        <v>127.79734659987572</v>
      </c>
    </row>
    <row r="30" spans="1:28" x14ac:dyDescent="0.25">
      <c r="A30" t="s">
        <v>54</v>
      </c>
      <c r="B30">
        <v>915.05041503999996</v>
      </c>
      <c r="C30">
        <v>768.74298095999995</v>
      </c>
      <c r="D30">
        <v>861.91870116999996</v>
      </c>
      <c r="E30">
        <v>821.25183104999996</v>
      </c>
      <c r="F30">
        <v>768.74298095999995</v>
      </c>
      <c r="G30">
        <v>948.67700194999998</v>
      </c>
      <c r="H30">
        <v>761.16900635000002</v>
      </c>
      <c r="I30">
        <v>777.68798828000001</v>
      </c>
      <c r="J30">
        <v>815.50579833999996</v>
      </c>
      <c r="L30" t="str">
        <f t="shared" si="0"/>
        <v>02NOV2024:05:00:00</v>
      </c>
      <c r="M30">
        <v>5</v>
      </c>
      <c r="N30">
        <f t="shared" si="1"/>
        <v>-146.30743408000001</v>
      </c>
      <c r="O30">
        <f t="shared" si="2"/>
        <v>-146.30743408000001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15.989002537483621</v>
      </c>
    </row>
    <row r="31" spans="1:28" x14ac:dyDescent="0.25">
      <c r="A31" t="s">
        <v>55</v>
      </c>
      <c r="B31">
        <v>907.87023925999995</v>
      </c>
      <c r="C31">
        <v>753.27502441000001</v>
      </c>
      <c r="D31">
        <v>872.93896484000004</v>
      </c>
      <c r="E31">
        <v>853.81115723000005</v>
      </c>
      <c r="F31">
        <v>753.27502441000001</v>
      </c>
      <c r="G31">
        <v>959.69201659999999</v>
      </c>
      <c r="H31">
        <v>758.48699951000003</v>
      </c>
      <c r="I31">
        <v>772.33099364999998</v>
      </c>
      <c r="J31">
        <v>819.51922606999995</v>
      </c>
      <c r="L31" t="str">
        <f t="shared" si="0"/>
        <v>02NOV2024:06:00:00</v>
      </c>
      <c r="M31">
        <v>6</v>
      </c>
      <c r="N31">
        <f t="shared" si="1"/>
        <v>-154.59521484999993</v>
      </c>
      <c r="O31">
        <f t="shared" si="2"/>
        <v>-154.59521484999993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17.028338210095935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919.35443114999998</v>
      </c>
      <c r="C32">
        <v>756.49298095999995</v>
      </c>
      <c r="D32">
        <v>924.20538329999999</v>
      </c>
      <c r="E32">
        <v>904.83563231999995</v>
      </c>
      <c r="F32">
        <v>756.49298095999995</v>
      </c>
      <c r="G32">
        <v>1049.9100341999999</v>
      </c>
      <c r="H32">
        <v>775.41101074000005</v>
      </c>
      <c r="I32">
        <v>791.84997558999999</v>
      </c>
      <c r="J32">
        <v>855.69995116999996</v>
      </c>
      <c r="L32" t="str">
        <f t="shared" si="0"/>
        <v>02NOV2024:07:00:00</v>
      </c>
      <c r="M32">
        <v>7</v>
      </c>
      <c r="N32">
        <f t="shared" si="1"/>
        <v>-162.86145019000003</v>
      </c>
      <c r="O32">
        <f t="shared" si="2"/>
        <v>-162.86145019000003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17.714762084333486</v>
      </c>
      <c r="V32" s="3">
        <v>1</v>
      </c>
      <c r="W32" s="4">
        <v>10</v>
      </c>
      <c r="X32" s="4">
        <v>20</v>
      </c>
      <c r="Z32">
        <v>1</v>
      </c>
      <c r="AA32">
        <f>W32</f>
        <v>10</v>
      </c>
      <c r="AB32">
        <f>X32</f>
        <v>20</v>
      </c>
    </row>
    <row r="33" spans="1:28" x14ac:dyDescent="0.25">
      <c r="A33" t="s">
        <v>57</v>
      </c>
      <c r="B33">
        <v>1008.432312</v>
      </c>
      <c r="C33">
        <v>798.47900390999996</v>
      </c>
      <c r="D33">
        <v>953.61090088000003</v>
      </c>
      <c r="E33">
        <v>940.26770020000004</v>
      </c>
      <c r="F33">
        <v>798.47900390999996</v>
      </c>
      <c r="G33">
        <v>1066.25</v>
      </c>
      <c r="H33">
        <v>820.42999268000005</v>
      </c>
      <c r="I33">
        <v>839.38098145000004</v>
      </c>
      <c r="J33">
        <v>892.96154784999999</v>
      </c>
      <c r="L33" t="str">
        <f t="shared" si="0"/>
        <v>02NOV2024:08:00:00</v>
      </c>
      <c r="M33">
        <v>8</v>
      </c>
      <c r="N33">
        <f t="shared" si="1"/>
        <v>-209.95330809000006</v>
      </c>
      <c r="O33">
        <f t="shared" si="2"/>
        <v>-209.95330809000006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20.819771995762871</v>
      </c>
      <c r="V33" s="3">
        <v>2</v>
      </c>
      <c r="W33" s="4">
        <v>10</v>
      </c>
      <c r="X33" s="4">
        <v>20</v>
      </c>
      <c r="Z33">
        <v>2</v>
      </c>
      <c r="AA33">
        <f t="shared" ref="AA33:AA55" si="8">W33</f>
        <v>10</v>
      </c>
      <c r="AB33">
        <f t="shared" ref="AB33:AB55" si="9">X33</f>
        <v>20</v>
      </c>
    </row>
    <row r="34" spans="1:28" x14ac:dyDescent="0.25">
      <c r="A34" t="s">
        <v>58</v>
      </c>
      <c r="B34">
        <v>1041.7333983999999</v>
      </c>
      <c r="C34">
        <v>809.89801024999997</v>
      </c>
      <c r="D34">
        <v>1004.1903687</v>
      </c>
      <c r="E34">
        <v>988.01068114999998</v>
      </c>
      <c r="F34">
        <v>809.89801024999997</v>
      </c>
      <c r="G34">
        <v>1082.2199707</v>
      </c>
      <c r="H34">
        <v>829.28997803000004</v>
      </c>
      <c r="I34">
        <v>853.96398925999995</v>
      </c>
      <c r="J34">
        <v>912.67657470999995</v>
      </c>
      <c r="L34" t="str">
        <f t="shared" si="0"/>
        <v>02NOV2024:09:00:00</v>
      </c>
      <c r="M34">
        <v>9</v>
      </c>
      <c r="N34">
        <f t="shared" si="1"/>
        <v>-231.83538814999997</v>
      </c>
      <c r="O34">
        <f t="shared" si="2"/>
        <v>-231.83538814999997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22.254771566897666</v>
      </c>
      <c r="V34" s="3">
        <v>3</v>
      </c>
      <c r="W34" s="4">
        <v>13</v>
      </c>
      <c r="X34" s="4">
        <v>16</v>
      </c>
      <c r="Z34">
        <v>3</v>
      </c>
      <c r="AA34">
        <f t="shared" si="8"/>
        <v>13</v>
      </c>
      <c r="AB34">
        <f t="shared" si="9"/>
        <v>16</v>
      </c>
    </row>
    <row r="35" spans="1:28" x14ac:dyDescent="0.25">
      <c r="A35" t="s">
        <v>59</v>
      </c>
      <c r="B35">
        <v>1001.9048462</v>
      </c>
      <c r="C35">
        <v>912.88598633000004</v>
      </c>
      <c r="D35">
        <v>1097.4852295000001</v>
      </c>
      <c r="E35">
        <v>1094.7905272999999</v>
      </c>
      <c r="F35">
        <v>912.88598633000004</v>
      </c>
      <c r="G35">
        <v>1120.4799805</v>
      </c>
      <c r="H35">
        <v>888.59600829999999</v>
      </c>
      <c r="I35">
        <v>916.88000488</v>
      </c>
      <c r="J35">
        <v>986.72644043000003</v>
      </c>
      <c r="L35" t="str">
        <f t="shared" si="0"/>
        <v>02NOV2024:10:00:00</v>
      </c>
      <c r="M35">
        <v>10</v>
      </c>
      <c r="N35">
        <f t="shared" si="1"/>
        <v>-89.018859869999915</v>
      </c>
      <c r="O35">
        <f t="shared" si="2"/>
        <v>-89.018859869999915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8.884961501846055</v>
      </c>
      <c r="V35" s="3">
        <v>4</v>
      </c>
      <c r="W35" s="4">
        <v>13</v>
      </c>
      <c r="X35" s="4">
        <v>17</v>
      </c>
      <c r="Z35">
        <v>4</v>
      </c>
      <c r="AA35">
        <f t="shared" si="8"/>
        <v>13</v>
      </c>
      <c r="AB35">
        <f t="shared" si="9"/>
        <v>17</v>
      </c>
    </row>
    <row r="36" spans="1:28" x14ac:dyDescent="0.25">
      <c r="A36" t="s">
        <v>60</v>
      </c>
      <c r="B36">
        <v>1020.9356689</v>
      </c>
      <c r="C36">
        <v>1075.8299560999999</v>
      </c>
      <c r="D36">
        <v>1156.9659423999999</v>
      </c>
      <c r="E36">
        <v>1157.2506103999999</v>
      </c>
      <c r="F36">
        <v>1075.8299560999999</v>
      </c>
      <c r="G36">
        <v>1197.6099853999999</v>
      </c>
      <c r="H36">
        <v>989.23602295000001</v>
      </c>
      <c r="I36">
        <v>1017.2199707</v>
      </c>
      <c r="J36">
        <v>1087.4293213000001</v>
      </c>
      <c r="L36" t="str">
        <f t="shared" si="0"/>
        <v>02NOV2024:11:00:00</v>
      </c>
      <c r="M36">
        <v>11</v>
      </c>
      <c r="N36">
        <f t="shared" si="1"/>
        <v>54.894287199999894</v>
      </c>
      <c r="O36" t="str">
        <f t="shared" si="2"/>
        <v/>
      </c>
      <c r="P36">
        <f t="shared" si="3"/>
        <v>54.894287199999894</v>
      </c>
      <c r="Q36" t="str">
        <f t="shared" si="4"/>
        <v/>
      </c>
      <c r="R36">
        <f t="shared" si="5"/>
        <v>1</v>
      </c>
      <c r="S36">
        <f t="shared" si="6"/>
        <v>5.3768605478487554</v>
      </c>
      <c r="V36" s="3">
        <v>5</v>
      </c>
      <c r="W36" s="4">
        <v>12</v>
      </c>
      <c r="X36" s="4">
        <v>18</v>
      </c>
      <c r="Z36">
        <v>5</v>
      </c>
      <c r="AA36">
        <f t="shared" si="8"/>
        <v>12</v>
      </c>
      <c r="AB36">
        <f t="shared" si="9"/>
        <v>18</v>
      </c>
    </row>
    <row r="37" spans="1:28" x14ac:dyDescent="0.25">
      <c r="A37" t="s">
        <v>61</v>
      </c>
      <c r="B37">
        <v>1074.6300048999999</v>
      </c>
      <c r="C37">
        <v>1163.1099853999999</v>
      </c>
      <c r="D37">
        <v>1177.7926024999999</v>
      </c>
      <c r="E37">
        <v>1155.2298584</v>
      </c>
      <c r="F37">
        <v>1163.1099853999999</v>
      </c>
      <c r="G37">
        <v>1277.1600341999999</v>
      </c>
      <c r="H37">
        <v>1075.4100341999999</v>
      </c>
      <c r="I37">
        <v>1109.4000243999999</v>
      </c>
      <c r="J37">
        <v>1156.0620117000001</v>
      </c>
      <c r="L37" t="str">
        <f t="shared" si="0"/>
        <v>02NOV2024:12:00:00</v>
      </c>
      <c r="M37">
        <v>12</v>
      </c>
      <c r="N37">
        <f t="shared" si="1"/>
        <v>88.479980500000011</v>
      </c>
      <c r="O37" t="str">
        <f t="shared" si="2"/>
        <v/>
      </c>
      <c r="P37">
        <f t="shared" si="3"/>
        <v>88.479980500000011</v>
      </c>
      <c r="Q37" t="str">
        <f t="shared" si="4"/>
        <v/>
      </c>
      <c r="R37">
        <f t="shared" si="5"/>
        <v>1</v>
      </c>
      <c r="S37">
        <f t="shared" si="6"/>
        <v>8.233529688968023</v>
      </c>
      <c r="V37" s="3">
        <v>6</v>
      </c>
      <c r="W37" s="4">
        <v>10</v>
      </c>
      <c r="X37" s="4">
        <v>20</v>
      </c>
      <c r="Z37">
        <v>6</v>
      </c>
      <c r="AA37">
        <f t="shared" si="8"/>
        <v>10</v>
      </c>
      <c r="AB37">
        <f t="shared" si="9"/>
        <v>20</v>
      </c>
    </row>
    <row r="38" spans="1:28" x14ac:dyDescent="0.25">
      <c r="A38" t="s">
        <v>62</v>
      </c>
      <c r="B38">
        <v>1111.5101318</v>
      </c>
      <c r="C38">
        <v>1211.4100341999999</v>
      </c>
      <c r="D38">
        <v>1203.3742675999999</v>
      </c>
      <c r="E38">
        <v>1182.1013184000001</v>
      </c>
      <c r="F38">
        <v>1211.4100341999999</v>
      </c>
      <c r="G38">
        <v>1328.3499756000001</v>
      </c>
      <c r="H38">
        <v>1140.0600586</v>
      </c>
      <c r="I38">
        <v>1195.8699951000001</v>
      </c>
      <c r="J38">
        <v>1211.5583495999999</v>
      </c>
      <c r="L38" t="str">
        <f t="shared" si="0"/>
        <v>02NOV2024:13:00:00</v>
      </c>
      <c r="M38">
        <v>13</v>
      </c>
      <c r="N38">
        <f t="shared" si="1"/>
        <v>99.899902399999974</v>
      </c>
      <c r="O38" t="str">
        <f t="shared" si="2"/>
        <v/>
      </c>
      <c r="P38">
        <f t="shared" si="3"/>
        <v>99.899902399999974</v>
      </c>
      <c r="Q38" t="str">
        <f t="shared" si="4"/>
        <v/>
      </c>
      <c r="R38">
        <f t="shared" si="5"/>
        <v>1</v>
      </c>
      <c r="S38">
        <f t="shared" si="6"/>
        <v>8.9877635427596356</v>
      </c>
      <c r="V38" s="3">
        <v>7</v>
      </c>
      <c r="W38" s="4">
        <v>8</v>
      </c>
      <c r="X38" s="4">
        <v>22</v>
      </c>
      <c r="Z38">
        <v>7</v>
      </c>
      <c r="AA38">
        <f t="shared" si="8"/>
        <v>8</v>
      </c>
      <c r="AB38">
        <f t="shared" si="9"/>
        <v>22</v>
      </c>
    </row>
    <row r="39" spans="1:28" x14ac:dyDescent="0.25">
      <c r="A39" t="s">
        <v>63</v>
      </c>
      <c r="B39">
        <v>1153.0717772999999</v>
      </c>
      <c r="C39">
        <v>1281.4499512</v>
      </c>
      <c r="D39">
        <v>1232.6285399999999</v>
      </c>
      <c r="E39">
        <v>1205.3679199000001</v>
      </c>
      <c r="F39">
        <v>1281.4499512</v>
      </c>
      <c r="G39">
        <v>1389.8599853999999</v>
      </c>
      <c r="H39">
        <v>1206.1800536999999</v>
      </c>
      <c r="I39">
        <v>1275.1700439000001</v>
      </c>
      <c r="J39">
        <v>1271.6055908000001</v>
      </c>
      <c r="L39" t="str">
        <f t="shared" si="0"/>
        <v>02NOV2024:14:00:00</v>
      </c>
      <c r="M39">
        <v>14</v>
      </c>
      <c r="N39">
        <f t="shared" si="1"/>
        <v>128.37817390000009</v>
      </c>
      <c r="O39" t="str">
        <f t="shared" si="2"/>
        <v/>
      </c>
      <c r="P39">
        <f t="shared" si="3"/>
        <v>128.37817390000009</v>
      </c>
      <c r="Q39" t="str">
        <f t="shared" si="4"/>
        <v/>
      </c>
      <c r="R39">
        <f t="shared" si="5"/>
        <v>1</v>
      </c>
      <c r="S39">
        <f t="shared" si="6"/>
        <v>11.133580443760993</v>
      </c>
      <c r="V39" s="3">
        <v>8</v>
      </c>
      <c r="W39" s="4">
        <v>7</v>
      </c>
      <c r="X39" s="4">
        <v>23</v>
      </c>
      <c r="Z39">
        <v>8</v>
      </c>
      <c r="AA39">
        <f t="shared" si="8"/>
        <v>7</v>
      </c>
      <c r="AB39">
        <f t="shared" si="9"/>
        <v>23</v>
      </c>
    </row>
    <row r="40" spans="1:28" x14ac:dyDescent="0.25">
      <c r="A40" t="s">
        <v>64</v>
      </c>
      <c r="B40">
        <v>1165.3342285000001</v>
      </c>
      <c r="C40">
        <v>1354.2399902</v>
      </c>
      <c r="D40">
        <v>1327.4641113</v>
      </c>
      <c r="E40">
        <v>1325.2246094</v>
      </c>
      <c r="F40">
        <v>1354.2399902</v>
      </c>
      <c r="G40">
        <v>1439.6800536999999</v>
      </c>
      <c r="H40">
        <v>1268.4300536999999</v>
      </c>
      <c r="I40">
        <v>1346.4000243999999</v>
      </c>
      <c r="J40">
        <v>1346.7950439000001</v>
      </c>
      <c r="L40" t="str">
        <f t="shared" si="0"/>
        <v>02NOV2024:15:00:00</v>
      </c>
      <c r="M40">
        <v>15</v>
      </c>
      <c r="N40">
        <f t="shared" si="1"/>
        <v>188.90576169999986</v>
      </c>
      <c r="O40" t="str">
        <f t="shared" si="2"/>
        <v/>
      </c>
      <c r="P40">
        <f t="shared" si="3"/>
        <v>188.90576169999986</v>
      </c>
      <c r="Q40" t="str">
        <f t="shared" si="4"/>
        <v/>
      </c>
      <c r="R40">
        <f t="shared" si="5"/>
        <v>1</v>
      </c>
      <c r="S40">
        <f t="shared" si="6"/>
        <v>16.210436206199518</v>
      </c>
      <c r="V40" s="3">
        <v>9</v>
      </c>
      <c r="W40" s="4">
        <v>6</v>
      </c>
      <c r="X40" s="4">
        <v>24</v>
      </c>
      <c r="Z40">
        <v>9</v>
      </c>
      <c r="AA40">
        <f t="shared" si="8"/>
        <v>6</v>
      </c>
      <c r="AB40">
        <f t="shared" si="9"/>
        <v>24</v>
      </c>
    </row>
    <row r="41" spans="1:28" x14ac:dyDescent="0.25">
      <c r="A41" t="s">
        <v>65</v>
      </c>
      <c r="B41">
        <v>1239.6975098</v>
      </c>
      <c r="C41">
        <v>1404.1400146000001</v>
      </c>
      <c r="D41">
        <v>1352.0258789</v>
      </c>
      <c r="E41">
        <v>1354.8240966999999</v>
      </c>
      <c r="F41">
        <v>1404.1400146000001</v>
      </c>
      <c r="G41">
        <v>1467.75</v>
      </c>
      <c r="H41">
        <v>1302.9100341999999</v>
      </c>
      <c r="I41">
        <v>1401.9100341999999</v>
      </c>
      <c r="J41">
        <v>1386.3068848</v>
      </c>
      <c r="L41" t="str">
        <f t="shared" si="0"/>
        <v>02NOV2024:16:00:00</v>
      </c>
      <c r="M41">
        <v>16</v>
      </c>
      <c r="N41">
        <f t="shared" si="1"/>
        <v>164.44250480000005</v>
      </c>
      <c r="O41" t="str">
        <f t="shared" si="2"/>
        <v/>
      </c>
      <c r="P41">
        <f t="shared" si="3"/>
        <v>164.44250480000005</v>
      </c>
      <c r="Q41" t="str">
        <f t="shared" si="4"/>
        <v/>
      </c>
      <c r="R41">
        <f t="shared" si="5"/>
        <v>1</v>
      </c>
      <c r="S41">
        <f t="shared" si="6"/>
        <v>13.264728169578198</v>
      </c>
      <c r="V41" s="3">
        <v>10</v>
      </c>
      <c r="W41" s="4">
        <v>12</v>
      </c>
      <c r="X41" s="4">
        <v>18</v>
      </c>
      <c r="Z41">
        <v>10</v>
      </c>
      <c r="AA41">
        <f t="shared" si="8"/>
        <v>12</v>
      </c>
      <c r="AB41">
        <f t="shared" si="9"/>
        <v>18</v>
      </c>
    </row>
    <row r="42" spans="1:28" x14ac:dyDescent="0.25">
      <c r="A42" t="s">
        <v>66</v>
      </c>
      <c r="B42">
        <v>1199.4125977000001</v>
      </c>
      <c r="C42">
        <v>1453.4699707</v>
      </c>
      <c r="D42">
        <v>1371.5478516000001</v>
      </c>
      <c r="E42">
        <v>1397.3896483999999</v>
      </c>
      <c r="F42">
        <v>1453.4699707</v>
      </c>
      <c r="G42">
        <v>1492.9100341999999</v>
      </c>
      <c r="H42">
        <v>1343.0200195</v>
      </c>
      <c r="I42">
        <v>1450.2399902</v>
      </c>
      <c r="J42">
        <v>1427.4058838000001</v>
      </c>
      <c r="L42" t="str">
        <f t="shared" si="0"/>
        <v>02NOV2024:17:00:00</v>
      </c>
      <c r="M42">
        <v>17</v>
      </c>
      <c r="N42">
        <f t="shared" si="1"/>
        <v>254.05737299999987</v>
      </c>
      <c r="O42" t="str">
        <f t="shared" si="2"/>
        <v/>
      </c>
      <c r="P42">
        <f t="shared" si="3"/>
        <v>254.05737299999987</v>
      </c>
      <c r="Q42" t="str">
        <f t="shared" si="4"/>
        <v/>
      </c>
      <c r="R42">
        <f t="shared" si="5"/>
        <v>1</v>
      </c>
      <c r="S42">
        <f t="shared" si="6"/>
        <v>21.181816289672266</v>
      </c>
      <c r="V42" s="3">
        <v>11</v>
      </c>
      <c r="W42" s="4">
        <v>11</v>
      </c>
      <c r="X42" s="4">
        <v>19</v>
      </c>
      <c r="Z42">
        <v>11</v>
      </c>
      <c r="AA42">
        <f t="shared" si="8"/>
        <v>11</v>
      </c>
      <c r="AB42">
        <f t="shared" si="9"/>
        <v>19</v>
      </c>
    </row>
    <row r="43" spans="1:28" x14ac:dyDescent="0.25">
      <c r="A43" t="s">
        <v>67</v>
      </c>
      <c r="B43">
        <v>1183.9694824000001</v>
      </c>
      <c r="C43">
        <v>1435.1199951000001</v>
      </c>
      <c r="D43">
        <v>1341.5209961</v>
      </c>
      <c r="E43">
        <v>1352.8155518000001</v>
      </c>
      <c r="F43">
        <v>1435.1199951000001</v>
      </c>
      <c r="G43">
        <v>1470.1400146000001</v>
      </c>
      <c r="H43">
        <v>1321.4899902</v>
      </c>
      <c r="I43">
        <v>1441.1600341999999</v>
      </c>
      <c r="J43">
        <v>1404.1452637</v>
      </c>
      <c r="L43" t="str">
        <f t="shared" si="0"/>
        <v>02NOV2024:18:00:00</v>
      </c>
      <c r="M43">
        <v>18</v>
      </c>
      <c r="N43">
        <f t="shared" si="1"/>
        <v>251.15051270000004</v>
      </c>
      <c r="O43" t="str">
        <f t="shared" si="2"/>
        <v/>
      </c>
      <c r="P43">
        <f t="shared" si="3"/>
        <v>251.15051270000004</v>
      </c>
      <c r="Q43" t="str">
        <f t="shared" si="4"/>
        <v/>
      </c>
      <c r="R43">
        <f t="shared" si="5"/>
        <v>1</v>
      </c>
      <c r="S43">
        <f t="shared" si="6"/>
        <v>21.212583299942665</v>
      </c>
      <c r="V43" s="3">
        <v>12</v>
      </c>
      <c r="W43" s="4">
        <v>12</v>
      </c>
      <c r="X43" s="4">
        <v>18</v>
      </c>
      <c r="Z43">
        <v>12</v>
      </c>
      <c r="AA43">
        <f t="shared" si="8"/>
        <v>12</v>
      </c>
      <c r="AB43">
        <f t="shared" si="9"/>
        <v>18</v>
      </c>
    </row>
    <row r="44" spans="1:28" x14ac:dyDescent="0.25">
      <c r="A44" t="s">
        <v>68</v>
      </c>
      <c r="B44">
        <v>1123.3342285000001</v>
      </c>
      <c r="C44">
        <v>1364.2099608999999</v>
      </c>
      <c r="D44">
        <v>1273.9179687999999</v>
      </c>
      <c r="E44">
        <v>1301.4354248</v>
      </c>
      <c r="F44">
        <v>1364.2099608999999</v>
      </c>
      <c r="G44">
        <v>1402.9100341999999</v>
      </c>
      <c r="H44">
        <v>1282.7099608999999</v>
      </c>
      <c r="I44">
        <v>1376.0500488</v>
      </c>
      <c r="J44">
        <v>1345.4631348</v>
      </c>
      <c r="L44" t="str">
        <f t="shared" si="0"/>
        <v>02NOV2024:19:00:00</v>
      </c>
      <c r="M44">
        <v>19</v>
      </c>
      <c r="N44">
        <f t="shared" si="1"/>
        <v>240.87573239999983</v>
      </c>
      <c r="O44" t="str">
        <f t="shared" si="2"/>
        <v/>
      </c>
      <c r="P44">
        <f t="shared" si="3"/>
        <v>240.87573239999983</v>
      </c>
      <c r="Q44" t="str">
        <f t="shared" si="4"/>
        <v/>
      </c>
      <c r="R44">
        <f t="shared" si="5"/>
        <v>1</v>
      </c>
      <c r="S44">
        <f t="shared" si="6"/>
        <v>21.442926449561117</v>
      </c>
      <c r="V44" s="3">
        <v>13</v>
      </c>
      <c r="W44" s="4">
        <v>12</v>
      </c>
      <c r="X44" s="4">
        <v>18</v>
      </c>
      <c r="Z44">
        <v>13</v>
      </c>
      <c r="AA44">
        <f t="shared" si="8"/>
        <v>12</v>
      </c>
      <c r="AB44">
        <f t="shared" si="9"/>
        <v>18</v>
      </c>
    </row>
    <row r="45" spans="1:28" x14ac:dyDescent="0.25">
      <c r="A45" t="s">
        <v>69</v>
      </c>
      <c r="B45">
        <v>1144.9835204999999</v>
      </c>
      <c r="C45">
        <v>1323.8399658000001</v>
      </c>
      <c r="D45">
        <v>1245.1975098</v>
      </c>
      <c r="E45">
        <v>1252.5020752</v>
      </c>
      <c r="F45">
        <v>1323.8399658000001</v>
      </c>
      <c r="G45">
        <v>1385.7099608999999</v>
      </c>
      <c r="H45">
        <v>1259.9599608999999</v>
      </c>
      <c r="I45">
        <v>1333.8900146000001</v>
      </c>
      <c r="J45">
        <v>1311.1804199000001</v>
      </c>
      <c r="L45" t="str">
        <f t="shared" si="0"/>
        <v>02NOV2024:20:00:00</v>
      </c>
      <c r="M45">
        <v>20</v>
      </c>
      <c r="N45">
        <f t="shared" si="1"/>
        <v>178.85644530000013</v>
      </c>
      <c r="O45" t="str">
        <f t="shared" si="2"/>
        <v/>
      </c>
      <c r="P45">
        <f t="shared" si="3"/>
        <v>178.85644530000013</v>
      </c>
      <c r="Q45" t="str">
        <f t="shared" si="4"/>
        <v/>
      </c>
      <c r="R45">
        <f t="shared" si="5"/>
        <v>1</v>
      </c>
      <c r="S45">
        <f t="shared" si="6"/>
        <v>15.620875069179666</v>
      </c>
      <c r="V45" s="3">
        <v>14</v>
      </c>
      <c r="W45" s="4">
        <v>10</v>
      </c>
      <c r="X45" s="4">
        <v>20</v>
      </c>
      <c r="Z45">
        <v>14</v>
      </c>
      <c r="AA45">
        <f t="shared" si="8"/>
        <v>10</v>
      </c>
      <c r="AB45">
        <f t="shared" si="9"/>
        <v>20</v>
      </c>
    </row>
    <row r="46" spans="1:28" x14ac:dyDescent="0.25">
      <c r="A46" t="s">
        <v>70</v>
      </c>
      <c r="B46">
        <v>1097.9379882999999</v>
      </c>
      <c r="C46">
        <v>1283.0899658000001</v>
      </c>
      <c r="D46">
        <v>1231.1676024999999</v>
      </c>
      <c r="E46">
        <v>1209.1949463000001</v>
      </c>
      <c r="F46">
        <v>1283.0899658000001</v>
      </c>
      <c r="G46">
        <v>1342.6800536999999</v>
      </c>
      <c r="H46">
        <v>1232.5899658000001</v>
      </c>
      <c r="I46">
        <v>1286.4799805</v>
      </c>
      <c r="J46">
        <v>1270.8070068</v>
      </c>
      <c r="L46" t="str">
        <f t="shared" si="0"/>
        <v>02NOV2024:21:00:00</v>
      </c>
      <c r="M46">
        <v>21</v>
      </c>
      <c r="N46">
        <f t="shared" si="1"/>
        <v>185.15197750000016</v>
      </c>
      <c r="O46" t="str">
        <f t="shared" si="2"/>
        <v/>
      </c>
      <c r="P46">
        <f t="shared" si="3"/>
        <v>185.15197750000016</v>
      </c>
      <c r="Q46" t="str">
        <f t="shared" si="4"/>
        <v/>
      </c>
      <c r="R46">
        <f t="shared" si="5"/>
        <v>1</v>
      </c>
      <c r="S46">
        <f t="shared" si="6"/>
        <v>16.863609736892478</v>
      </c>
      <c r="V46" s="3">
        <v>15</v>
      </c>
      <c r="W46" s="4">
        <v>9</v>
      </c>
      <c r="X46" s="4">
        <v>21</v>
      </c>
      <c r="Z46">
        <v>15</v>
      </c>
      <c r="AA46">
        <f t="shared" si="8"/>
        <v>9</v>
      </c>
      <c r="AB46">
        <f t="shared" si="9"/>
        <v>21</v>
      </c>
    </row>
    <row r="47" spans="1:28" x14ac:dyDescent="0.25">
      <c r="A47" t="s">
        <v>71</v>
      </c>
      <c r="B47">
        <v>1107.0761719</v>
      </c>
      <c r="C47">
        <v>1203.0600586</v>
      </c>
      <c r="D47">
        <v>1201.8410644999999</v>
      </c>
      <c r="E47">
        <v>1180.2508545000001</v>
      </c>
      <c r="F47">
        <v>1203.0600586</v>
      </c>
      <c r="G47">
        <v>1274.0699463000001</v>
      </c>
      <c r="H47">
        <v>1154.7299805</v>
      </c>
      <c r="I47">
        <v>1205.1899414</v>
      </c>
      <c r="J47">
        <v>1203.4602050999999</v>
      </c>
      <c r="L47" t="str">
        <f t="shared" si="0"/>
        <v>02NOV2024:22:00:00</v>
      </c>
      <c r="M47">
        <v>22</v>
      </c>
      <c r="N47">
        <f t="shared" si="1"/>
        <v>95.983886700000085</v>
      </c>
      <c r="O47" t="str">
        <f t="shared" si="2"/>
        <v/>
      </c>
      <c r="P47">
        <f t="shared" si="3"/>
        <v>95.983886700000085</v>
      </c>
      <c r="Q47" t="str">
        <f t="shared" si="4"/>
        <v/>
      </c>
      <c r="R47">
        <f t="shared" si="5"/>
        <v>1</v>
      </c>
      <c r="S47">
        <f t="shared" si="6"/>
        <v>8.6700345591640211</v>
      </c>
      <c r="V47" s="3">
        <v>16</v>
      </c>
      <c r="W47" s="4">
        <v>11</v>
      </c>
      <c r="X47" s="4">
        <v>19</v>
      </c>
      <c r="Z47">
        <v>16</v>
      </c>
      <c r="AA47">
        <f t="shared" si="8"/>
        <v>11</v>
      </c>
      <c r="AB47">
        <f t="shared" si="9"/>
        <v>19</v>
      </c>
    </row>
    <row r="48" spans="1:28" x14ac:dyDescent="0.25">
      <c r="A48" t="s">
        <v>72</v>
      </c>
      <c r="B48">
        <v>1144.3204346</v>
      </c>
      <c r="C48">
        <v>1226.9000243999999</v>
      </c>
      <c r="D48">
        <v>1156.0720214999999</v>
      </c>
      <c r="E48">
        <v>1118.9273682</v>
      </c>
      <c r="F48">
        <v>1226.9000243999999</v>
      </c>
      <c r="G48">
        <v>1255.9300536999999</v>
      </c>
      <c r="H48">
        <v>1136.0100098</v>
      </c>
      <c r="I48">
        <v>1213.7299805</v>
      </c>
      <c r="J48">
        <v>1190.2995605000001</v>
      </c>
      <c r="L48" t="str">
        <f t="shared" si="0"/>
        <v>02NOV2024:23:00:00</v>
      </c>
      <c r="M48">
        <v>23</v>
      </c>
      <c r="N48">
        <f t="shared" si="1"/>
        <v>82.579589799999894</v>
      </c>
      <c r="O48" t="str">
        <f t="shared" si="2"/>
        <v/>
      </c>
      <c r="P48">
        <f t="shared" si="3"/>
        <v>82.579589799999894</v>
      </c>
      <c r="Q48" t="str">
        <f t="shared" si="4"/>
        <v/>
      </c>
      <c r="R48">
        <f t="shared" si="5"/>
        <v>1</v>
      </c>
      <c r="S48">
        <f t="shared" si="6"/>
        <v>7.2164742761817227</v>
      </c>
      <c r="V48" s="3">
        <v>17</v>
      </c>
      <c r="W48" s="4">
        <v>10</v>
      </c>
      <c r="X48" s="4">
        <v>20</v>
      </c>
      <c r="Z48">
        <v>17</v>
      </c>
      <c r="AA48">
        <f t="shared" si="8"/>
        <v>10</v>
      </c>
      <c r="AB48">
        <f t="shared" si="9"/>
        <v>20</v>
      </c>
    </row>
    <row r="49" spans="1:28" x14ac:dyDescent="0.25">
      <c r="A49" t="s">
        <v>73</v>
      </c>
      <c r="B49">
        <v>1096.3194579999999</v>
      </c>
      <c r="C49">
        <v>1113.7099608999999</v>
      </c>
      <c r="D49">
        <v>1113.9316406</v>
      </c>
      <c r="E49">
        <v>1103.5467529</v>
      </c>
      <c r="F49">
        <v>1113.7099608999999</v>
      </c>
      <c r="G49">
        <v>1195.0100098</v>
      </c>
      <c r="H49">
        <v>1079.0100098</v>
      </c>
      <c r="I49">
        <v>1146.2700195</v>
      </c>
      <c r="J49">
        <v>1127.5093993999999</v>
      </c>
      <c r="L49" t="str">
        <f t="shared" si="0"/>
        <v>03NOV2024:00:00:00</v>
      </c>
      <c r="M49">
        <v>24</v>
      </c>
      <c r="N49">
        <f t="shared" si="1"/>
        <v>17.390502900000001</v>
      </c>
      <c r="O49" t="str">
        <f t="shared" si="2"/>
        <v/>
      </c>
      <c r="P49">
        <f t="shared" si="3"/>
        <v>17.390502900000001</v>
      </c>
      <c r="Q49" t="str">
        <f t="shared" si="4"/>
        <v/>
      </c>
      <c r="R49">
        <f t="shared" si="5"/>
        <v>1</v>
      </c>
      <c r="S49">
        <f t="shared" si="6"/>
        <v>1.5862623593058587</v>
      </c>
      <c r="V49" s="3">
        <v>18</v>
      </c>
      <c r="W49" s="4">
        <v>9</v>
      </c>
      <c r="X49" s="4">
        <v>21</v>
      </c>
      <c r="Z49">
        <v>18</v>
      </c>
      <c r="AA49">
        <f t="shared" si="8"/>
        <v>9</v>
      </c>
      <c r="AB49">
        <f t="shared" si="9"/>
        <v>21</v>
      </c>
    </row>
    <row r="50" spans="1:28" x14ac:dyDescent="0.25">
      <c r="A50" t="s">
        <v>74</v>
      </c>
      <c r="B50">
        <v>1027.0345459</v>
      </c>
      <c r="C50">
        <v>1097.5500488</v>
      </c>
      <c r="D50">
        <v>1082.0098877</v>
      </c>
      <c r="E50">
        <v>1068.4090576000001</v>
      </c>
      <c r="F50">
        <v>1097.5500488</v>
      </c>
      <c r="G50">
        <v>1150.1600341999999</v>
      </c>
      <c r="H50">
        <v>1035.8599853999999</v>
      </c>
      <c r="I50">
        <v>1038.6500243999999</v>
      </c>
      <c r="J50">
        <v>1078.1258545000001</v>
      </c>
      <c r="L50" t="str">
        <f t="shared" si="0"/>
        <v>03NOV2024:01:00:00</v>
      </c>
      <c r="M50">
        <v>1</v>
      </c>
      <c r="N50">
        <f t="shared" si="1"/>
        <v>70.515502900000001</v>
      </c>
      <c r="O50" t="str">
        <f t="shared" si="2"/>
        <v/>
      </c>
      <c r="P50">
        <f t="shared" si="3"/>
        <v>70.515502900000001</v>
      </c>
      <c r="Q50" t="str">
        <f t="shared" si="4"/>
        <v/>
      </c>
      <c r="R50">
        <f t="shared" si="5"/>
        <v>1</v>
      </c>
      <c r="S50">
        <f t="shared" si="6"/>
        <v>6.8659329115562135</v>
      </c>
      <c r="V50" s="3">
        <v>19</v>
      </c>
      <c r="W50" s="4">
        <v>11</v>
      </c>
      <c r="X50" s="4">
        <v>19</v>
      </c>
      <c r="Z50">
        <v>19</v>
      </c>
      <c r="AA50">
        <f t="shared" si="8"/>
        <v>11</v>
      </c>
      <c r="AB50">
        <f t="shared" si="9"/>
        <v>19</v>
      </c>
    </row>
    <row r="51" spans="1:28" x14ac:dyDescent="0.25">
      <c r="A51" t="s">
        <v>75</v>
      </c>
      <c r="B51">
        <v>886.14862060999997</v>
      </c>
      <c r="C51">
        <v>1086.0799560999999</v>
      </c>
      <c r="D51">
        <v>1039.4139404</v>
      </c>
      <c r="E51">
        <v>1058.3894043</v>
      </c>
      <c r="F51">
        <v>1086.0799560999999</v>
      </c>
      <c r="G51">
        <v>1146.0400391000001</v>
      </c>
      <c r="H51">
        <v>1001.6500244</v>
      </c>
      <c r="I51">
        <v>1015.1599731</v>
      </c>
      <c r="J51">
        <v>1061.4638672000001</v>
      </c>
      <c r="L51" t="str">
        <f t="shared" si="0"/>
        <v>03NOV2024:02:00:00</v>
      </c>
      <c r="M51">
        <v>2</v>
      </c>
      <c r="N51">
        <f t="shared" si="1"/>
        <v>199.93133548999992</v>
      </c>
      <c r="O51" t="str">
        <f t="shared" si="2"/>
        <v/>
      </c>
      <c r="P51">
        <f t="shared" si="3"/>
        <v>199.93133548999992</v>
      </c>
      <c r="Q51" t="str">
        <f t="shared" si="4"/>
        <v/>
      </c>
      <c r="R51">
        <f t="shared" si="5"/>
        <v>1</v>
      </c>
      <c r="S51">
        <f t="shared" si="6"/>
        <v>22.561828889647515</v>
      </c>
      <c r="V51" s="3">
        <v>20</v>
      </c>
      <c r="W51" s="4">
        <v>9</v>
      </c>
      <c r="X51" s="4">
        <v>21</v>
      </c>
      <c r="Z51">
        <v>20</v>
      </c>
      <c r="AA51">
        <f t="shared" si="8"/>
        <v>9</v>
      </c>
      <c r="AB51">
        <f t="shared" si="9"/>
        <v>21</v>
      </c>
    </row>
    <row r="52" spans="1:28" x14ac:dyDescent="0.25">
      <c r="A52" t="s">
        <v>76</v>
      </c>
      <c r="B52">
        <v>879.71539307</v>
      </c>
      <c r="C52">
        <v>1085.8900146000001</v>
      </c>
      <c r="D52">
        <v>983.08477783000001</v>
      </c>
      <c r="E52">
        <v>987.06976318</v>
      </c>
      <c r="F52">
        <v>1085.8900146000001</v>
      </c>
      <c r="G52">
        <v>1131.4499512</v>
      </c>
      <c r="H52">
        <v>987.63098145000004</v>
      </c>
      <c r="I52">
        <v>1016.0800171</v>
      </c>
      <c r="J52">
        <v>1041.6241454999999</v>
      </c>
      <c r="L52" t="str">
        <f t="shared" si="0"/>
        <v>03NOV2024:03:00:00</v>
      </c>
      <c r="M52">
        <v>3</v>
      </c>
      <c r="N52">
        <f t="shared" si="1"/>
        <v>206.17462153000008</v>
      </c>
      <c r="O52" t="str">
        <f t="shared" si="2"/>
        <v/>
      </c>
      <c r="P52">
        <f t="shared" si="3"/>
        <v>206.17462153000008</v>
      </c>
      <c r="Q52" t="str">
        <f t="shared" si="4"/>
        <v/>
      </c>
      <c r="R52">
        <f t="shared" si="5"/>
        <v>1</v>
      </c>
      <c r="S52">
        <f t="shared" si="6"/>
        <v>23.436514031032139</v>
      </c>
      <c r="V52" s="3">
        <v>21</v>
      </c>
      <c r="W52" s="4">
        <v>7</v>
      </c>
      <c r="X52" s="4">
        <v>23</v>
      </c>
      <c r="Z52">
        <v>21</v>
      </c>
      <c r="AA52">
        <f t="shared" si="8"/>
        <v>7</v>
      </c>
      <c r="AB52">
        <f t="shared" si="9"/>
        <v>23</v>
      </c>
    </row>
    <row r="53" spans="1:28" x14ac:dyDescent="0.25">
      <c r="A53" t="s">
        <v>77</v>
      </c>
      <c r="B53">
        <v>868.30297852000001</v>
      </c>
      <c r="C53">
        <v>1013.2600098</v>
      </c>
      <c r="D53">
        <v>962.02203368999994</v>
      </c>
      <c r="E53">
        <v>983.45947265999996</v>
      </c>
      <c r="F53">
        <v>1013.2600098</v>
      </c>
      <c r="G53">
        <v>1108.4799805</v>
      </c>
      <c r="H53">
        <v>924.35699463000003</v>
      </c>
      <c r="I53">
        <v>959.62701416000004</v>
      </c>
      <c r="J53">
        <v>997.83673095999995</v>
      </c>
      <c r="L53" t="str">
        <f t="shared" si="0"/>
        <v>03NOV2024:04:00:00</v>
      </c>
      <c r="M53">
        <v>4</v>
      </c>
      <c r="N53">
        <f t="shared" si="1"/>
        <v>144.95703128000002</v>
      </c>
      <c r="O53" t="str">
        <f t="shared" si="2"/>
        <v/>
      </c>
      <c r="P53">
        <f t="shared" si="3"/>
        <v>144.95703128000002</v>
      </c>
      <c r="Q53" t="str">
        <f t="shared" si="4"/>
        <v/>
      </c>
      <c r="R53">
        <f t="shared" si="5"/>
        <v>1</v>
      </c>
      <c r="S53">
        <f t="shared" si="6"/>
        <v>16.694291608566807</v>
      </c>
      <c r="V53" s="3">
        <v>22</v>
      </c>
      <c r="W53" s="4">
        <v>7</v>
      </c>
      <c r="X53" s="4">
        <v>23</v>
      </c>
      <c r="Z53">
        <v>22</v>
      </c>
      <c r="AA53">
        <f t="shared" si="8"/>
        <v>7</v>
      </c>
      <c r="AB53">
        <f t="shared" si="9"/>
        <v>23</v>
      </c>
    </row>
    <row r="54" spans="1:28" x14ac:dyDescent="0.25">
      <c r="A54" t="s">
        <v>78</v>
      </c>
      <c r="B54">
        <v>907.26959228999999</v>
      </c>
      <c r="C54">
        <v>927.91699218999997</v>
      </c>
      <c r="D54">
        <v>930.43072510000002</v>
      </c>
      <c r="E54">
        <v>916.85247803000004</v>
      </c>
      <c r="F54">
        <v>927.91699218999997</v>
      </c>
      <c r="G54">
        <v>1053.2800293</v>
      </c>
      <c r="H54">
        <v>880.61700439000003</v>
      </c>
      <c r="I54">
        <v>916.47998046999999</v>
      </c>
      <c r="J54">
        <v>939.02935791000004</v>
      </c>
      <c r="L54" t="str">
        <f t="shared" si="0"/>
        <v>03NOV2024:05:00:00</v>
      </c>
      <c r="M54">
        <v>5</v>
      </c>
      <c r="N54">
        <f t="shared" si="1"/>
        <v>20.647399899999982</v>
      </c>
      <c r="O54" t="str">
        <f t="shared" si="2"/>
        <v/>
      </c>
      <c r="P54">
        <f t="shared" si="3"/>
        <v>20.647399899999982</v>
      </c>
      <c r="Q54" t="str">
        <f t="shared" si="4"/>
        <v/>
      </c>
      <c r="R54">
        <f t="shared" si="5"/>
        <v>1</v>
      </c>
      <c r="S54">
        <f t="shared" si="6"/>
        <v>2.2757733837287297</v>
      </c>
      <c r="V54" s="3">
        <v>23</v>
      </c>
      <c r="W54" s="4">
        <v>7</v>
      </c>
      <c r="X54" s="4">
        <v>23</v>
      </c>
      <c r="Z54">
        <v>23</v>
      </c>
      <c r="AA54">
        <f t="shared" si="8"/>
        <v>7</v>
      </c>
      <c r="AB54">
        <f t="shared" si="9"/>
        <v>23</v>
      </c>
    </row>
    <row r="55" spans="1:28" x14ac:dyDescent="0.25">
      <c r="A55" t="s">
        <v>79</v>
      </c>
      <c r="B55">
        <v>902.31439208999996</v>
      </c>
      <c r="C55">
        <v>908.47497558999999</v>
      </c>
      <c r="D55">
        <v>935.96765137</v>
      </c>
      <c r="E55">
        <v>942.21411133000004</v>
      </c>
      <c r="F55">
        <v>908.47497558999999</v>
      </c>
      <c r="G55">
        <v>1058.9000243999999</v>
      </c>
      <c r="H55">
        <v>881.97998046999999</v>
      </c>
      <c r="I55">
        <v>916.43103026999995</v>
      </c>
      <c r="J55">
        <v>941.60003661999997</v>
      </c>
      <c r="L55" t="str">
        <f t="shared" si="0"/>
        <v>03NOV2024:06:00:00</v>
      </c>
      <c r="M55">
        <v>6</v>
      </c>
      <c r="N55">
        <f t="shared" si="1"/>
        <v>6.1605835000000297</v>
      </c>
      <c r="O55" t="str">
        <f t="shared" si="2"/>
        <v/>
      </c>
      <c r="P55">
        <f t="shared" si="3"/>
        <v>6.1605835000000297</v>
      </c>
      <c r="Q55" t="str">
        <f t="shared" si="4"/>
        <v/>
      </c>
      <c r="R55">
        <f t="shared" si="5"/>
        <v>1</v>
      </c>
      <c r="S55">
        <f t="shared" si="6"/>
        <v>0.68275354510643249</v>
      </c>
      <c r="V55" s="3">
        <v>24</v>
      </c>
      <c r="W55" s="4">
        <v>10</v>
      </c>
      <c r="X55" s="4">
        <v>20</v>
      </c>
      <c r="Z55">
        <v>24</v>
      </c>
      <c r="AA55">
        <f t="shared" si="8"/>
        <v>10</v>
      </c>
      <c r="AB55">
        <f t="shared" si="9"/>
        <v>20</v>
      </c>
    </row>
    <row r="56" spans="1:28" x14ac:dyDescent="0.25">
      <c r="A56" t="s">
        <v>80</v>
      </c>
      <c r="B56">
        <v>884.94958496000004</v>
      </c>
      <c r="C56">
        <v>912.98699951000003</v>
      </c>
      <c r="D56">
        <v>951.74011229999996</v>
      </c>
      <c r="E56">
        <v>941.70617675999995</v>
      </c>
      <c r="F56">
        <v>912.98699951000003</v>
      </c>
      <c r="G56">
        <v>1110.8800048999999</v>
      </c>
      <c r="H56">
        <v>908.65301513999998</v>
      </c>
      <c r="I56">
        <v>942.26800536999997</v>
      </c>
      <c r="J56">
        <v>963.29882812999995</v>
      </c>
      <c r="L56" t="str">
        <f t="shared" si="0"/>
        <v>03NOV2024:07:00:00</v>
      </c>
      <c r="M56">
        <v>7</v>
      </c>
      <c r="N56">
        <f t="shared" si="1"/>
        <v>28.037414549999994</v>
      </c>
      <c r="O56" t="str">
        <f t="shared" si="2"/>
        <v/>
      </c>
      <c r="P56">
        <f t="shared" si="3"/>
        <v>28.037414549999994</v>
      </c>
      <c r="Q56" t="str">
        <f t="shared" si="4"/>
        <v/>
      </c>
      <c r="R56">
        <f t="shared" si="5"/>
        <v>1</v>
      </c>
      <c r="S56">
        <f t="shared" si="6"/>
        <v>3.16824992366851</v>
      </c>
      <c r="V56" s="3">
        <v>25</v>
      </c>
      <c r="W56" s="4">
        <v>1</v>
      </c>
      <c r="X56" s="4">
        <v>0</v>
      </c>
    </row>
    <row r="57" spans="1:28" x14ac:dyDescent="0.25">
      <c r="A57" t="s">
        <v>81</v>
      </c>
      <c r="B57">
        <v>905.47351074000005</v>
      </c>
      <c r="C57">
        <v>943.00897216999999</v>
      </c>
      <c r="D57">
        <v>978.81640625</v>
      </c>
      <c r="E57">
        <v>976.88220215000001</v>
      </c>
      <c r="F57">
        <v>943.00897216999999</v>
      </c>
      <c r="G57">
        <v>1139.1700439000001</v>
      </c>
      <c r="H57">
        <v>941.03802489999998</v>
      </c>
      <c r="I57">
        <v>973.83099364999998</v>
      </c>
      <c r="J57">
        <v>994.78613281000003</v>
      </c>
      <c r="L57" t="str">
        <f t="shared" si="0"/>
        <v>03NOV2024:08:00:00</v>
      </c>
      <c r="M57">
        <v>8</v>
      </c>
      <c r="N57">
        <f t="shared" si="1"/>
        <v>37.535461429999941</v>
      </c>
      <c r="O57" t="str">
        <f t="shared" si="2"/>
        <v/>
      </c>
      <c r="P57">
        <f t="shared" si="3"/>
        <v>37.535461429999941</v>
      </c>
      <c r="Q57" t="str">
        <f t="shared" si="4"/>
        <v/>
      </c>
      <c r="R57">
        <f t="shared" si="5"/>
        <v>1</v>
      </c>
      <c r="S57">
        <f t="shared" si="6"/>
        <v>4.1453958602636547</v>
      </c>
      <c r="V57" s="3">
        <v>26</v>
      </c>
      <c r="W57" s="4">
        <v>0</v>
      </c>
      <c r="X57" s="4">
        <v>0</v>
      </c>
    </row>
    <row r="58" spans="1:28" x14ac:dyDescent="0.25">
      <c r="A58" t="s">
        <v>82</v>
      </c>
      <c r="B58">
        <v>1010.786438</v>
      </c>
      <c r="C58">
        <v>979.81298828000001</v>
      </c>
      <c r="D58">
        <v>1039.9348144999999</v>
      </c>
      <c r="E58">
        <v>1054.8712158000001</v>
      </c>
      <c r="F58">
        <v>979.81298828000001</v>
      </c>
      <c r="G58">
        <v>1188.8599853999999</v>
      </c>
      <c r="H58">
        <v>986.99102783000001</v>
      </c>
      <c r="I58">
        <v>1014.7199707</v>
      </c>
      <c r="J58">
        <v>1045.0510254000001</v>
      </c>
      <c r="L58" t="str">
        <f t="shared" si="0"/>
        <v>03NOV2024:09:00:00</v>
      </c>
      <c r="M58">
        <v>9</v>
      </c>
      <c r="N58">
        <f t="shared" si="1"/>
        <v>-30.973449719999962</v>
      </c>
      <c r="O58">
        <f t="shared" si="2"/>
        <v>-30.973449719999962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3.0642921744464444</v>
      </c>
      <c r="V58" s="3" t="s">
        <v>13</v>
      </c>
      <c r="W58" s="4">
        <v>237</v>
      </c>
      <c r="X58" s="4">
        <v>483</v>
      </c>
    </row>
    <row r="59" spans="1:28" x14ac:dyDescent="0.25">
      <c r="A59" t="s">
        <v>83</v>
      </c>
      <c r="B59">
        <v>1135.4818115</v>
      </c>
      <c r="C59">
        <v>1095.8599853999999</v>
      </c>
      <c r="D59">
        <v>1138.9782714999999</v>
      </c>
      <c r="E59">
        <v>1144.2713623</v>
      </c>
      <c r="F59">
        <v>1095.8599853999999</v>
      </c>
      <c r="G59">
        <v>1224.3699951000001</v>
      </c>
      <c r="H59">
        <v>1043.3599853999999</v>
      </c>
      <c r="I59">
        <v>1069.7700195</v>
      </c>
      <c r="J59">
        <v>1115.5262451000001</v>
      </c>
      <c r="L59" t="str">
        <f t="shared" si="0"/>
        <v>03NOV2024:10:00:00</v>
      </c>
      <c r="M59">
        <v>10</v>
      </c>
      <c r="N59">
        <f t="shared" si="1"/>
        <v>-39.621826100000135</v>
      </c>
      <c r="O59">
        <f t="shared" si="2"/>
        <v>-39.621826100000135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3.4894285138445946</v>
      </c>
    </row>
    <row r="60" spans="1:28" x14ac:dyDescent="0.25">
      <c r="A60" t="s">
        <v>84</v>
      </c>
      <c r="B60">
        <v>1153.3782959</v>
      </c>
      <c r="C60">
        <v>1255.5100098</v>
      </c>
      <c r="D60">
        <v>1186.8717041</v>
      </c>
      <c r="E60">
        <v>1175.8181152</v>
      </c>
      <c r="F60">
        <v>1255.5100098</v>
      </c>
      <c r="G60">
        <v>1270.5600586</v>
      </c>
      <c r="H60">
        <v>1134.0300293</v>
      </c>
      <c r="I60">
        <v>1157.1800536999999</v>
      </c>
      <c r="J60">
        <v>1198.6196289</v>
      </c>
      <c r="L60" t="str">
        <f t="shared" si="0"/>
        <v>03NOV2024:11:00:00</v>
      </c>
      <c r="M60">
        <v>11</v>
      </c>
      <c r="N60">
        <f t="shared" si="1"/>
        <v>102.13171390000002</v>
      </c>
      <c r="O60" t="str">
        <f t="shared" si="2"/>
        <v/>
      </c>
      <c r="P60">
        <f t="shared" si="3"/>
        <v>102.13171390000002</v>
      </c>
      <c r="Q60" t="str">
        <f t="shared" si="4"/>
        <v/>
      </c>
      <c r="R60">
        <f t="shared" si="5"/>
        <v>1</v>
      </c>
      <c r="S60">
        <f t="shared" si="6"/>
        <v>8.8550057048112709</v>
      </c>
    </row>
    <row r="61" spans="1:28" x14ac:dyDescent="0.25">
      <c r="A61" t="s">
        <v>85</v>
      </c>
      <c r="B61">
        <v>1244.2299805</v>
      </c>
      <c r="C61">
        <v>1303.8299560999999</v>
      </c>
      <c r="D61">
        <v>1210.4918213000001</v>
      </c>
      <c r="E61">
        <v>1200.1668701000001</v>
      </c>
      <c r="F61">
        <v>1303.8299560999999</v>
      </c>
      <c r="G61">
        <v>1324.5</v>
      </c>
      <c r="H61">
        <v>1182.8100586</v>
      </c>
      <c r="I61">
        <v>1206.9599608999999</v>
      </c>
      <c r="J61">
        <v>1243.6533202999999</v>
      </c>
      <c r="L61" t="str">
        <f t="shared" si="0"/>
        <v>03NOV2024:12:00:00</v>
      </c>
      <c r="M61">
        <v>12</v>
      </c>
      <c r="N61">
        <f t="shared" si="1"/>
        <v>59.59997559999988</v>
      </c>
      <c r="O61" t="str">
        <f t="shared" si="2"/>
        <v/>
      </c>
      <c r="P61">
        <f t="shared" si="3"/>
        <v>59.59997559999988</v>
      </c>
      <c r="Q61" t="str">
        <f t="shared" si="4"/>
        <v/>
      </c>
      <c r="R61">
        <f t="shared" si="5"/>
        <v>1</v>
      </c>
      <c r="S61">
        <f t="shared" si="6"/>
        <v>4.7901092671026406</v>
      </c>
    </row>
    <row r="62" spans="1:28" x14ac:dyDescent="0.25">
      <c r="A62" t="s">
        <v>86</v>
      </c>
      <c r="B62">
        <v>1326.1663818</v>
      </c>
      <c r="C62">
        <v>1305.4300536999999</v>
      </c>
      <c r="D62">
        <v>1211.8511963000001</v>
      </c>
      <c r="E62">
        <v>1228.4512939000001</v>
      </c>
      <c r="F62">
        <v>1305.4300536999999</v>
      </c>
      <c r="G62">
        <v>1360.8499756000001</v>
      </c>
      <c r="H62">
        <v>1214.5999756000001</v>
      </c>
      <c r="I62">
        <v>1238.3399658000001</v>
      </c>
      <c r="J62">
        <v>1269.5343018000001</v>
      </c>
      <c r="L62" t="str">
        <f t="shared" si="0"/>
        <v>03NOV2024:13:00:00</v>
      </c>
      <c r="M62">
        <v>13</v>
      </c>
      <c r="N62">
        <f t="shared" si="1"/>
        <v>-20.736328100000037</v>
      </c>
      <c r="O62">
        <f t="shared" si="2"/>
        <v>-20.736328100000037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1.5636294498624452</v>
      </c>
    </row>
    <row r="63" spans="1:28" x14ac:dyDescent="0.25">
      <c r="A63" t="s">
        <v>87</v>
      </c>
      <c r="B63">
        <v>1307.4346923999999</v>
      </c>
      <c r="C63">
        <v>1328.2099608999999</v>
      </c>
      <c r="D63">
        <v>1212.7341309000001</v>
      </c>
      <c r="E63">
        <v>1224.1635742000001</v>
      </c>
      <c r="F63">
        <v>1328.2099608999999</v>
      </c>
      <c r="G63">
        <v>1390</v>
      </c>
      <c r="H63">
        <v>1241.6300048999999</v>
      </c>
      <c r="I63">
        <v>1260.1800536999999</v>
      </c>
      <c r="J63">
        <v>1288.8367920000001</v>
      </c>
      <c r="L63" t="str">
        <f t="shared" si="0"/>
        <v>03NOV2024:14:00:00</v>
      </c>
      <c r="M63">
        <v>14</v>
      </c>
      <c r="N63">
        <f t="shared" si="1"/>
        <v>20.775268500000038</v>
      </c>
      <c r="O63" t="str">
        <f t="shared" si="2"/>
        <v/>
      </c>
      <c r="P63">
        <f t="shared" si="3"/>
        <v>20.775268500000038</v>
      </c>
      <c r="Q63" t="str">
        <f t="shared" si="4"/>
        <v/>
      </c>
      <c r="R63">
        <f t="shared" si="5"/>
        <v>1</v>
      </c>
      <c r="S63">
        <f t="shared" si="6"/>
        <v>1.5890100378064618</v>
      </c>
    </row>
    <row r="64" spans="1:28" x14ac:dyDescent="0.25">
      <c r="A64" t="s">
        <v>88</v>
      </c>
      <c r="B64">
        <v>1225.3450928</v>
      </c>
      <c r="C64">
        <v>1367.5</v>
      </c>
      <c r="D64">
        <v>1256.2437743999999</v>
      </c>
      <c r="E64">
        <v>1245.8293457</v>
      </c>
      <c r="F64">
        <v>1367.5</v>
      </c>
      <c r="G64">
        <v>1420.0500488</v>
      </c>
      <c r="H64">
        <v>1272.3399658000001</v>
      </c>
      <c r="I64">
        <v>1294.1099853999999</v>
      </c>
      <c r="J64">
        <v>1319.9659423999999</v>
      </c>
      <c r="L64" t="str">
        <f t="shared" si="0"/>
        <v>03NOV2024:15:00:00</v>
      </c>
      <c r="M64">
        <v>15</v>
      </c>
      <c r="N64">
        <f t="shared" si="1"/>
        <v>142.15490720000003</v>
      </c>
      <c r="O64" t="str">
        <f t="shared" si="2"/>
        <v/>
      </c>
      <c r="P64">
        <f t="shared" si="3"/>
        <v>142.15490720000003</v>
      </c>
      <c r="Q64" t="str">
        <f t="shared" si="4"/>
        <v/>
      </c>
      <c r="R64">
        <f t="shared" si="5"/>
        <v>1</v>
      </c>
      <c r="S64">
        <f t="shared" si="6"/>
        <v>11.601214060862318</v>
      </c>
    </row>
    <row r="65" spans="1:19" x14ac:dyDescent="0.25">
      <c r="A65" t="s">
        <v>89</v>
      </c>
      <c r="B65">
        <v>1206.3256836</v>
      </c>
      <c r="C65">
        <v>1384.1500243999999</v>
      </c>
      <c r="D65">
        <v>1291.6728516000001</v>
      </c>
      <c r="E65">
        <v>1280.9321289</v>
      </c>
      <c r="F65">
        <v>1384.1500243999999</v>
      </c>
      <c r="G65">
        <v>1422.8699951000001</v>
      </c>
      <c r="H65">
        <v>1284.2900391000001</v>
      </c>
      <c r="I65">
        <v>1320.1300048999999</v>
      </c>
      <c r="J65">
        <v>1338.4744873</v>
      </c>
      <c r="L65" t="str">
        <f t="shared" si="0"/>
        <v>03NOV2024:16:00:00</v>
      </c>
      <c r="M65">
        <v>16</v>
      </c>
      <c r="N65">
        <f t="shared" si="1"/>
        <v>177.82434079999985</v>
      </c>
      <c r="O65" t="str">
        <f t="shared" si="2"/>
        <v/>
      </c>
      <c r="P65">
        <f t="shared" si="3"/>
        <v>177.82434079999985</v>
      </c>
      <c r="Q65" t="str">
        <f t="shared" si="4"/>
        <v/>
      </c>
      <c r="R65">
        <f t="shared" si="5"/>
        <v>1</v>
      </c>
      <c r="S65">
        <f t="shared" si="6"/>
        <v>14.74098937107301</v>
      </c>
    </row>
    <row r="66" spans="1:19" x14ac:dyDescent="0.25">
      <c r="A66" t="s">
        <v>90</v>
      </c>
      <c r="B66">
        <v>1168.5048827999999</v>
      </c>
      <c r="C66">
        <v>1374.8699951000001</v>
      </c>
      <c r="D66">
        <v>1303.0744629000001</v>
      </c>
      <c r="E66">
        <v>1300.0712891000001</v>
      </c>
      <c r="F66">
        <v>1374.8699951000001</v>
      </c>
      <c r="G66">
        <v>1402.4300536999999</v>
      </c>
      <c r="H66">
        <v>1273.8900146000001</v>
      </c>
      <c r="I66">
        <v>1310.7600098</v>
      </c>
      <c r="J66">
        <v>1332.4042969</v>
      </c>
      <c r="L66" t="str">
        <f t="shared" si="0"/>
        <v>03NOV2024:17:00:00</v>
      </c>
      <c r="M66">
        <v>17</v>
      </c>
      <c r="N66">
        <f t="shared" si="1"/>
        <v>206.36511230000019</v>
      </c>
      <c r="O66" t="str">
        <f t="shared" si="2"/>
        <v/>
      </c>
      <c r="P66">
        <f t="shared" si="3"/>
        <v>206.36511230000019</v>
      </c>
      <c r="Q66" t="str">
        <f t="shared" si="4"/>
        <v/>
      </c>
      <c r="R66">
        <f t="shared" si="5"/>
        <v>1</v>
      </c>
      <c r="S66">
        <f t="shared" si="6"/>
        <v>17.660611892823511</v>
      </c>
    </row>
    <row r="67" spans="1:19" x14ac:dyDescent="0.25">
      <c r="A67" t="s">
        <v>91</v>
      </c>
      <c r="B67">
        <v>1175.8835449000001</v>
      </c>
      <c r="C67">
        <v>1358.8900146000001</v>
      </c>
      <c r="D67">
        <v>1272.5452881000001</v>
      </c>
      <c r="E67">
        <v>1262.5993652</v>
      </c>
      <c r="F67">
        <v>1358.8900146000001</v>
      </c>
      <c r="G67">
        <v>1390.6700439000001</v>
      </c>
      <c r="H67">
        <v>1252.9399414</v>
      </c>
      <c r="I67">
        <v>1307.9100341999999</v>
      </c>
      <c r="J67">
        <v>1314.6019286999999</v>
      </c>
      <c r="L67" t="str">
        <f t="shared" ref="L67:L130" si="10">A67</f>
        <v>03NOV2024:18:00:00</v>
      </c>
      <c r="M67">
        <v>18</v>
      </c>
      <c r="N67">
        <f t="shared" ref="N67:N130" si="11">C67-B67</f>
        <v>183.00646970000003</v>
      </c>
      <c r="O67" t="str">
        <f t="shared" ref="O67:O130" si="12">IF(N67&lt;0,N67,"")</f>
        <v/>
      </c>
      <c r="P67">
        <f t="shared" ref="P67:P130" si="13">IF(N67&gt;0,N67,"")</f>
        <v>183.00646970000003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15.563315814200235</v>
      </c>
    </row>
    <row r="68" spans="1:19" x14ac:dyDescent="0.25">
      <c r="A68" t="s">
        <v>92</v>
      </c>
      <c r="B68">
        <v>1154.3153076000001</v>
      </c>
      <c r="C68">
        <v>1352.9599608999999</v>
      </c>
      <c r="D68">
        <v>1204.4915771000001</v>
      </c>
      <c r="E68">
        <v>1225.4747314000001</v>
      </c>
      <c r="F68">
        <v>1352.9599608999999</v>
      </c>
      <c r="G68">
        <v>1413.9000243999999</v>
      </c>
      <c r="H68">
        <v>1284.9599608999999</v>
      </c>
      <c r="I68">
        <v>1312.5699463000001</v>
      </c>
      <c r="J68">
        <v>1317.9730225000001</v>
      </c>
      <c r="L68" t="str">
        <f t="shared" si="10"/>
        <v>03NOV2024:19:00:00</v>
      </c>
      <c r="M68">
        <v>19</v>
      </c>
      <c r="N68">
        <f t="shared" si="11"/>
        <v>198.64465329999985</v>
      </c>
      <c r="O68" t="str">
        <f t="shared" si="12"/>
        <v/>
      </c>
      <c r="P68">
        <f t="shared" si="13"/>
        <v>198.64465329999985</v>
      </c>
      <c r="Q68" t="str">
        <f t="shared" si="14"/>
        <v/>
      </c>
      <c r="R68">
        <f t="shared" si="15"/>
        <v>1</v>
      </c>
      <c r="S68">
        <f t="shared" si="16"/>
        <v>17.208872826352167</v>
      </c>
    </row>
    <row r="69" spans="1:19" x14ac:dyDescent="0.25">
      <c r="A69" t="s">
        <v>93</v>
      </c>
      <c r="B69">
        <v>1172.5136719</v>
      </c>
      <c r="C69">
        <v>1329.5699463000001</v>
      </c>
      <c r="D69">
        <v>1195.6943358999999</v>
      </c>
      <c r="E69">
        <v>1218.4327393000001</v>
      </c>
      <c r="F69">
        <v>1329.5699463000001</v>
      </c>
      <c r="G69">
        <v>1416.6800536999999</v>
      </c>
      <c r="H69">
        <v>1261.8399658000001</v>
      </c>
      <c r="I69">
        <v>1294.1199951000001</v>
      </c>
      <c r="J69">
        <v>1304.1285399999999</v>
      </c>
      <c r="L69" t="str">
        <f t="shared" si="10"/>
        <v>03NOV2024:20:00:00</v>
      </c>
      <c r="M69">
        <v>20</v>
      </c>
      <c r="N69">
        <f t="shared" si="11"/>
        <v>157.05627440000012</v>
      </c>
      <c r="O69" t="str">
        <f t="shared" si="12"/>
        <v/>
      </c>
      <c r="P69">
        <f t="shared" si="13"/>
        <v>157.05627440000012</v>
      </c>
      <c r="Q69" t="str">
        <f t="shared" si="14"/>
        <v/>
      </c>
      <c r="R69">
        <f t="shared" si="15"/>
        <v>1</v>
      </c>
      <c r="S69">
        <f t="shared" si="16"/>
        <v>13.394835229980581</v>
      </c>
    </row>
    <row r="70" spans="1:19" x14ac:dyDescent="0.25">
      <c r="A70" t="s">
        <v>94</v>
      </c>
      <c r="B70">
        <v>1124.9520264</v>
      </c>
      <c r="C70">
        <v>1298.2800293</v>
      </c>
      <c r="D70">
        <v>1173.380249</v>
      </c>
      <c r="E70">
        <v>1163.0263672000001</v>
      </c>
      <c r="F70">
        <v>1298.2800293</v>
      </c>
      <c r="G70">
        <v>1376.4399414</v>
      </c>
      <c r="H70">
        <v>1233.6999512</v>
      </c>
      <c r="I70">
        <v>1268.1199951000001</v>
      </c>
      <c r="J70">
        <v>1267.9133300999999</v>
      </c>
      <c r="L70" t="str">
        <f t="shared" si="10"/>
        <v>03NOV2024:21:00:00</v>
      </c>
      <c r="M70">
        <v>21</v>
      </c>
      <c r="N70">
        <f t="shared" si="11"/>
        <v>173.3280029</v>
      </c>
      <c r="O70" t="str">
        <f t="shared" si="12"/>
        <v/>
      </c>
      <c r="P70">
        <f t="shared" si="13"/>
        <v>173.3280029</v>
      </c>
      <c r="Q70" t="str">
        <f t="shared" si="14"/>
        <v/>
      </c>
      <c r="R70">
        <f t="shared" si="15"/>
        <v>1</v>
      </c>
      <c r="S70">
        <f t="shared" si="16"/>
        <v>15.407590620079443</v>
      </c>
    </row>
    <row r="71" spans="1:19" x14ac:dyDescent="0.25">
      <c r="A71" t="s">
        <v>95</v>
      </c>
      <c r="B71">
        <v>1061.8586425999999</v>
      </c>
      <c r="C71">
        <v>1243.2600098</v>
      </c>
      <c r="D71">
        <v>1149.1821289</v>
      </c>
      <c r="E71">
        <v>1127.1850586</v>
      </c>
      <c r="F71">
        <v>1243.2600098</v>
      </c>
      <c r="G71">
        <v>1315.1500243999999</v>
      </c>
      <c r="H71">
        <v>1184.8199463000001</v>
      </c>
      <c r="I71">
        <v>1216.5100098</v>
      </c>
      <c r="J71">
        <v>1217.3850098</v>
      </c>
      <c r="L71" t="str">
        <f t="shared" si="10"/>
        <v>03NOV2024:22:00:00</v>
      </c>
      <c r="M71">
        <v>22</v>
      </c>
      <c r="N71">
        <f t="shared" si="11"/>
        <v>181.4013672000001</v>
      </c>
      <c r="O71" t="str">
        <f t="shared" si="12"/>
        <v/>
      </c>
      <c r="P71">
        <f t="shared" si="13"/>
        <v>181.4013672000001</v>
      </c>
      <c r="Q71" t="str">
        <f t="shared" si="14"/>
        <v/>
      </c>
      <c r="R71">
        <f t="shared" si="15"/>
        <v>1</v>
      </c>
      <c r="S71">
        <f t="shared" si="16"/>
        <v>17.083381904377799</v>
      </c>
    </row>
    <row r="72" spans="1:19" x14ac:dyDescent="0.25">
      <c r="A72" t="s">
        <v>96</v>
      </c>
      <c r="B72">
        <v>993.66485595999995</v>
      </c>
      <c r="C72">
        <v>1288.9399414</v>
      </c>
      <c r="D72">
        <v>1115.7276611</v>
      </c>
      <c r="E72">
        <v>1085.4622803</v>
      </c>
      <c r="F72">
        <v>1288.9399414</v>
      </c>
      <c r="G72">
        <v>1282.7800293</v>
      </c>
      <c r="H72">
        <v>1154.0300293</v>
      </c>
      <c r="I72">
        <v>1218.0799560999999</v>
      </c>
      <c r="J72">
        <v>1205.8583983999999</v>
      </c>
      <c r="L72" t="str">
        <f t="shared" si="10"/>
        <v>03NOV2024:23:00:00</v>
      </c>
      <c r="M72">
        <v>23</v>
      </c>
      <c r="N72">
        <f t="shared" si="11"/>
        <v>295.27508544</v>
      </c>
      <c r="O72" t="str">
        <f t="shared" si="12"/>
        <v/>
      </c>
      <c r="P72">
        <f t="shared" si="13"/>
        <v>295.27508544</v>
      </c>
      <c r="Q72" t="str">
        <f t="shared" si="14"/>
        <v/>
      </c>
      <c r="R72">
        <f t="shared" si="15"/>
        <v>1</v>
      </c>
      <c r="S72">
        <f t="shared" si="16"/>
        <v>29.715762177653822</v>
      </c>
    </row>
    <row r="73" spans="1:19" x14ac:dyDescent="0.25">
      <c r="A73" t="s">
        <v>97</v>
      </c>
      <c r="B73">
        <v>954.38812256000006</v>
      </c>
      <c r="C73">
        <v>1150.6099853999999</v>
      </c>
      <c r="D73">
        <v>1050.1192627</v>
      </c>
      <c r="E73">
        <v>1016.6574707</v>
      </c>
      <c r="F73">
        <v>1150.6099853999999</v>
      </c>
      <c r="G73">
        <v>1185.6999512</v>
      </c>
      <c r="H73">
        <v>1036.0600586</v>
      </c>
      <c r="I73">
        <v>1111.2299805</v>
      </c>
      <c r="J73">
        <v>1100.0515137</v>
      </c>
      <c r="L73" t="str">
        <f t="shared" si="10"/>
        <v>04NOV2024:00:00:00</v>
      </c>
      <c r="M73">
        <v>24</v>
      </c>
      <c r="N73">
        <f t="shared" si="11"/>
        <v>196.22186283999986</v>
      </c>
      <c r="O73" t="str">
        <f t="shared" si="12"/>
        <v/>
      </c>
      <c r="P73">
        <f t="shared" si="13"/>
        <v>196.22186283999986</v>
      </c>
      <c r="Q73" t="str">
        <f t="shared" si="14"/>
        <v/>
      </c>
      <c r="R73">
        <f t="shared" si="15"/>
        <v>1</v>
      </c>
      <c r="S73">
        <f t="shared" si="16"/>
        <v>20.559964882386083</v>
      </c>
    </row>
    <row r="74" spans="1:19" x14ac:dyDescent="0.25">
      <c r="A74" t="s">
        <v>98</v>
      </c>
      <c r="B74">
        <v>925.96691895000004</v>
      </c>
      <c r="C74">
        <v>1149.3199463000001</v>
      </c>
      <c r="D74">
        <v>1011.1730347</v>
      </c>
      <c r="E74">
        <v>976.30889893000005</v>
      </c>
      <c r="F74">
        <v>1158.6800536999999</v>
      </c>
      <c r="G74">
        <v>1114.9699707</v>
      </c>
      <c r="H74">
        <v>986.88000488</v>
      </c>
      <c r="I74">
        <v>1149.3199463000001</v>
      </c>
      <c r="J74">
        <v>1077.2318115</v>
      </c>
      <c r="L74" t="str">
        <f t="shared" si="10"/>
        <v>04NOV2024:01:00:00</v>
      </c>
      <c r="M74">
        <v>1</v>
      </c>
      <c r="N74">
        <f t="shared" si="11"/>
        <v>223.35302735000005</v>
      </c>
      <c r="O74" t="str">
        <f t="shared" si="12"/>
        <v/>
      </c>
      <c r="P74">
        <f t="shared" si="13"/>
        <v>223.35302735000005</v>
      </c>
      <c r="Q74" t="str">
        <f t="shared" si="14"/>
        <v/>
      </c>
      <c r="R74">
        <f t="shared" si="15"/>
        <v>1</v>
      </c>
      <c r="S74">
        <f t="shared" si="16"/>
        <v>24.121059055033108</v>
      </c>
    </row>
    <row r="75" spans="1:19" x14ac:dyDescent="0.25">
      <c r="A75" t="s">
        <v>99</v>
      </c>
      <c r="B75">
        <v>945.72229003999996</v>
      </c>
      <c r="C75">
        <v>1109.3699951000001</v>
      </c>
      <c r="D75">
        <v>980.09680175999995</v>
      </c>
      <c r="E75">
        <v>956.51885986000002</v>
      </c>
      <c r="F75">
        <v>1132.6099853999999</v>
      </c>
      <c r="G75">
        <v>1088.7199707</v>
      </c>
      <c r="H75">
        <v>942.06799316000001</v>
      </c>
      <c r="I75">
        <v>1109.3699951000001</v>
      </c>
      <c r="J75">
        <v>1045.8574219</v>
      </c>
      <c r="L75" t="str">
        <f t="shared" si="10"/>
        <v>04NOV2024:02:00:00</v>
      </c>
      <c r="M75">
        <v>2</v>
      </c>
      <c r="N75">
        <f t="shared" si="11"/>
        <v>163.64770506000013</v>
      </c>
      <c r="O75" t="str">
        <f t="shared" si="12"/>
        <v/>
      </c>
      <c r="P75">
        <f t="shared" si="13"/>
        <v>163.64770506000013</v>
      </c>
      <c r="Q75" t="str">
        <f t="shared" si="14"/>
        <v/>
      </c>
      <c r="R75">
        <f t="shared" si="15"/>
        <v>1</v>
      </c>
      <c r="S75">
        <f t="shared" si="16"/>
        <v>17.303991539956044</v>
      </c>
    </row>
    <row r="76" spans="1:19" x14ac:dyDescent="0.25">
      <c r="A76" t="s">
        <v>100</v>
      </c>
      <c r="B76">
        <v>1008.4868774</v>
      </c>
      <c r="C76">
        <v>1106.0400391000001</v>
      </c>
      <c r="D76">
        <v>941.82464600000003</v>
      </c>
      <c r="E76">
        <v>943.32409668000003</v>
      </c>
      <c r="F76">
        <v>1129.5400391000001</v>
      </c>
      <c r="G76">
        <v>1069.6600341999999</v>
      </c>
      <c r="H76">
        <v>919.90301513999998</v>
      </c>
      <c r="I76">
        <v>1106.0400391000001</v>
      </c>
      <c r="J76">
        <v>1033.6933594</v>
      </c>
      <c r="L76" t="str">
        <f t="shared" si="10"/>
        <v>04NOV2024:03:00:00</v>
      </c>
      <c r="M76">
        <v>3</v>
      </c>
      <c r="N76">
        <f t="shared" si="11"/>
        <v>97.553161700000032</v>
      </c>
      <c r="O76" t="str">
        <f t="shared" si="12"/>
        <v/>
      </c>
      <c r="P76">
        <f t="shared" si="13"/>
        <v>97.553161700000032</v>
      </c>
      <c r="Q76" t="str">
        <f t="shared" si="14"/>
        <v/>
      </c>
      <c r="R76">
        <f t="shared" si="15"/>
        <v>1</v>
      </c>
      <c r="S76">
        <f t="shared" si="16"/>
        <v>9.6732207315878789</v>
      </c>
    </row>
    <row r="77" spans="1:19" x14ac:dyDescent="0.25">
      <c r="A77" t="s">
        <v>101</v>
      </c>
      <c r="B77">
        <v>1096.5115966999999</v>
      </c>
      <c r="C77">
        <v>1075.7600098</v>
      </c>
      <c r="D77">
        <v>933.72814941000001</v>
      </c>
      <c r="E77">
        <v>939.03045654000005</v>
      </c>
      <c r="F77">
        <v>1095.1099853999999</v>
      </c>
      <c r="G77">
        <v>1054.1600341999999</v>
      </c>
      <c r="H77">
        <v>915.47998046999999</v>
      </c>
      <c r="I77">
        <v>1075.7600098</v>
      </c>
      <c r="J77">
        <v>1015.9080811</v>
      </c>
      <c r="L77" t="str">
        <f t="shared" si="10"/>
        <v>04NOV2024:04:00:00</v>
      </c>
      <c r="M77">
        <v>4</v>
      </c>
      <c r="N77">
        <f t="shared" si="11"/>
        <v>-20.751586899999893</v>
      </c>
      <c r="O77">
        <f t="shared" si="12"/>
        <v>-20.751586899999893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1.8925095696618905</v>
      </c>
    </row>
    <row r="78" spans="1:19" x14ac:dyDescent="0.25">
      <c r="A78" t="s">
        <v>102</v>
      </c>
      <c r="B78">
        <v>1063.3146973</v>
      </c>
      <c r="C78">
        <v>1068.5400391000001</v>
      </c>
      <c r="D78">
        <v>921.54803466999999</v>
      </c>
      <c r="E78">
        <v>930.36163329999999</v>
      </c>
      <c r="F78">
        <v>1091.6600341999999</v>
      </c>
      <c r="G78">
        <v>1027.8499756000001</v>
      </c>
      <c r="H78">
        <v>905.20300293000003</v>
      </c>
      <c r="I78">
        <v>1068.5400391000001</v>
      </c>
      <c r="J78">
        <v>1004.7229614</v>
      </c>
      <c r="L78" t="str">
        <f t="shared" si="10"/>
        <v>04NOV2024:05:00:00</v>
      </c>
      <c r="M78">
        <v>5</v>
      </c>
      <c r="N78">
        <f t="shared" si="11"/>
        <v>5.2253418000000238</v>
      </c>
      <c r="O78" t="str">
        <f t="shared" si="12"/>
        <v/>
      </c>
      <c r="P78">
        <f t="shared" si="13"/>
        <v>5.2253418000000238</v>
      </c>
      <c r="Q78" t="str">
        <f t="shared" si="14"/>
        <v/>
      </c>
      <c r="R78">
        <f t="shared" si="15"/>
        <v>1</v>
      </c>
      <c r="S78">
        <f t="shared" si="16"/>
        <v>0.49142006719820253</v>
      </c>
    </row>
    <row r="79" spans="1:19" x14ac:dyDescent="0.25">
      <c r="A79" t="s">
        <v>103</v>
      </c>
      <c r="B79">
        <v>992.69842529000005</v>
      </c>
      <c r="C79">
        <v>1106.4599608999999</v>
      </c>
      <c r="D79">
        <v>955.11877441000001</v>
      </c>
      <c r="E79">
        <v>963.01635741999996</v>
      </c>
      <c r="F79">
        <v>1124.0699463000001</v>
      </c>
      <c r="G79">
        <v>1049.6899414</v>
      </c>
      <c r="H79">
        <v>955.60302734000004</v>
      </c>
      <c r="I79">
        <v>1106.4599608999999</v>
      </c>
      <c r="J79">
        <v>1039.7678223</v>
      </c>
      <c r="L79" t="str">
        <f t="shared" si="10"/>
        <v>04NOV2024:06:00:00</v>
      </c>
      <c r="M79">
        <v>6</v>
      </c>
      <c r="N79">
        <f t="shared" si="11"/>
        <v>113.7615356099999</v>
      </c>
      <c r="O79" t="str">
        <f t="shared" si="12"/>
        <v/>
      </c>
      <c r="P79">
        <f t="shared" si="13"/>
        <v>113.7615356099999</v>
      </c>
      <c r="Q79" t="str">
        <f t="shared" si="14"/>
        <v/>
      </c>
      <c r="R79">
        <f t="shared" si="15"/>
        <v>1</v>
      </c>
      <c r="S79">
        <f t="shared" si="16"/>
        <v>11.459828353889691</v>
      </c>
    </row>
    <row r="80" spans="1:19" x14ac:dyDescent="0.25">
      <c r="A80" t="s">
        <v>104</v>
      </c>
      <c r="B80">
        <v>1065.7696533000001</v>
      </c>
      <c r="C80">
        <v>1204.6899414</v>
      </c>
      <c r="D80">
        <v>1006.6394653</v>
      </c>
      <c r="E80">
        <v>994.44421387</v>
      </c>
      <c r="F80">
        <v>1223.0200195</v>
      </c>
      <c r="G80">
        <v>1147.25</v>
      </c>
      <c r="H80">
        <v>1045.0699463000001</v>
      </c>
      <c r="I80">
        <v>1204.6899414</v>
      </c>
      <c r="J80">
        <v>1122.8947754000001</v>
      </c>
      <c r="L80" t="str">
        <f t="shared" si="10"/>
        <v>04NOV2024:07:00:00</v>
      </c>
      <c r="M80">
        <v>7</v>
      </c>
      <c r="N80">
        <f t="shared" si="11"/>
        <v>138.92028809999988</v>
      </c>
      <c r="O80" t="str">
        <f t="shared" si="12"/>
        <v/>
      </c>
      <c r="P80">
        <f t="shared" si="13"/>
        <v>138.92028809999988</v>
      </c>
      <c r="Q80" t="str">
        <f t="shared" si="14"/>
        <v/>
      </c>
      <c r="R80">
        <f t="shared" si="15"/>
        <v>1</v>
      </c>
      <c r="S80">
        <f t="shared" si="16"/>
        <v>13.034738573185445</v>
      </c>
    </row>
    <row r="81" spans="1:19" x14ac:dyDescent="0.25">
      <c r="A81" t="s">
        <v>105</v>
      </c>
      <c r="B81">
        <v>1087.3225098</v>
      </c>
      <c r="C81">
        <v>1244.6800536999999</v>
      </c>
      <c r="D81">
        <v>1042.7592772999999</v>
      </c>
      <c r="E81">
        <v>1059.4866943</v>
      </c>
      <c r="F81">
        <v>1263.6800536999999</v>
      </c>
      <c r="G81">
        <v>1218.2800293</v>
      </c>
      <c r="H81">
        <v>1085.2900391000001</v>
      </c>
      <c r="I81">
        <v>1244.6800536999999</v>
      </c>
      <c r="J81">
        <v>1174.2834473</v>
      </c>
      <c r="L81" t="str">
        <f t="shared" si="10"/>
        <v>04NOV2024:08:00:00</v>
      </c>
      <c r="M81">
        <v>8</v>
      </c>
      <c r="N81">
        <f t="shared" si="11"/>
        <v>157.35754389999988</v>
      </c>
      <c r="O81" t="str">
        <f t="shared" si="12"/>
        <v/>
      </c>
      <c r="P81">
        <f t="shared" si="13"/>
        <v>157.35754389999988</v>
      </c>
      <c r="Q81" t="str">
        <f t="shared" si="14"/>
        <v/>
      </c>
      <c r="R81">
        <f t="shared" si="15"/>
        <v>1</v>
      </c>
      <c r="S81">
        <f t="shared" si="16"/>
        <v>14.472021178789346</v>
      </c>
    </row>
    <row r="82" spans="1:19" x14ac:dyDescent="0.25">
      <c r="A82" t="s">
        <v>106</v>
      </c>
      <c r="B82">
        <v>1004.5744629</v>
      </c>
      <c r="C82">
        <v>1261.7399902</v>
      </c>
      <c r="D82">
        <v>1062.1199951000001</v>
      </c>
      <c r="E82">
        <v>1061.4547118999999</v>
      </c>
      <c r="F82">
        <v>1288.0799560999999</v>
      </c>
      <c r="G82">
        <v>1237.3900146000001</v>
      </c>
      <c r="H82">
        <v>1100.4899902</v>
      </c>
      <c r="I82">
        <v>1261.7399902</v>
      </c>
      <c r="J82">
        <v>1189.8309326000001</v>
      </c>
      <c r="L82" t="str">
        <f t="shared" si="10"/>
        <v>04NOV2024:09:00:00</v>
      </c>
      <c r="M82">
        <v>9</v>
      </c>
      <c r="N82">
        <f t="shared" si="11"/>
        <v>257.16552730000001</v>
      </c>
      <c r="O82" t="str">
        <f t="shared" si="12"/>
        <v/>
      </c>
      <c r="P82">
        <f t="shared" si="13"/>
        <v>257.16552730000001</v>
      </c>
      <c r="Q82" t="str">
        <f t="shared" si="14"/>
        <v/>
      </c>
      <c r="R82">
        <f t="shared" si="15"/>
        <v>1</v>
      </c>
      <c r="S82">
        <f t="shared" si="16"/>
        <v>25.599449000287745</v>
      </c>
    </row>
    <row r="83" spans="1:19" x14ac:dyDescent="0.25">
      <c r="A83" t="s">
        <v>107</v>
      </c>
      <c r="B83">
        <v>997.48187256000006</v>
      </c>
      <c r="C83">
        <v>1322.4200439000001</v>
      </c>
      <c r="D83">
        <v>1119.6142577999999</v>
      </c>
      <c r="E83">
        <v>1069.5391846</v>
      </c>
      <c r="F83">
        <v>1317.9300536999999</v>
      </c>
      <c r="G83">
        <v>1254.0300293</v>
      </c>
      <c r="H83">
        <v>1141.1600341999999</v>
      </c>
      <c r="I83">
        <v>1322.4200439000001</v>
      </c>
      <c r="J83">
        <v>1221.0158690999999</v>
      </c>
      <c r="L83" t="str">
        <f t="shared" si="10"/>
        <v>04NOV2024:10:00:00</v>
      </c>
      <c r="M83">
        <v>10</v>
      </c>
      <c r="N83">
        <f t="shared" si="11"/>
        <v>324.93817134000005</v>
      </c>
      <c r="O83" t="str">
        <f t="shared" si="12"/>
        <v/>
      </c>
      <c r="P83">
        <f t="shared" si="13"/>
        <v>324.93817134000005</v>
      </c>
      <c r="Q83" t="str">
        <f t="shared" si="14"/>
        <v/>
      </c>
      <c r="R83">
        <f t="shared" si="15"/>
        <v>1</v>
      </c>
      <c r="S83">
        <f t="shared" si="16"/>
        <v>32.575847268889042</v>
      </c>
    </row>
    <row r="84" spans="1:19" x14ac:dyDescent="0.25">
      <c r="A84" t="s">
        <v>108</v>
      </c>
      <c r="B84">
        <v>974.51239013999998</v>
      </c>
      <c r="C84">
        <v>1340.6400146000001</v>
      </c>
      <c r="D84">
        <v>1155.5048827999999</v>
      </c>
      <c r="E84">
        <v>1087.7431641000001</v>
      </c>
      <c r="F84">
        <v>1339.4699707</v>
      </c>
      <c r="G84">
        <v>1273.1600341999999</v>
      </c>
      <c r="H84">
        <v>1138.9599608999999</v>
      </c>
      <c r="I84">
        <v>1340.6400146000001</v>
      </c>
      <c r="J84">
        <v>1235.9946289</v>
      </c>
      <c r="L84" t="str">
        <f t="shared" si="10"/>
        <v>04NOV2024:11:00:00</v>
      </c>
      <c r="M84">
        <v>11</v>
      </c>
      <c r="N84">
        <f t="shared" si="11"/>
        <v>366.12762446000011</v>
      </c>
      <c r="O84" t="str">
        <f t="shared" si="12"/>
        <v/>
      </c>
      <c r="P84">
        <f t="shared" si="13"/>
        <v>366.12762446000011</v>
      </c>
      <c r="Q84" t="str">
        <f t="shared" si="14"/>
        <v/>
      </c>
      <c r="R84">
        <f t="shared" si="15"/>
        <v>1</v>
      </c>
      <c r="S84">
        <f t="shared" si="16"/>
        <v>37.570340630292201</v>
      </c>
    </row>
    <row r="85" spans="1:19" x14ac:dyDescent="0.25">
      <c r="A85" t="s">
        <v>109</v>
      </c>
      <c r="B85">
        <v>1051.2490233999999</v>
      </c>
      <c r="C85">
        <v>1388.5999756000001</v>
      </c>
      <c r="D85">
        <v>1189.5</v>
      </c>
      <c r="E85">
        <v>1126.2331543</v>
      </c>
      <c r="F85">
        <v>1377.9000243999999</v>
      </c>
      <c r="G85">
        <v>1301.8599853999999</v>
      </c>
      <c r="H85">
        <v>1161.4300536999999</v>
      </c>
      <c r="I85">
        <v>1388.5999756000001</v>
      </c>
      <c r="J85">
        <v>1271.2047118999999</v>
      </c>
      <c r="L85" t="str">
        <f t="shared" si="10"/>
        <v>04NOV2024:12:00:00</v>
      </c>
      <c r="M85">
        <v>12</v>
      </c>
      <c r="N85">
        <f t="shared" si="11"/>
        <v>337.35095220000017</v>
      </c>
      <c r="O85" t="str">
        <f t="shared" si="12"/>
        <v/>
      </c>
      <c r="P85">
        <f t="shared" si="13"/>
        <v>337.35095220000017</v>
      </c>
      <c r="Q85" t="str">
        <f t="shared" si="14"/>
        <v/>
      </c>
      <c r="R85">
        <f t="shared" si="15"/>
        <v>1</v>
      </c>
      <c r="S85">
        <f t="shared" si="16"/>
        <v>32.090488998403401</v>
      </c>
    </row>
    <row r="86" spans="1:19" x14ac:dyDescent="0.25">
      <c r="A86" t="s">
        <v>110</v>
      </c>
      <c r="B86">
        <v>1071.1518555</v>
      </c>
      <c r="C86">
        <v>1412.8499756000001</v>
      </c>
      <c r="D86">
        <v>1193.1434326000001</v>
      </c>
      <c r="E86">
        <v>1152.2890625</v>
      </c>
      <c r="F86">
        <v>1414.8900146000001</v>
      </c>
      <c r="G86">
        <v>1326.1999512</v>
      </c>
      <c r="H86">
        <v>1187.9799805</v>
      </c>
      <c r="I86">
        <v>1412.8499756000001</v>
      </c>
      <c r="J86">
        <v>1298.8417969</v>
      </c>
      <c r="L86" t="str">
        <f t="shared" si="10"/>
        <v>04NOV2024:13:00:00</v>
      </c>
      <c r="M86">
        <v>13</v>
      </c>
      <c r="N86">
        <f t="shared" si="11"/>
        <v>341.6981201000001</v>
      </c>
      <c r="O86" t="str">
        <f t="shared" si="12"/>
        <v/>
      </c>
      <c r="P86">
        <f t="shared" si="13"/>
        <v>341.6981201000001</v>
      </c>
      <c r="Q86" t="str">
        <f t="shared" si="14"/>
        <v/>
      </c>
      <c r="R86">
        <f t="shared" si="15"/>
        <v>1</v>
      </c>
      <c r="S86">
        <f t="shared" si="16"/>
        <v>31.900063314598825</v>
      </c>
    </row>
    <row r="87" spans="1:19" x14ac:dyDescent="0.25">
      <c r="A87" t="s">
        <v>111</v>
      </c>
      <c r="B87">
        <v>1091.5754394999999</v>
      </c>
      <c r="C87">
        <v>1409.5699463000001</v>
      </c>
      <c r="D87">
        <v>1204.2424315999999</v>
      </c>
      <c r="E87">
        <v>1168.4274902</v>
      </c>
      <c r="F87">
        <v>1435.7800293</v>
      </c>
      <c r="G87">
        <v>1334.4499512</v>
      </c>
      <c r="H87">
        <v>1194.1199951000001</v>
      </c>
      <c r="I87">
        <v>1409.5699463000001</v>
      </c>
      <c r="J87">
        <v>1308.4694824000001</v>
      </c>
      <c r="L87" t="str">
        <f t="shared" si="10"/>
        <v>04NOV2024:14:00:00</v>
      </c>
      <c r="M87">
        <v>14</v>
      </c>
      <c r="N87">
        <f t="shared" si="11"/>
        <v>317.99450680000018</v>
      </c>
      <c r="O87" t="str">
        <f t="shared" si="12"/>
        <v/>
      </c>
      <c r="P87">
        <f t="shared" si="13"/>
        <v>317.99450680000018</v>
      </c>
      <c r="Q87" t="str">
        <f t="shared" si="14"/>
        <v/>
      </c>
      <c r="R87">
        <f t="shared" si="15"/>
        <v>1</v>
      </c>
      <c r="S87">
        <f t="shared" si="16"/>
        <v>29.131702243654246</v>
      </c>
    </row>
    <row r="88" spans="1:19" x14ac:dyDescent="0.25">
      <c r="A88" t="s">
        <v>112</v>
      </c>
      <c r="B88">
        <v>1065.7189940999999</v>
      </c>
      <c r="C88">
        <v>1447.8699951000001</v>
      </c>
      <c r="D88">
        <v>1255.2628173999999</v>
      </c>
      <c r="E88">
        <v>1179.2506103999999</v>
      </c>
      <c r="F88">
        <v>1466.6199951000001</v>
      </c>
      <c r="G88">
        <v>1356.4399414</v>
      </c>
      <c r="H88">
        <v>1240.3900146000001</v>
      </c>
      <c r="I88">
        <v>1447.8699951000001</v>
      </c>
      <c r="J88">
        <v>1338.1141356999999</v>
      </c>
      <c r="L88" t="str">
        <f t="shared" si="10"/>
        <v>04NOV2024:15:00:00</v>
      </c>
      <c r="M88">
        <v>15</v>
      </c>
      <c r="N88">
        <f t="shared" si="11"/>
        <v>382.15100100000018</v>
      </c>
      <c r="O88" t="str">
        <f t="shared" si="12"/>
        <v/>
      </c>
      <c r="P88">
        <f t="shared" si="13"/>
        <v>382.15100100000018</v>
      </c>
      <c r="Q88" t="str">
        <f t="shared" si="14"/>
        <v/>
      </c>
      <c r="R88">
        <f t="shared" si="15"/>
        <v>1</v>
      </c>
      <c r="S88">
        <f t="shared" si="16"/>
        <v>35.8585145911495</v>
      </c>
    </row>
    <row r="89" spans="1:19" x14ac:dyDescent="0.25">
      <c r="A89" t="s">
        <v>113</v>
      </c>
      <c r="B89">
        <v>1110.8149414</v>
      </c>
      <c r="C89">
        <v>1495.9300536999999</v>
      </c>
      <c r="D89">
        <v>1285.7137451000001</v>
      </c>
      <c r="E89">
        <v>1243.6274414</v>
      </c>
      <c r="F89">
        <v>1512.0100098</v>
      </c>
      <c r="G89">
        <v>1407.5899658000001</v>
      </c>
      <c r="H89">
        <v>1281.0699463000001</v>
      </c>
      <c r="I89">
        <v>1495.9300536999999</v>
      </c>
      <c r="J89">
        <v>1388.0455322</v>
      </c>
      <c r="L89" t="str">
        <f t="shared" si="10"/>
        <v>04NOV2024:16:00:00</v>
      </c>
      <c r="M89">
        <v>16</v>
      </c>
      <c r="N89">
        <f t="shared" si="11"/>
        <v>385.11511229999996</v>
      </c>
      <c r="O89" t="str">
        <f t="shared" si="12"/>
        <v/>
      </c>
      <c r="P89">
        <f t="shared" si="13"/>
        <v>385.11511229999996</v>
      </c>
      <c r="Q89" t="str">
        <f t="shared" si="14"/>
        <v/>
      </c>
      <c r="R89">
        <f t="shared" si="15"/>
        <v>1</v>
      </c>
      <c r="S89">
        <f t="shared" si="16"/>
        <v>34.669601384243677</v>
      </c>
    </row>
    <row r="90" spans="1:19" x14ac:dyDescent="0.25">
      <c r="A90" t="s">
        <v>114</v>
      </c>
      <c r="B90">
        <v>1095.2496338000001</v>
      </c>
      <c r="C90">
        <v>1493.5200195</v>
      </c>
      <c r="D90">
        <v>1274.8852539</v>
      </c>
      <c r="E90">
        <v>1221.0507812999999</v>
      </c>
      <c r="F90">
        <v>1506.3100586</v>
      </c>
      <c r="G90">
        <v>1382.5699463000001</v>
      </c>
      <c r="H90">
        <v>1281.3299560999999</v>
      </c>
      <c r="I90">
        <v>1493.5200195</v>
      </c>
      <c r="J90">
        <v>1376.9561768000001</v>
      </c>
      <c r="L90" t="str">
        <f t="shared" si="10"/>
        <v>04NOV2024:17:00:00</v>
      </c>
      <c r="M90">
        <v>17</v>
      </c>
      <c r="N90">
        <f t="shared" si="11"/>
        <v>398.27038569999991</v>
      </c>
      <c r="O90" t="str">
        <f t="shared" si="12"/>
        <v/>
      </c>
      <c r="P90">
        <f t="shared" si="13"/>
        <v>398.27038569999991</v>
      </c>
      <c r="Q90" t="str">
        <f t="shared" si="14"/>
        <v/>
      </c>
      <c r="R90">
        <f t="shared" si="15"/>
        <v>1</v>
      </c>
      <c r="S90">
        <f t="shared" si="16"/>
        <v>36.363434728408848</v>
      </c>
    </row>
    <row r="91" spans="1:19" x14ac:dyDescent="0.25">
      <c r="A91" t="s">
        <v>115</v>
      </c>
      <c r="B91">
        <v>1226.6397704999999</v>
      </c>
      <c r="C91">
        <v>1484.4699707</v>
      </c>
      <c r="D91">
        <v>1221.8515625</v>
      </c>
      <c r="E91">
        <v>1167.0013428</v>
      </c>
      <c r="F91">
        <v>1486.0500488</v>
      </c>
      <c r="G91">
        <v>1360.5500488</v>
      </c>
      <c r="H91">
        <v>1255.6500243999999</v>
      </c>
      <c r="I91">
        <v>1484.4699707</v>
      </c>
      <c r="J91">
        <v>1350.7443848</v>
      </c>
      <c r="L91" t="str">
        <f t="shared" si="10"/>
        <v>04NOV2024:18:00:00</v>
      </c>
      <c r="M91">
        <v>18</v>
      </c>
      <c r="N91">
        <f t="shared" si="11"/>
        <v>257.83020020000004</v>
      </c>
      <c r="O91" t="str">
        <f t="shared" si="12"/>
        <v/>
      </c>
      <c r="P91">
        <f t="shared" si="13"/>
        <v>257.83020020000004</v>
      </c>
      <c r="Q91" t="str">
        <f t="shared" si="14"/>
        <v/>
      </c>
      <c r="R91">
        <f t="shared" si="15"/>
        <v>1</v>
      </c>
      <c r="S91">
        <f t="shared" si="16"/>
        <v>21.019227192911242</v>
      </c>
    </row>
    <row r="92" spans="1:19" x14ac:dyDescent="0.25">
      <c r="A92" t="s">
        <v>116</v>
      </c>
      <c r="B92">
        <v>1185.2348632999999</v>
      </c>
      <c r="C92">
        <v>1498.1199951000001</v>
      </c>
      <c r="D92">
        <v>1145.9396973</v>
      </c>
      <c r="E92">
        <v>1090.4353027</v>
      </c>
      <c r="F92">
        <v>1489.9000243999999</v>
      </c>
      <c r="G92">
        <v>1363.7199707</v>
      </c>
      <c r="H92">
        <v>1272.5899658000001</v>
      </c>
      <c r="I92">
        <v>1498.1199951000001</v>
      </c>
      <c r="J92">
        <v>1342.9530029</v>
      </c>
      <c r="L92" t="str">
        <f t="shared" si="10"/>
        <v>04NOV2024:19:00:00</v>
      </c>
      <c r="M92">
        <v>19</v>
      </c>
      <c r="N92">
        <f t="shared" si="11"/>
        <v>312.88513180000018</v>
      </c>
      <c r="O92" t="str">
        <f t="shared" si="12"/>
        <v/>
      </c>
      <c r="P92">
        <f t="shared" si="13"/>
        <v>312.88513180000018</v>
      </c>
      <c r="Q92" t="str">
        <f t="shared" si="14"/>
        <v/>
      </c>
      <c r="R92">
        <f t="shared" si="15"/>
        <v>1</v>
      </c>
      <c r="S92">
        <f t="shared" si="16"/>
        <v>26.39857647528585</v>
      </c>
    </row>
    <row r="93" spans="1:19" x14ac:dyDescent="0.25">
      <c r="A93" t="s">
        <v>117</v>
      </c>
      <c r="B93">
        <v>1097.7658690999999</v>
      </c>
      <c r="C93">
        <v>1449.0600586</v>
      </c>
      <c r="D93">
        <v>1132.1060791</v>
      </c>
      <c r="E93">
        <v>1094.0819091999999</v>
      </c>
      <c r="F93">
        <v>1431.7700195</v>
      </c>
      <c r="G93">
        <v>1329.4899902</v>
      </c>
      <c r="H93">
        <v>1239.2700195</v>
      </c>
      <c r="I93">
        <v>1449.0600586</v>
      </c>
      <c r="J93">
        <v>1308.734375</v>
      </c>
      <c r="L93" t="str">
        <f t="shared" si="10"/>
        <v>04NOV2024:20:00:00</v>
      </c>
      <c r="M93">
        <v>20</v>
      </c>
      <c r="N93">
        <f t="shared" si="11"/>
        <v>351.29418950000013</v>
      </c>
      <c r="O93" t="str">
        <f t="shared" si="12"/>
        <v/>
      </c>
      <c r="P93">
        <f t="shared" si="13"/>
        <v>351.29418950000013</v>
      </c>
      <c r="Q93" t="str">
        <f t="shared" si="14"/>
        <v/>
      </c>
      <c r="R93">
        <f t="shared" si="15"/>
        <v>1</v>
      </c>
      <c r="S93">
        <f t="shared" si="16"/>
        <v>32.000829993740616</v>
      </c>
    </row>
    <row r="94" spans="1:19" x14ac:dyDescent="0.25">
      <c r="A94" t="s">
        <v>118</v>
      </c>
      <c r="B94">
        <v>1115.3728027</v>
      </c>
      <c r="C94">
        <v>1382.0200195</v>
      </c>
      <c r="D94">
        <v>1094.6607666</v>
      </c>
      <c r="E94">
        <v>1038.3930664</v>
      </c>
      <c r="F94">
        <v>1368.1099853999999</v>
      </c>
      <c r="G94">
        <v>1251.6899414</v>
      </c>
      <c r="H94">
        <v>1193.7900391000001</v>
      </c>
      <c r="I94">
        <v>1382.0200195</v>
      </c>
      <c r="J94">
        <v>1246.8006591999999</v>
      </c>
      <c r="L94" t="str">
        <f t="shared" si="10"/>
        <v>04NOV2024:21:00:00</v>
      </c>
      <c r="M94">
        <v>21</v>
      </c>
      <c r="N94">
        <f t="shared" si="11"/>
        <v>266.64721680000002</v>
      </c>
      <c r="O94" t="str">
        <f t="shared" si="12"/>
        <v/>
      </c>
      <c r="P94">
        <f t="shared" si="13"/>
        <v>266.64721680000002</v>
      </c>
      <c r="Q94" t="str">
        <f t="shared" si="14"/>
        <v/>
      </c>
      <c r="R94">
        <f t="shared" si="15"/>
        <v>1</v>
      </c>
      <c r="S94">
        <f t="shared" si="16"/>
        <v>23.906555382605983</v>
      </c>
    </row>
    <row r="95" spans="1:19" x14ac:dyDescent="0.25">
      <c r="A95" t="s">
        <v>119</v>
      </c>
      <c r="B95">
        <v>1102.7561035000001</v>
      </c>
      <c r="C95">
        <v>1319.2099608999999</v>
      </c>
      <c r="D95">
        <v>1073.3448486</v>
      </c>
      <c r="E95">
        <v>1025.6297606999999</v>
      </c>
      <c r="F95">
        <v>1305.7700195</v>
      </c>
      <c r="G95">
        <v>1209.8499756000001</v>
      </c>
      <c r="H95">
        <v>1140.1800536999999</v>
      </c>
      <c r="I95">
        <v>1319.2099608999999</v>
      </c>
      <c r="J95">
        <v>1200.1280518000001</v>
      </c>
      <c r="L95" t="str">
        <f t="shared" si="10"/>
        <v>04NOV2024:22:00:00</v>
      </c>
      <c r="M95">
        <v>22</v>
      </c>
      <c r="N95">
        <f t="shared" si="11"/>
        <v>216.45385739999983</v>
      </c>
      <c r="O95" t="str">
        <f t="shared" si="12"/>
        <v/>
      </c>
      <c r="P95">
        <f t="shared" si="13"/>
        <v>216.45385739999983</v>
      </c>
      <c r="Q95" t="str">
        <f t="shared" si="14"/>
        <v/>
      </c>
      <c r="R95">
        <f t="shared" si="15"/>
        <v>1</v>
      </c>
      <c r="S95">
        <f t="shared" si="16"/>
        <v>19.628443380454144</v>
      </c>
    </row>
    <row r="96" spans="1:19" x14ac:dyDescent="0.25">
      <c r="A96" t="s">
        <v>120</v>
      </c>
      <c r="B96">
        <v>931.68322753999996</v>
      </c>
      <c r="C96">
        <v>1227.1800536999999</v>
      </c>
      <c r="D96">
        <v>1038.0810547000001</v>
      </c>
      <c r="E96">
        <v>1013.4363403</v>
      </c>
      <c r="F96">
        <v>1229.6099853999999</v>
      </c>
      <c r="G96">
        <v>1175.7299805</v>
      </c>
      <c r="H96">
        <v>1071.4399414</v>
      </c>
      <c r="I96">
        <v>1227.1800536999999</v>
      </c>
      <c r="J96">
        <v>1143.4792480000001</v>
      </c>
      <c r="L96" t="str">
        <f t="shared" si="10"/>
        <v>04NOV2024:23:00:00</v>
      </c>
      <c r="M96">
        <v>23</v>
      </c>
      <c r="N96">
        <f t="shared" si="11"/>
        <v>295.49682615999996</v>
      </c>
      <c r="O96" t="str">
        <f t="shared" si="12"/>
        <v/>
      </c>
      <c r="P96">
        <f t="shared" si="13"/>
        <v>295.49682615999996</v>
      </c>
      <c r="Q96" t="str">
        <f t="shared" si="14"/>
        <v/>
      </c>
      <c r="R96">
        <f t="shared" si="15"/>
        <v>1</v>
      </c>
      <c r="S96">
        <f t="shared" si="16"/>
        <v>31.716447975587649</v>
      </c>
    </row>
    <row r="97" spans="1:19" x14ac:dyDescent="0.25">
      <c r="A97" t="s">
        <v>121</v>
      </c>
      <c r="B97">
        <v>877.32421875</v>
      </c>
      <c r="C97">
        <v>1110.9699707</v>
      </c>
      <c r="D97">
        <v>989.36968993999994</v>
      </c>
      <c r="E97">
        <v>955.97302246000004</v>
      </c>
      <c r="F97">
        <v>1127.4200439000001</v>
      </c>
      <c r="G97">
        <v>1097</v>
      </c>
      <c r="H97">
        <v>996.55603026999995</v>
      </c>
      <c r="I97">
        <v>1110.9699707</v>
      </c>
      <c r="J97">
        <v>1057.5838623</v>
      </c>
      <c r="L97" t="str">
        <f t="shared" si="10"/>
        <v>05NOV2024:00:00:00</v>
      </c>
      <c r="M97">
        <v>24</v>
      </c>
      <c r="N97">
        <f t="shared" si="11"/>
        <v>233.64575194999998</v>
      </c>
      <c r="O97" t="str">
        <f t="shared" si="12"/>
        <v/>
      </c>
      <c r="P97">
        <f t="shared" si="13"/>
        <v>233.64575194999998</v>
      </c>
      <c r="Q97" t="str">
        <f t="shared" si="14"/>
        <v/>
      </c>
      <c r="R97">
        <f t="shared" si="15"/>
        <v>1</v>
      </c>
      <c r="S97">
        <f t="shared" si="16"/>
        <v>26.631631380573918</v>
      </c>
    </row>
    <row r="98" spans="1:19" x14ac:dyDescent="0.25">
      <c r="A98" t="s">
        <v>122</v>
      </c>
      <c r="B98">
        <v>857.58264159999999</v>
      </c>
      <c r="C98">
        <v>957.92297363</v>
      </c>
      <c r="D98">
        <v>952.18194579999999</v>
      </c>
      <c r="E98">
        <v>899.62066649999997</v>
      </c>
      <c r="F98">
        <v>957.92297363</v>
      </c>
      <c r="G98">
        <v>1074.2399902</v>
      </c>
      <c r="H98">
        <v>959.67102050999995</v>
      </c>
      <c r="I98">
        <v>959.86700439000003</v>
      </c>
      <c r="J98">
        <v>970.26434326000003</v>
      </c>
      <c r="L98" t="str">
        <f t="shared" si="10"/>
        <v>05NOV2024:01:00:00</v>
      </c>
      <c r="M98">
        <v>1</v>
      </c>
      <c r="N98">
        <f t="shared" si="11"/>
        <v>100.34033203000001</v>
      </c>
      <c r="O98" t="str">
        <f t="shared" si="12"/>
        <v/>
      </c>
      <c r="P98">
        <f t="shared" si="13"/>
        <v>100.34033203000001</v>
      </c>
      <c r="Q98" t="str">
        <f t="shared" si="14"/>
        <v/>
      </c>
      <c r="R98">
        <f t="shared" si="15"/>
        <v>1</v>
      </c>
      <c r="S98">
        <f t="shared" si="16"/>
        <v>11.70036882309023</v>
      </c>
    </row>
    <row r="99" spans="1:19" x14ac:dyDescent="0.25">
      <c r="A99" t="s">
        <v>123</v>
      </c>
      <c r="B99">
        <v>934.38604736000002</v>
      </c>
      <c r="C99">
        <v>931.80999756000006</v>
      </c>
      <c r="D99">
        <v>935.85302734000004</v>
      </c>
      <c r="E99">
        <v>896.04449463000003</v>
      </c>
      <c r="F99">
        <v>931.80999756000006</v>
      </c>
      <c r="G99">
        <v>1071.6500243999999</v>
      </c>
      <c r="H99">
        <v>919.83099364999998</v>
      </c>
      <c r="I99">
        <v>935.01202393000005</v>
      </c>
      <c r="J99">
        <v>950.86950683999999</v>
      </c>
      <c r="L99" t="str">
        <f t="shared" si="10"/>
        <v>05NOV2024:02:00:00</v>
      </c>
      <c r="M99">
        <v>2</v>
      </c>
      <c r="N99">
        <f t="shared" si="11"/>
        <v>-2.5760497999999643</v>
      </c>
      <c r="O99">
        <f t="shared" si="12"/>
        <v>-2.5760497999999643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0.27569437785145612</v>
      </c>
    </row>
    <row r="100" spans="1:19" x14ac:dyDescent="0.25">
      <c r="A100" t="s">
        <v>124</v>
      </c>
      <c r="B100">
        <v>902.21685791000004</v>
      </c>
      <c r="C100">
        <v>901.93103026999995</v>
      </c>
      <c r="D100">
        <v>890.87884521000001</v>
      </c>
      <c r="E100">
        <v>876.38055420000001</v>
      </c>
      <c r="F100">
        <v>901.93103026999995</v>
      </c>
      <c r="G100">
        <v>1049.0200195</v>
      </c>
      <c r="H100">
        <v>889.03802489999998</v>
      </c>
      <c r="I100">
        <v>907.73400878999996</v>
      </c>
      <c r="J100">
        <v>924.82073975000003</v>
      </c>
      <c r="L100" t="str">
        <f t="shared" si="10"/>
        <v>05NOV2024:03:00:00</v>
      </c>
      <c r="M100">
        <v>3</v>
      </c>
      <c r="N100">
        <f t="shared" si="11"/>
        <v>-0.2858276400000932</v>
      </c>
      <c r="O100">
        <f t="shared" si="12"/>
        <v>-0.2858276400000932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3.1680591810511895E-2</v>
      </c>
    </row>
    <row r="101" spans="1:19" x14ac:dyDescent="0.25">
      <c r="A101" t="s">
        <v>125</v>
      </c>
      <c r="B101">
        <v>935.69586182</v>
      </c>
      <c r="C101">
        <v>892.02899170000001</v>
      </c>
      <c r="D101">
        <v>874.71740723000005</v>
      </c>
      <c r="E101">
        <v>865.10601807</v>
      </c>
      <c r="F101">
        <v>892.02899170000001</v>
      </c>
      <c r="G101">
        <v>1058.3299560999999</v>
      </c>
      <c r="H101">
        <v>890.57702637</v>
      </c>
      <c r="I101">
        <v>893.79699706999997</v>
      </c>
      <c r="J101">
        <v>919.96783446999996</v>
      </c>
      <c r="L101" t="str">
        <f t="shared" si="10"/>
        <v>05NOV2024:04:00:00</v>
      </c>
      <c r="M101">
        <v>4</v>
      </c>
      <c r="N101">
        <f t="shared" si="11"/>
        <v>-43.666870119999999</v>
      </c>
      <c r="O101">
        <f t="shared" si="12"/>
        <v>-43.666870119999999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4.6667802970790744</v>
      </c>
    </row>
    <row r="102" spans="1:19" x14ac:dyDescent="0.25">
      <c r="A102" t="s">
        <v>126</v>
      </c>
      <c r="B102">
        <v>938.90332031000003</v>
      </c>
      <c r="C102">
        <v>899.73797606999995</v>
      </c>
      <c r="D102">
        <v>855.91571045000001</v>
      </c>
      <c r="E102">
        <v>849.43609618999994</v>
      </c>
      <c r="F102">
        <v>899.73797606999995</v>
      </c>
      <c r="G102">
        <v>1038.3299560999999</v>
      </c>
      <c r="H102">
        <v>899.34002685999997</v>
      </c>
      <c r="I102">
        <v>899.01300048999997</v>
      </c>
      <c r="J102">
        <v>917.17150878999996</v>
      </c>
      <c r="L102" t="str">
        <f t="shared" si="10"/>
        <v>05NOV2024:05:00:00</v>
      </c>
      <c r="M102">
        <v>5</v>
      </c>
      <c r="N102">
        <f t="shared" si="11"/>
        <v>-39.165344240000081</v>
      </c>
      <c r="O102">
        <f t="shared" si="12"/>
        <v>-39.165344240000081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4.1713926655482227</v>
      </c>
    </row>
    <row r="103" spans="1:19" x14ac:dyDescent="0.25">
      <c r="A103" t="s">
        <v>127</v>
      </c>
      <c r="B103">
        <v>907.50775146000001</v>
      </c>
      <c r="C103">
        <v>957.78002930000002</v>
      </c>
      <c r="D103">
        <v>887.21057128999996</v>
      </c>
      <c r="E103">
        <v>877.89208984000004</v>
      </c>
      <c r="F103">
        <v>957.78002930000002</v>
      </c>
      <c r="G103">
        <v>1085.5400391000001</v>
      </c>
      <c r="H103">
        <v>954.35101318</v>
      </c>
      <c r="I103">
        <v>957.76300048999997</v>
      </c>
      <c r="J103">
        <v>966.66528319999998</v>
      </c>
      <c r="L103" t="str">
        <f t="shared" si="10"/>
        <v>05NOV2024:06:00:00</v>
      </c>
      <c r="M103">
        <v>6</v>
      </c>
      <c r="N103">
        <f t="shared" si="11"/>
        <v>50.272277840000015</v>
      </c>
      <c r="O103" t="str">
        <f t="shared" si="12"/>
        <v/>
      </c>
      <c r="P103">
        <f t="shared" si="13"/>
        <v>50.272277840000015</v>
      </c>
      <c r="Q103" t="str">
        <f t="shared" si="14"/>
        <v/>
      </c>
      <c r="R103">
        <f t="shared" si="15"/>
        <v>1</v>
      </c>
      <c r="S103">
        <f t="shared" si="16"/>
        <v>5.5395976242761442</v>
      </c>
    </row>
    <row r="104" spans="1:19" x14ac:dyDescent="0.25">
      <c r="A104" t="s">
        <v>128</v>
      </c>
      <c r="B104">
        <v>983.12805175999995</v>
      </c>
      <c r="C104">
        <v>1080.2099608999999</v>
      </c>
      <c r="D104">
        <v>948.14385986000002</v>
      </c>
      <c r="E104">
        <v>917.27459716999999</v>
      </c>
      <c r="F104">
        <v>1080.2099608999999</v>
      </c>
      <c r="G104">
        <v>1204.2399902</v>
      </c>
      <c r="H104">
        <v>1054.2399902</v>
      </c>
      <c r="I104">
        <v>1085.4399414</v>
      </c>
      <c r="J104">
        <v>1068.2808838000001</v>
      </c>
      <c r="L104" t="str">
        <f t="shared" si="10"/>
        <v>05NOV2024:07:00:00</v>
      </c>
      <c r="M104">
        <v>7</v>
      </c>
      <c r="N104">
        <f t="shared" si="11"/>
        <v>97.081909139999993</v>
      </c>
      <c r="O104" t="str">
        <f t="shared" si="12"/>
        <v/>
      </c>
      <c r="P104">
        <f t="shared" si="13"/>
        <v>97.081909139999993</v>
      </c>
      <c r="Q104" t="str">
        <f t="shared" si="14"/>
        <v/>
      </c>
      <c r="R104">
        <f t="shared" si="15"/>
        <v>1</v>
      </c>
      <c r="S104">
        <f t="shared" si="16"/>
        <v>9.8747979946461264</v>
      </c>
    </row>
    <row r="105" spans="1:19" x14ac:dyDescent="0.25">
      <c r="A105" t="s">
        <v>129</v>
      </c>
      <c r="B105">
        <v>970.52124022999999</v>
      </c>
      <c r="C105">
        <v>1151.9000243999999</v>
      </c>
      <c r="D105">
        <v>1003.067749</v>
      </c>
      <c r="E105">
        <v>996.04504395000004</v>
      </c>
      <c r="F105">
        <v>1151.9000243999999</v>
      </c>
      <c r="G105">
        <v>1298.5500488</v>
      </c>
      <c r="H105">
        <v>1114.6600341999999</v>
      </c>
      <c r="I105">
        <v>1158.3299560999999</v>
      </c>
      <c r="J105">
        <v>1143.8970947</v>
      </c>
      <c r="L105" t="str">
        <f t="shared" si="10"/>
        <v>05NOV2024:08:00:00</v>
      </c>
      <c r="M105">
        <v>8</v>
      </c>
      <c r="N105">
        <f t="shared" si="11"/>
        <v>181.3787841699999</v>
      </c>
      <c r="O105" t="str">
        <f t="shared" si="12"/>
        <v/>
      </c>
      <c r="P105">
        <f t="shared" si="13"/>
        <v>181.3787841699999</v>
      </c>
      <c r="Q105" t="str">
        <f t="shared" si="14"/>
        <v/>
      </c>
      <c r="R105">
        <f t="shared" si="15"/>
        <v>1</v>
      </c>
      <c r="S105">
        <f t="shared" si="16"/>
        <v>18.688801094864825</v>
      </c>
    </row>
    <row r="106" spans="1:19" x14ac:dyDescent="0.25">
      <c r="A106" t="s">
        <v>130</v>
      </c>
      <c r="B106">
        <v>1074.7290039</v>
      </c>
      <c r="C106">
        <v>1162.8599853999999</v>
      </c>
      <c r="D106">
        <v>1025.6148682</v>
      </c>
      <c r="E106">
        <v>1018.0014648</v>
      </c>
      <c r="F106">
        <v>1162.8599853999999</v>
      </c>
      <c r="G106">
        <v>1304.7700195</v>
      </c>
      <c r="H106">
        <v>1117.3199463000001</v>
      </c>
      <c r="I106">
        <v>1170.8100586</v>
      </c>
      <c r="J106">
        <v>1154.7523193</v>
      </c>
      <c r="L106" t="str">
        <f t="shared" si="10"/>
        <v>05NOV2024:09:00:00</v>
      </c>
      <c r="M106">
        <v>9</v>
      </c>
      <c r="N106">
        <f t="shared" si="11"/>
        <v>88.130981499999962</v>
      </c>
      <c r="O106" t="str">
        <f t="shared" si="12"/>
        <v/>
      </c>
      <c r="P106">
        <f t="shared" si="13"/>
        <v>88.130981499999962</v>
      </c>
      <c r="Q106" t="str">
        <f t="shared" si="14"/>
        <v/>
      </c>
      <c r="R106">
        <f t="shared" si="15"/>
        <v>1</v>
      </c>
      <c r="S106">
        <f t="shared" si="16"/>
        <v>8.2002980453852405</v>
      </c>
    </row>
    <row r="107" spans="1:19" x14ac:dyDescent="0.25">
      <c r="A107" t="s">
        <v>131</v>
      </c>
      <c r="B107">
        <v>1205.7395019999999</v>
      </c>
      <c r="C107">
        <v>1162.5999756000001</v>
      </c>
      <c r="D107">
        <v>1076.6748047000001</v>
      </c>
      <c r="E107">
        <v>1010.0211182</v>
      </c>
      <c r="F107">
        <v>1162.5999756000001</v>
      </c>
      <c r="G107">
        <v>1299.8800048999999</v>
      </c>
      <c r="H107">
        <v>1116.7299805</v>
      </c>
      <c r="I107">
        <v>1173.5799560999999</v>
      </c>
      <c r="J107">
        <v>1152.5622559000001</v>
      </c>
      <c r="L107" t="str">
        <f t="shared" si="10"/>
        <v>05NOV2024:10:00:00</v>
      </c>
      <c r="M107">
        <v>10</v>
      </c>
      <c r="N107">
        <f t="shared" si="11"/>
        <v>-43.139526399999795</v>
      </c>
      <c r="O107">
        <f t="shared" si="12"/>
        <v>-43.139526399999795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3.5778479786423878</v>
      </c>
    </row>
    <row r="108" spans="1:19" x14ac:dyDescent="0.25">
      <c r="A108" t="s">
        <v>132</v>
      </c>
      <c r="B108">
        <v>1149.5017089999999</v>
      </c>
      <c r="C108">
        <v>1148.8800048999999</v>
      </c>
      <c r="D108">
        <v>1089.2320557</v>
      </c>
      <c r="E108">
        <v>1002.8253174</v>
      </c>
      <c r="F108">
        <v>1148.8800048999999</v>
      </c>
      <c r="G108">
        <v>1284</v>
      </c>
      <c r="H108">
        <v>1083.8100586</v>
      </c>
      <c r="I108">
        <v>1164.1700439000001</v>
      </c>
      <c r="J108">
        <v>1136.7371826000001</v>
      </c>
      <c r="L108" t="str">
        <f t="shared" si="10"/>
        <v>05NOV2024:11:00:00</v>
      </c>
      <c r="M108">
        <v>11</v>
      </c>
      <c r="N108">
        <f t="shared" si="11"/>
        <v>-0.6217040999999881</v>
      </c>
      <c r="O108">
        <f t="shared" si="12"/>
        <v>-0.6217040999999881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5.4084660782351926E-2</v>
      </c>
    </row>
    <row r="109" spans="1:19" x14ac:dyDescent="0.25">
      <c r="A109" t="s">
        <v>133</v>
      </c>
      <c r="B109">
        <v>1172.0336914</v>
      </c>
      <c r="C109">
        <v>1139.9300536999999</v>
      </c>
      <c r="D109">
        <v>1084.6086425999999</v>
      </c>
      <c r="E109">
        <v>1014.1154785</v>
      </c>
      <c r="F109">
        <v>1139.9300536999999</v>
      </c>
      <c r="G109">
        <v>1272.2399902</v>
      </c>
      <c r="H109">
        <v>1067.5500488</v>
      </c>
      <c r="I109">
        <v>1160.1300048999999</v>
      </c>
      <c r="J109">
        <v>1130.7930908000001</v>
      </c>
      <c r="L109" t="str">
        <f t="shared" si="10"/>
        <v>05NOV2024:12:00:00</v>
      </c>
      <c r="M109">
        <v>12</v>
      </c>
      <c r="N109">
        <f t="shared" si="11"/>
        <v>-32.103637700000036</v>
      </c>
      <c r="O109">
        <f t="shared" si="12"/>
        <v>-32.103637700000036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2.7391394919417449</v>
      </c>
    </row>
    <row r="110" spans="1:19" x14ac:dyDescent="0.25">
      <c r="A110" t="s">
        <v>134</v>
      </c>
      <c r="B110">
        <v>1097.1682129000001</v>
      </c>
      <c r="C110">
        <v>1125.0600586</v>
      </c>
      <c r="D110">
        <v>1085.1867675999999</v>
      </c>
      <c r="E110">
        <v>1016.164978</v>
      </c>
      <c r="F110">
        <v>1125.0600586</v>
      </c>
      <c r="G110">
        <v>1240.0999756000001</v>
      </c>
      <c r="H110">
        <v>1037.5100098</v>
      </c>
      <c r="I110">
        <v>1144.4000243999999</v>
      </c>
      <c r="J110">
        <v>1112.6469727000001</v>
      </c>
      <c r="L110" t="str">
        <f t="shared" si="10"/>
        <v>05NOV2024:13:00:00</v>
      </c>
      <c r="M110">
        <v>13</v>
      </c>
      <c r="N110">
        <f t="shared" si="11"/>
        <v>27.891845699999976</v>
      </c>
      <c r="O110" t="str">
        <f t="shared" si="12"/>
        <v/>
      </c>
      <c r="P110">
        <f t="shared" si="13"/>
        <v>27.891845699999976</v>
      </c>
      <c r="Q110" t="str">
        <f t="shared" si="14"/>
        <v/>
      </c>
      <c r="R110">
        <f t="shared" si="15"/>
        <v>1</v>
      </c>
      <c r="S110">
        <f t="shared" si="16"/>
        <v>2.5421667682366715</v>
      </c>
    </row>
    <row r="111" spans="1:19" x14ac:dyDescent="0.25">
      <c r="A111" t="s">
        <v>135</v>
      </c>
      <c r="B111">
        <v>1096.2904053</v>
      </c>
      <c r="C111">
        <v>1116.5600586</v>
      </c>
      <c r="D111">
        <v>1083.0178223</v>
      </c>
      <c r="E111">
        <v>1012.8504639</v>
      </c>
      <c r="F111">
        <v>1116.5600586</v>
      </c>
      <c r="G111">
        <v>1223.0300293</v>
      </c>
      <c r="H111">
        <v>1019.7700195</v>
      </c>
      <c r="I111">
        <v>1132.4799805</v>
      </c>
      <c r="J111">
        <v>1100.9381103999999</v>
      </c>
      <c r="L111" t="str">
        <f t="shared" si="10"/>
        <v>05NOV2024:14:00:00</v>
      </c>
      <c r="M111">
        <v>14</v>
      </c>
      <c r="N111">
        <f t="shared" si="11"/>
        <v>20.269653300000073</v>
      </c>
      <c r="O111" t="str">
        <f t="shared" si="12"/>
        <v/>
      </c>
      <c r="P111">
        <f t="shared" si="13"/>
        <v>20.269653300000073</v>
      </c>
      <c r="Q111" t="str">
        <f t="shared" si="14"/>
        <v/>
      </c>
      <c r="R111">
        <f t="shared" si="15"/>
        <v>1</v>
      </c>
      <c r="S111">
        <f t="shared" si="16"/>
        <v>1.8489310133525505</v>
      </c>
    </row>
    <row r="112" spans="1:19" x14ac:dyDescent="0.25">
      <c r="A112" t="s">
        <v>136</v>
      </c>
      <c r="B112">
        <v>1120.4803466999999</v>
      </c>
      <c r="C112">
        <v>1119.4899902</v>
      </c>
      <c r="D112">
        <v>1123.1657714999999</v>
      </c>
      <c r="E112">
        <v>1006.9891967999999</v>
      </c>
      <c r="F112">
        <v>1119.4899902</v>
      </c>
      <c r="G112">
        <v>1221.7099608999999</v>
      </c>
      <c r="H112">
        <v>1055.3000488</v>
      </c>
      <c r="I112">
        <v>1130.2299805</v>
      </c>
      <c r="J112">
        <v>1106.7437743999999</v>
      </c>
      <c r="L112" t="str">
        <f t="shared" si="10"/>
        <v>05NOV2024:15:00:00</v>
      </c>
      <c r="M112">
        <v>15</v>
      </c>
      <c r="N112">
        <f t="shared" si="11"/>
        <v>-0.99035649999996167</v>
      </c>
      <c r="O112">
        <f t="shared" si="12"/>
        <v>-0.99035649999996167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8.8386780090942724E-2</v>
      </c>
    </row>
    <row r="113" spans="1:19" x14ac:dyDescent="0.25">
      <c r="A113" t="s">
        <v>137</v>
      </c>
      <c r="B113">
        <v>1171.8006591999999</v>
      </c>
      <c r="C113">
        <v>1153.9200439000001</v>
      </c>
      <c r="D113">
        <v>1150.5067139</v>
      </c>
      <c r="E113">
        <v>1057.3312988</v>
      </c>
      <c r="F113">
        <v>1153.9200439000001</v>
      </c>
      <c r="G113">
        <v>1260.7800293</v>
      </c>
      <c r="H113">
        <v>1085.6099853999999</v>
      </c>
      <c r="I113">
        <v>1163.5200195</v>
      </c>
      <c r="J113">
        <v>1144.2322998</v>
      </c>
      <c r="L113" t="str">
        <f t="shared" si="10"/>
        <v>05NOV2024:16:00:00</v>
      </c>
      <c r="M113">
        <v>16</v>
      </c>
      <c r="N113">
        <f t="shared" si="11"/>
        <v>-17.880615299999818</v>
      </c>
      <c r="O113">
        <f t="shared" si="12"/>
        <v>-17.880615299999818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1.5259093054450996</v>
      </c>
    </row>
    <row r="114" spans="1:19" x14ac:dyDescent="0.25">
      <c r="A114" t="s">
        <v>138</v>
      </c>
      <c r="B114">
        <v>1212.5354004000001</v>
      </c>
      <c r="C114">
        <v>1173.4699707</v>
      </c>
      <c r="D114">
        <v>1146.074707</v>
      </c>
      <c r="E114">
        <v>1037.4761963000001</v>
      </c>
      <c r="F114">
        <v>1173.4699707</v>
      </c>
      <c r="G114">
        <v>1257.4200439000001</v>
      </c>
      <c r="H114">
        <v>1083.4799805</v>
      </c>
      <c r="I114">
        <v>1178.5100098</v>
      </c>
      <c r="J114">
        <v>1146.0711670000001</v>
      </c>
      <c r="L114" t="str">
        <f t="shared" si="10"/>
        <v>05NOV2024:17:00:00</v>
      </c>
      <c r="M114">
        <v>17</v>
      </c>
      <c r="N114">
        <f t="shared" si="11"/>
        <v>-39.065429700000095</v>
      </c>
      <c r="O114">
        <f t="shared" si="12"/>
        <v>-39.065429700000095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3.2217970450275435</v>
      </c>
    </row>
    <row r="115" spans="1:19" x14ac:dyDescent="0.25">
      <c r="A115" t="s">
        <v>139</v>
      </c>
      <c r="B115">
        <v>1226.2092285000001</v>
      </c>
      <c r="C115">
        <v>1188.6600341999999</v>
      </c>
      <c r="D115">
        <v>1110.7297363</v>
      </c>
      <c r="E115">
        <v>1007.6484375</v>
      </c>
      <c r="F115">
        <v>1188.6600341999999</v>
      </c>
      <c r="G115">
        <v>1262.2800293</v>
      </c>
      <c r="H115">
        <v>1108.5400391000001</v>
      </c>
      <c r="I115">
        <v>1193.0200195</v>
      </c>
      <c r="J115">
        <v>1152.0297852000001</v>
      </c>
      <c r="L115" t="str">
        <f t="shared" si="10"/>
        <v>05NOV2024:18:00:00</v>
      </c>
      <c r="M115">
        <v>18</v>
      </c>
      <c r="N115">
        <f t="shared" si="11"/>
        <v>-37.549194300000181</v>
      </c>
      <c r="O115">
        <f t="shared" si="12"/>
        <v>-37.549194300000181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3.0622175585755</v>
      </c>
    </row>
    <row r="116" spans="1:19" x14ac:dyDescent="0.25">
      <c r="A116" t="s">
        <v>140</v>
      </c>
      <c r="B116">
        <v>1180.1597899999999</v>
      </c>
      <c r="C116">
        <v>1237.7600098</v>
      </c>
      <c r="D116">
        <v>1053.3959961</v>
      </c>
      <c r="E116">
        <v>958.29180908000001</v>
      </c>
      <c r="F116">
        <v>1237.7600098</v>
      </c>
      <c r="G116">
        <v>1297.9000243999999</v>
      </c>
      <c r="H116">
        <v>1163.0400391000001</v>
      </c>
      <c r="I116">
        <v>1244.4399414</v>
      </c>
      <c r="J116">
        <v>1180.2863769999999</v>
      </c>
      <c r="L116" t="str">
        <f t="shared" si="10"/>
        <v>05NOV2024:19:00:00</v>
      </c>
      <c r="M116">
        <v>19</v>
      </c>
      <c r="N116">
        <f t="shared" si="11"/>
        <v>57.600219800000104</v>
      </c>
      <c r="O116" t="str">
        <f t="shared" si="12"/>
        <v/>
      </c>
      <c r="P116">
        <f t="shared" si="13"/>
        <v>57.600219800000104</v>
      </c>
      <c r="Q116" t="str">
        <f t="shared" si="14"/>
        <v/>
      </c>
      <c r="R116">
        <f t="shared" si="15"/>
        <v>1</v>
      </c>
      <c r="S116">
        <f t="shared" si="16"/>
        <v>4.8807136362441312</v>
      </c>
    </row>
    <row r="117" spans="1:19" x14ac:dyDescent="0.25">
      <c r="A117" t="s">
        <v>141</v>
      </c>
      <c r="B117">
        <v>1129.8918457</v>
      </c>
      <c r="C117">
        <v>1255.7299805</v>
      </c>
      <c r="D117">
        <v>1063.574707</v>
      </c>
      <c r="E117">
        <v>991.63696288999995</v>
      </c>
      <c r="F117">
        <v>1255.7299805</v>
      </c>
      <c r="G117">
        <v>1317.7700195</v>
      </c>
      <c r="H117">
        <v>1189.8399658000001</v>
      </c>
      <c r="I117">
        <v>1264.5799560999999</v>
      </c>
      <c r="J117">
        <v>1203.9113769999999</v>
      </c>
      <c r="L117" t="str">
        <f t="shared" si="10"/>
        <v>05NOV2024:20:00:00</v>
      </c>
      <c r="M117">
        <v>20</v>
      </c>
      <c r="N117">
        <f t="shared" si="11"/>
        <v>125.83813480000003</v>
      </c>
      <c r="O117" t="str">
        <f t="shared" si="12"/>
        <v/>
      </c>
      <c r="P117">
        <f t="shared" si="13"/>
        <v>125.83813480000003</v>
      </c>
      <c r="Q117" t="str">
        <f t="shared" si="14"/>
        <v/>
      </c>
      <c r="R117">
        <f t="shared" si="15"/>
        <v>1</v>
      </c>
      <c r="S117">
        <f t="shared" si="16"/>
        <v>11.137184083494271</v>
      </c>
    </row>
    <row r="118" spans="1:19" x14ac:dyDescent="0.25">
      <c r="A118" t="s">
        <v>142</v>
      </c>
      <c r="B118">
        <v>1041.0617675999999</v>
      </c>
      <c r="C118">
        <v>1243.5600586</v>
      </c>
      <c r="D118">
        <v>1046.7381591999999</v>
      </c>
      <c r="E118">
        <v>957.63244628999996</v>
      </c>
      <c r="F118">
        <v>1243.5600586</v>
      </c>
      <c r="G118">
        <v>1274.5899658000001</v>
      </c>
      <c r="H118">
        <v>1181.6099853999999</v>
      </c>
      <c r="I118">
        <v>1254.1099853999999</v>
      </c>
      <c r="J118">
        <v>1182.3005370999999</v>
      </c>
      <c r="L118" t="str">
        <f t="shared" si="10"/>
        <v>05NOV2024:21:00:00</v>
      </c>
      <c r="M118">
        <v>21</v>
      </c>
      <c r="N118">
        <f t="shared" si="11"/>
        <v>202.49829100000011</v>
      </c>
      <c r="O118" t="str">
        <f t="shared" si="12"/>
        <v/>
      </c>
      <c r="P118">
        <f t="shared" si="13"/>
        <v>202.49829100000011</v>
      </c>
      <c r="Q118" t="str">
        <f t="shared" si="14"/>
        <v/>
      </c>
      <c r="R118">
        <f t="shared" si="15"/>
        <v>1</v>
      </c>
      <c r="S118">
        <f t="shared" si="16"/>
        <v>19.451131268303826</v>
      </c>
    </row>
    <row r="119" spans="1:19" x14ac:dyDescent="0.25">
      <c r="A119" t="s">
        <v>143</v>
      </c>
      <c r="B119">
        <v>950.75396728999999</v>
      </c>
      <c r="C119">
        <v>1201.9599608999999</v>
      </c>
      <c r="D119">
        <v>1046.3919678</v>
      </c>
      <c r="E119">
        <v>966.01379395000004</v>
      </c>
      <c r="F119">
        <v>1201.9599608999999</v>
      </c>
      <c r="G119">
        <v>1236.7600098</v>
      </c>
      <c r="H119">
        <v>1155.7399902</v>
      </c>
      <c r="I119">
        <v>1214.3000488</v>
      </c>
      <c r="J119">
        <v>1154.9548339999999</v>
      </c>
      <c r="L119" t="str">
        <f t="shared" si="10"/>
        <v>05NOV2024:22:00:00</v>
      </c>
      <c r="M119">
        <v>22</v>
      </c>
      <c r="N119">
        <f t="shared" si="11"/>
        <v>251.20599360999995</v>
      </c>
      <c r="O119" t="str">
        <f t="shared" si="12"/>
        <v/>
      </c>
      <c r="P119">
        <f t="shared" si="13"/>
        <v>251.20599360999995</v>
      </c>
      <c r="Q119" t="str">
        <f t="shared" si="14"/>
        <v/>
      </c>
      <c r="R119">
        <f t="shared" si="15"/>
        <v>1</v>
      </c>
      <c r="S119">
        <f t="shared" si="16"/>
        <v>26.421766540299572</v>
      </c>
    </row>
    <row r="120" spans="1:19" x14ac:dyDescent="0.25">
      <c r="A120" t="s">
        <v>144</v>
      </c>
      <c r="B120">
        <v>935.66186522999999</v>
      </c>
      <c r="C120">
        <v>1140.6700439000001</v>
      </c>
      <c r="D120">
        <v>1028.4943848</v>
      </c>
      <c r="E120">
        <v>973.27014159999999</v>
      </c>
      <c r="F120">
        <v>1140.6700439000001</v>
      </c>
      <c r="G120">
        <v>1184.8800048999999</v>
      </c>
      <c r="H120">
        <v>1092.1300048999999</v>
      </c>
      <c r="I120">
        <v>1151.3599853999999</v>
      </c>
      <c r="J120">
        <v>1108.4620361</v>
      </c>
      <c r="L120" t="str">
        <f t="shared" si="10"/>
        <v>05NOV2024:23:00:00</v>
      </c>
      <c r="M120">
        <v>23</v>
      </c>
      <c r="N120">
        <f t="shared" si="11"/>
        <v>205.00817867000012</v>
      </c>
      <c r="O120" t="str">
        <f t="shared" si="12"/>
        <v/>
      </c>
      <c r="P120">
        <f t="shared" si="13"/>
        <v>205.00817867000012</v>
      </c>
      <c r="Q120" t="str">
        <f t="shared" si="14"/>
        <v/>
      </c>
      <c r="R120">
        <f t="shared" si="15"/>
        <v>1</v>
      </c>
      <c r="S120">
        <f t="shared" si="16"/>
        <v>21.910498470471058</v>
      </c>
    </row>
    <row r="121" spans="1:19" x14ac:dyDescent="0.25">
      <c r="A121" t="s">
        <v>145</v>
      </c>
      <c r="B121">
        <v>981.71026611000002</v>
      </c>
      <c r="C121">
        <v>1092.6999512</v>
      </c>
      <c r="D121">
        <v>993.51812743999994</v>
      </c>
      <c r="E121">
        <v>932.29168701000003</v>
      </c>
      <c r="F121">
        <v>1092.6999512</v>
      </c>
      <c r="G121">
        <v>1120.8000488</v>
      </c>
      <c r="H121">
        <v>1059.0400391000001</v>
      </c>
      <c r="I121">
        <v>1094.9100341999999</v>
      </c>
      <c r="J121">
        <v>1059.9484863</v>
      </c>
      <c r="L121" t="str">
        <f t="shared" si="10"/>
        <v>06NOV2024:00:00:00</v>
      </c>
      <c r="M121">
        <v>24</v>
      </c>
      <c r="N121">
        <f t="shared" si="11"/>
        <v>110.98968508999997</v>
      </c>
      <c r="O121" t="str">
        <f t="shared" si="12"/>
        <v/>
      </c>
      <c r="P121">
        <f t="shared" si="13"/>
        <v>110.98968508999997</v>
      </c>
      <c r="Q121" t="str">
        <f t="shared" si="14"/>
        <v/>
      </c>
      <c r="R121">
        <f t="shared" si="15"/>
        <v>1</v>
      </c>
      <c r="S121">
        <f t="shared" si="16"/>
        <v>11.305747624479221</v>
      </c>
    </row>
    <row r="122" spans="1:19" x14ac:dyDescent="0.25">
      <c r="A122" t="s">
        <v>146</v>
      </c>
      <c r="B122">
        <v>959.68176270000004</v>
      </c>
      <c r="C122">
        <v>986.44000243999994</v>
      </c>
      <c r="D122">
        <v>947.31799316000001</v>
      </c>
      <c r="E122">
        <v>846.58190918000003</v>
      </c>
      <c r="F122">
        <v>1016.0999756</v>
      </c>
      <c r="G122">
        <v>1031.2600098</v>
      </c>
      <c r="H122">
        <v>975.54998779000005</v>
      </c>
      <c r="I122">
        <v>1018.3400269</v>
      </c>
      <c r="J122">
        <v>977.56640625</v>
      </c>
      <c r="L122" t="str">
        <f t="shared" si="10"/>
        <v>06NOV2024:01:00:00</v>
      </c>
      <c r="M122">
        <v>1</v>
      </c>
      <c r="N122">
        <f t="shared" si="11"/>
        <v>26.758239739999908</v>
      </c>
      <c r="O122" t="str">
        <f t="shared" si="12"/>
        <v/>
      </c>
      <c r="P122">
        <f t="shared" si="13"/>
        <v>26.758239739999908</v>
      </c>
      <c r="Q122" t="str">
        <f t="shared" si="14"/>
        <v/>
      </c>
      <c r="R122">
        <f t="shared" si="15"/>
        <v>1</v>
      </c>
      <c r="S122">
        <f t="shared" si="16"/>
        <v>2.7882409336108882</v>
      </c>
    </row>
    <row r="123" spans="1:19" x14ac:dyDescent="0.25">
      <c r="A123" t="s">
        <v>147</v>
      </c>
      <c r="B123">
        <v>942.64746093999997</v>
      </c>
      <c r="C123">
        <v>977.19000243999994</v>
      </c>
      <c r="D123">
        <v>947.01342772999999</v>
      </c>
      <c r="E123">
        <v>874.94390868999994</v>
      </c>
      <c r="F123">
        <v>1002.2800293</v>
      </c>
      <c r="G123">
        <v>1012.6599731</v>
      </c>
      <c r="H123">
        <v>945.59399413999995</v>
      </c>
      <c r="I123">
        <v>981.83697510000002</v>
      </c>
      <c r="J123">
        <v>963.46301270000004</v>
      </c>
      <c r="L123" t="str">
        <f t="shared" si="10"/>
        <v>06NOV2024:02:00:00</v>
      </c>
      <c r="M123">
        <v>2</v>
      </c>
      <c r="N123">
        <f t="shared" si="11"/>
        <v>34.54254149999997</v>
      </c>
      <c r="O123" t="str">
        <f t="shared" si="12"/>
        <v/>
      </c>
      <c r="P123">
        <f t="shared" si="13"/>
        <v>34.54254149999997</v>
      </c>
      <c r="Q123" t="str">
        <f t="shared" si="14"/>
        <v/>
      </c>
      <c r="R123">
        <f t="shared" si="15"/>
        <v>1</v>
      </c>
      <c r="S123">
        <f t="shared" si="16"/>
        <v>3.6644178159196912</v>
      </c>
    </row>
    <row r="124" spans="1:19" x14ac:dyDescent="0.25">
      <c r="A124" t="s">
        <v>148</v>
      </c>
      <c r="B124">
        <v>984.29217529000005</v>
      </c>
      <c r="C124">
        <v>971.53002930000002</v>
      </c>
      <c r="D124">
        <v>926.02850341999999</v>
      </c>
      <c r="E124">
        <v>907.60174560999997</v>
      </c>
      <c r="F124">
        <v>992.61102295000001</v>
      </c>
      <c r="G124">
        <v>986.21197510000002</v>
      </c>
      <c r="H124">
        <v>919.91497803000004</v>
      </c>
      <c r="I124">
        <v>955.43798828000001</v>
      </c>
      <c r="J124">
        <v>952.35552978999999</v>
      </c>
      <c r="L124" t="str">
        <f t="shared" si="10"/>
        <v>06NOV2024:03:00:00</v>
      </c>
      <c r="M124">
        <v>3</v>
      </c>
      <c r="N124">
        <f t="shared" si="11"/>
        <v>-12.762145990000022</v>
      </c>
      <c r="O124">
        <f t="shared" si="12"/>
        <v>-12.762145990000022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1.2965810671247018</v>
      </c>
    </row>
    <row r="125" spans="1:19" x14ac:dyDescent="0.25">
      <c r="A125" t="s">
        <v>149</v>
      </c>
      <c r="B125">
        <v>962.32794189000003</v>
      </c>
      <c r="C125">
        <v>972.48999022999999</v>
      </c>
      <c r="D125">
        <v>933.51220703000001</v>
      </c>
      <c r="E125">
        <v>959.67810058999999</v>
      </c>
      <c r="F125">
        <v>989.56298828000001</v>
      </c>
      <c r="G125">
        <v>999.43200683999999</v>
      </c>
      <c r="H125">
        <v>923.24200439000003</v>
      </c>
      <c r="I125">
        <v>945.24200439000003</v>
      </c>
      <c r="J125">
        <v>963.43145751999998</v>
      </c>
      <c r="L125" t="str">
        <f t="shared" si="10"/>
        <v>06NOV2024:04:00:00</v>
      </c>
      <c r="M125">
        <v>4</v>
      </c>
      <c r="N125">
        <f t="shared" si="11"/>
        <v>10.162048339999956</v>
      </c>
      <c r="O125" t="str">
        <f t="shared" si="12"/>
        <v/>
      </c>
      <c r="P125">
        <f t="shared" si="13"/>
        <v>10.162048339999956</v>
      </c>
      <c r="Q125" t="str">
        <f t="shared" si="14"/>
        <v/>
      </c>
      <c r="R125">
        <f t="shared" si="15"/>
        <v>1</v>
      </c>
      <c r="S125">
        <f t="shared" si="16"/>
        <v>1.0559859999535939</v>
      </c>
    </row>
    <row r="126" spans="1:19" x14ac:dyDescent="0.25">
      <c r="A126" t="s">
        <v>150</v>
      </c>
      <c r="B126">
        <v>891.36413574000005</v>
      </c>
      <c r="C126">
        <v>968.71997069999998</v>
      </c>
      <c r="D126">
        <v>918.18164062999995</v>
      </c>
      <c r="E126">
        <v>938.06958008000004</v>
      </c>
      <c r="F126">
        <v>998.70599364999998</v>
      </c>
      <c r="G126">
        <v>984.11102295000001</v>
      </c>
      <c r="H126">
        <v>933.69299316000001</v>
      </c>
      <c r="I126">
        <v>952.59399413999995</v>
      </c>
      <c r="J126">
        <v>961.43469238</v>
      </c>
      <c r="L126" t="str">
        <f t="shared" si="10"/>
        <v>06NOV2024:05:00:00</v>
      </c>
      <c r="M126">
        <v>5</v>
      </c>
      <c r="N126">
        <f t="shared" si="11"/>
        <v>77.355834959999925</v>
      </c>
      <c r="O126" t="str">
        <f t="shared" si="12"/>
        <v/>
      </c>
      <c r="P126">
        <f t="shared" si="13"/>
        <v>77.355834959999925</v>
      </c>
      <c r="Q126" t="str">
        <f t="shared" si="14"/>
        <v/>
      </c>
      <c r="R126">
        <f t="shared" si="15"/>
        <v>1</v>
      </c>
      <c r="S126">
        <f t="shared" si="16"/>
        <v>8.6783651998495568</v>
      </c>
    </row>
    <row r="127" spans="1:19" x14ac:dyDescent="0.25">
      <c r="A127" t="s">
        <v>151</v>
      </c>
      <c r="B127">
        <v>930.13446045000001</v>
      </c>
      <c r="C127">
        <v>1003.039978</v>
      </c>
      <c r="D127">
        <v>934.95562743999994</v>
      </c>
      <c r="E127">
        <v>914.82519531000003</v>
      </c>
      <c r="F127">
        <v>1040.0200195</v>
      </c>
      <c r="G127">
        <v>1016.9500121999999</v>
      </c>
      <c r="H127">
        <v>966.72198486000002</v>
      </c>
      <c r="I127">
        <v>994.67199706999997</v>
      </c>
      <c r="J127">
        <v>986.63787841999999</v>
      </c>
      <c r="L127" t="str">
        <f t="shared" si="10"/>
        <v>06NOV2024:06:00:00</v>
      </c>
      <c r="M127">
        <v>6</v>
      </c>
      <c r="N127">
        <f t="shared" si="11"/>
        <v>72.905517550000013</v>
      </c>
      <c r="O127" t="str">
        <f t="shared" si="12"/>
        <v/>
      </c>
      <c r="P127">
        <f t="shared" si="13"/>
        <v>72.905517550000013</v>
      </c>
      <c r="Q127" t="str">
        <f t="shared" si="14"/>
        <v/>
      </c>
      <c r="R127">
        <f t="shared" si="15"/>
        <v>1</v>
      </c>
      <c r="S127">
        <f t="shared" si="16"/>
        <v>7.8381697109392388</v>
      </c>
    </row>
    <row r="128" spans="1:19" x14ac:dyDescent="0.25">
      <c r="A128" t="s">
        <v>152</v>
      </c>
      <c r="B128">
        <v>998.39746093999997</v>
      </c>
      <c r="C128">
        <v>1079.2900391000001</v>
      </c>
      <c r="D128">
        <v>999.11376953000001</v>
      </c>
      <c r="E128">
        <v>985.47314453000001</v>
      </c>
      <c r="F128">
        <v>1122.9699707</v>
      </c>
      <c r="G128">
        <v>1103.3299560999999</v>
      </c>
      <c r="H128">
        <v>1051.3199463000001</v>
      </c>
      <c r="I128">
        <v>1089.5999756000001</v>
      </c>
      <c r="J128">
        <v>1070.5385742000001</v>
      </c>
      <c r="L128" t="str">
        <f t="shared" si="10"/>
        <v>06NOV2024:07:00:00</v>
      </c>
      <c r="M128">
        <v>7</v>
      </c>
      <c r="N128">
        <f t="shared" si="11"/>
        <v>80.892578160000085</v>
      </c>
      <c r="O128" t="str">
        <f t="shared" si="12"/>
        <v/>
      </c>
      <c r="P128">
        <f t="shared" si="13"/>
        <v>80.892578160000085</v>
      </c>
      <c r="Q128" t="str">
        <f t="shared" si="14"/>
        <v/>
      </c>
      <c r="R128">
        <f t="shared" si="15"/>
        <v>1</v>
      </c>
      <c r="S128">
        <f t="shared" si="16"/>
        <v>8.1022419752389006</v>
      </c>
    </row>
    <row r="129" spans="1:19" x14ac:dyDescent="0.25">
      <c r="A129" t="s">
        <v>153</v>
      </c>
      <c r="B129">
        <v>971.45092772999999</v>
      </c>
      <c r="C129">
        <v>1094.0200195</v>
      </c>
      <c r="D129">
        <v>1046.1005858999999</v>
      </c>
      <c r="E129">
        <v>1035.5108643000001</v>
      </c>
      <c r="F129">
        <v>1156.1099853999999</v>
      </c>
      <c r="G129">
        <v>1161.2099608999999</v>
      </c>
      <c r="H129">
        <v>1081.3100586</v>
      </c>
      <c r="I129">
        <v>1127</v>
      </c>
      <c r="J129">
        <v>1112.2281493999999</v>
      </c>
      <c r="L129" t="str">
        <f t="shared" si="10"/>
        <v>06NOV2024:08:00:00</v>
      </c>
      <c r="M129">
        <v>8</v>
      </c>
      <c r="N129">
        <f t="shared" si="11"/>
        <v>122.56909177</v>
      </c>
      <c r="O129" t="str">
        <f t="shared" si="12"/>
        <v/>
      </c>
      <c r="P129">
        <f t="shared" si="13"/>
        <v>122.56909177</v>
      </c>
      <c r="Q129" t="str">
        <f t="shared" si="14"/>
        <v/>
      </c>
      <c r="R129">
        <f t="shared" si="15"/>
        <v>1</v>
      </c>
      <c r="S129">
        <f t="shared" si="16"/>
        <v>12.617116137446956</v>
      </c>
    </row>
    <row r="130" spans="1:19" x14ac:dyDescent="0.25">
      <c r="A130" t="s">
        <v>154</v>
      </c>
      <c r="B130">
        <v>1022.3821411</v>
      </c>
      <c r="C130">
        <v>1102.8699951000001</v>
      </c>
      <c r="D130">
        <v>1030.9951172000001</v>
      </c>
      <c r="E130">
        <v>980.96691895000004</v>
      </c>
      <c r="F130">
        <v>1165.3499756000001</v>
      </c>
      <c r="G130">
        <v>1174.4000243999999</v>
      </c>
      <c r="H130">
        <v>1089.2900391000001</v>
      </c>
      <c r="I130">
        <v>1143.0100098</v>
      </c>
      <c r="J130">
        <v>1110.6033935999999</v>
      </c>
      <c r="L130" t="str">
        <f t="shared" si="10"/>
        <v>06NOV2024:09:00:00</v>
      </c>
      <c r="M130">
        <v>9</v>
      </c>
      <c r="N130">
        <f t="shared" si="11"/>
        <v>80.487854000000084</v>
      </c>
      <c r="O130" t="str">
        <f t="shared" si="12"/>
        <v/>
      </c>
      <c r="P130">
        <f t="shared" si="13"/>
        <v>80.487854000000084</v>
      </c>
      <c r="Q130" t="str">
        <f t="shared" si="14"/>
        <v/>
      </c>
      <c r="R130">
        <f t="shared" si="15"/>
        <v>1</v>
      </c>
      <c r="S130">
        <f t="shared" si="16"/>
        <v>7.8725801991613134</v>
      </c>
    </row>
    <row r="131" spans="1:19" x14ac:dyDescent="0.25">
      <c r="A131" t="s">
        <v>155</v>
      </c>
      <c r="B131">
        <v>1035.0755615</v>
      </c>
      <c r="C131">
        <v>1132.7299805</v>
      </c>
      <c r="D131">
        <v>1045.2250977000001</v>
      </c>
      <c r="E131">
        <v>945.92541503999996</v>
      </c>
      <c r="F131">
        <v>1167.3100586</v>
      </c>
      <c r="G131">
        <v>1173.5200195</v>
      </c>
      <c r="H131">
        <v>1087.5500488</v>
      </c>
      <c r="I131">
        <v>1150.1800536999999</v>
      </c>
      <c r="J131">
        <v>1104.8970947</v>
      </c>
      <c r="L131" t="str">
        <f t="shared" ref="L131:L194" si="17">A131</f>
        <v>06NOV2024:10:00:00</v>
      </c>
      <c r="M131">
        <v>10</v>
      </c>
      <c r="N131">
        <f t="shared" ref="N131:N194" si="18">C131-B131</f>
        <v>97.654418999999962</v>
      </c>
      <c r="O131" t="str">
        <f t="shared" ref="O131:O194" si="19">IF(N131&lt;0,N131,"")</f>
        <v/>
      </c>
      <c r="P131">
        <f t="shared" ref="P131:P194" si="20">IF(N131&gt;0,N131,"")</f>
        <v>97.654418999999962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9.4345207859493989</v>
      </c>
    </row>
    <row r="132" spans="1:19" x14ac:dyDescent="0.25">
      <c r="A132" t="s">
        <v>156</v>
      </c>
      <c r="B132">
        <v>1055.7984618999999</v>
      </c>
      <c r="C132">
        <v>1078.2199707</v>
      </c>
      <c r="D132">
        <v>1046.6658935999999</v>
      </c>
      <c r="E132">
        <v>915.56359863</v>
      </c>
      <c r="F132">
        <v>1153.3399658000001</v>
      </c>
      <c r="G132">
        <v>1160.5899658000001</v>
      </c>
      <c r="H132">
        <v>1066.6199951000001</v>
      </c>
      <c r="I132">
        <v>1142.2800293</v>
      </c>
      <c r="J132">
        <v>1087.6787108999999</v>
      </c>
      <c r="L132" t="str">
        <f t="shared" si="17"/>
        <v>06NOV2024:11:00:00</v>
      </c>
      <c r="M132">
        <v>11</v>
      </c>
      <c r="N132">
        <f t="shared" si="18"/>
        <v>22.421508800000083</v>
      </c>
      <c r="O132" t="str">
        <f t="shared" si="19"/>
        <v/>
      </c>
      <c r="P132">
        <f t="shared" si="20"/>
        <v>22.421508800000083</v>
      </c>
      <c r="Q132" t="str">
        <f t="shared" si="21"/>
        <v/>
      </c>
      <c r="R132">
        <f t="shared" si="22"/>
        <v>1</v>
      </c>
      <c r="S132">
        <f t="shared" si="23"/>
        <v>2.1236542398111338</v>
      </c>
    </row>
    <row r="133" spans="1:19" x14ac:dyDescent="0.25">
      <c r="A133" t="s">
        <v>157</v>
      </c>
      <c r="B133">
        <v>1050.1865233999999</v>
      </c>
      <c r="C133">
        <v>1073.0899658000001</v>
      </c>
      <c r="D133">
        <v>1067.9693603999999</v>
      </c>
      <c r="E133">
        <v>963.03601074000005</v>
      </c>
      <c r="F133">
        <v>1158.6300048999999</v>
      </c>
      <c r="G133">
        <v>1166.0600586</v>
      </c>
      <c r="H133">
        <v>1072.8699951000001</v>
      </c>
      <c r="I133">
        <v>1154.6400146000001</v>
      </c>
      <c r="J133">
        <v>1103.0472411999999</v>
      </c>
      <c r="L133" t="str">
        <f t="shared" si="17"/>
        <v>06NOV2024:12:00:00</v>
      </c>
      <c r="M133">
        <v>12</v>
      </c>
      <c r="N133">
        <f t="shared" si="18"/>
        <v>22.903442400000131</v>
      </c>
      <c r="O133" t="str">
        <f t="shared" si="19"/>
        <v/>
      </c>
      <c r="P133">
        <f t="shared" si="20"/>
        <v>22.903442400000131</v>
      </c>
      <c r="Q133" t="str">
        <f t="shared" si="21"/>
        <v/>
      </c>
      <c r="R133">
        <f t="shared" si="22"/>
        <v>1</v>
      </c>
      <c r="S133">
        <f t="shared" si="23"/>
        <v>2.1808928118644846</v>
      </c>
    </row>
    <row r="134" spans="1:19" x14ac:dyDescent="0.25">
      <c r="A134" t="s">
        <v>158</v>
      </c>
      <c r="B134">
        <v>1008.8721924</v>
      </c>
      <c r="C134">
        <v>1073.3299560999999</v>
      </c>
      <c r="D134">
        <v>1095.6314697</v>
      </c>
      <c r="E134">
        <v>973.57464600000003</v>
      </c>
      <c r="F134">
        <v>1178.5</v>
      </c>
      <c r="G134">
        <v>1177.9000243999999</v>
      </c>
      <c r="H134">
        <v>1113.7199707</v>
      </c>
      <c r="I134">
        <v>1181.5699463000001</v>
      </c>
      <c r="J134">
        <v>1125.0529785000001</v>
      </c>
      <c r="L134" t="str">
        <f t="shared" si="17"/>
        <v>06NOV2024:13:00:00</v>
      </c>
      <c r="M134">
        <v>13</v>
      </c>
      <c r="N134">
        <f t="shared" si="18"/>
        <v>64.457763699999873</v>
      </c>
      <c r="O134" t="str">
        <f t="shared" si="19"/>
        <v/>
      </c>
      <c r="P134">
        <f t="shared" si="20"/>
        <v>64.457763699999873</v>
      </c>
      <c r="Q134" t="str">
        <f t="shared" si="21"/>
        <v/>
      </c>
      <c r="R134">
        <f t="shared" si="22"/>
        <v>1</v>
      </c>
      <c r="S134">
        <f t="shared" si="23"/>
        <v>6.3890911242842057</v>
      </c>
    </row>
    <row r="135" spans="1:19" x14ac:dyDescent="0.25">
      <c r="A135" t="s">
        <v>159</v>
      </c>
      <c r="B135">
        <v>1019.5921631</v>
      </c>
      <c r="C135">
        <v>1091.6400146000001</v>
      </c>
      <c r="D135">
        <v>1125.8050536999999</v>
      </c>
      <c r="E135">
        <v>988.94366454999999</v>
      </c>
      <c r="F135">
        <v>1209.8699951000001</v>
      </c>
      <c r="G135">
        <v>1205.5400391000001</v>
      </c>
      <c r="H135">
        <v>1127.0200195</v>
      </c>
      <c r="I135">
        <v>1212.5300293</v>
      </c>
      <c r="J135">
        <v>1148.7807617000001</v>
      </c>
      <c r="L135" t="str">
        <f t="shared" si="17"/>
        <v>06NOV2024:14:00:00</v>
      </c>
      <c r="M135">
        <v>14</v>
      </c>
      <c r="N135">
        <f t="shared" si="18"/>
        <v>72.047851500000093</v>
      </c>
      <c r="O135" t="str">
        <f t="shared" si="19"/>
        <v/>
      </c>
      <c r="P135">
        <f t="shared" si="20"/>
        <v>72.047851500000093</v>
      </c>
      <c r="Q135" t="str">
        <f t="shared" si="21"/>
        <v/>
      </c>
      <c r="R135">
        <f t="shared" si="22"/>
        <v>1</v>
      </c>
      <c r="S135">
        <f t="shared" si="23"/>
        <v>7.0663402591231712</v>
      </c>
    </row>
    <row r="136" spans="1:19" x14ac:dyDescent="0.25">
      <c r="A136" t="s">
        <v>160</v>
      </c>
      <c r="B136">
        <v>1100.0599365</v>
      </c>
      <c r="C136">
        <v>1117.6899414</v>
      </c>
      <c r="D136">
        <v>1180.8260498</v>
      </c>
      <c r="E136">
        <v>982.12274170000001</v>
      </c>
      <c r="F136">
        <v>1249.2700195</v>
      </c>
      <c r="G136">
        <v>1238.5600586</v>
      </c>
      <c r="H136">
        <v>1190.2600098</v>
      </c>
      <c r="I136">
        <v>1252.3199463000001</v>
      </c>
      <c r="J136">
        <v>1182.5065918</v>
      </c>
      <c r="L136" t="str">
        <f t="shared" si="17"/>
        <v>06NOV2024:15:00:00</v>
      </c>
      <c r="M136">
        <v>15</v>
      </c>
      <c r="N136">
        <f t="shared" si="18"/>
        <v>17.630004899999904</v>
      </c>
      <c r="O136" t="str">
        <f t="shared" si="19"/>
        <v/>
      </c>
      <c r="P136">
        <f t="shared" si="20"/>
        <v>17.630004899999904</v>
      </c>
      <c r="Q136" t="str">
        <f t="shared" si="21"/>
        <v/>
      </c>
      <c r="R136">
        <f t="shared" si="22"/>
        <v>1</v>
      </c>
      <c r="S136">
        <f t="shared" si="23"/>
        <v>1.6026403939491076</v>
      </c>
    </row>
    <row r="137" spans="1:19" x14ac:dyDescent="0.25">
      <c r="A137" t="s">
        <v>161</v>
      </c>
      <c r="B137">
        <v>1134.8114014</v>
      </c>
      <c r="C137">
        <v>1136.2700195</v>
      </c>
      <c r="D137">
        <v>1227.9327393000001</v>
      </c>
      <c r="E137">
        <v>1046.0695800999999</v>
      </c>
      <c r="F137">
        <v>1288.2399902</v>
      </c>
      <c r="G137">
        <v>1287.7299805</v>
      </c>
      <c r="H137">
        <v>1247.1999512</v>
      </c>
      <c r="I137">
        <v>1295.5500488</v>
      </c>
      <c r="J137">
        <v>1232.9580077999999</v>
      </c>
      <c r="L137" t="str">
        <f t="shared" si="17"/>
        <v>06NOV2024:16:00:00</v>
      </c>
      <c r="M137">
        <v>16</v>
      </c>
      <c r="N137">
        <f t="shared" si="18"/>
        <v>1.4586180999999669</v>
      </c>
      <c r="O137" t="str">
        <f t="shared" si="19"/>
        <v/>
      </c>
      <c r="P137">
        <f t="shared" si="20"/>
        <v>1.4586180999999669</v>
      </c>
      <c r="Q137" t="str">
        <f t="shared" si="21"/>
        <v/>
      </c>
      <c r="R137">
        <f t="shared" si="22"/>
        <v>1</v>
      </c>
      <c r="S137">
        <f t="shared" si="23"/>
        <v>0.12853396592601127</v>
      </c>
    </row>
    <row r="138" spans="1:19" x14ac:dyDescent="0.25">
      <c r="A138" t="s">
        <v>162</v>
      </c>
      <c r="B138">
        <v>1172.7738036999999</v>
      </c>
      <c r="C138">
        <v>1122.2099608999999</v>
      </c>
      <c r="D138">
        <v>1223.8381348</v>
      </c>
      <c r="E138">
        <v>1046.9088135</v>
      </c>
      <c r="F138">
        <v>1315.5500488</v>
      </c>
      <c r="G138">
        <v>1295.4000243999999</v>
      </c>
      <c r="H138">
        <v>1298.5799560999999</v>
      </c>
      <c r="I138">
        <v>1322.1099853999999</v>
      </c>
      <c r="J138">
        <v>1255.7097168</v>
      </c>
      <c r="L138" t="str">
        <f t="shared" si="17"/>
        <v>06NOV2024:17:00:00</v>
      </c>
      <c r="M138">
        <v>17</v>
      </c>
      <c r="N138">
        <f t="shared" si="18"/>
        <v>-50.563842799999975</v>
      </c>
      <c r="O138">
        <f t="shared" si="19"/>
        <v>-50.563842799999975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4.3114744412328641</v>
      </c>
    </row>
    <row r="139" spans="1:19" x14ac:dyDescent="0.25">
      <c r="A139" t="s">
        <v>163</v>
      </c>
      <c r="B139">
        <v>1168.1762695</v>
      </c>
      <c r="C139">
        <v>1132.1400146000001</v>
      </c>
      <c r="D139">
        <v>1208.3999022999999</v>
      </c>
      <c r="E139">
        <v>1127.5847168</v>
      </c>
      <c r="F139">
        <v>1320.7299805</v>
      </c>
      <c r="G139">
        <v>1293.1700439000001</v>
      </c>
      <c r="H139">
        <v>1298.3900146000001</v>
      </c>
      <c r="I139">
        <v>1326.0600586</v>
      </c>
      <c r="J139">
        <v>1273.1870117000001</v>
      </c>
      <c r="L139" t="str">
        <f t="shared" si="17"/>
        <v>06NOV2024:18:00:00</v>
      </c>
      <c r="M139">
        <v>18</v>
      </c>
      <c r="N139">
        <f t="shared" si="18"/>
        <v>-36.036254899999904</v>
      </c>
      <c r="O139">
        <f t="shared" si="19"/>
        <v>-36.036254899999904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3.0848302470160651</v>
      </c>
    </row>
    <row r="140" spans="1:19" x14ac:dyDescent="0.25">
      <c r="A140" t="s">
        <v>164</v>
      </c>
      <c r="B140">
        <v>1151.6381836</v>
      </c>
      <c r="C140">
        <v>1143.8100586</v>
      </c>
      <c r="D140">
        <v>1139.0997314000001</v>
      </c>
      <c r="E140">
        <v>1100.8616943</v>
      </c>
      <c r="F140">
        <v>1335.7700195</v>
      </c>
      <c r="G140">
        <v>1301.1800536999999</v>
      </c>
      <c r="H140">
        <v>1304.5200195</v>
      </c>
      <c r="I140">
        <v>1341.2800293</v>
      </c>
      <c r="J140">
        <v>1276.7224120999999</v>
      </c>
      <c r="L140" t="str">
        <f t="shared" si="17"/>
        <v>06NOV2024:19:00:00</v>
      </c>
      <c r="M140">
        <v>19</v>
      </c>
      <c r="N140">
        <f t="shared" si="18"/>
        <v>-7.828125</v>
      </c>
      <c r="O140">
        <f t="shared" si="19"/>
        <v>-7.828125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0.67973822954787966</v>
      </c>
    </row>
    <row r="141" spans="1:19" x14ac:dyDescent="0.25">
      <c r="A141" t="s">
        <v>165</v>
      </c>
      <c r="B141">
        <v>1092.0905762</v>
      </c>
      <c r="C141">
        <v>1127.4799805</v>
      </c>
      <c r="D141">
        <v>1106.4766846</v>
      </c>
      <c r="E141">
        <v>1058.3560791</v>
      </c>
      <c r="F141">
        <v>1301.0600586</v>
      </c>
      <c r="G141">
        <v>1274.7700195</v>
      </c>
      <c r="H141">
        <v>1259.9399414</v>
      </c>
      <c r="I141">
        <v>1302.8399658000001</v>
      </c>
      <c r="J141">
        <v>1239.3933105000001</v>
      </c>
      <c r="L141" t="str">
        <f t="shared" si="17"/>
        <v>06NOV2024:20:00:00</v>
      </c>
      <c r="M141">
        <v>20</v>
      </c>
      <c r="N141">
        <f t="shared" si="18"/>
        <v>35.389404300000024</v>
      </c>
      <c r="O141" t="str">
        <f t="shared" si="19"/>
        <v/>
      </c>
      <c r="P141">
        <f t="shared" si="20"/>
        <v>35.389404300000024</v>
      </c>
      <c r="Q141" t="str">
        <f t="shared" si="21"/>
        <v/>
      </c>
      <c r="R141">
        <f t="shared" si="22"/>
        <v>1</v>
      </c>
      <c r="S141">
        <f t="shared" si="23"/>
        <v>3.240519153927667</v>
      </c>
    </row>
    <row r="142" spans="1:19" x14ac:dyDescent="0.25">
      <c r="A142" t="s">
        <v>166</v>
      </c>
      <c r="B142">
        <v>1054.8869629000001</v>
      </c>
      <c r="C142">
        <v>1129.2299805</v>
      </c>
      <c r="D142">
        <v>1081.8001709</v>
      </c>
      <c r="E142">
        <v>1058.1328125</v>
      </c>
      <c r="F142">
        <v>1262.2800293</v>
      </c>
      <c r="G142">
        <v>1215.3199463000001</v>
      </c>
      <c r="H142">
        <v>1224.3800048999999</v>
      </c>
      <c r="I142">
        <v>1261.9000243999999</v>
      </c>
      <c r="J142">
        <v>1204.4025879000001</v>
      </c>
      <c r="L142" t="str">
        <f t="shared" si="17"/>
        <v>06NOV2024:21:00:00</v>
      </c>
      <c r="M142">
        <v>21</v>
      </c>
      <c r="N142">
        <f t="shared" si="18"/>
        <v>74.343017599999939</v>
      </c>
      <c r="O142" t="str">
        <f t="shared" si="19"/>
        <v/>
      </c>
      <c r="P142">
        <f t="shared" si="20"/>
        <v>74.343017599999939</v>
      </c>
      <c r="Q142" t="str">
        <f t="shared" si="21"/>
        <v/>
      </c>
      <c r="R142">
        <f t="shared" si="22"/>
        <v>1</v>
      </c>
      <c r="S142">
        <f t="shared" si="23"/>
        <v>7.0474866231755122</v>
      </c>
    </row>
    <row r="143" spans="1:19" x14ac:dyDescent="0.25">
      <c r="A143" t="s">
        <v>167</v>
      </c>
      <c r="B143">
        <v>1033.6286620999999</v>
      </c>
      <c r="C143">
        <v>1114.25</v>
      </c>
      <c r="D143">
        <v>1065.1992187999999</v>
      </c>
      <c r="E143">
        <v>1050.347168</v>
      </c>
      <c r="F143">
        <v>1209.9300536999999</v>
      </c>
      <c r="G143">
        <v>1178.2099608999999</v>
      </c>
      <c r="H143">
        <v>1205.1400146000001</v>
      </c>
      <c r="I143">
        <v>1209.7900391000001</v>
      </c>
      <c r="J143">
        <v>1170.6834716999999</v>
      </c>
      <c r="L143" t="str">
        <f t="shared" si="17"/>
        <v>06NOV2024:22:00:00</v>
      </c>
      <c r="M143">
        <v>22</v>
      </c>
      <c r="N143">
        <f t="shared" si="18"/>
        <v>80.621337900000071</v>
      </c>
      <c r="O143" t="str">
        <f t="shared" si="19"/>
        <v/>
      </c>
      <c r="P143">
        <f t="shared" si="20"/>
        <v>80.621337900000071</v>
      </c>
      <c r="Q143" t="str">
        <f t="shared" si="21"/>
        <v/>
      </c>
      <c r="R143">
        <f t="shared" si="22"/>
        <v>1</v>
      </c>
      <c r="S143">
        <f t="shared" si="23"/>
        <v>7.7998357491561352</v>
      </c>
    </row>
    <row r="144" spans="1:19" x14ac:dyDescent="0.25">
      <c r="A144" t="s">
        <v>168</v>
      </c>
      <c r="B144">
        <v>1022.7784424</v>
      </c>
      <c r="C144">
        <v>1045.0999756000001</v>
      </c>
      <c r="D144">
        <v>1006.6755371</v>
      </c>
      <c r="E144">
        <v>942.84912109000004</v>
      </c>
      <c r="F144">
        <v>1135.3699951000001</v>
      </c>
      <c r="G144">
        <v>1131.8900146000001</v>
      </c>
      <c r="H144">
        <v>1088.6800536999999</v>
      </c>
      <c r="I144">
        <v>1153.25</v>
      </c>
      <c r="J144">
        <v>1090.4078368999999</v>
      </c>
      <c r="L144" t="str">
        <f t="shared" si="17"/>
        <v>06NOV2024:23:00:00</v>
      </c>
      <c r="M144">
        <v>23</v>
      </c>
      <c r="N144">
        <f t="shared" si="18"/>
        <v>22.32153320000009</v>
      </c>
      <c r="O144" t="str">
        <f t="shared" si="19"/>
        <v/>
      </c>
      <c r="P144">
        <f t="shared" si="20"/>
        <v>22.32153320000009</v>
      </c>
      <c r="Q144" t="str">
        <f t="shared" si="21"/>
        <v/>
      </c>
      <c r="R144">
        <f t="shared" si="22"/>
        <v>1</v>
      </c>
      <c r="S144">
        <f t="shared" si="23"/>
        <v>2.1824407197732398</v>
      </c>
    </row>
    <row r="145" spans="1:19" x14ac:dyDescent="0.25">
      <c r="A145" t="s">
        <v>169</v>
      </c>
      <c r="B145">
        <v>988.92291260000002</v>
      </c>
      <c r="C145">
        <v>973.46997069999998</v>
      </c>
      <c r="D145">
        <v>960.64404296999999</v>
      </c>
      <c r="E145">
        <v>892.86157227000001</v>
      </c>
      <c r="F145">
        <v>1089.5100098</v>
      </c>
      <c r="G145">
        <v>1090.0400391000001</v>
      </c>
      <c r="H145">
        <v>1040.4499512</v>
      </c>
      <c r="I145">
        <v>1118.5400391000001</v>
      </c>
      <c r="J145">
        <v>1046.2802733999999</v>
      </c>
      <c r="L145" t="str">
        <f t="shared" si="17"/>
        <v>07NOV2024:00:00:00</v>
      </c>
      <c r="M145">
        <v>24</v>
      </c>
      <c r="N145">
        <f t="shared" si="18"/>
        <v>-15.452941900000042</v>
      </c>
      <c r="O145">
        <f t="shared" si="19"/>
        <v>-15.452941900000042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1.5626032831388601</v>
      </c>
    </row>
    <row r="146" spans="1:19" x14ac:dyDescent="0.25">
      <c r="A146" t="s">
        <v>170</v>
      </c>
      <c r="B146">
        <v>937.49627685999997</v>
      </c>
      <c r="C146">
        <v>918.27001953000001</v>
      </c>
      <c r="D146">
        <v>905.76019286999997</v>
      </c>
      <c r="E146">
        <v>848.40911864999998</v>
      </c>
      <c r="F146">
        <v>1017.8099976</v>
      </c>
      <c r="G146">
        <v>1087.25</v>
      </c>
      <c r="H146">
        <v>1039.7099608999999</v>
      </c>
      <c r="I146">
        <v>1050.4599608999999</v>
      </c>
      <c r="J146">
        <v>1008.7278442</v>
      </c>
      <c r="L146" t="str">
        <f t="shared" si="17"/>
        <v>07NOV2024:01:00:00</v>
      </c>
      <c r="M146">
        <v>1</v>
      </c>
      <c r="N146">
        <f t="shared" si="18"/>
        <v>-19.226257329999953</v>
      </c>
      <c r="O146">
        <f t="shared" si="19"/>
        <v>-19.226257329999953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2.0508089263453244</v>
      </c>
    </row>
    <row r="147" spans="1:19" x14ac:dyDescent="0.25">
      <c r="A147" t="s">
        <v>171</v>
      </c>
      <c r="B147">
        <v>838.04425048999997</v>
      </c>
      <c r="C147">
        <v>898.15997314000003</v>
      </c>
      <c r="D147">
        <v>914.93682861000002</v>
      </c>
      <c r="E147">
        <v>904.55181885000002</v>
      </c>
      <c r="F147">
        <v>1000.6699829</v>
      </c>
      <c r="G147">
        <v>1094.2600098</v>
      </c>
      <c r="H147">
        <v>1053.7299805</v>
      </c>
      <c r="I147">
        <v>1039.6300048999999</v>
      </c>
      <c r="J147">
        <v>1018.5683594</v>
      </c>
      <c r="L147" t="str">
        <f t="shared" si="17"/>
        <v>07NOV2024:02:00:00</v>
      </c>
      <c r="M147">
        <v>2</v>
      </c>
      <c r="N147">
        <f t="shared" si="18"/>
        <v>60.115722650000066</v>
      </c>
      <c r="O147" t="str">
        <f t="shared" si="19"/>
        <v/>
      </c>
      <c r="P147">
        <f t="shared" si="20"/>
        <v>60.115722650000066</v>
      </c>
      <c r="Q147" t="str">
        <f t="shared" si="21"/>
        <v/>
      </c>
      <c r="R147">
        <f t="shared" si="22"/>
        <v>1</v>
      </c>
      <c r="S147">
        <f t="shared" si="23"/>
        <v>7.1733351329420518</v>
      </c>
    </row>
    <row r="148" spans="1:19" x14ac:dyDescent="0.25">
      <c r="A148" t="s">
        <v>172</v>
      </c>
      <c r="B148">
        <v>879.50067138999998</v>
      </c>
      <c r="C148">
        <v>880.71002196999996</v>
      </c>
      <c r="D148">
        <v>887.60412598000005</v>
      </c>
      <c r="E148">
        <v>895.45623779000005</v>
      </c>
      <c r="F148">
        <v>984.64300536999997</v>
      </c>
      <c r="G148">
        <v>1087.6099853999999</v>
      </c>
      <c r="H148">
        <v>1023.2199707</v>
      </c>
      <c r="I148">
        <v>1031.7700195</v>
      </c>
      <c r="J148">
        <v>1004.539856</v>
      </c>
      <c r="L148" t="str">
        <f t="shared" si="17"/>
        <v>07NOV2024:03:00:00</v>
      </c>
      <c r="M148">
        <v>3</v>
      </c>
      <c r="N148">
        <f t="shared" si="18"/>
        <v>1.2093505799999775</v>
      </c>
      <c r="O148" t="str">
        <f t="shared" si="19"/>
        <v/>
      </c>
      <c r="P148">
        <f t="shared" si="20"/>
        <v>1.2093505799999775</v>
      </c>
      <c r="Q148" t="str">
        <f t="shared" si="21"/>
        <v/>
      </c>
      <c r="R148">
        <f t="shared" si="22"/>
        <v>1</v>
      </c>
      <c r="S148">
        <f t="shared" si="23"/>
        <v>0.13750422476524876</v>
      </c>
    </row>
    <row r="149" spans="1:19" x14ac:dyDescent="0.25">
      <c r="A149" t="s">
        <v>173</v>
      </c>
      <c r="B149">
        <v>831.86163329999999</v>
      </c>
      <c r="C149">
        <v>871.26000977000001</v>
      </c>
      <c r="D149">
        <v>894.97351074000005</v>
      </c>
      <c r="E149">
        <v>932.27484131000006</v>
      </c>
      <c r="F149">
        <v>972.21899413999995</v>
      </c>
      <c r="G149">
        <v>1075.8800048999999</v>
      </c>
      <c r="H149">
        <v>996.94799805000002</v>
      </c>
      <c r="I149">
        <v>1015.0800171</v>
      </c>
      <c r="J149">
        <v>998.48034668000003</v>
      </c>
      <c r="L149" t="str">
        <f t="shared" si="17"/>
        <v>07NOV2024:04:00:00</v>
      </c>
      <c r="M149">
        <v>4</v>
      </c>
      <c r="N149">
        <f t="shared" si="18"/>
        <v>39.398376470000017</v>
      </c>
      <c r="O149" t="str">
        <f t="shared" si="19"/>
        <v/>
      </c>
      <c r="P149">
        <f t="shared" si="20"/>
        <v>39.398376470000017</v>
      </c>
      <c r="Q149" t="str">
        <f t="shared" si="21"/>
        <v/>
      </c>
      <c r="R149">
        <f t="shared" si="22"/>
        <v>1</v>
      </c>
      <c r="S149">
        <f t="shared" si="23"/>
        <v>4.7361694412695083</v>
      </c>
    </row>
    <row r="150" spans="1:19" x14ac:dyDescent="0.25">
      <c r="A150" t="s">
        <v>174</v>
      </c>
      <c r="B150">
        <v>915.07092284999999</v>
      </c>
      <c r="C150">
        <v>868.52001953000001</v>
      </c>
      <c r="D150">
        <v>875.76373291000004</v>
      </c>
      <c r="E150">
        <v>922.47576904000005</v>
      </c>
      <c r="F150">
        <v>975.04498291000004</v>
      </c>
      <c r="G150">
        <v>1057.4799805</v>
      </c>
      <c r="H150">
        <v>982.63299560999997</v>
      </c>
      <c r="I150">
        <v>1018.8099976</v>
      </c>
      <c r="J150">
        <v>991.28875731999995</v>
      </c>
      <c r="L150" t="str">
        <f t="shared" si="17"/>
        <v>07NOV2024:05:00:00</v>
      </c>
      <c r="M150">
        <v>5</v>
      </c>
      <c r="N150">
        <f t="shared" si="18"/>
        <v>-46.550903319999975</v>
      </c>
      <c r="O150">
        <f t="shared" si="19"/>
        <v>-46.550903319999975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5.0871361068950369</v>
      </c>
    </row>
    <row r="151" spans="1:19" x14ac:dyDescent="0.25">
      <c r="A151" t="s">
        <v>175</v>
      </c>
      <c r="B151">
        <v>1205.9466553</v>
      </c>
      <c r="C151">
        <v>917.94000243999994</v>
      </c>
      <c r="D151">
        <v>877.94793701000003</v>
      </c>
      <c r="E151">
        <v>890.51995850000003</v>
      </c>
      <c r="F151">
        <v>1024.2399902</v>
      </c>
      <c r="G151">
        <v>1084.7800293</v>
      </c>
      <c r="H151">
        <v>1030.9799805</v>
      </c>
      <c r="I151">
        <v>1068.7700195</v>
      </c>
      <c r="J151">
        <v>1019.8580322</v>
      </c>
      <c r="L151" t="str">
        <f t="shared" si="17"/>
        <v>07NOV2024:06:00:00</v>
      </c>
      <c r="M151">
        <v>6</v>
      </c>
      <c r="N151">
        <f t="shared" si="18"/>
        <v>-288.00665286000003</v>
      </c>
      <c r="O151">
        <f t="shared" si="19"/>
        <v>-288.00665286000003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23.882205037365722</v>
      </c>
    </row>
    <row r="152" spans="1:19" x14ac:dyDescent="0.25">
      <c r="A152" t="s">
        <v>176</v>
      </c>
      <c r="B152">
        <v>1141.9854736</v>
      </c>
      <c r="C152">
        <v>1003.4400024</v>
      </c>
      <c r="D152">
        <v>937.72930908000001</v>
      </c>
      <c r="E152">
        <v>960.47985840000001</v>
      </c>
      <c r="F152">
        <v>1126.7600098</v>
      </c>
      <c r="G152">
        <v>1175.25</v>
      </c>
      <c r="H152">
        <v>1131.2600098</v>
      </c>
      <c r="I152">
        <v>1171.3299560999999</v>
      </c>
      <c r="J152">
        <v>1113.0159911999999</v>
      </c>
      <c r="L152" t="str">
        <f t="shared" si="17"/>
        <v>07NOV2024:07:00:00</v>
      </c>
      <c r="M152">
        <v>7</v>
      </c>
      <c r="N152">
        <f t="shared" si="18"/>
        <v>-138.54547119999995</v>
      </c>
      <c r="O152">
        <f t="shared" si="19"/>
        <v>-138.54547119999995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12.131981921210311</v>
      </c>
    </row>
    <row r="153" spans="1:19" x14ac:dyDescent="0.25">
      <c r="A153" t="s">
        <v>177</v>
      </c>
      <c r="B153">
        <v>1072.3305664</v>
      </c>
      <c r="C153">
        <v>1023.7399902</v>
      </c>
      <c r="D153">
        <v>968.60406493999994</v>
      </c>
      <c r="E153">
        <v>969.10302734000004</v>
      </c>
      <c r="F153">
        <v>1171.8199463000001</v>
      </c>
      <c r="G153">
        <v>1270.4000243999999</v>
      </c>
      <c r="H153">
        <v>1179</v>
      </c>
      <c r="I153">
        <v>1209.6199951000001</v>
      </c>
      <c r="J153">
        <v>1159.9885254000001</v>
      </c>
      <c r="L153" t="str">
        <f t="shared" si="17"/>
        <v>07NOV2024:08:00:00</v>
      </c>
      <c r="M153">
        <v>8</v>
      </c>
      <c r="N153">
        <f t="shared" si="18"/>
        <v>-48.590576199999987</v>
      </c>
      <c r="O153">
        <f t="shared" si="19"/>
        <v>-48.590576199999987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4.5313057113653858</v>
      </c>
    </row>
    <row r="154" spans="1:19" x14ac:dyDescent="0.25">
      <c r="A154" t="s">
        <v>178</v>
      </c>
      <c r="B154">
        <v>1001.1516724000001</v>
      </c>
      <c r="C154">
        <v>1056.8299560999999</v>
      </c>
      <c r="D154">
        <v>989.54742432</v>
      </c>
      <c r="E154">
        <v>1020.4725342</v>
      </c>
      <c r="F154">
        <v>1184.7299805</v>
      </c>
      <c r="G154">
        <v>1279.7199707</v>
      </c>
      <c r="H154">
        <v>1188.1600341999999</v>
      </c>
      <c r="I154">
        <v>1224.4399414</v>
      </c>
      <c r="J154">
        <v>1179.5045166</v>
      </c>
      <c r="L154" t="str">
        <f t="shared" si="17"/>
        <v>07NOV2024:09:00:00</v>
      </c>
      <c r="M154">
        <v>9</v>
      </c>
      <c r="N154">
        <f t="shared" si="18"/>
        <v>55.678283699999838</v>
      </c>
      <c r="O154" t="str">
        <f t="shared" si="19"/>
        <v/>
      </c>
      <c r="P154">
        <f t="shared" si="20"/>
        <v>55.678283699999838</v>
      </c>
      <c r="Q154" t="str">
        <f t="shared" si="21"/>
        <v/>
      </c>
      <c r="R154">
        <f t="shared" si="22"/>
        <v>1</v>
      </c>
      <c r="S154">
        <f t="shared" si="23"/>
        <v>5.5614234321284881</v>
      </c>
    </row>
    <row r="155" spans="1:19" x14ac:dyDescent="0.25">
      <c r="A155" t="s">
        <v>179</v>
      </c>
      <c r="B155">
        <v>1215.708374</v>
      </c>
      <c r="C155">
        <v>1085.6999512</v>
      </c>
      <c r="D155">
        <v>1049.5812988</v>
      </c>
      <c r="E155">
        <v>1100.8927002</v>
      </c>
      <c r="F155">
        <v>1189.8499756000001</v>
      </c>
      <c r="G155">
        <v>1277.5</v>
      </c>
      <c r="H155">
        <v>1226.0400391000001</v>
      </c>
      <c r="I155">
        <v>1229.6999512</v>
      </c>
      <c r="J155">
        <v>1204.7965088000001</v>
      </c>
      <c r="L155" t="str">
        <f t="shared" si="17"/>
        <v>07NOV2024:10:00:00</v>
      </c>
      <c r="M155">
        <v>10</v>
      </c>
      <c r="N155">
        <f t="shared" si="18"/>
        <v>-130.00842280000006</v>
      </c>
      <c r="O155">
        <f t="shared" si="19"/>
        <v>-130.00842280000006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10.694046827384941</v>
      </c>
    </row>
    <row r="156" spans="1:19" x14ac:dyDescent="0.25">
      <c r="A156" t="s">
        <v>180</v>
      </c>
      <c r="B156">
        <v>1382.3519286999999</v>
      </c>
      <c r="C156">
        <v>1099.6800536999999</v>
      </c>
      <c r="D156">
        <v>1054.5546875</v>
      </c>
      <c r="E156">
        <v>1066.5319824000001</v>
      </c>
      <c r="F156">
        <v>1212.9000243999999</v>
      </c>
      <c r="G156">
        <v>1309.8000488</v>
      </c>
      <c r="H156">
        <v>1240.8000488</v>
      </c>
      <c r="I156">
        <v>1248.4000243999999</v>
      </c>
      <c r="J156">
        <v>1215.6865233999999</v>
      </c>
      <c r="L156" t="str">
        <f t="shared" si="17"/>
        <v>07NOV2024:11:00:00</v>
      </c>
      <c r="M156">
        <v>11</v>
      </c>
      <c r="N156">
        <f t="shared" si="18"/>
        <v>-282.671875</v>
      </c>
      <c r="O156">
        <f t="shared" si="19"/>
        <v>-282.671875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20.448618700581701</v>
      </c>
    </row>
    <row r="157" spans="1:19" x14ac:dyDescent="0.25">
      <c r="A157" t="s">
        <v>181</v>
      </c>
      <c r="B157">
        <v>1388.2841797000001</v>
      </c>
      <c r="C157">
        <v>1110.1099853999999</v>
      </c>
      <c r="D157">
        <v>1074.9302978999999</v>
      </c>
      <c r="E157">
        <v>1106.7454834</v>
      </c>
      <c r="F157">
        <v>1209.6800536999999</v>
      </c>
      <c r="G157">
        <v>1315.5999756000001</v>
      </c>
      <c r="H157">
        <v>1206.6899414</v>
      </c>
      <c r="I157">
        <v>1252.1600341999999</v>
      </c>
      <c r="J157">
        <v>1218.1751709</v>
      </c>
      <c r="L157" t="str">
        <f t="shared" si="17"/>
        <v>07NOV2024:12:00:00</v>
      </c>
      <c r="M157">
        <v>12</v>
      </c>
      <c r="N157">
        <f t="shared" si="18"/>
        <v>-278.17419430000018</v>
      </c>
      <c r="O157">
        <f t="shared" si="19"/>
        <v>-278.17419430000018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20.037266027198548</v>
      </c>
    </row>
    <row r="158" spans="1:19" x14ac:dyDescent="0.25">
      <c r="A158" t="s">
        <v>182</v>
      </c>
      <c r="B158">
        <v>1385.7624512</v>
      </c>
      <c r="C158">
        <v>1109.3000488</v>
      </c>
      <c r="D158">
        <v>1065.4730225000001</v>
      </c>
      <c r="E158">
        <v>1064.7091064000001</v>
      </c>
      <c r="F158">
        <v>1209.5899658000001</v>
      </c>
      <c r="G158">
        <v>1311.5500488</v>
      </c>
      <c r="H158">
        <v>1180.4399414</v>
      </c>
      <c r="I158">
        <v>1269.3499756000001</v>
      </c>
      <c r="J158">
        <v>1207.1278076000001</v>
      </c>
      <c r="L158" t="str">
        <f t="shared" si="17"/>
        <v>07NOV2024:13:00:00</v>
      </c>
      <c r="M158">
        <v>13</v>
      </c>
      <c r="N158">
        <f t="shared" si="18"/>
        <v>-276.46240239999997</v>
      </c>
      <c r="O158">
        <f t="shared" si="19"/>
        <v>-276.46240239999997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19.95020157752128</v>
      </c>
    </row>
    <row r="159" spans="1:19" x14ac:dyDescent="0.25">
      <c r="A159" t="s">
        <v>183</v>
      </c>
      <c r="B159">
        <v>1417.4929199000001</v>
      </c>
      <c r="C159">
        <v>1113.3299560999999</v>
      </c>
      <c r="D159">
        <v>1068.1409911999999</v>
      </c>
      <c r="E159">
        <v>1066.7185059000001</v>
      </c>
      <c r="F159">
        <v>1216.5999756000001</v>
      </c>
      <c r="G159">
        <v>1319.4699707</v>
      </c>
      <c r="H159">
        <v>1173.9200439000001</v>
      </c>
      <c r="I159">
        <v>1285.5799560999999</v>
      </c>
      <c r="J159">
        <v>1212.4577637</v>
      </c>
      <c r="L159" t="str">
        <f t="shared" si="17"/>
        <v>07NOV2024:14:00:00</v>
      </c>
      <c r="M159">
        <v>14</v>
      </c>
      <c r="N159">
        <f t="shared" si="18"/>
        <v>-304.16296380000017</v>
      </c>
      <c r="O159">
        <f t="shared" si="19"/>
        <v>-304.16296380000017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21.457811854288341</v>
      </c>
    </row>
    <row r="160" spans="1:19" x14ac:dyDescent="0.25">
      <c r="A160" t="s">
        <v>184</v>
      </c>
      <c r="B160">
        <v>1398.8074951000001</v>
      </c>
      <c r="C160">
        <v>1122.7700195</v>
      </c>
      <c r="D160">
        <v>1093.4703368999999</v>
      </c>
      <c r="E160">
        <v>1072.6031493999999</v>
      </c>
      <c r="F160">
        <v>1225.0899658000001</v>
      </c>
      <c r="G160">
        <v>1322.7299805</v>
      </c>
      <c r="H160">
        <v>1186.7700195</v>
      </c>
      <c r="I160">
        <v>1299.7700195</v>
      </c>
      <c r="J160">
        <v>1221.3925781</v>
      </c>
      <c r="L160" t="str">
        <f t="shared" si="17"/>
        <v>07NOV2024:15:00:00</v>
      </c>
      <c r="M160">
        <v>15</v>
      </c>
      <c r="N160">
        <f t="shared" si="18"/>
        <v>-276.03747560000011</v>
      </c>
      <c r="O160">
        <f t="shared" si="19"/>
        <v>-276.03747560000011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19.733771556626262</v>
      </c>
    </row>
    <row r="161" spans="1:19" x14ac:dyDescent="0.25">
      <c r="A161" t="s">
        <v>185</v>
      </c>
      <c r="B161">
        <v>1406.4539795000001</v>
      </c>
      <c r="C161">
        <v>1134.4699707</v>
      </c>
      <c r="D161">
        <v>1130.4285889</v>
      </c>
      <c r="E161">
        <v>1125.3676757999999</v>
      </c>
      <c r="F161">
        <v>1223.8499756000001</v>
      </c>
      <c r="G161">
        <v>1326.0600586</v>
      </c>
      <c r="H161">
        <v>1157.1400146000001</v>
      </c>
      <c r="I161">
        <v>1299.8100586</v>
      </c>
      <c r="J161">
        <v>1226.4455565999999</v>
      </c>
      <c r="L161" t="str">
        <f t="shared" si="17"/>
        <v>07NOV2024:16:00:00</v>
      </c>
      <c r="M161">
        <v>16</v>
      </c>
      <c r="N161">
        <f t="shared" si="18"/>
        <v>-271.98400880000008</v>
      </c>
      <c r="O161">
        <f t="shared" si="19"/>
        <v>-271.98400880000008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19.338280012310925</v>
      </c>
    </row>
    <row r="162" spans="1:19" x14ac:dyDescent="0.25">
      <c r="A162" t="s">
        <v>186</v>
      </c>
      <c r="B162">
        <v>1334.7492675999999</v>
      </c>
      <c r="C162">
        <v>1136.9599608999999</v>
      </c>
      <c r="D162">
        <v>1132.9073486</v>
      </c>
      <c r="E162">
        <v>1148.5579834</v>
      </c>
      <c r="F162">
        <v>1227.0999756000001</v>
      </c>
      <c r="G162">
        <v>1309.8299560999999</v>
      </c>
      <c r="H162">
        <v>1157.8000488</v>
      </c>
      <c r="I162">
        <v>1299.1400146000001</v>
      </c>
      <c r="J162">
        <v>1228.4855957</v>
      </c>
      <c r="L162" t="str">
        <f t="shared" si="17"/>
        <v>07NOV2024:17:00:00</v>
      </c>
      <c r="M162">
        <v>17</v>
      </c>
      <c r="N162">
        <f t="shared" si="18"/>
        <v>-197.7893067</v>
      </c>
      <c r="O162">
        <f t="shared" si="19"/>
        <v>-197.7893067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14.818461526908578</v>
      </c>
    </row>
    <row r="163" spans="1:19" x14ac:dyDescent="0.25">
      <c r="A163" t="s">
        <v>187</v>
      </c>
      <c r="B163">
        <v>1285.9458007999999</v>
      </c>
      <c r="C163">
        <v>1152.2900391000001</v>
      </c>
      <c r="D163">
        <v>1135.921875</v>
      </c>
      <c r="E163">
        <v>1186.5975341999999</v>
      </c>
      <c r="F163">
        <v>1243.2700195</v>
      </c>
      <c r="G163">
        <v>1320.0899658000001</v>
      </c>
      <c r="H163">
        <v>1172.4899902</v>
      </c>
      <c r="I163">
        <v>1308.5699463000001</v>
      </c>
      <c r="J163">
        <v>1246.2034911999999</v>
      </c>
      <c r="L163" t="str">
        <f t="shared" si="17"/>
        <v>07NOV2024:18:00:00</v>
      </c>
      <c r="M163">
        <v>18</v>
      </c>
      <c r="N163">
        <f t="shared" si="18"/>
        <v>-133.65576169999986</v>
      </c>
      <c r="O163">
        <f t="shared" si="19"/>
        <v>-133.65576169999986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10.39357658906396</v>
      </c>
    </row>
    <row r="164" spans="1:19" x14ac:dyDescent="0.25">
      <c r="A164" t="s">
        <v>188</v>
      </c>
      <c r="B164">
        <v>1231.0938721</v>
      </c>
      <c r="C164">
        <v>1158.3800048999999</v>
      </c>
      <c r="D164">
        <v>1097.0864257999999</v>
      </c>
      <c r="E164">
        <v>1162.4555664</v>
      </c>
      <c r="F164">
        <v>1291.5500488</v>
      </c>
      <c r="G164">
        <v>1363.7199707</v>
      </c>
      <c r="H164">
        <v>1245</v>
      </c>
      <c r="I164">
        <v>1342.7600098</v>
      </c>
      <c r="J164">
        <v>1281.097168</v>
      </c>
      <c r="L164" t="str">
        <f t="shared" si="17"/>
        <v>07NOV2024:19:00:00</v>
      </c>
      <c r="M164">
        <v>19</v>
      </c>
      <c r="N164">
        <f t="shared" si="18"/>
        <v>-72.713867200000095</v>
      </c>
      <c r="O164">
        <f t="shared" si="19"/>
        <v>-72.713867200000095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5.9064437609428415</v>
      </c>
    </row>
    <row r="165" spans="1:19" x14ac:dyDescent="0.25">
      <c r="A165" t="s">
        <v>189</v>
      </c>
      <c r="B165">
        <v>1220.1881103999999</v>
      </c>
      <c r="C165">
        <v>1135.6899414</v>
      </c>
      <c r="D165">
        <v>1088.979126</v>
      </c>
      <c r="E165">
        <v>1128.5965576000001</v>
      </c>
      <c r="F165">
        <v>1296.8599853999999</v>
      </c>
      <c r="G165">
        <v>1377.4899902</v>
      </c>
      <c r="H165">
        <v>1249.6600341999999</v>
      </c>
      <c r="I165">
        <v>1327.5</v>
      </c>
      <c r="J165">
        <v>1276.0213623</v>
      </c>
      <c r="L165" t="str">
        <f t="shared" si="17"/>
        <v>07NOV2024:20:00:00</v>
      </c>
      <c r="M165">
        <v>20</v>
      </c>
      <c r="N165">
        <f t="shared" si="18"/>
        <v>-84.498168999999962</v>
      </c>
      <c r="O165">
        <f t="shared" si="19"/>
        <v>-84.498168999999962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6.9250116666273636</v>
      </c>
    </row>
    <row r="166" spans="1:19" x14ac:dyDescent="0.25">
      <c r="A166" t="s">
        <v>190</v>
      </c>
      <c r="B166">
        <v>1248.1339111</v>
      </c>
      <c r="C166">
        <v>1111.5899658000001</v>
      </c>
      <c r="D166">
        <v>1067.1137695</v>
      </c>
      <c r="E166">
        <v>1079.7250977000001</v>
      </c>
      <c r="F166">
        <v>1290.5600586</v>
      </c>
      <c r="G166">
        <v>1350.4699707</v>
      </c>
      <c r="H166">
        <v>1225.6500243999999</v>
      </c>
      <c r="I166">
        <v>1305.4799805</v>
      </c>
      <c r="J166">
        <v>1250.3770752</v>
      </c>
      <c r="L166" t="str">
        <f t="shared" si="17"/>
        <v>07NOV2024:21:00:00</v>
      </c>
      <c r="M166">
        <v>21</v>
      </c>
      <c r="N166">
        <f t="shared" si="18"/>
        <v>-136.5439452999999</v>
      </c>
      <c r="O166">
        <f t="shared" si="19"/>
        <v>-136.5439452999999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10.93984740624999</v>
      </c>
    </row>
    <row r="167" spans="1:19" x14ac:dyDescent="0.25">
      <c r="A167" t="s">
        <v>191</v>
      </c>
      <c r="B167">
        <v>1196.2766113</v>
      </c>
      <c r="C167">
        <v>1082.5300293</v>
      </c>
      <c r="D167">
        <v>1044.3229980000001</v>
      </c>
      <c r="E167">
        <v>1021.5443726</v>
      </c>
      <c r="F167">
        <v>1256.0100098</v>
      </c>
      <c r="G167">
        <v>1327.7099608999999</v>
      </c>
      <c r="H167">
        <v>1188.5899658000001</v>
      </c>
      <c r="I167">
        <v>1267.7399902</v>
      </c>
      <c r="J167">
        <v>1212.3188477000001</v>
      </c>
      <c r="L167" t="str">
        <f t="shared" si="17"/>
        <v>07NOV2024:22:00:00</v>
      </c>
      <c r="M167">
        <v>22</v>
      </c>
      <c r="N167">
        <f t="shared" si="18"/>
        <v>-113.74658199999999</v>
      </c>
      <c r="O167">
        <f t="shared" si="19"/>
        <v>-113.74658199999999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9.5083846767171174</v>
      </c>
    </row>
    <row r="168" spans="1:19" x14ac:dyDescent="0.25">
      <c r="A168" t="s">
        <v>192</v>
      </c>
      <c r="B168">
        <v>1145.6988524999999</v>
      </c>
      <c r="C168">
        <v>1035.6600341999999</v>
      </c>
      <c r="D168">
        <v>997.65319824000005</v>
      </c>
      <c r="E168">
        <v>969.35668944999998</v>
      </c>
      <c r="F168">
        <v>1166.4799805</v>
      </c>
      <c r="G168">
        <v>1269.0799560999999</v>
      </c>
      <c r="H168">
        <v>1085.4300536999999</v>
      </c>
      <c r="I168">
        <v>1178.6800536999999</v>
      </c>
      <c r="J168">
        <v>1133.8052978999999</v>
      </c>
      <c r="L168" t="str">
        <f t="shared" si="17"/>
        <v>07NOV2024:23:00:00</v>
      </c>
      <c r="M168">
        <v>23</v>
      </c>
      <c r="N168">
        <f t="shared" si="18"/>
        <v>-110.0388183</v>
      </c>
      <c r="O168">
        <f t="shared" si="19"/>
        <v>-110.0388183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9.6045150136868109</v>
      </c>
    </row>
    <row r="169" spans="1:19" x14ac:dyDescent="0.25">
      <c r="A169" t="s">
        <v>193</v>
      </c>
      <c r="B169">
        <v>1108.7207031</v>
      </c>
      <c r="C169">
        <v>988.69000243999994</v>
      </c>
      <c r="D169">
        <v>967.90093993999994</v>
      </c>
      <c r="E169">
        <v>973.24914550999995</v>
      </c>
      <c r="F169">
        <v>1093.9100341999999</v>
      </c>
      <c r="G169">
        <v>1187.6800536999999</v>
      </c>
      <c r="H169">
        <v>1031.6700439000001</v>
      </c>
      <c r="I169">
        <v>1104.4699707</v>
      </c>
      <c r="J169">
        <v>1078.1959228999999</v>
      </c>
      <c r="L169" t="str">
        <f t="shared" si="17"/>
        <v>08NOV2024:00:00:00</v>
      </c>
      <c r="M169">
        <v>24</v>
      </c>
      <c r="N169">
        <f t="shared" si="18"/>
        <v>-120.03070066000009</v>
      </c>
      <c r="O169">
        <f t="shared" si="19"/>
        <v>-120.03070066000009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10.826053876724085</v>
      </c>
    </row>
    <row r="170" spans="1:19" x14ac:dyDescent="0.25">
      <c r="A170" t="s">
        <v>194</v>
      </c>
      <c r="B170">
        <v>1036.1749268000001</v>
      </c>
      <c r="C170">
        <v>977.29998779000005</v>
      </c>
      <c r="D170">
        <v>946.38696288999995</v>
      </c>
      <c r="E170">
        <v>963.83734131000006</v>
      </c>
      <c r="F170">
        <v>991.96899413999995</v>
      </c>
      <c r="G170">
        <v>1033.5400391000001</v>
      </c>
      <c r="H170">
        <v>930.24700928000004</v>
      </c>
      <c r="I170">
        <v>972.52301024999997</v>
      </c>
      <c r="J170">
        <v>978.42333984000004</v>
      </c>
      <c r="L170" t="str">
        <f t="shared" si="17"/>
        <v>08NOV2024:01:00:00</v>
      </c>
      <c r="M170">
        <v>1</v>
      </c>
      <c r="N170">
        <f t="shared" si="18"/>
        <v>-58.874939010000048</v>
      </c>
      <c r="O170">
        <f t="shared" si="19"/>
        <v>-58.874939010000048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5.6819497835005945</v>
      </c>
    </row>
    <row r="171" spans="1:19" x14ac:dyDescent="0.25">
      <c r="A171" t="s">
        <v>195</v>
      </c>
      <c r="B171">
        <v>956.18994140999996</v>
      </c>
      <c r="C171">
        <v>927.30999756000006</v>
      </c>
      <c r="D171">
        <v>946.74108887</v>
      </c>
      <c r="E171">
        <v>963.07470703000001</v>
      </c>
      <c r="F171">
        <v>950.73699951000003</v>
      </c>
      <c r="G171">
        <v>1025.3100586</v>
      </c>
      <c r="H171">
        <v>917.24298095999995</v>
      </c>
      <c r="I171">
        <v>939.35498046999999</v>
      </c>
      <c r="J171">
        <v>959.14392090000001</v>
      </c>
      <c r="L171" t="str">
        <f t="shared" si="17"/>
        <v>08NOV2024:02:00:00</v>
      </c>
      <c r="M171">
        <v>2</v>
      </c>
      <c r="N171">
        <f t="shared" si="18"/>
        <v>-28.879943849999904</v>
      </c>
      <c r="O171">
        <f t="shared" si="19"/>
        <v>-28.879943849999904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3.0203145420473123</v>
      </c>
    </row>
    <row r="172" spans="1:19" x14ac:dyDescent="0.25">
      <c r="A172" t="s">
        <v>196</v>
      </c>
      <c r="B172">
        <v>984.75488281000003</v>
      </c>
      <c r="C172">
        <v>920.14001465000001</v>
      </c>
      <c r="D172">
        <v>928.01989746000004</v>
      </c>
      <c r="E172">
        <v>971.97137451000003</v>
      </c>
      <c r="F172">
        <v>926.21899413999995</v>
      </c>
      <c r="G172">
        <v>1007.1699829</v>
      </c>
      <c r="H172">
        <v>888.35400390999996</v>
      </c>
      <c r="I172">
        <v>923.77099609000004</v>
      </c>
      <c r="J172">
        <v>943.49713135000002</v>
      </c>
      <c r="L172" t="str">
        <f t="shared" si="17"/>
        <v>08NOV2024:03:00:00</v>
      </c>
      <c r="M172">
        <v>3</v>
      </c>
      <c r="N172">
        <f t="shared" si="18"/>
        <v>-64.614868160000015</v>
      </c>
      <c r="O172">
        <f t="shared" si="19"/>
        <v>-64.614868160000015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6.5615179257219172</v>
      </c>
    </row>
    <row r="173" spans="1:19" x14ac:dyDescent="0.25">
      <c r="A173" t="s">
        <v>197</v>
      </c>
      <c r="B173">
        <v>1014.6758423</v>
      </c>
      <c r="C173">
        <v>906.30999756000006</v>
      </c>
      <c r="D173">
        <v>923.95941161999997</v>
      </c>
      <c r="E173">
        <v>962.03912353999999</v>
      </c>
      <c r="F173">
        <v>922.22100829999999</v>
      </c>
      <c r="G173">
        <v>1018.0200195</v>
      </c>
      <c r="H173">
        <v>902.87298583999996</v>
      </c>
      <c r="I173">
        <v>929.02697753999996</v>
      </c>
      <c r="J173">
        <v>946.83605956999997</v>
      </c>
      <c r="L173" t="str">
        <f t="shared" si="17"/>
        <v>08NOV2024:04:00:00</v>
      </c>
      <c r="M173">
        <v>4</v>
      </c>
      <c r="N173">
        <f t="shared" si="18"/>
        <v>-108.36584473999994</v>
      </c>
      <c r="O173">
        <f t="shared" si="19"/>
        <v>-108.36584473999994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10.679848698709868</v>
      </c>
    </row>
    <row r="174" spans="1:19" x14ac:dyDescent="0.25">
      <c r="A174" t="s">
        <v>198</v>
      </c>
      <c r="B174">
        <v>956.01434326000003</v>
      </c>
      <c r="C174">
        <v>896.08001708999996</v>
      </c>
      <c r="D174">
        <v>893.30664062999995</v>
      </c>
      <c r="E174">
        <v>911.83654784999999</v>
      </c>
      <c r="F174">
        <v>911.01501465000001</v>
      </c>
      <c r="G174">
        <v>990.24798583999996</v>
      </c>
      <c r="H174">
        <v>867.97198486000002</v>
      </c>
      <c r="I174">
        <v>914.17901611000002</v>
      </c>
      <c r="J174">
        <v>919.05017090000001</v>
      </c>
      <c r="L174" t="str">
        <f t="shared" si="17"/>
        <v>08NOV2024:05:00:00</v>
      </c>
      <c r="M174">
        <v>5</v>
      </c>
      <c r="N174">
        <f t="shared" si="18"/>
        <v>-59.934326170000077</v>
      </c>
      <c r="O174">
        <f t="shared" si="19"/>
        <v>-59.934326170000077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6.2691869209435271</v>
      </c>
    </row>
    <row r="175" spans="1:19" x14ac:dyDescent="0.25">
      <c r="A175" t="s">
        <v>199</v>
      </c>
      <c r="B175">
        <v>867.83178711000005</v>
      </c>
      <c r="C175">
        <v>934.88000488</v>
      </c>
      <c r="D175">
        <v>897.35974121000004</v>
      </c>
      <c r="E175">
        <v>922.53448486000002</v>
      </c>
      <c r="F175">
        <v>967.10998534999999</v>
      </c>
      <c r="G175">
        <v>1019.3499756</v>
      </c>
      <c r="H175">
        <v>914.65600586000005</v>
      </c>
      <c r="I175">
        <v>964.45501708999996</v>
      </c>
      <c r="J175">
        <v>957.62109375</v>
      </c>
      <c r="L175" t="str">
        <f t="shared" si="17"/>
        <v>08NOV2024:06:00:00</v>
      </c>
      <c r="M175">
        <v>6</v>
      </c>
      <c r="N175">
        <f t="shared" si="18"/>
        <v>67.048217769999951</v>
      </c>
      <c r="O175" t="str">
        <f t="shared" si="19"/>
        <v/>
      </c>
      <c r="P175">
        <f t="shared" si="20"/>
        <v>67.048217769999951</v>
      </c>
      <c r="Q175" t="str">
        <f t="shared" si="21"/>
        <v/>
      </c>
      <c r="R175">
        <f t="shared" si="22"/>
        <v>1</v>
      </c>
      <c r="S175">
        <f t="shared" si="23"/>
        <v>7.7259462911908079</v>
      </c>
    </row>
    <row r="176" spans="1:19" x14ac:dyDescent="0.25">
      <c r="A176" t="s">
        <v>200</v>
      </c>
      <c r="B176">
        <v>951.33782958999996</v>
      </c>
      <c r="C176">
        <v>1020.2800293</v>
      </c>
      <c r="D176">
        <v>957.67022704999999</v>
      </c>
      <c r="E176">
        <v>976.49822998000002</v>
      </c>
      <c r="F176">
        <v>1096.5300293</v>
      </c>
      <c r="G176">
        <v>1094.5300293</v>
      </c>
      <c r="H176">
        <v>1027.3800048999999</v>
      </c>
      <c r="I176">
        <v>1078.3900146000001</v>
      </c>
      <c r="J176">
        <v>1054.6656493999999</v>
      </c>
      <c r="L176" t="str">
        <f t="shared" si="17"/>
        <v>08NOV2024:07:00:00</v>
      </c>
      <c r="M176">
        <v>7</v>
      </c>
      <c r="N176">
        <f t="shared" si="18"/>
        <v>68.942199710000068</v>
      </c>
      <c r="O176" t="str">
        <f t="shared" si="19"/>
        <v/>
      </c>
      <c r="P176">
        <f t="shared" si="20"/>
        <v>68.942199710000068</v>
      </c>
      <c r="Q176" t="str">
        <f t="shared" si="21"/>
        <v/>
      </c>
      <c r="R176">
        <f t="shared" si="22"/>
        <v>1</v>
      </c>
      <c r="S176">
        <f t="shared" si="23"/>
        <v>7.2468683117239472</v>
      </c>
    </row>
    <row r="177" spans="1:19" x14ac:dyDescent="0.25">
      <c r="A177" t="s">
        <v>201</v>
      </c>
      <c r="B177">
        <v>1017.6547852</v>
      </c>
      <c r="C177">
        <v>1047.5699463000001</v>
      </c>
      <c r="D177">
        <v>977.11798095999995</v>
      </c>
      <c r="E177">
        <v>884.38635253999996</v>
      </c>
      <c r="F177">
        <v>1173.9300536999999</v>
      </c>
      <c r="G177">
        <v>1177.0100098</v>
      </c>
      <c r="H177">
        <v>1095.9899902</v>
      </c>
      <c r="I177">
        <v>1148.3399658000001</v>
      </c>
      <c r="J177">
        <v>1095.9312743999999</v>
      </c>
      <c r="L177" t="str">
        <f t="shared" si="17"/>
        <v>08NOV2024:08:00:00</v>
      </c>
      <c r="M177">
        <v>8</v>
      </c>
      <c r="N177">
        <f t="shared" si="18"/>
        <v>29.915161100000091</v>
      </c>
      <c r="O177" t="str">
        <f t="shared" si="19"/>
        <v/>
      </c>
      <c r="P177">
        <f t="shared" si="20"/>
        <v>29.915161100000091</v>
      </c>
      <c r="Q177" t="str">
        <f t="shared" si="21"/>
        <v/>
      </c>
      <c r="R177">
        <f t="shared" si="22"/>
        <v>1</v>
      </c>
      <c r="S177">
        <f t="shared" si="23"/>
        <v>2.9396177893587812</v>
      </c>
    </row>
    <row r="178" spans="1:19" x14ac:dyDescent="0.25">
      <c r="A178" t="s">
        <v>202</v>
      </c>
      <c r="B178">
        <v>1072.9172363</v>
      </c>
      <c r="C178">
        <v>1095.6300048999999</v>
      </c>
      <c r="D178">
        <v>1008.1635132</v>
      </c>
      <c r="E178">
        <v>1034.4354248</v>
      </c>
      <c r="F178">
        <v>1202.5500488</v>
      </c>
      <c r="G178">
        <v>1201.4799805</v>
      </c>
      <c r="H178">
        <v>1141.9000243999999</v>
      </c>
      <c r="I178">
        <v>1178</v>
      </c>
      <c r="J178">
        <v>1151.6730957</v>
      </c>
      <c r="L178" t="str">
        <f t="shared" si="17"/>
        <v>08NOV2024:09:00:00</v>
      </c>
      <c r="M178">
        <v>9</v>
      </c>
      <c r="N178">
        <f t="shared" si="18"/>
        <v>22.71276859999989</v>
      </c>
      <c r="O178" t="str">
        <f t="shared" si="19"/>
        <v/>
      </c>
      <c r="P178">
        <f t="shared" si="20"/>
        <v>22.71276859999989</v>
      </c>
      <c r="Q178" t="str">
        <f t="shared" si="21"/>
        <v/>
      </c>
      <c r="R178">
        <f t="shared" si="22"/>
        <v>1</v>
      </c>
      <c r="S178">
        <f t="shared" si="23"/>
        <v>2.1169171145321353</v>
      </c>
    </row>
    <row r="179" spans="1:19" x14ac:dyDescent="0.25">
      <c r="A179" t="s">
        <v>203</v>
      </c>
      <c r="B179">
        <v>1119.6347656</v>
      </c>
      <c r="C179">
        <v>1141.3699951000001</v>
      </c>
      <c r="D179">
        <v>1067.0297852000001</v>
      </c>
      <c r="E179">
        <v>1090.6439209</v>
      </c>
      <c r="F179">
        <v>1244.0500488</v>
      </c>
      <c r="G179">
        <v>1231.8800048999999</v>
      </c>
      <c r="H179">
        <v>1195.7900391000001</v>
      </c>
      <c r="I179">
        <v>1214.9100341999999</v>
      </c>
      <c r="J179">
        <v>1195.4548339999999</v>
      </c>
      <c r="L179" t="str">
        <f t="shared" si="17"/>
        <v>08NOV2024:10:00:00</v>
      </c>
      <c r="M179">
        <v>10</v>
      </c>
      <c r="N179">
        <f t="shared" si="18"/>
        <v>21.735229500000059</v>
      </c>
      <c r="O179" t="str">
        <f t="shared" si="19"/>
        <v/>
      </c>
      <c r="P179">
        <f t="shared" si="20"/>
        <v>21.735229500000059</v>
      </c>
      <c r="Q179" t="str">
        <f t="shared" si="21"/>
        <v/>
      </c>
      <c r="R179">
        <f t="shared" si="22"/>
        <v>1</v>
      </c>
      <c r="S179">
        <f t="shared" si="23"/>
        <v>1.9412785461652209</v>
      </c>
    </row>
    <row r="180" spans="1:19" x14ac:dyDescent="0.25">
      <c r="A180" t="s">
        <v>204</v>
      </c>
      <c r="B180">
        <v>1109.7939452999999</v>
      </c>
      <c r="C180">
        <v>1148.3199463000001</v>
      </c>
      <c r="D180">
        <v>1079.2388916</v>
      </c>
      <c r="E180">
        <v>1101.8441161999999</v>
      </c>
      <c r="F180">
        <v>1262.5999756000001</v>
      </c>
      <c r="G180">
        <v>1250.5400391000001</v>
      </c>
      <c r="H180">
        <v>1200.3699951000001</v>
      </c>
      <c r="I180">
        <v>1225</v>
      </c>
      <c r="J180">
        <v>1208.0708007999999</v>
      </c>
      <c r="L180" t="str">
        <f t="shared" si="17"/>
        <v>08NOV2024:11:00:00</v>
      </c>
      <c r="M180">
        <v>11</v>
      </c>
      <c r="N180">
        <f t="shared" si="18"/>
        <v>38.526001000000178</v>
      </c>
      <c r="O180" t="str">
        <f t="shared" si="19"/>
        <v/>
      </c>
      <c r="P180">
        <f t="shared" si="20"/>
        <v>38.526001000000178</v>
      </c>
      <c r="Q180" t="str">
        <f t="shared" si="21"/>
        <v/>
      </c>
      <c r="R180">
        <f t="shared" si="22"/>
        <v>1</v>
      </c>
      <c r="S180">
        <f t="shared" si="23"/>
        <v>3.4714553240408801</v>
      </c>
    </row>
    <row r="181" spans="1:19" x14ac:dyDescent="0.25">
      <c r="A181" t="s">
        <v>205</v>
      </c>
      <c r="B181">
        <v>1141.9639893000001</v>
      </c>
      <c r="C181">
        <v>1134.0500488</v>
      </c>
      <c r="D181">
        <v>1086.8966064000001</v>
      </c>
      <c r="E181">
        <v>1107.8249512</v>
      </c>
      <c r="F181">
        <v>1261.0500488</v>
      </c>
      <c r="G181">
        <v>1244.5</v>
      </c>
      <c r="H181">
        <v>1196.7299805</v>
      </c>
      <c r="I181">
        <v>1214.1199951000001</v>
      </c>
      <c r="J181">
        <v>1204.8449707</v>
      </c>
      <c r="L181" t="str">
        <f t="shared" si="17"/>
        <v>08NOV2024:12:00:00</v>
      </c>
      <c r="M181">
        <v>12</v>
      </c>
      <c r="N181">
        <f t="shared" si="18"/>
        <v>-7.9139405000000806</v>
      </c>
      <c r="O181">
        <f t="shared" si="19"/>
        <v>-7.9139405000000806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0.69301138863854717</v>
      </c>
    </row>
    <row r="182" spans="1:19" x14ac:dyDescent="0.25">
      <c r="A182" t="s">
        <v>206</v>
      </c>
      <c r="B182">
        <v>1308.1575928</v>
      </c>
      <c r="C182">
        <v>1125.1999512</v>
      </c>
      <c r="D182">
        <v>1052.5704346</v>
      </c>
      <c r="E182">
        <v>1057.8369141000001</v>
      </c>
      <c r="F182">
        <v>1264.1400146000001</v>
      </c>
      <c r="G182">
        <v>1223.5600586</v>
      </c>
      <c r="H182">
        <v>1197.8000488</v>
      </c>
      <c r="I182">
        <v>1219.7800293</v>
      </c>
      <c r="J182">
        <v>1192.6234131000001</v>
      </c>
      <c r="L182" t="str">
        <f t="shared" si="17"/>
        <v>08NOV2024:13:00:00</v>
      </c>
      <c r="M182">
        <v>13</v>
      </c>
      <c r="N182">
        <f t="shared" si="18"/>
        <v>-182.95764159999999</v>
      </c>
      <c r="O182">
        <f t="shared" si="19"/>
        <v>-182.95764159999999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13.985902203754726</v>
      </c>
    </row>
    <row r="183" spans="1:19" x14ac:dyDescent="0.25">
      <c r="A183" t="s">
        <v>207</v>
      </c>
      <c r="B183">
        <v>1144.4992675999999</v>
      </c>
      <c r="C183">
        <v>1135.2700195</v>
      </c>
      <c r="D183">
        <v>1043.5739745999999</v>
      </c>
      <c r="E183">
        <v>1026.9822998</v>
      </c>
      <c r="F183">
        <v>1235.0400391000001</v>
      </c>
      <c r="G183">
        <v>1202.5600586</v>
      </c>
      <c r="H183">
        <v>1161.8100586</v>
      </c>
      <c r="I183">
        <v>1190.1899414</v>
      </c>
      <c r="J183">
        <v>1163.3165283000001</v>
      </c>
      <c r="L183" t="str">
        <f t="shared" si="17"/>
        <v>08NOV2024:14:00:00</v>
      </c>
      <c r="M183">
        <v>14</v>
      </c>
      <c r="N183">
        <f t="shared" si="18"/>
        <v>-9.2292480999999498</v>
      </c>
      <c r="O183">
        <f t="shared" si="19"/>
        <v>-9.2292480999999498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0.80640052477740454</v>
      </c>
    </row>
    <row r="184" spans="1:19" x14ac:dyDescent="0.25">
      <c r="A184" t="s">
        <v>208</v>
      </c>
      <c r="B184">
        <v>1056.3387451000001</v>
      </c>
      <c r="C184">
        <v>1138.8800048999999</v>
      </c>
      <c r="D184">
        <v>1071.2884521000001</v>
      </c>
      <c r="E184">
        <v>1053.6120605000001</v>
      </c>
      <c r="F184">
        <v>1226.6099853999999</v>
      </c>
      <c r="G184">
        <v>1179.2800293</v>
      </c>
      <c r="H184">
        <v>1150.9000243999999</v>
      </c>
      <c r="I184">
        <v>1173.2600098</v>
      </c>
      <c r="J184">
        <v>1156.7324219</v>
      </c>
      <c r="L184" t="str">
        <f t="shared" si="17"/>
        <v>08NOV2024:15:00:00</v>
      </c>
      <c r="M184">
        <v>15</v>
      </c>
      <c r="N184">
        <f t="shared" si="18"/>
        <v>82.541259799999807</v>
      </c>
      <c r="O184" t="str">
        <f t="shared" si="19"/>
        <v/>
      </c>
      <c r="P184">
        <f t="shared" si="20"/>
        <v>82.541259799999807</v>
      </c>
      <c r="Q184" t="str">
        <f t="shared" si="21"/>
        <v/>
      </c>
      <c r="R184">
        <f t="shared" si="22"/>
        <v>1</v>
      </c>
      <c r="S184">
        <f t="shared" si="23"/>
        <v>7.8139006244806355</v>
      </c>
    </row>
    <row r="185" spans="1:19" x14ac:dyDescent="0.25">
      <c r="A185" t="s">
        <v>209</v>
      </c>
      <c r="B185">
        <v>1078.9595947</v>
      </c>
      <c r="C185">
        <v>1129.5899658000001</v>
      </c>
      <c r="D185">
        <v>1099.2283935999999</v>
      </c>
      <c r="E185">
        <v>1078.6524658000001</v>
      </c>
      <c r="F185">
        <v>1229.3399658000001</v>
      </c>
      <c r="G185">
        <v>1176.0799560999999</v>
      </c>
      <c r="H185">
        <v>1143.25</v>
      </c>
      <c r="I185">
        <v>1185.2600098</v>
      </c>
      <c r="J185">
        <v>1162.5166016000001</v>
      </c>
      <c r="L185" t="str">
        <f t="shared" si="17"/>
        <v>08NOV2024:16:00:00</v>
      </c>
      <c r="M185">
        <v>16</v>
      </c>
      <c r="N185">
        <f t="shared" si="18"/>
        <v>50.630371100000048</v>
      </c>
      <c r="O185" t="str">
        <f t="shared" si="19"/>
        <v/>
      </c>
      <c r="P185">
        <f t="shared" si="20"/>
        <v>50.630371100000048</v>
      </c>
      <c r="Q185" t="str">
        <f t="shared" si="21"/>
        <v/>
      </c>
      <c r="R185">
        <f t="shared" si="22"/>
        <v>1</v>
      </c>
      <c r="S185">
        <f t="shared" si="23"/>
        <v>4.6925178059218791</v>
      </c>
    </row>
    <row r="186" spans="1:19" x14ac:dyDescent="0.25">
      <c r="A186" t="s">
        <v>210</v>
      </c>
      <c r="B186">
        <v>1098.3190918</v>
      </c>
      <c r="C186">
        <v>1104.1300048999999</v>
      </c>
      <c r="D186">
        <v>1103.4177245999999</v>
      </c>
      <c r="E186">
        <v>1072.6004639</v>
      </c>
      <c r="F186">
        <v>1188.7600098</v>
      </c>
      <c r="G186">
        <v>1128.5999756000001</v>
      </c>
      <c r="H186">
        <v>1093.9300536999999</v>
      </c>
      <c r="I186">
        <v>1150.0500488</v>
      </c>
      <c r="J186">
        <v>1126.7880858999999</v>
      </c>
      <c r="L186" t="str">
        <f t="shared" si="17"/>
        <v>08NOV2024:17:00:00</v>
      </c>
      <c r="M186">
        <v>17</v>
      </c>
      <c r="N186">
        <f t="shared" si="18"/>
        <v>5.8109130999998797</v>
      </c>
      <c r="O186" t="str">
        <f t="shared" si="19"/>
        <v/>
      </c>
      <c r="P186">
        <f t="shared" si="20"/>
        <v>5.8109130999998797</v>
      </c>
      <c r="Q186" t="str">
        <f t="shared" si="21"/>
        <v/>
      </c>
      <c r="R186">
        <f t="shared" si="22"/>
        <v>1</v>
      </c>
      <c r="S186">
        <f t="shared" si="23"/>
        <v>0.52907330332176605</v>
      </c>
    </row>
    <row r="187" spans="1:19" x14ac:dyDescent="0.25">
      <c r="A187" t="s">
        <v>211</v>
      </c>
      <c r="B187">
        <v>1045.9454346</v>
      </c>
      <c r="C187">
        <v>1068.5799560999999</v>
      </c>
      <c r="D187">
        <v>1102.2011719</v>
      </c>
      <c r="E187">
        <v>1060.0897216999999</v>
      </c>
      <c r="F187">
        <v>1150.0799560999999</v>
      </c>
      <c r="G187">
        <v>1112.8699951000001</v>
      </c>
      <c r="H187">
        <v>1049.0899658000001</v>
      </c>
      <c r="I187">
        <v>1119.9200439000001</v>
      </c>
      <c r="J187">
        <v>1098.4099120999999</v>
      </c>
      <c r="L187" t="str">
        <f t="shared" si="17"/>
        <v>08NOV2024:18:00:00</v>
      </c>
      <c r="M187">
        <v>18</v>
      </c>
      <c r="N187">
        <f t="shared" si="18"/>
        <v>22.634521499999892</v>
      </c>
      <c r="O187" t="str">
        <f t="shared" si="19"/>
        <v/>
      </c>
      <c r="P187">
        <f t="shared" si="20"/>
        <v>22.634521499999892</v>
      </c>
      <c r="Q187" t="str">
        <f t="shared" si="21"/>
        <v/>
      </c>
      <c r="R187">
        <f t="shared" si="22"/>
        <v>1</v>
      </c>
      <c r="S187">
        <f t="shared" si="23"/>
        <v>2.1640250773364667</v>
      </c>
    </row>
    <row r="188" spans="1:19" x14ac:dyDescent="0.25">
      <c r="A188" t="s">
        <v>212</v>
      </c>
      <c r="B188">
        <v>1090.0490723</v>
      </c>
      <c r="C188">
        <v>1088.2600098</v>
      </c>
      <c r="D188">
        <v>1065.9443358999999</v>
      </c>
      <c r="E188">
        <v>1051.4750977000001</v>
      </c>
      <c r="F188">
        <v>1173.3299560999999</v>
      </c>
      <c r="G188">
        <v>1143.9300536999999</v>
      </c>
      <c r="H188">
        <v>1079.4799805</v>
      </c>
      <c r="I188">
        <v>1135.7800293</v>
      </c>
      <c r="J188">
        <v>1116.7990723</v>
      </c>
      <c r="L188" t="str">
        <f t="shared" si="17"/>
        <v>08NOV2024:19:00:00</v>
      </c>
      <c r="M188">
        <v>19</v>
      </c>
      <c r="N188">
        <f t="shared" si="18"/>
        <v>-1.7890625</v>
      </c>
      <c r="O188">
        <f t="shared" si="19"/>
        <v>-1.7890625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0.1641267852487672</v>
      </c>
    </row>
    <row r="189" spans="1:19" x14ac:dyDescent="0.25">
      <c r="A189" t="s">
        <v>213</v>
      </c>
      <c r="B189">
        <v>1099.0932617000001</v>
      </c>
      <c r="C189">
        <v>1068.9899902</v>
      </c>
      <c r="D189">
        <v>1049.2614745999999</v>
      </c>
      <c r="E189">
        <v>1028.7988281</v>
      </c>
      <c r="F189">
        <v>1162.2199707</v>
      </c>
      <c r="G189">
        <v>1168.3299560999999</v>
      </c>
      <c r="H189">
        <v>1075.25</v>
      </c>
      <c r="I189">
        <v>1116.5899658000001</v>
      </c>
      <c r="J189">
        <v>1110.237793</v>
      </c>
      <c r="L189" t="str">
        <f t="shared" si="17"/>
        <v>08NOV2024:20:00:00</v>
      </c>
      <c r="M189">
        <v>20</v>
      </c>
      <c r="N189">
        <f t="shared" si="18"/>
        <v>-30.103271500000119</v>
      </c>
      <c r="O189">
        <f t="shared" si="19"/>
        <v>-30.103271500000119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2.7389187568522164</v>
      </c>
    </row>
    <row r="190" spans="1:19" x14ac:dyDescent="0.25">
      <c r="A190" t="s">
        <v>214</v>
      </c>
      <c r="B190">
        <v>1095.6423339999999</v>
      </c>
      <c r="C190">
        <v>1057.2800293</v>
      </c>
      <c r="D190">
        <v>1024.4235839999999</v>
      </c>
      <c r="E190">
        <v>992.50158691000001</v>
      </c>
      <c r="F190">
        <v>1137.1700439000001</v>
      </c>
      <c r="G190">
        <v>1146.0100098</v>
      </c>
      <c r="H190">
        <v>1055.4399414</v>
      </c>
      <c r="I190">
        <v>1090.0600586</v>
      </c>
      <c r="J190">
        <v>1084.2363281</v>
      </c>
      <c r="L190" t="str">
        <f t="shared" si="17"/>
        <v>08NOV2024:21:00:00</v>
      </c>
      <c r="M190">
        <v>21</v>
      </c>
      <c r="N190">
        <f t="shared" si="18"/>
        <v>-38.362304699999868</v>
      </c>
      <c r="O190">
        <f t="shared" si="19"/>
        <v>-38.362304699999868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3.5013529059201054</v>
      </c>
    </row>
    <row r="191" spans="1:19" x14ac:dyDescent="0.25">
      <c r="A191" t="s">
        <v>215</v>
      </c>
      <c r="B191">
        <v>1083.9493408000001</v>
      </c>
      <c r="C191">
        <v>1041.8900146000001</v>
      </c>
      <c r="D191">
        <v>1004.1967773</v>
      </c>
      <c r="E191">
        <v>960.87792968999997</v>
      </c>
      <c r="F191">
        <v>1118.6600341999999</v>
      </c>
      <c r="G191">
        <v>1155.2700195</v>
      </c>
      <c r="H191">
        <v>1045.3599853999999</v>
      </c>
      <c r="I191">
        <v>1077.9499512</v>
      </c>
      <c r="J191">
        <v>1071.6236572</v>
      </c>
      <c r="L191" t="str">
        <f t="shared" si="17"/>
        <v>08NOV2024:22:00:00</v>
      </c>
      <c r="M191">
        <v>22</v>
      </c>
      <c r="N191">
        <f t="shared" si="18"/>
        <v>-42.059326199999987</v>
      </c>
      <c r="O191">
        <f t="shared" si="19"/>
        <v>-42.059326199999987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3.8801929773727659</v>
      </c>
    </row>
    <row r="192" spans="1:19" x14ac:dyDescent="0.25">
      <c r="A192" t="s">
        <v>216</v>
      </c>
      <c r="B192">
        <v>1077.8165283000001</v>
      </c>
      <c r="C192">
        <v>1010.0100098</v>
      </c>
      <c r="D192">
        <v>969.38757324000005</v>
      </c>
      <c r="E192">
        <v>956.16668701000003</v>
      </c>
      <c r="F192">
        <v>1087.5</v>
      </c>
      <c r="G192">
        <v>1145.5</v>
      </c>
      <c r="H192">
        <v>1014.8599854</v>
      </c>
      <c r="I192">
        <v>1061.7600098</v>
      </c>
      <c r="J192">
        <v>1053.1573486</v>
      </c>
      <c r="L192" t="str">
        <f t="shared" si="17"/>
        <v>08NOV2024:23:00:00</v>
      </c>
      <c r="M192">
        <v>23</v>
      </c>
      <c r="N192">
        <f t="shared" si="18"/>
        <v>-67.806518500000038</v>
      </c>
      <c r="O192">
        <f t="shared" si="19"/>
        <v>-67.806518500000038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6.2911002679601449</v>
      </c>
    </row>
    <row r="193" spans="1:19" x14ac:dyDescent="0.25">
      <c r="A193" t="s">
        <v>217</v>
      </c>
      <c r="B193">
        <v>1075.1306152</v>
      </c>
      <c r="C193">
        <v>965.88000488</v>
      </c>
      <c r="D193">
        <v>945.47985840000001</v>
      </c>
      <c r="E193">
        <v>946.12255859000004</v>
      </c>
      <c r="F193">
        <v>1035.2199707</v>
      </c>
      <c r="G193">
        <v>1094.9100341999999</v>
      </c>
      <c r="H193">
        <v>979.66400146000001</v>
      </c>
      <c r="I193">
        <v>1027.4699707</v>
      </c>
      <c r="J193">
        <v>1016.6773071</v>
      </c>
      <c r="L193" t="str">
        <f t="shared" si="17"/>
        <v>09NOV2024:00:00:00</v>
      </c>
      <c r="M193">
        <v>24</v>
      </c>
      <c r="N193">
        <f t="shared" si="18"/>
        <v>-109.25061031999996</v>
      </c>
      <c r="O193">
        <f t="shared" si="19"/>
        <v>-109.25061031999996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10.161612810149281</v>
      </c>
    </row>
    <row r="194" spans="1:19" x14ac:dyDescent="0.25">
      <c r="A194" t="s">
        <v>218</v>
      </c>
      <c r="B194">
        <v>1087.8533935999999</v>
      </c>
      <c r="C194">
        <v>1007.6099854</v>
      </c>
      <c r="D194">
        <v>933.72314453000001</v>
      </c>
      <c r="E194">
        <v>895.27008057</v>
      </c>
      <c r="F194">
        <v>1043.4899902</v>
      </c>
      <c r="G194">
        <v>1039.6700439000001</v>
      </c>
      <c r="H194">
        <v>1016.8499756</v>
      </c>
      <c r="I194">
        <v>1067.1999512</v>
      </c>
      <c r="J194">
        <v>1012.4960327</v>
      </c>
      <c r="L194" t="str">
        <f t="shared" si="17"/>
        <v>09NOV2024:01:00:00</v>
      </c>
      <c r="M194">
        <v>1</v>
      </c>
      <c r="N194">
        <f t="shared" si="18"/>
        <v>-80.243408199999863</v>
      </c>
      <c r="O194">
        <f t="shared" si="19"/>
        <v>-80.243408199999863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7.3763072002241792</v>
      </c>
    </row>
    <row r="195" spans="1:19" x14ac:dyDescent="0.25">
      <c r="A195" t="s">
        <v>219</v>
      </c>
      <c r="B195">
        <v>1082.2725829999999</v>
      </c>
      <c r="C195">
        <v>983.11999512</v>
      </c>
      <c r="D195">
        <v>914.18395996000004</v>
      </c>
      <c r="E195">
        <v>830.72534180000002</v>
      </c>
      <c r="F195">
        <v>993.69097899999997</v>
      </c>
      <c r="G195">
        <v>1001.1599731</v>
      </c>
      <c r="H195">
        <v>955.66400146000001</v>
      </c>
      <c r="I195">
        <v>1026.1199951000001</v>
      </c>
      <c r="J195">
        <v>961.47204590000001</v>
      </c>
      <c r="L195" t="str">
        <f t="shared" ref="L195:L258" si="24">A195</f>
        <v>09NOV2024:02:00:00</v>
      </c>
      <c r="M195">
        <v>2</v>
      </c>
      <c r="N195">
        <f t="shared" ref="N195:N258" si="25">C195-B195</f>
        <v>-99.152587879999942</v>
      </c>
      <c r="O195">
        <f t="shared" ref="O195:O258" si="26">IF(N195&lt;0,N195,"")</f>
        <v>-99.152587879999942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9.161517111073298</v>
      </c>
    </row>
    <row r="196" spans="1:19" x14ac:dyDescent="0.25">
      <c r="A196" t="s">
        <v>220</v>
      </c>
      <c r="B196">
        <v>1065.1333007999999</v>
      </c>
      <c r="C196">
        <v>991.51000977000001</v>
      </c>
      <c r="D196">
        <v>919.08264159999999</v>
      </c>
      <c r="E196">
        <v>870.50476074000005</v>
      </c>
      <c r="F196">
        <v>974.24700928000004</v>
      </c>
      <c r="G196">
        <v>965.23797606999995</v>
      </c>
      <c r="H196">
        <v>960.84197998000002</v>
      </c>
      <c r="I196">
        <v>1015.25</v>
      </c>
      <c r="J196">
        <v>957.21636963000003</v>
      </c>
      <c r="L196" t="str">
        <f t="shared" si="24"/>
        <v>09NOV2024:03:00:00</v>
      </c>
      <c r="M196">
        <v>3</v>
      </c>
      <c r="N196">
        <f t="shared" si="25"/>
        <v>-73.623291029999905</v>
      </c>
      <c r="O196">
        <f t="shared" si="26"/>
        <v>-73.623291029999905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6.9121199172632153</v>
      </c>
    </row>
    <row r="197" spans="1:19" x14ac:dyDescent="0.25">
      <c r="A197" t="s">
        <v>221</v>
      </c>
      <c r="B197">
        <v>1060.6816406</v>
      </c>
      <c r="C197">
        <v>1001.0100098</v>
      </c>
      <c r="D197">
        <v>917.23791503999996</v>
      </c>
      <c r="E197">
        <v>846.11035156000003</v>
      </c>
      <c r="F197">
        <v>965.19299316000001</v>
      </c>
      <c r="G197">
        <v>961.45501708999996</v>
      </c>
      <c r="H197">
        <v>962.87298583999996</v>
      </c>
      <c r="I197">
        <v>996.62902831999997</v>
      </c>
      <c r="J197">
        <v>946.45208739999998</v>
      </c>
      <c r="L197" t="str">
        <f t="shared" si="24"/>
        <v>09NOV2024:04:00:00</v>
      </c>
      <c r="M197">
        <v>4</v>
      </c>
      <c r="N197">
        <f t="shared" si="25"/>
        <v>-59.671630800000003</v>
      </c>
      <c r="O197">
        <f t="shared" si="26"/>
        <v>-59.671630800000003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5.6257814329891964</v>
      </c>
    </row>
    <row r="198" spans="1:19" x14ac:dyDescent="0.25">
      <c r="A198" t="s">
        <v>222</v>
      </c>
      <c r="B198">
        <v>1060.026001</v>
      </c>
      <c r="C198">
        <v>996.27001953000001</v>
      </c>
      <c r="D198">
        <v>890.93005371000004</v>
      </c>
      <c r="E198">
        <v>860.87481689000003</v>
      </c>
      <c r="F198">
        <v>995.39300536999997</v>
      </c>
      <c r="G198">
        <v>960.68298340000001</v>
      </c>
      <c r="H198">
        <v>1011.3400269</v>
      </c>
      <c r="I198">
        <v>1022.1900024</v>
      </c>
      <c r="J198">
        <v>970.09613036999997</v>
      </c>
      <c r="L198" t="str">
        <f t="shared" si="24"/>
        <v>09NOV2024:05:00:00</v>
      </c>
      <c r="M198">
        <v>5</v>
      </c>
      <c r="N198">
        <f t="shared" si="25"/>
        <v>-63.755981469999938</v>
      </c>
      <c r="O198">
        <f t="shared" si="26"/>
        <v>-63.755981469999938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6.0145677002124724</v>
      </c>
    </row>
    <row r="199" spans="1:19" x14ac:dyDescent="0.25">
      <c r="A199" t="s">
        <v>223</v>
      </c>
      <c r="B199">
        <v>1068.1655272999999</v>
      </c>
      <c r="C199">
        <v>1031.8599853999999</v>
      </c>
      <c r="D199">
        <v>940.19073486000002</v>
      </c>
      <c r="E199">
        <v>1033.0228271000001</v>
      </c>
      <c r="F199">
        <v>1059.4699707</v>
      </c>
      <c r="G199">
        <v>988.09399413999995</v>
      </c>
      <c r="H199">
        <v>1071.4300536999999</v>
      </c>
      <c r="I199">
        <v>1077.7399902</v>
      </c>
      <c r="J199">
        <v>1045.9514160000001</v>
      </c>
      <c r="L199" t="str">
        <f t="shared" si="24"/>
        <v>09NOV2024:06:00:00</v>
      </c>
      <c r="M199">
        <v>6</v>
      </c>
      <c r="N199">
        <f t="shared" si="25"/>
        <v>-36.30554189999998</v>
      </c>
      <c r="O199">
        <f t="shared" si="26"/>
        <v>-36.30554189999998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3.3988685247846777</v>
      </c>
    </row>
    <row r="200" spans="1:19" x14ac:dyDescent="0.25">
      <c r="A200" t="s">
        <v>224</v>
      </c>
      <c r="B200">
        <v>1104.8858643000001</v>
      </c>
      <c r="C200">
        <v>1110.2900391000001</v>
      </c>
      <c r="D200">
        <v>969.84387206999997</v>
      </c>
      <c r="E200">
        <v>997.01330566000001</v>
      </c>
      <c r="F200">
        <v>1161.4699707</v>
      </c>
      <c r="G200">
        <v>1041.0999756000001</v>
      </c>
      <c r="H200">
        <v>1159.9000243999999</v>
      </c>
      <c r="I200">
        <v>1163.7600098</v>
      </c>
      <c r="J200">
        <v>1104.6485596</v>
      </c>
      <c r="L200" t="str">
        <f t="shared" si="24"/>
        <v>09NOV2024:07:00:00</v>
      </c>
      <c r="M200">
        <v>7</v>
      </c>
      <c r="N200">
        <f t="shared" si="25"/>
        <v>5.4041747999999643</v>
      </c>
      <c r="O200" t="str">
        <f t="shared" si="26"/>
        <v/>
      </c>
      <c r="P200">
        <f t="shared" si="27"/>
        <v>5.4041747999999643</v>
      </c>
      <c r="Q200" t="str">
        <f t="shared" si="28"/>
        <v/>
      </c>
      <c r="R200">
        <f t="shared" si="29"/>
        <v>1</v>
      </c>
      <c r="S200">
        <f t="shared" si="30"/>
        <v>0.48911611367421887</v>
      </c>
    </row>
    <row r="201" spans="1:19" x14ac:dyDescent="0.25">
      <c r="A201" t="s">
        <v>225</v>
      </c>
      <c r="B201">
        <v>1150.7879639</v>
      </c>
      <c r="C201">
        <v>1176.5899658000001</v>
      </c>
      <c r="D201">
        <v>978.92059326000003</v>
      </c>
      <c r="E201">
        <v>924.30700683999999</v>
      </c>
      <c r="F201">
        <v>1272.8399658000001</v>
      </c>
      <c r="G201">
        <v>1138.8900146000001</v>
      </c>
      <c r="H201">
        <v>1294.5500488</v>
      </c>
      <c r="I201">
        <v>1273</v>
      </c>
      <c r="J201">
        <v>1180.7174072</v>
      </c>
      <c r="L201" t="str">
        <f t="shared" si="24"/>
        <v>09NOV2024:08:00:00</v>
      </c>
      <c r="M201">
        <v>8</v>
      </c>
      <c r="N201">
        <f t="shared" si="25"/>
        <v>25.80200190000005</v>
      </c>
      <c r="O201" t="str">
        <f t="shared" si="26"/>
        <v/>
      </c>
      <c r="P201">
        <f t="shared" si="27"/>
        <v>25.80200190000005</v>
      </c>
      <c r="Q201" t="str">
        <f t="shared" si="28"/>
        <v/>
      </c>
      <c r="R201">
        <f t="shared" si="29"/>
        <v>1</v>
      </c>
      <c r="S201">
        <f t="shared" si="30"/>
        <v>2.2421160725871276</v>
      </c>
    </row>
    <row r="202" spans="1:19" x14ac:dyDescent="0.25">
      <c r="A202" t="s">
        <v>226</v>
      </c>
      <c r="B202">
        <v>1137.3071289</v>
      </c>
      <c r="C202">
        <v>1209.9799805</v>
      </c>
      <c r="D202">
        <v>1010.2569580000001</v>
      </c>
      <c r="E202">
        <v>955.0625</v>
      </c>
      <c r="F202">
        <v>1330.8000488</v>
      </c>
      <c r="G202">
        <v>1199.3100586</v>
      </c>
      <c r="H202">
        <v>1357.9300536999999</v>
      </c>
      <c r="I202">
        <v>1343.4200439000001</v>
      </c>
      <c r="J202">
        <v>1237.3044434000001</v>
      </c>
      <c r="L202" t="str">
        <f t="shared" si="24"/>
        <v>09NOV2024:09:00:00</v>
      </c>
      <c r="M202">
        <v>9</v>
      </c>
      <c r="N202">
        <f t="shared" si="25"/>
        <v>72.672851600000058</v>
      </c>
      <c r="O202" t="str">
        <f t="shared" si="26"/>
        <v/>
      </c>
      <c r="P202">
        <f t="shared" si="27"/>
        <v>72.672851600000058</v>
      </c>
      <c r="Q202" t="str">
        <f t="shared" si="28"/>
        <v/>
      </c>
      <c r="R202">
        <f t="shared" si="29"/>
        <v>1</v>
      </c>
      <c r="S202">
        <f t="shared" si="30"/>
        <v>6.3899055719706093</v>
      </c>
    </row>
    <row r="203" spans="1:19" x14ac:dyDescent="0.25">
      <c r="A203" t="s">
        <v>227</v>
      </c>
      <c r="B203">
        <v>1143.3415527</v>
      </c>
      <c r="C203">
        <v>1209.2399902</v>
      </c>
      <c r="D203">
        <v>1064.8415527</v>
      </c>
      <c r="E203">
        <v>1092.4350586</v>
      </c>
      <c r="F203">
        <v>1300.6099853999999</v>
      </c>
      <c r="G203">
        <v>1213.3699951000001</v>
      </c>
      <c r="H203">
        <v>1302</v>
      </c>
      <c r="I203">
        <v>1327.8100586</v>
      </c>
      <c r="J203">
        <v>1247.2449951000001</v>
      </c>
      <c r="L203" t="str">
        <f t="shared" si="24"/>
        <v>09NOV2024:10:00:00</v>
      </c>
      <c r="M203">
        <v>10</v>
      </c>
      <c r="N203">
        <f t="shared" si="25"/>
        <v>65.8984375</v>
      </c>
      <c r="O203" t="str">
        <f t="shared" si="26"/>
        <v/>
      </c>
      <c r="P203">
        <f t="shared" si="27"/>
        <v>65.8984375</v>
      </c>
      <c r="Q203" t="str">
        <f t="shared" si="28"/>
        <v/>
      </c>
      <c r="R203">
        <f t="shared" si="29"/>
        <v>1</v>
      </c>
      <c r="S203">
        <f t="shared" si="30"/>
        <v>5.7636702999537537</v>
      </c>
    </row>
    <row r="204" spans="1:19" x14ac:dyDescent="0.25">
      <c r="A204" t="s">
        <v>228</v>
      </c>
      <c r="B204">
        <v>1146.713501</v>
      </c>
      <c r="C204">
        <v>1188.9300536999999</v>
      </c>
      <c r="D204">
        <v>1086.5686035000001</v>
      </c>
      <c r="E204">
        <v>1193.5716553</v>
      </c>
      <c r="F204">
        <v>1255.7800293</v>
      </c>
      <c r="G204">
        <v>1215.6999512</v>
      </c>
      <c r="H204">
        <v>1231.0799560999999</v>
      </c>
      <c r="I204">
        <v>1293.9300536999999</v>
      </c>
      <c r="J204">
        <v>1238.0124512</v>
      </c>
      <c r="L204" t="str">
        <f t="shared" si="24"/>
        <v>09NOV2024:11:00:00</v>
      </c>
      <c r="M204">
        <v>11</v>
      </c>
      <c r="N204">
        <f t="shared" si="25"/>
        <v>42.216552699999966</v>
      </c>
      <c r="O204" t="str">
        <f t="shared" si="26"/>
        <v/>
      </c>
      <c r="P204">
        <f t="shared" si="27"/>
        <v>42.216552699999966</v>
      </c>
      <c r="Q204" t="str">
        <f t="shared" si="28"/>
        <v/>
      </c>
      <c r="R204">
        <f t="shared" si="29"/>
        <v>1</v>
      </c>
      <c r="S204">
        <f t="shared" si="30"/>
        <v>3.6815257397061001</v>
      </c>
    </row>
    <row r="205" spans="1:19" x14ac:dyDescent="0.25">
      <c r="A205" t="s">
        <v>229</v>
      </c>
      <c r="B205">
        <v>1106.5855713000001</v>
      </c>
      <c r="C205">
        <v>1168.0100098</v>
      </c>
      <c r="D205">
        <v>1086.1633300999999</v>
      </c>
      <c r="E205">
        <v>1190.7750243999999</v>
      </c>
      <c r="F205">
        <v>1203.4499512</v>
      </c>
      <c r="G205">
        <v>1208.2800293</v>
      </c>
      <c r="H205">
        <v>1174.0500488</v>
      </c>
      <c r="I205">
        <v>1250.1999512</v>
      </c>
      <c r="J205">
        <v>1205.3509521000001</v>
      </c>
      <c r="L205" t="str">
        <f t="shared" si="24"/>
        <v>09NOV2024:12:00:00</v>
      </c>
      <c r="M205">
        <v>12</v>
      </c>
      <c r="N205">
        <f t="shared" si="25"/>
        <v>61.424438499999951</v>
      </c>
      <c r="O205" t="str">
        <f t="shared" si="26"/>
        <v/>
      </c>
      <c r="P205">
        <f t="shared" si="27"/>
        <v>61.424438499999951</v>
      </c>
      <c r="Q205" t="str">
        <f t="shared" si="28"/>
        <v/>
      </c>
      <c r="R205">
        <f t="shared" si="29"/>
        <v>1</v>
      </c>
      <c r="S205">
        <f t="shared" si="30"/>
        <v>5.5508078266228829</v>
      </c>
    </row>
    <row r="206" spans="1:19" x14ac:dyDescent="0.25">
      <c r="A206" t="s">
        <v>230</v>
      </c>
      <c r="B206">
        <v>1149.3830565999999</v>
      </c>
      <c r="C206">
        <v>1171.3199463000001</v>
      </c>
      <c r="D206">
        <v>1065.6906738</v>
      </c>
      <c r="E206">
        <v>1163.2021483999999</v>
      </c>
      <c r="F206">
        <v>1174.3299560999999</v>
      </c>
      <c r="G206">
        <v>1192.1700439000001</v>
      </c>
      <c r="H206">
        <v>1152.5400391000001</v>
      </c>
      <c r="I206">
        <v>1221.7299805</v>
      </c>
      <c r="J206">
        <v>1180.7944336</v>
      </c>
      <c r="L206" t="str">
        <f t="shared" si="24"/>
        <v>09NOV2024:13:00:00</v>
      </c>
      <c r="M206">
        <v>13</v>
      </c>
      <c r="N206">
        <f t="shared" si="25"/>
        <v>21.936889700000165</v>
      </c>
      <c r="O206" t="str">
        <f t="shared" si="26"/>
        <v/>
      </c>
      <c r="P206">
        <f t="shared" si="27"/>
        <v>21.936889700000165</v>
      </c>
      <c r="Q206" t="str">
        <f t="shared" si="28"/>
        <v/>
      </c>
      <c r="R206">
        <f t="shared" si="29"/>
        <v>1</v>
      </c>
      <c r="S206">
        <f t="shared" si="30"/>
        <v>1.9085795265585237</v>
      </c>
    </row>
    <row r="207" spans="1:19" x14ac:dyDescent="0.25">
      <c r="A207" t="s">
        <v>231</v>
      </c>
      <c r="B207">
        <v>1238.5931396000001</v>
      </c>
      <c r="C207">
        <v>1150.6700439000001</v>
      </c>
      <c r="D207">
        <v>1073.6392822</v>
      </c>
      <c r="E207">
        <v>1172.2033690999999</v>
      </c>
      <c r="F207">
        <v>1161.6899414</v>
      </c>
      <c r="G207">
        <v>1194.4000243999999</v>
      </c>
      <c r="H207">
        <v>1145.4599608999999</v>
      </c>
      <c r="I207">
        <v>1209.9699707</v>
      </c>
      <c r="J207">
        <v>1176.7446289</v>
      </c>
      <c r="L207" t="str">
        <f t="shared" si="24"/>
        <v>09NOV2024:14:00:00</v>
      </c>
      <c r="M207">
        <v>14</v>
      </c>
      <c r="N207">
        <f t="shared" si="25"/>
        <v>-87.923095699999976</v>
      </c>
      <c r="O207">
        <f t="shared" si="26"/>
        <v>-87.923095699999976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7.0986260854306424</v>
      </c>
    </row>
    <row r="208" spans="1:19" x14ac:dyDescent="0.25">
      <c r="A208" t="s">
        <v>232</v>
      </c>
      <c r="B208">
        <v>1263.6929932</v>
      </c>
      <c r="C208">
        <v>1165.7900391000001</v>
      </c>
      <c r="D208">
        <v>1101.4611815999999</v>
      </c>
      <c r="E208">
        <v>1170.0604248</v>
      </c>
      <c r="F208">
        <v>1197.0600586</v>
      </c>
      <c r="G208">
        <v>1219.6899414</v>
      </c>
      <c r="H208">
        <v>1167.4100341999999</v>
      </c>
      <c r="I208">
        <v>1237.6300048999999</v>
      </c>
      <c r="J208">
        <v>1198.3701172000001</v>
      </c>
      <c r="L208" t="str">
        <f t="shared" si="24"/>
        <v>09NOV2024:15:00:00</v>
      </c>
      <c r="M208">
        <v>15</v>
      </c>
      <c r="N208">
        <f t="shared" si="25"/>
        <v>-97.902954099999988</v>
      </c>
      <c r="O208">
        <f t="shared" si="26"/>
        <v>-97.902954099999988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7.7473685956020208</v>
      </c>
    </row>
    <row r="209" spans="1:19" x14ac:dyDescent="0.25">
      <c r="A209" t="s">
        <v>233</v>
      </c>
      <c r="B209">
        <v>1233.3714600000001</v>
      </c>
      <c r="C209">
        <v>1181.4200439000001</v>
      </c>
      <c r="D209">
        <v>1125.2888184000001</v>
      </c>
      <c r="E209">
        <v>1168.8302002</v>
      </c>
      <c r="F209">
        <v>1231.9599608999999</v>
      </c>
      <c r="G209">
        <v>1258.2900391000001</v>
      </c>
      <c r="H209">
        <v>1212.8199463000001</v>
      </c>
      <c r="I209">
        <v>1271.3699951000001</v>
      </c>
      <c r="J209">
        <v>1228.6540527</v>
      </c>
      <c r="L209" t="str">
        <f t="shared" si="24"/>
        <v>09NOV2024:16:00:00</v>
      </c>
      <c r="M209">
        <v>16</v>
      </c>
      <c r="N209">
        <f t="shared" si="25"/>
        <v>-51.95141609999996</v>
      </c>
      <c r="O209">
        <f t="shared" si="26"/>
        <v>-51.95141609999996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4.2121467688250185</v>
      </c>
    </row>
    <row r="210" spans="1:19" x14ac:dyDescent="0.25">
      <c r="A210" t="s">
        <v>234</v>
      </c>
      <c r="B210">
        <v>1148.5738524999999</v>
      </c>
      <c r="C210">
        <v>1189.7099608999999</v>
      </c>
      <c r="D210">
        <v>1114.4207764</v>
      </c>
      <c r="E210">
        <v>1115.7193603999999</v>
      </c>
      <c r="F210">
        <v>1227.0400391000001</v>
      </c>
      <c r="G210">
        <v>1249.9000243999999</v>
      </c>
      <c r="H210">
        <v>1196.5600586</v>
      </c>
      <c r="I210">
        <v>1262.9200439000001</v>
      </c>
      <c r="J210">
        <v>1210.4278564000001</v>
      </c>
      <c r="L210" t="str">
        <f t="shared" si="24"/>
        <v>09NOV2024:17:00:00</v>
      </c>
      <c r="M210">
        <v>17</v>
      </c>
      <c r="N210">
        <f t="shared" si="25"/>
        <v>41.136108400000012</v>
      </c>
      <c r="O210" t="str">
        <f t="shared" si="26"/>
        <v/>
      </c>
      <c r="P210">
        <f t="shared" si="27"/>
        <v>41.136108400000012</v>
      </c>
      <c r="Q210" t="str">
        <f t="shared" si="28"/>
        <v/>
      </c>
      <c r="R210">
        <f t="shared" si="29"/>
        <v>1</v>
      </c>
      <c r="S210">
        <f t="shared" si="30"/>
        <v>3.5814944167902354</v>
      </c>
    </row>
    <row r="211" spans="1:19" x14ac:dyDescent="0.25">
      <c r="A211" t="s">
        <v>235</v>
      </c>
      <c r="B211">
        <v>1147.4658202999999</v>
      </c>
      <c r="C211">
        <v>1203.2199707</v>
      </c>
      <c r="D211">
        <v>1102.1804199000001</v>
      </c>
      <c r="E211">
        <v>1082.0604248</v>
      </c>
      <c r="F211">
        <v>1228.7399902</v>
      </c>
      <c r="G211">
        <v>1244.4200439000001</v>
      </c>
      <c r="H211">
        <v>1195.2900391000001</v>
      </c>
      <c r="I211">
        <v>1270.3599853999999</v>
      </c>
      <c r="J211">
        <v>1204.1741943</v>
      </c>
      <c r="L211" t="str">
        <f t="shared" si="24"/>
        <v>09NOV2024:18:00:00</v>
      </c>
      <c r="M211">
        <v>18</v>
      </c>
      <c r="N211">
        <f t="shared" si="25"/>
        <v>55.754150400000071</v>
      </c>
      <c r="O211" t="str">
        <f t="shared" si="26"/>
        <v/>
      </c>
      <c r="P211">
        <f t="shared" si="27"/>
        <v>55.754150400000071</v>
      </c>
      <c r="Q211" t="str">
        <f t="shared" si="28"/>
        <v/>
      </c>
      <c r="R211">
        <f t="shared" si="29"/>
        <v>1</v>
      </c>
      <c r="S211">
        <f t="shared" si="30"/>
        <v>4.8588942183413701</v>
      </c>
    </row>
    <row r="212" spans="1:19" x14ac:dyDescent="0.25">
      <c r="A212" t="s">
        <v>236</v>
      </c>
      <c r="B212">
        <v>1153.7740478999999</v>
      </c>
      <c r="C212">
        <v>1212.9200439000001</v>
      </c>
      <c r="D212">
        <v>1065.0384521000001</v>
      </c>
      <c r="E212">
        <v>1069.4897461</v>
      </c>
      <c r="F212">
        <v>1279.9899902</v>
      </c>
      <c r="G212">
        <v>1274.6600341999999</v>
      </c>
      <c r="H212">
        <v>1250.2600098</v>
      </c>
      <c r="I212">
        <v>1321.4499512</v>
      </c>
      <c r="J212">
        <v>1239.1699219</v>
      </c>
      <c r="L212" t="str">
        <f t="shared" si="24"/>
        <v>09NOV2024:19:00:00</v>
      </c>
      <c r="M212">
        <v>19</v>
      </c>
      <c r="N212">
        <f t="shared" si="25"/>
        <v>59.145996000000196</v>
      </c>
      <c r="O212" t="str">
        <f t="shared" si="26"/>
        <v/>
      </c>
      <c r="P212">
        <f t="shared" si="27"/>
        <v>59.145996000000196</v>
      </c>
      <c r="Q212" t="str">
        <f t="shared" si="28"/>
        <v/>
      </c>
      <c r="R212">
        <f t="shared" si="29"/>
        <v>1</v>
      </c>
      <c r="S212">
        <f t="shared" si="30"/>
        <v>5.1263066722338433</v>
      </c>
    </row>
    <row r="213" spans="1:19" x14ac:dyDescent="0.25">
      <c r="A213" t="s">
        <v>237</v>
      </c>
      <c r="B213">
        <v>1103.2209473</v>
      </c>
      <c r="C213">
        <v>1196.8499756000001</v>
      </c>
      <c r="D213">
        <v>1047.0374756000001</v>
      </c>
      <c r="E213">
        <v>1063.8925781</v>
      </c>
      <c r="F213">
        <v>1285.5699463000001</v>
      </c>
      <c r="G213">
        <v>1283.4799805</v>
      </c>
      <c r="H213">
        <v>1264.4100341999999</v>
      </c>
      <c r="I213">
        <v>1331.1400146000001</v>
      </c>
      <c r="J213">
        <v>1245.6984863</v>
      </c>
      <c r="L213" t="str">
        <f t="shared" si="24"/>
        <v>09NOV2024:20:00:00</v>
      </c>
      <c r="M213">
        <v>20</v>
      </c>
      <c r="N213">
        <f t="shared" si="25"/>
        <v>93.629028300000073</v>
      </c>
      <c r="O213" t="str">
        <f t="shared" si="26"/>
        <v/>
      </c>
      <c r="P213">
        <f t="shared" si="27"/>
        <v>93.629028300000073</v>
      </c>
      <c r="Q213" t="str">
        <f t="shared" si="28"/>
        <v/>
      </c>
      <c r="R213">
        <f t="shared" si="29"/>
        <v>1</v>
      </c>
      <c r="S213">
        <f t="shared" si="30"/>
        <v>8.4868791269007176</v>
      </c>
    </row>
    <row r="214" spans="1:19" x14ac:dyDescent="0.25">
      <c r="A214" t="s">
        <v>238</v>
      </c>
      <c r="B214">
        <v>1075.4758300999999</v>
      </c>
      <c r="C214">
        <v>1197.5100098</v>
      </c>
      <c r="D214">
        <v>1041.7740478999999</v>
      </c>
      <c r="E214">
        <v>1084.3463135</v>
      </c>
      <c r="F214">
        <v>1265</v>
      </c>
      <c r="G214">
        <v>1246.5799560999999</v>
      </c>
      <c r="H214">
        <v>1223.7800293</v>
      </c>
      <c r="I214">
        <v>1315.2299805</v>
      </c>
      <c r="J214">
        <v>1226.9873047000001</v>
      </c>
      <c r="L214" t="str">
        <f t="shared" si="24"/>
        <v>09NOV2024:21:00:00</v>
      </c>
      <c r="M214">
        <v>21</v>
      </c>
      <c r="N214">
        <f t="shared" si="25"/>
        <v>122.0341797000001</v>
      </c>
      <c r="O214" t="str">
        <f t="shared" si="26"/>
        <v/>
      </c>
      <c r="P214">
        <f t="shared" si="27"/>
        <v>122.0341797000001</v>
      </c>
      <c r="Q214" t="str">
        <f t="shared" si="28"/>
        <v/>
      </c>
      <c r="R214">
        <f t="shared" si="29"/>
        <v>1</v>
      </c>
      <c r="S214">
        <f t="shared" si="30"/>
        <v>11.34699416616858</v>
      </c>
    </row>
    <row r="215" spans="1:19" x14ac:dyDescent="0.25">
      <c r="A215" t="s">
        <v>239</v>
      </c>
      <c r="B215">
        <v>990.02777100000003</v>
      </c>
      <c r="C215">
        <v>1174.3000488</v>
      </c>
      <c r="D215">
        <v>1019.5693359000001</v>
      </c>
      <c r="E215">
        <v>1049.5460204999999</v>
      </c>
      <c r="F215">
        <v>1192.4399414</v>
      </c>
      <c r="G215">
        <v>1203.7299805</v>
      </c>
      <c r="H215">
        <v>1158.8199463000001</v>
      </c>
      <c r="I215">
        <v>1258.0799560999999</v>
      </c>
      <c r="J215">
        <v>1172.5231934000001</v>
      </c>
      <c r="L215" t="str">
        <f t="shared" si="24"/>
        <v>09NOV2024:22:00:00</v>
      </c>
      <c r="M215">
        <v>22</v>
      </c>
      <c r="N215">
        <f t="shared" si="25"/>
        <v>184.27227779999998</v>
      </c>
      <c r="O215" t="str">
        <f t="shared" si="26"/>
        <v/>
      </c>
      <c r="P215">
        <f t="shared" si="27"/>
        <v>184.27227779999998</v>
      </c>
      <c r="Q215" t="str">
        <f t="shared" si="28"/>
        <v/>
      </c>
      <c r="R215">
        <f t="shared" si="29"/>
        <v>1</v>
      </c>
      <c r="S215">
        <f t="shared" si="30"/>
        <v>18.612839275596439</v>
      </c>
    </row>
    <row r="216" spans="1:19" x14ac:dyDescent="0.25">
      <c r="A216" t="s">
        <v>240</v>
      </c>
      <c r="B216">
        <v>935.63879395000004</v>
      </c>
      <c r="C216">
        <v>1129.3599853999999</v>
      </c>
      <c r="D216">
        <v>999.88153076000003</v>
      </c>
      <c r="E216">
        <v>1034.3889160000001</v>
      </c>
      <c r="F216">
        <v>1102.8499756000001</v>
      </c>
      <c r="G216">
        <v>1140.9200439000001</v>
      </c>
      <c r="H216">
        <v>1079.6099853999999</v>
      </c>
      <c r="I216">
        <v>1178.4200439000001</v>
      </c>
      <c r="J216">
        <v>1107.237793</v>
      </c>
      <c r="L216" t="str">
        <f t="shared" si="24"/>
        <v>09NOV2024:23:00:00</v>
      </c>
      <c r="M216">
        <v>23</v>
      </c>
      <c r="N216">
        <f t="shared" si="25"/>
        <v>193.72119144999988</v>
      </c>
      <c r="O216" t="str">
        <f t="shared" si="26"/>
        <v/>
      </c>
      <c r="P216">
        <f t="shared" si="27"/>
        <v>193.72119144999988</v>
      </c>
      <c r="Q216" t="str">
        <f t="shared" si="28"/>
        <v/>
      </c>
      <c r="R216">
        <f t="shared" si="29"/>
        <v>1</v>
      </c>
      <c r="S216">
        <f t="shared" si="30"/>
        <v>20.70469851214316</v>
      </c>
    </row>
    <row r="217" spans="1:19" x14ac:dyDescent="0.25">
      <c r="A217" t="s">
        <v>241</v>
      </c>
      <c r="B217">
        <v>919.87725829999999</v>
      </c>
      <c r="C217">
        <v>1074.6500243999999</v>
      </c>
      <c r="D217">
        <v>980.22344970999995</v>
      </c>
      <c r="E217">
        <v>1015.4607544</v>
      </c>
      <c r="F217">
        <v>1039.5100098</v>
      </c>
      <c r="G217">
        <v>1079.1099853999999</v>
      </c>
      <c r="H217">
        <v>1029.7199707</v>
      </c>
      <c r="I217">
        <v>1114.2199707</v>
      </c>
      <c r="J217">
        <v>1055.604126</v>
      </c>
      <c r="L217" t="str">
        <f t="shared" si="24"/>
        <v>10NOV2024:00:00:00</v>
      </c>
      <c r="M217">
        <v>24</v>
      </c>
      <c r="N217">
        <f t="shared" si="25"/>
        <v>154.7727660999999</v>
      </c>
      <c r="O217" t="str">
        <f t="shared" si="26"/>
        <v/>
      </c>
      <c r="P217">
        <f t="shared" si="27"/>
        <v>154.7727660999999</v>
      </c>
      <c r="Q217" t="str">
        <f t="shared" si="28"/>
        <v/>
      </c>
      <c r="R217">
        <f t="shared" si="29"/>
        <v>1</v>
      </c>
      <c r="S217">
        <f t="shared" si="30"/>
        <v>16.825371505110496</v>
      </c>
    </row>
    <row r="218" spans="1:19" x14ac:dyDescent="0.25">
      <c r="A218" t="s">
        <v>242</v>
      </c>
      <c r="B218">
        <v>891.07128906000003</v>
      </c>
      <c r="C218">
        <v>1061.0200195</v>
      </c>
      <c r="D218">
        <v>943.92578125</v>
      </c>
      <c r="E218">
        <v>961.80023193</v>
      </c>
      <c r="F218">
        <v>961.77502441000001</v>
      </c>
      <c r="G218">
        <v>946.19000243999994</v>
      </c>
      <c r="H218">
        <v>959.10900878999996</v>
      </c>
      <c r="I218">
        <v>999.23101807</v>
      </c>
      <c r="J218">
        <v>965.62109375</v>
      </c>
      <c r="L218" t="str">
        <f t="shared" si="24"/>
        <v>10NOV2024:01:00:00</v>
      </c>
      <c r="M218">
        <v>1</v>
      </c>
      <c r="N218">
        <f t="shared" si="25"/>
        <v>169.94873043999996</v>
      </c>
      <c r="O218" t="str">
        <f t="shared" si="26"/>
        <v/>
      </c>
      <c r="P218">
        <f t="shared" si="27"/>
        <v>169.94873043999996</v>
      </c>
      <c r="Q218" t="str">
        <f t="shared" si="28"/>
        <v/>
      </c>
      <c r="R218">
        <f t="shared" si="29"/>
        <v>1</v>
      </c>
      <c r="S218">
        <f t="shared" si="30"/>
        <v>19.072405600597968</v>
      </c>
    </row>
    <row r="219" spans="1:19" x14ac:dyDescent="0.25">
      <c r="A219" t="s">
        <v>243</v>
      </c>
      <c r="B219">
        <v>898.40338135000002</v>
      </c>
      <c r="C219">
        <v>1030.4300536999999</v>
      </c>
      <c r="D219">
        <v>905.53662109000004</v>
      </c>
      <c r="E219">
        <v>878.75354003999996</v>
      </c>
      <c r="F219">
        <v>933.57397461000005</v>
      </c>
      <c r="G219">
        <v>920.94702147999999</v>
      </c>
      <c r="H219">
        <v>899.44500731999995</v>
      </c>
      <c r="I219">
        <v>969.96099853999999</v>
      </c>
      <c r="J219">
        <v>920.53613281000003</v>
      </c>
      <c r="L219" t="str">
        <f t="shared" si="24"/>
        <v>10NOV2024:02:00:00</v>
      </c>
      <c r="M219">
        <v>2</v>
      </c>
      <c r="N219">
        <f t="shared" si="25"/>
        <v>132.0266723499999</v>
      </c>
      <c r="O219" t="str">
        <f t="shared" si="26"/>
        <v/>
      </c>
      <c r="P219">
        <f t="shared" si="27"/>
        <v>132.0266723499999</v>
      </c>
      <c r="Q219" t="str">
        <f t="shared" si="28"/>
        <v/>
      </c>
      <c r="R219">
        <f t="shared" si="29"/>
        <v>1</v>
      </c>
      <c r="S219">
        <f t="shared" si="30"/>
        <v>14.695700738749217</v>
      </c>
    </row>
    <row r="220" spans="1:19" x14ac:dyDescent="0.25">
      <c r="A220" t="s">
        <v>244</v>
      </c>
      <c r="B220">
        <v>938.68725586000005</v>
      </c>
      <c r="C220">
        <v>1014.4400024</v>
      </c>
      <c r="D220">
        <v>916.68963623000002</v>
      </c>
      <c r="E220">
        <v>918.30786133000004</v>
      </c>
      <c r="F220">
        <v>911.28601074000005</v>
      </c>
      <c r="G220">
        <v>903.89599609000004</v>
      </c>
      <c r="H220">
        <v>885.42297363</v>
      </c>
      <c r="I220">
        <v>943.56701659999999</v>
      </c>
      <c r="J220">
        <v>912.49597168000003</v>
      </c>
      <c r="L220" t="str">
        <f t="shared" si="24"/>
        <v>10NOV2024:03:00:00</v>
      </c>
      <c r="M220">
        <v>3</v>
      </c>
      <c r="N220">
        <f t="shared" si="25"/>
        <v>75.752746539999976</v>
      </c>
      <c r="O220" t="str">
        <f t="shared" si="26"/>
        <v/>
      </c>
      <c r="P220">
        <f t="shared" si="27"/>
        <v>75.752746539999976</v>
      </c>
      <c r="Q220" t="str">
        <f t="shared" si="28"/>
        <v/>
      </c>
      <c r="R220">
        <f t="shared" si="29"/>
        <v>1</v>
      </c>
      <c r="S220">
        <f t="shared" si="30"/>
        <v>8.0700729734098022</v>
      </c>
    </row>
    <row r="221" spans="1:19" x14ac:dyDescent="0.25">
      <c r="A221" t="s">
        <v>245</v>
      </c>
      <c r="B221">
        <v>1039.9890137</v>
      </c>
      <c r="C221">
        <v>996.22998046999999</v>
      </c>
      <c r="D221">
        <v>917.08886718999997</v>
      </c>
      <c r="E221">
        <v>928.23352050999995</v>
      </c>
      <c r="F221">
        <v>903.06097411999997</v>
      </c>
      <c r="G221">
        <v>899.85101318</v>
      </c>
      <c r="H221">
        <v>886.74102783000001</v>
      </c>
      <c r="I221">
        <v>933.34399413999995</v>
      </c>
      <c r="J221">
        <v>910.24615478999999</v>
      </c>
      <c r="L221" t="str">
        <f t="shared" si="24"/>
        <v>10NOV2024:04:00:00</v>
      </c>
      <c r="M221">
        <v>4</v>
      </c>
      <c r="N221">
        <f t="shared" si="25"/>
        <v>-43.75903323</v>
      </c>
      <c r="O221">
        <f t="shared" si="26"/>
        <v>-43.75903323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4.2076437975356278</v>
      </c>
    </row>
    <row r="222" spans="1:19" x14ac:dyDescent="0.25">
      <c r="A222" t="s">
        <v>246</v>
      </c>
      <c r="B222">
        <v>972.15435791000004</v>
      </c>
      <c r="C222">
        <v>988.5</v>
      </c>
      <c r="D222">
        <v>899.22607421999999</v>
      </c>
      <c r="E222">
        <v>905.26965331999997</v>
      </c>
      <c r="F222">
        <v>910.15502930000002</v>
      </c>
      <c r="G222">
        <v>902.16302489999998</v>
      </c>
      <c r="H222">
        <v>912.97698975000003</v>
      </c>
      <c r="I222">
        <v>943.76702881000006</v>
      </c>
      <c r="J222">
        <v>914.86639404000005</v>
      </c>
      <c r="L222" t="str">
        <f t="shared" si="24"/>
        <v>10NOV2024:05:00:00</v>
      </c>
      <c r="M222">
        <v>5</v>
      </c>
      <c r="N222">
        <f t="shared" si="25"/>
        <v>16.345642089999956</v>
      </c>
      <c r="O222" t="str">
        <f t="shared" si="26"/>
        <v/>
      </c>
      <c r="P222">
        <f t="shared" si="27"/>
        <v>16.345642089999956</v>
      </c>
      <c r="Q222" t="str">
        <f t="shared" si="28"/>
        <v/>
      </c>
      <c r="R222">
        <f t="shared" si="29"/>
        <v>1</v>
      </c>
      <c r="S222">
        <f t="shared" si="30"/>
        <v>1.6813834096409204</v>
      </c>
    </row>
    <row r="223" spans="1:19" x14ac:dyDescent="0.25">
      <c r="A223" t="s">
        <v>247</v>
      </c>
      <c r="B223">
        <v>947.39678954999999</v>
      </c>
      <c r="C223">
        <v>1027.1199951000001</v>
      </c>
      <c r="D223">
        <v>911.41174316000001</v>
      </c>
      <c r="E223">
        <v>895.36224364999998</v>
      </c>
      <c r="F223">
        <v>940.97601318</v>
      </c>
      <c r="G223">
        <v>924.79998779000005</v>
      </c>
      <c r="H223">
        <v>935.73797606999995</v>
      </c>
      <c r="I223">
        <v>974.78497314000003</v>
      </c>
      <c r="J223">
        <v>934.33227538999995</v>
      </c>
      <c r="L223" t="str">
        <f t="shared" si="24"/>
        <v>10NOV2024:06:00:00</v>
      </c>
      <c r="M223">
        <v>6</v>
      </c>
      <c r="N223">
        <f t="shared" si="25"/>
        <v>79.723205550000102</v>
      </c>
      <c r="O223" t="str">
        <f t="shared" si="26"/>
        <v/>
      </c>
      <c r="P223">
        <f t="shared" si="27"/>
        <v>79.723205550000102</v>
      </c>
      <c r="Q223" t="str">
        <f t="shared" si="28"/>
        <v/>
      </c>
      <c r="R223">
        <f t="shared" si="29"/>
        <v>1</v>
      </c>
      <c r="S223">
        <f t="shared" si="30"/>
        <v>8.4149752700626621</v>
      </c>
    </row>
    <row r="224" spans="1:19" x14ac:dyDescent="0.25">
      <c r="A224" t="s">
        <v>248</v>
      </c>
      <c r="B224">
        <v>982.18322753999996</v>
      </c>
      <c r="C224">
        <v>1087.5400391000001</v>
      </c>
      <c r="D224">
        <v>921.21746826000003</v>
      </c>
      <c r="E224">
        <v>902.95184326000003</v>
      </c>
      <c r="F224">
        <v>996.03802489999998</v>
      </c>
      <c r="G224">
        <v>977.64501953000001</v>
      </c>
      <c r="H224">
        <v>959.94000243999994</v>
      </c>
      <c r="I224">
        <v>1035.4399414</v>
      </c>
      <c r="J224">
        <v>974.40295409999999</v>
      </c>
      <c r="L224" t="str">
        <f t="shared" si="24"/>
        <v>10NOV2024:07:00:00</v>
      </c>
      <c r="M224">
        <v>7</v>
      </c>
      <c r="N224">
        <f t="shared" si="25"/>
        <v>105.3568115600001</v>
      </c>
      <c r="O224" t="str">
        <f t="shared" si="26"/>
        <v/>
      </c>
      <c r="P224">
        <f t="shared" si="27"/>
        <v>105.3568115600001</v>
      </c>
      <c r="Q224" t="str">
        <f t="shared" si="28"/>
        <v/>
      </c>
      <c r="R224">
        <f t="shared" si="29"/>
        <v>1</v>
      </c>
      <c r="S224">
        <f t="shared" si="30"/>
        <v>10.726798076554346</v>
      </c>
    </row>
    <row r="225" spans="1:19" x14ac:dyDescent="0.25">
      <c r="A225" t="s">
        <v>249</v>
      </c>
      <c r="B225">
        <v>1035.1762695</v>
      </c>
      <c r="C225">
        <v>1121.8800048999999</v>
      </c>
      <c r="D225">
        <v>932.14245604999996</v>
      </c>
      <c r="E225">
        <v>915.58074951000003</v>
      </c>
      <c r="F225">
        <v>1055.5400391000001</v>
      </c>
      <c r="G225">
        <v>1061</v>
      </c>
      <c r="H225">
        <v>1015.5200195</v>
      </c>
      <c r="I225">
        <v>1107.8499756000001</v>
      </c>
      <c r="J225">
        <v>1031.0981445</v>
      </c>
      <c r="L225" t="str">
        <f t="shared" si="24"/>
        <v>10NOV2024:08:00:00</v>
      </c>
      <c r="M225">
        <v>8</v>
      </c>
      <c r="N225">
        <f t="shared" si="25"/>
        <v>86.703735399999914</v>
      </c>
      <c r="O225" t="str">
        <f t="shared" si="26"/>
        <v/>
      </c>
      <c r="P225">
        <f t="shared" si="27"/>
        <v>86.703735399999914</v>
      </c>
      <c r="Q225" t="str">
        <f t="shared" si="28"/>
        <v/>
      </c>
      <c r="R225">
        <f t="shared" si="29"/>
        <v>1</v>
      </c>
      <c r="S225">
        <f t="shared" si="30"/>
        <v>8.3757460400322579</v>
      </c>
    </row>
    <row r="226" spans="1:19" x14ac:dyDescent="0.25">
      <c r="A226" t="s">
        <v>250</v>
      </c>
      <c r="B226">
        <v>1064.9007568</v>
      </c>
      <c r="C226">
        <v>1142.6300048999999</v>
      </c>
      <c r="D226">
        <v>973.55847168000003</v>
      </c>
      <c r="E226">
        <v>980.16693114999998</v>
      </c>
      <c r="F226">
        <v>1114.2600098</v>
      </c>
      <c r="G226">
        <v>1127.2800293</v>
      </c>
      <c r="H226">
        <v>1088.5400391000001</v>
      </c>
      <c r="I226">
        <v>1174.5200195</v>
      </c>
      <c r="J226">
        <v>1096.9533690999999</v>
      </c>
      <c r="L226" t="str">
        <f t="shared" si="24"/>
        <v>10NOV2024:09:00:00</v>
      </c>
      <c r="M226">
        <v>9</v>
      </c>
      <c r="N226">
        <f t="shared" si="25"/>
        <v>77.72924809999995</v>
      </c>
      <c r="O226" t="str">
        <f t="shared" si="26"/>
        <v/>
      </c>
      <c r="P226">
        <f t="shared" si="27"/>
        <v>77.72924809999995</v>
      </c>
      <c r="Q226" t="str">
        <f t="shared" si="28"/>
        <v/>
      </c>
      <c r="R226">
        <f t="shared" si="29"/>
        <v>1</v>
      </c>
      <c r="S226">
        <f t="shared" si="30"/>
        <v>7.2992011324674406</v>
      </c>
    </row>
    <row r="227" spans="1:19" x14ac:dyDescent="0.25">
      <c r="A227" t="s">
        <v>251</v>
      </c>
      <c r="B227">
        <v>1108.5446777</v>
      </c>
      <c r="C227">
        <v>1151.8800048999999</v>
      </c>
      <c r="D227">
        <v>1044.1798096</v>
      </c>
      <c r="E227">
        <v>1067.5593262</v>
      </c>
      <c r="F227">
        <v>1134.8399658000001</v>
      </c>
      <c r="G227">
        <v>1137.1600341999999</v>
      </c>
      <c r="H227">
        <v>1137.5600586</v>
      </c>
      <c r="I227">
        <v>1200.2900391000001</v>
      </c>
      <c r="J227">
        <v>1135.4819336</v>
      </c>
      <c r="L227" t="str">
        <f t="shared" si="24"/>
        <v>10NOV2024:10:00:00</v>
      </c>
      <c r="M227">
        <v>10</v>
      </c>
      <c r="N227">
        <f t="shared" si="25"/>
        <v>43.335327199999938</v>
      </c>
      <c r="O227" t="str">
        <f t="shared" si="26"/>
        <v/>
      </c>
      <c r="P227">
        <f t="shared" si="27"/>
        <v>43.335327199999938</v>
      </c>
      <c r="Q227" t="str">
        <f t="shared" si="28"/>
        <v/>
      </c>
      <c r="R227">
        <f t="shared" si="29"/>
        <v>1</v>
      </c>
      <c r="S227">
        <f t="shared" si="30"/>
        <v>3.9092088998985357</v>
      </c>
    </row>
    <row r="228" spans="1:19" x14ac:dyDescent="0.25">
      <c r="A228" t="s">
        <v>252</v>
      </c>
      <c r="B228">
        <v>1076.9362793</v>
      </c>
      <c r="C228">
        <v>1155.0200195</v>
      </c>
      <c r="D228">
        <v>1076.2366943</v>
      </c>
      <c r="E228">
        <v>1112.6513672000001</v>
      </c>
      <c r="F228">
        <v>1118.4100341999999</v>
      </c>
      <c r="G228">
        <v>1115.3599853999999</v>
      </c>
      <c r="H228">
        <v>1109.7900391000001</v>
      </c>
      <c r="I228">
        <v>1175.2600098</v>
      </c>
      <c r="J228">
        <v>1126.2943115</v>
      </c>
      <c r="L228" t="str">
        <f t="shared" si="24"/>
        <v>10NOV2024:11:00:00</v>
      </c>
      <c r="M228">
        <v>11</v>
      </c>
      <c r="N228">
        <f t="shared" si="25"/>
        <v>78.083740199999966</v>
      </c>
      <c r="O228" t="str">
        <f t="shared" si="26"/>
        <v/>
      </c>
      <c r="P228">
        <f t="shared" si="27"/>
        <v>78.083740199999966</v>
      </c>
      <c r="Q228" t="str">
        <f t="shared" si="28"/>
        <v/>
      </c>
      <c r="R228">
        <f t="shared" si="29"/>
        <v>1</v>
      </c>
      <c r="S228">
        <f t="shared" si="30"/>
        <v>7.2505441316132249</v>
      </c>
    </row>
    <row r="229" spans="1:19" x14ac:dyDescent="0.25">
      <c r="A229" t="s">
        <v>253</v>
      </c>
      <c r="B229">
        <v>1129.7580565999999</v>
      </c>
      <c r="C229">
        <v>1134.9499512</v>
      </c>
      <c r="D229">
        <v>1101.3012695</v>
      </c>
      <c r="E229">
        <v>1154.0844727000001</v>
      </c>
      <c r="F229">
        <v>1114.1600341999999</v>
      </c>
      <c r="G229">
        <v>1116.4100341999999</v>
      </c>
      <c r="H229">
        <v>1116.1199951000001</v>
      </c>
      <c r="I229">
        <v>1164.8100586</v>
      </c>
      <c r="J229">
        <v>1133.1169434000001</v>
      </c>
      <c r="L229" t="str">
        <f t="shared" si="24"/>
        <v>10NOV2024:12:00:00</v>
      </c>
      <c r="M229">
        <v>12</v>
      </c>
      <c r="N229">
        <f t="shared" si="25"/>
        <v>5.1918946000000687</v>
      </c>
      <c r="O229" t="str">
        <f t="shared" si="26"/>
        <v/>
      </c>
      <c r="P229">
        <f t="shared" si="27"/>
        <v>5.1918946000000687</v>
      </c>
      <c r="Q229" t="str">
        <f t="shared" si="28"/>
        <v/>
      </c>
      <c r="R229">
        <f t="shared" si="29"/>
        <v>1</v>
      </c>
      <c r="S229">
        <f t="shared" si="30"/>
        <v>0.45955809473269382</v>
      </c>
    </row>
    <row r="230" spans="1:19" x14ac:dyDescent="0.25">
      <c r="A230" t="s">
        <v>254</v>
      </c>
      <c r="B230">
        <v>1117.8842772999999</v>
      </c>
      <c r="C230">
        <v>1140.4899902</v>
      </c>
      <c r="D230">
        <v>1124.697876</v>
      </c>
      <c r="E230">
        <v>1256.3913574000001</v>
      </c>
      <c r="F230">
        <v>1131.2299805</v>
      </c>
      <c r="G230">
        <v>1135.3599853999999</v>
      </c>
      <c r="H230">
        <v>1146.4000243999999</v>
      </c>
      <c r="I230">
        <v>1175.8900146000001</v>
      </c>
      <c r="J230">
        <v>1169.0543213000001</v>
      </c>
      <c r="L230" t="str">
        <f t="shared" si="24"/>
        <v>10NOV2024:13:00:00</v>
      </c>
      <c r="M230">
        <v>13</v>
      </c>
      <c r="N230">
        <f t="shared" si="25"/>
        <v>22.605712900000071</v>
      </c>
      <c r="O230" t="str">
        <f t="shared" si="26"/>
        <v/>
      </c>
      <c r="P230">
        <f t="shared" si="27"/>
        <v>22.605712900000071</v>
      </c>
      <c r="Q230" t="str">
        <f t="shared" si="28"/>
        <v/>
      </c>
      <c r="R230">
        <f t="shared" si="29"/>
        <v>1</v>
      </c>
      <c r="S230">
        <f t="shared" si="30"/>
        <v>2.0221872119535598</v>
      </c>
    </row>
    <row r="231" spans="1:19" x14ac:dyDescent="0.25">
      <c r="A231" t="s">
        <v>255</v>
      </c>
      <c r="B231">
        <v>1142.4968262</v>
      </c>
      <c r="C231">
        <v>1158.0899658000001</v>
      </c>
      <c r="D231">
        <v>1119.2915039</v>
      </c>
      <c r="E231">
        <v>1193.6926269999999</v>
      </c>
      <c r="F231">
        <v>1150.8900146000001</v>
      </c>
      <c r="G231">
        <v>1153.5999756000001</v>
      </c>
      <c r="H231">
        <v>1161.5699463000001</v>
      </c>
      <c r="I231">
        <v>1190.5899658000001</v>
      </c>
      <c r="J231">
        <v>1170.0686035000001</v>
      </c>
      <c r="L231" t="str">
        <f t="shared" si="24"/>
        <v>10NOV2024:14:00:00</v>
      </c>
      <c r="M231">
        <v>14</v>
      </c>
      <c r="N231">
        <f t="shared" si="25"/>
        <v>15.593139600000086</v>
      </c>
      <c r="O231" t="str">
        <f t="shared" si="26"/>
        <v/>
      </c>
      <c r="P231">
        <f t="shared" si="27"/>
        <v>15.593139600000086</v>
      </c>
      <c r="Q231" t="str">
        <f t="shared" si="28"/>
        <v/>
      </c>
      <c r="R231">
        <f t="shared" si="29"/>
        <v>1</v>
      </c>
      <c r="S231">
        <f t="shared" si="30"/>
        <v>1.3648300146148875</v>
      </c>
    </row>
    <row r="232" spans="1:19" x14ac:dyDescent="0.25">
      <c r="A232" t="s">
        <v>256</v>
      </c>
      <c r="B232">
        <v>1184.5202637</v>
      </c>
      <c r="C232">
        <v>1175.0100098</v>
      </c>
      <c r="D232">
        <v>1132.354126</v>
      </c>
      <c r="E232">
        <v>1154.6823730000001</v>
      </c>
      <c r="F232">
        <v>1184.1300048999999</v>
      </c>
      <c r="G232">
        <v>1181.3499756000001</v>
      </c>
      <c r="H232">
        <v>1166</v>
      </c>
      <c r="I232">
        <v>1220.3000488</v>
      </c>
      <c r="J232">
        <v>1181.2924805</v>
      </c>
      <c r="L232" t="str">
        <f t="shared" si="24"/>
        <v>10NOV2024:15:00:00</v>
      </c>
      <c r="M232">
        <v>15</v>
      </c>
      <c r="N232">
        <f t="shared" si="25"/>
        <v>-9.5102538999999524</v>
      </c>
      <c r="O232">
        <f t="shared" si="26"/>
        <v>-9.5102538999999524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0.80287810951359018</v>
      </c>
    </row>
    <row r="233" spans="1:19" x14ac:dyDescent="0.25">
      <c r="A233" t="s">
        <v>257</v>
      </c>
      <c r="B233">
        <v>1229.1641846</v>
      </c>
      <c r="C233">
        <v>1196.2700195</v>
      </c>
      <c r="D233">
        <v>1184.6132812999999</v>
      </c>
      <c r="E233">
        <v>1197.6466064000001</v>
      </c>
      <c r="F233">
        <v>1221.7600098</v>
      </c>
      <c r="G233">
        <v>1233.4899902</v>
      </c>
      <c r="H233">
        <v>1194.3499756000001</v>
      </c>
      <c r="I233">
        <v>1258.6999512</v>
      </c>
      <c r="J233">
        <v>1221.1893310999999</v>
      </c>
      <c r="L233" t="str">
        <f t="shared" si="24"/>
        <v>10NOV2024:16:00:00</v>
      </c>
      <c r="M233">
        <v>16</v>
      </c>
      <c r="N233">
        <f t="shared" si="25"/>
        <v>-32.894165100000009</v>
      </c>
      <c r="O233">
        <f t="shared" si="26"/>
        <v>-32.894165100000009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2.67614086971665</v>
      </c>
    </row>
    <row r="234" spans="1:19" x14ac:dyDescent="0.25">
      <c r="A234" t="s">
        <v>258</v>
      </c>
      <c r="B234">
        <v>1235.7384033000001</v>
      </c>
      <c r="C234">
        <v>1209.1099853999999</v>
      </c>
      <c r="D234">
        <v>1179.9967041</v>
      </c>
      <c r="E234">
        <v>1196.5809326000001</v>
      </c>
      <c r="F234">
        <v>1229.3699951000001</v>
      </c>
      <c r="G234">
        <v>1220.1800536999999</v>
      </c>
      <c r="H234">
        <v>1199.1500243999999</v>
      </c>
      <c r="I234">
        <v>1261.2700195</v>
      </c>
      <c r="J234">
        <v>1221.3101807</v>
      </c>
      <c r="L234" t="str">
        <f t="shared" si="24"/>
        <v>10NOV2024:17:00:00</v>
      </c>
      <c r="M234">
        <v>17</v>
      </c>
      <c r="N234">
        <f t="shared" si="25"/>
        <v>-26.628417900000159</v>
      </c>
      <c r="O234">
        <f t="shared" si="26"/>
        <v>-26.628417900000159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2.1548588138792009</v>
      </c>
    </row>
    <row r="235" spans="1:19" x14ac:dyDescent="0.25">
      <c r="A235" t="s">
        <v>259</v>
      </c>
      <c r="B235">
        <v>1248.3298339999999</v>
      </c>
      <c r="C235">
        <v>1226.9100341999999</v>
      </c>
      <c r="D235">
        <v>1158.0880127</v>
      </c>
      <c r="E235">
        <v>1159.7515868999999</v>
      </c>
      <c r="F235">
        <v>1232.25</v>
      </c>
      <c r="G235">
        <v>1210.3900146000001</v>
      </c>
      <c r="H235">
        <v>1201.3199463000001</v>
      </c>
      <c r="I235">
        <v>1257.6700439000001</v>
      </c>
      <c r="J235">
        <v>1212.2763672000001</v>
      </c>
      <c r="L235" t="str">
        <f t="shared" si="24"/>
        <v>10NOV2024:18:00:00</v>
      </c>
      <c r="M235">
        <v>18</v>
      </c>
      <c r="N235">
        <f t="shared" si="25"/>
        <v>-21.419799799999964</v>
      </c>
      <c r="O235">
        <f t="shared" si="26"/>
        <v>-21.419799799999964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1.7158766230367901</v>
      </c>
    </row>
    <row r="236" spans="1:19" x14ac:dyDescent="0.25">
      <c r="A236" t="s">
        <v>260</v>
      </c>
      <c r="B236">
        <v>1267.2564697</v>
      </c>
      <c r="C236">
        <v>1246.9599608999999</v>
      </c>
      <c r="D236">
        <v>1121.5438231999999</v>
      </c>
      <c r="E236">
        <v>1168.4197998</v>
      </c>
      <c r="F236">
        <v>1259.4399414</v>
      </c>
      <c r="G236">
        <v>1229.3599853999999</v>
      </c>
      <c r="H236">
        <v>1212.75</v>
      </c>
      <c r="I236">
        <v>1288.0600586</v>
      </c>
      <c r="J236">
        <v>1231.605957</v>
      </c>
      <c r="L236" t="str">
        <f t="shared" si="24"/>
        <v>10NOV2024:19:00:00</v>
      </c>
      <c r="M236">
        <v>19</v>
      </c>
      <c r="N236">
        <f t="shared" si="25"/>
        <v>-20.296508800000083</v>
      </c>
      <c r="O236">
        <f t="shared" si="26"/>
        <v>-20.296508800000083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1.6016101937759222</v>
      </c>
    </row>
    <row r="237" spans="1:19" x14ac:dyDescent="0.25">
      <c r="A237" t="s">
        <v>261</v>
      </c>
      <c r="B237">
        <v>1256.3084716999999</v>
      </c>
      <c r="C237">
        <v>1239.8399658000001</v>
      </c>
      <c r="D237">
        <v>1095.7501221</v>
      </c>
      <c r="E237">
        <v>1146.8503418</v>
      </c>
      <c r="F237">
        <v>1244.7700195</v>
      </c>
      <c r="G237">
        <v>1214.2600098</v>
      </c>
      <c r="H237">
        <v>1202.8699951000001</v>
      </c>
      <c r="I237">
        <v>1272.1400146000001</v>
      </c>
      <c r="J237">
        <v>1216.1781006000001</v>
      </c>
      <c r="L237" t="str">
        <f t="shared" si="24"/>
        <v>10NOV2024:20:00:00</v>
      </c>
      <c r="M237">
        <v>20</v>
      </c>
      <c r="N237">
        <f t="shared" si="25"/>
        <v>-16.468505899999855</v>
      </c>
      <c r="O237">
        <f t="shared" si="26"/>
        <v>-16.468505899999855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1.3108648290586749</v>
      </c>
    </row>
    <row r="238" spans="1:19" x14ac:dyDescent="0.25">
      <c r="A238" t="s">
        <v>262</v>
      </c>
      <c r="B238">
        <v>1259.9119873</v>
      </c>
      <c r="C238">
        <v>1237.8499756000001</v>
      </c>
      <c r="D238">
        <v>1075.2973632999999</v>
      </c>
      <c r="E238">
        <v>1137.4998779</v>
      </c>
      <c r="F238">
        <v>1218.4100341999999</v>
      </c>
      <c r="G238">
        <v>1170.4300536999999</v>
      </c>
      <c r="H238">
        <v>1160.7099608999999</v>
      </c>
      <c r="I238">
        <v>1243.2700195</v>
      </c>
      <c r="J238">
        <v>1186.0640868999999</v>
      </c>
      <c r="L238" t="str">
        <f t="shared" si="24"/>
        <v>10NOV2024:21:00:00</v>
      </c>
      <c r="M238">
        <v>21</v>
      </c>
      <c r="N238">
        <f t="shared" si="25"/>
        <v>-22.062011699999857</v>
      </c>
      <c r="O238">
        <f t="shared" si="26"/>
        <v>-22.062011699999857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1.7510756245187331</v>
      </c>
    </row>
    <row r="239" spans="1:19" x14ac:dyDescent="0.25">
      <c r="A239" t="s">
        <v>263</v>
      </c>
      <c r="B239">
        <v>1226.5158690999999</v>
      </c>
      <c r="C239">
        <v>1222.3399658000001</v>
      </c>
      <c r="D239">
        <v>1047.7175293</v>
      </c>
      <c r="E239">
        <v>1109.421875</v>
      </c>
      <c r="F239">
        <v>1162.8900146000001</v>
      </c>
      <c r="G239">
        <v>1132.9000243999999</v>
      </c>
      <c r="H239">
        <v>1100.7299805</v>
      </c>
      <c r="I239">
        <v>1189.7299805</v>
      </c>
      <c r="J239">
        <v>1139.1343993999999</v>
      </c>
      <c r="L239" t="str">
        <f t="shared" si="24"/>
        <v>10NOV2024:22:00:00</v>
      </c>
      <c r="M239">
        <v>22</v>
      </c>
      <c r="N239">
        <f t="shared" si="25"/>
        <v>-4.1759032999998453</v>
      </c>
      <c r="O239">
        <f t="shared" si="26"/>
        <v>-4.1759032999998453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0.3404687542334095</v>
      </c>
    </row>
    <row r="240" spans="1:19" x14ac:dyDescent="0.25">
      <c r="A240" t="s">
        <v>264</v>
      </c>
      <c r="B240">
        <v>1174.1047363</v>
      </c>
      <c r="C240">
        <v>1184.0300293</v>
      </c>
      <c r="D240">
        <v>1023.4500732</v>
      </c>
      <c r="E240">
        <v>1086.7490233999999</v>
      </c>
      <c r="F240">
        <v>1095.9100341999999</v>
      </c>
      <c r="G240">
        <v>1092.1500243999999</v>
      </c>
      <c r="H240">
        <v>1027.8599853999999</v>
      </c>
      <c r="I240">
        <v>1130.1099853999999</v>
      </c>
      <c r="J240">
        <v>1086.5557861</v>
      </c>
      <c r="L240" t="str">
        <f t="shared" si="24"/>
        <v>10NOV2024:23:00:00</v>
      </c>
      <c r="M240">
        <v>23</v>
      </c>
      <c r="N240">
        <f t="shared" si="25"/>
        <v>9.9252930000000106</v>
      </c>
      <c r="O240" t="str">
        <f t="shared" si="26"/>
        <v/>
      </c>
      <c r="P240">
        <f t="shared" si="27"/>
        <v>9.9252930000000106</v>
      </c>
      <c r="Q240" t="str">
        <f t="shared" si="28"/>
        <v/>
      </c>
      <c r="R240">
        <f t="shared" si="29"/>
        <v>1</v>
      </c>
      <c r="S240">
        <f t="shared" si="30"/>
        <v>0.84534988175569048</v>
      </c>
    </row>
    <row r="241" spans="1:19" x14ac:dyDescent="0.25">
      <c r="A241" t="s">
        <v>265</v>
      </c>
      <c r="B241">
        <v>1123.3164062999999</v>
      </c>
      <c r="C241">
        <v>1126.1899414</v>
      </c>
      <c r="D241">
        <v>985.05047606999995</v>
      </c>
      <c r="E241">
        <v>1053.0933838000001</v>
      </c>
      <c r="F241">
        <v>1050.4300536999999</v>
      </c>
      <c r="G241">
        <v>1053.0500488</v>
      </c>
      <c r="H241">
        <v>995.15997314000003</v>
      </c>
      <c r="I241">
        <v>1090.6899414</v>
      </c>
      <c r="J241">
        <v>1048.4846190999999</v>
      </c>
      <c r="L241" t="str">
        <f t="shared" si="24"/>
        <v>11NOV2024:00:00:00</v>
      </c>
      <c r="M241">
        <v>24</v>
      </c>
      <c r="N241">
        <f t="shared" si="25"/>
        <v>2.8735351000000264</v>
      </c>
      <c r="O241" t="str">
        <f t="shared" si="26"/>
        <v/>
      </c>
      <c r="P241">
        <f t="shared" si="27"/>
        <v>2.8735351000000264</v>
      </c>
      <c r="Q241" t="str">
        <f t="shared" si="28"/>
        <v/>
      </c>
      <c r="R241">
        <f t="shared" si="29"/>
        <v>1</v>
      </c>
      <c r="S241">
        <f t="shared" si="30"/>
        <v>0.25580816623741204</v>
      </c>
    </row>
    <row r="242" spans="1:19" x14ac:dyDescent="0.25">
      <c r="A242" t="s">
        <v>266</v>
      </c>
      <c r="B242">
        <v>1044.1837158000001</v>
      </c>
      <c r="C242">
        <v>1020.4299927</v>
      </c>
      <c r="D242">
        <v>958.14331055000002</v>
      </c>
      <c r="E242">
        <v>1040.4481201000001</v>
      </c>
      <c r="F242">
        <v>1020.4299927</v>
      </c>
      <c r="G242">
        <v>1027.1300048999999</v>
      </c>
      <c r="H242">
        <v>1008.1500244</v>
      </c>
      <c r="I242">
        <v>1077.6300048999999</v>
      </c>
      <c r="J242">
        <v>1034.7575684000001</v>
      </c>
      <c r="L242" t="str">
        <f t="shared" si="24"/>
        <v>11NOV2024:01:00:00</v>
      </c>
      <c r="M242">
        <v>1</v>
      </c>
      <c r="N242">
        <f t="shared" si="25"/>
        <v>-23.753723100000116</v>
      </c>
      <c r="O242">
        <f t="shared" si="26"/>
        <v>-23.753723100000116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2.2748605193293239</v>
      </c>
    </row>
    <row r="243" spans="1:19" x14ac:dyDescent="0.25">
      <c r="A243" t="s">
        <v>267</v>
      </c>
      <c r="B243">
        <v>1084.3107910000001</v>
      </c>
      <c r="C243">
        <v>1009.3699951</v>
      </c>
      <c r="D243">
        <v>931.57867432</v>
      </c>
      <c r="E243">
        <v>1004.8220825</v>
      </c>
      <c r="F243">
        <v>1009.3699951</v>
      </c>
      <c r="G243">
        <v>1032.1099853999999</v>
      </c>
      <c r="H243">
        <v>1015.4899902</v>
      </c>
      <c r="I243">
        <v>1073.7600098</v>
      </c>
      <c r="J243">
        <v>1027.1104736</v>
      </c>
      <c r="L243" t="str">
        <f t="shared" si="24"/>
        <v>11NOV2024:02:00:00</v>
      </c>
      <c r="M243">
        <v>2</v>
      </c>
      <c r="N243">
        <f t="shared" si="25"/>
        <v>-74.940795900000126</v>
      </c>
      <c r="O243">
        <f t="shared" si="26"/>
        <v>-74.940795900000126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6.9113760115664213</v>
      </c>
    </row>
    <row r="244" spans="1:19" x14ac:dyDescent="0.25">
      <c r="A244" t="s">
        <v>268</v>
      </c>
      <c r="B244">
        <v>1030.8468018000001</v>
      </c>
      <c r="C244">
        <v>1001.5499878000001</v>
      </c>
      <c r="D244">
        <v>945.59100341999999</v>
      </c>
      <c r="E244">
        <v>1016.1712036</v>
      </c>
      <c r="F244">
        <v>1001.5499878000001</v>
      </c>
      <c r="G244">
        <v>1036.9100341999999</v>
      </c>
      <c r="H244">
        <v>1051.5100098</v>
      </c>
      <c r="I244">
        <v>1066.6199951000001</v>
      </c>
      <c r="J244">
        <v>1034.5522461</v>
      </c>
      <c r="L244" t="str">
        <f t="shared" si="24"/>
        <v>11NOV2024:03:00:00</v>
      </c>
      <c r="M244">
        <v>3</v>
      </c>
      <c r="N244">
        <f t="shared" si="25"/>
        <v>-29.29681400000004</v>
      </c>
      <c r="O244">
        <f t="shared" si="26"/>
        <v>-29.29681400000004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2.8420143467335572</v>
      </c>
    </row>
    <row r="245" spans="1:19" x14ac:dyDescent="0.25">
      <c r="A245" t="s">
        <v>269</v>
      </c>
      <c r="B245">
        <v>1046.6479492000001</v>
      </c>
      <c r="C245">
        <v>995.15600586000005</v>
      </c>
      <c r="D245">
        <v>962.11968993999994</v>
      </c>
      <c r="E245">
        <v>1028.0347899999999</v>
      </c>
      <c r="F245">
        <v>995.15600586000005</v>
      </c>
      <c r="G245">
        <v>1028.6400146000001</v>
      </c>
      <c r="H245">
        <v>1077.6099853999999</v>
      </c>
      <c r="I245">
        <v>1053.8900146000001</v>
      </c>
      <c r="J245">
        <v>1036.6661377</v>
      </c>
      <c r="L245" t="str">
        <f t="shared" si="24"/>
        <v>11NOV2024:04:00:00</v>
      </c>
      <c r="M245">
        <v>4</v>
      </c>
      <c r="N245">
        <f t="shared" si="25"/>
        <v>-51.491943340000034</v>
      </c>
      <c r="O245">
        <f t="shared" si="26"/>
        <v>-51.491943340000034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4.9197003996766666</v>
      </c>
    </row>
    <row r="246" spans="1:19" x14ac:dyDescent="0.25">
      <c r="A246" t="s">
        <v>270</v>
      </c>
      <c r="B246">
        <v>1069.3710937999999</v>
      </c>
      <c r="C246">
        <v>1004.9199829</v>
      </c>
      <c r="D246">
        <v>963.44897461000005</v>
      </c>
      <c r="E246">
        <v>1038.3267822</v>
      </c>
      <c r="F246">
        <v>1004.9199829</v>
      </c>
      <c r="G246">
        <v>1026.4399414</v>
      </c>
      <c r="H246">
        <v>1081.8599853999999</v>
      </c>
      <c r="I246">
        <v>1065.25</v>
      </c>
      <c r="J246">
        <v>1043.359375</v>
      </c>
      <c r="L246" t="str">
        <f t="shared" si="24"/>
        <v>11NOV2024:05:00:00</v>
      </c>
      <c r="M246">
        <v>5</v>
      </c>
      <c r="N246">
        <f t="shared" si="25"/>
        <v>-64.45111089999989</v>
      </c>
      <c r="O246">
        <f t="shared" si="26"/>
        <v>-64.45111089999989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6.027010761154342</v>
      </c>
    </row>
    <row r="247" spans="1:19" x14ac:dyDescent="0.25">
      <c r="A247" t="s">
        <v>271</v>
      </c>
      <c r="B247">
        <v>1110.3459473</v>
      </c>
      <c r="C247">
        <v>1048.9399414</v>
      </c>
      <c r="D247">
        <v>999.43621826000003</v>
      </c>
      <c r="E247">
        <v>1057.0665283000001</v>
      </c>
      <c r="F247">
        <v>1048.9399414</v>
      </c>
      <c r="G247">
        <v>1045.0300293</v>
      </c>
      <c r="H247">
        <v>1108.5899658000001</v>
      </c>
      <c r="I247">
        <v>1116.7900391000001</v>
      </c>
      <c r="J247">
        <v>1075.2833252</v>
      </c>
      <c r="L247" t="str">
        <f t="shared" si="24"/>
        <v>11NOV2024:06:00:00</v>
      </c>
      <c r="M247">
        <v>6</v>
      </c>
      <c r="N247">
        <f t="shared" si="25"/>
        <v>-61.406005900000082</v>
      </c>
      <c r="O247">
        <f t="shared" si="26"/>
        <v>-61.406005900000082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5.5303489916200901</v>
      </c>
    </row>
    <row r="248" spans="1:19" x14ac:dyDescent="0.25">
      <c r="A248" t="s">
        <v>272</v>
      </c>
      <c r="B248">
        <v>1151.7344971</v>
      </c>
      <c r="C248">
        <v>1136.1400146000001</v>
      </c>
      <c r="D248">
        <v>1056.5009766000001</v>
      </c>
      <c r="E248">
        <v>1106.7860106999999</v>
      </c>
      <c r="F248">
        <v>1136.1400146000001</v>
      </c>
      <c r="G248">
        <v>1108.9200439000001</v>
      </c>
      <c r="H248">
        <v>1199.9499512</v>
      </c>
      <c r="I248">
        <v>1223.6899414</v>
      </c>
      <c r="J248">
        <v>1155.097168</v>
      </c>
      <c r="L248" t="str">
        <f t="shared" si="24"/>
        <v>11NOV2024:07:00:00</v>
      </c>
      <c r="M248">
        <v>7</v>
      </c>
      <c r="N248">
        <f t="shared" si="25"/>
        <v>-15.594482499999913</v>
      </c>
      <c r="O248">
        <f t="shared" si="26"/>
        <v>-15.594482499999913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1.3539997750580455</v>
      </c>
    </row>
    <row r="249" spans="1:19" x14ac:dyDescent="0.25">
      <c r="A249" t="s">
        <v>273</v>
      </c>
      <c r="B249">
        <v>1204.838501</v>
      </c>
      <c r="C249">
        <v>1181.3499756000001</v>
      </c>
      <c r="D249">
        <v>1076.2735596</v>
      </c>
      <c r="E249">
        <v>1129.0192870999999</v>
      </c>
      <c r="F249">
        <v>1181.3499756000001</v>
      </c>
      <c r="G249">
        <v>1154.1099853999999</v>
      </c>
      <c r="H249">
        <v>1235.7700195</v>
      </c>
      <c r="I249">
        <v>1288.5</v>
      </c>
      <c r="J249">
        <v>1197.7498779</v>
      </c>
      <c r="L249" t="str">
        <f t="shared" si="24"/>
        <v>11NOV2024:08:00:00</v>
      </c>
      <c r="M249">
        <v>8</v>
      </c>
      <c r="N249">
        <f t="shared" si="25"/>
        <v>-23.488525399999844</v>
      </c>
      <c r="O249">
        <f t="shared" si="26"/>
        <v>-23.488525399999844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1.9495165020460983</v>
      </c>
    </row>
    <row r="250" spans="1:19" x14ac:dyDescent="0.25">
      <c r="A250" t="s">
        <v>274</v>
      </c>
      <c r="B250">
        <v>1233.8105469</v>
      </c>
      <c r="C250">
        <v>1184.9300536999999</v>
      </c>
      <c r="D250">
        <v>1064.2913818</v>
      </c>
      <c r="E250">
        <v>1099.4982910000001</v>
      </c>
      <c r="F250">
        <v>1184.9300536999999</v>
      </c>
      <c r="G250">
        <v>1148.9100341999999</v>
      </c>
      <c r="H250">
        <v>1202.6199951000001</v>
      </c>
      <c r="I250">
        <v>1289.3800048999999</v>
      </c>
      <c r="J250">
        <v>1185.067749</v>
      </c>
      <c r="L250" t="str">
        <f t="shared" si="24"/>
        <v>11NOV2024:09:00:00</v>
      </c>
      <c r="M250">
        <v>9</v>
      </c>
      <c r="N250">
        <f t="shared" si="25"/>
        <v>-48.880493200000046</v>
      </c>
      <c r="O250">
        <f t="shared" si="26"/>
        <v>-48.880493200000046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3.9617503127051643</v>
      </c>
    </row>
    <row r="251" spans="1:19" x14ac:dyDescent="0.25">
      <c r="A251" t="s">
        <v>275</v>
      </c>
      <c r="B251">
        <v>1245.0225829999999</v>
      </c>
      <c r="C251">
        <v>1194.8299560999999</v>
      </c>
      <c r="D251">
        <v>1104.6336670000001</v>
      </c>
      <c r="E251">
        <v>1142.0648193</v>
      </c>
      <c r="F251">
        <v>1194.8299560999999</v>
      </c>
      <c r="G251">
        <v>1157.4599608999999</v>
      </c>
      <c r="H251">
        <v>1205.0500488</v>
      </c>
      <c r="I251">
        <v>1300.7299805</v>
      </c>
      <c r="J251">
        <v>1200.0269774999999</v>
      </c>
      <c r="L251" t="str">
        <f t="shared" si="24"/>
        <v>11NOV2024:10:00:00</v>
      </c>
      <c r="M251">
        <v>10</v>
      </c>
      <c r="N251">
        <f t="shared" si="25"/>
        <v>-50.19262690000005</v>
      </c>
      <c r="O251">
        <f t="shared" si="26"/>
        <v>-50.19262690000005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4.0314631706564032</v>
      </c>
    </row>
    <row r="252" spans="1:19" x14ac:dyDescent="0.25">
      <c r="A252" t="s">
        <v>276</v>
      </c>
      <c r="B252">
        <v>1291.5513916</v>
      </c>
      <c r="C252">
        <v>1187.8900146000001</v>
      </c>
      <c r="D252">
        <v>1118.4228516000001</v>
      </c>
      <c r="E252">
        <v>1161.9400635</v>
      </c>
      <c r="F252">
        <v>1187.8900146000001</v>
      </c>
      <c r="G252">
        <v>1156.2399902</v>
      </c>
      <c r="H252">
        <v>1171.6899414</v>
      </c>
      <c r="I252">
        <v>1279.8699951000001</v>
      </c>
      <c r="J252">
        <v>1191.526001</v>
      </c>
      <c r="L252" t="str">
        <f t="shared" si="24"/>
        <v>11NOV2024:11:00:00</v>
      </c>
      <c r="M252">
        <v>11</v>
      </c>
      <c r="N252">
        <f t="shared" si="25"/>
        <v>-103.6613769999999</v>
      </c>
      <c r="O252">
        <f t="shared" si="26"/>
        <v>-103.6613769999999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8.0261132212154642</v>
      </c>
    </row>
    <row r="253" spans="1:19" x14ac:dyDescent="0.25">
      <c r="A253" t="s">
        <v>277</v>
      </c>
      <c r="B253">
        <v>1221.8321533000001</v>
      </c>
      <c r="C253">
        <v>1190.7700195</v>
      </c>
      <c r="D253">
        <v>1132.9243164</v>
      </c>
      <c r="E253">
        <v>1158.9241943</v>
      </c>
      <c r="F253">
        <v>1190.7700195</v>
      </c>
      <c r="G253">
        <v>1168.2399902</v>
      </c>
      <c r="H253">
        <v>1175.4799805</v>
      </c>
      <c r="I253">
        <v>1271.6300048999999</v>
      </c>
      <c r="J253">
        <v>1193.0089111</v>
      </c>
      <c r="L253" t="str">
        <f t="shared" si="24"/>
        <v>11NOV2024:12:00:00</v>
      </c>
      <c r="M253">
        <v>12</v>
      </c>
      <c r="N253">
        <f t="shared" si="25"/>
        <v>-31.062133800000083</v>
      </c>
      <c r="O253">
        <f t="shared" si="26"/>
        <v>-31.062133800000083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2.5422586658982205</v>
      </c>
    </row>
    <row r="254" spans="1:19" x14ac:dyDescent="0.25">
      <c r="A254" t="s">
        <v>278</v>
      </c>
      <c r="B254">
        <v>1202.6004639</v>
      </c>
      <c r="C254">
        <v>1190.3399658000001</v>
      </c>
      <c r="D254">
        <v>1159.9613036999999</v>
      </c>
      <c r="E254">
        <v>1228.2250977000001</v>
      </c>
      <c r="F254">
        <v>1190.3399658000001</v>
      </c>
      <c r="G254">
        <v>1182.6400146000001</v>
      </c>
      <c r="H254">
        <v>1166.5200195</v>
      </c>
      <c r="I254">
        <v>1259.9200439000001</v>
      </c>
      <c r="J254">
        <v>1205.5290527</v>
      </c>
      <c r="L254" t="str">
        <f t="shared" si="24"/>
        <v>11NOV2024:13:00:00</v>
      </c>
      <c r="M254">
        <v>13</v>
      </c>
      <c r="N254">
        <f t="shared" si="25"/>
        <v>-12.26049809999995</v>
      </c>
      <c r="O254">
        <f t="shared" si="26"/>
        <v>-12.26049809999995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1.0194988666676124</v>
      </c>
    </row>
    <row r="255" spans="1:19" x14ac:dyDescent="0.25">
      <c r="A255" t="s">
        <v>279</v>
      </c>
      <c r="B255">
        <v>1230.878418</v>
      </c>
      <c r="C255">
        <v>1210.1899414</v>
      </c>
      <c r="D255">
        <v>1163.1121826000001</v>
      </c>
      <c r="E255">
        <v>1266.9578856999999</v>
      </c>
      <c r="F255">
        <v>1210.1899414</v>
      </c>
      <c r="G255">
        <v>1223.1199951000001</v>
      </c>
      <c r="H255">
        <v>1179.4799805</v>
      </c>
      <c r="I255">
        <v>1284.1400146000001</v>
      </c>
      <c r="J255">
        <v>1232.7775879000001</v>
      </c>
      <c r="L255" t="str">
        <f t="shared" si="24"/>
        <v>11NOV2024:14:00:00</v>
      </c>
      <c r="M255">
        <v>14</v>
      </c>
      <c r="N255">
        <f t="shared" si="25"/>
        <v>-20.688476600000058</v>
      </c>
      <c r="O255">
        <f t="shared" si="26"/>
        <v>-20.688476600000058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1.6807896131297719</v>
      </c>
    </row>
    <row r="256" spans="1:19" x14ac:dyDescent="0.25">
      <c r="A256" t="s">
        <v>280</v>
      </c>
      <c r="B256">
        <v>1247.1068115</v>
      </c>
      <c r="C256">
        <v>1238.3599853999999</v>
      </c>
      <c r="D256">
        <v>1179.7244873</v>
      </c>
      <c r="E256">
        <v>1279.9030762</v>
      </c>
      <c r="F256">
        <v>1238.3599853999999</v>
      </c>
      <c r="G256">
        <v>1247.4000243999999</v>
      </c>
      <c r="H256">
        <v>1189.9100341999999</v>
      </c>
      <c r="I256">
        <v>1320.8000488</v>
      </c>
      <c r="J256">
        <v>1255.2746582</v>
      </c>
      <c r="L256" t="str">
        <f t="shared" si="24"/>
        <v>11NOV2024:15:00:00</v>
      </c>
      <c r="M256">
        <v>15</v>
      </c>
      <c r="N256">
        <f t="shared" si="25"/>
        <v>-8.7468261000001348</v>
      </c>
      <c r="O256">
        <f t="shared" si="26"/>
        <v>-8.7468261000001348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0.70136944320587846</v>
      </c>
    </row>
    <row r="257" spans="1:19" x14ac:dyDescent="0.25">
      <c r="A257" t="s">
        <v>281</v>
      </c>
      <c r="B257">
        <v>1266.4504394999999</v>
      </c>
      <c r="C257">
        <v>1272.4699707</v>
      </c>
      <c r="D257">
        <v>1205.3580322</v>
      </c>
      <c r="E257">
        <v>1283.0856934000001</v>
      </c>
      <c r="F257">
        <v>1272.4699707</v>
      </c>
      <c r="G257">
        <v>1282.5799560999999</v>
      </c>
      <c r="H257">
        <v>1234.9799805</v>
      </c>
      <c r="I257">
        <v>1327.0899658000001</v>
      </c>
      <c r="J257">
        <v>1280.0411377</v>
      </c>
      <c r="L257" t="str">
        <f t="shared" si="24"/>
        <v>11NOV2024:16:00:00</v>
      </c>
      <c r="M257">
        <v>16</v>
      </c>
      <c r="N257">
        <f t="shared" si="25"/>
        <v>6.019531200000074</v>
      </c>
      <c r="O257" t="str">
        <f t="shared" si="26"/>
        <v/>
      </c>
      <c r="P257">
        <f t="shared" si="27"/>
        <v>6.019531200000074</v>
      </c>
      <c r="Q257" t="str">
        <f t="shared" si="28"/>
        <v/>
      </c>
      <c r="R257">
        <f t="shared" si="29"/>
        <v>1</v>
      </c>
      <c r="S257">
        <f t="shared" si="30"/>
        <v>0.47530728501121694</v>
      </c>
    </row>
    <row r="258" spans="1:19" x14ac:dyDescent="0.25">
      <c r="A258" t="s">
        <v>282</v>
      </c>
      <c r="B258">
        <v>1248.640625</v>
      </c>
      <c r="C258">
        <v>1292.4200439000001</v>
      </c>
      <c r="D258">
        <v>1190.9434814000001</v>
      </c>
      <c r="E258">
        <v>1242.4019774999999</v>
      </c>
      <c r="F258">
        <v>1292.4200439000001</v>
      </c>
      <c r="G258">
        <v>1268.3499756000001</v>
      </c>
      <c r="H258">
        <v>1260.4899902</v>
      </c>
      <c r="I258">
        <v>1326.0600586</v>
      </c>
      <c r="J258">
        <v>1277.9444579999999</v>
      </c>
      <c r="L258" t="str">
        <f t="shared" si="24"/>
        <v>11NOV2024:17:00:00</v>
      </c>
      <c r="M258">
        <v>17</v>
      </c>
      <c r="N258">
        <f t="shared" si="25"/>
        <v>43.77941890000011</v>
      </c>
      <c r="O258" t="str">
        <f t="shared" si="26"/>
        <v/>
      </c>
      <c r="P258">
        <f t="shared" si="27"/>
        <v>43.77941890000011</v>
      </c>
      <c r="Q258" t="str">
        <f t="shared" si="28"/>
        <v/>
      </c>
      <c r="R258">
        <f t="shared" si="29"/>
        <v>1</v>
      </c>
      <c r="S258">
        <f t="shared" si="30"/>
        <v>3.5061664680339959</v>
      </c>
    </row>
    <row r="259" spans="1:19" x14ac:dyDescent="0.25">
      <c r="A259" t="s">
        <v>283</v>
      </c>
      <c r="B259">
        <v>1252.5911865</v>
      </c>
      <c r="C259">
        <v>1296</v>
      </c>
      <c r="D259">
        <v>1168.8649902</v>
      </c>
      <c r="E259">
        <v>1225.2441406</v>
      </c>
      <c r="F259">
        <v>1296</v>
      </c>
      <c r="G259">
        <v>1268.0999756000001</v>
      </c>
      <c r="H259">
        <v>1302.6600341999999</v>
      </c>
      <c r="I259">
        <v>1301.1999512</v>
      </c>
      <c r="J259">
        <v>1278.6408690999999</v>
      </c>
      <c r="L259" t="str">
        <f t="shared" ref="L259:L323" si="31">A259</f>
        <v>11NOV2024:18:00:00</v>
      </c>
      <c r="M259">
        <v>18</v>
      </c>
      <c r="N259">
        <f t="shared" ref="N259:N323" si="32">C259-B259</f>
        <v>43.408813499999951</v>
      </c>
      <c r="O259" t="str">
        <f t="shared" ref="O259:O322" si="33">IF(N259&lt;0,N259,"")</f>
        <v/>
      </c>
      <c r="P259">
        <f t="shared" ref="P259:P322" si="34">IF(N259&gt;0,N259,"")</f>
        <v>43.408813499999951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3.4655212305375702</v>
      </c>
    </row>
    <row r="260" spans="1:19" x14ac:dyDescent="0.25">
      <c r="A260" t="s">
        <v>284</v>
      </c>
      <c r="B260">
        <v>1257.1378173999999</v>
      </c>
      <c r="C260">
        <v>1330.0600586</v>
      </c>
      <c r="D260">
        <v>1143.1607666</v>
      </c>
      <c r="E260">
        <v>1225.2927245999999</v>
      </c>
      <c r="F260">
        <v>1330.0600586</v>
      </c>
      <c r="G260">
        <v>1281.2700195</v>
      </c>
      <c r="H260">
        <v>1326.5200195</v>
      </c>
      <c r="I260">
        <v>1356</v>
      </c>
      <c r="J260">
        <v>1303.8286132999999</v>
      </c>
      <c r="L260" t="str">
        <f t="shared" si="31"/>
        <v>11NOV2024:19:00:00</v>
      </c>
      <c r="M260">
        <v>19</v>
      </c>
      <c r="N260">
        <f t="shared" si="32"/>
        <v>72.922241200000144</v>
      </c>
      <c r="O260" t="str">
        <f t="shared" si="33"/>
        <v/>
      </c>
      <c r="P260">
        <f t="shared" si="34"/>
        <v>72.922241200000144</v>
      </c>
      <c r="Q260" t="str">
        <f t="shared" si="35"/>
        <v/>
      </c>
      <c r="R260">
        <f t="shared" si="36"/>
        <v>1</v>
      </c>
      <c r="S260">
        <f t="shared" si="37"/>
        <v>5.8006560768983313</v>
      </c>
    </row>
    <row r="261" spans="1:19" x14ac:dyDescent="0.25">
      <c r="A261" t="s">
        <v>285</v>
      </c>
      <c r="B261">
        <v>1224.8739014</v>
      </c>
      <c r="C261">
        <v>1306.8199463000001</v>
      </c>
      <c r="D261">
        <v>1114.7419434000001</v>
      </c>
      <c r="E261">
        <v>1177.7893065999999</v>
      </c>
      <c r="F261">
        <v>1306.8199463000001</v>
      </c>
      <c r="G261">
        <v>1244.5</v>
      </c>
      <c r="H261">
        <v>1282.8599853999999</v>
      </c>
      <c r="I261">
        <v>1328.2800293</v>
      </c>
      <c r="J261">
        <v>1268.0498047000001</v>
      </c>
      <c r="L261" t="str">
        <f t="shared" si="31"/>
        <v>11NOV2024:20:00:00</v>
      </c>
      <c r="M261">
        <v>20</v>
      </c>
      <c r="N261">
        <f t="shared" si="32"/>
        <v>81.946044900000061</v>
      </c>
      <c r="O261" t="str">
        <f t="shared" si="33"/>
        <v/>
      </c>
      <c r="P261">
        <f t="shared" si="34"/>
        <v>81.946044900000061</v>
      </c>
      <c r="Q261" t="str">
        <f t="shared" si="35"/>
        <v/>
      </c>
      <c r="R261">
        <f t="shared" si="36"/>
        <v>1</v>
      </c>
      <c r="S261">
        <f t="shared" si="37"/>
        <v>6.6901617224710064</v>
      </c>
    </row>
    <row r="262" spans="1:19" x14ac:dyDescent="0.25">
      <c r="A262" t="s">
        <v>286</v>
      </c>
      <c r="B262">
        <v>1189.5</v>
      </c>
      <c r="C262">
        <v>1275.9799805</v>
      </c>
      <c r="D262">
        <v>1091.7637939000001</v>
      </c>
      <c r="E262">
        <v>1144.5429687999999</v>
      </c>
      <c r="F262">
        <v>1275.9799805</v>
      </c>
      <c r="G262">
        <v>1198</v>
      </c>
      <c r="H262">
        <v>1265.1099853999999</v>
      </c>
      <c r="I262">
        <v>1295.7600098</v>
      </c>
      <c r="J262">
        <v>1235.8785399999999</v>
      </c>
      <c r="L262" t="str">
        <f t="shared" si="31"/>
        <v>11NOV2024:21:00:00</v>
      </c>
      <c r="M262">
        <v>21</v>
      </c>
      <c r="N262">
        <f t="shared" si="32"/>
        <v>86.479980500000011</v>
      </c>
      <c r="O262" t="str">
        <f t="shared" si="33"/>
        <v/>
      </c>
      <c r="P262">
        <f t="shared" si="34"/>
        <v>86.479980500000011</v>
      </c>
      <c r="Q262" t="str">
        <f t="shared" si="35"/>
        <v/>
      </c>
      <c r="R262">
        <f t="shared" si="36"/>
        <v>1</v>
      </c>
      <c r="S262">
        <f t="shared" si="37"/>
        <v>7.2702799915931067</v>
      </c>
    </row>
    <row r="263" spans="1:19" x14ac:dyDescent="0.25">
      <c r="A263" t="s">
        <v>287</v>
      </c>
      <c r="B263">
        <v>1106.9440918</v>
      </c>
      <c r="C263">
        <v>1220.1999512</v>
      </c>
      <c r="D263">
        <v>1053.0935059000001</v>
      </c>
      <c r="E263">
        <v>1071.6275635</v>
      </c>
      <c r="F263">
        <v>1220.1999512</v>
      </c>
      <c r="G263">
        <v>1151.0600586</v>
      </c>
      <c r="H263">
        <v>1205.7600098</v>
      </c>
      <c r="I263">
        <v>1242.2099608999999</v>
      </c>
      <c r="J263">
        <v>1178.1715088000001</v>
      </c>
      <c r="L263" t="str">
        <f t="shared" si="31"/>
        <v>11NOV2024:22:00:00</v>
      </c>
      <c r="M263">
        <v>22</v>
      </c>
      <c r="N263">
        <f t="shared" si="32"/>
        <v>113.25585939999996</v>
      </c>
      <c r="O263" t="str">
        <f t="shared" si="33"/>
        <v/>
      </c>
      <c r="P263">
        <f t="shared" si="34"/>
        <v>113.25585939999996</v>
      </c>
      <c r="Q263" t="str">
        <f t="shared" si="35"/>
        <v/>
      </c>
      <c r="R263">
        <f t="shared" si="36"/>
        <v>1</v>
      </c>
      <c r="S263">
        <f t="shared" si="37"/>
        <v>10.23139833700497</v>
      </c>
    </row>
    <row r="264" spans="1:19" x14ac:dyDescent="0.25">
      <c r="A264" t="s">
        <v>288</v>
      </c>
      <c r="B264">
        <v>1004.7051392</v>
      </c>
      <c r="C264">
        <v>1143.9399414</v>
      </c>
      <c r="D264">
        <v>1010.5509033</v>
      </c>
      <c r="E264">
        <v>1005.6893311</v>
      </c>
      <c r="F264">
        <v>1143.9399414</v>
      </c>
      <c r="G264">
        <v>1111.9899902</v>
      </c>
      <c r="H264">
        <v>1105.3399658000001</v>
      </c>
      <c r="I264">
        <v>1148.8599853999999</v>
      </c>
      <c r="J264">
        <v>1103.1638184000001</v>
      </c>
      <c r="L264" t="str">
        <f t="shared" si="31"/>
        <v>11NOV2024:23:00:00</v>
      </c>
      <c r="M264">
        <v>23</v>
      </c>
      <c r="N264">
        <f t="shared" si="32"/>
        <v>139.23480219999999</v>
      </c>
      <c r="O264" t="str">
        <f t="shared" si="33"/>
        <v/>
      </c>
      <c r="P264">
        <f t="shared" si="34"/>
        <v>139.23480219999999</v>
      </c>
      <c r="Q264" t="str">
        <f t="shared" si="35"/>
        <v/>
      </c>
      <c r="R264">
        <f t="shared" si="36"/>
        <v>1</v>
      </c>
      <c r="S264">
        <f t="shared" si="37"/>
        <v>13.85827510655178</v>
      </c>
    </row>
    <row r="265" spans="1:19" x14ac:dyDescent="0.25">
      <c r="A265" t="s">
        <v>289</v>
      </c>
      <c r="B265">
        <v>957.67932128999996</v>
      </c>
      <c r="C265">
        <v>1101.4300536999999</v>
      </c>
      <c r="D265">
        <v>985.39105225000003</v>
      </c>
      <c r="E265">
        <v>976.40228271000001</v>
      </c>
      <c r="F265">
        <v>1101.4300536999999</v>
      </c>
      <c r="G265">
        <v>1089.4200439000001</v>
      </c>
      <c r="H265">
        <v>1076.1800536999999</v>
      </c>
      <c r="I265">
        <v>1108.7099608999999</v>
      </c>
      <c r="J265">
        <v>1070.4284668</v>
      </c>
      <c r="L265" t="str">
        <f t="shared" si="31"/>
        <v>12NOV2024:00:00:00</v>
      </c>
      <c r="M265">
        <v>24</v>
      </c>
      <c r="N265">
        <f t="shared" si="32"/>
        <v>143.75073240999996</v>
      </c>
      <c r="O265" t="str">
        <f t="shared" si="33"/>
        <v/>
      </c>
      <c r="P265">
        <f t="shared" si="34"/>
        <v>143.75073240999996</v>
      </c>
      <c r="Q265" t="str">
        <f t="shared" si="35"/>
        <v/>
      </c>
      <c r="R265">
        <f t="shared" si="36"/>
        <v>1</v>
      </c>
      <c r="S265">
        <f t="shared" si="37"/>
        <v>15.01032017861332</v>
      </c>
    </row>
    <row r="266" spans="1:19" x14ac:dyDescent="0.25">
      <c r="A266" t="s">
        <v>290</v>
      </c>
      <c r="B266">
        <v>929.91687012</v>
      </c>
      <c r="C266">
        <v>1111.6500243999999</v>
      </c>
      <c r="D266">
        <v>948.37420654000005</v>
      </c>
      <c r="E266">
        <v>948.92181396000001</v>
      </c>
      <c r="F266">
        <v>1071.6099853999999</v>
      </c>
      <c r="G266">
        <v>1111.6500243999999</v>
      </c>
      <c r="H266">
        <v>1020.5499878000001</v>
      </c>
      <c r="I266">
        <v>1079.2299805</v>
      </c>
      <c r="J266">
        <v>1046.3923339999999</v>
      </c>
      <c r="L266" t="str">
        <f t="shared" si="31"/>
        <v>12NOV2024:01:00:00</v>
      </c>
      <c r="M266">
        <v>1</v>
      </c>
      <c r="N266">
        <f t="shared" si="32"/>
        <v>181.73315427999989</v>
      </c>
      <c r="O266" t="str">
        <f t="shared" si="33"/>
        <v/>
      </c>
      <c r="P266">
        <f t="shared" si="34"/>
        <v>181.73315427999989</v>
      </c>
      <c r="Q266" t="str">
        <f t="shared" si="35"/>
        <v/>
      </c>
      <c r="R266">
        <f t="shared" si="36"/>
        <v>1</v>
      </c>
      <c r="S266">
        <f t="shared" si="37"/>
        <v>19.542946269654013</v>
      </c>
    </row>
    <row r="267" spans="1:19" x14ac:dyDescent="0.25">
      <c r="A267" t="s">
        <v>291</v>
      </c>
      <c r="B267">
        <v>804.80987548999997</v>
      </c>
      <c r="C267">
        <v>1122.1999512</v>
      </c>
      <c r="D267">
        <v>931.91247558999999</v>
      </c>
      <c r="E267">
        <v>945.65222168000003</v>
      </c>
      <c r="F267">
        <v>1054.5500488</v>
      </c>
      <c r="G267">
        <v>1122.1999512</v>
      </c>
      <c r="H267">
        <v>1033.2299805</v>
      </c>
      <c r="I267">
        <v>1068.6500243999999</v>
      </c>
      <c r="J267">
        <v>1044.8564452999999</v>
      </c>
      <c r="L267" t="str">
        <f t="shared" si="31"/>
        <v>12NOV2024:02:00:00</v>
      </c>
      <c r="M267">
        <v>2</v>
      </c>
      <c r="N267">
        <f t="shared" si="32"/>
        <v>317.39007571000002</v>
      </c>
      <c r="O267" t="str">
        <f t="shared" si="33"/>
        <v/>
      </c>
      <c r="P267">
        <f t="shared" si="34"/>
        <v>317.39007571000002</v>
      </c>
      <c r="Q267" t="str">
        <f t="shared" si="35"/>
        <v/>
      </c>
      <c r="R267">
        <f t="shared" si="36"/>
        <v>1</v>
      </c>
      <c r="S267">
        <f t="shared" si="37"/>
        <v>39.43665272705065</v>
      </c>
    </row>
    <row r="268" spans="1:19" x14ac:dyDescent="0.25">
      <c r="A268" t="s">
        <v>292</v>
      </c>
      <c r="B268">
        <v>732.69329833999996</v>
      </c>
      <c r="C268">
        <v>1140.0200195</v>
      </c>
      <c r="D268">
        <v>934.84606933999999</v>
      </c>
      <c r="E268">
        <v>959.86730956999997</v>
      </c>
      <c r="F268">
        <v>1050.4000243999999</v>
      </c>
      <c r="G268">
        <v>1140.0200195</v>
      </c>
      <c r="H268">
        <v>1030.7399902</v>
      </c>
      <c r="I268">
        <v>1068.1999512</v>
      </c>
      <c r="J268">
        <v>1049.8454589999999</v>
      </c>
      <c r="L268" t="str">
        <f t="shared" si="31"/>
        <v>12NOV2024:03:00:00</v>
      </c>
      <c r="M268">
        <v>4</v>
      </c>
      <c r="N268">
        <f t="shared" si="32"/>
        <v>407.32672116000003</v>
      </c>
      <c r="O268" t="str">
        <f t="shared" si="33"/>
        <v/>
      </c>
      <c r="P268">
        <f t="shared" si="34"/>
        <v>407.32672116000003</v>
      </c>
      <c r="Q268" t="str">
        <f t="shared" si="35"/>
        <v/>
      </c>
      <c r="R268">
        <f t="shared" si="36"/>
        <v>1</v>
      </c>
      <c r="S268">
        <f t="shared" si="37"/>
        <v>55.593073129349634</v>
      </c>
    </row>
    <row r="269" spans="1:19" x14ac:dyDescent="0.25">
      <c r="A269" t="s">
        <v>293</v>
      </c>
      <c r="B269">
        <v>782.20886229999996</v>
      </c>
      <c r="C269">
        <v>1112.0799560999999</v>
      </c>
      <c r="D269">
        <v>948.60583496000004</v>
      </c>
      <c r="E269">
        <v>1010.9356079</v>
      </c>
      <c r="F269">
        <v>1026.8800048999999</v>
      </c>
      <c r="G269">
        <v>1112.0799560999999</v>
      </c>
      <c r="H269">
        <v>1019.8599854</v>
      </c>
      <c r="I269">
        <v>1040.5999756000001</v>
      </c>
      <c r="J269">
        <v>1042.0710449000001</v>
      </c>
      <c r="L269" t="str">
        <f t="shared" si="31"/>
        <v>12NOV2024:04:00:00</v>
      </c>
      <c r="M269">
        <v>5</v>
      </c>
      <c r="N269">
        <f t="shared" si="32"/>
        <v>329.87109379999993</v>
      </c>
      <c r="O269" t="str">
        <f t="shared" si="33"/>
        <v/>
      </c>
      <c r="P269">
        <f t="shared" si="34"/>
        <v>329.87109379999993</v>
      </c>
      <c r="Q269" t="str">
        <f t="shared" si="35"/>
        <v/>
      </c>
      <c r="R269">
        <f t="shared" si="36"/>
        <v>1</v>
      </c>
      <c r="S269">
        <f t="shared" si="37"/>
        <v>42.171740784174943</v>
      </c>
    </row>
    <row r="270" spans="1:19" x14ac:dyDescent="0.25">
      <c r="A270" t="s">
        <v>294</v>
      </c>
      <c r="B270">
        <v>831.94390868999994</v>
      </c>
      <c r="C270">
        <v>1115.4499512</v>
      </c>
      <c r="D270">
        <v>926.67352295000001</v>
      </c>
      <c r="E270">
        <v>967.69470215000001</v>
      </c>
      <c r="F270">
        <v>1037.7399902</v>
      </c>
      <c r="G270">
        <v>1115.4499512</v>
      </c>
      <c r="H270">
        <v>1026.5799560999999</v>
      </c>
      <c r="I270">
        <v>1051.6800536999999</v>
      </c>
      <c r="J270">
        <v>1039.8289795000001</v>
      </c>
      <c r="L270" t="str">
        <f t="shared" si="31"/>
        <v>12NOV2024:05:00:00</v>
      </c>
      <c r="M270">
        <v>6</v>
      </c>
      <c r="N270">
        <f t="shared" si="32"/>
        <v>283.50604251000004</v>
      </c>
      <c r="O270" t="str">
        <f t="shared" si="33"/>
        <v/>
      </c>
      <c r="P270">
        <f t="shared" si="34"/>
        <v>283.50604251000004</v>
      </c>
      <c r="Q270" t="str">
        <f t="shared" si="35"/>
        <v/>
      </c>
      <c r="R270">
        <f t="shared" si="36"/>
        <v>1</v>
      </c>
      <c r="S270">
        <f t="shared" si="37"/>
        <v>34.077542914691918</v>
      </c>
    </row>
    <row r="271" spans="1:19" x14ac:dyDescent="0.25">
      <c r="A271" t="s">
        <v>295</v>
      </c>
      <c r="B271">
        <v>879.81555175999995</v>
      </c>
      <c r="C271">
        <v>1132.2600098</v>
      </c>
      <c r="D271">
        <v>953.74749756000006</v>
      </c>
      <c r="E271">
        <v>972.41192626999998</v>
      </c>
      <c r="F271">
        <v>1082.4899902</v>
      </c>
      <c r="G271">
        <v>1132.2600098</v>
      </c>
      <c r="H271">
        <v>1051.3399658000001</v>
      </c>
      <c r="I271">
        <v>1094.9000243999999</v>
      </c>
      <c r="J271">
        <v>1066.6804199000001</v>
      </c>
      <c r="L271" t="str">
        <f t="shared" si="31"/>
        <v>12NOV2024:06:00:00</v>
      </c>
      <c r="M271">
        <v>7</v>
      </c>
      <c r="N271">
        <f t="shared" si="32"/>
        <v>252.44445804000009</v>
      </c>
      <c r="O271" t="str">
        <f t="shared" si="33"/>
        <v/>
      </c>
      <c r="P271">
        <f t="shared" si="34"/>
        <v>252.44445804000009</v>
      </c>
      <c r="Q271" t="str">
        <f t="shared" si="35"/>
        <v/>
      </c>
      <c r="R271">
        <f t="shared" si="36"/>
        <v>1</v>
      </c>
      <c r="S271">
        <f t="shared" si="37"/>
        <v>28.692884268186138</v>
      </c>
    </row>
    <row r="272" spans="1:19" x14ac:dyDescent="0.25">
      <c r="A272" t="s">
        <v>296</v>
      </c>
      <c r="B272">
        <v>937.50323486000002</v>
      </c>
      <c r="C272">
        <v>1210.1600341999999</v>
      </c>
      <c r="D272">
        <v>1006.0130005</v>
      </c>
      <c r="E272">
        <v>1033.4483643000001</v>
      </c>
      <c r="F272">
        <v>1180.6700439000001</v>
      </c>
      <c r="G272">
        <v>1210.1600341999999</v>
      </c>
      <c r="H272">
        <v>1119.5</v>
      </c>
      <c r="I272">
        <v>1195.2199707</v>
      </c>
      <c r="J272">
        <v>1147.7996826000001</v>
      </c>
      <c r="L272" t="str">
        <f t="shared" si="31"/>
        <v>12NOV2024:07:00:00</v>
      </c>
      <c r="M272">
        <v>8</v>
      </c>
      <c r="N272">
        <f t="shared" si="32"/>
        <v>272.65679933999991</v>
      </c>
      <c r="O272" t="str">
        <f t="shared" si="33"/>
        <v/>
      </c>
      <c r="P272">
        <f t="shared" si="34"/>
        <v>272.65679933999991</v>
      </c>
      <c r="Q272" t="str">
        <f t="shared" si="35"/>
        <v/>
      </c>
      <c r="R272">
        <f t="shared" si="36"/>
        <v>1</v>
      </c>
      <c r="S272">
        <f t="shared" si="37"/>
        <v>29.083291577198288</v>
      </c>
    </row>
    <row r="273" spans="1:19" x14ac:dyDescent="0.25">
      <c r="A273" t="s">
        <v>297</v>
      </c>
      <c r="B273">
        <v>999.44403076000003</v>
      </c>
      <c r="C273">
        <v>1252.8100586</v>
      </c>
      <c r="D273">
        <v>1027.2537841999999</v>
      </c>
      <c r="E273">
        <v>1068.2731934000001</v>
      </c>
      <c r="F273">
        <v>1218.1199951000001</v>
      </c>
      <c r="G273">
        <v>1252.8100586</v>
      </c>
      <c r="H273">
        <v>1126.8000488</v>
      </c>
      <c r="I273">
        <v>1230.5899658000001</v>
      </c>
      <c r="J273">
        <v>1179.3187256000001</v>
      </c>
      <c r="L273" t="str">
        <f t="shared" si="31"/>
        <v>12NOV2024:08:00:00</v>
      </c>
      <c r="M273">
        <v>9</v>
      </c>
      <c r="N273">
        <f t="shared" si="32"/>
        <v>253.36602784000002</v>
      </c>
      <c r="O273" t="str">
        <f t="shared" si="33"/>
        <v/>
      </c>
      <c r="P273">
        <f t="shared" si="34"/>
        <v>253.36602784000002</v>
      </c>
      <c r="Q273" t="str">
        <f t="shared" si="35"/>
        <v/>
      </c>
      <c r="R273">
        <f t="shared" si="36"/>
        <v>1</v>
      </c>
      <c r="S273">
        <f t="shared" si="37"/>
        <v>25.350696991739969</v>
      </c>
    </row>
    <row r="274" spans="1:19" x14ac:dyDescent="0.25">
      <c r="A274" t="s">
        <v>298</v>
      </c>
      <c r="B274">
        <v>1020.6061400999999</v>
      </c>
      <c r="C274">
        <v>1260.0200195</v>
      </c>
      <c r="D274">
        <v>1033.0916748</v>
      </c>
      <c r="E274">
        <v>1070.6677245999999</v>
      </c>
      <c r="F274">
        <v>1237.5899658000001</v>
      </c>
      <c r="G274">
        <v>1260.0200195</v>
      </c>
      <c r="H274">
        <v>1173.5699463000001</v>
      </c>
      <c r="I274">
        <v>1247.5899658000001</v>
      </c>
      <c r="J274">
        <v>1197.8875731999999</v>
      </c>
      <c r="L274" t="str">
        <f t="shared" si="31"/>
        <v>12NOV2024:09:00:00</v>
      </c>
      <c r="M274">
        <v>10</v>
      </c>
      <c r="N274">
        <f t="shared" si="32"/>
        <v>239.41387940000004</v>
      </c>
      <c r="O274" t="str">
        <f t="shared" si="33"/>
        <v/>
      </c>
      <c r="P274">
        <f t="shared" si="34"/>
        <v>239.41387940000004</v>
      </c>
      <c r="Q274" t="str">
        <f t="shared" si="35"/>
        <v/>
      </c>
      <c r="R274">
        <f t="shared" si="36"/>
        <v>1</v>
      </c>
      <c r="S274">
        <f t="shared" si="37"/>
        <v>23.458008921692556</v>
      </c>
    </row>
    <row r="275" spans="1:19" x14ac:dyDescent="0.25">
      <c r="A275" t="s">
        <v>299</v>
      </c>
      <c r="B275">
        <v>1016.7194214</v>
      </c>
      <c r="C275">
        <v>1259.0899658000001</v>
      </c>
      <c r="D275">
        <v>1101.0715332</v>
      </c>
      <c r="E275">
        <v>1130.5310059000001</v>
      </c>
      <c r="F275">
        <v>1240.4200439000001</v>
      </c>
      <c r="G275">
        <v>1259.0899658000001</v>
      </c>
      <c r="H275">
        <v>1225.2600098</v>
      </c>
      <c r="I275">
        <v>1254.3900146000001</v>
      </c>
      <c r="J275">
        <v>1221.9382324000001</v>
      </c>
      <c r="L275" t="str">
        <f t="shared" si="31"/>
        <v>12NOV2024:10:00:00</v>
      </c>
      <c r="M275">
        <v>11</v>
      </c>
      <c r="N275">
        <f t="shared" si="32"/>
        <v>242.37054440000009</v>
      </c>
      <c r="O275" t="str">
        <f t="shared" si="33"/>
        <v/>
      </c>
      <c r="P275">
        <f t="shared" si="34"/>
        <v>242.37054440000009</v>
      </c>
      <c r="Q275" t="str">
        <f t="shared" si="35"/>
        <v/>
      </c>
      <c r="R275">
        <f t="shared" si="36"/>
        <v>1</v>
      </c>
      <c r="S275">
        <f t="shared" si="37"/>
        <v>23.838488701854562</v>
      </c>
    </row>
    <row r="276" spans="1:19" x14ac:dyDescent="0.25">
      <c r="A276" t="s">
        <v>300</v>
      </c>
      <c r="B276">
        <v>1008.0304565</v>
      </c>
      <c r="C276">
        <v>1263.7900391000001</v>
      </c>
      <c r="D276">
        <v>1133.2100829999999</v>
      </c>
      <c r="E276">
        <v>1139.6259766000001</v>
      </c>
      <c r="F276">
        <v>1244.0500488</v>
      </c>
      <c r="G276">
        <v>1263.7900391000001</v>
      </c>
      <c r="H276">
        <v>1219.6600341999999</v>
      </c>
      <c r="I276">
        <v>1257.4100341999999</v>
      </c>
      <c r="J276">
        <v>1224.9072266000001</v>
      </c>
      <c r="L276" t="str">
        <f t="shared" si="31"/>
        <v>12NOV2024:11:00:00</v>
      </c>
      <c r="M276">
        <v>12</v>
      </c>
      <c r="N276">
        <f t="shared" si="32"/>
        <v>255.75958260000004</v>
      </c>
      <c r="O276" t="str">
        <f t="shared" si="33"/>
        <v/>
      </c>
      <c r="P276">
        <f t="shared" si="34"/>
        <v>255.75958260000004</v>
      </c>
      <c r="Q276" t="str">
        <f t="shared" si="35"/>
        <v/>
      </c>
      <c r="R276">
        <f t="shared" si="36"/>
        <v>1</v>
      </c>
      <c r="S276">
        <f t="shared" si="37"/>
        <v>25.372207848563161</v>
      </c>
    </row>
    <row r="277" spans="1:19" x14ac:dyDescent="0.25">
      <c r="A277" t="s">
        <v>301</v>
      </c>
      <c r="B277">
        <v>1040.4631348</v>
      </c>
      <c r="C277">
        <v>1299.4200439000001</v>
      </c>
      <c r="D277">
        <v>1164.6783447</v>
      </c>
      <c r="E277">
        <v>1184.4587402</v>
      </c>
      <c r="F277">
        <v>1267.25</v>
      </c>
      <c r="G277">
        <v>1299.4200439000001</v>
      </c>
      <c r="H277">
        <v>1229.8000488</v>
      </c>
      <c r="I277">
        <v>1285.7600098</v>
      </c>
      <c r="J277">
        <v>1253.3377685999999</v>
      </c>
      <c r="L277" t="str">
        <f t="shared" si="31"/>
        <v>12NOV2024:12:00:00</v>
      </c>
      <c r="M277">
        <v>13</v>
      </c>
      <c r="N277">
        <f t="shared" si="32"/>
        <v>258.95690910000008</v>
      </c>
      <c r="O277" t="str">
        <f t="shared" si="33"/>
        <v/>
      </c>
      <c r="P277">
        <f t="shared" si="34"/>
        <v>258.95690910000008</v>
      </c>
      <c r="Q277" t="str">
        <f t="shared" si="35"/>
        <v/>
      </c>
      <c r="R277">
        <f t="shared" si="36"/>
        <v>1</v>
      </c>
      <c r="S277">
        <f t="shared" si="37"/>
        <v>24.888619350245147</v>
      </c>
    </row>
    <row r="278" spans="1:19" x14ac:dyDescent="0.25">
      <c r="A278" t="s">
        <v>302</v>
      </c>
      <c r="B278">
        <v>1143.7677002</v>
      </c>
      <c r="C278">
        <v>1339.1500243999999</v>
      </c>
      <c r="D278">
        <v>1198.1958007999999</v>
      </c>
      <c r="E278">
        <v>1215.1999512</v>
      </c>
      <c r="F278">
        <v>1301.8900146000001</v>
      </c>
      <c r="G278">
        <v>1339.1500243999999</v>
      </c>
      <c r="H278">
        <v>1238.0699463000001</v>
      </c>
      <c r="I278">
        <v>1324.7800293</v>
      </c>
      <c r="J278">
        <v>1283.8181152</v>
      </c>
      <c r="L278" t="str">
        <f t="shared" si="31"/>
        <v>12NOV2024:13:00:00</v>
      </c>
      <c r="M278">
        <v>14</v>
      </c>
      <c r="N278">
        <f t="shared" si="32"/>
        <v>195.38232419999986</v>
      </c>
      <c r="O278" t="str">
        <f t="shared" si="33"/>
        <v/>
      </c>
      <c r="P278">
        <f t="shared" si="34"/>
        <v>195.38232419999986</v>
      </c>
      <c r="Q278" t="str">
        <f t="shared" si="35"/>
        <v/>
      </c>
      <c r="R278">
        <f t="shared" si="36"/>
        <v>1</v>
      </c>
      <c r="S278">
        <f t="shared" si="37"/>
        <v>17.082343221078471</v>
      </c>
    </row>
    <row r="279" spans="1:19" x14ac:dyDescent="0.25">
      <c r="A279" t="s">
        <v>303</v>
      </c>
      <c r="B279">
        <v>1171.7268065999999</v>
      </c>
      <c r="C279">
        <v>1395.2800293</v>
      </c>
      <c r="D279">
        <v>1215.3366699000001</v>
      </c>
      <c r="E279">
        <v>1250.8967285000001</v>
      </c>
      <c r="F279">
        <v>1337.7399902</v>
      </c>
      <c r="G279">
        <v>1395.2800293</v>
      </c>
      <c r="H279">
        <v>1259.7299805</v>
      </c>
      <c r="I279">
        <v>1367.0400391000001</v>
      </c>
      <c r="J279">
        <v>1322.1374512</v>
      </c>
      <c r="L279" t="str">
        <f t="shared" si="31"/>
        <v>12NOV2024:14:00:00</v>
      </c>
      <c r="M279">
        <v>15</v>
      </c>
      <c r="N279">
        <f t="shared" si="32"/>
        <v>223.55322270000011</v>
      </c>
      <c r="O279" t="str">
        <f t="shared" si="33"/>
        <v/>
      </c>
      <c r="P279">
        <f t="shared" si="34"/>
        <v>223.55322270000011</v>
      </c>
      <c r="Q279" t="str">
        <f t="shared" si="35"/>
        <v/>
      </c>
      <c r="R279">
        <f t="shared" si="36"/>
        <v>1</v>
      </c>
      <c r="S279">
        <f t="shared" si="37"/>
        <v>19.078954363832008</v>
      </c>
    </row>
    <row r="280" spans="1:19" x14ac:dyDescent="0.25">
      <c r="A280" t="s">
        <v>304</v>
      </c>
      <c r="B280">
        <v>1186.1590576000001</v>
      </c>
      <c r="C280">
        <v>1436.8699951000001</v>
      </c>
      <c r="D280">
        <v>1243.0006103999999</v>
      </c>
      <c r="E280">
        <v>1289.1696777</v>
      </c>
      <c r="F280">
        <v>1381.7099608999999</v>
      </c>
      <c r="G280">
        <v>1436.8699951000001</v>
      </c>
      <c r="H280">
        <v>1292.1199951000001</v>
      </c>
      <c r="I280">
        <v>1414.4599608999999</v>
      </c>
      <c r="J280">
        <v>1362.8658447</v>
      </c>
      <c r="L280" t="str">
        <f t="shared" si="31"/>
        <v>12NOV2024:15:00:00</v>
      </c>
      <c r="M280">
        <v>16</v>
      </c>
      <c r="N280">
        <f t="shared" si="32"/>
        <v>250.7109375</v>
      </c>
      <c r="O280" t="str">
        <f t="shared" si="33"/>
        <v/>
      </c>
      <c r="P280">
        <f t="shared" si="34"/>
        <v>250.7109375</v>
      </c>
      <c r="Q280" t="str">
        <f t="shared" si="35"/>
        <v/>
      </c>
      <c r="R280">
        <f t="shared" si="36"/>
        <v>1</v>
      </c>
      <c r="S280">
        <f t="shared" si="37"/>
        <v>21.136367495879753</v>
      </c>
    </row>
    <row r="281" spans="1:19" x14ac:dyDescent="0.25">
      <c r="A281" t="s">
        <v>305</v>
      </c>
      <c r="B281">
        <v>1208.1124268000001</v>
      </c>
      <c r="C281">
        <v>1475.1400146000001</v>
      </c>
      <c r="D281">
        <v>1276.2407227000001</v>
      </c>
      <c r="E281">
        <v>1318.1628418</v>
      </c>
      <c r="F281">
        <v>1418.8800048999999</v>
      </c>
      <c r="G281">
        <v>1475.1400146000001</v>
      </c>
      <c r="H281">
        <v>1300.8499756000001</v>
      </c>
      <c r="I281">
        <v>1425.3100586</v>
      </c>
      <c r="J281">
        <v>1387.6685791</v>
      </c>
      <c r="L281" t="str">
        <f t="shared" si="31"/>
        <v>12NOV2024:16:00:00</v>
      </c>
      <c r="M281">
        <v>17</v>
      </c>
      <c r="N281">
        <f t="shared" si="32"/>
        <v>267.02758779999999</v>
      </c>
      <c r="O281" t="str">
        <f t="shared" si="33"/>
        <v/>
      </c>
      <c r="P281">
        <f t="shared" si="34"/>
        <v>267.02758779999999</v>
      </c>
      <c r="Q281" t="str">
        <f t="shared" si="35"/>
        <v/>
      </c>
      <c r="R281">
        <f t="shared" si="36"/>
        <v>1</v>
      </c>
      <c r="S281">
        <f t="shared" si="37"/>
        <v>22.102875682463758</v>
      </c>
    </row>
    <row r="282" spans="1:19" x14ac:dyDescent="0.25">
      <c r="A282" t="s">
        <v>306</v>
      </c>
      <c r="B282">
        <v>1416.7047118999999</v>
      </c>
      <c r="C282">
        <v>1452.0600586</v>
      </c>
      <c r="D282">
        <v>1263.6097411999999</v>
      </c>
      <c r="E282">
        <v>1314.9858397999999</v>
      </c>
      <c r="F282">
        <v>1437.5400391000001</v>
      </c>
      <c r="G282">
        <v>1452.0600586</v>
      </c>
      <c r="H282">
        <v>1314</v>
      </c>
      <c r="I282">
        <v>1429.6999512</v>
      </c>
      <c r="J282">
        <v>1389.6572266000001</v>
      </c>
      <c r="L282" t="str">
        <f t="shared" si="31"/>
        <v>12NOV2024:17:00:00</v>
      </c>
      <c r="M282">
        <v>18</v>
      </c>
      <c r="N282">
        <f t="shared" si="32"/>
        <v>35.355346700000155</v>
      </c>
      <c r="O282" t="str">
        <f t="shared" si="33"/>
        <v/>
      </c>
      <c r="P282">
        <f t="shared" si="34"/>
        <v>35.355346700000155</v>
      </c>
      <c r="Q282" t="str">
        <f t="shared" si="35"/>
        <v/>
      </c>
      <c r="R282">
        <f t="shared" si="36"/>
        <v>1</v>
      </c>
      <c r="S282">
        <f t="shared" si="37"/>
        <v>2.4956045111605278</v>
      </c>
    </row>
    <row r="283" spans="1:19" x14ac:dyDescent="0.25">
      <c r="A283" t="s">
        <v>307</v>
      </c>
      <c r="B283">
        <v>1187.5417480000001</v>
      </c>
      <c r="C283">
        <v>1454.0400391000001</v>
      </c>
      <c r="D283">
        <v>1252.7388916</v>
      </c>
      <c r="E283">
        <v>1309.4769286999999</v>
      </c>
      <c r="F283">
        <v>1444.5200195</v>
      </c>
      <c r="G283">
        <v>1454.0400391000001</v>
      </c>
      <c r="H283">
        <v>1307.6300048999999</v>
      </c>
      <c r="I283">
        <v>1422.25</v>
      </c>
      <c r="J283">
        <v>1387.5834961</v>
      </c>
      <c r="L283" t="str">
        <f t="shared" si="31"/>
        <v>12NOV2024:18:00:00</v>
      </c>
      <c r="M283">
        <v>19</v>
      </c>
      <c r="N283">
        <f t="shared" si="32"/>
        <v>266.49829109999996</v>
      </c>
      <c r="O283" t="str">
        <f t="shared" si="33"/>
        <v/>
      </c>
      <c r="P283">
        <f t="shared" si="34"/>
        <v>266.49829109999996</v>
      </c>
      <c r="Q283" t="str">
        <f t="shared" si="35"/>
        <v/>
      </c>
      <c r="R283">
        <f t="shared" si="36"/>
        <v>1</v>
      </c>
      <c r="S283">
        <f t="shared" si="37"/>
        <v>22.441172409207795</v>
      </c>
    </row>
    <row r="284" spans="1:19" x14ac:dyDescent="0.25">
      <c r="A284" t="s">
        <v>308</v>
      </c>
      <c r="B284">
        <v>1200.0145264</v>
      </c>
      <c r="C284">
        <v>1454.9499512</v>
      </c>
      <c r="D284">
        <v>1241.2558594</v>
      </c>
      <c r="E284">
        <v>1325.9836425999999</v>
      </c>
      <c r="F284">
        <v>1461.7199707</v>
      </c>
      <c r="G284">
        <v>1454.9499512</v>
      </c>
      <c r="H284">
        <v>1302.5300293</v>
      </c>
      <c r="I284">
        <v>1447.5100098</v>
      </c>
      <c r="J284">
        <v>1398.5388184000001</v>
      </c>
      <c r="L284" t="str">
        <f t="shared" si="31"/>
        <v>12NOV2024:19:00:00</v>
      </c>
      <c r="M284">
        <v>20</v>
      </c>
      <c r="N284">
        <f t="shared" si="32"/>
        <v>254.93542479999996</v>
      </c>
      <c r="O284" t="str">
        <f t="shared" si="33"/>
        <v/>
      </c>
      <c r="P284">
        <f t="shared" si="34"/>
        <v>254.93542479999996</v>
      </c>
      <c r="Q284" t="str">
        <f t="shared" si="35"/>
        <v/>
      </c>
      <c r="R284">
        <f t="shared" si="36"/>
        <v>1</v>
      </c>
      <c r="S284">
        <f t="shared" si="37"/>
        <v>21.244361563255154</v>
      </c>
    </row>
    <row r="285" spans="1:19" x14ac:dyDescent="0.25">
      <c r="A285" t="s">
        <v>309</v>
      </c>
      <c r="B285">
        <v>1193.3051757999999</v>
      </c>
      <c r="C285">
        <v>1419.5100098</v>
      </c>
      <c r="D285">
        <v>1215.0050048999999</v>
      </c>
      <c r="E285">
        <v>1297.7817382999999</v>
      </c>
      <c r="F285">
        <v>1434.6600341999999</v>
      </c>
      <c r="G285">
        <v>1419.5100098</v>
      </c>
      <c r="H285">
        <v>1268.8399658000001</v>
      </c>
      <c r="I285">
        <v>1422.0799560999999</v>
      </c>
      <c r="J285">
        <v>1368.5743408000001</v>
      </c>
      <c r="L285" t="str">
        <f t="shared" si="31"/>
        <v>12NOV2024:20:00:00</v>
      </c>
      <c r="M285">
        <v>21</v>
      </c>
      <c r="N285">
        <f t="shared" si="32"/>
        <v>226.20483400000012</v>
      </c>
      <c r="O285" t="str">
        <f t="shared" si="33"/>
        <v/>
      </c>
      <c r="P285">
        <f t="shared" si="34"/>
        <v>226.20483400000012</v>
      </c>
      <c r="Q285" t="str">
        <f t="shared" si="35"/>
        <v/>
      </c>
      <c r="R285">
        <f t="shared" si="36"/>
        <v>1</v>
      </c>
      <c r="S285">
        <f t="shared" si="37"/>
        <v>18.956159630192744</v>
      </c>
    </row>
    <row r="286" spans="1:19" x14ac:dyDescent="0.25">
      <c r="A286" t="s">
        <v>310</v>
      </c>
      <c r="B286">
        <v>1139.8797606999999</v>
      </c>
      <c r="C286">
        <v>1365.6999512</v>
      </c>
      <c r="D286">
        <v>1186.2380370999999</v>
      </c>
      <c r="E286">
        <v>1278.1083983999999</v>
      </c>
      <c r="F286">
        <v>1397.8199463000001</v>
      </c>
      <c r="G286">
        <v>1365.6999512</v>
      </c>
      <c r="H286">
        <v>1224.75</v>
      </c>
      <c r="I286">
        <v>1389.0699463000001</v>
      </c>
      <c r="J286">
        <v>1331.0895995999999</v>
      </c>
      <c r="L286" t="str">
        <f t="shared" si="31"/>
        <v>12NOV2024:21:00:00</v>
      </c>
      <c r="M286">
        <v>22</v>
      </c>
      <c r="N286">
        <f t="shared" si="32"/>
        <v>225.82019050000008</v>
      </c>
      <c r="O286" t="str">
        <f t="shared" si="33"/>
        <v/>
      </c>
      <c r="P286">
        <f t="shared" si="34"/>
        <v>225.82019050000008</v>
      </c>
      <c r="Q286" t="str">
        <f t="shared" si="35"/>
        <v/>
      </c>
      <c r="R286">
        <f t="shared" si="36"/>
        <v>1</v>
      </c>
      <c r="S286">
        <f t="shared" si="37"/>
        <v>19.810878154492713</v>
      </c>
    </row>
    <row r="287" spans="1:19" x14ac:dyDescent="0.25">
      <c r="A287" t="s">
        <v>311</v>
      </c>
      <c r="B287">
        <v>1137.0375977000001</v>
      </c>
      <c r="C287">
        <v>1309.9399414</v>
      </c>
      <c r="D287">
        <v>1139.8354492000001</v>
      </c>
      <c r="E287">
        <v>1224.8791504000001</v>
      </c>
      <c r="F287">
        <v>1332.2199707</v>
      </c>
      <c r="G287">
        <v>1309.9399414</v>
      </c>
      <c r="H287">
        <v>1157.8599853999999</v>
      </c>
      <c r="I287">
        <v>1327.2700195</v>
      </c>
      <c r="J287">
        <v>1270.4338379000001</v>
      </c>
      <c r="L287" t="str">
        <f t="shared" si="31"/>
        <v>12NOV2024:22:00:00</v>
      </c>
      <c r="M287">
        <v>23</v>
      </c>
      <c r="N287">
        <f t="shared" si="32"/>
        <v>172.90234369999985</v>
      </c>
      <c r="O287" t="str">
        <f t="shared" si="33"/>
        <v/>
      </c>
      <c r="P287">
        <f t="shared" si="34"/>
        <v>172.90234369999985</v>
      </c>
      <c r="Q287" t="str">
        <f t="shared" si="35"/>
        <v/>
      </c>
      <c r="R287">
        <f t="shared" si="36"/>
        <v>1</v>
      </c>
      <c r="S287">
        <f t="shared" si="37"/>
        <v>15.206387550398222</v>
      </c>
    </row>
    <row r="288" spans="1:19" x14ac:dyDescent="0.25">
      <c r="A288" t="s">
        <v>312</v>
      </c>
      <c r="B288">
        <v>1100.2720947</v>
      </c>
      <c r="C288">
        <v>1254.6199951000001</v>
      </c>
      <c r="D288">
        <v>1080.7325439000001</v>
      </c>
      <c r="E288">
        <v>1149.7443848</v>
      </c>
      <c r="F288">
        <v>1237.3599853999999</v>
      </c>
      <c r="G288">
        <v>1254.6199951000001</v>
      </c>
      <c r="H288">
        <v>1087.6700439000001</v>
      </c>
      <c r="I288">
        <v>1236.6600341999999</v>
      </c>
      <c r="J288">
        <v>1193.2109375</v>
      </c>
      <c r="L288" t="str">
        <f t="shared" si="31"/>
        <v>12NOV2024:23:00:00</v>
      </c>
      <c r="M288">
        <v>24</v>
      </c>
      <c r="N288">
        <f t="shared" si="32"/>
        <v>154.34790040000007</v>
      </c>
      <c r="O288" t="str">
        <f t="shared" si="33"/>
        <v/>
      </c>
      <c r="P288">
        <f t="shared" si="34"/>
        <v>154.34790040000007</v>
      </c>
      <c r="Q288" t="str">
        <f t="shared" si="35"/>
        <v/>
      </c>
      <c r="R288">
        <f t="shared" si="36"/>
        <v>1</v>
      </c>
      <c r="S288">
        <f t="shared" si="37"/>
        <v>14.028157320674806</v>
      </c>
    </row>
    <row r="289" spans="1:19" x14ac:dyDescent="0.25">
      <c r="A289" t="s">
        <v>313</v>
      </c>
      <c r="B289">
        <v>1056.5205077999999</v>
      </c>
      <c r="C289">
        <v>1187.9799805</v>
      </c>
      <c r="D289">
        <v>1042.8499756000001</v>
      </c>
      <c r="E289">
        <v>1105.7550048999999</v>
      </c>
      <c r="F289">
        <v>1159.1300048999999</v>
      </c>
      <c r="G289">
        <v>1187.9799805</v>
      </c>
      <c r="H289">
        <v>1061.4000243999999</v>
      </c>
      <c r="I289">
        <v>1171</v>
      </c>
      <c r="J289">
        <v>1137.0529785000001</v>
      </c>
      <c r="L289" t="str">
        <f t="shared" si="31"/>
        <v>13NOV2024:00:00:00</v>
      </c>
      <c r="M289">
        <v>1</v>
      </c>
      <c r="N289">
        <f t="shared" si="32"/>
        <v>131.45947270000011</v>
      </c>
      <c r="O289" t="str">
        <f t="shared" si="33"/>
        <v/>
      </c>
      <c r="P289">
        <f t="shared" si="34"/>
        <v>131.45947270000011</v>
      </c>
      <c r="Q289" t="str">
        <f t="shared" si="35"/>
        <v/>
      </c>
      <c r="R289">
        <f t="shared" si="36"/>
        <v>1</v>
      </c>
      <c r="S289">
        <f t="shared" si="37"/>
        <v>12.442680641735871</v>
      </c>
    </row>
    <row r="290" spans="1:19" x14ac:dyDescent="0.25">
      <c r="A290" t="s">
        <v>314</v>
      </c>
      <c r="B290">
        <v>997.26226807</v>
      </c>
      <c r="C290">
        <v>1190.5600586</v>
      </c>
      <c r="D290">
        <v>1000.1182861</v>
      </c>
      <c r="E290">
        <v>1049.2770995999999</v>
      </c>
      <c r="F290">
        <v>1125.25</v>
      </c>
      <c r="G290">
        <v>1190.5600586</v>
      </c>
      <c r="H290">
        <v>1079.0899658000001</v>
      </c>
      <c r="I290">
        <v>1121.6899414</v>
      </c>
      <c r="J290">
        <v>1113.1734618999999</v>
      </c>
      <c r="L290" t="str">
        <f t="shared" si="31"/>
        <v>13NOV2024:01:00:00</v>
      </c>
      <c r="M290">
        <v>2</v>
      </c>
      <c r="N290">
        <f t="shared" si="32"/>
        <v>193.29779053000004</v>
      </c>
      <c r="O290" t="str">
        <f t="shared" si="33"/>
        <v/>
      </c>
      <c r="P290">
        <f t="shared" si="34"/>
        <v>193.29779053000004</v>
      </c>
      <c r="Q290" t="str">
        <f t="shared" si="35"/>
        <v/>
      </c>
      <c r="R290">
        <f t="shared" si="36"/>
        <v>1</v>
      </c>
      <c r="S290">
        <f t="shared" si="37"/>
        <v>19.382844084143375</v>
      </c>
    </row>
    <row r="291" spans="1:19" x14ac:dyDescent="0.25">
      <c r="A291" t="s">
        <v>315</v>
      </c>
      <c r="B291">
        <v>973.29846191000001</v>
      </c>
      <c r="C291">
        <v>1147.0500488</v>
      </c>
      <c r="D291">
        <v>986.97753906000003</v>
      </c>
      <c r="E291">
        <v>1065.3056641000001</v>
      </c>
      <c r="F291">
        <v>1070.5</v>
      </c>
      <c r="G291">
        <v>1147.0500488</v>
      </c>
      <c r="H291">
        <v>1031.1800536999999</v>
      </c>
      <c r="I291">
        <v>1070.4799805</v>
      </c>
      <c r="J291">
        <v>1076.9031981999999</v>
      </c>
      <c r="L291" t="str">
        <f t="shared" si="31"/>
        <v>13NOV2024:02:00:00</v>
      </c>
      <c r="M291">
        <v>3</v>
      </c>
      <c r="N291">
        <f t="shared" si="32"/>
        <v>173.75158689</v>
      </c>
      <c r="O291" t="str">
        <f t="shared" si="33"/>
        <v/>
      </c>
      <c r="P291">
        <f t="shared" si="34"/>
        <v>173.75158689</v>
      </c>
      <c r="Q291" t="str">
        <f t="shared" si="35"/>
        <v/>
      </c>
      <c r="R291">
        <f t="shared" si="36"/>
        <v>1</v>
      </c>
      <c r="S291">
        <f t="shared" si="37"/>
        <v>17.851830007933028</v>
      </c>
    </row>
    <row r="292" spans="1:19" x14ac:dyDescent="0.25">
      <c r="A292" t="s">
        <v>316</v>
      </c>
      <c r="B292">
        <v>957.81091308999999</v>
      </c>
      <c r="C292">
        <v>1111.1500243999999</v>
      </c>
      <c r="D292">
        <v>968.95745850000003</v>
      </c>
      <c r="E292">
        <v>1020.4909058</v>
      </c>
      <c r="F292">
        <v>1029.1600341999999</v>
      </c>
      <c r="G292">
        <v>1111.1500243999999</v>
      </c>
      <c r="H292">
        <v>1026.9100341999999</v>
      </c>
      <c r="I292">
        <v>1045.6899414</v>
      </c>
      <c r="J292">
        <v>1046.6801757999999</v>
      </c>
      <c r="L292" t="str">
        <f>A292</f>
        <v>13NOV2024:03:00:00</v>
      </c>
      <c r="M292">
        <v>4</v>
      </c>
      <c r="N292">
        <f>C292-B292</f>
        <v>153.33911130999991</v>
      </c>
      <c r="O292" t="str">
        <f t="shared" si="33"/>
        <v/>
      </c>
      <c r="P292">
        <f t="shared" si="34"/>
        <v>153.33911130999991</v>
      </c>
      <c r="Q292" t="str">
        <f t="shared" si="35"/>
        <v/>
      </c>
      <c r="R292">
        <f t="shared" si="36"/>
        <v>1</v>
      </c>
      <c r="S292">
        <f>ABS((B292-C292)/B292)*100</f>
        <v>16.009330152160366</v>
      </c>
    </row>
    <row r="293" spans="1:19" x14ac:dyDescent="0.25">
      <c r="A293" t="s">
        <v>317</v>
      </c>
      <c r="B293">
        <v>974.25024413999995</v>
      </c>
      <c r="C293">
        <v>1063.7099608999999</v>
      </c>
      <c r="D293">
        <v>972.52069091999999</v>
      </c>
      <c r="E293">
        <v>1027.6115723</v>
      </c>
      <c r="F293">
        <v>1006.9199829</v>
      </c>
      <c r="G293">
        <v>1063.7099608999999</v>
      </c>
      <c r="H293">
        <v>1020.5499878000001</v>
      </c>
      <c r="I293">
        <v>1028.2800293</v>
      </c>
      <c r="J293">
        <v>1029.4143065999999</v>
      </c>
      <c r="L293" t="str">
        <f t="shared" si="31"/>
        <v>13NOV2024:04:00:00</v>
      </c>
      <c r="M293">
        <v>5</v>
      </c>
      <c r="N293">
        <f t="shared" si="32"/>
        <v>89.459716759999992</v>
      </c>
      <c r="O293" t="str">
        <f t="shared" si="33"/>
        <v/>
      </c>
      <c r="P293">
        <f t="shared" si="34"/>
        <v>89.459716759999992</v>
      </c>
      <c r="Q293" t="str">
        <f t="shared" si="35"/>
        <v/>
      </c>
      <c r="R293">
        <f t="shared" si="36"/>
        <v>1</v>
      </c>
      <c r="S293">
        <f t="shared" si="37"/>
        <v>9.1824166632843678</v>
      </c>
    </row>
    <row r="294" spans="1:19" x14ac:dyDescent="0.25">
      <c r="A294" t="s">
        <v>318</v>
      </c>
      <c r="B294">
        <v>996.12792968999997</v>
      </c>
      <c r="C294">
        <v>1066.7800293</v>
      </c>
      <c r="D294">
        <v>948.93572998000002</v>
      </c>
      <c r="E294">
        <v>1009.7467650999999</v>
      </c>
      <c r="F294">
        <v>1006.0800171</v>
      </c>
      <c r="G294">
        <v>1066.7800293</v>
      </c>
      <c r="H294">
        <v>994.04998779000005</v>
      </c>
      <c r="I294">
        <v>1009.2800293</v>
      </c>
      <c r="J294">
        <v>1017.1873779</v>
      </c>
      <c r="L294" t="str">
        <f t="shared" si="31"/>
        <v>13NOV2024:05:00:00</v>
      </c>
      <c r="M294">
        <v>6</v>
      </c>
      <c r="N294">
        <f t="shared" si="32"/>
        <v>70.65209961000005</v>
      </c>
      <c r="O294" t="str">
        <f t="shared" si="33"/>
        <v/>
      </c>
      <c r="P294">
        <f t="shared" si="34"/>
        <v>70.65209961000005</v>
      </c>
      <c r="Q294" t="str">
        <f t="shared" si="35"/>
        <v/>
      </c>
      <c r="R294">
        <f t="shared" si="36"/>
        <v>1</v>
      </c>
      <c r="S294">
        <f t="shared" si="37"/>
        <v>7.092673290667328</v>
      </c>
    </row>
    <row r="295" spans="1:19" x14ac:dyDescent="0.25">
      <c r="A295" t="s">
        <v>319</v>
      </c>
      <c r="B295">
        <v>1015.2858275999999</v>
      </c>
      <c r="C295">
        <v>1101.5</v>
      </c>
      <c r="D295">
        <v>969.38842772999999</v>
      </c>
      <c r="E295">
        <v>1026.5744629000001</v>
      </c>
      <c r="F295">
        <v>1041.2800293</v>
      </c>
      <c r="G295">
        <v>1101.5</v>
      </c>
      <c r="H295">
        <v>1038.3499756000001</v>
      </c>
      <c r="I295">
        <v>1038.8199463000001</v>
      </c>
      <c r="J295">
        <v>1049.3049315999999</v>
      </c>
      <c r="L295" t="str">
        <f t="shared" si="31"/>
        <v>13NOV2024:06:00:00</v>
      </c>
      <c r="M295">
        <v>7</v>
      </c>
      <c r="N295">
        <f t="shared" si="32"/>
        <v>86.214172400000052</v>
      </c>
      <c r="O295" t="str">
        <f t="shared" si="33"/>
        <v/>
      </c>
      <c r="P295">
        <f t="shared" si="34"/>
        <v>86.214172400000052</v>
      </c>
      <c r="Q295" t="str">
        <f t="shared" si="35"/>
        <v/>
      </c>
      <c r="R295">
        <f t="shared" si="36"/>
        <v>1</v>
      </c>
      <c r="S295">
        <f t="shared" si="37"/>
        <v>8.4916158638596215</v>
      </c>
    </row>
    <row r="296" spans="1:19" x14ac:dyDescent="0.25">
      <c r="A296" t="s">
        <v>320</v>
      </c>
      <c r="B296">
        <v>967.45471191000001</v>
      </c>
      <c r="C296">
        <v>1233.2900391000001</v>
      </c>
      <c r="D296">
        <v>1015.7407227</v>
      </c>
      <c r="E296">
        <v>1067.6488036999999</v>
      </c>
      <c r="F296">
        <v>1171.8800048999999</v>
      </c>
      <c r="G296">
        <v>1233.2900391000001</v>
      </c>
      <c r="H296">
        <v>1126.7800293</v>
      </c>
      <c r="I296">
        <v>1164.8399658000001</v>
      </c>
      <c r="J296">
        <v>1152.8878173999999</v>
      </c>
      <c r="L296" t="str">
        <f t="shared" si="31"/>
        <v>13NOV2024:07:00:00</v>
      </c>
      <c r="M296">
        <v>8</v>
      </c>
      <c r="N296">
        <f t="shared" si="32"/>
        <v>265.83532719000004</v>
      </c>
      <c r="O296" t="str">
        <f t="shared" si="33"/>
        <v/>
      </c>
      <c r="P296">
        <f t="shared" si="34"/>
        <v>265.83532719000004</v>
      </c>
      <c r="Q296" t="str">
        <f t="shared" si="35"/>
        <v/>
      </c>
      <c r="R296">
        <f t="shared" si="36"/>
        <v>1</v>
      </c>
      <c r="S296">
        <f t="shared" si="37"/>
        <v>27.477805825677766</v>
      </c>
    </row>
    <row r="297" spans="1:19" x14ac:dyDescent="0.25">
      <c r="A297" t="s">
        <v>321</v>
      </c>
      <c r="B297">
        <v>996.7109375</v>
      </c>
      <c r="C297">
        <v>1292.7099608999999</v>
      </c>
      <c r="D297">
        <v>1037.5701904</v>
      </c>
      <c r="E297">
        <v>1102.7575684000001</v>
      </c>
      <c r="F297">
        <v>1225.5799560999999</v>
      </c>
      <c r="G297">
        <v>1292.7099608999999</v>
      </c>
      <c r="H297">
        <v>1144.6700439000001</v>
      </c>
      <c r="I297">
        <v>1225.2800293</v>
      </c>
      <c r="J297">
        <v>1198.1994629000001</v>
      </c>
      <c r="L297" t="str">
        <f t="shared" si="31"/>
        <v>13NOV2024:08:00:00</v>
      </c>
      <c r="M297">
        <v>9</v>
      </c>
      <c r="N297">
        <f t="shared" si="32"/>
        <v>295.99902339999994</v>
      </c>
      <c r="O297" t="str">
        <f t="shared" si="33"/>
        <v/>
      </c>
      <c r="P297">
        <f t="shared" si="34"/>
        <v>295.99902339999994</v>
      </c>
      <c r="Q297" t="str">
        <f t="shared" si="35"/>
        <v/>
      </c>
      <c r="R297">
        <f t="shared" si="36"/>
        <v>1</v>
      </c>
      <c r="S297">
        <f t="shared" si="37"/>
        <v>29.697579535189956</v>
      </c>
    </row>
    <row r="298" spans="1:19" x14ac:dyDescent="0.25">
      <c r="A298" t="s">
        <v>322</v>
      </c>
      <c r="B298">
        <v>1028.1289062999999</v>
      </c>
      <c r="C298">
        <v>1317.3800048999999</v>
      </c>
      <c r="D298">
        <v>1054.9714355000001</v>
      </c>
      <c r="E298">
        <v>1141.0679932</v>
      </c>
      <c r="F298">
        <v>1242.9599608999999</v>
      </c>
      <c r="G298">
        <v>1317.3800048999999</v>
      </c>
      <c r="H298">
        <v>1169.0999756000001</v>
      </c>
      <c r="I298">
        <v>1245.7099608999999</v>
      </c>
      <c r="J298">
        <v>1223.2436522999999</v>
      </c>
      <c r="L298" t="str">
        <f t="shared" si="31"/>
        <v>13NOV2024:09:00:00</v>
      </c>
      <c r="M298">
        <v>10</v>
      </c>
      <c r="N298">
        <f t="shared" si="32"/>
        <v>289.25109859999998</v>
      </c>
      <c r="O298" t="str">
        <f t="shared" si="33"/>
        <v/>
      </c>
      <c r="P298">
        <f t="shared" si="34"/>
        <v>289.25109859999998</v>
      </c>
      <c r="Q298" t="str">
        <f t="shared" si="35"/>
        <v/>
      </c>
      <c r="R298">
        <f t="shared" si="36"/>
        <v>1</v>
      </c>
      <c r="S298">
        <f t="shared" si="37"/>
        <v>28.133738564062782</v>
      </c>
    </row>
    <row r="299" spans="1:19" x14ac:dyDescent="0.25">
      <c r="A299" t="s">
        <v>323</v>
      </c>
      <c r="B299">
        <v>1053.901001</v>
      </c>
      <c r="C299">
        <v>1356.1899414</v>
      </c>
      <c r="D299">
        <v>1131.2875977000001</v>
      </c>
      <c r="E299">
        <v>1191.0938721</v>
      </c>
      <c r="F299">
        <v>1271.1600341999999</v>
      </c>
      <c r="G299">
        <v>1356.1899414</v>
      </c>
      <c r="H299">
        <v>1213.1500243999999</v>
      </c>
      <c r="I299">
        <v>1284.3299560999999</v>
      </c>
      <c r="J299">
        <v>1263.1848144999999</v>
      </c>
      <c r="L299" t="str">
        <f t="shared" si="31"/>
        <v>13NOV2024:10:00:00</v>
      </c>
      <c r="M299">
        <v>11</v>
      </c>
      <c r="N299">
        <f t="shared" si="32"/>
        <v>302.2889404</v>
      </c>
      <c r="O299" t="str">
        <f t="shared" si="33"/>
        <v/>
      </c>
      <c r="P299">
        <f t="shared" si="34"/>
        <v>302.2889404</v>
      </c>
      <c r="Q299" t="str">
        <f t="shared" si="35"/>
        <v/>
      </c>
      <c r="R299">
        <f t="shared" si="36"/>
        <v>1</v>
      </c>
      <c r="S299">
        <f t="shared" si="37"/>
        <v>28.682859216678931</v>
      </c>
    </row>
    <row r="300" spans="1:19" x14ac:dyDescent="0.25">
      <c r="A300" t="s">
        <v>324</v>
      </c>
      <c r="B300">
        <v>1103.034668</v>
      </c>
      <c r="C300">
        <v>1348.4399414</v>
      </c>
      <c r="D300">
        <v>1174.2932129000001</v>
      </c>
      <c r="E300">
        <v>1244.1499022999999</v>
      </c>
      <c r="F300">
        <v>1261.4100341999999</v>
      </c>
      <c r="G300">
        <v>1348.4399414</v>
      </c>
      <c r="H300">
        <v>1225.3499756000001</v>
      </c>
      <c r="I300">
        <v>1277.4100341999999</v>
      </c>
      <c r="J300">
        <v>1271.3520507999999</v>
      </c>
      <c r="L300" t="str">
        <f t="shared" si="31"/>
        <v>13NOV2024:11:00:00</v>
      </c>
      <c r="M300">
        <v>12</v>
      </c>
      <c r="N300">
        <f t="shared" si="32"/>
        <v>245.40527339999994</v>
      </c>
      <c r="O300" t="str">
        <f t="shared" si="33"/>
        <v/>
      </c>
      <c r="P300">
        <f t="shared" si="34"/>
        <v>245.40527339999994</v>
      </c>
      <c r="Q300" t="str">
        <f t="shared" si="35"/>
        <v/>
      </c>
      <c r="R300">
        <f t="shared" si="36"/>
        <v>1</v>
      </c>
      <c r="S300">
        <f t="shared" si="37"/>
        <v>22.248192239049366</v>
      </c>
    </row>
    <row r="301" spans="1:19" x14ac:dyDescent="0.25">
      <c r="A301" t="s">
        <v>325</v>
      </c>
      <c r="B301">
        <v>1104.6361084</v>
      </c>
      <c r="C301">
        <v>1378.1500243999999</v>
      </c>
      <c r="D301">
        <v>1184.9636230000001</v>
      </c>
      <c r="E301">
        <v>1228.8398437999999</v>
      </c>
      <c r="F301">
        <v>1288.7099608999999</v>
      </c>
      <c r="G301">
        <v>1378.1500243999999</v>
      </c>
      <c r="H301">
        <v>1239.1700439000001</v>
      </c>
      <c r="I301">
        <v>1299.9399414</v>
      </c>
      <c r="J301">
        <v>1286.9620361</v>
      </c>
      <c r="L301" t="str">
        <f t="shared" si="31"/>
        <v>13NOV2024:12:00:00</v>
      </c>
      <c r="M301">
        <v>13</v>
      </c>
      <c r="N301">
        <f t="shared" si="32"/>
        <v>273.51391599999988</v>
      </c>
      <c r="O301" t="str">
        <f t="shared" si="33"/>
        <v/>
      </c>
      <c r="P301">
        <f t="shared" si="34"/>
        <v>273.51391599999988</v>
      </c>
      <c r="Q301" t="str">
        <f t="shared" si="35"/>
        <v/>
      </c>
      <c r="R301">
        <f t="shared" si="36"/>
        <v>1</v>
      </c>
      <c r="S301">
        <f t="shared" si="37"/>
        <v>24.760544573920239</v>
      </c>
    </row>
    <row r="302" spans="1:19" x14ac:dyDescent="0.25">
      <c r="A302" t="s">
        <v>326</v>
      </c>
      <c r="B302">
        <v>1135.1308594</v>
      </c>
      <c r="C302">
        <v>1386.9499512</v>
      </c>
      <c r="D302">
        <v>1201.0627440999999</v>
      </c>
      <c r="E302">
        <v>1230.9385986</v>
      </c>
      <c r="F302">
        <v>1308.3499756000001</v>
      </c>
      <c r="G302">
        <v>1386.9499512</v>
      </c>
      <c r="H302">
        <v>1241.4599608999999</v>
      </c>
      <c r="I302">
        <v>1298.4300536999999</v>
      </c>
      <c r="J302">
        <v>1293.2257079999999</v>
      </c>
      <c r="L302" t="str">
        <f t="shared" si="31"/>
        <v>13NOV2024:13:00:00</v>
      </c>
      <c r="M302">
        <v>14</v>
      </c>
      <c r="N302">
        <f t="shared" si="32"/>
        <v>251.81909180000002</v>
      </c>
      <c r="O302" t="str">
        <f t="shared" si="33"/>
        <v/>
      </c>
      <c r="P302">
        <f t="shared" si="34"/>
        <v>251.81909180000002</v>
      </c>
      <c r="Q302" t="str">
        <f t="shared" si="35"/>
        <v/>
      </c>
      <c r="R302">
        <f t="shared" si="36"/>
        <v>1</v>
      </c>
      <c r="S302">
        <f t="shared" si="37"/>
        <v>22.184146410494463</v>
      </c>
    </row>
    <row r="303" spans="1:19" x14ac:dyDescent="0.25">
      <c r="A303" t="s">
        <v>327</v>
      </c>
      <c r="B303">
        <v>1199.1362305</v>
      </c>
      <c r="C303">
        <v>1390.6600341999999</v>
      </c>
      <c r="D303">
        <v>1202.4919434000001</v>
      </c>
      <c r="E303">
        <v>1255.2353516000001</v>
      </c>
      <c r="F303">
        <v>1317.6300048999999</v>
      </c>
      <c r="G303">
        <v>1390.6600341999999</v>
      </c>
      <c r="H303">
        <v>1239.8800048999999</v>
      </c>
      <c r="I303">
        <v>1294.6899414</v>
      </c>
      <c r="J303">
        <v>1299.6190185999999</v>
      </c>
      <c r="L303" t="str">
        <f t="shared" si="31"/>
        <v>13NOV2024:14:00:00</v>
      </c>
      <c r="M303">
        <v>15</v>
      </c>
      <c r="N303">
        <f t="shared" si="32"/>
        <v>191.52380369999992</v>
      </c>
      <c r="O303" t="str">
        <f t="shared" si="33"/>
        <v/>
      </c>
      <c r="P303">
        <f t="shared" si="34"/>
        <v>191.52380369999992</v>
      </c>
      <c r="Q303" t="str">
        <f t="shared" si="35"/>
        <v/>
      </c>
      <c r="R303">
        <f t="shared" si="36"/>
        <v>1</v>
      </c>
      <c r="S303">
        <f t="shared" si="37"/>
        <v>15.97181361288207</v>
      </c>
    </row>
    <row r="304" spans="1:19" x14ac:dyDescent="0.25">
      <c r="A304" t="s">
        <v>328</v>
      </c>
      <c r="B304">
        <v>1203.3424072</v>
      </c>
      <c r="C304">
        <v>1405.4399414</v>
      </c>
      <c r="D304">
        <v>1208.6090088000001</v>
      </c>
      <c r="E304">
        <v>1267.8212891000001</v>
      </c>
      <c r="F304">
        <v>1341.7700195</v>
      </c>
      <c r="G304">
        <v>1405.4399414</v>
      </c>
      <c r="H304">
        <v>1266.7399902</v>
      </c>
      <c r="I304">
        <v>1305.9899902</v>
      </c>
      <c r="J304">
        <v>1317.5522461</v>
      </c>
      <c r="L304" t="str">
        <f t="shared" si="31"/>
        <v>13NOV2024:15:00:00</v>
      </c>
      <c r="M304">
        <v>16</v>
      </c>
      <c r="N304">
        <f t="shared" si="32"/>
        <v>202.09753419999993</v>
      </c>
      <c r="O304" t="str">
        <f t="shared" si="33"/>
        <v/>
      </c>
      <c r="P304">
        <f t="shared" si="34"/>
        <v>202.09753419999993</v>
      </c>
      <c r="Q304" t="str">
        <f t="shared" si="35"/>
        <v/>
      </c>
      <c r="R304">
        <f t="shared" si="36"/>
        <v>1</v>
      </c>
      <c r="S304">
        <f t="shared" si="37"/>
        <v>16.794682294148597</v>
      </c>
    </row>
    <row r="305" spans="1:19" x14ac:dyDescent="0.25">
      <c r="A305" t="s">
        <v>329</v>
      </c>
      <c r="B305">
        <v>1222.0848389</v>
      </c>
      <c r="C305">
        <v>1443.7600098</v>
      </c>
      <c r="D305">
        <v>1217.6488036999999</v>
      </c>
      <c r="E305">
        <v>1270.2889404</v>
      </c>
      <c r="F305">
        <v>1387.8299560999999</v>
      </c>
      <c r="G305">
        <v>1443.7600098</v>
      </c>
      <c r="H305">
        <v>1305.9100341999999</v>
      </c>
      <c r="I305">
        <v>1346.7199707</v>
      </c>
      <c r="J305">
        <v>1350.9018555</v>
      </c>
      <c r="L305" t="str">
        <f t="shared" si="31"/>
        <v>13NOV2024:16:00:00</v>
      </c>
      <c r="M305">
        <v>17</v>
      </c>
      <c r="N305">
        <f t="shared" si="32"/>
        <v>221.67517090000001</v>
      </c>
      <c r="O305" t="str">
        <f t="shared" si="33"/>
        <v/>
      </c>
      <c r="P305">
        <f t="shared" si="34"/>
        <v>221.67517090000001</v>
      </c>
      <c r="Q305" t="str">
        <f t="shared" si="35"/>
        <v/>
      </c>
      <c r="R305">
        <f t="shared" si="36"/>
        <v>1</v>
      </c>
      <c r="S305">
        <f t="shared" si="37"/>
        <v>18.139098354213289</v>
      </c>
    </row>
    <row r="306" spans="1:19" x14ac:dyDescent="0.25">
      <c r="A306" t="s">
        <v>330</v>
      </c>
      <c r="B306">
        <v>1210.5329589999999</v>
      </c>
      <c r="C306">
        <v>1437.1400146000001</v>
      </c>
      <c r="D306">
        <v>1188.3150635</v>
      </c>
      <c r="E306">
        <v>1231.9300536999999</v>
      </c>
      <c r="F306">
        <v>1387.4499512</v>
      </c>
      <c r="G306">
        <v>1437.1400146000001</v>
      </c>
      <c r="H306">
        <v>1306.6500243999999</v>
      </c>
      <c r="I306">
        <v>1336.7700195</v>
      </c>
      <c r="J306">
        <v>1339.9880370999999</v>
      </c>
      <c r="L306" t="str">
        <f t="shared" si="31"/>
        <v>13NOV2024:17:00:00</v>
      </c>
      <c r="M306">
        <v>18</v>
      </c>
      <c r="N306">
        <f t="shared" si="32"/>
        <v>226.60705560000019</v>
      </c>
      <c r="O306" t="str">
        <f t="shared" si="33"/>
        <v/>
      </c>
      <c r="P306">
        <f t="shared" si="34"/>
        <v>226.60705560000019</v>
      </c>
      <c r="Q306" t="str">
        <f t="shared" si="35"/>
        <v/>
      </c>
      <c r="R306">
        <f t="shared" si="36"/>
        <v>1</v>
      </c>
      <c r="S306">
        <f t="shared" si="37"/>
        <v>18.719610557914617</v>
      </c>
    </row>
    <row r="307" spans="1:19" x14ac:dyDescent="0.25">
      <c r="A307" t="s">
        <v>331</v>
      </c>
      <c r="B307">
        <v>1173.9532471</v>
      </c>
      <c r="C307">
        <v>1411.25</v>
      </c>
      <c r="D307">
        <v>1168.0144043</v>
      </c>
      <c r="E307">
        <v>1214.1512451000001</v>
      </c>
      <c r="F307">
        <v>1353.9000243999999</v>
      </c>
      <c r="G307">
        <v>1411.25</v>
      </c>
      <c r="H307">
        <v>1269.4499512</v>
      </c>
      <c r="I307">
        <v>1318.1300048999999</v>
      </c>
      <c r="J307">
        <v>1313.3762207</v>
      </c>
      <c r="L307" t="str">
        <f t="shared" si="31"/>
        <v>13NOV2024:18:00:00</v>
      </c>
      <c r="M307">
        <v>19</v>
      </c>
      <c r="N307">
        <f t="shared" si="32"/>
        <v>237.2967529</v>
      </c>
      <c r="O307" t="str">
        <f t="shared" si="33"/>
        <v/>
      </c>
      <c r="P307">
        <f t="shared" si="34"/>
        <v>237.2967529</v>
      </c>
      <c r="Q307" t="str">
        <f t="shared" si="35"/>
        <v/>
      </c>
      <c r="R307">
        <f t="shared" si="36"/>
        <v>1</v>
      </c>
      <c r="S307">
        <f t="shared" si="37"/>
        <v>20.213475578025854</v>
      </c>
    </row>
    <row r="308" spans="1:19" x14ac:dyDescent="0.25">
      <c r="A308" t="s">
        <v>332</v>
      </c>
      <c r="B308">
        <v>1205.9841309000001</v>
      </c>
      <c r="C308">
        <v>1433.5400391000001</v>
      </c>
      <c r="D308">
        <v>1165.5013428</v>
      </c>
      <c r="E308">
        <v>1236.6008300999999</v>
      </c>
      <c r="F308">
        <v>1364.7600098</v>
      </c>
      <c r="G308">
        <v>1433.5400391000001</v>
      </c>
      <c r="H308">
        <v>1264.4399414</v>
      </c>
      <c r="I308">
        <v>1353.0699463000001</v>
      </c>
      <c r="J308">
        <v>1330.4821777</v>
      </c>
      <c r="L308" t="str">
        <f t="shared" si="31"/>
        <v>13NOV2024:19:00:00</v>
      </c>
      <c r="M308">
        <v>20</v>
      </c>
      <c r="N308">
        <f t="shared" si="32"/>
        <v>227.55590819999998</v>
      </c>
      <c r="O308" t="str">
        <f t="shared" si="33"/>
        <v/>
      </c>
      <c r="P308">
        <f t="shared" si="34"/>
        <v>227.55590819999998</v>
      </c>
      <c r="Q308" t="str">
        <f t="shared" si="35"/>
        <v/>
      </c>
      <c r="R308">
        <f t="shared" si="36"/>
        <v>1</v>
      </c>
      <c r="S308">
        <f t="shared" si="37"/>
        <v>18.868897390065978</v>
      </c>
    </row>
    <row r="309" spans="1:19" x14ac:dyDescent="0.25">
      <c r="A309" t="s">
        <v>333</v>
      </c>
      <c r="B309">
        <v>1175.4382324000001</v>
      </c>
      <c r="C309">
        <v>1375.3499756000001</v>
      </c>
      <c r="D309">
        <v>1149.5085449000001</v>
      </c>
      <c r="E309">
        <v>1214.3293457</v>
      </c>
      <c r="F309">
        <v>1302.1099853999999</v>
      </c>
      <c r="G309">
        <v>1375.3499756000001</v>
      </c>
      <c r="H309">
        <v>1202.7299805</v>
      </c>
      <c r="I309">
        <v>1310.6300048999999</v>
      </c>
      <c r="J309">
        <v>1281.0299072</v>
      </c>
      <c r="L309" t="str">
        <f t="shared" si="31"/>
        <v>13NOV2024:20:00:00</v>
      </c>
      <c r="M309">
        <v>21</v>
      </c>
      <c r="N309">
        <f t="shared" si="32"/>
        <v>199.91174320000005</v>
      </c>
      <c r="O309" t="str">
        <f t="shared" si="33"/>
        <v/>
      </c>
      <c r="P309">
        <f t="shared" si="34"/>
        <v>199.91174320000005</v>
      </c>
      <c r="Q309" t="str">
        <f t="shared" si="35"/>
        <v/>
      </c>
      <c r="R309">
        <f t="shared" si="36"/>
        <v>1</v>
      </c>
      <c r="S309">
        <f t="shared" si="37"/>
        <v>17.007422226842316</v>
      </c>
    </row>
    <row r="310" spans="1:19" x14ac:dyDescent="0.25">
      <c r="A310" t="s">
        <v>334</v>
      </c>
      <c r="B310">
        <v>1196.9407959</v>
      </c>
      <c r="C310">
        <v>1325.5100098</v>
      </c>
      <c r="D310">
        <v>1134.4296875</v>
      </c>
      <c r="E310">
        <v>1191.9716797000001</v>
      </c>
      <c r="F310">
        <v>1248.2099608999999</v>
      </c>
      <c r="G310">
        <v>1325.5100098</v>
      </c>
      <c r="H310">
        <v>1153.9799805</v>
      </c>
      <c r="I310">
        <v>1275.5100098</v>
      </c>
      <c r="J310">
        <v>1239.0363769999999</v>
      </c>
      <c r="L310" t="str">
        <f t="shared" si="31"/>
        <v>13NOV2024:21:00:00</v>
      </c>
      <c r="M310">
        <v>22</v>
      </c>
      <c r="N310">
        <f t="shared" si="32"/>
        <v>128.56921390000002</v>
      </c>
      <c r="O310" t="str">
        <f t="shared" si="33"/>
        <v/>
      </c>
      <c r="P310">
        <f t="shared" si="34"/>
        <v>128.56921390000002</v>
      </c>
      <c r="Q310" t="str">
        <f t="shared" si="35"/>
        <v/>
      </c>
      <c r="R310">
        <f t="shared" si="36"/>
        <v>1</v>
      </c>
      <c r="S310">
        <f t="shared" si="37"/>
        <v>10.741484820335383</v>
      </c>
    </row>
    <row r="311" spans="1:19" x14ac:dyDescent="0.25">
      <c r="A311" t="s">
        <v>335</v>
      </c>
      <c r="B311">
        <v>1173.5383300999999</v>
      </c>
      <c r="C311">
        <v>1280.0899658000001</v>
      </c>
      <c r="D311">
        <v>1093.5584716999999</v>
      </c>
      <c r="E311">
        <v>1123.9711914</v>
      </c>
      <c r="F311">
        <v>1195.9799805</v>
      </c>
      <c r="G311">
        <v>1280.0899658000001</v>
      </c>
      <c r="H311">
        <v>1109.3599853999999</v>
      </c>
      <c r="I311">
        <v>1238.0300293</v>
      </c>
      <c r="J311">
        <v>1189.4862060999999</v>
      </c>
      <c r="L311" t="str">
        <f t="shared" si="31"/>
        <v>13NOV2024:22:00:00</v>
      </c>
      <c r="M311">
        <v>23</v>
      </c>
      <c r="N311">
        <f t="shared" si="32"/>
        <v>106.55163570000013</v>
      </c>
      <c r="O311" t="str">
        <f t="shared" si="33"/>
        <v/>
      </c>
      <c r="P311">
        <f t="shared" si="34"/>
        <v>106.55163570000013</v>
      </c>
      <c r="Q311" t="str">
        <f t="shared" si="35"/>
        <v/>
      </c>
      <c r="R311">
        <f t="shared" si="36"/>
        <v>1</v>
      </c>
      <c r="S311">
        <f t="shared" si="37"/>
        <v>9.0795190039443039</v>
      </c>
    </row>
    <row r="312" spans="1:19" x14ac:dyDescent="0.25">
      <c r="A312" t="s">
        <v>336</v>
      </c>
      <c r="B312">
        <v>1154.840332</v>
      </c>
      <c r="C312">
        <v>1218.9100341999999</v>
      </c>
      <c r="D312">
        <v>1042.1940918</v>
      </c>
      <c r="E312">
        <v>1037.71875</v>
      </c>
      <c r="F312">
        <v>1137.1300048999999</v>
      </c>
      <c r="G312">
        <v>1218.9100341999999</v>
      </c>
      <c r="H312">
        <v>1076.6800536999999</v>
      </c>
      <c r="I312">
        <v>1173.8699951000001</v>
      </c>
      <c r="J312">
        <v>1128.8618164</v>
      </c>
      <c r="L312" t="str">
        <f t="shared" si="31"/>
        <v>13NOV2024:23:00:00</v>
      </c>
      <c r="M312">
        <v>24</v>
      </c>
      <c r="N312">
        <f t="shared" si="32"/>
        <v>64.069702199999938</v>
      </c>
      <c r="O312" t="str">
        <f t="shared" si="33"/>
        <v/>
      </c>
      <c r="P312">
        <f t="shared" si="34"/>
        <v>64.069702199999938</v>
      </c>
      <c r="Q312" t="str">
        <f t="shared" si="35"/>
        <v/>
      </c>
      <c r="R312">
        <f t="shared" si="36"/>
        <v>1</v>
      </c>
      <c r="S312">
        <f t="shared" si="37"/>
        <v>5.5479273129508204</v>
      </c>
    </row>
    <row r="313" spans="1:19" x14ac:dyDescent="0.25">
      <c r="A313" t="s">
        <v>337</v>
      </c>
      <c r="B313">
        <v>1154.6423339999999</v>
      </c>
      <c r="C313">
        <v>1163.6099853999999</v>
      </c>
      <c r="D313">
        <v>1018.1928101</v>
      </c>
      <c r="E313">
        <v>997.77990723000005</v>
      </c>
      <c r="F313">
        <v>1096.7399902</v>
      </c>
      <c r="G313">
        <v>1163.6099853999999</v>
      </c>
      <c r="H313">
        <v>1055.2800293</v>
      </c>
      <c r="I313">
        <v>1125.0500488</v>
      </c>
      <c r="J313">
        <v>1087.6920166</v>
      </c>
      <c r="L313" t="str">
        <f t="shared" si="31"/>
        <v>14NOV2024:00:00:00</v>
      </c>
      <c r="M313">
        <v>1</v>
      </c>
      <c r="N313">
        <f t="shared" si="32"/>
        <v>8.9676514000000225</v>
      </c>
      <c r="O313" t="str">
        <f t="shared" si="33"/>
        <v/>
      </c>
      <c r="P313">
        <f t="shared" si="34"/>
        <v>8.9676514000000225</v>
      </c>
      <c r="Q313" t="str">
        <f t="shared" si="35"/>
        <v/>
      </c>
      <c r="R313">
        <f t="shared" si="36"/>
        <v>1</v>
      </c>
      <c r="S313">
        <f t="shared" si="37"/>
        <v>0.77666054118539041</v>
      </c>
    </row>
    <row r="314" spans="1:19" x14ac:dyDescent="0.25">
      <c r="A314" t="s">
        <v>338</v>
      </c>
      <c r="B314">
        <v>1086.3009033000001</v>
      </c>
      <c r="C314">
        <v>1034.0699463000001</v>
      </c>
      <c r="D314">
        <v>965.57965088000003</v>
      </c>
      <c r="E314">
        <v>951.98260498000002</v>
      </c>
      <c r="F314">
        <v>1034.0699463000001</v>
      </c>
      <c r="G314">
        <v>1063.4799805</v>
      </c>
      <c r="H314">
        <v>1018.4299927</v>
      </c>
      <c r="I314">
        <v>1057.0300293</v>
      </c>
      <c r="J314">
        <v>1024.9985352000001</v>
      </c>
      <c r="L314" t="str">
        <f t="shared" si="31"/>
        <v>14NOV2024:01:00:00</v>
      </c>
      <c r="M314">
        <v>2</v>
      </c>
      <c r="N314">
        <f t="shared" si="32"/>
        <v>-52.230956999999989</v>
      </c>
      <c r="O314">
        <f t="shared" si="33"/>
        <v>-52.230956999999989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4.8081481697503055</v>
      </c>
    </row>
    <row r="315" spans="1:19" x14ac:dyDescent="0.25">
      <c r="A315" t="s">
        <v>339</v>
      </c>
      <c r="B315">
        <v>1080.9616699000001</v>
      </c>
      <c r="C315">
        <v>1045.7299805</v>
      </c>
      <c r="D315">
        <v>943.32012939000003</v>
      </c>
      <c r="E315">
        <v>885.31665038999995</v>
      </c>
      <c r="F315">
        <v>1045.7299805</v>
      </c>
      <c r="G315">
        <v>1073.9100341999999</v>
      </c>
      <c r="H315">
        <v>1008.460022</v>
      </c>
      <c r="I315">
        <v>1063.3399658000001</v>
      </c>
      <c r="J315">
        <v>1015.3513184</v>
      </c>
      <c r="L315" t="str">
        <f t="shared" si="31"/>
        <v>14NOV2024:02:00:00</v>
      </c>
      <c r="M315">
        <v>3</v>
      </c>
      <c r="N315">
        <f t="shared" si="32"/>
        <v>-35.23168940000005</v>
      </c>
      <c r="O315">
        <f t="shared" si="33"/>
        <v>-35.23168940000005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3.2592912756341614</v>
      </c>
    </row>
    <row r="316" spans="1:19" x14ac:dyDescent="0.25">
      <c r="A316" t="s">
        <v>340</v>
      </c>
      <c r="B316">
        <v>1032.5487060999999</v>
      </c>
      <c r="C316">
        <v>1041.9899902</v>
      </c>
      <c r="D316">
        <v>927.64605713000003</v>
      </c>
      <c r="E316">
        <v>831.48132324000005</v>
      </c>
      <c r="F316">
        <v>1041.9899902</v>
      </c>
      <c r="G316">
        <v>1068.4000243999999</v>
      </c>
      <c r="H316">
        <v>1030.6300048999999</v>
      </c>
      <c r="I316">
        <v>1057.1700439000001</v>
      </c>
      <c r="J316">
        <v>1005.9342650999999</v>
      </c>
      <c r="L316" t="str">
        <f t="shared" si="31"/>
        <v>14NOV2024:03:00:00</v>
      </c>
      <c r="M316">
        <v>4</v>
      </c>
      <c r="N316">
        <f t="shared" si="32"/>
        <v>9.4412841000000753</v>
      </c>
      <c r="O316" t="str">
        <f t="shared" si="33"/>
        <v/>
      </c>
      <c r="P316">
        <f t="shared" si="34"/>
        <v>9.4412841000000753</v>
      </c>
      <c r="Q316" t="str">
        <f t="shared" si="35"/>
        <v/>
      </c>
      <c r="R316">
        <f t="shared" si="36"/>
        <v>1</v>
      </c>
      <c r="S316">
        <f t="shared" si="37"/>
        <v>0.91436694891230719</v>
      </c>
    </row>
    <row r="317" spans="1:19" x14ac:dyDescent="0.25">
      <c r="A317" t="s">
        <v>341</v>
      </c>
      <c r="B317">
        <v>988.37731933999999</v>
      </c>
      <c r="C317">
        <v>1048.1400146000001</v>
      </c>
      <c r="D317">
        <v>953.15332031000003</v>
      </c>
      <c r="E317">
        <v>874.37145996000004</v>
      </c>
      <c r="F317">
        <v>1048.1400146000001</v>
      </c>
      <c r="G317">
        <v>1063.2800293</v>
      </c>
      <c r="H317">
        <v>1034.7800293</v>
      </c>
      <c r="I317">
        <v>1055.1199951000001</v>
      </c>
      <c r="J317">
        <v>1015.1383057</v>
      </c>
      <c r="L317" t="str">
        <f t="shared" si="31"/>
        <v>14NOV2024:04:00:00</v>
      </c>
      <c r="M317">
        <v>5</v>
      </c>
      <c r="N317">
        <f t="shared" si="32"/>
        <v>59.7626952600001</v>
      </c>
      <c r="O317" t="str">
        <f t="shared" si="33"/>
        <v/>
      </c>
      <c r="P317">
        <f t="shared" si="34"/>
        <v>59.7626952600001</v>
      </c>
      <c r="Q317" t="str">
        <f t="shared" si="35"/>
        <v/>
      </c>
      <c r="R317">
        <f t="shared" si="36"/>
        <v>1</v>
      </c>
      <c r="S317">
        <f t="shared" si="37"/>
        <v>6.0465466063008515</v>
      </c>
    </row>
    <row r="318" spans="1:19" x14ac:dyDescent="0.25">
      <c r="A318" t="s">
        <v>342</v>
      </c>
      <c r="B318">
        <v>980.29302978999999</v>
      </c>
      <c r="C318">
        <v>1053.0300293</v>
      </c>
      <c r="D318">
        <v>958.41662598000005</v>
      </c>
      <c r="E318">
        <v>910.23266602000001</v>
      </c>
      <c r="F318">
        <v>1053.0300293</v>
      </c>
      <c r="G318">
        <v>1063.9399414</v>
      </c>
      <c r="H318">
        <v>1070.8599853999999</v>
      </c>
      <c r="I318">
        <v>1059.6600341999999</v>
      </c>
      <c r="J318">
        <v>1031.5445557</v>
      </c>
      <c r="L318" t="str">
        <f t="shared" si="31"/>
        <v>14NOV2024:05:00:00</v>
      </c>
      <c r="M318">
        <v>6</v>
      </c>
      <c r="N318">
        <f t="shared" si="32"/>
        <v>72.736999510000032</v>
      </c>
      <c r="O318" t="str">
        <f t="shared" si="33"/>
        <v/>
      </c>
      <c r="P318">
        <f t="shared" si="34"/>
        <v>72.736999510000032</v>
      </c>
      <c r="Q318" t="str">
        <f t="shared" si="35"/>
        <v/>
      </c>
      <c r="R318">
        <f t="shared" si="36"/>
        <v>1</v>
      </c>
      <c r="S318">
        <f t="shared" si="37"/>
        <v>7.4199241756908005</v>
      </c>
    </row>
    <row r="319" spans="1:19" x14ac:dyDescent="0.25">
      <c r="A319" t="s">
        <v>343</v>
      </c>
      <c r="B319">
        <v>986.99707031000003</v>
      </c>
      <c r="C319">
        <v>1116.1099853999999</v>
      </c>
      <c r="D319">
        <v>1003.496521</v>
      </c>
      <c r="E319">
        <v>959.13513183999999</v>
      </c>
      <c r="F319">
        <v>1116.1099853999999</v>
      </c>
      <c r="G319">
        <v>1106.5200195</v>
      </c>
      <c r="H319">
        <v>1207.5300293</v>
      </c>
      <c r="I319">
        <v>1114.8499756000001</v>
      </c>
      <c r="J319">
        <v>1100.8289795000001</v>
      </c>
      <c r="L319" t="str">
        <f t="shared" si="31"/>
        <v>14NOV2024:06:00:00</v>
      </c>
      <c r="M319">
        <v>7</v>
      </c>
      <c r="N319">
        <f t="shared" si="32"/>
        <v>129.11291508999989</v>
      </c>
      <c r="O319" t="str">
        <f t="shared" si="33"/>
        <v/>
      </c>
      <c r="P319">
        <f t="shared" si="34"/>
        <v>129.11291508999989</v>
      </c>
      <c r="Q319" t="str">
        <f t="shared" si="35"/>
        <v/>
      </c>
      <c r="R319">
        <f t="shared" si="36"/>
        <v>1</v>
      </c>
      <c r="S319">
        <f t="shared" si="37"/>
        <v>13.08138787579659</v>
      </c>
    </row>
    <row r="320" spans="1:19" x14ac:dyDescent="0.25">
      <c r="A320" t="s">
        <v>344</v>
      </c>
      <c r="B320">
        <v>1091.8629149999999</v>
      </c>
      <c r="C320">
        <v>1243.3100586</v>
      </c>
      <c r="D320">
        <v>1065.3294678</v>
      </c>
      <c r="E320">
        <v>1022.0750121999999</v>
      </c>
      <c r="F320">
        <v>1243.3100586</v>
      </c>
      <c r="G320">
        <v>1204.25</v>
      </c>
      <c r="H320">
        <v>1263.9799805</v>
      </c>
      <c r="I320">
        <v>1227.2800293</v>
      </c>
      <c r="J320">
        <v>1192.1790771000001</v>
      </c>
      <c r="L320" t="str">
        <f t="shared" si="31"/>
        <v>14NOV2024:07:00:00</v>
      </c>
      <c r="M320">
        <v>8</v>
      </c>
      <c r="N320">
        <f t="shared" si="32"/>
        <v>151.44714360000012</v>
      </c>
      <c r="O320" t="str">
        <f t="shared" si="33"/>
        <v/>
      </c>
      <c r="P320">
        <f t="shared" si="34"/>
        <v>151.44714360000012</v>
      </c>
      <c r="Q320" t="str">
        <f t="shared" si="35"/>
        <v/>
      </c>
      <c r="R320">
        <f t="shared" si="36"/>
        <v>1</v>
      </c>
      <c r="S320">
        <f t="shared" si="37"/>
        <v>13.87052729050699</v>
      </c>
    </row>
    <row r="321" spans="1:19" x14ac:dyDescent="0.25">
      <c r="A321" t="s">
        <v>345</v>
      </c>
      <c r="B321">
        <v>1157.2084961</v>
      </c>
      <c r="C321">
        <v>1311.9499512</v>
      </c>
      <c r="D321">
        <v>1105.5927733999999</v>
      </c>
      <c r="E321">
        <v>1081.6835937999999</v>
      </c>
      <c r="F321">
        <v>1311.9499512</v>
      </c>
      <c r="G321">
        <v>1256.4000243999999</v>
      </c>
      <c r="H321">
        <v>1289.7800293</v>
      </c>
      <c r="I321">
        <v>1290.6600341999999</v>
      </c>
      <c r="J321">
        <v>1246.0947266000001</v>
      </c>
      <c r="L321" t="str">
        <f t="shared" si="31"/>
        <v>14NOV2024:08:00:00</v>
      </c>
      <c r="M321">
        <v>9</v>
      </c>
      <c r="N321">
        <f t="shared" si="32"/>
        <v>154.74145509999994</v>
      </c>
      <c r="O321" t="str">
        <f t="shared" si="33"/>
        <v/>
      </c>
      <c r="P321">
        <f t="shared" si="34"/>
        <v>154.74145509999994</v>
      </c>
      <c r="Q321" t="str">
        <f t="shared" si="35"/>
        <v/>
      </c>
      <c r="R321">
        <f t="shared" si="36"/>
        <v>1</v>
      </c>
      <c r="S321">
        <f t="shared" si="37"/>
        <v>13.3719598172245</v>
      </c>
    </row>
    <row r="322" spans="1:19" x14ac:dyDescent="0.25">
      <c r="A322" t="s">
        <v>346</v>
      </c>
      <c r="B322">
        <v>1118.9620361</v>
      </c>
      <c r="C322">
        <v>1312.9799805</v>
      </c>
      <c r="D322">
        <v>1111.8680420000001</v>
      </c>
      <c r="E322">
        <v>1106.1381836</v>
      </c>
      <c r="F322">
        <v>1312.9799805</v>
      </c>
      <c r="G322">
        <v>1273.8199463000001</v>
      </c>
      <c r="H322">
        <v>1258.7800293</v>
      </c>
      <c r="I322">
        <v>1300.8499756000001</v>
      </c>
      <c r="J322">
        <v>1250.5136719</v>
      </c>
      <c r="L322" t="str">
        <f t="shared" si="31"/>
        <v>14NOV2024:09:00:00</v>
      </c>
      <c r="M322">
        <v>10</v>
      </c>
      <c r="N322">
        <f t="shared" si="32"/>
        <v>194.01794440000003</v>
      </c>
      <c r="O322" t="str">
        <f t="shared" si="33"/>
        <v/>
      </c>
      <c r="P322">
        <f t="shared" si="34"/>
        <v>194.01794440000003</v>
      </c>
      <c r="Q322" t="str">
        <f t="shared" si="35"/>
        <v/>
      </c>
      <c r="R322">
        <f t="shared" si="36"/>
        <v>1</v>
      </c>
      <c r="S322">
        <f t="shared" si="37"/>
        <v>17.339099821136465</v>
      </c>
    </row>
    <row r="323" spans="1:19" x14ac:dyDescent="0.25">
      <c r="A323" t="s">
        <v>347</v>
      </c>
      <c r="B323">
        <v>1115.5344238</v>
      </c>
      <c r="C323">
        <v>1285.3599853999999</v>
      </c>
      <c r="D323">
        <v>1142.2443848</v>
      </c>
      <c r="E323">
        <v>1106.9732666</v>
      </c>
      <c r="F323">
        <v>1285.3599853999999</v>
      </c>
      <c r="G323">
        <v>1283.7600098</v>
      </c>
      <c r="H323">
        <v>1290.2900391000001</v>
      </c>
      <c r="I323">
        <v>1293.8299560999999</v>
      </c>
      <c r="J323">
        <v>1252.0426024999999</v>
      </c>
      <c r="L323" t="str">
        <f t="shared" si="31"/>
        <v>14NOV2024:10:00:00</v>
      </c>
      <c r="M323">
        <v>11</v>
      </c>
      <c r="N323">
        <f t="shared" si="32"/>
        <v>169.8255615999999</v>
      </c>
      <c r="O323" t="str">
        <f t="shared" ref="O323:O386" si="38">IF(N323&lt;0,N323,"")</f>
        <v/>
      </c>
      <c r="P323">
        <f t="shared" ref="P323:P386" si="39">IF(N323&gt;0,N323,"")</f>
        <v>169.8255615999999</v>
      </c>
      <c r="Q323" t="str">
        <f t="shared" ref="Q323:Q386" si="40">IF(O323&lt;0,1,"")</f>
        <v/>
      </c>
      <c r="R323">
        <f t="shared" ref="R323:R386" si="41">IF(AND(P323&gt;0,P323&lt;&gt;""),1,"")</f>
        <v>1</v>
      </c>
      <c r="S323">
        <f t="shared" si="37"/>
        <v>15.223695295883338</v>
      </c>
    </row>
    <row r="324" spans="1:19" x14ac:dyDescent="0.25">
      <c r="A324" t="s">
        <v>348</v>
      </c>
      <c r="B324">
        <v>1202.0339355000001</v>
      </c>
      <c r="C324">
        <v>1227.5300293</v>
      </c>
      <c r="D324">
        <v>1140.1042480000001</v>
      </c>
      <c r="E324">
        <v>1097.3652344</v>
      </c>
      <c r="F324">
        <v>1227.5300293</v>
      </c>
      <c r="G324">
        <v>1256.1300048999999</v>
      </c>
      <c r="H324">
        <v>1274.9100341999999</v>
      </c>
      <c r="I324">
        <v>1257.0200195</v>
      </c>
      <c r="J324">
        <v>1222.5910644999999</v>
      </c>
      <c r="L324" t="str">
        <f t="shared" ref="L324:L387" si="42">A324</f>
        <v>14NOV2024:11:00:00</v>
      </c>
      <c r="M324">
        <v>12</v>
      </c>
      <c r="N324">
        <f t="shared" ref="N324:N387" si="43">C324-B324</f>
        <v>25.496093799999926</v>
      </c>
      <c r="O324" t="str">
        <f t="shared" si="38"/>
        <v/>
      </c>
      <c r="P324">
        <f t="shared" si="39"/>
        <v>25.496093799999926</v>
      </c>
      <c r="Q324" t="str">
        <f t="shared" si="40"/>
        <v/>
      </c>
      <c r="R324">
        <f t="shared" si="41"/>
        <v>1</v>
      </c>
      <c r="S324">
        <f t="shared" ref="S324:S387" si="44">ABS((B324-C324)/B324)*100</f>
        <v>2.1210793678129001</v>
      </c>
    </row>
    <row r="325" spans="1:19" x14ac:dyDescent="0.25">
      <c r="A325" t="s">
        <v>349</v>
      </c>
      <c r="B325">
        <v>1202.9566649999999</v>
      </c>
      <c r="C325">
        <v>1176.9499512</v>
      </c>
      <c r="D325">
        <v>1124.7353516000001</v>
      </c>
      <c r="E325">
        <v>1082.0513916</v>
      </c>
      <c r="F325">
        <v>1176.9499512</v>
      </c>
      <c r="G325">
        <v>1233.4200439000001</v>
      </c>
      <c r="H325">
        <v>1214.5999756000001</v>
      </c>
      <c r="I325">
        <v>1220.9100341999999</v>
      </c>
      <c r="J325">
        <v>1185.5863036999999</v>
      </c>
      <c r="L325" t="str">
        <f t="shared" si="42"/>
        <v>14NOV2024:12:00:00</v>
      </c>
      <c r="M325">
        <v>13</v>
      </c>
      <c r="N325">
        <f t="shared" si="43"/>
        <v>-26.006713799999943</v>
      </c>
      <c r="O325">
        <f t="shared" si="38"/>
        <v>-26.006713799999943</v>
      </c>
      <c r="P325" t="str">
        <f t="shared" si="39"/>
        <v/>
      </c>
      <c r="Q325">
        <f t="shared" si="40"/>
        <v>1</v>
      </c>
      <c r="R325" t="str">
        <f t="shared" si="41"/>
        <v/>
      </c>
      <c r="S325">
        <f t="shared" si="44"/>
        <v>2.1618994729124297</v>
      </c>
    </row>
    <row r="326" spans="1:19" x14ac:dyDescent="0.25">
      <c r="A326" t="s">
        <v>350</v>
      </c>
      <c r="B326">
        <v>1146.0810547000001</v>
      </c>
      <c r="C326">
        <v>1148.5</v>
      </c>
      <c r="D326">
        <v>1142.1994629000001</v>
      </c>
      <c r="E326">
        <v>1121.7473144999999</v>
      </c>
      <c r="F326">
        <v>1148.5</v>
      </c>
      <c r="G326">
        <v>1212.4499512</v>
      </c>
      <c r="H326">
        <v>1183.5400391000001</v>
      </c>
      <c r="I326">
        <v>1194.3100586</v>
      </c>
      <c r="J326">
        <v>1172.1094971</v>
      </c>
      <c r="L326" t="str">
        <f t="shared" si="42"/>
        <v>14NOV2024:13:00:00</v>
      </c>
      <c r="M326">
        <v>14</v>
      </c>
      <c r="N326">
        <f t="shared" si="43"/>
        <v>2.4189452999999048</v>
      </c>
      <c r="O326" t="str">
        <f t="shared" si="38"/>
        <v/>
      </c>
      <c r="P326">
        <f t="shared" si="39"/>
        <v>2.4189452999999048</v>
      </c>
      <c r="Q326" t="str">
        <f t="shared" si="40"/>
        <v/>
      </c>
      <c r="R326">
        <f t="shared" si="41"/>
        <v>1</v>
      </c>
      <c r="S326">
        <f t="shared" si="44"/>
        <v>0.2110623232170164</v>
      </c>
    </row>
    <row r="327" spans="1:19" x14ac:dyDescent="0.25">
      <c r="A327" t="s">
        <v>351</v>
      </c>
      <c r="B327">
        <v>1120.4506836</v>
      </c>
      <c r="C327">
        <v>1152.4599608999999</v>
      </c>
      <c r="D327">
        <v>1142.859375</v>
      </c>
      <c r="E327">
        <v>1128.3166504000001</v>
      </c>
      <c r="F327">
        <v>1152.4599608999999</v>
      </c>
      <c r="G327">
        <v>1218.1999512</v>
      </c>
      <c r="H327">
        <v>1173.8399658000001</v>
      </c>
      <c r="I327">
        <v>1197.2700195</v>
      </c>
      <c r="J327">
        <v>1174.0173339999999</v>
      </c>
      <c r="L327" t="str">
        <f t="shared" si="42"/>
        <v>14NOV2024:14:00:00</v>
      </c>
      <c r="M327">
        <v>15</v>
      </c>
      <c r="N327">
        <f t="shared" si="43"/>
        <v>32.009277299999894</v>
      </c>
      <c r="O327" t="str">
        <f t="shared" si="38"/>
        <v/>
      </c>
      <c r="P327">
        <f t="shared" si="39"/>
        <v>32.009277299999894</v>
      </c>
      <c r="Q327" t="str">
        <f t="shared" si="40"/>
        <v/>
      </c>
      <c r="R327">
        <f t="shared" si="41"/>
        <v>1</v>
      </c>
      <c r="S327">
        <f t="shared" si="44"/>
        <v>2.8568216137058631</v>
      </c>
    </row>
    <row r="328" spans="1:19" x14ac:dyDescent="0.25">
      <c r="A328" t="s">
        <v>352</v>
      </c>
      <c r="B328">
        <v>1178.7626952999999</v>
      </c>
      <c r="C328">
        <v>1163.9699707</v>
      </c>
      <c r="D328">
        <v>1153.5134277</v>
      </c>
      <c r="E328">
        <v>1130.5471190999999</v>
      </c>
      <c r="F328">
        <v>1163.9699707</v>
      </c>
      <c r="G328">
        <v>1227.1700439000001</v>
      </c>
      <c r="H328">
        <v>1162.0500488</v>
      </c>
      <c r="I328">
        <v>1203.5100098</v>
      </c>
      <c r="J328">
        <v>1177.4494629000001</v>
      </c>
      <c r="L328" t="str">
        <f t="shared" si="42"/>
        <v>14NOV2024:15:00:00</v>
      </c>
      <c r="M328">
        <v>16</v>
      </c>
      <c r="N328">
        <f t="shared" si="43"/>
        <v>-14.792724599999929</v>
      </c>
      <c r="O328">
        <f t="shared" si="38"/>
        <v>-14.792724599999929</v>
      </c>
      <c r="P328" t="str">
        <f t="shared" si="39"/>
        <v/>
      </c>
      <c r="Q328">
        <f t="shared" si="40"/>
        <v>1</v>
      </c>
      <c r="R328" t="str">
        <f t="shared" si="41"/>
        <v/>
      </c>
      <c r="S328">
        <f t="shared" si="44"/>
        <v>1.2549366092922647</v>
      </c>
    </row>
    <row r="329" spans="1:19" x14ac:dyDescent="0.25">
      <c r="A329" t="s">
        <v>353</v>
      </c>
      <c r="B329">
        <v>1143.5167236</v>
      </c>
      <c r="C329">
        <v>1201.3499756000001</v>
      </c>
      <c r="D329">
        <v>1169.4093018000001</v>
      </c>
      <c r="E329">
        <v>1131.1633300999999</v>
      </c>
      <c r="F329">
        <v>1201.3499756000001</v>
      </c>
      <c r="G329">
        <v>1261.8800048999999</v>
      </c>
      <c r="H329">
        <v>1190.9799805</v>
      </c>
      <c r="I329">
        <v>1240.2099608999999</v>
      </c>
      <c r="J329">
        <v>1205.1166992000001</v>
      </c>
      <c r="L329" t="str">
        <f t="shared" si="42"/>
        <v>14NOV2024:16:00:00</v>
      </c>
      <c r="M329">
        <v>17</v>
      </c>
      <c r="N329">
        <f t="shared" si="43"/>
        <v>57.83325200000013</v>
      </c>
      <c r="O329" t="str">
        <f t="shared" si="38"/>
        <v/>
      </c>
      <c r="P329">
        <f t="shared" si="39"/>
        <v>57.83325200000013</v>
      </c>
      <c r="Q329" t="str">
        <f t="shared" si="40"/>
        <v/>
      </c>
      <c r="R329">
        <f t="shared" si="41"/>
        <v>1</v>
      </c>
      <c r="S329">
        <f t="shared" si="44"/>
        <v>5.0574907044586519</v>
      </c>
    </row>
    <row r="330" spans="1:19" x14ac:dyDescent="0.25">
      <c r="A330" t="s">
        <v>354</v>
      </c>
      <c r="B330">
        <v>1117.6651611</v>
      </c>
      <c r="C330">
        <v>1228.6500243999999</v>
      </c>
      <c r="D330">
        <v>1190.7175293</v>
      </c>
      <c r="E330">
        <v>1239.0838623</v>
      </c>
      <c r="F330">
        <v>1228.6500243999999</v>
      </c>
      <c r="G330">
        <v>1287.1700439000001</v>
      </c>
      <c r="H330">
        <v>1199.8499756000001</v>
      </c>
      <c r="I330">
        <v>1264.5500488</v>
      </c>
      <c r="J330">
        <v>1243.8608397999999</v>
      </c>
      <c r="L330" t="str">
        <f t="shared" si="42"/>
        <v>14NOV2024:17:00:00</v>
      </c>
      <c r="M330">
        <v>18</v>
      </c>
      <c r="N330">
        <f t="shared" si="43"/>
        <v>110.98486329999992</v>
      </c>
      <c r="O330" t="str">
        <f t="shared" si="38"/>
        <v/>
      </c>
      <c r="P330">
        <f t="shared" si="39"/>
        <v>110.98486329999992</v>
      </c>
      <c r="Q330" t="str">
        <f t="shared" si="40"/>
        <v/>
      </c>
      <c r="R330">
        <f t="shared" si="41"/>
        <v>1</v>
      </c>
      <c r="S330">
        <f t="shared" si="44"/>
        <v>9.9300637760569739</v>
      </c>
    </row>
    <row r="331" spans="1:19" x14ac:dyDescent="0.25">
      <c r="A331" t="s">
        <v>355</v>
      </c>
      <c r="B331">
        <v>1095.5849608999999</v>
      </c>
      <c r="C331">
        <v>1237.4200439000001</v>
      </c>
      <c r="D331">
        <v>1137.2620850000001</v>
      </c>
      <c r="E331">
        <v>1092.2935791</v>
      </c>
      <c r="F331">
        <v>1237.4200439000001</v>
      </c>
      <c r="G331">
        <v>1296.1600341999999</v>
      </c>
      <c r="H331">
        <v>1180.3000488</v>
      </c>
      <c r="I331">
        <v>1283.6999512</v>
      </c>
      <c r="J331">
        <v>1217.9748535000001</v>
      </c>
      <c r="L331" t="str">
        <f t="shared" si="42"/>
        <v>14NOV2024:18:00:00</v>
      </c>
      <c r="M331">
        <v>19</v>
      </c>
      <c r="N331">
        <f t="shared" si="43"/>
        <v>141.83508300000017</v>
      </c>
      <c r="O331" t="str">
        <f t="shared" si="38"/>
        <v/>
      </c>
      <c r="P331">
        <f t="shared" si="39"/>
        <v>141.83508300000017</v>
      </c>
      <c r="Q331" t="str">
        <f t="shared" si="40"/>
        <v/>
      </c>
      <c r="R331">
        <f t="shared" si="41"/>
        <v>1</v>
      </c>
      <c r="S331">
        <f t="shared" si="44"/>
        <v>12.946059690659284</v>
      </c>
    </row>
    <row r="332" spans="1:19" x14ac:dyDescent="0.25">
      <c r="A332" t="s">
        <v>356</v>
      </c>
      <c r="B332">
        <v>1053.8059082</v>
      </c>
      <c r="C332">
        <v>1282.3900146000001</v>
      </c>
      <c r="D332">
        <v>1143.5792236</v>
      </c>
      <c r="E332">
        <v>1124.8248291</v>
      </c>
      <c r="F332">
        <v>1282.3900146000001</v>
      </c>
      <c r="G332">
        <v>1330.4599608999999</v>
      </c>
      <c r="H332">
        <v>1202.0600586</v>
      </c>
      <c r="I332">
        <v>1334.2099608999999</v>
      </c>
      <c r="J332">
        <v>1254.7890625</v>
      </c>
      <c r="L332" t="str">
        <f t="shared" si="42"/>
        <v>14NOV2024:19:00:00</v>
      </c>
      <c r="M332">
        <v>20</v>
      </c>
      <c r="N332">
        <f t="shared" si="43"/>
        <v>228.58410640000011</v>
      </c>
      <c r="O332" t="str">
        <f t="shared" si="38"/>
        <v/>
      </c>
      <c r="P332">
        <f t="shared" si="39"/>
        <v>228.58410640000011</v>
      </c>
      <c r="Q332" t="str">
        <f t="shared" si="40"/>
        <v/>
      </c>
      <c r="R332">
        <f t="shared" si="41"/>
        <v>1</v>
      </c>
      <c r="S332">
        <f t="shared" si="44"/>
        <v>21.69129102629946</v>
      </c>
    </row>
    <row r="333" spans="1:19" x14ac:dyDescent="0.25">
      <c r="A333" t="s">
        <v>357</v>
      </c>
      <c r="B333">
        <v>1021.2084351</v>
      </c>
      <c r="C333">
        <v>1254.3199463000001</v>
      </c>
      <c r="D333">
        <v>1131.8293457</v>
      </c>
      <c r="E333">
        <v>1123.3950195</v>
      </c>
      <c r="F333">
        <v>1254.3199463000001</v>
      </c>
      <c r="G333">
        <v>1305.1300048999999</v>
      </c>
      <c r="H333">
        <v>1184.9699707</v>
      </c>
      <c r="I333">
        <v>1316.9399414</v>
      </c>
      <c r="J333">
        <v>1236.9509277</v>
      </c>
      <c r="L333" t="str">
        <f t="shared" si="42"/>
        <v>14NOV2024:20:00:00</v>
      </c>
      <c r="M333">
        <v>21</v>
      </c>
      <c r="N333">
        <f t="shared" si="43"/>
        <v>233.11151120000011</v>
      </c>
      <c r="O333" t="str">
        <f t="shared" si="38"/>
        <v/>
      </c>
      <c r="P333">
        <f t="shared" si="39"/>
        <v>233.11151120000011</v>
      </c>
      <c r="Q333" t="str">
        <f t="shared" si="40"/>
        <v/>
      </c>
      <c r="R333">
        <f t="shared" si="41"/>
        <v>1</v>
      </c>
      <c r="S333">
        <f t="shared" si="44"/>
        <v>22.827025628433343</v>
      </c>
    </row>
    <row r="334" spans="1:19" x14ac:dyDescent="0.25">
      <c r="A334" t="s">
        <v>358</v>
      </c>
      <c r="B334">
        <v>1008.1417236</v>
      </c>
      <c r="C334">
        <v>1220.75</v>
      </c>
      <c r="D334">
        <v>1112.3452147999999</v>
      </c>
      <c r="E334">
        <v>1090.7381591999999</v>
      </c>
      <c r="F334">
        <v>1220.75</v>
      </c>
      <c r="G334">
        <v>1272.9399414</v>
      </c>
      <c r="H334">
        <v>1171.3299560999999</v>
      </c>
      <c r="I334">
        <v>1293.3800048999999</v>
      </c>
      <c r="J334">
        <v>1209.8276367000001</v>
      </c>
      <c r="L334" t="str">
        <f t="shared" si="42"/>
        <v>14NOV2024:21:00:00</v>
      </c>
      <c r="M334">
        <v>22</v>
      </c>
      <c r="N334">
        <f t="shared" si="43"/>
        <v>212.60827640000002</v>
      </c>
      <c r="O334" t="str">
        <f t="shared" si="38"/>
        <v/>
      </c>
      <c r="P334">
        <f t="shared" si="39"/>
        <v>212.60827640000002</v>
      </c>
      <c r="Q334" t="str">
        <f t="shared" si="40"/>
        <v/>
      </c>
      <c r="R334">
        <f t="shared" si="41"/>
        <v>1</v>
      </c>
      <c r="S334">
        <f t="shared" si="44"/>
        <v>21.089125806716094</v>
      </c>
    </row>
    <row r="335" spans="1:19" x14ac:dyDescent="0.25">
      <c r="A335" t="s">
        <v>359</v>
      </c>
      <c r="B335">
        <v>987.61022949000005</v>
      </c>
      <c r="C335">
        <v>1176.0600586</v>
      </c>
      <c r="D335">
        <v>1081.2692870999999</v>
      </c>
      <c r="E335">
        <v>1074.1824951000001</v>
      </c>
      <c r="F335">
        <v>1176.0600586</v>
      </c>
      <c r="G335">
        <v>1233.9499512</v>
      </c>
      <c r="H335">
        <v>1131.1600341999999</v>
      </c>
      <c r="I335">
        <v>1261.3900146000001</v>
      </c>
      <c r="J335">
        <v>1175.3485106999999</v>
      </c>
      <c r="L335" t="str">
        <f t="shared" si="42"/>
        <v>14NOV2024:22:00:00</v>
      </c>
      <c r="M335">
        <v>23</v>
      </c>
      <c r="N335">
        <f t="shared" si="43"/>
        <v>188.44982911</v>
      </c>
      <c r="O335" t="str">
        <f t="shared" si="38"/>
        <v/>
      </c>
      <c r="P335">
        <f t="shared" si="39"/>
        <v>188.44982911</v>
      </c>
      <c r="Q335" t="str">
        <f t="shared" si="40"/>
        <v/>
      </c>
      <c r="R335">
        <f t="shared" si="41"/>
        <v>1</v>
      </c>
      <c r="S335">
        <f t="shared" si="44"/>
        <v>19.081397041352549</v>
      </c>
    </row>
    <row r="336" spans="1:19" x14ac:dyDescent="0.25">
      <c r="A336" t="s">
        <v>360</v>
      </c>
      <c r="B336">
        <v>959.04296875</v>
      </c>
      <c r="C336">
        <v>1112.2600098</v>
      </c>
      <c r="D336">
        <v>1035.4852295000001</v>
      </c>
      <c r="E336">
        <v>1030.7551269999999</v>
      </c>
      <c r="F336">
        <v>1112.2600098</v>
      </c>
      <c r="G336">
        <v>1179.6999512</v>
      </c>
      <c r="H336">
        <v>1074.0999756000001</v>
      </c>
      <c r="I336">
        <v>1193.8000488</v>
      </c>
      <c r="J336">
        <v>1118.1230469</v>
      </c>
      <c r="L336" t="str">
        <f t="shared" si="42"/>
        <v>14NOV2024:23:00:00</v>
      </c>
      <c r="M336">
        <v>24</v>
      </c>
      <c r="N336">
        <f t="shared" si="43"/>
        <v>153.21704105000003</v>
      </c>
      <c r="O336" t="str">
        <f t="shared" si="38"/>
        <v/>
      </c>
      <c r="P336">
        <f t="shared" si="39"/>
        <v>153.21704105000003</v>
      </c>
      <c r="Q336" t="str">
        <f t="shared" si="40"/>
        <v/>
      </c>
      <c r="R336">
        <f t="shared" si="41"/>
        <v>1</v>
      </c>
      <c r="S336">
        <f t="shared" si="44"/>
        <v>15.976035072724684</v>
      </c>
    </row>
    <row r="337" spans="1:19" x14ac:dyDescent="0.25">
      <c r="A337" t="s">
        <v>361</v>
      </c>
      <c r="B337">
        <v>1081.1455077999999</v>
      </c>
      <c r="C337">
        <v>1077.8299560999999</v>
      </c>
      <c r="D337">
        <v>1010.4126587</v>
      </c>
      <c r="E337">
        <v>1000.2494507</v>
      </c>
      <c r="F337">
        <v>1077.8299560999999</v>
      </c>
      <c r="G337">
        <v>1145.3800048999999</v>
      </c>
      <c r="H337">
        <v>1044.4799805</v>
      </c>
      <c r="I337">
        <v>1144.1099853999999</v>
      </c>
      <c r="J337">
        <v>1082.4099120999999</v>
      </c>
      <c r="L337" t="str">
        <f t="shared" si="42"/>
        <v>15NOV2024:00:00:00</v>
      </c>
      <c r="M337">
        <v>1</v>
      </c>
      <c r="N337">
        <f t="shared" si="43"/>
        <v>-3.3155517000000145</v>
      </c>
      <c r="O337">
        <f t="shared" si="38"/>
        <v>-3.3155517000000145</v>
      </c>
      <c r="P337" t="str">
        <f t="shared" si="39"/>
        <v/>
      </c>
      <c r="Q337">
        <f t="shared" si="40"/>
        <v>1</v>
      </c>
      <c r="R337" t="str">
        <f t="shared" si="41"/>
        <v/>
      </c>
      <c r="S337">
        <f t="shared" si="44"/>
        <v>0.30667025632347678</v>
      </c>
    </row>
    <row r="338" spans="1:19" x14ac:dyDescent="0.25">
      <c r="A338" t="s">
        <v>362</v>
      </c>
      <c r="B338">
        <v>1052.1505127</v>
      </c>
      <c r="C338">
        <v>986.28002930000002</v>
      </c>
      <c r="D338">
        <v>974.48687743999994</v>
      </c>
      <c r="E338">
        <v>963.22149658000001</v>
      </c>
      <c r="F338">
        <v>1065</v>
      </c>
      <c r="G338">
        <v>1130.3299560999999</v>
      </c>
      <c r="H338">
        <v>1084.8100586</v>
      </c>
      <c r="I338">
        <v>1068.0400391000001</v>
      </c>
      <c r="J338">
        <v>1062.2802733999999</v>
      </c>
      <c r="L338" t="str">
        <f t="shared" si="42"/>
        <v>15NOV2024:01:00:00</v>
      </c>
      <c r="M338">
        <v>2</v>
      </c>
      <c r="N338">
        <f t="shared" si="43"/>
        <v>-65.870483400000012</v>
      </c>
      <c r="O338">
        <f t="shared" si="38"/>
        <v>-65.870483400000012</v>
      </c>
      <c r="P338" t="str">
        <f t="shared" si="39"/>
        <v/>
      </c>
      <c r="Q338">
        <f t="shared" si="40"/>
        <v>1</v>
      </c>
      <c r="R338" t="str">
        <f t="shared" si="41"/>
        <v/>
      </c>
      <c r="S338">
        <f t="shared" si="44"/>
        <v>6.2605570785652116</v>
      </c>
    </row>
    <row r="339" spans="1:19" x14ac:dyDescent="0.25">
      <c r="A339" t="s">
        <v>363</v>
      </c>
      <c r="B339">
        <v>878.25451659999999</v>
      </c>
      <c r="C339">
        <v>952.63000488</v>
      </c>
      <c r="D339">
        <v>952.00927734000004</v>
      </c>
      <c r="E339">
        <v>934.52862548999997</v>
      </c>
      <c r="F339">
        <v>1039.3499756000001</v>
      </c>
      <c r="G339">
        <v>1143.3800048999999</v>
      </c>
      <c r="H339">
        <v>1058.5300293</v>
      </c>
      <c r="I339">
        <v>1047.1300048999999</v>
      </c>
      <c r="J339">
        <v>1044.5837402</v>
      </c>
      <c r="L339" t="str">
        <f t="shared" si="42"/>
        <v>15NOV2024:02:00:00</v>
      </c>
      <c r="M339">
        <v>3</v>
      </c>
      <c r="N339">
        <f t="shared" si="43"/>
        <v>74.375488280000013</v>
      </c>
      <c r="O339" t="str">
        <f t="shared" si="38"/>
        <v/>
      </c>
      <c r="P339">
        <f t="shared" si="39"/>
        <v>74.375488280000013</v>
      </c>
      <c r="Q339" t="str">
        <f t="shared" si="40"/>
        <v/>
      </c>
      <c r="R339">
        <f t="shared" si="41"/>
        <v>1</v>
      </c>
      <c r="S339">
        <f t="shared" si="44"/>
        <v>8.4685574482361865</v>
      </c>
    </row>
    <row r="340" spans="1:19" x14ac:dyDescent="0.25">
      <c r="A340" t="s">
        <v>364</v>
      </c>
      <c r="B340">
        <v>882.63092041000004</v>
      </c>
      <c r="C340">
        <v>935.52001953000001</v>
      </c>
      <c r="D340">
        <v>936.95263671999999</v>
      </c>
      <c r="E340">
        <v>915.00054932</v>
      </c>
      <c r="F340">
        <v>1024.8399658000001</v>
      </c>
      <c r="G340">
        <v>1156.1400146000001</v>
      </c>
      <c r="H340">
        <v>1073.1300048999999</v>
      </c>
      <c r="I340">
        <v>1033.3100586</v>
      </c>
      <c r="J340">
        <v>1040.4841309000001</v>
      </c>
      <c r="L340" t="str">
        <f t="shared" si="42"/>
        <v>15NOV2024:03:00:00</v>
      </c>
      <c r="M340">
        <v>4</v>
      </c>
      <c r="N340">
        <f t="shared" si="43"/>
        <v>52.889099119999969</v>
      </c>
      <c r="O340" t="str">
        <f t="shared" si="38"/>
        <v/>
      </c>
      <c r="P340">
        <f t="shared" si="39"/>
        <v>52.889099119999969</v>
      </c>
      <c r="Q340" t="str">
        <f t="shared" si="40"/>
        <v/>
      </c>
      <c r="R340">
        <f t="shared" si="41"/>
        <v>1</v>
      </c>
      <c r="S340">
        <f t="shared" si="44"/>
        <v>5.992210095634527</v>
      </c>
    </row>
    <row r="341" spans="1:19" x14ac:dyDescent="0.25">
      <c r="A341" t="s">
        <v>365</v>
      </c>
      <c r="B341">
        <v>866.55078125</v>
      </c>
      <c r="C341">
        <v>921.92999268000005</v>
      </c>
      <c r="D341">
        <v>961.21704102000001</v>
      </c>
      <c r="E341">
        <v>951.84112548999997</v>
      </c>
      <c r="F341">
        <v>1010.2000121999999</v>
      </c>
      <c r="G341">
        <v>1139.5999756000001</v>
      </c>
      <c r="H341">
        <v>1091.3100586</v>
      </c>
      <c r="I341">
        <v>1021.0800171</v>
      </c>
      <c r="J341">
        <v>1042.8062743999999</v>
      </c>
      <c r="L341" t="str">
        <f t="shared" si="42"/>
        <v>15NOV2024:04:00:00</v>
      </c>
      <c r="M341">
        <v>5</v>
      </c>
      <c r="N341">
        <f t="shared" si="43"/>
        <v>55.379211430000055</v>
      </c>
      <c r="O341" t="str">
        <f t="shared" si="38"/>
        <v/>
      </c>
      <c r="P341">
        <f t="shared" si="39"/>
        <v>55.379211430000055</v>
      </c>
      <c r="Q341" t="str">
        <f t="shared" si="40"/>
        <v/>
      </c>
      <c r="R341">
        <f t="shared" si="41"/>
        <v>1</v>
      </c>
      <c r="S341">
        <f t="shared" si="44"/>
        <v>6.3907635453418568</v>
      </c>
    </row>
    <row r="342" spans="1:19" x14ac:dyDescent="0.25">
      <c r="A342" t="s">
        <v>366</v>
      </c>
      <c r="B342">
        <v>874.39776611000002</v>
      </c>
      <c r="C342">
        <v>927.03002930000002</v>
      </c>
      <c r="D342">
        <v>970.25073241999996</v>
      </c>
      <c r="E342">
        <v>988.59606933999999</v>
      </c>
      <c r="F342">
        <v>1008.9199829</v>
      </c>
      <c r="G342">
        <v>1122.5899658000001</v>
      </c>
      <c r="H342">
        <v>1090.0200195</v>
      </c>
      <c r="I342">
        <v>1020.0800171</v>
      </c>
      <c r="J342">
        <v>1046.0412598</v>
      </c>
      <c r="L342" t="str">
        <f t="shared" si="42"/>
        <v>15NOV2024:05:00:00</v>
      </c>
      <c r="M342">
        <v>6</v>
      </c>
      <c r="N342">
        <f t="shared" si="43"/>
        <v>52.632263190000003</v>
      </c>
      <c r="O342" t="str">
        <f t="shared" si="38"/>
        <v/>
      </c>
      <c r="P342">
        <f t="shared" si="39"/>
        <v>52.632263190000003</v>
      </c>
      <c r="Q342" t="str">
        <f t="shared" si="40"/>
        <v/>
      </c>
      <c r="R342">
        <f t="shared" si="41"/>
        <v>1</v>
      </c>
      <c r="S342">
        <f t="shared" si="44"/>
        <v>6.0192586520605111</v>
      </c>
    </row>
    <row r="343" spans="1:19" x14ac:dyDescent="0.25">
      <c r="A343" t="s">
        <v>367</v>
      </c>
      <c r="B343">
        <v>909.98968506000006</v>
      </c>
      <c r="C343">
        <v>966.30999756000006</v>
      </c>
      <c r="D343">
        <v>1009.30896</v>
      </c>
      <c r="E343">
        <v>1029.7683105000001</v>
      </c>
      <c r="F343">
        <v>1062.4599608999999</v>
      </c>
      <c r="G343">
        <v>1125.6400146000001</v>
      </c>
      <c r="H343">
        <v>1123.6099853999999</v>
      </c>
      <c r="I343">
        <v>1065.6700439000001</v>
      </c>
      <c r="J343">
        <v>1081.4296875</v>
      </c>
      <c r="L343" t="str">
        <f t="shared" si="42"/>
        <v>15NOV2024:06:00:00</v>
      </c>
      <c r="M343">
        <v>7</v>
      </c>
      <c r="N343">
        <f t="shared" si="43"/>
        <v>56.3203125</v>
      </c>
      <c r="O343" t="str">
        <f t="shared" si="38"/>
        <v/>
      </c>
      <c r="P343">
        <f t="shared" si="39"/>
        <v>56.3203125</v>
      </c>
      <c r="Q343" t="str">
        <f t="shared" si="40"/>
        <v/>
      </c>
      <c r="R343">
        <f t="shared" si="41"/>
        <v>1</v>
      </c>
      <c r="S343">
        <f t="shared" si="44"/>
        <v>6.1891154839064493</v>
      </c>
    </row>
    <row r="344" spans="1:19" x14ac:dyDescent="0.25">
      <c r="A344" t="s">
        <v>368</v>
      </c>
      <c r="B344">
        <v>1007.1332397</v>
      </c>
      <c r="C344">
        <v>1054.2800293</v>
      </c>
      <c r="D344">
        <v>1050.1173096</v>
      </c>
      <c r="E344">
        <v>1031.7808838000001</v>
      </c>
      <c r="F344">
        <v>1173.3100586</v>
      </c>
      <c r="G344">
        <v>1182.0500488</v>
      </c>
      <c r="H344">
        <v>1217.8100586</v>
      </c>
      <c r="I344">
        <v>1157.4399414</v>
      </c>
      <c r="J344">
        <v>1152.4782714999999</v>
      </c>
      <c r="L344" t="str">
        <f t="shared" si="42"/>
        <v>15NOV2024:07:00:00</v>
      </c>
      <c r="M344">
        <v>8</v>
      </c>
      <c r="N344">
        <f t="shared" si="43"/>
        <v>47.146789600000034</v>
      </c>
      <c r="O344" t="str">
        <f t="shared" si="38"/>
        <v/>
      </c>
      <c r="P344">
        <f t="shared" si="39"/>
        <v>47.146789600000034</v>
      </c>
      <c r="Q344" t="str">
        <f t="shared" si="40"/>
        <v/>
      </c>
      <c r="R344">
        <f t="shared" si="41"/>
        <v>1</v>
      </c>
      <c r="S344">
        <f t="shared" si="44"/>
        <v>4.681286223265146</v>
      </c>
    </row>
    <row r="345" spans="1:19" x14ac:dyDescent="0.25">
      <c r="A345" t="s">
        <v>369</v>
      </c>
      <c r="B345">
        <v>1071.8718262</v>
      </c>
      <c r="C345">
        <v>1087.6700439000001</v>
      </c>
      <c r="D345">
        <v>1085.8789062999999</v>
      </c>
      <c r="E345">
        <v>1077.6848144999999</v>
      </c>
      <c r="F345">
        <v>1237.3599853999999</v>
      </c>
      <c r="G345">
        <v>1256.8699951000001</v>
      </c>
      <c r="H345">
        <v>1288.3100586</v>
      </c>
      <c r="I345">
        <v>1209.9499512</v>
      </c>
      <c r="J345">
        <v>1214.0350341999999</v>
      </c>
      <c r="L345" t="str">
        <f t="shared" si="42"/>
        <v>15NOV2024:08:00:00</v>
      </c>
      <c r="M345">
        <v>9</v>
      </c>
      <c r="N345">
        <f t="shared" si="43"/>
        <v>15.798217700000123</v>
      </c>
      <c r="O345" t="str">
        <f t="shared" si="38"/>
        <v/>
      </c>
      <c r="P345">
        <f t="shared" si="39"/>
        <v>15.798217700000123</v>
      </c>
      <c r="Q345" t="str">
        <f t="shared" si="40"/>
        <v/>
      </c>
      <c r="R345">
        <f t="shared" si="41"/>
        <v>1</v>
      </c>
      <c r="S345">
        <f t="shared" si="44"/>
        <v>1.4738905635768005</v>
      </c>
    </row>
    <row r="346" spans="1:19" x14ac:dyDescent="0.25">
      <c r="A346" t="s">
        <v>370</v>
      </c>
      <c r="B346">
        <v>1097.9272461</v>
      </c>
      <c r="C346">
        <v>1097.2900391000001</v>
      </c>
      <c r="D346">
        <v>1096.0240478999999</v>
      </c>
      <c r="E346">
        <v>1099.7180175999999</v>
      </c>
      <c r="F346">
        <v>1255.6899414</v>
      </c>
      <c r="G346">
        <v>1254.4000243999999</v>
      </c>
      <c r="H346">
        <v>1307.7700195</v>
      </c>
      <c r="I346">
        <v>1231.8900146000001</v>
      </c>
      <c r="J346">
        <v>1229.8936768000001</v>
      </c>
      <c r="L346" t="str">
        <f t="shared" si="42"/>
        <v>15NOV2024:09:00:00</v>
      </c>
      <c r="M346">
        <v>10</v>
      </c>
      <c r="N346">
        <f t="shared" si="43"/>
        <v>-0.63720699999998942</v>
      </c>
      <c r="O346">
        <f t="shared" si="38"/>
        <v>-0.63720699999998942</v>
      </c>
      <c r="P346" t="str">
        <f t="shared" si="39"/>
        <v/>
      </c>
      <c r="Q346">
        <f t="shared" si="40"/>
        <v>1</v>
      </c>
      <c r="R346" t="str">
        <f t="shared" si="41"/>
        <v/>
      </c>
      <c r="S346">
        <f t="shared" si="44"/>
        <v>5.8037269979722507E-2</v>
      </c>
    </row>
    <row r="347" spans="1:19" x14ac:dyDescent="0.25">
      <c r="A347" t="s">
        <v>371</v>
      </c>
      <c r="B347">
        <v>1113.6260986</v>
      </c>
      <c r="C347">
        <v>1119.7800293</v>
      </c>
      <c r="D347">
        <v>1119.2313231999999</v>
      </c>
      <c r="E347">
        <v>1091.8800048999999</v>
      </c>
      <c r="F347">
        <v>1266.9300536999999</v>
      </c>
      <c r="G347">
        <v>1264.4699707</v>
      </c>
      <c r="H347">
        <v>1303.0500488</v>
      </c>
      <c r="I347">
        <v>1254.4799805</v>
      </c>
      <c r="J347">
        <v>1236.1619873</v>
      </c>
      <c r="L347" t="str">
        <f t="shared" si="42"/>
        <v>15NOV2024:10:00:00</v>
      </c>
      <c r="M347">
        <v>11</v>
      </c>
      <c r="N347">
        <f t="shared" si="43"/>
        <v>6.1539307000000463</v>
      </c>
      <c r="O347" t="str">
        <f t="shared" si="38"/>
        <v/>
      </c>
      <c r="P347">
        <f t="shared" si="39"/>
        <v>6.1539307000000463</v>
      </c>
      <c r="Q347" t="str">
        <f t="shared" si="40"/>
        <v/>
      </c>
      <c r="R347">
        <f t="shared" si="41"/>
        <v>1</v>
      </c>
      <c r="S347">
        <f t="shared" si="44"/>
        <v>0.55260295243946667</v>
      </c>
    </row>
    <row r="348" spans="1:19" x14ac:dyDescent="0.25">
      <c r="A348" t="s">
        <v>372</v>
      </c>
      <c r="B348">
        <v>1049.4003906</v>
      </c>
      <c r="C348">
        <v>1105.4699707</v>
      </c>
      <c r="D348">
        <v>1122.8356934000001</v>
      </c>
      <c r="E348">
        <v>1093.3979492000001</v>
      </c>
      <c r="F348">
        <v>1226.6800536999999</v>
      </c>
      <c r="G348">
        <v>1247.0899658000001</v>
      </c>
      <c r="H348">
        <v>1242.3699951000001</v>
      </c>
      <c r="I348">
        <v>1236.0600586</v>
      </c>
      <c r="J348">
        <v>1209.1196289</v>
      </c>
      <c r="L348" t="str">
        <f t="shared" si="42"/>
        <v>15NOV2024:11:00:00</v>
      </c>
      <c r="M348">
        <v>12</v>
      </c>
      <c r="N348">
        <f t="shared" si="43"/>
        <v>56.069580099999939</v>
      </c>
      <c r="O348" t="str">
        <f t="shared" si="38"/>
        <v/>
      </c>
      <c r="P348">
        <f t="shared" si="39"/>
        <v>56.069580099999939</v>
      </c>
      <c r="Q348" t="str">
        <f t="shared" si="40"/>
        <v/>
      </c>
      <c r="R348">
        <f t="shared" si="41"/>
        <v>1</v>
      </c>
      <c r="S348">
        <f t="shared" si="44"/>
        <v>5.3430111711643127</v>
      </c>
    </row>
    <row r="349" spans="1:19" x14ac:dyDescent="0.25">
      <c r="A349" t="s">
        <v>373</v>
      </c>
      <c r="B349">
        <v>1051.1492920000001</v>
      </c>
      <c r="C349">
        <v>1089.1899414</v>
      </c>
      <c r="D349">
        <v>1114.2598877</v>
      </c>
      <c r="E349">
        <v>1071.9302978999999</v>
      </c>
      <c r="F349">
        <v>1203.7600098</v>
      </c>
      <c r="G349">
        <v>1240.8599853999999</v>
      </c>
      <c r="H349">
        <v>1199.5500488</v>
      </c>
      <c r="I349">
        <v>1227.25</v>
      </c>
      <c r="J349">
        <v>1188.6700439000001</v>
      </c>
      <c r="L349" t="str">
        <f t="shared" si="42"/>
        <v>15NOV2024:12:00:00</v>
      </c>
      <c r="M349">
        <v>13</v>
      </c>
      <c r="N349">
        <f t="shared" si="43"/>
        <v>38.040649399999893</v>
      </c>
      <c r="O349" t="str">
        <f t="shared" si="38"/>
        <v/>
      </c>
      <c r="P349">
        <f t="shared" si="39"/>
        <v>38.040649399999893</v>
      </c>
      <c r="Q349" t="str">
        <f t="shared" si="40"/>
        <v/>
      </c>
      <c r="R349">
        <f t="shared" si="41"/>
        <v>1</v>
      </c>
      <c r="S349">
        <f t="shared" si="44"/>
        <v>3.6189578102289102</v>
      </c>
    </row>
    <row r="350" spans="1:19" x14ac:dyDescent="0.25">
      <c r="A350" t="s">
        <v>374</v>
      </c>
      <c r="B350">
        <v>1042.8193358999999</v>
      </c>
      <c r="C350">
        <v>1076.3699951000001</v>
      </c>
      <c r="D350">
        <v>1144.0782471</v>
      </c>
      <c r="E350">
        <v>1120.8688964999999</v>
      </c>
      <c r="F350">
        <v>1202.7600098</v>
      </c>
      <c r="G350">
        <v>1258.3399658000001</v>
      </c>
      <c r="H350">
        <v>1239.2900391000001</v>
      </c>
      <c r="I350">
        <v>1226.1999512</v>
      </c>
      <c r="J350">
        <v>1209.4918213000001</v>
      </c>
      <c r="L350" t="str">
        <f t="shared" si="42"/>
        <v>15NOV2024:13:00:00</v>
      </c>
      <c r="M350">
        <v>14</v>
      </c>
      <c r="N350">
        <f t="shared" si="43"/>
        <v>33.550659200000155</v>
      </c>
      <c r="O350" t="str">
        <f t="shared" si="38"/>
        <v/>
      </c>
      <c r="P350">
        <f t="shared" si="39"/>
        <v>33.550659200000155</v>
      </c>
      <c r="Q350" t="str">
        <f t="shared" si="40"/>
        <v/>
      </c>
      <c r="R350">
        <f t="shared" si="41"/>
        <v>1</v>
      </c>
      <c r="S350">
        <f t="shared" si="44"/>
        <v>3.2173031363140607</v>
      </c>
    </row>
    <row r="351" spans="1:19" x14ac:dyDescent="0.25">
      <c r="A351" t="s">
        <v>375</v>
      </c>
      <c r="B351">
        <v>1045.9466553</v>
      </c>
      <c r="C351">
        <v>1078.3199463000001</v>
      </c>
      <c r="D351">
        <v>1168.1818848</v>
      </c>
      <c r="E351">
        <v>1139.8598632999999</v>
      </c>
      <c r="F351">
        <v>1216.0300293</v>
      </c>
      <c r="G351">
        <v>1313.8100586</v>
      </c>
      <c r="H351">
        <v>1214.9499512</v>
      </c>
      <c r="I351">
        <v>1232.9399414</v>
      </c>
      <c r="J351">
        <v>1223.5179443</v>
      </c>
      <c r="L351" t="str">
        <f t="shared" si="42"/>
        <v>15NOV2024:14:00:00</v>
      </c>
      <c r="M351">
        <v>15</v>
      </c>
      <c r="N351">
        <f t="shared" si="43"/>
        <v>32.373291000000108</v>
      </c>
      <c r="O351" t="str">
        <f t="shared" si="38"/>
        <v/>
      </c>
      <c r="P351">
        <f t="shared" si="39"/>
        <v>32.373291000000108</v>
      </c>
      <c r="Q351" t="str">
        <f t="shared" si="40"/>
        <v/>
      </c>
      <c r="R351">
        <f t="shared" si="41"/>
        <v>1</v>
      </c>
      <c r="S351">
        <f t="shared" si="44"/>
        <v>3.095118745870912</v>
      </c>
    </row>
    <row r="352" spans="1:19" x14ac:dyDescent="0.25">
      <c r="A352" t="s">
        <v>376</v>
      </c>
      <c r="B352">
        <v>1104.0634766000001</v>
      </c>
      <c r="C352">
        <v>1097.1999512</v>
      </c>
      <c r="D352">
        <v>1183.6988524999999</v>
      </c>
      <c r="E352">
        <v>1137.6760254000001</v>
      </c>
      <c r="F352">
        <v>1250.9399414</v>
      </c>
      <c r="G352">
        <v>1341.4899902</v>
      </c>
      <c r="H352">
        <v>1221.1099853999999</v>
      </c>
      <c r="I352">
        <v>1256.8900146000001</v>
      </c>
      <c r="J352">
        <v>1241.6212158000001</v>
      </c>
      <c r="L352" t="str">
        <f t="shared" si="42"/>
        <v>15NOV2024:15:00:00</v>
      </c>
      <c r="M352">
        <v>16</v>
      </c>
      <c r="N352">
        <f t="shared" si="43"/>
        <v>-6.8635254000000714</v>
      </c>
      <c r="O352">
        <f t="shared" si="38"/>
        <v>-6.8635254000000714</v>
      </c>
      <c r="P352" t="str">
        <f t="shared" si="39"/>
        <v/>
      </c>
      <c r="Q352">
        <f t="shared" si="40"/>
        <v>1</v>
      </c>
      <c r="R352" t="str">
        <f t="shared" si="41"/>
        <v/>
      </c>
      <c r="S352">
        <f t="shared" si="44"/>
        <v>0.62166039774601778</v>
      </c>
    </row>
    <row r="353" spans="1:19" x14ac:dyDescent="0.25">
      <c r="A353" t="s">
        <v>377</v>
      </c>
      <c r="B353">
        <v>1175.7246094</v>
      </c>
      <c r="C353">
        <v>1118.8000488</v>
      </c>
      <c r="D353">
        <v>1202.4143065999999</v>
      </c>
      <c r="E353">
        <v>1159.4591064000001</v>
      </c>
      <c r="F353">
        <v>1301.9799805</v>
      </c>
      <c r="G353">
        <v>1379.5100098</v>
      </c>
      <c r="H353">
        <v>1271.1800536999999</v>
      </c>
      <c r="I353">
        <v>1298.4699707</v>
      </c>
      <c r="J353">
        <v>1282.1198730000001</v>
      </c>
      <c r="L353" t="str">
        <f t="shared" si="42"/>
        <v>15NOV2024:16:00:00</v>
      </c>
      <c r="M353">
        <v>17</v>
      </c>
      <c r="N353">
        <f t="shared" si="43"/>
        <v>-56.92456059999995</v>
      </c>
      <c r="O353">
        <f t="shared" si="38"/>
        <v>-56.92456059999995</v>
      </c>
      <c r="P353" t="str">
        <f t="shared" si="39"/>
        <v/>
      </c>
      <c r="Q353">
        <f t="shared" si="40"/>
        <v>1</v>
      </c>
      <c r="R353" t="str">
        <f t="shared" si="41"/>
        <v/>
      </c>
      <c r="S353">
        <f t="shared" si="44"/>
        <v>4.841657659020159</v>
      </c>
    </row>
    <row r="354" spans="1:19" x14ac:dyDescent="0.25">
      <c r="A354" t="s">
        <v>378</v>
      </c>
      <c r="B354">
        <v>1090.7531738</v>
      </c>
      <c r="C354">
        <v>1106.3000488</v>
      </c>
      <c r="D354">
        <v>1221.7216797000001</v>
      </c>
      <c r="E354">
        <v>1193.6689452999999</v>
      </c>
      <c r="F354">
        <v>1327.4799805</v>
      </c>
      <c r="G354">
        <v>1329.6199951000001</v>
      </c>
      <c r="H354">
        <v>1305.6099853999999</v>
      </c>
      <c r="I354">
        <v>1314.9200439000001</v>
      </c>
      <c r="J354">
        <v>1294.2598877</v>
      </c>
      <c r="L354" t="str">
        <f t="shared" si="42"/>
        <v>15NOV2024:17:00:00</v>
      </c>
      <c r="M354">
        <v>18</v>
      </c>
      <c r="N354">
        <f t="shared" si="43"/>
        <v>15.546875</v>
      </c>
      <c r="O354" t="str">
        <f t="shared" si="38"/>
        <v/>
      </c>
      <c r="P354">
        <f t="shared" si="39"/>
        <v>15.546875</v>
      </c>
      <c r="Q354" t="str">
        <f t="shared" si="40"/>
        <v/>
      </c>
      <c r="R354">
        <f t="shared" si="41"/>
        <v>1</v>
      </c>
      <c r="S354">
        <f t="shared" si="44"/>
        <v>1.4253339227826687</v>
      </c>
    </row>
    <row r="355" spans="1:19" x14ac:dyDescent="0.25">
      <c r="A355" t="s">
        <v>379</v>
      </c>
      <c r="B355">
        <v>1070.3728027</v>
      </c>
      <c r="C355">
        <v>1081.0400391000001</v>
      </c>
      <c r="D355">
        <v>1171.8884277</v>
      </c>
      <c r="E355">
        <v>1110.9636230000001</v>
      </c>
      <c r="F355">
        <v>1320</v>
      </c>
      <c r="G355">
        <v>1312.9499512</v>
      </c>
      <c r="H355">
        <v>1264.6199951000001</v>
      </c>
      <c r="I355">
        <v>1310.6300048999999</v>
      </c>
      <c r="J355">
        <v>1263.8327637</v>
      </c>
      <c r="L355" t="str">
        <f t="shared" si="42"/>
        <v>15NOV2024:18:00:00</v>
      </c>
      <c r="M355">
        <v>19</v>
      </c>
      <c r="N355">
        <f t="shared" si="43"/>
        <v>10.667236400000093</v>
      </c>
      <c r="O355" t="str">
        <f t="shared" si="38"/>
        <v/>
      </c>
      <c r="P355">
        <f t="shared" si="39"/>
        <v>10.667236400000093</v>
      </c>
      <c r="Q355" t="str">
        <f t="shared" si="40"/>
        <v/>
      </c>
      <c r="R355">
        <f t="shared" si="41"/>
        <v>1</v>
      </c>
      <c r="S355">
        <f t="shared" si="44"/>
        <v>0.99659075539775888</v>
      </c>
    </row>
    <row r="356" spans="1:19" x14ac:dyDescent="0.25">
      <c r="A356" t="s">
        <v>380</v>
      </c>
      <c r="B356">
        <v>1073.1072998</v>
      </c>
      <c r="C356">
        <v>1114.9000243999999</v>
      </c>
      <c r="D356">
        <v>1182.0621338000001</v>
      </c>
      <c r="E356">
        <v>1151.8485106999999</v>
      </c>
      <c r="F356">
        <v>1349.9599608999999</v>
      </c>
      <c r="G356">
        <v>1315.5400391000001</v>
      </c>
      <c r="H356">
        <v>1303.8800048999999</v>
      </c>
      <c r="I356">
        <v>1334.6099853999999</v>
      </c>
      <c r="J356">
        <v>1291.1677245999999</v>
      </c>
      <c r="L356" t="str">
        <f t="shared" si="42"/>
        <v>15NOV2024:19:00:00</v>
      </c>
      <c r="M356">
        <v>20</v>
      </c>
      <c r="N356">
        <f t="shared" si="43"/>
        <v>41.792724599999929</v>
      </c>
      <c r="O356" t="str">
        <f t="shared" si="38"/>
        <v/>
      </c>
      <c r="P356">
        <f t="shared" si="39"/>
        <v>41.792724599999929</v>
      </c>
      <c r="Q356" t="str">
        <f t="shared" si="40"/>
        <v/>
      </c>
      <c r="R356">
        <f t="shared" si="41"/>
        <v>1</v>
      </c>
      <c r="S356">
        <f t="shared" si="44"/>
        <v>3.8945522603181466</v>
      </c>
    </row>
    <row r="357" spans="1:19" x14ac:dyDescent="0.25">
      <c r="A357" t="s">
        <v>381</v>
      </c>
      <c r="B357">
        <v>1060.9715576000001</v>
      </c>
      <c r="C357">
        <v>1106.2700195</v>
      </c>
      <c r="D357">
        <v>1162.5358887</v>
      </c>
      <c r="E357">
        <v>1151.7077637</v>
      </c>
      <c r="F357">
        <v>1309.9000243999999</v>
      </c>
      <c r="G357">
        <v>1261.5500488</v>
      </c>
      <c r="H357">
        <v>1264.3900146000001</v>
      </c>
      <c r="I357">
        <v>1307.3199463000001</v>
      </c>
      <c r="J357">
        <v>1258.9736327999999</v>
      </c>
      <c r="L357" t="str">
        <f t="shared" si="42"/>
        <v>15NOV2024:20:00:00</v>
      </c>
      <c r="M357">
        <v>21</v>
      </c>
      <c r="N357">
        <f t="shared" si="43"/>
        <v>45.298461899999893</v>
      </c>
      <c r="O357" t="str">
        <f t="shared" si="38"/>
        <v/>
      </c>
      <c r="P357">
        <f t="shared" si="39"/>
        <v>45.298461899999893</v>
      </c>
      <c r="Q357" t="str">
        <f t="shared" si="40"/>
        <v/>
      </c>
      <c r="R357">
        <f t="shared" si="41"/>
        <v>1</v>
      </c>
      <c r="S357">
        <f t="shared" si="44"/>
        <v>4.269526508558676</v>
      </c>
    </row>
    <row r="358" spans="1:19" x14ac:dyDescent="0.25">
      <c r="A358" t="s">
        <v>382</v>
      </c>
      <c r="B358">
        <v>1031.5162353999999</v>
      </c>
      <c r="C358">
        <v>1106.3000488</v>
      </c>
      <c r="D358">
        <v>1143.3977050999999</v>
      </c>
      <c r="E358">
        <v>1151.1398925999999</v>
      </c>
      <c r="F358">
        <v>1263.8399658000001</v>
      </c>
      <c r="G358">
        <v>1189.9000243999999</v>
      </c>
      <c r="H358">
        <v>1222.5200195</v>
      </c>
      <c r="I358">
        <v>1271.1300048999999</v>
      </c>
      <c r="J358">
        <v>1219.7059326000001</v>
      </c>
      <c r="L358" t="str">
        <f t="shared" si="42"/>
        <v>15NOV2024:21:00:00</v>
      </c>
      <c r="M358">
        <v>22</v>
      </c>
      <c r="N358">
        <f t="shared" si="43"/>
        <v>74.783813400000099</v>
      </c>
      <c r="O358" t="str">
        <f t="shared" si="38"/>
        <v/>
      </c>
      <c r="P358">
        <f t="shared" si="39"/>
        <v>74.783813400000099</v>
      </c>
      <c r="Q358" t="str">
        <f t="shared" si="40"/>
        <v/>
      </c>
      <c r="R358">
        <f t="shared" si="41"/>
        <v>1</v>
      </c>
      <c r="S358">
        <f t="shared" si="44"/>
        <v>7.2498920359698014</v>
      </c>
    </row>
    <row r="359" spans="1:19" x14ac:dyDescent="0.25">
      <c r="A359" t="s">
        <v>383</v>
      </c>
      <c r="B359">
        <v>1007.4325562</v>
      </c>
      <c r="C359">
        <v>1089.9000243999999</v>
      </c>
      <c r="D359">
        <v>1106.1033935999999</v>
      </c>
      <c r="E359">
        <v>1131.2058105000001</v>
      </c>
      <c r="F359">
        <v>1212.4000243999999</v>
      </c>
      <c r="G359">
        <v>1161.0999756000001</v>
      </c>
      <c r="H359">
        <v>1173.1500243999999</v>
      </c>
      <c r="I359">
        <v>1230.5699463000001</v>
      </c>
      <c r="J359">
        <v>1181.6851807</v>
      </c>
      <c r="L359" t="str">
        <f t="shared" si="42"/>
        <v>15NOV2024:22:00:00</v>
      </c>
      <c r="M359">
        <v>23</v>
      </c>
      <c r="N359">
        <f t="shared" si="43"/>
        <v>82.467468199999871</v>
      </c>
      <c r="O359" t="str">
        <f t="shared" si="38"/>
        <v/>
      </c>
      <c r="P359">
        <f t="shared" si="39"/>
        <v>82.467468199999871</v>
      </c>
      <c r="Q359" t="str">
        <f t="shared" si="40"/>
        <v/>
      </c>
      <c r="R359">
        <f t="shared" si="41"/>
        <v>1</v>
      </c>
      <c r="S359">
        <f t="shared" si="44"/>
        <v>8.1859046238354889</v>
      </c>
    </row>
    <row r="360" spans="1:19" x14ac:dyDescent="0.25">
      <c r="A360" t="s">
        <v>384</v>
      </c>
      <c r="B360">
        <v>986.41937256000006</v>
      </c>
      <c r="C360">
        <v>1058.9899902</v>
      </c>
      <c r="D360">
        <v>1056.112793</v>
      </c>
      <c r="E360">
        <v>1116.1783447</v>
      </c>
      <c r="F360">
        <v>1157.2199707</v>
      </c>
      <c r="G360">
        <v>1151.6899414</v>
      </c>
      <c r="H360">
        <v>1111.0799560999999</v>
      </c>
      <c r="I360">
        <v>1177.3900146000001</v>
      </c>
      <c r="J360">
        <v>1142.7116699000001</v>
      </c>
      <c r="L360" t="str">
        <f t="shared" si="42"/>
        <v>15NOV2024:23:00:00</v>
      </c>
      <c r="M360">
        <v>24</v>
      </c>
      <c r="N360">
        <f t="shared" si="43"/>
        <v>72.570617639999909</v>
      </c>
      <c r="O360" t="str">
        <f t="shared" si="38"/>
        <v/>
      </c>
      <c r="P360">
        <f t="shared" si="39"/>
        <v>72.570617639999909</v>
      </c>
      <c r="Q360" t="str">
        <f t="shared" si="40"/>
        <v/>
      </c>
      <c r="R360">
        <f t="shared" si="41"/>
        <v>1</v>
      </c>
      <c r="S360">
        <f t="shared" si="44"/>
        <v>7.3569740881772594</v>
      </c>
    </row>
    <row r="361" spans="1:19" x14ac:dyDescent="0.25">
      <c r="A361" t="s">
        <v>385</v>
      </c>
      <c r="B361">
        <v>982.19628906000003</v>
      </c>
      <c r="C361">
        <v>1001.7199707</v>
      </c>
      <c r="D361">
        <v>1025.7263184000001</v>
      </c>
      <c r="E361">
        <v>1106.1469727000001</v>
      </c>
      <c r="F361">
        <v>1108.7199707</v>
      </c>
      <c r="G361">
        <v>1113.3900146000001</v>
      </c>
      <c r="H361">
        <v>1066.6600341999999</v>
      </c>
      <c r="I361">
        <v>1126.2700195</v>
      </c>
      <c r="J361">
        <v>1104.2374268000001</v>
      </c>
      <c r="L361" t="str">
        <f t="shared" si="42"/>
        <v>16NOV2024:00:00:00</v>
      </c>
      <c r="M361">
        <v>1</v>
      </c>
      <c r="N361">
        <f t="shared" si="43"/>
        <v>19.52368163999995</v>
      </c>
      <c r="O361" t="str">
        <f t="shared" si="38"/>
        <v/>
      </c>
      <c r="P361">
        <f t="shared" si="39"/>
        <v>19.52368163999995</v>
      </c>
      <c r="Q361" t="str">
        <f t="shared" si="40"/>
        <v/>
      </c>
      <c r="R361">
        <f t="shared" si="41"/>
        <v>1</v>
      </c>
      <c r="S361">
        <f t="shared" si="44"/>
        <v>1.9877576261955614</v>
      </c>
    </row>
    <row r="362" spans="1:19" x14ac:dyDescent="0.25">
      <c r="A362" t="s">
        <v>386</v>
      </c>
      <c r="B362">
        <v>1002.7553711</v>
      </c>
      <c r="C362">
        <v>1029.7099608999999</v>
      </c>
      <c r="D362">
        <v>976.70941161999997</v>
      </c>
      <c r="E362">
        <v>1037.9205322</v>
      </c>
      <c r="F362">
        <v>1029.7099608999999</v>
      </c>
      <c r="G362">
        <v>1068.0799560999999</v>
      </c>
      <c r="H362">
        <v>997.22497558999999</v>
      </c>
      <c r="I362">
        <v>1032.75</v>
      </c>
      <c r="J362">
        <v>1033.1370850000001</v>
      </c>
      <c r="L362" t="str">
        <f t="shared" si="42"/>
        <v>16NOV2024:01:00:00</v>
      </c>
      <c r="M362">
        <v>2</v>
      </c>
      <c r="N362">
        <f t="shared" si="43"/>
        <v>26.954589799999894</v>
      </c>
      <c r="O362" t="str">
        <f t="shared" si="38"/>
        <v/>
      </c>
      <c r="P362">
        <f t="shared" si="39"/>
        <v>26.954589799999894</v>
      </c>
      <c r="Q362" t="str">
        <f t="shared" si="40"/>
        <v/>
      </c>
      <c r="R362">
        <f t="shared" si="41"/>
        <v>1</v>
      </c>
      <c r="S362">
        <f t="shared" si="44"/>
        <v>2.6880523981069597</v>
      </c>
    </row>
    <row r="363" spans="1:19" x14ac:dyDescent="0.25">
      <c r="A363" t="s">
        <v>387</v>
      </c>
      <c r="B363">
        <v>1054.7167969</v>
      </c>
      <c r="C363">
        <v>987.85400390999996</v>
      </c>
      <c r="D363">
        <v>942.00085449000005</v>
      </c>
      <c r="E363">
        <v>1007.6279297</v>
      </c>
      <c r="F363">
        <v>987.85400390999996</v>
      </c>
      <c r="G363">
        <v>1053.5799560999999</v>
      </c>
      <c r="H363">
        <v>959.93402100000003</v>
      </c>
      <c r="I363">
        <v>990.77301024999997</v>
      </c>
      <c r="J363">
        <v>999.95379638999998</v>
      </c>
      <c r="L363" t="str">
        <f t="shared" si="42"/>
        <v>16NOV2024:02:00:00</v>
      </c>
      <c r="M363">
        <v>3</v>
      </c>
      <c r="N363">
        <f t="shared" si="43"/>
        <v>-66.862792990000003</v>
      </c>
      <c r="O363">
        <f t="shared" si="38"/>
        <v>-66.862792990000003</v>
      </c>
      <c r="P363" t="str">
        <f t="shared" si="39"/>
        <v/>
      </c>
      <c r="Q363">
        <f t="shared" si="40"/>
        <v>1</v>
      </c>
      <c r="R363" t="str">
        <f t="shared" si="41"/>
        <v/>
      </c>
      <c r="S363">
        <f t="shared" si="44"/>
        <v>6.3394072405523101</v>
      </c>
    </row>
    <row r="364" spans="1:19" x14ac:dyDescent="0.25">
      <c r="A364" t="s">
        <v>388</v>
      </c>
      <c r="B364">
        <v>933.15063477000001</v>
      </c>
      <c r="C364">
        <v>979.61102295000001</v>
      </c>
      <c r="D364">
        <v>912.10803223000005</v>
      </c>
      <c r="E364">
        <v>957.24737548999997</v>
      </c>
      <c r="F364">
        <v>979.61102295000001</v>
      </c>
      <c r="G364">
        <v>1071.6500243999999</v>
      </c>
      <c r="H364">
        <v>939.69500731999995</v>
      </c>
      <c r="I364">
        <v>981.02398682</v>
      </c>
      <c r="J364">
        <v>985.84558104999996</v>
      </c>
      <c r="L364" t="str">
        <f t="shared" si="42"/>
        <v>16NOV2024:03:00:00</v>
      </c>
      <c r="M364">
        <v>4</v>
      </c>
      <c r="N364">
        <f t="shared" si="43"/>
        <v>46.460388179999995</v>
      </c>
      <c r="O364" t="str">
        <f t="shared" si="38"/>
        <v/>
      </c>
      <c r="P364">
        <f t="shared" si="39"/>
        <v>46.460388179999995</v>
      </c>
      <c r="Q364" t="str">
        <f t="shared" si="40"/>
        <v/>
      </c>
      <c r="R364">
        <f t="shared" si="41"/>
        <v>1</v>
      </c>
      <c r="S364">
        <f t="shared" si="44"/>
        <v>4.9788733403638954</v>
      </c>
    </row>
    <row r="365" spans="1:19" x14ac:dyDescent="0.25">
      <c r="A365" t="s">
        <v>389</v>
      </c>
      <c r="B365">
        <v>874.35406493999994</v>
      </c>
      <c r="C365">
        <v>946.20697021000001</v>
      </c>
      <c r="D365">
        <v>915.29620361000002</v>
      </c>
      <c r="E365">
        <v>928.41015625</v>
      </c>
      <c r="F365">
        <v>946.20697021000001</v>
      </c>
      <c r="G365">
        <v>1031.8599853999999</v>
      </c>
      <c r="H365">
        <v>915.05700683999999</v>
      </c>
      <c r="I365">
        <v>946.42102050999995</v>
      </c>
      <c r="J365">
        <v>953.59106444999998</v>
      </c>
      <c r="L365" t="str">
        <f t="shared" si="42"/>
        <v>16NOV2024:04:00:00</v>
      </c>
      <c r="M365">
        <v>5</v>
      </c>
      <c r="N365">
        <f t="shared" si="43"/>
        <v>71.852905270000065</v>
      </c>
      <c r="O365" t="str">
        <f t="shared" si="38"/>
        <v/>
      </c>
      <c r="P365">
        <f t="shared" si="39"/>
        <v>71.852905270000065</v>
      </c>
      <c r="Q365" t="str">
        <f t="shared" si="40"/>
        <v/>
      </c>
      <c r="R365">
        <f t="shared" si="41"/>
        <v>1</v>
      </c>
      <c r="S365">
        <f t="shared" si="44"/>
        <v>8.2178270967300602</v>
      </c>
    </row>
    <row r="366" spans="1:19" x14ac:dyDescent="0.25">
      <c r="A366" t="s">
        <v>390</v>
      </c>
      <c r="B366">
        <v>883.38775635000002</v>
      </c>
      <c r="C366">
        <v>954.55401611000002</v>
      </c>
      <c r="D366">
        <v>888.40832520000004</v>
      </c>
      <c r="E366">
        <v>900.36407470999995</v>
      </c>
      <c r="F366">
        <v>954.55401611000002</v>
      </c>
      <c r="G366">
        <v>1023.7700195</v>
      </c>
      <c r="H366">
        <v>895.39398193</v>
      </c>
      <c r="I366">
        <v>948.60998534999999</v>
      </c>
      <c r="J366">
        <v>944.53845215000001</v>
      </c>
      <c r="L366" t="str">
        <f t="shared" si="42"/>
        <v>16NOV2024:05:00:00</v>
      </c>
      <c r="M366">
        <v>6</v>
      </c>
      <c r="N366">
        <f t="shared" si="43"/>
        <v>71.166259760000003</v>
      </c>
      <c r="O366" t="str">
        <f t="shared" si="38"/>
        <v/>
      </c>
      <c r="P366">
        <f t="shared" si="39"/>
        <v>71.166259760000003</v>
      </c>
      <c r="Q366" t="str">
        <f t="shared" si="40"/>
        <v/>
      </c>
      <c r="R366">
        <f t="shared" si="41"/>
        <v>1</v>
      </c>
      <c r="S366">
        <f t="shared" si="44"/>
        <v>8.0560613669863663</v>
      </c>
    </row>
    <row r="367" spans="1:19" x14ac:dyDescent="0.25">
      <c r="A367" t="s">
        <v>391</v>
      </c>
      <c r="B367">
        <v>899.65496826000003</v>
      </c>
      <c r="C367">
        <v>982.52099609000004</v>
      </c>
      <c r="D367">
        <v>890.09252930000002</v>
      </c>
      <c r="E367">
        <v>885.02734375</v>
      </c>
      <c r="F367">
        <v>982.52099609000004</v>
      </c>
      <c r="G367">
        <v>1010.0999756</v>
      </c>
      <c r="H367">
        <v>899.07800293000003</v>
      </c>
      <c r="I367">
        <v>976.11901854999996</v>
      </c>
      <c r="J367">
        <v>950.56909180000002</v>
      </c>
      <c r="L367" t="str">
        <f t="shared" si="42"/>
        <v>16NOV2024:06:00:00</v>
      </c>
      <c r="M367">
        <v>7</v>
      </c>
      <c r="N367">
        <f t="shared" si="43"/>
        <v>82.866027830000007</v>
      </c>
      <c r="O367" t="str">
        <f t="shared" si="38"/>
        <v/>
      </c>
      <c r="P367">
        <f t="shared" si="39"/>
        <v>82.866027830000007</v>
      </c>
      <c r="Q367" t="str">
        <f t="shared" si="40"/>
        <v/>
      </c>
      <c r="R367">
        <f t="shared" si="41"/>
        <v>1</v>
      </c>
      <c r="S367">
        <f t="shared" si="44"/>
        <v>9.2108675829656228</v>
      </c>
    </row>
    <row r="368" spans="1:19" x14ac:dyDescent="0.25">
      <c r="A368" t="s">
        <v>392</v>
      </c>
      <c r="B368">
        <v>927.52893066000001</v>
      </c>
      <c r="C368">
        <v>1045.8199463000001</v>
      </c>
      <c r="D368">
        <v>914.94012451000003</v>
      </c>
      <c r="E368">
        <v>861.05761718999997</v>
      </c>
      <c r="F368">
        <v>1045.8199463000001</v>
      </c>
      <c r="G368">
        <v>1032.6999512</v>
      </c>
      <c r="H368">
        <v>957.57598876999998</v>
      </c>
      <c r="I368">
        <v>1034.7800293</v>
      </c>
      <c r="J368">
        <v>986.38671875</v>
      </c>
      <c r="L368" t="str">
        <f t="shared" si="42"/>
        <v>16NOV2024:07:00:00</v>
      </c>
      <c r="M368">
        <v>8</v>
      </c>
      <c r="N368">
        <f t="shared" si="43"/>
        <v>118.29101564000007</v>
      </c>
      <c r="O368" t="str">
        <f t="shared" si="38"/>
        <v/>
      </c>
      <c r="P368">
        <f t="shared" si="39"/>
        <v>118.29101564000007</v>
      </c>
      <c r="Q368" t="str">
        <f t="shared" si="40"/>
        <v/>
      </c>
      <c r="R368">
        <f t="shared" si="41"/>
        <v>1</v>
      </c>
      <c r="S368">
        <f t="shared" si="44"/>
        <v>12.753350513371906</v>
      </c>
    </row>
    <row r="369" spans="1:19" x14ac:dyDescent="0.25">
      <c r="A369" t="s">
        <v>393</v>
      </c>
      <c r="B369">
        <v>957.52532958999996</v>
      </c>
      <c r="C369">
        <v>1092.6099853999999</v>
      </c>
      <c r="D369">
        <v>951.44055175999995</v>
      </c>
      <c r="E369">
        <v>853.12689208999996</v>
      </c>
      <c r="F369">
        <v>1092.6099853999999</v>
      </c>
      <c r="G369">
        <v>1099.3199463000001</v>
      </c>
      <c r="H369">
        <v>1002.7600098</v>
      </c>
      <c r="I369">
        <v>1082.3800048999999</v>
      </c>
      <c r="J369">
        <v>1026.0394286999999</v>
      </c>
      <c r="L369" t="str">
        <f t="shared" si="42"/>
        <v>16NOV2024:08:00:00</v>
      </c>
      <c r="M369">
        <v>9</v>
      </c>
      <c r="N369">
        <f t="shared" si="43"/>
        <v>135.08465580999996</v>
      </c>
      <c r="O369" t="str">
        <f t="shared" si="38"/>
        <v/>
      </c>
      <c r="P369">
        <f t="shared" si="39"/>
        <v>135.08465580999996</v>
      </c>
      <c r="Q369" t="str">
        <f t="shared" si="40"/>
        <v/>
      </c>
      <c r="R369">
        <f t="shared" si="41"/>
        <v>1</v>
      </c>
      <c r="S369">
        <f t="shared" si="44"/>
        <v>14.107684845041277</v>
      </c>
    </row>
    <row r="370" spans="1:19" x14ac:dyDescent="0.25">
      <c r="A370" t="s">
        <v>394</v>
      </c>
      <c r="B370">
        <v>986.50756836000005</v>
      </c>
      <c r="C370">
        <v>1151.1500243999999</v>
      </c>
      <c r="D370">
        <v>986.53631591999999</v>
      </c>
      <c r="E370">
        <v>863.87902831999997</v>
      </c>
      <c r="F370">
        <v>1151.1500243999999</v>
      </c>
      <c r="G370">
        <v>1139.8000488</v>
      </c>
      <c r="H370">
        <v>1016.8900146</v>
      </c>
      <c r="I370">
        <v>1141.1700439000001</v>
      </c>
      <c r="J370">
        <v>1062.5778809000001</v>
      </c>
      <c r="L370" t="str">
        <f t="shared" si="42"/>
        <v>16NOV2024:09:00:00</v>
      </c>
      <c r="M370">
        <v>10</v>
      </c>
      <c r="N370">
        <f t="shared" si="43"/>
        <v>164.64245603999984</v>
      </c>
      <c r="O370" t="str">
        <f t="shared" si="38"/>
        <v/>
      </c>
      <c r="P370">
        <f t="shared" si="39"/>
        <v>164.64245603999984</v>
      </c>
      <c r="Q370" t="str">
        <f t="shared" si="40"/>
        <v/>
      </c>
      <c r="R370">
        <f t="shared" si="41"/>
        <v>1</v>
      </c>
      <c r="S370">
        <f t="shared" si="44"/>
        <v>16.689426550848101</v>
      </c>
    </row>
    <row r="371" spans="1:19" x14ac:dyDescent="0.25">
      <c r="A371" t="s">
        <v>395</v>
      </c>
      <c r="B371">
        <v>1020.6813354</v>
      </c>
      <c r="C371">
        <v>1172.9100341999999</v>
      </c>
      <c r="D371">
        <v>1029.1937256000001</v>
      </c>
      <c r="E371">
        <v>987.55664062999995</v>
      </c>
      <c r="F371">
        <v>1172.9100341999999</v>
      </c>
      <c r="G371">
        <v>1145.8299560999999</v>
      </c>
      <c r="H371">
        <v>1045.1500243999999</v>
      </c>
      <c r="I371">
        <v>1157.3699951000001</v>
      </c>
      <c r="J371">
        <v>1101.7634277</v>
      </c>
      <c r="L371" t="str">
        <f t="shared" si="42"/>
        <v>16NOV2024:10:00:00</v>
      </c>
      <c r="M371">
        <v>11</v>
      </c>
      <c r="N371">
        <f t="shared" si="43"/>
        <v>152.22869879999996</v>
      </c>
      <c r="O371" t="str">
        <f t="shared" si="38"/>
        <v/>
      </c>
      <c r="P371">
        <f t="shared" si="39"/>
        <v>152.22869879999996</v>
      </c>
      <c r="Q371" t="str">
        <f t="shared" si="40"/>
        <v/>
      </c>
      <c r="R371">
        <f t="shared" si="41"/>
        <v>1</v>
      </c>
      <c r="S371">
        <f t="shared" si="44"/>
        <v>14.914419762593415</v>
      </c>
    </row>
    <row r="372" spans="1:19" x14ac:dyDescent="0.25">
      <c r="A372" t="s">
        <v>396</v>
      </c>
      <c r="B372">
        <v>1004.2579956</v>
      </c>
      <c r="C372">
        <v>1196.5500488</v>
      </c>
      <c r="D372">
        <v>1088.1971435999999</v>
      </c>
      <c r="E372">
        <v>1091.4267577999999</v>
      </c>
      <c r="F372">
        <v>1196.5500488</v>
      </c>
      <c r="G372">
        <v>1169.5400391000001</v>
      </c>
      <c r="H372">
        <v>1106.2800293</v>
      </c>
      <c r="I372">
        <v>1183.4000243999999</v>
      </c>
      <c r="J372">
        <v>1149.4394531</v>
      </c>
      <c r="L372" t="str">
        <f t="shared" si="42"/>
        <v>16NOV2024:11:00:00</v>
      </c>
      <c r="M372">
        <v>12</v>
      </c>
      <c r="N372">
        <f t="shared" si="43"/>
        <v>192.29205320000005</v>
      </c>
      <c r="O372" t="str">
        <f t="shared" si="38"/>
        <v/>
      </c>
      <c r="P372">
        <f t="shared" si="39"/>
        <v>192.29205320000005</v>
      </c>
      <c r="Q372" t="str">
        <f t="shared" si="40"/>
        <v/>
      </c>
      <c r="R372">
        <f t="shared" si="41"/>
        <v>1</v>
      </c>
      <c r="S372">
        <f t="shared" si="44"/>
        <v>19.14767460577837</v>
      </c>
    </row>
    <row r="373" spans="1:19" x14ac:dyDescent="0.25">
      <c r="A373" t="s">
        <v>397</v>
      </c>
      <c r="B373">
        <v>1050.1883545000001</v>
      </c>
      <c r="C373">
        <v>1230.6999512</v>
      </c>
      <c r="D373">
        <v>1107.5211182</v>
      </c>
      <c r="E373">
        <v>1117.9158935999999</v>
      </c>
      <c r="F373">
        <v>1230.6999512</v>
      </c>
      <c r="G373">
        <v>1204.8399658000001</v>
      </c>
      <c r="H373">
        <v>1156.9100341999999</v>
      </c>
      <c r="I373">
        <v>1218.0799560999999</v>
      </c>
      <c r="J373">
        <v>1185.6892089999999</v>
      </c>
      <c r="L373" t="str">
        <f t="shared" si="42"/>
        <v>16NOV2024:12:00:00</v>
      </c>
      <c r="M373">
        <v>13</v>
      </c>
      <c r="N373">
        <f t="shared" si="43"/>
        <v>180.51159669999993</v>
      </c>
      <c r="O373" t="str">
        <f t="shared" si="38"/>
        <v/>
      </c>
      <c r="P373">
        <f t="shared" si="39"/>
        <v>180.51159669999993</v>
      </c>
      <c r="Q373" t="str">
        <f t="shared" si="40"/>
        <v/>
      </c>
      <c r="R373">
        <f t="shared" si="41"/>
        <v>1</v>
      </c>
      <c r="S373">
        <f t="shared" si="44"/>
        <v>17.188497275418978</v>
      </c>
    </row>
    <row r="374" spans="1:19" x14ac:dyDescent="0.25">
      <c r="A374" t="s">
        <v>398</v>
      </c>
      <c r="B374">
        <v>1064.8530272999999</v>
      </c>
      <c r="C374">
        <v>1266.0200195</v>
      </c>
      <c r="D374">
        <v>1134.7203368999999</v>
      </c>
      <c r="E374">
        <v>1122.9038086</v>
      </c>
      <c r="F374">
        <v>1266.0200195</v>
      </c>
      <c r="G374">
        <v>1259.7099608999999</v>
      </c>
      <c r="H374">
        <v>1179.0899658000001</v>
      </c>
      <c r="I374">
        <v>1251.3800048999999</v>
      </c>
      <c r="J374">
        <v>1215.8208007999999</v>
      </c>
      <c r="L374" t="str">
        <f t="shared" si="42"/>
        <v>16NOV2024:13:00:00</v>
      </c>
      <c r="M374">
        <v>14</v>
      </c>
      <c r="N374">
        <f t="shared" si="43"/>
        <v>201.1669922000001</v>
      </c>
      <c r="O374" t="str">
        <f t="shared" si="38"/>
        <v/>
      </c>
      <c r="P374">
        <f t="shared" si="39"/>
        <v>201.1669922000001</v>
      </c>
      <c r="Q374" t="str">
        <f t="shared" si="40"/>
        <v/>
      </c>
      <c r="R374">
        <f t="shared" si="41"/>
        <v>1</v>
      </c>
      <c r="S374">
        <f t="shared" si="44"/>
        <v>18.891526533954771</v>
      </c>
    </row>
    <row r="375" spans="1:19" x14ac:dyDescent="0.25">
      <c r="A375" t="s">
        <v>399</v>
      </c>
      <c r="B375">
        <v>1140.6352539</v>
      </c>
      <c r="C375">
        <v>1292.5500488</v>
      </c>
      <c r="D375">
        <v>1168.1864014</v>
      </c>
      <c r="E375">
        <v>1148.6604004000001</v>
      </c>
      <c r="F375">
        <v>1292.5500488</v>
      </c>
      <c r="G375">
        <v>1330.9699707</v>
      </c>
      <c r="H375">
        <v>1204.6600341999999</v>
      </c>
      <c r="I375">
        <v>1277.9300536999999</v>
      </c>
      <c r="J375">
        <v>1250.9541016000001</v>
      </c>
      <c r="L375" t="str">
        <f t="shared" si="42"/>
        <v>16NOV2024:14:00:00</v>
      </c>
      <c r="M375">
        <v>15</v>
      </c>
      <c r="N375">
        <f t="shared" si="43"/>
        <v>151.91479490000006</v>
      </c>
      <c r="O375" t="str">
        <f t="shared" si="38"/>
        <v/>
      </c>
      <c r="P375">
        <f t="shared" si="39"/>
        <v>151.91479490000006</v>
      </c>
      <c r="Q375" t="str">
        <f t="shared" si="40"/>
        <v/>
      </c>
      <c r="R375">
        <f t="shared" si="41"/>
        <v>1</v>
      </c>
      <c r="S375">
        <f t="shared" si="44"/>
        <v>13.318437632063448</v>
      </c>
    </row>
    <row r="376" spans="1:19" x14ac:dyDescent="0.25">
      <c r="A376" t="s">
        <v>400</v>
      </c>
      <c r="B376">
        <v>1169.5731201000001</v>
      </c>
      <c r="C376">
        <v>1337.0699463000001</v>
      </c>
      <c r="D376">
        <v>1203.3817139</v>
      </c>
      <c r="E376">
        <v>1204.4866943</v>
      </c>
      <c r="F376">
        <v>1337.0699463000001</v>
      </c>
      <c r="G376">
        <v>1383.9200439000001</v>
      </c>
      <c r="H376">
        <v>1218.5600586</v>
      </c>
      <c r="I376">
        <v>1322.9399414</v>
      </c>
      <c r="J376">
        <v>1293.3953856999999</v>
      </c>
      <c r="L376" t="str">
        <f t="shared" si="42"/>
        <v>16NOV2024:15:00:00</v>
      </c>
      <c r="M376">
        <v>16</v>
      </c>
      <c r="N376">
        <f t="shared" si="43"/>
        <v>167.49682619999999</v>
      </c>
      <c r="O376" t="str">
        <f t="shared" si="38"/>
        <v/>
      </c>
      <c r="P376">
        <f t="shared" si="39"/>
        <v>167.49682619999999</v>
      </c>
      <c r="Q376" t="str">
        <f t="shared" si="40"/>
        <v/>
      </c>
      <c r="R376">
        <f t="shared" si="41"/>
        <v>1</v>
      </c>
      <c r="S376">
        <f t="shared" si="44"/>
        <v>14.321193204720606</v>
      </c>
    </row>
    <row r="377" spans="1:19" x14ac:dyDescent="0.25">
      <c r="A377" t="s">
        <v>401</v>
      </c>
      <c r="B377">
        <v>1155.621582</v>
      </c>
      <c r="C377">
        <v>1376.5</v>
      </c>
      <c r="D377">
        <v>1206.3066406</v>
      </c>
      <c r="E377">
        <v>1189.0306396000001</v>
      </c>
      <c r="F377">
        <v>1376.5</v>
      </c>
      <c r="G377">
        <v>1432.8699951000001</v>
      </c>
      <c r="H377">
        <v>1196.2299805</v>
      </c>
      <c r="I377">
        <v>1346.8499756000001</v>
      </c>
      <c r="J377">
        <v>1308.2961425999999</v>
      </c>
      <c r="L377" t="str">
        <f t="shared" si="42"/>
        <v>16NOV2024:16:00:00</v>
      </c>
      <c r="M377">
        <v>17</v>
      </c>
      <c r="N377">
        <f t="shared" si="43"/>
        <v>220.87841800000001</v>
      </c>
      <c r="O377" t="str">
        <f t="shared" si="38"/>
        <v/>
      </c>
      <c r="P377">
        <f t="shared" si="39"/>
        <v>220.87841800000001</v>
      </c>
      <c r="Q377" t="str">
        <f t="shared" si="40"/>
        <v/>
      </c>
      <c r="R377">
        <f t="shared" si="41"/>
        <v>1</v>
      </c>
      <c r="S377">
        <f t="shared" si="44"/>
        <v>19.113386374952629</v>
      </c>
    </row>
    <row r="378" spans="1:19" x14ac:dyDescent="0.25">
      <c r="A378" t="s">
        <v>402</v>
      </c>
      <c r="B378">
        <v>1114.7478027</v>
      </c>
      <c r="C378">
        <v>1386.6199951000001</v>
      </c>
      <c r="D378">
        <v>1209.2546387</v>
      </c>
      <c r="E378">
        <v>1172.7479248</v>
      </c>
      <c r="F378">
        <v>1386.6199951000001</v>
      </c>
      <c r="G378">
        <v>1371.3900146000001</v>
      </c>
      <c r="H378">
        <v>1152.7700195</v>
      </c>
      <c r="I378">
        <v>1346.6899414</v>
      </c>
      <c r="J378">
        <v>1286.0435791</v>
      </c>
      <c r="L378" t="str">
        <f t="shared" si="42"/>
        <v>16NOV2024:17:00:00</v>
      </c>
      <c r="M378">
        <v>18</v>
      </c>
      <c r="N378">
        <f t="shared" si="43"/>
        <v>271.87219240000013</v>
      </c>
      <c r="O378" t="str">
        <f t="shared" si="38"/>
        <v/>
      </c>
      <c r="P378">
        <f t="shared" si="39"/>
        <v>271.87219240000013</v>
      </c>
      <c r="Q378" t="str">
        <f t="shared" si="40"/>
        <v/>
      </c>
      <c r="R378">
        <f t="shared" si="41"/>
        <v>1</v>
      </c>
      <c r="S378">
        <f t="shared" si="44"/>
        <v>24.388672643400238</v>
      </c>
    </row>
    <row r="379" spans="1:19" x14ac:dyDescent="0.25">
      <c r="A379" t="s">
        <v>403</v>
      </c>
      <c r="B379">
        <v>1059.1795654</v>
      </c>
      <c r="C379">
        <v>1385.6500243999999</v>
      </c>
      <c r="D379">
        <v>1170.8670654</v>
      </c>
      <c r="E379">
        <v>1131.1678466999999</v>
      </c>
      <c r="F379">
        <v>1385.6500243999999</v>
      </c>
      <c r="G379">
        <v>1365.3100586</v>
      </c>
      <c r="H379">
        <v>1136.6899414</v>
      </c>
      <c r="I379">
        <v>1337.5100098</v>
      </c>
      <c r="J379">
        <v>1271.265625</v>
      </c>
      <c r="L379" t="str">
        <f t="shared" si="42"/>
        <v>16NOV2024:18:00:00</v>
      </c>
      <c r="M379">
        <v>19</v>
      </c>
      <c r="N379">
        <f t="shared" si="43"/>
        <v>326.47045899999989</v>
      </c>
      <c r="O379" t="str">
        <f t="shared" si="38"/>
        <v/>
      </c>
      <c r="P379">
        <f t="shared" si="39"/>
        <v>326.47045899999989</v>
      </c>
      <c r="Q379" t="str">
        <f t="shared" si="40"/>
        <v/>
      </c>
      <c r="R379">
        <f t="shared" si="41"/>
        <v>1</v>
      </c>
      <c r="S379">
        <f t="shared" si="44"/>
        <v>30.822956717136822</v>
      </c>
    </row>
    <row r="380" spans="1:19" x14ac:dyDescent="0.25">
      <c r="A380" t="s">
        <v>404</v>
      </c>
      <c r="B380">
        <v>1074.4731445</v>
      </c>
      <c r="C380">
        <v>1411.4799805</v>
      </c>
      <c r="D380">
        <v>1170.3908690999999</v>
      </c>
      <c r="E380">
        <v>1119.0028076000001</v>
      </c>
      <c r="F380">
        <v>1411.4799805</v>
      </c>
      <c r="G380">
        <v>1348.4699707</v>
      </c>
      <c r="H380">
        <v>1203.9899902</v>
      </c>
      <c r="I380">
        <v>1368.2299805</v>
      </c>
      <c r="J380">
        <v>1290.2344971</v>
      </c>
      <c r="L380" t="str">
        <f t="shared" si="42"/>
        <v>16NOV2024:19:00:00</v>
      </c>
      <c r="M380">
        <v>20</v>
      </c>
      <c r="N380">
        <f t="shared" si="43"/>
        <v>337.00683600000002</v>
      </c>
      <c r="O380" t="str">
        <f t="shared" si="38"/>
        <v/>
      </c>
      <c r="P380">
        <f t="shared" si="39"/>
        <v>337.00683600000002</v>
      </c>
      <c r="Q380" t="str">
        <f t="shared" si="40"/>
        <v/>
      </c>
      <c r="R380">
        <f t="shared" si="41"/>
        <v>1</v>
      </c>
      <c r="S380">
        <f t="shared" si="44"/>
        <v>31.364844968444906</v>
      </c>
    </row>
    <row r="381" spans="1:19" x14ac:dyDescent="0.25">
      <c r="A381" t="s">
        <v>405</v>
      </c>
      <c r="B381">
        <v>1094.8175048999999</v>
      </c>
      <c r="C381">
        <v>1383.5799560999999</v>
      </c>
      <c r="D381">
        <v>1139.7911377</v>
      </c>
      <c r="E381">
        <v>1093.324707</v>
      </c>
      <c r="F381">
        <v>1383.5799560999999</v>
      </c>
      <c r="G381">
        <v>1298.4799805</v>
      </c>
      <c r="H381">
        <v>1207.4200439000001</v>
      </c>
      <c r="I381">
        <v>1346.8299560999999</v>
      </c>
      <c r="J381">
        <v>1265.9270019999999</v>
      </c>
      <c r="L381" t="str">
        <f t="shared" si="42"/>
        <v>16NOV2024:20:00:00</v>
      </c>
      <c r="M381">
        <v>21</v>
      </c>
      <c r="N381">
        <f t="shared" si="43"/>
        <v>288.76245119999999</v>
      </c>
      <c r="O381" t="str">
        <f t="shared" si="38"/>
        <v/>
      </c>
      <c r="P381">
        <f t="shared" si="39"/>
        <v>288.76245119999999</v>
      </c>
      <c r="Q381" t="str">
        <f t="shared" si="40"/>
        <v/>
      </c>
      <c r="R381">
        <f t="shared" si="41"/>
        <v>1</v>
      </c>
      <c r="S381">
        <f t="shared" si="44"/>
        <v>26.3753958908773</v>
      </c>
    </row>
    <row r="382" spans="1:19" x14ac:dyDescent="0.25">
      <c r="A382" t="s">
        <v>406</v>
      </c>
      <c r="B382">
        <v>1157.6470947</v>
      </c>
      <c r="C382">
        <v>1352.6899414</v>
      </c>
      <c r="D382">
        <v>1124.1491699000001</v>
      </c>
      <c r="E382">
        <v>1092.8256836</v>
      </c>
      <c r="F382">
        <v>1352.6899414</v>
      </c>
      <c r="G382">
        <v>1230.9200439000001</v>
      </c>
      <c r="H382">
        <v>1212.4799805</v>
      </c>
      <c r="I382">
        <v>1319.1800536999999</v>
      </c>
      <c r="J382">
        <v>1241.6192627</v>
      </c>
      <c r="L382" t="str">
        <f t="shared" si="42"/>
        <v>16NOV2024:21:00:00</v>
      </c>
      <c r="M382">
        <v>22</v>
      </c>
      <c r="N382">
        <f t="shared" si="43"/>
        <v>195.04284669999993</v>
      </c>
      <c r="O382" t="str">
        <f t="shared" si="38"/>
        <v/>
      </c>
      <c r="P382">
        <f t="shared" si="39"/>
        <v>195.04284669999993</v>
      </c>
      <c r="Q382" t="str">
        <f t="shared" si="40"/>
        <v/>
      </c>
      <c r="R382">
        <f t="shared" si="41"/>
        <v>1</v>
      </c>
      <c r="S382">
        <f t="shared" si="44"/>
        <v>16.848212861497704</v>
      </c>
    </row>
    <row r="383" spans="1:19" x14ac:dyDescent="0.25">
      <c r="A383" t="s">
        <v>407</v>
      </c>
      <c r="B383">
        <v>1049.2845459</v>
      </c>
      <c r="C383">
        <v>1282.5200195</v>
      </c>
      <c r="D383">
        <v>1080.6300048999999</v>
      </c>
      <c r="E383">
        <v>1062.9167480000001</v>
      </c>
      <c r="F383">
        <v>1282.5200195</v>
      </c>
      <c r="G383">
        <v>1179.3499756000001</v>
      </c>
      <c r="H383">
        <v>1154.5600586</v>
      </c>
      <c r="I383">
        <v>1253.4799805</v>
      </c>
      <c r="J383">
        <v>1186.5654297000001</v>
      </c>
      <c r="L383" t="str">
        <f t="shared" si="42"/>
        <v>16NOV2024:22:00:00</v>
      </c>
      <c r="M383">
        <v>23</v>
      </c>
      <c r="N383">
        <f t="shared" si="43"/>
        <v>233.23547359999998</v>
      </c>
      <c r="O383" t="str">
        <f t="shared" si="38"/>
        <v/>
      </c>
      <c r="P383">
        <f t="shared" si="39"/>
        <v>233.23547359999998</v>
      </c>
      <c r="Q383" t="str">
        <f t="shared" si="40"/>
        <v/>
      </c>
      <c r="R383">
        <f t="shared" si="41"/>
        <v>1</v>
      </c>
      <c r="S383">
        <f t="shared" si="44"/>
        <v>22.228048103000273</v>
      </c>
    </row>
    <row r="384" spans="1:19" x14ac:dyDescent="0.25">
      <c r="A384" t="s">
        <v>408</v>
      </c>
      <c r="B384">
        <v>1017.1132813</v>
      </c>
      <c r="C384">
        <v>1195.4100341999999</v>
      </c>
      <c r="D384">
        <v>1043.9752197</v>
      </c>
      <c r="E384">
        <v>1041.1174315999999</v>
      </c>
      <c r="F384">
        <v>1195.4100341999999</v>
      </c>
      <c r="G384">
        <v>1147.6400146000001</v>
      </c>
      <c r="H384">
        <v>1112.6999512</v>
      </c>
      <c r="I384">
        <v>1168.4399414</v>
      </c>
      <c r="J384">
        <v>1133.0615233999999</v>
      </c>
      <c r="L384" t="str">
        <f t="shared" si="42"/>
        <v>16NOV2024:23:00:00</v>
      </c>
      <c r="M384">
        <v>24</v>
      </c>
      <c r="N384">
        <f t="shared" si="43"/>
        <v>178.29675289999989</v>
      </c>
      <c r="O384" t="str">
        <f t="shared" si="38"/>
        <v/>
      </c>
      <c r="P384">
        <f t="shared" si="39"/>
        <v>178.29675289999989</v>
      </c>
      <c r="Q384" t="str">
        <f t="shared" si="40"/>
        <v/>
      </c>
      <c r="R384">
        <f t="shared" si="41"/>
        <v>1</v>
      </c>
      <c r="S384">
        <f t="shared" si="44"/>
        <v>17.529684861858648</v>
      </c>
    </row>
    <row r="385" spans="1:19" x14ac:dyDescent="0.25">
      <c r="A385" t="s">
        <v>409</v>
      </c>
      <c r="B385">
        <v>961.13671875</v>
      </c>
      <c r="C385">
        <v>1115.9899902</v>
      </c>
      <c r="D385">
        <v>1038.3540039</v>
      </c>
      <c r="E385">
        <v>1104.8908690999999</v>
      </c>
      <c r="F385">
        <v>1115.9899902</v>
      </c>
      <c r="G385">
        <v>1083.9100341999999</v>
      </c>
      <c r="H385">
        <v>1097.9699707</v>
      </c>
      <c r="I385">
        <v>1094.6300048999999</v>
      </c>
      <c r="J385">
        <v>1099.4781493999999</v>
      </c>
      <c r="L385" t="str">
        <f t="shared" si="42"/>
        <v>17NOV2024:00:00:00</v>
      </c>
      <c r="M385">
        <v>1</v>
      </c>
      <c r="N385">
        <f t="shared" si="43"/>
        <v>154.85327144999997</v>
      </c>
      <c r="O385" t="str">
        <f t="shared" si="38"/>
        <v/>
      </c>
      <c r="P385">
        <f t="shared" si="39"/>
        <v>154.85327144999997</v>
      </c>
      <c r="Q385" t="str">
        <f t="shared" si="40"/>
        <v/>
      </c>
      <c r="R385">
        <f t="shared" si="41"/>
        <v>1</v>
      </c>
      <c r="S385">
        <f t="shared" si="44"/>
        <v>16.11147180511357</v>
      </c>
    </row>
    <row r="386" spans="1:19" x14ac:dyDescent="0.25">
      <c r="A386" t="s">
        <v>410</v>
      </c>
      <c r="B386">
        <v>939.25762939000003</v>
      </c>
      <c r="C386">
        <v>942.22601318</v>
      </c>
      <c r="D386">
        <v>987.54260253999996</v>
      </c>
      <c r="E386">
        <v>1054.7281493999999</v>
      </c>
      <c r="F386">
        <v>942.22601318</v>
      </c>
      <c r="G386">
        <v>989.65399170000001</v>
      </c>
      <c r="H386">
        <v>1024.0200195</v>
      </c>
      <c r="I386">
        <v>1014.3200073</v>
      </c>
      <c r="J386">
        <v>1004.9896851</v>
      </c>
      <c r="L386" t="str">
        <f t="shared" si="42"/>
        <v>17NOV2024:01:00:00</v>
      </c>
      <c r="M386">
        <v>2</v>
      </c>
      <c r="N386">
        <f t="shared" si="43"/>
        <v>2.9683837899999617</v>
      </c>
      <c r="O386" t="str">
        <f t="shared" si="38"/>
        <v/>
      </c>
      <c r="P386">
        <f t="shared" si="39"/>
        <v>2.9683837899999617</v>
      </c>
      <c r="Q386" t="str">
        <f t="shared" si="40"/>
        <v/>
      </c>
      <c r="R386">
        <f t="shared" si="41"/>
        <v>1</v>
      </c>
      <c r="S386">
        <f t="shared" si="44"/>
        <v>0.31603510018095632</v>
      </c>
    </row>
    <row r="387" spans="1:19" x14ac:dyDescent="0.25">
      <c r="A387" t="s">
        <v>411</v>
      </c>
      <c r="B387">
        <v>896.61041260000002</v>
      </c>
      <c r="C387">
        <v>879.30102538999995</v>
      </c>
      <c r="D387">
        <v>919.92193603999999</v>
      </c>
      <c r="E387">
        <v>916.8125</v>
      </c>
      <c r="F387">
        <v>879.30102538999995</v>
      </c>
      <c r="G387">
        <v>966.27697753999996</v>
      </c>
      <c r="H387">
        <v>1006.3099976</v>
      </c>
      <c r="I387">
        <v>973.50201416000004</v>
      </c>
      <c r="J387">
        <v>948.44055175999995</v>
      </c>
      <c r="L387" t="str">
        <f t="shared" si="42"/>
        <v>17NOV2024:02:00:00</v>
      </c>
      <c r="M387">
        <v>3</v>
      </c>
      <c r="N387">
        <f t="shared" si="43"/>
        <v>-17.309387210000068</v>
      </c>
      <c r="O387">
        <f t="shared" ref="O387:O450" si="45">IF(N387&lt;0,N387,"")</f>
        <v>-17.309387210000068</v>
      </c>
      <c r="P387" t="str">
        <f t="shared" ref="P387:P450" si="46">IF(N387&gt;0,N387,"")</f>
        <v/>
      </c>
      <c r="Q387">
        <f t="shared" ref="Q387:Q450" si="47">IF(O387&lt;0,1,"")</f>
        <v>1</v>
      </c>
      <c r="R387" t="str">
        <f t="shared" ref="R387:R450" si="48">IF(AND(P387&gt;0,P387&lt;&gt;""),1,"")</f>
        <v/>
      </c>
      <c r="S387">
        <f t="shared" si="44"/>
        <v>1.9305360462863832</v>
      </c>
    </row>
    <row r="388" spans="1:19" x14ac:dyDescent="0.25">
      <c r="A388" t="s">
        <v>412</v>
      </c>
      <c r="B388">
        <v>898.08819579999999</v>
      </c>
      <c r="C388">
        <v>841.51898193</v>
      </c>
      <c r="D388">
        <v>900.89691161999997</v>
      </c>
      <c r="E388">
        <v>901.83282470999995</v>
      </c>
      <c r="F388">
        <v>841.51898193</v>
      </c>
      <c r="G388">
        <v>949.55902100000003</v>
      </c>
      <c r="H388">
        <v>1006.9299927</v>
      </c>
      <c r="I388">
        <v>950.71099853999999</v>
      </c>
      <c r="J388">
        <v>930.11035156000003</v>
      </c>
      <c r="L388" t="str">
        <f t="shared" ref="L388:L451" si="49">A388</f>
        <v>17NOV2024:03:00:00</v>
      </c>
      <c r="M388">
        <v>4</v>
      </c>
      <c r="N388">
        <f t="shared" ref="N388:N451" si="50">C388-B388</f>
        <v>-56.569213869999999</v>
      </c>
      <c r="O388">
        <f t="shared" si="45"/>
        <v>-56.569213869999999</v>
      </c>
      <c r="P388" t="str">
        <f t="shared" si="46"/>
        <v/>
      </c>
      <c r="Q388">
        <f t="shared" si="47"/>
        <v>1</v>
      </c>
      <c r="R388" t="str">
        <f t="shared" si="48"/>
        <v/>
      </c>
      <c r="S388">
        <f t="shared" ref="S388:S451" si="51">ABS((B388-C388)/B388)*100</f>
        <v>6.2988483908987591</v>
      </c>
    </row>
    <row r="389" spans="1:19" x14ac:dyDescent="0.25">
      <c r="A389" t="s">
        <v>413</v>
      </c>
      <c r="B389">
        <v>842.75720215000001</v>
      </c>
      <c r="C389">
        <v>804.82598876999998</v>
      </c>
      <c r="D389">
        <v>901.29815673999997</v>
      </c>
      <c r="E389">
        <v>879.68627930000002</v>
      </c>
      <c r="F389">
        <v>804.82598876999998</v>
      </c>
      <c r="G389">
        <v>909.74798583999996</v>
      </c>
      <c r="H389">
        <v>1007.8599854</v>
      </c>
      <c r="I389">
        <v>929.04699706999997</v>
      </c>
      <c r="J389">
        <v>906.23345946999996</v>
      </c>
      <c r="L389" t="str">
        <f t="shared" si="49"/>
        <v>17NOV2024:04:00:00</v>
      </c>
      <c r="M389">
        <v>5</v>
      </c>
      <c r="N389">
        <f t="shared" si="50"/>
        <v>-37.931213380000031</v>
      </c>
      <c r="O389">
        <f t="shared" si="45"/>
        <v>-37.931213380000031</v>
      </c>
      <c r="P389" t="str">
        <f t="shared" si="46"/>
        <v/>
      </c>
      <c r="Q389">
        <f t="shared" si="47"/>
        <v>1</v>
      </c>
      <c r="R389" t="str">
        <f t="shared" si="48"/>
        <v/>
      </c>
      <c r="S389">
        <f t="shared" si="51"/>
        <v>4.5008471340537728</v>
      </c>
    </row>
    <row r="390" spans="1:19" x14ac:dyDescent="0.25">
      <c r="A390" t="s">
        <v>414</v>
      </c>
      <c r="B390">
        <v>817.75036621000004</v>
      </c>
      <c r="C390">
        <v>791.77099609000004</v>
      </c>
      <c r="D390">
        <v>890.39788818</v>
      </c>
      <c r="E390">
        <v>869.66046143000005</v>
      </c>
      <c r="F390">
        <v>791.77099609000004</v>
      </c>
      <c r="G390">
        <v>895.13598633000004</v>
      </c>
      <c r="H390">
        <v>942.24902343999997</v>
      </c>
      <c r="I390">
        <v>918.17401123000002</v>
      </c>
      <c r="J390">
        <v>883.39819336000005</v>
      </c>
      <c r="L390" t="str">
        <f t="shared" si="49"/>
        <v>17NOV2024:05:00:00</v>
      </c>
      <c r="M390">
        <v>6</v>
      </c>
      <c r="N390">
        <f t="shared" si="50"/>
        <v>-25.979370119999999</v>
      </c>
      <c r="O390">
        <f t="shared" si="45"/>
        <v>-25.979370119999999</v>
      </c>
      <c r="P390" t="str">
        <f t="shared" si="46"/>
        <v/>
      </c>
      <c r="Q390">
        <f t="shared" si="47"/>
        <v>1</v>
      </c>
      <c r="R390" t="str">
        <f t="shared" si="48"/>
        <v/>
      </c>
      <c r="S390">
        <f t="shared" si="51"/>
        <v>3.1769316399582559</v>
      </c>
    </row>
    <row r="391" spans="1:19" x14ac:dyDescent="0.25">
      <c r="A391" t="s">
        <v>415</v>
      </c>
      <c r="B391">
        <v>850.74053954999999</v>
      </c>
      <c r="C391">
        <v>816.05499268000005</v>
      </c>
      <c r="D391">
        <v>886.20831298999997</v>
      </c>
      <c r="E391">
        <v>860.08111571999996</v>
      </c>
      <c r="F391">
        <v>816.05499268000005</v>
      </c>
      <c r="G391">
        <v>885.70300293000003</v>
      </c>
      <c r="H391">
        <v>939.49102783000001</v>
      </c>
      <c r="I391">
        <v>939.00097656000003</v>
      </c>
      <c r="J391">
        <v>888.06628418000003</v>
      </c>
      <c r="L391" t="str">
        <f t="shared" si="49"/>
        <v>17NOV2024:06:00:00</v>
      </c>
      <c r="M391">
        <v>7</v>
      </c>
      <c r="N391">
        <f t="shared" si="50"/>
        <v>-34.685546869999939</v>
      </c>
      <c r="O391">
        <f t="shared" si="45"/>
        <v>-34.685546869999939</v>
      </c>
      <c r="P391" t="str">
        <f t="shared" si="46"/>
        <v/>
      </c>
      <c r="Q391">
        <f t="shared" si="47"/>
        <v>1</v>
      </c>
      <c r="R391" t="str">
        <f t="shared" si="48"/>
        <v/>
      </c>
      <c r="S391">
        <f t="shared" si="51"/>
        <v>4.0771005092042385</v>
      </c>
    </row>
    <row r="392" spans="1:19" x14ac:dyDescent="0.25">
      <c r="A392" t="s">
        <v>416</v>
      </c>
      <c r="B392">
        <v>862.61187743999994</v>
      </c>
      <c r="C392">
        <v>887.57202147999999</v>
      </c>
      <c r="D392">
        <v>898.74023437999995</v>
      </c>
      <c r="E392">
        <v>878.19726562999995</v>
      </c>
      <c r="F392">
        <v>887.57202147999999</v>
      </c>
      <c r="G392">
        <v>919.94000243999994</v>
      </c>
      <c r="H392">
        <v>1002.5999756</v>
      </c>
      <c r="I392">
        <v>984.84100341999999</v>
      </c>
      <c r="J392">
        <v>934.63006591999999</v>
      </c>
      <c r="L392" t="str">
        <f t="shared" si="49"/>
        <v>17NOV2024:07:00:00</v>
      </c>
      <c r="M392">
        <v>8</v>
      </c>
      <c r="N392">
        <f t="shared" si="50"/>
        <v>24.960144040000046</v>
      </c>
      <c r="O392" t="str">
        <f t="shared" si="45"/>
        <v/>
      </c>
      <c r="P392">
        <f t="shared" si="46"/>
        <v>24.960144040000046</v>
      </c>
      <c r="Q392" t="str">
        <f t="shared" si="47"/>
        <v/>
      </c>
      <c r="R392">
        <f t="shared" si="48"/>
        <v>1</v>
      </c>
      <c r="S392">
        <f t="shared" si="51"/>
        <v>2.8935544122201331</v>
      </c>
    </row>
    <row r="393" spans="1:19" x14ac:dyDescent="0.25">
      <c r="A393" t="s">
        <v>417</v>
      </c>
      <c r="B393">
        <v>919.18377685999997</v>
      </c>
      <c r="C393">
        <v>932.04602050999995</v>
      </c>
      <c r="D393">
        <v>930.06610106999995</v>
      </c>
      <c r="E393">
        <v>905.52716064000003</v>
      </c>
      <c r="F393">
        <v>932.04602050999995</v>
      </c>
      <c r="G393">
        <v>955.92297363</v>
      </c>
      <c r="H393">
        <v>1053.6999512</v>
      </c>
      <c r="I393">
        <v>1016.1799927</v>
      </c>
      <c r="J393">
        <v>972.67523193</v>
      </c>
      <c r="L393" t="str">
        <f t="shared" si="49"/>
        <v>17NOV2024:08:00:00</v>
      </c>
      <c r="M393">
        <v>9</v>
      </c>
      <c r="N393">
        <f t="shared" si="50"/>
        <v>12.862243649999982</v>
      </c>
      <c r="O393" t="str">
        <f t="shared" si="45"/>
        <v/>
      </c>
      <c r="P393">
        <f t="shared" si="46"/>
        <v>12.862243649999982</v>
      </c>
      <c r="Q393" t="str">
        <f t="shared" si="47"/>
        <v/>
      </c>
      <c r="R393">
        <f t="shared" si="48"/>
        <v>1</v>
      </c>
      <c r="S393">
        <f t="shared" si="51"/>
        <v>1.3993114297489411</v>
      </c>
    </row>
    <row r="394" spans="1:19" x14ac:dyDescent="0.25">
      <c r="A394" t="s">
        <v>418</v>
      </c>
      <c r="B394">
        <v>1014.4198608</v>
      </c>
      <c r="C394">
        <v>971.27600098000005</v>
      </c>
      <c r="D394">
        <v>975.82653808999999</v>
      </c>
      <c r="E394">
        <v>951.52404784999999</v>
      </c>
      <c r="F394">
        <v>971.27600098000005</v>
      </c>
      <c r="G394">
        <v>968.13201904000005</v>
      </c>
      <c r="H394">
        <v>1086.9300536999999</v>
      </c>
      <c r="I394">
        <v>1055.1400146000001</v>
      </c>
      <c r="J394">
        <v>1006.6004028</v>
      </c>
      <c r="L394" t="str">
        <f t="shared" si="49"/>
        <v>17NOV2024:09:00:00</v>
      </c>
      <c r="M394">
        <v>10</v>
      </c>
      <c r="N394">
        <f t="shared" si="50"/>
        <v>-43.143859819999989</v>
      </c>
      <c r="O394">
        <f t="shared" si="45"/>
        <v>-43.143859819999989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4.2530574850905944</v>
      </c>
    </row>
    <row r="395" spans="1:19" x14ac:dyDescent="0.25">
      <c r="A395" t="s">
        <v>419</v>
      </c>
      <c r="B395">
        <v>1063.8421631000001</v>
      </c>
      <c r="C395">
        <v>989.55999756000006</v>
      </c>
      <c r="D395">
        <v>1040.0938721</v>
      </c>
      <c r="E395">
        <v>1042.6466064000001</v>
      </c>
      <c r="F395">
        <v>989.55999756000006</v>
      </c>
      <c r="G395">
        <v>999.23797606999995</v>
      </c>
      <c r="H395">
        <v>1119.3100586</v>
      </c>
      <c r="I395">
        <v>1062.5200195</v>
      </c>
      <c r="J395">
        <v>1042.6549072</v>
      </c>
      <c r="L395" t="str">
        <f t="shared" si="49"/>
        <v>17NOV2024:10:00:00</v>
      </c>
      <c r="M395">
        <v>11</v>
      </c>
      <c r="N395">
        <f t="shared" si="50"/>
        <v>-74.282165540000051</v>
      </c>
      <c r="O395">
        <f t="shared" si="45"/>
        <v>-74.282165540000051</v>
      </c>
      <c r="P395" t="str">
        <f t="shared" si="46"/>
        <v/>
      </c>
      <c r="Q395">
        <f t="shared" si="47"/>
        <v>1</v>
      </c>
      <c r="R395" t="str">
        <f t="shared" si="48"/>
        <v/>
      </c>
      <c r="S395">
        <f t="shared" si="51"/>
        <v>6.9824423318158715</v>
      </c>
    </row>
    <row r="396" spans="1:19" x14ac:dyDescent="0.25">
      <c r="A396" t="s">
        <v>420</v>
      </c>
      <c r="B396">
        <v>1099.1809082</v>
      </c>
      <c r="C396">
        <v>1026.2099608999999</v>
      </c>
      <c r="D396">
        <v>1085.0134277</v>
      </c>
      <c r="E396">
        <v>1065.0660399999999</v>
      </c>
      <c r="F396">
        <v>1026.2099608999999</v>
      </c>
      <c r="G396">
        <v>1062.4399414</v>
      </c>
      <c r="H396">
        <v>1152.4399414</v>
      </c>
      <c r="I396">
        <v>1086.9399414</v>
      </c>
      <c r="J396">
        <v>1078.6191406</v>
      </c>
      <c r="L396" t="str">
        <f t="shared" si="49"/>
        <v>17NOV2024:11:00:00</v>
      </c>
      <c r="M396">
        <v>12</v>
      </c>
      <c r="N396">
        <f t="shared" si="50"/>
        <v>-72.970947300000034</v>
      </c>
      <c r="O396">
        <f t="shared" si="45"/>
        <v>-72.970947300000034</v>
      </c>
      <c r="P396" t="str">
        <f t="shared" si="46"/>
        <v/>
      </c>
      <c r="Q396">
        <f t="shared" si="47"/>
        <v>1</v>
      </c>
      <c r="R396" t="str">
        <f t="shared" si="48"/>
        <v/>
      </c>
      <c r="S396">
        <f t="shared" si="51"/>
        <v>6.6386658243087595</v>
      </c>
    </row>
    <row r="397" spans="1:19" x14ac:dyDescent="0.25">
      <c r="A397" t="s">
        <v>421</v>
      </c>
      <c r="B397">
        <v>1082.3270264</v>
      </c>
      <c r="C397">
        <v>1079.7299805</v>
      </c>
      <c r="D397">
        <v>1110.7703856999999</v>
      </c>
      <c r="E397">
        <v>1099.6015625</v>
      </c>
      <c r="F397">
        <v>1079.7299805</v>
      </c>
      <c r="G397">
        <v>1129.4000243999999</v>
      </c>
      <c r="H397">
        <v>1218.8800048999999</v>
      </c>
      <c r="I397">
        <v>1119.7199707</v>
      </c>
      <c r="J397">
        <v>1129.4663086</v>
      </c>
      <c r="L397" t="str">
        <f t="shared" si="49"/>
        <v>17NOV2024:12:00:00</v>
      </c>
      <c r="M397">
        <v>13</v>
      </c>
      <c r="N397">
        <f t="shared" si="50"/>
        <v>-2.5970459000000119</v>
      </c>
      <c r="O397">
        <f t="shared" si="45"/>
        <v>-2.5970459000000119</v>
      </c>
      <c r="P397" t="str">
        <f t="shared" si="46"/>
        <v/>
      </c>
      <c r="Q397">
        <f t="shared" si="47"/>
        <v>1</v>
      </c>
      <c r="R397" t="str">
        <f t="shared" si="48"/>
        <v/>
      </c>
      <c r="S397">
        <f t="shared" si="51"/>
        <v>0.23995020327989217</v>
      </c>
    </row>
    <row r="398" spans="1:19" x14ac:dyDescent="0.25">
      <c r="A398" t="s">
        <v>422</v>
      </c>
      <c r="B398">
        <v>1073.3353271000001</v>
      </c>
      <c r="C398">
        <v>1121.5999756000001</v>
      </c>
      <c r="D398">
        <v>1113.815918</v>
      </c>
      <c r="E398">
        <v>1089.4235839999999</v>
      </c>
      <c r="F398">
        <v>1121.5999756000001</v>
      </c>
      <c r="G398">
        <v>1211.7800293</v>
      </c>
      <c r="H398">
        <v>1219.8800048999999</v>
      </c>
      <c r="I398">
        <v>1141.1600341999999</v>
      </c>
      <c r="J398">
        <v>1156.7687988</v>
      </c>
      <c r="L398" t="str">
        <f t="shared" si="49"/>
        <v>17NOV2024:13:00:00</v>
      </c>
      <c r="M398">
        <v>14</v>
      </c>
      <c r="N398">
        <f t="shared" si="50"/>
        <v>48.264648500000021</v>
      </c>
      <c r="O398" t="str">
        <f t="shared" si="45"/>
        <v/>
      </c>
      <c r="P398">
        <f t="shared" si="46"/>
        <v>48.264648500000021</v>
      </c>
      <c r="Q398" t="str">
        <f t="shared" si="47"/>
        <v/>
      </c>
      <c r="R398">
        <f t="shared" si="48"/>
        <v>1</v>
      </c>
      <c r="S398">
        <f t="shared" si="51"/>
        <v>4.4966980291615162</v>
      </c>
    </row>
    <row r="399" spans="1:19" x14ac:dyDescent="0.25">
      <c r="A399" t="s">
        <v>423</v>
      </c>
      <c r="B399">
        <v>1058.8986815999999</v>
      </c>
      <c r="C399">
        <v>1138.1999512</v>
      </c>
      <c r="D399">
        <v>1124.4780272999999</v>
      </c>
      <c r="E399">
        <v>1112.3901367000001</v>
      </c>
      <c r="F399">
        <v>1138.1999512</v>
      </c>
      <c r="G399">
        <v>1299.0500488</v>
      </c>
      <c r="H399">
        <v>1217.9100341999999</v>
      </c>
      <c r="I399">
        <v>1148.2900391000001</v>
      </c>
      <c r="J399">
        <v>1183.1680908000001</v>
      </c>
      <c r="L399" t="str">
        <f t="shared" si="49"/>
        <v>17NOV2024:14:00:00</v>
      </c>
      <c r="M399">
        <v>15</v>
      </c>
      <c r="N399">
        <f t="shared" si="50"/>
        <v>79.301269600000069</v>
      </c>
      <c r="O399" t="str">
        <f t="shared" si="45"/>
        <v/>
      </c>
      <c r="P399">
        <f t="shared" si="46"/>
        <v>79.301269600000069</v>
      </c>
      <c r="Q399" t="str">
        <f t="shared" si="47"/>
        <v/>
      </c>
      <c r="R399">
        <f t="shared" si="48"/>
        <v>1</v>
      </c>
      <c r="S399">
        <f t="shared" si="51"/>
        <v>7.4890328015306959</v>
      </c>
    </row>
    <row r="400" spans="1:19" x14ac:dyDescent="0.25">
      <c r="A400" t="s">
        <v>424</v>
      </c>
      <c r="B400">
        <v>1050.4261475000001</v>
      </c>
      <c r="C400">
        <v>1158.7399902</v>
      </c>
      <c r="D400">
        <v>1147.3334961</v>
      </c>
      <c r="E400">
        <v>1161.5447998</v>
      </c>
      <c r="F400">
        <v>1158.7399902</v>
      </c>
      <c r="G400">
        <v>1332.2900391000001</v>
      </c>
      <c r="H400">
        <v>1216.3699951000001</v>
      </c>
      <c r="I400">
        <v>1156.8599853999999</v>
      </c>
      <c r="J400">
        <v>1205.1608887</v>
      </c>
      <c r="L400" t="str">
        <f t="shared" si="49"/>
        <v>17NOV2024:15:00:00</v>
      </c>
      <c r="M400">
        <v>16</v>
      </c>
      <c r="N400">
        <f t="shared" si="50"/>
        <v>108.3138426999999</v>
      </c>
      <c r="O400" t="str">
        <f t="shared" si="45"/>
        <v/>
      </c>
      <c r="P400">
        <f t="shared" si="46"/>
        <v>108.3138426999999</v>
      </c>
      <c r="Q400" t="str">
        <f t="shared" si="47"/>
        <v/>
      </c>
      <c r="R400">
        <f t="shared" si="48"/>
        <v>1</v>
      </c>
      <c r="S400">
        <f t="shared" si="51"/>
        <v>10.311419128111517</v>
      </c>
    </row>
    <row r="401" spans="1:19" x14ac:dyDescent="0.25">
      <c r="A401" t="s">
        <v>425</v>
      </c>
      <c r="B401">
        <v>1104.6754149999999</v>
      </c>
      <c r="C401">
        <v>1169.5799560999999</v>
      </c>
      <c r="D401">
        <v>1178.4327393000001</v>
      </c>
      <c r="E401">
        <v>1202.5891113</v>
      </c>
      <c r="F401">
        <v>1169.5799560999999</v>
      </c>
      <c r="G401">
        <v>1317.9799805</v>
      </c>
      <c r="H401">
        <v>1199.8900146000001</v>
      </c>
      <c r="I401">
        <v>1151.8000488</v>
      </c>
      <c r="J401">
        <v>1208.3679199000001</v>
      </c>
      <c r="L401" t="str">
        <f t="shared" si="49"/>
        <v>17NOV2024:16:00:00</v>
      </c>
      <c r="M401">
        <v>17</v>
      </c>
      <c r="N401">
        <f t="shared" si="50"/>
        <v>64.90454109999996</v>
      </c>
      <c r="O401" t="str">
        <f t="shared" si="45"/>
        <v/>
      </c>
      <c r="P401">
        <f t="shared" si="46"/>
        <v>64.90454109999996</v>
      </c>
      <c r="Q401" t="str">
        <f t="shared" si="47"/>
        <v/>
      </c>
      <c r="R401">
        <f t="shared" si="48"/>
        <v>1</v>
      </c>
      <c r="S401">
        <f t="shared" si="51"/>
        <v>5.8754399906691113</v>
      </c>
    </row>
    <row r="402" spans="1:19" x14ac:dyDescent="0.25">
      <c r="A402" t="s">
        <v>426</v>
      </c>
      <c r="B402">
        <v>1068.9632568</v>
      </c>
      <c r="C402">
        <v>1159.1099853999999</v>
      </c>
      <c r="D402">
        <v>1168.2951660000001</v>
      </c>
      <c r="E402">
        <v>1143.0823975000001</v>
      </c>
      <c r="F402">
        <v>1159.1099853999999</v>
      </c>
      <c r="G402">
        <v>1233.4399414</v>
      </c>
      <c r="H402">
        <v>1159.6700439000001</v>
      </c>
      <c r="I402">
        <v>1131.6899414</v>
      </c>
      <c r="J402">
        <v>1165.3984375</v>
      </c>
      <c r="L402" t="str">
        <f t="shared" si="49"/>
        <v>17NOV2024:17:00:00</v>
      </c>
      <c r="M402">
        <v>18</v>
      </c>
      <c r="N402">
        <f t="shared" si="50"/>
        <v>90.14672859999996</v>
      </c>
      <c r="O402" t="str">
        <f t="shared" si="45"/>
        <v/>
      </c>
      <c r="P402">
        <f t="shared" si="46"/>
        <v>90.14672859999996</v>
      </c>
      <c r="Q402" t="str">
        <f t="shared" si="47"/>
        <v/>
      </c>
      <c r="R402">
        <f t="shared" si="48"/>
        <v>1</v>
      </c>
      <c r="S402">
        <f t="shared" si="51"/>
        <v>8.4330988952659727</v>
      </c>
    </row>
    <row r="403" spans="1:19" x14ac:dyDescent="0.25">
      <c r="A403" t="s">
        <v>427</v>
      </c>
      <c r="B403">
        <v>1034.5948486</v>
      </c>
      <c r="C403">
        <v>1154.9300536999999</v>
      </c>
      <c r="D403">
        <v>1144.0012207</v>
      </c>
      <c r="E403">
        <v>1123.3024902</v>
      </c>
      <c r="F403">
        <v>1154.9300536999999</v>
      </c>
      <c r="G403">
        <v>1218.0400391000001</v>
      </c>
      <c r="H403">
        <v>1135.5200195</v>
      </c>
      <c r="I403">
        <v>1126.0100098</v>
      </c>
      <c r="J403">
        <v>1151.5605469</v>
      </c>
      <c r="L403" t="str">
        <f t="shared" si="49"/>
        <v>17NOV2024:18:00:00</v>
      </c>
      <c r="M403">
        <v>19</v>
      </c>
      <c r="N403">
        <f t="shared" si="50"/>
        <v>120.33520509999994</v>
      </c>
      <c r="O403" t="str">
        <f t="shared" si="45"/>
        <v/>
      </c>
      <c r="P403">
        <f t="shared" si="46"/>
        <v>120.33520509999994</v>
      </c>
      <c r="Q403" t="str">
        <f t="shared" si="47"/>
        <v/>
      </c>
      <c r="R403">
        <f t="shared" si="48"/>
        <v>1</v>
      </c>
      <c r="S403">
        <f t="shared" si="51"/>
        <v>11.631142882920395</v>
      </c>
    </row>
    <row r="404" spans="1:19" x14ac:dyDescent="0.25">
      <c r="A404" t="s">
        <v>428</v>
      </c>
      <c r="B404">
        <v>1074.2148437999999</v>
      </c>
      <c r="C404">
        <v>1226.3499756000001</v>
      </c>
      <c r="D404">
        <v>1160.2373047000001</v>
      </c>
      <c r="E404">
        <v>1128.3392334</v>
      </c>
      <c r="F404">
        <v>1226.3499756000001</v>
      </c>
      <c r="G404">
        <v>1253.8100586</v>
      </c>
      <c r="H404">
        <v>1214.8599853999999</v>
      </c>
      <c r="I404">
        <v>1174.9100341999999</v>
      </c>
      <c r="J404">
        <v>1199.6539307</v>
      </c>
      <c r="L404" t="str">
        <f t="shared" si="49"/>
        <v>17NOV2024:19:00:00</v>
      </c>
      <c r="M404">
        <v>20</v>
      </c>
      <c r="N404">
        <f t="shared" si="50"/>
        <v>152.13513180000018</v>
      </c>
      <c r="O404" t="str">
        <f t="shared" si="45"/>
        <v/>
      </c>
      <c r="P404">
        <f t="shared" si="46"/>
        <v>152.13513180000018</v>
      </c>
      <c r="Q404" t="str">
        <f t="shared" si="47"/>
        <v/>
      </c>
      <c r="R404">
        <f t="shared" si="48"/>
        <v>1</v>
      </c>
      <c r="S404">
        <f t="shared" si="51"/>
        <v>14.162449223083451</v>
      </c>
    </row>
    <row r="405" spans="1:19" x14ac:dyDescent="0.25">
      <c r="A405" t="s">
        <v>429</v>
      </c>
      <c r="B405">
        <v>1078.0936279</v>
      </c>
      <c r="C405">
        <v>1233.7099608999999</v>
      </c>
      <c r="D405">
        <v>1151.1002197</v>
      </c>
      <c r="E405">
        <v>1110.1029053</v>
      </c>
      <c r="F405">
        <v>1233.7099608999999</v>
      </c>
      <c r="G405">
        <v>1216.5500488</v>
      </c>
      <c r="H405">
        <v>1239.3900146000001</v>
      </c>
      <c r="I405">
        <v>1194.8599853999999</v>
      </c>
      <c r="J405">
        <v>1198.9226074000001</v>
      </c>
      <c r="L405" t="str">
        <f t="shared" si="49"/>
        <v>17NOV2024:20:00:00</v>
      </c>
      <c r="M405">
        <v>21</v>
      </c>
      <c r="N405">
        <f t="shared" si="50"/>
        <v>155.61633299999994</v>
      </c>
      <c r="O405" t="str">
        <f t="shared" si="45"/>
        <v/>
      </c>
      <c r="P405">
        <f t="shared" si="46"/>
        <v>155.61633299999994</v>
      </c>
      <c r="Q405" t="str">
        <f t="shared" si="47"/>
        <v/>
      </c>
      <c r="R405">
        <f t="shared" si="48"/>
        <v>1</v>
      </c>
      <c r="S405">
        <f t="shared" si="51"/>
        <v>14.434398736139672</v>
      </c>
    </row>
    <row r="406" spans="1:19" x14ac:dyDescent="0.25">
      <c r="A406" t="s">
        <v>430</v>
      </c>
      <c r="B406">
        <v>1078.1500243999999</v>
      </c>
      <c r="C406">
        <v>1230.3199463000001</v>
      </c>
      <c r="D406">
        <v>1139.5261230000001</v>
      </c>
      <c r="E406">
        <v>1097.3367920000001</v>
      </c>
      <c r="F406">
        <v>1230.3199463000001</v>
      </c>
      <c r="G406">
        <v>1186.7700195</v>
      </c>
      <c r="H406">
        <v>1259.5300293</v>
      </c>
      <c r="I406">
        <v>1200.25</v>
      </c>
      <c r="J406">
        <v>1194.8414307</v>
      </c>
      <c r="L406" t="str">
        <f t="shared" si="49"/>
        <v>17NOV2024:21:00:00</v>
      </c>
      <c r="M406">
        <v>22</v>
      </c>
      <c r="N406">
        <f t="shared" si="50"/>
        <v>152.16992190000019</v>
      </c>
      <c r="O406" t="str">
        <f t="shared" si="45"/>
        <v/>
      </c>
      <c r="P406">
        <f t="shared" si="46"/>
        <v>152.16992190000019</v>
      </c>
      <c r="Q406" t="str">
        <f t="shared" si="47"/>
        <v/>
      </c>
      <c r="R406">
        <f t="shared" si="48"/>
        <v>1</v>
      </c>
      <c r="S406">
        <f t="shared" si="51"/>
        <v>14.11398399630739</v>
      </c>
    </row>
    <row r="407" spans="1:19" x14ac:dyDescent="0.25">
      <c r="A407" t="s">
        <v>431</v>
      </c>
      <c r="B407">
        <v>1022.800415</v>
      </c>
      <c r="C407">
        <v>1174.2199707</v>
      </c>
      <c r="D407">
        <v>1104.6347656</v>
      </c>
      <c r="E407">
        <v>1078.4956055</v>
      </c>
      <c r="F407">
        <v>1174.2199707</v>
      </c>
      <c r="G407">
        <v>1116.1800536999999</v>
      </c>
      <c r="H407">
        <v>1221.2600098</v>
      </c>
      <c r="I407">
        <v>1159.8399658000001</v>
      </c>
      <c r="J407">
        <v>1149.9991454999999</v>
      </c>
      <c r="L407" t="str">
        <f t="shared" si="49"/>
        <v>17NOV2024:22:00:00</v>
      </c>
      <c r="M407">
        <v>23</v>
      </c>
      <c r="N407">
        <f t="shared" si="50"/>
        <v>151.41955569999993</v>
      </c>
      <c r="O407" t="str">
        <f t="shared" si="45"/>
        <v/>
      </c>
      <c r="P407">
        <f t="shared" si="46"/>
        <v>151.41955569999993</v>
      </c>
      <c r="Q407" t="str">
        <f t="shared" si="47"/>
        <v/>
      </c>
      <c r="R407">
        <f t="shared" si="48"/>
        <v>1</v>
      </c>
      <c r="S407">
        <f t="shared" si="51"/>
        <v>14.804408903177842</v>
      </c>
    </row>
    <row r="408" spans="1:19" x14ac:dyDescent="0.25">
      <c r="A408" t="s">
        <v>432</v>
      </c>
      <c r="B408">
        <v>1053.2050781</v>
      </c>
      <c r="C408">
        <v>1135.8000488</v>
      </c>
      <c r="D408">
        <v>1070.3532714999999</v>
      </c>
      <c r="E408">
        <v>1056.4542236</v>
      </c>
      <c r="F408">
        <v>1135.8000488</v>
      </c>
      <c r="G408">
        <v>1106.0799560999999</v>
      </c>
      <c r="H408">
        <v>1161.8499756000001</v>
      </c>
      <c r="I408">
        <v>1155.3000488</v>
      </c>
      <c r="J408">
        <v>1123.0969238</v>
      </c>
      <c r="L408" t="str">
        <f t="shared" si="49"/>
        <v>17NOV2024:23:00:00</v>
      </c>
      <c r="M408">
        <v>24</v>
      </c>
      <c r="N408">
        <f t="shared" si="50"/>
        <v>82.594970699999976</v>
      </c>
      <c r="O408" t="str">
        <f t="shared" si="45"/>
        <v/>
      </c>
      <c r="P408">
        <f t="shared" si="46"/>
        <v>82.594970699999976</v>
      </c>
      <c r="Q408" t="str">
        <f t="shared" si="47"/>
        <v/>
      </c>
      <c r="R408">
        <f t="shared" si="48"/>
        <v>1</v>
      </c>
      <c r="S408">
        <f t="shared" si="51"/>
        <v>7.8422495691914742</v>
      </c>
    </row>
    <row r="409" spans="1:19" x14ac:dyDescent="0.25">
      <c r="A409" t="s">
        <v>433</v>
      </c>
      <c r="B409">
        <v>1012.6747437</v>
      </c>
      <c r="C409">
        <v>1108.3199463000001</v>
      </c>
      <c r="D409">
        <v>1048.8964844</v>
      </c>
      <c r="E409">
        <v>1060.3084716999999</v>
      </c>
      <c r="F409">
        <v>1108.3199463000001</v>
      </c>
      <c r="G409">
        <v>1096.6800536999999</v>
      </c>
      <c r="H409">
        <v>1115.5400391000001</v>
      </c>
      <c r="I409">
        <v>1157.1999512</v>
      </c>
      <c r="J409">
        <v>1107.6097411999999</v>
      </c>
      <c r="L409" t="str">
        <f t="shared" si="49"/>
        <v>18NOV2024:00:00:00</v>
      </c>
      <c r="M409">
        <v>1</v>
      </c>
      <c r="N409">
        <f t="shared" si="50"/>
        <v>95.645202600000061</v>
      </c>
      <c r="O409" t="str">
        <f t="shared" si="45"/>
        <v/>
      </c>
      <c r="P409">
        <f t="shared" si="46"/>
        <v>95.645202600000061</v>
      </c>
      <c r="Q409" t="str">
        <f t="shared" si="47"/>
        <v/>
      </c>
      <c r="R409">
        <f t="shared" si="48"/>
        <v>1</v>
      </c>
      <c r="S409">
        <f t="shared" si="51"/>
        <v>9.4448097175349819</v>
      </c>
    </row>
    <row r="410" spans="1:19" x14ac:dyDescent="0.25">
      <c r="A410" t="s">
        <v>434</v>
      </c>
      <c r="B410">
        <v>933.49511718999997</v>
      </c>
      <c r="C410">
        <v>942.29998779000005</v>
      </c>
      <c r="D410">
        <v>1005.1764525999999</v>
      </c>
      <c r="E410">
        <v>1046.3776855000001</v>
      </c>
      <c r="F410">
        <v>1179.9000243999999</v>
      </c>
      <c r="G410">
        <v>1321.8299560999999</v>
      </c>
      <c r="H410">
        <v>1081.3800048999999</v>
      </c>
      <c r="I410">
        <v>1192.1199951000001</v>
      </c>
      <c r="J410">
        <v>1164.3215332</v>
      </c>
      <c r="L410" t="str">
        <f t="shared" si="49"/>
        <v>18NOV2024:01:00:00</v>
      </c>
      <c r="M410">
        <v>2</v>
      </c>
      <c r="N410">
        <f t="shared" si="50"/>
        <v>8.804870600000072</v>
      </c>
      <c r="O410" t="str">
        <f t="shared" si="45"/>
        <v/>
      </c>
      <c r="P410">
        <f t="shared" si="46"/>
        <v>8.804870600000072</v>
      </c>
      <c r="Q410" t="str">
        <f t="shared" si="47"/>
        <v/>
      </c>
      <c r="R410">
        <f t="shared" si="48"/>
        <v>1</v>
      </c>
      <c r="S410">
        <f t="shared" si="51"/>
        <v>0.94321549602792021</v>
      </c>
    </row>
    <row r="411" spans="1:19" x14ac:dyDescent="0.25">
      <c r="A411" t="s">
        <v>435</v>
      </c>
      <c r="B411">
        <v>942.78881836000005</v>
      </c>
      <c r="C411">
        <v>896.64001465000001</v>
      </c>
      <c r="D411">
        <v>967.48529053000004</v>
      </c>
      <c r="E411">
        <v>1030.5727539</v>
      </c>
      <c r="F411">
        <v>1157.5600586</v>
      </c>
      <c r="G411">
        <v>1401.3299560999999</v>
      </c>
      <c r="H411">
        <v>1034.1800536999999</v>
      </c>
      <c r="I411">
        <v>1174.3299560999999</v>
      </c>
      <c r="J411">
        <v>1159.5946045000001</v>
      </c>
      <c r="L411" t="str">
        <f t="shared" si="49"/>
        <v>18NOV2024:02:00:00</v>
      </c>
      <c r="M411">
        <v>3</v>
      </c>
      <c r="N411">
        <f t="shared" si="50"/>
        <v>-46.148803710000038</v>
      </c>
      <c r="O411">
        <f t="shared" si="45"/>
        <v>-46.148803710000038</v>
      </c>
      <c r="P411" t="str">
        <f t="shared" si="46"/>
        <v/>
      </c>
      <c r="Q411">
        <f t="shared" si="47"/>
        <v>1</v>
      </c>
      <c r="R411" t="str">
        <f t="shared" si="48"/>
        <v/>
      </c>
      <c r="S411">
        <f t="shared" si="51"/>
        <v>4.8949248030197055</v>
      </c>
    </row>
    <row r="412" spans="1:19" x14ac:dyDescent="0.25">
      <c r="A412" t="s">
        <v>436</v>
      </c>
      <c r="B412">
        <v>948.68505859000004</v>
      </c>
      <c r="C412">
        <v>877.41998291000004</v>
      </c>
      <c r="D412">
        <v>935.14965819999998</v>
      </c>
      <c r="E412">
        <v>960.51971435999997</v>
      </c>
      <c r="F412">
        <v>1172.3699951000001</v>
      </c>
      <c r="G412">
        <v>1367</v>
      </c>
      <c r="H412">
        <v>1013.5700073</v>
      </c>
      <c r="I412">
        <v>1188.8000488</v>
      </c>
      <c r="J412">
        <v>1140.4519043</v>
      </c>
      <c r="L412" t="str">
        <f t="shared" si="49"/>
        <v>18NOV2024:03:00:00</v>
      </c>
      <c r="M412">
        <v>4</v>
      </c>
      <c r="N412">
        <f t="shared" si="50"/>
        <v>-71.265075679999995</v>
      </c>
      <c r="O412">
        <f t="shared" si="45"/>
        <v>-71.265075679999995</v>
      </c>
      <c r="P412" t="str">
        <f t="shared" si="46"/>
        <v/>
      </c>
      <c r="Q412">
        <f t="shared" si="47"/>
        <v>1</v>
      </c>
      <c r="R412" t="str">
        <f t="shared" si="48"/>
        <v/>
      </c>
      <c r="S412">
        <f t="shared" si="51"/>
        <v>7.5119846185749957</v>
      </c>
    </row>
    <row r="413" spans="1:19" x14ac:dyDescent="0.25">
      <c r="A413" t="s">
        <v>437</v>
      </c>
      <c r="B413">
        <v>853.75787353999999</v>
      </c>
      <c r="C413">
        <v>853.19000243999994</v>
      </c>
      <c r="D413">
        <v>933.14099121000004</v>
      </c>
      <c r="E413">
        <v>927.77026366999996</v>
      </c>
      <c r="F413">
        <v>1139.6700439000001</v>
      </c>
      <c r="G413">
        <v>1280.3599853999999</v>
      </c>
      <c r="H413">
        <v>1005.460022</v>
      </c>
      <c r="I413">
        <v>1150.6500243999999</v>
      </c>
      <c r="J413">
        <v>1100.7821045000001</v>
      </c>
      <c r="L413" t="str">
        <f t="shared" si="49"/>
        <v>18NOV2024:04:00:00</v>
      </c>
      <c r="M413">
        <v>5</v>
      </c>
      <c r="N413">
        <f t="shared" si="50"/>
        <v>-0.56787110000004759</v>
      </c>
      <c r="O413">
        <f t="shared" si="45"/>
        <v>-0.56787110000004759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6.6514303129696625E-2</v>
      </c>
    </row>
    <row r="414" spans="1:19" x14ac:dyDescent="0.25">
      <c r="A414" t="s">
        <v>438</v>
      </c>
      <c r="B414">
        <v>843.99957274999997</v>
      </c>
      <c r="C414">
        <v>838.15997314000003</v>
      </c>
      <c r="D414">
        <v>937.37207031000003</v>
      </c>
      <c r="E414">
        <v>951.23583984000004</v>
      </c>
      <c r="F414">
        <v>1126.6099853999999</v>
      </c>
      <c r="G414">
        <v>1260.5699463000001</v>
      </c>
      <c r="H414">
        <v>1009.2399902</v>
      </c>
      <c r="I414">
        <v>1136.5999756000001</v>
      </c>
      <c r="J414">
        <v>1096.8511963000001</v>
      </c>
      <c r="L414" t="str">
        <f t="shared" si="49"/>
        <v>18NOV2024:05:00:00</v>
      </c>
      <c r="M414">
        <v>6</v>
      </c>
      <c r="N414">
        <f t="shared" si="50"/>
        <v>-5.8395996099999365</v>
      </c>
      <c r="O414">
        <f t="shared" si="45"/>
        <v>-5.8395996099999365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0.69189603864049309</v>
      </c>
    </row>
    <row r="415" spans="1:19" x14ac:dyDescent="0.25">
      <c r="A415" t="s">
        <v>439</v>
      </c>
      <c r="B415">
        <v>842.32263183999999</v>
      </c>
      <c r="C415">
        <v>850.76000977000001</v>
      </c>
      <c r="D415">
        <v>947.50610352000001</v>
      </c>
      <c r="E415">
        <v>972.37048340000001</v>
      </c>
      <c r="F415">
        <v>1168.9399414</v>
      </c>
      <c r="G415">
        <v>1254.5500488</v>
      </c>
      <c r="H415">
        <v>1060.1999512</v>
      </c>
      <c r="I415">
        <v>1176.2600098</v>
      </c>
      <c r="J415">
        <v>1126.4641113</v>
      </c>
      <c r="L415" t="str">
        <f t="shared" si="49"/>
        <v>18NOV2024:06:00:00</v>
      </c>
      <c r="M415">
        <v>7</v>
      </c>
      <c r="N415">
        <f t="shared" si="50"/>
        <v>8.4373779300000251</v>
      </c>
      <c r="O415" t="str">
        <f t="shared" si="45"/>
        <v/>
      </c>
      <c r="P415">
        <f t="shared" si="46"/>
        <v>8.4373779300000251</v>
      </c>
      <c r="Q415" t="str">
        <f t="shared" si="47"/>
        <v/>
      </c>
      <c r="R415">
        <f t="shared" si="48"/>
        <v>1</v>
      </c>
      <c r="S415">
        <f t="shared" si="51"/>
        <v>1.0016800702088595</v>
      </c>
    </row>
    <row r="416" spans="1:19" x14ac:dyDescent="0.25">
      <c r="A416" t="s">
        <v>440</v>
      </c>
      <c r="B416">
        <v>958.62542725000003</v>
      </c>
      <c r="C416">
        <v>941.54998779000005</v>
      </c>
      <c r="D416">
        <v>985.44256591999999</v>
      </c>
      <c r="E416">
        <v>1014.9382935</v>
      </c>
      <c r="F416">
        <v>1299.6500243999999</v>
      </c>
      <c r="G416">
        <v>1326.8199463000001</v>
      </c>
      <c r="H416">
        <v>1171.0300293</v>
      </c>
      <c r="I416">
        <v>1301.0899658000001</v>
      </c>
      <c r="J416">
        <v>1222.7055664</v>
      </c>
      <c r="L416" t="str">
        <f t="shared" si="49"/>
        <v>18NOV2024:07:00:00</v>
      </c>
      <c r="M416">
        <v>8</v>
      </c>
      <c r="N416">
        <f t="shared" si="50"/>
        <v>-17.075439459999984</v>
      </c>
      <c r="O416">
        <f t="shared" si="45"/>
        <v>-17.075439459999984</v>
      </c>
      <c r="P416" t="str">
        <f t="shared" si="46"/>
        <v/>
      </c>
      <c r="Q416">
        <f t="shared" si="47"/>
        <v>1</v>
      </c>
      <c r="R416" t="str">
        <f t="shared" si="48"/>
        <v/>
      </c>
      <c r="S416">
        <f t="shared" si="51"/>
        <v>1.7812420758527281</v>
      </c>
    </row>
    <row r="417" spans="1:19" x14ac:dyDescent="0.25">
      <c r="A417" t="s">
        <v>441</v>
      </c>
      <c r="B417">
        <v>1002.6328125</v>
      </c>
      <c r="C417">
        <v>987</v>
      </c>
      <c r="D417">
        <v>1013.4832153</v>
      </c>
      <c r="E417">
        <v>1037.7972411999999</v>
      </c>
      <c r="F417">
        <v>1363.1899414</v>
      </c>
      <c r="G417">
        <v>1356.2099608999999</v>
      </c>
      <c r="H417">
        <v>1237.0100098</v>
      </c>
      <c r="I417">
        <v>1361.0899658000001</v>
      </c>
      <c r="J417">
        <v>1271.0594481999999</v>
      </c>
      <c r="L417" t="str">
        <f t="shared" si="49"/>
        <v>18NOV2024:08:00:00</v>
      </c>
      <c r="M417">
        <v>9</v>
      </c>
      <c r="N417">
        <f t="shared" si="50"/>
        <v>-15.6328125</v>
      </c>
      <c r="O417">
        <f t="shared" si="45"/>
        <v>-15.6328125</v>
      </c>
      <c r="P417" t="str">
        <f t="shared" si="46"/>
        <v/>
      </c>
      <c r="Q417">
        <f t="shared" si="47"/>
        <v>1</v>
      </c>
      <c r="R417" t="str">
        <f t="shared" si="48"/>
        <v/>
      </c>
      <c r="S417">
        <f t="shared" si="51"/>
        <v>1.5591762313284554</v>
      </c>
    </row>
    <row r="418" spans="1:19" x14ac:dyDescent="0.25">
      <c r="A418" t="s">
        <v>442</v>
      </c>
      <c r="B418">
        <v>989.08984375</v>
      </c>
      <c r="C418">
        <v>1046.3000488</v>
      </c>
      <c r="D418">
        <v>1019.3052979</v>
      </c>
      <c r="E418">
        <v>1020.2967529</v>
      </c>
      <c r="F418">
        <v>1353.5200195</v>
      </c>
      <c r="G418">
        <v>1297.8599853999999</v>
      </c>
      <c r="H418">
        <v>1233.7900391000001</v>
      </c>
      <c r="I418">
        <v>1346.0200195</v>
      </c>
      <c r="J418">
        <v>1250.2973632999999</v>
      </c>
      <c r="L418" t="str">
        <f t="shared" si="49"/>
        <v>18NOV2024:09:00:00</v>
      </c>
      <c r="M418">
        <v>10</v>
      </c>
      <c r="N418">
        <f t="shared" si="50"/>
        <v>57.210205050000013</v>
      </c>
      <c r="O418" t="str">
        <f t="shared" si="45"/>
        <v/>
      </c>
      <c r="P418">
        <f t="shared" si="46"/>
        <v>57.210205050000013</v>
      </c>
      <c r="Q418" t="str">
        <f t="shared" si="47"/>
        <v/>
      </c>
      <c r="R418">
        <f t="shared" si="48"/>
        <v>1</v>
      </c>
      <c r="S418">
        <f t="shared" si="51"/>
        <v>5.7841262258942301</v>
      </c>
    </row>
    <row r="419" spans="1:19" x14ac:dyDescent="0.25">
      <c r="A419" t="s">
        <v>443</v>
      </c>
      <c r="B419">
        <v>999.27844238</v>
      </c>
      <c r="C419">
        <v>1104.3900146000001</v>
      </c>
      <c r="D419">
        <v>1059.8706055</v>
      </c>
      <c r="E419">
        <v>1075.0405272999999</v>
      </c>
      <c r="F419">
        <v>1380.2099608999999</v>
      </c>
      <c r="G419">
        <v>1358.9200439000001</v>
      </c>
      <c r="H419">
        <v>1262.7299805</v>
      </c>
      <c r="I419">
        <v>1380.1300048999999</v>
      </c>
      <c r="J419">
        <v>1291.4061279</v>
      </c>
      <c r="L419" t="str">
        <f t="shared" si="49"/>
        <v>18NOV2024:10:00:00</v>
      </c>
      <c r="M419">
        <v>11</v>
      </c>
      <c r="N419">
        <f t="shared" si="50"/>
        <v>105.11157222000008</v>
      </c>
      <c r="O419" t="str">
        <f t="shared" si="45"/>
        <v/>
      </c>
      <c r="P419">
        <f t="shared" si="46"/>
        <v>105.11157222000008</v>
      </c>
      <c r="Q419" t="str">
        <f t="shared" si="47"/>
        <v/>
      </c>
      <c r="R419">
        <f t="shared" si="48"/>
        <v>1</v>
      </c>
      <c r="S419">
        <f t="shared" si="51"/>
        <v>10.518747104125843</v>
      </c>
    </row>
    <row r="420" spans="1:19" x14ac:dyDescent="0.25">
      <c r="A420" t="s">
        <v>444</v>
      </c>
      <c r="B420">
        <v>1109.0084228999999</v>
      </c>
      <c r="C420">
        <v>1107.4300536999999</v>
      </c>
      <c r="D420">
        <v>1086.1434326000001</v>
      </c>
      <c r="E420">
        <v>1063.8099365</v>
      </c>
      <c r="F420">
        <v>1380.8100586</v>
      </c>
      <c r="G420">
        <v>1368.4599608999999</v>
      </c>
      <c r="H420">
        <v>1298.1500243999999</v>
      </c>
      <c r="I420">
        <v>1386.9899902</v>
      </c>
      <c r="J420">
        <v>1299.644043</v>
      </c>
      <c r="L420" t="str">
        <f t="shared" si="49"/>
        <v>18NOV2024:11:00:00</v>
      </c>
      <c r="M420">
        <v>12</v>
      </c>
      <c r="N420">
        <f t="shared" si="50"/>
        <v>-1.5783691999999974</v>
      </c>
      <c r="O420">
        <f t="shared" si="45"/>
        <v>-1.5783691999999974</v>
      </c>
      <c r="P420" t="str">
        <f t="shared" si="46"/>
        <v/>
      </c>
      <c r="Q420">
        <f t="shared" si="47"/>
        <v>1</v>
      </c>
      <c r="R420" t="str">
        <f t="shared" si="48"/>
        <v/>
      </c>
      <c r="S420">
        <f t="shared" si="51"/>
        <v>0.14232256197591747</v>
      </c>
    </row>
    <row r="421" spans="1:19" x14ac:dyDescent="0.25">
      <c r="A421" t="s">
        <v>445</v>
      </c>
      <c r="B421">
        <v>1162.2637939000001</v>
      </c>
      <c r="C421">
        <v>1081.2700195</v>
      </c>
      <c r="D421">
        <v>1104.4525146000001</v>
      </c>
      <c r="E421">
        <v>1089.8110352000001</v>
      </c>
      <c r="F421">
        <v>1414.3299560999999</v>
      </c>
      <c r="G421">
        <v>1441.0300293</v>
      </c>
      <c r="H421">
        <v>1317.6500243999999</v>
      </c>
      <c r="I421">
        <v>1427.2199707</v>
      </c>
      <c r="J421">
        <v>1338.0081786999999</v>
      </c>
      <c r="L421" t="str">
        <f t="shared" si="49"/>
        <v>18NOV2024:12:00:00</v>
      </c>
      <c r="M421">
        <v>13</v>
      </c>
      <c r="N421">
        <f t="shared" si="50"/>
        <v>-80.99377440000012</v>
      </c>
      <c r="O421">
        <f t="shared" si="45"/>
        <v>-80.99377440000012</v>
      </c>
      <c r="P421" t="str">
        <f t="shared" si="46"/>
        <v/>
      </c>
      <c r="Q421">
        <f t="shared" si="47"/>
        <v>1</v>
      </c>
      <c r="R421" t="str">
        <f t="shared" si="48"/>
        <v/>
      </c>
      <c r="S421">
        <f t="shared" si="51"/>
        <v>6.9686223407359051</v>
      </c>
    </row>
    <row r="422" spans="1:19" x14ac:dyDescent="0.25">
      <c r="A422" t="s">
        <v>446</v>
      </c>
      <c r="B422">
        <v>1076.8214111</v>
      </c>
      <c r="C422">
        <v>1053.6700439000001</v>
      </c>
      <c r="D422">
        <v>1095.8365478999999</v>
      </c>
      <c r="E422">
        <v>1079.9183350000001</v>
      </c>
      <c r="F422">
        <v>1384.5999756000001</v>
      </c>
      <c r="G422">
        <v>1454.3399658000001</v>
      </c>
      <c r="H422">
        <v>1308.8499756000001</v>
      </c>
      <c r="I422">
        <v>1380.0899658000001</v>
      </c>
      <c r="J422">
        <v>1321.5598144999999</v>
      </c>
      <c r="L422" t="str">
        <f t="shared" si="49"/>
        <v>18NOV2024:13:00:00</v>
      </c>
      <c r="M422">
        <v>14</v>
      </c>
      <c r="N422">
        <f t="shared" si="50"/>
        <v>-23.151367199999868</v>
      </c>
      <c r="O422">
        <f t="shared" si="45"/>
        <v>-23.151367199999868</v>
      </c>
      <c r="P422" t="str">
        <f t="shared" si="46"/>
        <v/>
      </c>
      <c r="Q422">
        <f t="shared" si="47"/>
        <v>1</v>
      </c>
      <c r="R422" t="str">
        <f t="shared" si="48"/>
        <v/>
      </c>
      <c r="S422">
        <f t="shared" si="51"/>
        <v>2.1499727774125672</v>
      </c>
    </row>
    <row r="423" spans="1:19" x14ac:dyDescent="0.25">
      <c r="A423" t="s">
        <v>447</v>
      </c>
      <c r="B423">
        <v>1040.0015868999999</v>
      </c>
      <c r="C423">
        <v>1044.6400146000001</v>
      </c>
      <c r="D423">
        <v>1100.9371338000001</v>
      </c>
      <c r="E423">
        <v>1114.2019043</v>
      </c>
      <c r="F423">
        <v>1363.8000488</v>
      </c>
      <c r="G423">
        <v>1545.1400146000001</v>
      </c>
      <c r="H423">
        <v>1307.2800293</v>
      </c>
      <c r="I423">
        <v>1346.25</v>
      </c>
      <c r="J423">
        <v>1335.3344727000001</v>
      </c>
      <c r="L423" t="str">
        <f t="shared" si="49"/>
        <v>18NOV2024:14:00:00</v>
      </c>
      <c r="M423">
        <v>15</v>
      </c>
      <c r="N423">
        <f t="shared" si="50"/>
        <v>4.638427700000193</v>
      </c>
      <c r="O423" t="str">
        <f t="shared" si="45"/>
        <v/>
      </c>
      <c r="P423">
        <f t="shared" si="46"/>
        <v>4.638427700000193</v>
      </c>
      <c r="Q423" t="str">
        <f t="shared" si="47"/>
        <v/>
      </c>
      <c r="R423">
        <f t="shared" si="48"/>
        <v>1</v>
      </c>
      <c r="S423">
        <f t="shared" si="51"/>
        <v>0.44600198292256987</v>
      </c>
    </row>
    <row r="424" spans="1:19" x14ac:dyDescent="0.25">
      <c r="A424" t="s">
        <v>448</v>
      </c>
      <c r="B424">
        <v>1066.7155762</v>
      </c>
      <c r="C424">
        <v>1060.2399902</v>
      </c>
      <c r="D424">
        <v>1114.2452393000001</v>
      </c>
      <c r="E424">
        <v>1134.7106934000001</v>
      </c>
      <c r="F424">
        <v>1361.9899902</v>
      </c>
      <c r="G424">
        <v>1553.8800048999999</v>
      </c>
      <c r="H424">
        <v>1312.4799805</v>
      </c>
      <c r="I424">
        <v>1329.0100098</v>
      </c>
      <c r="J424">
        <v>1338.4141846</v>
      </c>
      <c r="L424" t="str">
        <f t="shared" si="49"/>
        <v>18NOV2024:15:00:00</v>
      </c>
      <c r="M424">
        <v>16</v>
      </c>
      <c r="N424">
        <f t="shared" si="50"/>
        <v>-6.4755860000000212</v>
      </c>
      <c r="O424">
        <f t="shared" si="45"/>
        <v>-6.4755860000000212</v>
      </c>
      <c r="P424" t="str">
        <f t="shared" si="46"/>
        <v/>
      </c>
      <c r="Q424">
        <f t="shared" si="47"/>
        <v>1</v>
      </c>
      <c r="R424" t="str">
        <f t="shared" si="48"/>
        <v/>
      </c>
      <c r="S424">
        <f t="shared" si="51"/>
        <v>0.60705835224308236</v>
      </c>
    </row>
    <row r="425" spans="1:19" x14ac:dyDescent="0.25">
      <c r="A425" t="s">
        <v>449</v>
      </c>
      <c r="B425">
        <v>1110.9014893000001</v>
      </c>
      <c r="C425">
        <v>1070.1800536999999</v>
      </c>
      <c r="D425">
        <v>1120.8323975000001</v>
      </c>
      <c r="E425">
        <v>1126.9650879000001</v>
      </c>
      <c r="F425">
        <v>1401.4100341999999</v>
      </c>
      <c r="G425">
        <v>1534.3800048999999</v>
      </c>
      <c r="H425">
        <v>1345.6600341999999</v>
      </c>
      <c r="I425">
        <v>1360.8299560999999</v>
      </c>
      <c r="J425">
        <v>1353.8491211</v>
      </c>
      <c r="L425" t="str">
        <f t="shared" si="49"/>
        <v>18NOV2024:16:00:00</v>
      </c>
      <c r="M425">
        <v>17</v>
      </c>
      <c r="N425">
        <f t="shared" si="50"/>
        <v>-40.721435600000177</v>
      </c>
      <c r="O425">
        <f t="shared" si="45"/>
        <v>-40.721435600000177</v>
      </c>
      <c r="P425" t="str">
        <f t="shared" si="46"/>
        <v/>
      </c>
      <c r="Q425">
        <f t="shared" si="47"/>
        <v>1</v>
      </c>
      <c r="R425" t="str">
        <f t="shared" si="48"/>
        <v/>
      </c>
      <c r="S425">
        <f t="shared" si="51"/>
        <v>3.6656207586560643</v>
      </c>
    </row>
    <row r="426" spans="1:19" x14ac:dyDescent="0.25">
      <c r="A426" t="s">
        <v>450</v>
      </c>
      <c r="B426">
        <v>1142.4511719</v>
      </c>
      <c r="C426">
        <v>1060.6899414</v>
      </c>
      <c r="D426">
        <v>1106.2215576000001</v>
      </c>
      <c r="E426">
        <v>1078.2115478999999</v>
      </c>
      <c r="F426">
        <v>1391.7800293</v>
      </c>
      <c r="G426">
        <v>1457.2600098</v>
      </c>
      <c r="H426">
        <v>1327.4799805</v>
      </c>
      <c r="I426">
        <v>1341.3900146000001</v>
      </c>
      <c r="J426">
        <v>1319.2243652</v>
      </c>
      <c r="L426" t="str">
        <f t="shared" si="49"/>
        <v>18NOV2024:17:00:00</v>
      </c>
      <c r="M426">
        <v>18</v>
      </c>
      <c r="N426">
        <f t="shared" si="50"/>
        <v>-81.761230500000011</v>
      </c>
      <c r="O426">
        <f t="shared" si="45"/>
        <v>-81.761230500000011</v>
      </c>
      <c r="P426" t="str">
        <f t="shared" si="46"/>
        <v/>
      </c>
      <c r="Q426">
        <f t="shared" si="47"/>
        <v>1</v>
      </c>
      <c r="R426" t="str">
        <f t="shared" si="48"/>
        <v/>
      </c>
      <c r="S426">
        <f t="shared" si="51"/>
        <v>7.1566498867539048</v>
      </c>
    </row>
    <row r="427" spans="1:19" x14ac:dyDescent="0.25">
      <c r="A427" t="s">
        <v>451</v>
      </c>
      <c r="B427">
        <v>1109.4283447</v>
      </c>
      <c r="C427">
        <v>1056.3199463000001</v>
      </c>
      <c r="D427">
        <v>1068.4949951000001</v>
      </c>
      <c r="E427">
        <v>1030.1892089999999</v>
      </c>
      <c r="F427">
        <v>1380.5999756000001</v>
      </c>
      <c r="G427">
        <v>1403.7800293</v>
      </c>
      <c r="H427">
        <v>1297.6400146000001</v>
      </c>
      <c r="I427">
        <v>1332.7399902</v>
      </c>
      <c r="J427">
        <v>1288.9898682</v>
      </c>
      <c r="L427" t="str">
        <f t="shared" si="49"/>
        <v>18NOV2024:18:00:00</v>
      </c>
      <c r="M427">
        <v>19</v>
      </c>
      <c r="N427">
        <f t="shared" si="50"/>
        <v>-53.108398399999942</v>
      </c>
      <c r="O427">
        <f t="shared" si="45"/>
        <v>-53.108398399999942</v>
      </c>
      <c r="P427" t="str">
        <f t="shared" si="46"/>
        <v/>
      </c>
      <c r="Q427">
        <f t="shared" si="47"/>
        <v>1</v>
      </c>
      <c r="R427" t="str">
        <f t="shared" si="48"/>
        <v/>
      </c>
      <c r="S427">
        <f t="shared" si="51"/>
        <v>4.7870057272027751</v>
      </c>
    </row>
    <row r="428" spans="1:19" x14ac:dyDescent="0.25">
      <c r="A428" t="s">
        <v>452</v>
      </c>
      <c r="B428">
        <v>1155.5622559000001</v>
      </c>
      <c r="C428">
        <v>1110.5100098</v>
      </c>
      <c r="D428">
        <v>1087.9270019999999</v>
      </c>
      <c r="E428">
        <v>1050.7335204999999</v>
      </c>
      <c r="F428">
        <v>1432.5799560999999</v>
      </c>
      <c r="G428">
        <v>1435.1500243999999</v>
      </c>
      <c r="H428">
        <v>1328.9799805</v>
      </c>
      <c r="I428">
        <v>1391.0500488</v>
      </c>
      <c r="J428">
        <v>1327.6987305</v>
      </c>
      <c r="L428" t="str">
        <f t="shared" si="49"/>
        <v>18NOV2024:19:00:00</v>
      </c>
      <c r="M428">
        <v>20</v>
      </c>
      <c r="N428">
        <f t="shared" si="50"/>
        <v>-45.052246100000048</v>
      </c>
      <c r="O428">
        <f t="shared" si="45"/>
        <v>-45.052246100000048</v>
      </c>
      <c r="P428" t="str">
        <f t="shared" si="46"/>
        <v/>
      </c>
      <c r="Q428">
        <f t="shared" si="47"/>
        <v>1</v>
      </c>
      <c r="R428" t="str">
        <f t="shared" si="48"/>
        <v/>
      </c>
      <c r="S428">
        <f t="shared" si="51"/>
        <v>3.8987294600507245</v>
      </c>
    </row>
    <row r="429" spans="1:19" x14ac:dyDescent="0.25">
      <c r="A429" t="s">
        <v>453</v>
      </c>
      <c r="B429">
        <v>1134.4348144999999</v>
      </c>
      <c r="C429">
        <v>1098.4100341999999</v>
      </c>
      <c r="D429">
        <v>1087.3737793</v>
      </c>
      <c r="E429">
        <v>1064.6091309000001</v>
      </c>
      <c r="F429">
        <v>1403.5699463000001</v>
      </c>
      <c r="G429">
        <v>1378.9899902</v>
      </c>
      <c r="H429">
        <v>1297.6300048999999</v>
      </c>
      <c r="I429">
        <v>1378</v>
      </c>
      <c r="J429">
        <v>1304.5598144999999</v>
      </c>
      <c r="L429" t="str">
        <f t="shared" si="49"/>
        <v>18NOV2024:20:00:00</v>
      </c>
      <c r="M429">
        <v>21</v>
      </c>
      <c r="N429">
        <f t="shared" si="50"/>
        <v>-36.024780299999975</v>
      </c>
      <c r="O429">
        <f t="shared" si="45"/>
        <v>-36.024780299999975</v>
      </c>
      <c r="P429" t="str">
        <f t="shared" si="46"/>
        <v/>
      </c>
      <c r="Q429">
        <f t="shared" si="47"/>
        <v>1</v>
      </c>
      <c r="R429" t="str">
        <f t="shared" si="48"/>
        <v/>
      </c>
      <c r="S429">
        <f t="shared" si="51"/>
        <v>3.1755707634799477</v>
      </c>
    </row>
    <row r="430" spans="1:19" x14ac:dyDescent="0.25">
      <c r="A430" t="s">
        <v>454</v>
      </c>
      <c r="B430">
        <v>1112.4654541</v>
      </c>
      <c r="C430">
        <v>1098.4200439000001</v>
      </c>
      <c r="D430">
        <v>1086.3546143000001</v>
      </c>
      <c r="E430">
        <v>1092.5225829999999</v>
      </c>
      <c r="F430">
        <v>1359.2099608999999</v>
      </c>
      <c r="G430">
        <v>1368.1500243999999</v>
      </c>
      <c r="H430">
        <v>1254.5799560999999</v>
      </c>
      <c r="I430">
        <v>1345.5600586</v>
      </c>
      <c r="J430">
        <v>1284.0046387</v>
      </c>
      <c r="L430" t="str">
        <f t="shared" si="49"/>
        <v>18NOV2024:21:00:00</v>
      </c>
      <c r="M430">
        <v>22</v>
      </c>
      <c r="N430">
        <f t="shared" si="50"/>
        <v>-14.045410199999878</v>
      </c>
      <c r="O430">
        <f t="shared" si="45"/>
        <v>-14.045410199999878</v>
      </c>
      <c r="P430" t="str">
        <f t="shared" si="46"/>
        <v/>
      </c>
      <c r="Q430">
        <f t="shared" si="47"/>
        <v>1</v>
      </c>
      <c r="R430" t="str">
        <f t="shared" si="48"/>
        <v/>
      </c>
      <c r="S430">
        <f t="shared" si="51"/>
        <v>1.2625479872867433</v>
      </c>
    </row>
    <row r="431" spans="1:19" x14ac:dyDescent="0.25">
      <c r="A431" t="s">
        <v>455</v>
      </c>
      <c r="B431">
        <v>1094.4060059000001</v>
      </c>
      <c r="C431">
        <v>1063.3800048999999</v>
      </c>
      <c r="D431">
        <v>1046.6737060999999</v>
      </c>
      <c r="E431">
        <v>1024.6823730000001</v>
      </c>
      <c r="F431">
        <v>1290.4899902</v>
      </c>
      <c r="G431">
        <v>1243.1199951000001</v>
      </c>
      <c r="H431">
        <v>1182.0100098</v>
      </c>
      <c r="I431">
        <v>1285.8100586</v>
      </c>
      <c r="J431">
        <v>1205.2225341999999</v>
      </c>
      <c r="L431" t="str">
        <f t="shared" si="49"/>
        <v>18NOV2024:22:00:00</v>
      </c>
      <c r="M431">
        <v>23</v>
      </c>
      <c r="N431">
        <f t="shared" si="50"/>
        <v>-31.026001000000178</v>
      </c>
      <c r="O431">
        <f t="shared" si="45"/>
        <v>-31.026001000000178</v>
      </c>
      <c r="P431" t="str">
        <f t="shared" si="46"/>
        <v/>
      </c>
      <c r="Q431">
        <f t="shared" si="47"/>
        <v>1</v>
      </c>
      <c r="R431" t="str">
        <f t="shared" si="48"/>
        <v/>
      </c>
      <c r="S431">
        <f t="shared" si="51"/>
        <v>2.8349626037080737</v>
      </c>
    </row>
    <row r="432" spans="1:19" x14ac:dyDescent="0.25">
      <c r="A432" t="s">
        <v>456</v>
      </c>
      <c r="B432">
        <v>1041.0710449000001</v>
      </c>
      <c r="C432">
        <v>1022.210022</v>
      </c>
      <c r="D432">
        <v>1010.7606812</v>
      </c>
      <c r="E432">
        <v>987.01684569999998</v>
      </c>
      <c r="F432">
        <v>1215.7900391000001</v>
      </c>
      <c r="G432">
        <v>1184.1500243999999</v>
      </c>
      <c r="H432">
        <v>1093.3399658000001</v>
      </c>
      <c r="I432">
        <v>1216.8599853999999</v>
      </c>
      <c r="J432">
        <v>1139.4312743999999</v>
      </c>
      <c r="L432" t="str">
        <f t="shared" si="49"/>
        <v>18NOV2024:23:00:00</v>
      </c>
      <c r="M432">
        <v>24</v>
      </c>
      <c r="N432">
        <f t="shared" si="50"/>
        <v>-18.86102290000008</v>
      </c>
      <c r="O432">
        <f t="shared" si="45"/>
        <v>-18.86102290000008</v>
      </c>
      <c r="P432" t="str">
        <f t="shared" si="46"/>
        <v/>
      </c>
      <c r="Q432">
        <f t="shared" si="47"/>
        <v>1</v>
      </c>
      <c r="R432" t="str">
        <f t="shared" si="48"/>
        <v/>
      </c>
      <c r="S432">
        <f t="shared" si="51"/>
        <v>1.8116941194740241</v>
      </c>
    </row>
    <row r="433" spans="1:19" x14ac:dyDescent="0.25">
      <c r="A433" t="s">
        <v>457</v>
      </c>
      <c r="B433">
        <v>1110.9233397999999</v>
      </c>
      <c r="C433">
        <v>986.28997803000004</v>
      </c>
      <c r="D433">
        <v>1003.4935303</v>
      </c>
      <c r="E433">
        <v>963.19696045000001</v>
      </c>
      <c r="F433">
        <v>1136.1899414</v>
      </c>
      <c r="G433">
        <v>1098.25</v>
      </c>
      <c r="H433">
        <v>1031.0400391000001</v>
      </c>
      <c r="I433">
        <v>1136.5500488</v>
      </c>
      <c r="J433">
        <v>1073.0454102000001</v>
      </c>
      <c r="L433" t="str">
        <f t="shared" si="49"/>
        <v>19NOV2024:00:00:00</v>
      </c>
      <c r="M433">
        <v>1</v>
      </c>
      <c r="N433">
        <f t="shared" si="50"/>
        <v>-124.63336176999985</v>
      </c>
      <c r="O433">
        <f t="shared" si="45"/>
        <v>-124.63336176999985</v>
      </c>
      <c r="P433" t="str">
        <f t="shared" si="46"/>
        <v/>
      </c>
      <c r="Q433">
        <f t="shared" si="47"/>
        <v>1</v>
      </c>
      <c r="R433" t="str">
        <f t="shared" si="48"/>
        <v/>
      </c>
      <c r="S433">
        <f t="shared" si="51"/>
        <v>11.218898487850446</v>
      </c>
    </row>
    <row r="434" spans="1:19" x14ac:dyDescent="0.25">
      <c r="A434" t="s">
        <v>458</v>
      </c>
      <c r="B434">
        <v>1058.5612793</v>
      </c>
      <c r="C434">
        <v>1064.1899414</v>
      </c>
      <c r="D434">
        <v>968.96917725000003</v>
      </c>
      <c r="E434">
        <v>947.49627685999997</v>
      </c>
      <c r="F434">
        <v>1064.1899414</v>
      </c>
      <c r="G434">
        <v>1117.4300536999999</v>
      </c>
      <c r="H434">
        <v>1011.4000244</v>
      </c>
      <c r="I434">
        <v>1068.2399902</v>
      </c>
      <c r="J434">
        <v>1041.7512207</v>
      </c>
      <c r="L434" t="str">
        <f t="shared" si="49"/>
        <v>19NOV2024:01:00:00</v>
      </c>
      <c r="M434">
        <v>2</v>
      </c>
      <c r="N434">
        <f t="shared" si="50"/>
        <v>5.6286620999999286</v>
      </c>
      <c r="O434" t="str">
        <f t="shared" si="45"/>
        <v/>
      </c>
      <c r="P434">
        <f t="shared" si="46"/>
        <v>5.6286620999999286</v>
      </c>
      <c r="Q434" t="str">
        <f t="shared" si="47"/>
        <v/>
      </c>
      <c r="R434">
        <f t="shared" si="48"/>
        <v>1</v>
      </c>
      <c r="S434">
        <f t="shared" si="51"/>
        <v>0.53172756363448526</v>
      </c>
    </row>
    <row r="435" spans="1:19" x14ac:dyDescent="0.25">
      <c r="A435" t="s">
        <v>459</v>
      </c>
      <c r="B435">
        <v>968.42297363</v>
      </c>
      <c r="C435">
        <v>1056.3100586</v>
      </c>
      <c r="D435">
        <v>936.64477538999995</v>
      </c>
      <c r="E435">
        <v>927.02618408000001</v>
      </c>
      <c r="F435">
        <v>1056.3100586</v>
      </c>
      <c r="G435">
        <v>1184.4000243999999</v>
      </c>
      <c r="H435">
        <v>958.77899170000001</v>
      </c>
      <c r="I435">
        <v>1067.7399902</v>
      </c>
      <c r="J435">
        <v>1038.8510742000001</v>
      </c>
      <c r="L435" t="str">
        <f t="shared" si="49"/>
        <v>19NOV2024:02:00:00</v>
      </c>
      <c r="M435">
        <v>3</v>
      </c>
      <c r="N435">
        <f t="shared" si="50"/>
        <v>87.887084970000046</v>
      </c>
      <c r="O435" t="str">
        <f t="shared" si="45"/>
        <v/>
      </c>
      <c r="P435">
        <f t="shared" si="46"/>
        <v>87.887084970000046</v>
      </c>
      <c r="Q435" t="str">
        <f t="shared" si="47"/>
        <v/>
      </c>
      <c r="R435">
        <f t="shared" si="48"/>
        <v>1</v>
      </c>
      <c r="S435">
        <f t="shared" si="51"/>
        <v>9.0752788154712416</v>
      </c>
    </row>
    <row r="436" spans="1:19" x14ac:dyDescent="0.25">
      <c r="A436" t="s">
        <v>460</v>
      </c>
      <c r="B436">
        <v>923.56811522999999</v>
      </c>
      <c r="C436">
        <v>1036.3599853999999</v>
      </c>
      <c r="D436">
        <v>905.61755371000004</v>
      </c>
      <c r="E436">
        <v>899.51721191000001</v>
      </c>
      <c r="F436">
        <v>1036.3599853999999</v>
      </c>
      <c r="G436">
        <v>1106.5500488</v>
      </c>
      <c r="H436">
        <v>921.33801270000004</v>
      </c>
      <c r="I436">
        <v>1053.0300293</v>
      </c>
      <c r="J436">
        <v>1003.3590698</v>
      </c>
      <c r="L436" t="str">
        <f t="shared" si="49"/>
        <v>19NOV2024:03:00:00</v>
      </c>
      <c r="M436">
        <v>4</v>
      </c>
      <c r="N436">
        <f t="shared" si="50"/>
        <v>112.79187016999992</v>
      </c>
      <c r="O436" t="str">
        <f t="shared" si="45"/>
        <v/>
      </c>
      <c r="P436">
        <f t="shared" si="46"/>
        <v>112.79187016999992</v>
      </c>
      <c r="Q436" t="str">
        <f t="shared" si="47"/>
        <v/>
      </c>
      <c r="R436">
        <f t="shared" si="48"/>
        <v>1</v>
      </c>
      <c r="S436">
        <f t="shared" si="51"/>
        <v>12.212620629709688</v>
      </c>
    </row>
    <row r="437" spans="1:19" x14ac:dyDescent="0.25">
      <c r="A437" t="s">
        <v>461</v>
      </c>
      <c r="B437">
        <v>867.70788574000005</v>
      </c>
      <c r="C437">
        <v>1010.4899902</v>
      </c>
      <c r="D437">
        <v>892.51879883000004</v>
      </c>
      <c r="E437">
        <v>854.91174316000001</v>
      </c>
      <c r="F437">
        <v>1010.4899902</v>
      </c>
      <c r="G437">
        <v>1041.9799805</v>
      </c>
      <c r="H437">
        <v>915.43701171999999</v>
      </c>
      <c r="I437">
        <v>1034.6400146000001</v>
      </c>
      <c r="J437">
        <v>971.49169921999999</v>
      </c>
      <c r="L437" t="str">
        <f t="shared" si="49"/>
        <v>19NOV2024:04:00:00</v>
      </c>
      <c r="M437">
        <v>5</v>
      </c>
      <c r="N437">
        <f t="shared" si="50"/>
        <v>142.78210445999991</v>
      </c>
      <c r="O437" t="str">
        <f t="shared" si="45"/>
        <v/>
      </c>
      <c r="P437">
        <f t="shared" si="46"/>
        <v>142.78210445999991</v>
      </c>
      <c r="Q437" t="str">
        <f t="shared" si="47"/>
        <v/>
      </c>
      <c r="R437">
        <f t="shared" si="48"/>
        <v>1</v>
      </c>
      <c r="S437">
        <f t="shared" si="51"/>
        <v>16.455088954070327</v>
      </c>
    </row>
    <row r="438" spans="1:19" x14ac:dyDescent="0.25">
      <c r="A438" t="s">
        <v>462</v>
      </c>
      <c r="B438">
        <v>854.24224853999999</v>
      </c>
      <c r="C438">
        <v>1023.4899902</v>
      </c>
      <c r="D438">
        <v>898.68103026999995</v>
      </c>
      <c r="E438">
        <v>861.69439696999996</v>
      </c>
      <c r="F438">
        <v>1023.4899902</v>
      </c>
      <c r="G438">
        <v>1044.7199707</v>
      </c>
      <c r="H438">
        <v>954.32800293000003</v>
      </c>
      <c r="I438">
        <v>1047.6999512</v>
      </c>
      <c r="J438">
        <v>986.38641356999995</v>
      </c>
      <c r="L438" t="str">
        <f t="shared" si="49"/>
        <v>19NOV2024:05:00:00</v>
      </c>
      <c r="M438">
        <v>6</v>
      </c>
      <c r="N438">
        <f t="shared" si="50"/>
        <v>169.24774165999997</v>
      </c>
      <c r="O438" t="str">
        <f t="shared" si="45"/>
        <v/>
      </c>
      <c r="P438">
        <f t="shared" si="46"/>
        <v>169.24774165999997</v>
      </c>
      <c r="Q438" t="str">
        <f t="shared" si="47"/>
        <v/>
      </c>
      <c r="R438">
        <f t="shared" si="48"/>
        <v>1</v>
      </c>
      <c r="S438">
        <f t="shared" si="51"/>
        <v>19.812616614229064</v>
      </c>
    </row>
    <row r="439" spans="1:19" x14ac:dyDescent="0.25">
      <c r="A439" t="s">
        <v>463</v>
      </c>
      <c r="B439">
        <v>906.99816895000004</v>
      </c>
      <c r="C439">
        <v>1074.8699951000001</v>
      </c>
      <c r="D439">
        <v>937.63555908000001</v>
      </c>
      <c r="E439">
        <v>921.94274901999995</v>
      </c>
      <c r="F439">
        <v>1074.8699951000001</v>
      </c>
      <c r="G439">
        <v>1062.2700195</v>
      </c>
      <c r="H439">
        <v>1029.3499756000001</v>
      </c>
      <c r="I439">
        <v>1101.1400146000001</v>
      </c>
      <c r="J439">
        <v>1037.9145507999999</v>
      </c>
      <c r="L439" t="str">
        <f t="shared" si="49"/>
        <v>19NOV2024:06:00:00</v>
      </c>
      <c r="M439">
        <v>7</v>
      </c>
      <c r="N439">
        <f t="shared" si="50"/>
        <v>167.87182615000006</v>
      </c>
      <c r="O439" t="str">
        <f t="shared" si="45"/>
        <v/>
      </c>
      <c r="P439">
        <f t="shared" si="46"/>
        <v>167.87182615000006</v>
      </c>
      <c r="Q439" t="str">
        <f t="shared" si="47"/>
        <v/>
      </c>
      <c r="R439">
        <f t="shared" si="48"/>
        <v>1</v>
      </c>
      <c r="S439">
        <f t="shared" si="51"/>
        <v>18.508507723266892</v>
      </c>
    </row>
    <row r="440" spans="1:19" x14ac:dyDescent="0.25">
      <c r="A440" t="s">
        <v>464</v>
      </c>
      <c r="B440">
        <v>959.75726318</v>
      </c>
      <c r="C440">
        <v>1199.75</v>
      </c>
      <c r="D440">
        <v>994.90563965000001</v>
      </c>
      <c r="E440">
        <v>981.06762694999998</v>
      </c>
      <c r="F440">
        <v>1199.75</v>
      </c>
      <c r="G440">
        <v>1153.0699463000001</v>
      </c>
      <c r="H440">
        <v>1174.5799560999999</v>
      </c>
      <c r="I440">
        <v>1223.6800536999999</v>
      </c>
      <c r="J440">
        <v>1146.4295654</v>
      </c>
      <c r="L440" t="str">
        <f t="shared" si="49"/>
        <v>19NOV2024:07:00:00</v>
      </c>
      <c r="M440">
        <v>8</v>
      </c>
      <c r="N440">
        <f t="shared" si="50"/>
        <v>239.99273682</v>
      </c>
      <c r="O440" t="str">
        <f t="shared" si="45"/>
        <v/>
      </c>
      <c r="P440">
        <f t="shared" si="46"/>
        <v>239.99273682</v>
      </c>
      <c r="Q440" t="str">
        <f t="shared" si="47"/>
        <v/>
      </c>
      <c r="R440">
        <f t="shared" si="48"/>
        <v>1</v>
      </c>
      <c r="S440">
        <f t="shared" si="51"/>
        <v>25.005566097496672</v>
      </c>
    </row>
    <row r="441" spans="1:19" x14ac:dyDescent="0.25">
      <c r="A441" t="s">
        <v>465</v>
      </c>
      <c r="B441">
        <v>986.85650635000002</v>
      </c>
      <c r="C441">
        <v>1265.9599608999999</v>
      </c>
      <c r="D441">
        <v>1042.8895264</v>
      </c>
      <c r="E441">
        <v>1035.0152588000001</v>
      </c>
      <c r="F441">
        <v>1265.9599608999999</v>
      </c>
      <c r="G441">
        <v>1191.25</v>
      </c>
      <c r="H441">
        <v>1270.1400146000001</v>
      </c>
      <c r="I441">
        <v>1287.7800293</v>
      </c>
      <c r="J441">
        <v>1210.0290527</v>
      </c>
      <c r="L441" t="str">
        <f t="shared" si="49"/>
        <v>19NOV2024:08:00:00</v>
      </c>
      <c r="M441">
        <v>9</v>
      </c>
      <c r="N441">
        <f t="shared" si="50"/>
        <v>279.10345454999992</v>
      </c>
      <c r="O441" t="str">
        <f t="shared" si="45"/>
        <v/>
      </c>
      <c r="P441">
        <f t="shared" si="46"/>
        <v>279.10345454999992</v>
      </c>
      <c r="Q441" t="str">
        <f t="shared" si="47"/>
        <v/>
      </c>
      <c r="R441">
        <f t="shared" si="48"/>
        <v>1</v>
      </c>
      <c r="S441">
        <f t="shared" si="51"/>
        <v>28.28207067127677</v>
      </c>
    </row>
    <row r="442" spans="1:19" x14ac:dyDescent="0.25">
      <c r="A442" t="s">
        <v>466</v>
      </c>
      <c r="B442">
        <v>1114.5202637</v>
      </c>
      <c r="C442">
        <v>1282.6899414</v>
      </c>
      <c r="D442">
        <v>1058.9833983999999</v>
      </c>
      <c r="E442">
        <v>1077.4672852000001</v>
      </c>
      <c r="F442">
        <v>1282.6899414</v>
      </c>
      <c r="G442">
        <v>1171.1500243999999</v>
      </c>
      <c r="H442">
        <v>1266.8399658000001</v>
      </c>
      <c r="I442">
        <v>1306.8399658000001</v>
      </c>
      <c r="J442">
        <v>1220.9974365</v>
      </c>
      <c r="L442" t="str">
        <f t="shared" si="49"/>
        <v>19NOV2024:09:00:00</v>
      </c>
      <c r="M442">
        <v>10</v>
      </c>
      <c r="N442">
        <f t="shared" si="50"/>
        <v>168.16967769999997</v>
      </c>
      <c r="O442" t="str">
        <f t="shared" si="45"/>
        <v/>
      </c>
      <c r="P442">
        <f t="shared" si="46"/>
        <v>168.16967769999997</v>
      </c>
      <c r="Q442" t="str">
        <f t="shared" si="47"/>
        <v/>
      </c>
      <c r="R442">
        <f t="shared" si="48"/>
        <v>1</v>
      </c>
      <c r="S442">
        <f t="shared" si="51"/>
        <v>15.088974438356814</v>
      </c>
    </row>
    <row r="443" spans="1:19" x14ac:dyDescent="0.25">
      <c r="A443" t="s">
        <v>467</v>
      </c>
      <c r="B443">
        <v>1172.5847168</v>
      </c>
      <c r="C443">
        <v>1290.0400391000001</v>
      </c>
      <c r="D443">
        <v>1085.4230957</v>
      </c>
      <c r="E443">
        <v>1101.0650635</v>
      </c>
      <c r="F443">
        <v>1290.0400391000001</v>
      </c>
      <c r="G443">
        <v>1223.9399414</v>
      </c>
      <c r="H443">
        <v>1240.4599608999999</v>
      </c>
      <c r="I443">
        <v>1318.4399414</v>
      </c>
      <c r="J443">
        <v>1234.7890625</v>
      </c>
      <c r="L443" t="str">
        <f t="shared" si="49"/>
        <v>19NOV2024:10:00:00</v>
      </c>
      <c r="M443">
        <v>11</v>
      </c>
      <c r="N443">
        <f t="shared" si="50"/>
        <v>117.45532230000003</v>
      </c>
      <c r="O443" t="str">
        <f t="shared" si="45"/>
        <v/>
      </c>
      <c r="P443">
        <f t="shared" si="46"/>
        <v>117.45532230000003</v>
      </c>
      <c r="Q443" t="str">
        <f t="shared" si="47"/>
        <v/>
      </c>
      <c r="R443">
        <f t="shared" si="48"/>
        <v>1</v>
      </c>
      <c r="S443">
        <f t="shared" si="51"/>
        <v>10.016787752490689</v>
      </c>
    </row>
    <row r="444" spans="1:19" x14ac:dyDescent="0.25">
      <c r="A444" t="s">
        <v>468</v>
      </c>
      <c r="B444">
        <v>1080.0263672000001</v>
      </c>
      <c r="C444">
        <v>1246.6500243999999</v>
      </c>
      <c r="D444">
        <v>1091.1699219</v>
      </c>
      <c r="E444">
        <v>1094.4431152</v>
      </c>
      <c r="F444">
        <v>1246.6500243999999</v>
      </c>
      <c r="G444">
        <v>1200.8399658000001</v>
      </c>
      <c r="H444">
        <v>1176.5</v>
      </c>
      <c r="I444">
        <v>1280.8800048999999</v>
      </c>
      <c r="J444">
        <v>1199.8625488</v>
      </c>
      <c r="L444" t="str">
        <f t="shared" si="49"/>
        <v>19NOV2024:11:00:00</v>
      </c>
      <c r="M444">
        <v>12</v>
      </c>
      <c r="N444">
        <f t="shared" si="50"/>
        <v>166.6236571999998</v>
      </c>
      <c r="O444" t="str">
        <f t="shared" si="45"/>
        <v/>
      </c>
      <c r="P444">
        <f t="shared" si="46"/>
        <v>166.6236571999998</v>
      </c>
      <c r="Q444" t="str">
        <f t="shared" si="47"/>
        <v/>
      </c>
      <c r="R444">
        <f t="shared" si="48"/>
        <v>1</v>
      </c>
      <c r="S444">
        <f t="shared" si="51"/>
        <v>15.42773975342625</v>
      </c>
    </row>
    <row r="445" spans="1:19" x14ac:dyDescent="0.25">
      <c r="A445" t="s">
        <v>469</v>
      </c>
      <c r="B445">
        <v>1027.9194336</v>
      </c>
      <c r="C445">
        <v>1239.1199951000001</v>
      </c>
      <c r="D445">
        <v>1085.3096923999999</v>
      </c>
      <c r="E445">
        <v>1071.7972411999999</v>
      </c>
      <c r="F445">
        <v>1239.1199951000001</v>
      </c>
      <c r="G445">
        <v>1227.8100586</v>
      </c>
      <c r="H445">
        <v>1149.2800293</v>
      </c>
      <c r="I445">
        <v>1272.5400391000001</v>
      </c>
      <c r="J445">
        <v>1192.1094971</v>
      </c>
      <c r="L445" t="str">
        <f t="shared" si="49"/>
        <v>19NOV2024:12:00:00</v>
      </c>
      <c r="M445">
        <v>13</v>
      </c>
      <c r="N445">
        <f t="shared" si="50"/>
        <v>211.20056150000005</v>
      </c>
      <c r="O445" t="str">
        <f t="shared" si="45"/>
        <v/>
      </c>
      <c r="P445">
        <f t="shared" si="46"/>
        <v>211.20056150000005</v>
      </c>
      <c r="Q445" t="str">
        <f t="shared" si="47"/>
        <v/>
      </c>
      <c r="R445">
        <f t="shared" si="48"/>
        <v>1</v>
      </c>
      <c r="S445">
        <f t="shared" si="51"/>
        <v>20.546411965413398</v>
      </c>
    </row>
    <row r="446" spans="1:19" x14ac:dyDescent="0.25">
      <c r="A446" t="s">
        <v>470</v>
      </c>
      <c r="B446">
        <v>1093.2659911999999</v>
      </c>
      <c r="C446">
        <v>1227.7099608999999</v>
      </c>
      <c r="D446">
        <v>1085.5576172000001</v>
      </c>
      <c r="E446">
        <v>1054.6610106999999</v>
      </c>
      <c r="F446">
        <v>1227.7099608999999</v>
      </c>
      <c r="G446">
        <v>1246.3900146000001</v>
      </c>
      <c r="H446">
        <v>1149.3299560999999</v>
      </c>
      <c r="I446">
        <v>1254.6400146000001</v>
      </c>
      <c r="J446">
        <v>1186.5461425999999</v>
      </c>
      <c r="L446" t="str">
        <f t="shared" si="49"/>
        <v>19NOV2024:13:00:00</v>
      </c>
      <c r="M446">
        <v>14</v>
      </c>
      <c r="N446">
        <f t="shared" si="50"/>
        <v>134.44396970000003</v>
      </c>
      <c r="O446" t="str">
        <f t="shared" si="45"/>
        <v/>
      </c>
      <c r="P446">
        <f t="shared" si="46"/>
        <v>134.44396970000003</v>
      </c>
      <c r="Q446" t="str">
        <f t="shared" si="47"/>
        <v/>
      </c>
      <c r="R446">
        <f t="shared" si="48"/>
        <v>1</v>
      </c>
      <c r="S446">
        <f t="shared" si="51"/>
        <v>12.29746198840691</v>
      </c>
    </row>
    <row r="447" spans="1:19" x14ac:dyDescent="0.25">
      <c r="A447" t="s">
        <v>471</v>
      </c>
      <c r="B447">
        <v>998.57830810999997</v>
      </c>
      <c r="C447">
        <v>1242.5100098</v>
      </c>
      <c r="D447">
        <v>1091.6787108999999</v>
      </c>
      <c r="E447">
        <v>1056.4847411999999</v>
      </c>
      <c r="F447">
        <v>1242.5100098</v>
      </c>
      <c r="G447">
        <v>1343.8800048999999</v>
      </c>
      <c r="H447">
        <v>1162.25</v>
      </c>
      <c r="I447">
        <v>1261.5200195</v>
      </c>
      <c r="J447">
        <v>1213.3289795000001</v>
      </c>
      <c r="L447" t="str">
        <f t="shared" si="49"/>
        <v>19NOV2024:14:00:00</v>
      </c>
      <c r="M447">
        <v>15</v>
      </c>
      <c r="N447">
        <f t="shared" si="50"/>
        <v>243.93170169000007</v>
      </c>
      <c r="O447" t="str">
        <f t="shared" si="45"/>
        <v/>
      </c>
      <c r="P447">
        <f t="shared" si="46"/>
        <v>243.93170169000007</v>
      </c>
      <c r="Q447" t="str">
        <f t="shared" si="47"/>
        <v/>
      </c>
      <c r="R447">
        <f t="shared" si="48"/>
        <v>1</v>
      </c>
      <c r="S447">
        <f t="shared" si="51"/>
        <v>24.427899115061631</v>
      </c>
    </row>
    <row r="448" spans="1:19" x14ac:dyDescent="0.25">
      <c r="A448" t="s">
        <v>472</v>
      </c>
      <c r="B448">
        <v>1182.1865233999999</v>
      </c>
      <c r="C448">
        <v>1270.0400391000001</v>
      </c>
      <c r="D448">
        <v>1108.3558350000001</v>
      </c>
      <c r="E448">
        <v>1064.6945800999999</v>
      </c>
      <c r="F448">
        <v>1270.0400391000001</v>
      </c>
      <c r="G448">
        <v>1376.1099853999999</v>
      </c>
      <c r="H448">
        <v>1190.4799805</v>
      </c>
      <c r="I448">
        <v>1281.8199463000001</v>
      </c>
      <c r="J448">
        <v>1236.6289062999999</v>
      </c>
      <c r="L448" t="str">
        <f t="shared" si="49"/>
        <v>19NOV2024:15:00:00</v>
      </c>
      <c r="M448">
        <v>16</v>
      </c>
      <c r="N448">
        <f t="shared" si="50"/>
        <v>87.853515700000116</v>
      </c>
      <c r="O448" t="str">
        <f t="shared" si="45"/>
        <v/>
      </c>
      <c r="P448">
        <f t="shared" si="46"/>
        <v>87.853515700000116</v>
      </c>
      <c r="Q448" t="str">
        <f t="shared" si="47"/>
        <v/>
      </c>
      <c r="R448">
        <f t="shared" si="48"/>
        <v>1</v>
      </c>
      <c r="S448">
        <f t="shared" si="51"/>
        <v>7.4314428358843969</v>
      </c>
    </row>
    <row r="449" spans="1:19" x14ac:dyDescent="0.25">
      <c r="A449" t="s">
        <v>473</v>
      </c>
      <c r="B449">
        <v>1287.3964844</v>
      </c>
      <c r="C449">
        <v>1318.2299805</v>
      </c>
      <c r="D449">
        <v>1121.8967285000001</v>
      </c>
      <c r="E449">
        <v>1086.6896973</v>
      </c>
      <c r="F449">
        <v>1318.2299805</v>
      </c>
      <c r="G449">
        <v>1375.5500488</v>
      </c>
      <c r="H449">
        <v>1240.0999756000001</v>
      </c>
      <c r="I449">
        <v>1325.3299560999999</v>
      </c>
      <c r="J449">
        <v>1269.1800536999999</v>
      </c>
      <c r="L449" t="str">
        <f t="shared" si="49"/>
        <v>19NOV2024:16:00:00</v>
      </c>
      <c r="M449">
        <v>17</v>
      </c>
      <c r="N449">
        <f t="shared" si="50"/>
        <v>30.833496100000048</v>
      </c>
      <c r="O449" t="str">
        <f t="shared" si="45"/>
        <v/>
      </c>
      <c r="P449">
        <f t="shared" si="46"/>
        <v>30.833496100000048</v>
      </c>
      <c r="Q449" t="str">
        <f t="shared" si="47"/>
        <v/>
      </c>
      <c r="R449">
        <f t="shared" si="48"/>
        <v>1</v>
      </c>
      <c r="S449">
        <f t="shared" si="51"/>
        <v>2.3950272098474943</v>
      </c>
    </row>
    <row r="450" spans="1:19" x14ac:dyDescent="0.25">
      <c r="A450" t="s">
        <v>474</v>
      </c>
      <c r="B450">
        <v>1180.8325195</v>
      </c>
      <c r="C450">
        <v>1347.7299805</v>
      </c>
      <c r="D450">
        <v>1099.7416992000001</v>
      </c>
      <c r="E450">
        <v>1053.4211425999999</v>
      </c>
      <c r="F450">
        <v>1347.7299805</v>
      </c>
      <c r="G450">
        <v>1328.1600341999999</v>
      </c>
      <c r="H450">
        <v>1307.7700195</v>
      </c>
      <c r="I450">
        <v>1343.9200439000001</v>
      </c>
      <c r="J450">
        <v>1276.2003173999999</v>
      </c>
      <c r="L450" t="str">
        <f t="shared" si="49"/>
        <v>19NOV2024:17:00:00</v>
      </c>
      <c r="M450">
        <v>18</v>
      </c>
      <c r="N450">
        <f t="shared" si="50"/>
        <v>166.89746100000002</v>
      </c>
      <c r="O450" t="str">
        <f t="shared" si="45"/>
        <v/>
      </c>
      <c r="P450">
        <f t="shared" si="46"/>
        <v>166.89746100000002</v>
      </c>
      <c r="Q450" t="str">
        <f t="shared" si="47"/>
        <v/>
      </c>
      <c r="R450">
        <f t="shared" si="48"/>
        <v>1</v>
      </c>
      <c r="S450">
        <f t="shared" si="51"/>
        <v>14.133880820852514</v>
      </c>
    </row>
    <row r="451" spans="1:19" x14ac:dyDescent="0.25">
      <c r="A451" t="s">
        <v>475</v>
      </c>
      <c r="B451">
        <v>1161.9610596</v>
      </c>
      <c r="C451">
        <v>1342.3399658000001</v>
      </c>
      <c r="D451">
        <v>1053.5189209</v>
      </c>
      <c r="E451">
        <v>1011.0612793</v>
      </c>
      <c r="F451">
        <v>1342.3399658000001</v>
      </c>
      <c r="G451">
        <v>1281.9899902</v>
      </c>
      <c r="H451">
        <v>1234.0899658000001</v>
      </c>
      <c r="I451">
        <v>1339.25</v>
      </c>
      <c r="J451">
        <v>1241.7462158000001</v>
      </c>
      <c r="L451" t="str">
        <f t="shared" si="49"/>
        <v>19NOV2024:18:00:00</v>
      </c>
      <c r="M451">
        <v>19</v>
      </c>
      <c r="N451">
        <f t="shared" si="50"/>
        <v>180.37890620000007</v>
      </c>
      <c r="O451" t="str">
        <f t="shared" ref="O451:O514" si="52">IF(N451&lt;0,N451,"")</f>
        <v/>
      </c>
      <c r="P451">
        <f t="shared" ref="P451:P514" si="53">IF(N451&gt;0,N451,"")</f>
        <v>180.37890620000007</v>
      </c>
      <c r="Q451" t="str">
        <f t="shared" ref="Q451:Q514" si="54">IF(O451&lt;0,1,"")</f>
        <v/>
      </c>
      <c r="R451">
        <f t="shared" ref="R451:R514" si="55">IF(AND(P451&gt;0,P451&lt;&gt;""),1,"")</f>
        <v>1</v>
      </c>
      <c r="S451">
        <f t="shared" si="51"/>
        <v>15.523661891225057</v>
      </c>
    </row>
    <row r="452" spans="1:19" x14ac:dyDescent="0.25">
      <c r="A452" t="s">
        <v>476</v>
      </c>
      <c r="B452">
        <v>1203.5645752</v>
      </c>
      <c r="C452">
        <v>1380.8499756000001</v>
      </c>
      <c r="D452">
        <v>1069.7990723</v>
      </c>
      <c r="E452">
        <v>1039.3521728999999</v>
      </c>
      <c r="F452">
        <v>1380.8499756000001</v>
      </c>
      <c r="G452">
        <v>1302.1800536999999</v>
      </c>
      <c r="H452">
        <v>1284.1899414</v>
      </c>
      <c r="I452">
        <v>1374.1500243999999</v>
      </c>
      <c r="J452">
        <v>1276.1445312999999</v>
      </c>
      <c r="L452" t="str">
        <f t="shared" ref="L452:L515" si="56">A452</f>
        <v>19NOV2024:19:00:00</v>
      </c>
      <c r="M452">
        <v>20</v>
      </c>
      <c r="N452">
        <f t="shared" ref="N452:N515" si="57">C452-B452</f>
        <v>177.28540040000007</v>
      </c>
      <c r="O452" t="str">
        <f t="shared" si="52"/>
        <v/>
      </c>
      <c r="P452">
        <f t="shared" si="53"/>
        <v>177.28540040000007</v>
      </c>
      <c r="Q452" t="str">
        <f t="shared" si="54"/>
        <v/>
      </c>
      <c r="R452">
        <f t="shared" si="55"/>
        <v>1</v>
      </c>
      <c r="S452">
        <f t="shared" ref="S452:S515" si="58">ABS((B452-C452)/B452)*100</f>
        <v>14.730028122549221</v>
      </c>
    </row>
    <row r="453" spans="1:19" x14ac:dyDescent="0.25">
      <c r="A453" t="s">
        <v>477</v>
      </c>
      <c r="B453">
        <v>1189.0449219</v>
      </c>
      <c r="C453">
        <v>1351.8100586</v>
      </c>
      <c r="D453">
        <v>1070.4771728999999</v>
      </c>
      <c r="E453">
        <v>1044.4631348</v>
      </c>
      <c r="F453">
        <v>1351.8100586</v>
      </c>
      <c r="G453">
        <v>1255.5400391000001</v>
      </c>
      <c r="H453">
        <v>1259.3000488</v>
      </c>
      <c r="I453">
        <v>1350.5899658000001</v>
      </c>
      <c r="J453">
        <v>1252.3406981999999</v>
      </c>
      <c r="L453" t="str">
        <f t="shared" si="56"/>
        <v>19NOV2024:20:00:00</v>
      </c>
      <c r="M453">
        <v>21</v>
      </c>
      <c r="N453">
        <f t="shared" si="57"/>
        <v>162.76513670000008</v>
      </c>
      <c r="O453" t="str">
        <f t="shared" si="52"/>
        <v/>
      </c>
      <c r="P453">
        <f t="shared" si="53"/>
        <v>162.76513670000008</v>
      </c>
      <c r="Q453" t="str">
        <f t="shared" si="54"/>
        <v/>
      </c>
      <c r="R453">
        <f t="shared" si="55"/>
        <v>1</v>
      </c>
      <c r="S453">
        <f t="shared" si="58"/>
        <v>13.688728970804084</v>
      </c>
    </row>
    <row r="454" spans="1:19" x14ac:dyDescent="0.25">
      <c r="A454" t="s">
        <v>478</v>
      </c>
      <c r="B454">
        <v>1184.2556152</v>
      </c>
      <c r="C454">
        <v>1312.0200195</v>
      </c>
      <c r="D454">
        <v>1070.8359375</v>
      </c>
      <c r="E454">
        <v>1052.0638428</v>
      </c>
      <c r="F454">
        <v>1312.0200195</v>
      </c>
      <c r="G454">
        <v>1256.2199707</v>
      </c>
      <c r="H454">
        <v>1214.9899902</v>
      </c>
      <c r="I454">
        <v>1314.7299805</v>
      </c>
      <c r="J454">
        <v>1230.0047606999999</v>
      </c>
      <c r="L454" t="str">
        <f t="shared" si="56"/>
        <v>19NOV2024:21:00:00</v>
      </c>
      <c r="M454">
        <v>22</v>
      </c>
      <c r="N454">
        <f t="shared" si="57"/>
        <v>127.76440430000002</v>
      </c>
      <c r="O454" t="str">
        <f t="shared" si="52"/>
        <v/>
      </c>
      <c r="P454">
        <f t="shared" si="53"/>
        <v>127.76440430000002</v>
      </c>
      <c r="Q454" t="str">
        <f t="shared" si="54"/>
        <v/>
      </c>
      <c r="R454">
        <f t="shared" si="55"/>
        <v>1</v>
      </c>
      <c r="S454">
        <f t="shared" si="58"/>
        <v>10.788583364953929</v>
      </c>
    </row>
    <row r="455" spans="1:19" x14ac:dyDescent="0.25">
      <c r="A455" t="s">
        <v>479</v>
      </c>
      <c r="B455">
        <v>1100.8157959</v>
      </c>
      <c r="C455">
        <v>1248.8299560999999</v>
      </c>
      <c r="D455">
        <v>1034.7456055</v>
      </c>
      <c r="E455">
        <v>991.77838135000002</v>
      </c>
      <c r="F455">
        <v>1248.8299560999999</v>
      </c>
      <c r="G455">
        <v>1149.5400391000001</v>
      </c>
      <c r="H455">
        <v>1151.7299805</v>
      </c>
      <c r="I455">
        <v>1257.8299560999999</v>
      </c>
      <c r="J455">
        <v>1159.9416504000001</v>
      </c>
      <c r="L455" t="str">
        <f t="shared" si="56"/>
        <v>19NOV2024:22:00:00</v>
      </c>
      <c r="M455">
        <v>23</v>
      </c>
      <c r="N455">
        <f t="shared" si="57"/>
        <v>148.01416019999988</v>
      </c>
      <c r="O455" t="str">
        <f t="shared" si="52"/>
        <v/>
      </c>
      <c r="P455">
        <f t="shared" si="53"/>
        <v>148.01416019999988</v>
      </c>
      <c r="Q455" t="str">
        <f t="shared" si="54"/>
        <v/>
      </c>
      <c r="R455">
        <f t="shared" si="55"/>
        <v>1</v>
      </c>
      <c r="S455">
        <f t="shared" si="58"/>
        <v>13.445860856219557</v>
      </c>
    </row>
    <row r="456" spans="1:19" x14ac:dyDescent="0.25">
      <c r="A456" t="s">
        <v>480</v>
      </c>
      <c r="B456">
        <v>1002.9761353</v>
      </c>
      <c r="C456">
        <v>1158.0300293</v>
      </c>
      <c r="D456">
        <v>1014.4611206</v>
      </c>
      <c r="E456">
        <v>989.28137206999997</v>
      </c>
      <c r="F456">
        <v>1158.0300293</v>
      </c>
      <c r="G456">
        <v>1084.5899658000001</v>
      </c>
      <c r="H456">
        <v>1066.7099608999999</v>
      </c>
      <c r="I456">
        <v>1162.5500488</v>
      </c>
      <c r="J456">
        <v>1092.2321777</v>
      </c>
      <c r="L456" t="str">
        <f t="shared" si="56"/>
        <v>19NOV2024:23:00:00</v>
      </c>
      <c r="M456">
        <v>24</v>
      </c>
      <c r="N456">
        <f t="shared" si="57"/>
        <v>155.05389400000001</v>
      </c>
      <c r="O456" t="str">
        <f t="shared" si="52"/>
        <v/>
      </c>
      <c r="P456">
        <f t="shared" si="53"/>
        <v>155.05389400000001</v>
      </c>
      <c r="Q456" t="str">
        <f t="shared" si="54"/>
        <v/>
      </c>
      <c r="R456">
        <f t="shared" si="55"/>
        <v>1</v>
      </c>
      <c r="S456">
        <f t="shared" si="58"/>
        <v>15.459380192891814</v>
      </c>
    </row>
    <row r="457" spans="1:19" x14ac:dyDescent="0.25">
      <c r="A457" t="s">
        <v>481</v>
      </c>
      <c r="B457">
        <v>938.28302001999998</v>
      </c>
      <c r="C457">
        <v>1105.2299805</v>
      </c>
      <c r="D457">
        <v>1007.8996582</v>
      </c>
      <c r="E457">
        <v>966.81359863</v>
      </c>
      <c r="F457">
        <v>1105.2299805</v>
      </c>
      <c r="G457">
        <v>1038.4499512</v>
      </c>
      <c r="H457">
        <v>1041.6899414</v>
      </c>
      <c r="I457">
        <v>1098.5400391000001</v>
      </c>
      <c r="J457">
        <v>1050.1447754000001</v>
      </c>
      <c r="L457" t="str">
        <f t="shared" si="56"/>
        <v>20NOV2024:00:00:00</v>
      </c>
      <c r="M457">
        <v>1</v>
      </c>
      <c r="N457">
        <f t="shared" si="57"/>
        <v>166.94696048000003</v>
      </c>
      <c r="O457" t="str">
        <f t="shared" si="52"/>
        <v/>
      </c>
      <c r="P457">
        <f t="shared" si="53"/>
        <v>166.94696048000003</v>
      </c>
      <c r="Q457" t="str">
        <f t="shared" si="54"/>
        <v/>
      </c>
      <c r="R457">
        <f t="shared" si="55"/>
        <v>1</v>
      </c>
      <c r="S457">
        <f t="shared" si="58"/>
        <v>17.79281484561465</v>
      </c>
    </row>
    <row r="458" spans="1:19" x14ac:dyDescent="0.25">
      <c r="A458" t="s">
        <v>482</v>
      </c>
      <c r="B458">
        <v>907.79016113</v>
      </c>
      <c r="C458">
        <v>1034.8399658000001</v>
      </c>
      <c r="D458">
        <v>969.39410399999997</v>
      </c>
      <c r="E458">
        <v>921.89947510000002</v>
      </c>
      <c r="F458">
        <v>1014.0599976</v>
      </c>
      <c r="G458">
        <v>1053.6600341999999</v>
      </c>
      <c r="H458">
        <v>983.83099364999998</v>
      </c>
      <c r="I458">
        <v>983.57598876999998</v>
      </c>
      <c r="J458">
        <v>991.40527343999997</v>
      </c>
      <c r="L458" t="str">
        <f t="shared" si="56"/>
        <v>20NOV2024:01:00:00</v>
      </c>
      <c r="M458">
        <v>2</v>
      </c>
      <c r="N458">
        <f t="shared" si="57"/>
        <v>127.04980467000007</v>
      </c>
      <c r="O458" t="str">
        <f t="shared" si="52"/>
        <v/>
      </c>
      <c r="P458">
        <f t="shared" si="53"/>
        <v>127.04980467000007</v>
      </c>
      <c r="Q458" t="str">
        <f t="shared" si="54"/>
        <v/>
      </c>
      <c r="R458">
        <f t="shared" si="55"/>
        <v>1</v>
      </c>
      <c r="S458">
        <f t="shared" si="58"/>
        <v>13.995503598744769</v>
      </c>
    </row>
    <row r="459" spans="1:19" x14ac:dyDescent="0.25">
      <c r="A459" t="s">
        <v>483</v>
      </c>
      <c r="B459">
        <v>883.51794433999999</v>
      </c>
      <c r="C459">
        <v>981.05999756000006</v>
      </c>
      <c r="D459">
        <v>951.22119140999996</v>
      </c>
      <c r="E459">
        <v>925.28033446999996</v>
      </c>
      <c r="F459">
        <v>1014.7000121999999</v>
      </c>
      <c r="G459">
        <v>1079.4399414</v>
      </c>
      <c r="H459">
        <v>984.00799560999997</v>
      </c>
      <c r="I459">
        <v>956.69097899999997</v>
      </c>
      <c r="J459">
        <v>992.02386475000003</v>
      </c>
      <c r="L459" t="str">
        <f t="shared" si="56"/>
        <v>20NOV2024:02:00:00</v>
      </c>
      <c r="M459">
        <v>3</v>
      </c>
      <c r="N459">
        <f t="shared" si="57"/>
        <v>97.542053220000071</v>
      </c>
      <c r="O459" t="str">
        <f t="shared" si="52"/>
        <v/>
      </c>
      <c r="P459">
        <f t="shared" si="53"/>
        <v>97.542053220000071</v>
      </c>
      <c r="Q459" t="str">
        <f t="shared" si="54"/>
        <v/>
      </c>
      <c r="R459">
        <f t="shared" si="55"/>
        <v>1</v>
      </c>
      <c r="S459">
        <f t="shared" si="58"/>
        <v>11.040189262128152</v>
      </c>
    </row>
    <row r="460" spans="1:19" x14ac:dyDescent="0.25">
      <c r="A460" t="s">
        <v>484</v>
      </c>
      <c r="B460">
        <v>824.51660156000003</v>
      </c>
      <c r="C460">
        <v>953.84002685999997</v>
      </c>
      <c r="D460">
        <v>932.33105468999997</v>
      </c>
      <c r="E460">
        <v>920.38696288999995</v>
      </c>
      <c r="F460">
        <v>1020.7700195</v>
      </c>
      <c r="G460">
        <v>1042.9200439000001</v>
      </c>
      <c r="H460">
        <v>1006.7700195</v>
      </c>
      <c r="I460">
        <v>935.26501465000001</v>
      </c>
      <c r="J460">
        <v>985.22241211000005</v>
      </c>
      <c r="L460" t="str">
        <f t="shared" si="56"/>
        <v>20NOV2024:03:00:00</v>
      </c>
      <c r="M460">
        <v>4</v>
      </c>
      <c r="N460">
        <f t="shared" si="57"/>
        <v>129.32342529999994</v>
      </c>
      <c r="O460" t="str">
        <f t="shared" si="52"/>
        <v/>
      </c>
      <c r="P460">
        <f t="shared" si="53"/>
        <v>129.32342529999994</v>
      </c>
      <c r="Q460" t="str">
        <f t="shared" si="54"/>
        <v/>
      </c>
      <c r="R460">
        <f t="shared" si="55"/>
        <v>1</v>
      </c>
      <c r="S460">
        <f t="shared" si="58"/>
        <v>15.684756990376874</v>
      </c>
    </row>
    <row r="461" spans="1:19" x14ac:dyDescent="0.25">
      <c r="A461" t="s">
        <v>485</v>
      </c>
      <c r="B461">
        <v>810.29241943</v>
      </c>
      <c r="C461">
        <v>923.59002685999997</v>
      </c>
      <c r="D461">
        <v>912.171875</v>
      </c>
      <c r="E461">
        <v>850.62023925999995</v>
      </c>
      <c r="F461">
        <v>1030.8199463000001</v>
      </c>
      <c r="G461">
        <v>1030.6500243999999</v>
      </c>
      <c r="H461">
        <v>1020.3200073</v>
      </c>
      <c r="I461">
        <v>938.46502685999997</v>
      </c>
      <c r="J461">
        <v>974.17504883000004</v>
      </c>
      <c r="L461" t="str">
        <f t="shared" si="56"/>
        <v>20NOV2024:04:00:00</v>
      </c>
      <c r="M461">
        <v>5</v>
      </c>
      <c r="N461">
        <f t="shared" si="57"/>
        <v>113.29760742999997</v>
      </c>
      <c r="O461" t="str">
        <f t="shared" si="52"/>
        <v/>
      </c>
      <c r="P461">
        <f t="shared" si="53"/>
        <v>113.29760742999997</v>
      </c>
      <c r="Q461" t="str">
        <f t="shared" si="54"/>
        <v/>
      </c>
      <c r="R461">
        <f t="shared" si="55"/>
        <v>1</v>
      </c>
      <c r="S461">
        <f t="shared" si="58"/>
        <v>13.982311164863068</v>
      </c>
    </row>
    <row r="462" spans="1:19" x14ac:dyDescent="0.25">
      <c r="A462" t="s">
        <v>486</v>
      </c>
      <c r="B462">
        <v>818.89099121000004</v>
      </c>
      <c r="C462">
        <v>955.90997314000003</v>
      </c>
      <c r="D462">
        <v>930.50097656000003</v>
      </c>
      <c r="E462">
        <v>858.17095946999996</v>
      </c>
      <c r="F462">
        <v>1047.0699463000001</v>
      </c>
      <c r="G462">
        <v>1039.0500488</v>
      </c>
      <c r="H462">
        <v>1051.3299560999999</v>
      </c>
      <c r="I462">
        <v>955.60601807</v>
      </c>
      <c r="J462">
        <v>990.24542236000002</v>
      </c>
      <c r="L462" t="str">
        <f t="shared" si="56"/>
        <v>20NOV2024:05:00:00</v>
      </c>
      <c r="M462">
        <v>6</v>
      </c>
      <c r="N462">
        <f t="shared" si="57"/>
        <v>137.01898193</v>
      </c>
      <c r="O462" t="str">
        <f t="shared" si="52"/>
        <v/>
      </c>
      <c r="P462">
        <f t="shared" si="53"/>
        <v>137.01898193</v>
      </c>
      <c r="Q462" t="str">
        <f t="shared" si="54"/>
        <v/>
      </c>
      <c r="R462">
        <f t="shared" si="55"/>
        <v>1</v>
      </c>
      <c r="S462">
        <f t="shared" si="58"/>
        <v>16.732261485443821</v>
      </c>
    </row>
    <row r="463" spans="1:19" x14ac:dyDescent="0.25">
      <c r="A463" t="s">
        <v>487</v>
      </c>
      <c r="B463">
        <v>876.51953125</v>
      </c>
      <c r="C463">
        <v>996.97998046999999</v>
      </c>
      <c r="D463">
        <v>987.73022461000005</v>
      </c>
      <c r="E463">
        <v>905.87036133000004</v>
      </c>
      <c r="F463">
        <v>1107.8299560999999</v>
      </c>
      <c r="G463">
        <v>1071.7399902</v>
      </c>
      <c r="H463">
        <v>1105.4000243999999</v>
      </c>
      <c r="I463">
        <v>1014.3499756</v>
      </c>
      <c r="J463">
        <v>1041.0380858999999</v>
      </c>
      <c r="L463" t="str">
        <f t="shared" si="56"/>
        <v>20NOV2024:06:00:00</v>
      </c>
      <c r="M463">
        <v>7</v>
      </c>
      <c r="N463">
        <f t="shared" si="57"/>
        <v>120.46044921999999</v>
      </c>
      <c r="O463" t="str">
        <f t="shared" si="52"/>
        <v/>
      </c>
      <c r="P463">
        <f t="shared" si="53"/>
        <v>120.46044921999999</v>
      </c>
      <c r="Q463" t="str">
        <f t="shared" si="54"/>
        <v/>
      </c>
      <c r="R463">
        <f t="shared" si="55"/>
        <v>1</v>
      </c>
      <c r="S463">
        <f t="shared" si="58"/>
        <v>13.743042217007071</v>
      </c>
    </row>
    <row r="464" spans="1:19" x14ac:dyDescent="0.25">
      <c r="A464" t="s">
        <v>488</v>
      </c>
      <c r="B464">
        <v>1000.5197144</v>
      </c>
      <c r="C464">
        <v>1085.8599853999999</v>
      </c>
      <c r="D464">
        <v>1079.6728516000001</v>
      </c>
      <c r="E464">
        <v>1117.9031981999999</v>
      </c>
      <c r="F464">
        <v>1207.6500243999999</v>
      </c>
      <c r="G464">
        <v>1138.3100586</v>
      </c>
      <c r="H464">
        <v>1171.5300293</v>
      </c>
      <c r="I464">
        <v>1115.4699707</v>
      </c>
      <c r="J464">
        <v>1150.1727295000001</v>
      </c>
      <c r="L464" t="str">
        <f t="shared" si="56"/>
        <v>20NOV2024:07:00:00</v>
      </c>
      <c r="M464">
        <v>8</v>
      </c>
      <c r="N464">
        <f t="shared" si="57"/>
        <v>85.340270999999916</v>
      </c>
      <c r="O464" t="str">
        <f t="shared" si="52"/>
        <v/>
      </c>
      <c r="P464">
        <f t="shared" si="53"/>
        <v>85.340270999999916</v>
      </c>
      <c r="Q464" t="str">
        <f t="shared" si="54"/>
        <v/>
      </c>
      <c r="R464">
        <f t="shared" si="55"/>
        <v>1</v>
      </c>
      <c r="S464">
        <f t="shared" si="58"/>
        <v>8.5295941470955903</v>
      </c>
    </row>
    <row r="465" spans="1:19" x14ac:dyDescent="0.25">
      <c r="A465" t="s">
        <v>489</v>
      </c>
      <c r="B465">
        <v>1130.8548584</v>
      </c>
      <c r="C465">
        <v>1140.4899902</v>
      </c>
      <c r="D465">
        <v>1145.8692627</v>
      </c>
      <c r="E465">
        <v>1263.8170166</v>
      </c>
      <c r="F465">
        <v>1258.5600586</v>
      </c>
      <c r="G465">
        <v>1166.4599608999999</v>
      </c>
      <c r="H465">
        <v>1226.3399658000001</v>
      </c>
      <c r="I465">
        <v>1166.4000243999999</v>
      </c>
      <c r="J465">
        <v>1216.3154297000001</v>
      </c>
      <c r="L465" t="str">
        <f t="shared" si="56"/>
        <v>20NOV2024:08:00:00</v>
      </c>
      <c r="M465">
        <v>9</v>
      </c>
      <c r="N465">
        <f t="shared" si="57"/>
        <v>9.6351317999999537</v>
      </c>
      <c r="O465" t="str">
        <f t="shared" si="52"/>
        <v/>
      </c>
      <c r="P465">
        <f t="shared" si="53"/>
        <v>9.6351317999999537</v>
      </c>
      <c r="Q465" t="str">
        <f t="shared" si="54"/>
        <v/>
      </c>
      <c r="R465">
        <f t="shared" si="55"/>
        <v>1</v>
      </c>
      <c r="S465">
        <f t="shared" si="58"/>
        <v>0.85202196625235405</v>
      </c>
    </row>
    <row r="466" spans="1:19" x14ac:dyDescent="0.25">
      <c r="A466" t="s">
        <v>490</v>
      </c>
      <c r="B466">
        <v>1228.8264160000001</v>
      </c>
      <c r="C466">
        <v>1160.1600341999999</v>
      </c>
      <c r="D466">
        <v>1161.5604248</v>
      </c>
      <c r="E466">
        <v>1274.0799560999999</v>
      </c>
      <c r="F466">
        <v>1243.2199707</v>
      </c>
      <c r="G466">
        <v>1147.7700195</v>
      </c>
      <c r="H466">
        <v>1203.1700439000001</v>
      </c>
      <c r="I466">
        <v>1161.4399414</v>
      </c>
      <c r="J466">
        <v>1205.9360352000001</v>
      </c>
      <c r="L466" t="str">
        <f t="shared" si="56"/>
        <v>20NOV2024:09:00:00</v>
      </c>
      <c r="M466">
        <v>10</v>
      </c>
      <c r="N466">
        <f t="shared" si="57"/>
        <v>-68.666381800000181</v>
      </c>
      <c r="O466">
        <f t="shared" si="52"/>
        <v>-68.666381800000181</v>
      </c>
      <c r="P466" t="str">
        <f t="shared" si="53"/>
        <v/>
      </c>
      <c r="Q466">
        <f t="shared" si="54"/>
        <v>1</v>
      </c>
      <c r="R466" t="str">
        <f t="shared" si="55"/>
        <v/>
      </c>
      <c r="S466">
        <f t="shared" si="58"/>
        <v>5.5879643296991244</v>
      </c>
    </row>
    <row r="467" spans="1:19" x14ac:dyDescent="0.25">
      <c r="A467" t="s">
        <v>491</v>
      </c>
      <c r="B467">
        <v>1319.7883300999999</v>
      </c>
      <c r="C467">
        <v>1209.8399658000001</v>
      </c>
      <c r="D467">
        <v>1174.2904053</v>
      </c>
      <c r="E467">
        <v>1137.7730713000001</v>
      </c>
      <c r="F467">
        <v>1219.1199951000001</v>
      </c>
      <c r="G467">
        <v>1169.7900391000001</v>
      </c>
      <c r="H467">
        <v>1160.5799560999999</v>
      </c>
      <c r="I467">
        <v>1156.1899414</v>
      </c>
      <c r="J467">
        <v>1168.6906738</v>
      </c>
      <c r="L467" t="str">
        <f t="shared" si="56"/>
        <v>20NOV2024:10:00:00</v>
      </c>
      <c r="M467">
        <v>11</v>
      </c>
      <c r="N467">
        <f t="shared" si="57"/>
        <v>-109.94836429999987</v>
      </c>
      <c r="O467">
        <f t="shared" si="52"/>
        <v>-109.94836429999987</v>
      </c>
      <c r="P467" t="str">
        <f t="shared" si="53"/>
        <v/>
      </c>
      <c r="Q467">
        <f t="shared" si="54"/>
        <v>1</v>
      </c>
      <c r="R467" t="str">
        <f t="shared" si="55"/>
        <v/>
      </c>
      <c r="S467">
        <f t="shared" si="58"/>
        <v>8.3307574246901481</v>
      </c>
    </row>
    <row r="468" spans="1:19" x14ac:dyDescent="0.25">
      <c r="A468" t="s">
        <v>492</v>
      </c>
      <c r="B468">
        <v>1170.0924072</v>
      </c>
      <c r="C468">
        <v>1180.3199463000001</v>
      </c>
      <c r="D468">
        <v>1172.8444824000001</v>
      </c>
      <c r="E468">
        <v>1159.3616943</v>
      </c>
      <c r="F468">
        <v>1179.9799805</v>
      </c>
      <c r="G468">
        <v>1158.7900391000001</v>
      </c>
      <c r="H468">
        <v>1141.5400391000001</v>
      </c>
      <c r="I468">
        <v>1135.8199463000001</v>
      </c>
      <c r="J468">
        <v>1155.0982666</v>
      </c>
      <c r="L468" t="str">
        <f t="shared" si="56"/>
        <v>20NOV2024:11:00:00</v>
      </c>
      <c r="M468">
        <v>12</v>
      </c>
      <c r="N468">
        <f t="shared" si="57"/>
        <v>10.227539100000058</v>
      </c>
      <c r="O468" t="str">
        <f t="shared" si="52"/>
        <v/>
      </c>
      <c r="P468">
        <f t="shared" si="53"/>
        <v>10.227539100000058</v>
      </c>
      <c r="Q468" t="str">
        <f t="shared" si="54"/>
        <v/>
      </c>
      <c r="R468">
        <f t="shared" si="55"/>
        <v>1</v>
      </c>
      <c r="S468">
        <f t="shared" si="58"/>
        <v>0.87407960577013633</v>
      </c>
    </row>
    <row r="469" spans="1:19" x14ac:dyDescent="0.25">
      <c r="A469" t="s">
        <v>493</v>
      </c>
      <c r="B469">
        <v>1113.4044189000001</v>
      </c>
      <c r="C469">
        <v>1138.6800536999999</v>
      </c>
      <c r="D469">
        <v>1142.6923827999999</v>
      </c>
      <c r="E469">
        <v>1158.0708007999999</v>
      </c>
      <c r="F469">
        <v>1134.8399658000001</v>
      </c>
      <c r="G469">
        <v>1149.7800293</v>
      </c>
      <c r="H469">
        <v>1091.3699951000001</v>
      </c>
      <c r="I469">
        <v>1112.0899658000001</v>
      </c>
      <c r="J469">
        <v>1129.2301024999999</v>
      </c>
      <c r="L469" t="str">
        <f t="shared" si="56"/>
        <v>20NOV2024:12:00:00</v>
      </c>
      <c r="M469">
        <v>13</v>
      </c>
      <c r="N469">
        <f t="shared" si="57"/>
        <v>25.275634799999807</v>
      </c>
      <c r="O469" t="str">
        <f t="shared" si="52"/>
        <v/>
      </c>
      <c r="P469">
        <f t="shared" si="53"/>
        <v>25.275634799999807</v>
      </c>
      <c r="Q469" t="str">
        <f t="shared" si="54"/>
        <v/>
      </c>
      <c r="R469">
        <f t="shared" si="55"/>
        <v>1</v>
      </c>
      <c r="S469">
        <f t="shared" si="58"/>
        <v>2.270121653098085</v>
      </c>
    </row>
    <row r="470" spans="1:19" x14ac:dyDescent="0.25">
      <c r="A470" t="s">
        <v>494</v>
      </c>
      <c r="B470">
        <v>1268.0954589999999</v>
      </c>
      <c r="C470">
        <v>1132.4499512</v>
      </c>
      <c r="D470">
        <v>1097.4207764</v>
      </c>
      <c r="E470">
        <v>1074.9892577999999</v>
      </c>
      <c r="F470">
        <v>1085.4100341999999</v>
      </c>
      <c r="G470">
        <v>1128.3900146000001</v>
      </c>
      <c r="H470">
        <v>1044.5100098</v>
      </c>
      <c r="I470">
        <v>1078.4100341999999</v>
      </c>
      <c r="J470">
        <v>1082.3419189000001</v>
      </c>
      <c r="L470" t="str">
        <f t="shared" si="56"/>
        <v>20NOV2024:13:00:00</v>
      </c>
      <c r="M470">
        <v>14</v>
      </c>
      <c r="N470">
        <f t="shared" si="57"/>
        <v>-135.6455077999999</v>
      </c>
      <c r="O470">
        <f t="shared" si="52"/>
        <v>-135.6455077999999</v>
      </c>
      <c r="P470" t="str">
        <f t="shared" si="53"/>
        <v/>
      </c>
      <c r="Q470">
        <f t="shared" si="54"/>
        <v>1</v>
      </c>
      <c r="R470" t="str">
        <f t="shared" si="55"/>
        <v/>
      </c>
      <c r="S470">
        <f t="shared" si="58"/>
        <v>10.696789964611009</v>
      </c>
    </row>
    <row r="471" spans="1:19" x14ac:dyDescent="0.25">
      <c r="A471" t="s">
        <v>495</v>
      </c>
      <c r="B471">
        <v>1240.4321289</v>
      </c>
      <c r="C471">
        <v>1123.1700439000001</v>
      </c>
      <c r="D471">
        <v>1069.2365723</v>
      </c>
      <c r="E471">
        <v>1033.3950195</v>
      </c>
      <c r="F471">
        <v>1063.5300293</v>
      </c>
      <c r="G471">
        <v>1151.9100341999999</v>
      </c>
      <c r="H471">
        <v>1031.5100098</v>
      </c>
      <c r="I471">
        <v>1062.4000243999999</v>
      </c>
      <c r="J471">
        <v>1068.5490723</v>
      </c>
      <c r="L471" t="str">
        <f t="shared" si="56"/>
        <v>20NOV2024:14:00:00</v>
      </c>
      <c r="M471">
        <v>15</v>
      </c>
      <c r="N471">
        <f t="shared" si="57"/>
        <v>-117.26208499999984</v>
      </c>
      <c r="O471">
        <f t="shared" si="52"/>
        <v>-117.26208499999984</v>
      </c>
      <c r="P471" t="str">
        <f t="shared" si="53"/>
        <v/>
      </c>
      <c r="Q471">
        <f t="shared" si="54"/>
        <v>1</v>
      </c>
      <c r="R471" t="str">
        <f t="shared" si="55"/>
        <v/>
      </c>
      <c r="S471">
        <f t="shared" si="58"/>
        <v>9.4533253587994714</v>
      </c>
    </row>
    <row r="472" spans="1:19" x14ac:dyDescent="0.25">
      <c r="A472" t="s">
        <v>496</v>
      </c>
      <c r="B472">
        <v>1144.7252197</v>
      </c>
      <c r="C472">
        <v>1137.3000488</v>
      </c>
      <c r="D472">
        <v>1066.5079346</v>
      </c>
      <c r="E472">
        <v>1037.5533447</v>
      </c>
      <c r="F472">
        <v>1053.5899658000001</v>
      </c>
      <c r="G472">
        <v>1148.0100098</v>
      </c>
      <c r="H472">
        <v>1022.9899902</v>
      </c>
      <c r="I472">
        <v>1057.1300048999999</v>
      </c>
      <c r="J472">
        <v>1063.8547363</v>
      </c>
      <c r="L472" t="str">
        <f t="shared" si="56"/>
        <v>20NOV2024:15:00:00</v>
      </c>
      <c r="M472">
        <v>16</v>
      </c>
      <c r="N472">
        <f t="shared" si="57"/>
        <v>-7.4251709000000119</v>
      </c>
      <c r="O472">
        <f t="shared" si="52"/>
        <v>-7.4251709000000119</v>
      </c>
      <c r="P472" t="str">
        <f t="shared" si="53"/>
        <v/>
      </c>
      <c r="Q472">
        <f t="shared" si="54"/>
        <v>1</v>
      </c>
      <c r="R472" t="str">
        <f t="shared" si="55"/>
        <v/>
      </c>
      <c r="S472">
        <f t="shared" si="58"/>
        <v>0.6486422044537411</v>
      </c>
    </row>
    <row r="473" spans="1:19" x14ac:dyDescent="0.25">
      <c r="A473" t="s">
        <v>497</v>
      </c>
      <c r="B473">
        <v>1156.534668</v>
      </c>
      <c r="C473">
        <v>1158.0500488</v>
      </c>
      <c r="D473">
        <v>1073.4837646000001</v>
      </c>
      <c r="E473">
        <v>1062.7182617000001</v>
      </c>
      <c r="F473">
        <v>1064.0899658000001</v>
      </c>
      <c r="G473">
        <v>1138.2399902</v>
      </c>
      <c r="H473">
        <v>1028.4699707</v>
      </c>
      <c r="I473">
        <v>1077.3299560999999</v>
      </c>
      <c r="J473">
        <v>1074.1695557</v>
      </c>
      <c r="L473" t="str">
        <f t="shared" si="56"/>
        <v>20NOV2024:16:00:00</v>
      </c>
      <c r="M473">
        <v>17</v>
      </c>
      <c r="N473">
        <f t="shared" si="57"/>
        <v>1.5153808000000026</v>
      </c>
      <c r="O473" t="str">
        <f t="shared" si="52"/>
        <v/>
      </c>
      <c r="P473">
        <f t="shared" si="53"/>
        <v>1.5153808000000026</v>
      </c>
      <c r="Q473" t="str">
        <f t="shared" si="54"/>
        <v/>
      </c>
      <c r="R473">
        <f t="shared" si="55"/>
        <v>1</v>
      </c>
      <c r="S473">
        <f t="shared" si="58"/>
        <v>0.13102770214580395</v>
      </c>
    </row>
    <row r="474" spans="1:19" x14ac:dyDescent="0.25">
      <c r="A474" t="s">
        <v>498</v>
      </c>
      <c r="B474">
        <v>1175.6951904</v>
      </c>
      <c r="C474">
        <v>1175.8399658000001</v>
      </c>
      <c r="D474">
        <v>1061.3959961</v>
      </c>
      <c r="E474">
        <v>1065.9824219</v>
      </c>
      <c r="F474">
        <v>1067.1500243999999</v>
      </c>
      <c r="G474">
        <v>1118.8100586</v>
      </c>
      <c r="H474">
        <v>1027.0300293</v>
      </c>
      <c r="I474">
        <v>1087.2099608999999</v>
      </c>
      <c r="J474">
        <v>1073.2364502</v>
      </c>
      <c r="L474" t="str">
        <f t="shared" si="56"/>
        <v>20NOV2024:17:00:00</v>
      </c>
      <c r="M474">
        <v>18</v>
      </c>
      <c r="N474">
        <f t="shared" si="57"/>
        <v>0.14477540000007139</v>
      </c>
      <c r="O474" t="str">
        <f t="shared" si="52"/>
        <v/>
      </c>
      <c r="P474">
        <f t="shared" si="53"/>
        <v>0.14477540000007139</v>
      </c>
      <c r="Q474" t="str">
        <f t="shared" si="54"/>
        <v/>
      </c>
      <c r="R474">
        <f t="shared" si="55"/>
        <v>1</v>
      </c>
      <c r="S474">
        <f t="shared" si="58"/>
        <v>1.2314025028104036E-2</v>
      </c>
    </row>
    <row r="475" spans="1:19" x14ac:dyDescent="0.25">
      <c r="A475" t="s">
        <v>499</v>
      </c>
      <c r="B475">
        <v>1233.7387695</v>
      </c>
      <c r="C475">
        <v>1231.9699707</v>
      </c>
      <c r="D475">
        <v>1029.2683105000001</v>
      </c>
      <c r="E475">
        <v>1030.3572998</v>
      </c>
      <c r="F475">
        <v>1105.6500243999999</v>
      </c>
      <c r="G475">
        <v>1135.0500488</v>
      </c>
      <c r="H475">
        <v>1054.8599853999999</v>
      </c>
      <c r="I475">
        <v>1124.5400391000001</v>
      </c>
      <c r="J475">
        <v>1090.0914307</v>
      </c>
      <c r="L475" t="str">
        <f t="shared" si="56"/>
        <v>20NOV2024:18:00:00</v>
      </c>
      <c r="M475">
        <v>19</v>
      </c>
      <c r="N475">
        <f t="shared" si="57"/>
        <v>-1.7687988000000132</v>
      </c>
      <c r="O475">
        <f t="shared" si="52"/>
        <v>-1.7687988000000132</v>
      </c>
      <c r="P475" t="str">
        <f t="shared" si="53"/>
        <v/>
      </c>
      <c r="Q475">
        <f t="shared" si="54"/>
        <v>1</v>
      </c>
      <c r="R475" t="str">
        <f t="shared" si="55"/>
        <v/>
      </c>
      <c r="S475">
        <f t="shared" si="58"/>
        <v>0.14336898894057273</v>
      </c>
    </row>
    <row r="476" spans="1:19" x14ac:dyDescent="0.25">
      <c r="A476" t="s">
        <v>500</v>
      </c>
      <c r="B476">
        <v>1262.5009766000001</v>
      </c>
      <c r="C476">
        <v>1294.0300293</v>
      </c>
      <c r="D476">
        <v>1079.2340088000001</v>
      </c>
      <c r="E476">
        <v>1087.2947998</v>
      </c>
      <c r="F476">
        <v>1179.0799560999999</v>
      </c>
      <c r="G476">
        <v>1188.6600341999999</v>
      </c>
      <c r="H476">
        <v>1136.8800048999999</v>
      </c>
      <c r="I476">
        <v>1191.7800293</v>
      </c>
      <c r="J476">
        <v>1156.7388916</v>
      </c>
      <c r="L476" t="str">
        <f t="shared" si="56"/>
        <v>20NOV2024:19:00:00</v>
      </c>
      <c r="M476">
        <v>20</v>
      </c>
      <c r="N476">
        <f t="shared" si="57"/>
        <v>31.529052699999966</v>
      </c>
      <c r="O476" t="str">
        <f t="shared" si="52"/>
        <v/>
      </c>
      <c r="P476">
        <f t="shared" si="53"/>
        <v>31.529052699999966</v>
      </c>
      <c r="Q476" t="str">
        <f t="shared" si="54"/>
        <v/>
      </c>
      <c r="R476">
        <f t="shared" si="55"/>
        <v>1</v>
      </c>
      <c r="S476">
        <f t="shared" si="58"/>
        <v>2.4973487771003411</v>
      </c>
    </row>
    <row r="477" spans="1:19" x14ac:dyDescent="0.25">
      <c r="A477" t="s">
        <v>501</v>
      </c>
      <c r="B477">
        <v>1261.3663329999999</v>
      </c>
      <c r="C477">
        <v>1299.1300048999999</v>
      </c>
      <c r="D477">
        <v>1103.1136475000001</v>
      </c>
      <c r="E477">
        <v>1094.7496338000001</v>
      </c>
      <c r="F477">
        <v>1205.4799805</v>
      </c>
      <c r="G477">
        <v>1198.6199951000001</v>
      </c>
      <c r="H477">
        <v>1168.6999512</v>
      </c>
      <c r="I477">
        <v>1214.8100586</v>
      </c>
      <c r="J477">
        <v>1176.4719238</v>
      </c>
      <c r="L477" t="str">
        <f t="shared" si="56"/>
        <v>20NOV2024:20:00:00</v>
      </c>
      <c r="M477">
        <v>21</v>
      </c>
      <c r="N477">
        <f t="shared" si="57"/>
        <v>37.763671899999963</v>
      </c>
      <c r="O477" t="str">
        <f t="shared" si="52"/>
        <v/>
      </c>
      <c r="P477">
        <f t="shared" si="53"/>
        <v>37.763671899999963</v>
      </c>
      <c r="Q477" t="str">
        <f t="shared" si="54"/>
        <v/>
      </c>
      <c r="R477">
        <f t="shared" si="55"/>
        <v>1</v>
      </c>
      <c r="S477">
        <f t="shared" si="58"/>
        <v>2.9938702906540922</v>
      </c>
    </row>
    <row r="478" spans="1:19" x14ac:dyDescent="0.25">
      <c r="A478" t="s">
        <v>502</v>
      </c>
      <c r="B478">
        <v>1245.9138184000001</v>
      </c>
      <c r="C478">
        <v>1279.7399902</v>
      </c>
      <c r="D478">
        <v>1122.1296387</v>
      </c>
      <c r="E478">
        <v>1100.3436279</v>
      </c>
      <c r="F478">
        <v>1224.1600341999999</v>
      </c>
      <c r="G478">
        <v>1226.0799560999999</v>
      </c>
      <c r="H478">
        <v>1206.2399902</v>
      </c>
      <c r="I478">
        <v>1228.5699463000001</v>
      </c>
      <c r="J478">
        <v>1197.0787353999999</v>
      </c>
      <c r="L478" t="str">
        <f t="shared" si="56"/>
        <v>20NOV2024:21:00:00</v>
      </c>
      <c r="M478">
        <v>22</v>
      </c>
      <c r="N478">
        <f t="shared" si="57"/>
        <v>33.826171799999884</v>
      </c>
      <c r="O478" t="str">
        <f t="shared" si="52"/>
        <v/>
      </c>
      <c r="P478">
        <f t="shared" si="53"/>
        <v>33.826171799999884</v>
      </c>
      <c r="Q478" t="str">
        <f t="shared" si="54"/>
        <v/>
      </c>
      <c r="R478">
        <f t="shared" si="55"/>
        <v>1</v>
      </c>
      <c r="S478">
        <f t="shared" si="58"/>
        <v>2.7149688285373847</v>
      </c>
    </row>
    <row r="479" spans="1:19" x14ac:dyDescent="0.25">
      <c r="A479" t="s">
        <v>503</v>
      </c>
      <c r="B479">
        <v>1243.7004394999999</v>
      </c>
      <c r="C479">
        <v>1255.5699463000001</v>
      </c>
      <c r="D479">
        <v>1109.6131591999999</v>
      </c>
      <c r="E479">
        <v>1081.5009766000001</v>
      </c>
      <c r="F479">
        <v>1217.1199951000001</v>
      </c>
      <c r="G479">
        <v>1189.4200439000001</v>
      </c>
      <c r="H479">
        <v>1204.7199707</v>
      </c>
      <c r="I479">
        <v>1216.9399414</v>
      </c>
      <c r="J479">
        <v>1181.9401855000001</v>
      </c>
      <c r="L479" t="str">
        <f t="shared" si="56"/>
        <v>20NOV2024:22:00:00</v>
      </c>
      <c r="M479">
        <v>23</v>
      </c>
      <c r="N479">
        <f t="shared" si="57"/>
        <v>11.869506800000181</v>
      </c>
      <c r="O479" t="str">
        <f t="shared" si="52"/>
        <v/>
      </c>
      <c r="P479">
        <f t="shared" si="53"/>
        <v>11.869506800000181</v>
      </c>
      <c r="Q479" t="str">
        <f t="shared" si="54"/>
        <v/>
      </c>
      <c r="R479">
        <f t="shared" si="55"/>
        <v>1</v>
      </c>
      <c r="S479">
        <f t="shared" si="58"/>
        <v>0.95437023442494184</v>
      </c>
    </row>
    <row r="480" spans="1:19" x14ac:dyDescent="0.25">
      <c r="A480" t="s">
        <v>504</v>
      </c>
      <c r="B480">
        <v>1196.8302002</v>
      </c>
      <c r="C480">
        <v>1192.4899902</v>
      </c>
      <c r="D480">
        <v>1098.3795166</v>
      </c>
      <c r="E480">
        <v>1058.9812012</v>
      </c>
      <c r="F480">
        <v>1170.0400391000001</v>
      </c>
      <c r="G480">
        <v>1139.4200439000001</v>
      </c>
      <c r="H480">
        <v>1180.8599853999999</v>
      </c>
      <c r="I480">
        <v>1155.7900391000001</v>
      </c>
      <c r="J480">
        <v>1141.0183105000001</v>
      </c>
      <c r="L480" t="str">
        <f t="shared" si="56"/>
        <v>20NOV2024:23:00:00</v>
      </c>
      <c r="M480">
        <v>24</v>
      </c>
      <c r="N480">
        <f t="shared" si="57"/>
        <v>-4.3402100000000701</v>
      </c>
      <c r="O480">
        <f t="shared" si="52"/>
        <v>-4.3402100000000701</v>
      </c>
      <c r="P480" t="str">
        <f t="shared" si="53"/>
        <v/>
      </c>
      <c r="Q480">
        <f t="shared" si="54"/>
        <v>1</v>
      </c>
      <c r="R480" t="str">
        <f t="shared" si="55"/>
        <v/>
      </c>
      <c r="S480">
        <f t="shared" si="58"/>
        <v>0.36264208567554407</v>
      </c>
    </row>
    <row r="481" spans="1:19" x14ac:dyDescent="0.25">
      <c r="A481" t="s">
        <v>505</v>
      </c>
      <c r="B481">
        <v>1176.8048096</v>
      </c>
      <c r="C481">
        <v>1142.3299560999999</v>
      </c>
      <c r="D481">
        <v>1118.8326416</v>
      </c>
      <c r="E481">
        <v>1107.2677002</v>
      </c>
      <c r="F481">
        <v>1146.7299805</v>
      </c>
      <c r="G481">
        <v>1108.3100586</v>
      </c>
      <c r="H481">
        <v>1196.1500243999999</v>
      </c>
      <c r="I481">
        <v>1118.6600341999999</v>
      </c>
      <c r="J481">
        <v>1135.4235839999999</v>
      </c>
      <c r="L481" t="str">
        <f t="shared" si="56"/>
        <v>21NOV2024:00:00:00</v>
      </c>
      <c r="M481">
        <v>1</v>
      </c>
      <c r="N481">
        <f t="shared" si="57"/>
        <v>-34.474853500000108</v>
      </c>
      <c r="O481">
        <f t="shared" si="52"/>
        <v>-34.474853500000108</v>
      </c>
      <c r="P481" t="str">
        <f t="shared" si="53"/>
        <v/>
      </c>
      <c r="Q481">
        <f t="shared" si="54"/>
        <v>1</v>
      </c>
      <c r="R481" t="str">
        <f t="shared" si="55"/>
        <v/>
      </c>
      <c r="S481">
        <f t="shared" si="58"/>
        <v>2.9295303026266715</v>
      </c>
    </row>
    <row r="482" spans="1:19" x14ac:dyDescent="0.25">
      <c r="A482" t="s">
        <v>506</v>
      </c>
      <c r="B482">
        <v>1134.0578613</v>
      </c>
      <c r="C482">
        <v>1108.1400146000001</v>
      </c>
      <c r="D482">
        <v>1097.9589844</v>
      </c>
      <c r="E482">
        <v>1057.3046875</v>
      </c>
      <c r="F482">
        <v>1110.6899414</v>
      </c>
      <c r="G482">
        <v>1108.1400146000001</v>
      </c>
      <c r="H482">
        <v>1148.0300293</v>
      </c>
      <c r="I482">
        <v>1041.8900146000001</v>
      </c>
      <c r="J482">
        <v>1093.2109375</v>
      </c>
      <c r="L482" t="str">
        <f t="shared" si="56"/>
        <v>21NOV2024:01:00:00</v>
      </c>
      <c r="M482">
        <v>2</v>
      </c>
      <c r="N482">
        <f t="shared" si="57"/>
        <v>-25.917846699999927</v>
      </c>
      <c r="O482">
        <f t="shared" si="52"/>
        <v>-25.917846699999927</v>
      </c>
      <c r="P482" t="str">
        <f t="shared" si="53"/>
        <v/>
      </c>
      <c r="Q482">
        <f t="shared" si="54"/>
        <v>1</v>
      </c>
      <c r="R482" t="str">
        <f t="shared" si="55"/>
        <v/>
      </c>
      <c r="S482">
        <f t="shared" si="58"/>
        <v>2.2854077895363845</v>
      </c>
    </row>
    <row r="483" spans="1:19" x14ac:dyDescent="0.25">
      <c r="A483" t="s">
        <v>507</v>
      </c>
      <c r="B483">
        <v>1238.7943115</v>
      </c>
      <c r="C483">
        <v>1130.1400146000001</v>
      </c>
      <c r="D483">
        <v>1070.5948486</v>
      </c>
      <c r="E483">
        <v>1119.3587646000001</v>
      </c>
      <c r="F483">
        <v>1116.0699463000001</v>
      </c>
      <c r="G483">
        <v>1130.1400146000001</v>
      </c>
      <c r="H483">
        <v>1138.2199707</v>
      </c>
      <c r="I483">
        <v>1024.9499512</v>
      </c>
      <c r="J483">
        <v>1105.7478027</v>
      </c>
      <c r="L483" t="str">
        <f t="shared" si="56"/>
        <v>21NOV2024:02:00:00</v>
      </c>
      <c r="M483">
        <v>3</v>
      </c>
      <c r="N483">
        <f t="shared" si="57"/>
        <v>-108.65429689999996</v>
      </c>
      <c r="O483">
        <f t="shared" si="52"/>
        <v>-108.65429689999996</v>
      </c>
      <c r="P483" t="str">
        <f t="shared" si="53"/>
        <v/>
      </c>
      <c r="Q483">
        <f t="shared" si="54"/>
        <v>1</v>
      </c>
      <c r="R483" t="str">
        <f t="shared" si="55"/>
        <v/>
      </c>
      <c r="S483">
        <f t="shared" si="58"/>
        <v>8.7709715722245587</v>
      </c>
    </row>
    <row r="484" spans="1:19" x14ac:dyDescent="0.25">
      <c r="A484" t="s">
        <v>508</v>
      </c>
      <c r="B484">
        <v>1134.6992187999999</v>
      </c>
      <c r="C484">
        <v>1079.5100098</v>
      </c>
      <c r="D484">
        <v>1054.8088379000001</v>
      </c>
      <c r="E484">
        <v>1166.8295897999999</v>
      </c>
      <c r="F484">
        <v>1119.0799560999999</v>
      </c>
      <c r="G484">
        <v>1079.5100098</v>
      </c>
      <c r="H484">
        <v>1131.2700195</v>
      </c>
      <c r="I484">
        <v>1007.039978</v>
      </c>
      <c r="J484">
        <v>1100.7459716999999</v>
      </c>
      <c r="L484" t="str">
        <f t="shared" si="56"/>
        <v>21NOV2024:03:00:00</v>
      </c>
      <c r="M484">
        <v>4</v>
      </c>
      <c r="N484">
        <f t="shared" si="57"/>
        <v>-55.189208999999892</v>
      </c>
      <c r="O484">
        <f t="shared" si="52"/>
        <v>-55.189208999999892</v>
      </c>
      <c r="P484" t="str">
        <f t="shared" si="53"/>
        <v/>
      </c>
      <c r="Q484">
        <f t="shared" si="54"/>
        <v>1</v>
      </c>
      <c r="R484" t="str">
        <f t="shared" si="55"/>
        <v/>
      </c>
      <c r="S484">
        <f t="shared" si="58"/>
        <v>4.8637743012077852</v>
      </c>
    </row>
    <row r="485" spans="1:19" x14ac:dyDescent="0.25">
      <c r="A485" t="s">
        <v>509</v>
      </c>
      <c r="B485">
        <v>1168.7054443</v>
      </c>
      <c r="C485">
        <v>1072.8100586</v>
      </c>
      <c r="D485">
        <v>1020.8211669999999</v>
      </c>
      <c r="E485">
        <v>1130.1726074000001</v>
      </c>
      <c r="F485">
        <v>1135.5899658000001</v>
      </c>
      <c r="G485">
        <v>1072.8100586</v>
      </c>
      <c r="H485">
        <v>1120.4200439000001</v>
      </c>
      <c r="I485">
        <v>1014.4799805</v>
      </c>
      <c r="J485">
        <v>1094.6945800999999</v>
      </c>
      <c r="L485" t="str">
        <f t="shared" si="56"/>
        <v>21NOV2024:04:00:00</v>
      </c>
      <c r="M485">
        <v>5</v>
      </c>
      <c r="N485">
        <f t="shared" si="57"/>
        <v>-95.895385699999906</v>
      </c>
      <c r="O485">
        <f t="shared" si="52"/>
        <v>-95.895385699999906</v>
      </c>
      <c r="P485" t="str">
        <f t="shared" si="53"/>
        <v/>
      </c>
      <c r="Q485">
        <f t="shared" si="54"/>
        <v>1</v>
      </c>
      <c r="R485" t="str">
        <f t="shared" si="55"/>
        <v/>
      </c>
      <c r="S485">
        <f t="shared" si="58"/>
        <v>8.2052655926007745</v>
      </c>
    </row>
    <row r="486" spans="1:19" x14ac:dyDescent="0.25">
      <c r="A486" t="s">
        <v>510</v>
      </c>
      <c r="B486">
        <v>1144.8189697</v>
      </c>
      <c r="C486">
        <v>1076.9899902</v>
      </c>
      <c r="D486">
        <v>1032.4736327999999</v>
      </c>
      <c r="E486">
        <v>1146.4361572</v>
      </c>
      <c r="F486">
        <v>1145.5600586</v>
      </c>
      <c r="G486">
        <v>1076.9899902</v>
      </c>
      <c r="H486">
        <v>1127.5699463000001</v>
      </c>
      <c r="I486">
        <v>1027.9699707</v>
      </c>
      <c r="J486">
        <v>1104.9052733999999</v>
      </c>
      <c r="L486" t="str">
        <f t="shared" si="56"/>
        <v>21NOV2024:05:00:00</v>
      </c>
      <c r="M486">
        <v>6</v>
      </c>
      <c r="N486">
        <f t="shared" si="57"/>
        <v>-67.828979500000059</v>
      </c>
      <c r="O486">
        <f t="shared" si="52"/>
        <v>-67.828979500000059</v>
      </c>
      <c r="P486" t="str">
        <f t="shared" si="53"/>
        <v/>
      </c>
      <c r="Q486">
        <f t="shared" si="54"/>
        <v>1</v>
      </c>
      <c r="R486" t="str">
        <f t="shared" si="55"/>
        <v/>
      </c>
      <c r="S486">
        <f t="shared" si="58"/>
        <v>5.9248650917947883</v>
      </c>
    </row>
    <row r="487" spans="1:19" x14ac:dyDescent="0.25">
      <c r="A487" t="s">
        <v>511</v>
      </c>
      <c r="B487">
        <v>1131.4658202999999</v>
      </c>
      <c r="C487">
        <v>1120.7299805</v>
      </c>
      <c r="D487">
        <v>1080.9749756000001</v>
      </c>
      <c r="E487">
        <v>1222.265625</v>
      </c>
      <c r="F487">
        <v>1199.8399658000001</v>
      </c>
      <c r="G487">
        <v>1120.7299805</v>
      </c>
      <c r="H487">
        <v>1161.9799805</v>
      </c>
      <c r="I487">
        <v>1102.1999512</v>
      </c>
      <c r="J487">
        <v>1161.4030762</v>
      </c>
      <c r="L487" t="str">
        <f t="shared" si="56"/>
        <v>21NOV2024:06:00:00</v>
      </c>
      <c r="M487">
        <v>7</v>
      </c>
      <c r="N487">
        <f t="shared" si="57"/>
        <v>-10.735839799999894</v>
      </c>
      <c r="O487">
        <f t="shared" si="52"/>
        <v>-10.735839799999894</v>
      </c>
      <c r="P487" t="str">
        <f t="shared" si="53"/>
        <v/>
      </c>
      <c r="Q487">
        <f t="shared" si="54"/>
        <v>1</v>
      </c>
      <c r="R487" t="str">
        <f t="shared" si="55"/>
        <v/>
      </c>
      <c r="S487">
        <f t="shared" si="58"/>
        <v>0.94884349198929974</v>
      </c>
    </row>
    <row r="488" spans="1:19" x14ac:dyDescent="0.25">
      <c r="A488" t="s">
        <v>512</v>
      </c>
      <c r="B488">
        <v>1241.3901367000001</v>
      </c>
      <c r="C488">
        <v>1204.5400391000001</v>
      </c>
      <c r="D488">
        <v>1159.0765381000001</v>
      </c>
      <c r="E488">
        <v>1324.2945557</v>
      </c>
      <c r="F488">
        <v>1289.5699463000001</v>
      </c>
      <c r="G488">
        <v>1204.5400391000001</v>
      </c>
      <c r="H488">
        <v>1245.5999756000001</v>
      </c>
      <c r="I488">
        <v>1233.5600586</v>
      </c>
      <c r="J488">
        <v>1259.5129394999999</v>
      </c>
      <c r="L488" t="str">
        <f t="shared" si="56"/>
        <v>21NOV2024:07:00:00</v>
      </c>
      <c r="M488">
        <v>8</v>
      </c>
      <c r="N488">
        <f t="shared" si="57"/>
        <v>-36.850097600000026</v>
      </c>
      <c r="O488">
        <f t="shared" si="52"/>
        <v>-36.850097600000026</v>
      </c>
      <c r="P488" t="str">
        <f t="shared" si="53"/>
        <v/>
      </c>
      <c r="Q488">
        <f t="shared" si="54"/>
        <v>1</v>
      </c>
      <c r="R488" t="str">
        <f t="shared" si="55"/>
        <v/>
      </c>
      <c r="S488">
        <f t="shared" si="58"/>
        <v>2.9684541958710104</v>
      </c>
    </row>
    <row r="489" spans="1:19" x14ac:dyDescent="0.25">
      <c r="A489" t="s">
        <v>513</v>
      </c>
      <c r="B489">
        <v>1284.0700684000001</v>
      </c>
      <c r="C489">
        <v>1248.3499756000001</v>
      </c>
      <c r="D489">
        <v>1205.1508789</v>
      </c>
      <c r="E489">
        <v>1382.0798339999999</v>
      </c>
      <c r="F489">
        <v>1339.1099853999999</v>
      </c>
      <c r="G489">
        <v>1248.3499756000001</v>
      </c>
      <c r="H489">
        <v>1294.6199951000001</v>
      </c>
      <c r="I489">
        <v>1307.8599853999999</v>
      </c>
      <c r="J489">
        <v>1314.4040527</v>
      </c>
      <c r="L489" t="str">
        <f t="shared" si="56"/>
        <v>21NOV2024:08:00:00</v>
      </c>
      <c r="M489">
        <v>9</v>
      </c>
      <c r="N489">
        <f t="shared" si="57"/>
        <v>-35.720092799999975</v>
      </c>
      <c r="O489">
        <f t="shared" si="52"/>
        <v>-35.720092799999975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2.7817868883517054</v>
      </c>
    </row>
    <row r="490" spans="1:19" x14ac:dyDescent="0.25">
      <c r="A490" t="s">
        <v>514</v>
      </c>
      <c r="B490">
        <v>1265.5170897999999</v>
      </c>
      <c r="C490">
        <v>1219.7199707</v>
      </c>
      <c r="D490">
        <v>1229.8767089999999</v>
      </c>
      <c r="E490">
        <v>1466.1090088000001</v>
      </c>
      <c r="F490">
        <v>1316.9899902</v>
      </c>
      <c r="G490">
        <v>1219.7199707</v>
      </c>
      <c r="H490">
        <v>1269.3399658000001</v>
      </c>
      <c r="I490">
        <v>1288.3900146000001</v>
      </c>
      <c r="J490">
        <v>1312.1098632999999</v>
      </c>
      <c r="L490" t="str">
        <f t="shared" si="56"/>
        <v>21NOV2024:09:00:00</v>
      </c>
      <c r="M490">
        <v>10</v>
      </c>
      <c r="N490">
        <f t="shared" si="57"/>
        <v>-45.797119099999918</v>
      </c>
      <c r="O490">
        <f t="shared" si="52"/>
        <v>-45.797119099999918</v>
      </c>
      <c r="P490" t="str">
        <f t="shared" si="53"/>
        <v/>
      </c>
      <c r="Q490">
        <f t="shared" si="54"/>
        <v>1</v>
      </c>
      <c r="R490" t="str">
        <f t="shared" si="55"/>
        <v/>
      </c>
      <c r="S490">
        <f t="shared" si="58"/>
        <v>3.6188463568862286</v>
      </c>
    </row>
    <row r="491" spans="1:19" x14ac:dyDescent="0.25">
      <c r="A491" t="s">
        <v>515</v>
      </c>
      <c r="B491">
        <v>1257.4631348</v>
      </c>
      <c r="C491">
        <v>1208.8199463000001</v>
      </c>
      <c r="D491">
        <v>1223.3713379000001</v>
      </c>
      <c r="E491">
        <v>1468.0184326000001</v>
      </c>
      <c r="F491">
        <v>1260.5200195</v>
      </c>
      <c r="G491">
        <v>1208.8199463000001</v>
      </c>
      <c r="H491">
        <v>1224.4000243999999</v>
      </c>
      <c r="I491">
        <v>1233.6700439000001</v>
      </c>
      <c r="J491">
        <v>1279.0856934000001</v>
      </c>
      <c r="L491" t="str">
        <f t="shared" si="56"/>
        <v>21NOV2024:10:00:00</v>
      </c>
      <c r="M491">
        <v>11</v>
      </c>
      <c r="N491">
        <f t="shared" si="57"/>
        <v>-48.643188499999951</v>
      </c>
      <c r="O491">
        <f t="shared" si="52"/>
        <v>-48.643188499999951</v>
      </c>
      <c r="P491" t="str">
        <f t="shared" si="53"/>
        <v/>
      </c>
      <c r="Q491">
        <f t="shared" si="54"/>
        <v>1</v>
      </c>
      <c r="R491" t="str">
        <f t="shared" si="55"/>
        <v/>
      </c>
      <c r="S491">
        <f t="shared" si="58"/>
        <v>3.8683590121897824</v>
      </c>
    </row>
    <row r="492" spans="1:19" x14ac:dyDescent="0.25">
      <c r="A492" t="s">
        <v>516</v>
      </c>
      <c r="B492">
        <v>1204.2567139</v>
      </c>
      <c r="C492">
        <v>1171.4100341999999</v>
      </c>
      <c r="D492">
        <v>1165.7835693</v>
      </c>
      <c r="E492">
        <v>1153.8897704999999</v>
      </c>
      <c r="F492">
        <v>1199.9899902</v>
      </c>
      <c r="G492">
        <v>1171.4100341999999</v>
      </c>
      <c r="H492">
        <v>1207.5200195</v>
      </c>
      <c r="I492">
        <v>1171.3800048999999</v>
      </c>
      <c r="J492">
        <v>1180.8380127</v>
      </c>
      <c r="L492" t="str">
        <f t="shared" si="56"/>
        <v>21NOV2024:11:00:00</v>
      </c>
      <c r="M492">
        <v>12</v>
      </c>
      <c r="N492">
        <f t="shared" si="57"/>
        <v>-32.846679700000095</v>
      </c>
      <c r="O492">
        <f t="shared" si="52"/>
        <v>-32.846679700000095</v>
      </c>
      <c r="P492" t="str">
        <f t="shared" si="53"/>
        <v/>
      </c>
      <c r="Q492">
        <f t="shared" si="54"/>
        <v>1</v>
      </c>
      <c r="R492" t="str">
        <f t="shared" si="55"/>
        <v/>
      </c>
      <c r="S492">
        <f t="shared" si="58"/>
        <v>2.7275479821595283</v>
      </c>
    </row>
    <row r="493" spans="1:19" x14ac:dyDescent="0.25">
      <c r="A493" t="s">
        <v>517</v>
      </c>
      <c r="B493">
        <v>1152.2802733999999</v>
      </c>
      <c r="C493">
        <v>1124.9499512</v>
      </c>
      <c r="D493">
        <v>1107.5964355000001</v>
      </c>
      <c r="E493">
        <v>1091.4343262</v>
      </c>
      <c r="F493">
        <v>1133.2199707</v>
      </c>
      <c r="G493">
        <v>1124.9499512</v>
      </c>
      <c r="H493">
        <v>1157.9399414</v>
      </c>
      <c r="I493">
        <v>1101.3299560999999</v>
      </c>
      <c r="J493">
        <v>1121.7749022999999</v>
      </c>
      <c r="L493" t="str">
        <f t="shared" si="56"/>
        <v>21NOV2024:12:00:00</v>
      </c>
      <c r="M493">
        <v>13</v>
      </c>
      <c r="N493">
        <f t="shared" si="57"/>
        <v>-27.330322199999955</v>
      </c>
      <c r="O493">
        <f t="shared" si="52"/>
        <v>-27.330322199999955</v>
      </c>
      <c r="P493" t="str">
        <f t="shared" si="53"/>
        <v/>
      </c>
      <c r="Q493">
        <f t="shared" si="54"/>
        <v>1</v>
      </c>
      <c r="R493" t="str">
        <f t="shared" si="55"/>
        <v/>
      </c>
      <c r="S493">
        <f t="shared" si="58"/>
        <v>2.3718467486523194</v>
      </c>
    </row>
    <row r="494" spans="1:19" x14ac:dyDescent="0.25">
      <c r="A494" t="s">
        <v>518</v>
      </c>
      <c r="B494">
        <v>1131.1317139</v>
      </c>
      <c r="C494">
        <v>1082.8399658000001</v>
      </c>
      <c r="D494">
        <v>1074.527832</v>
      </c>
      <c r="E494">
        <v>1080.5117187999999</v>
      </c>
      <c r="F494">
        <v>1085.6500243999999</v>
      </c>
      <c r="G494">
        <v>1082.8399658000001</v>
      </c>
      <c r="H494">
        <v>1103.2800293</v>
      </c>
      <c r="I494">
        <v>1044.9100341999999</v>
      </c>
      <c r="J494">
        <v>1079.4383545000001</v>
      </c>
      <c r="L494" t="str">
        <f t="shared" si="56"/>
        <v>21NOV2024:13:00:00</v>
      </c>
      <c r="M494">
        <v>14</v>
      </c>
      <c r="N494">
        <f t="shared" si="57"/>
        <v>-48.29174809999995</v>
      </c>
      <c r="O494">
        <f t="shared" si="52"/>
        <v>-48.29174809999995</v>
      </c>
      <c r="P494" t="str">
        <f t="shared" si="53"/>
        <v/>
      </c>
      <c r="Q494">
        <f t="shared" si="54"/>
        <v>1</v>
      </c>
      <c r="R494" t="str">
        <f t="shared" si="55"/>
        <v/>
      </c>
      <c r="S494">
        <f t="shared" si="58"/>
        <v>4.2693302209250303</v>
      </c>
    </row>
    <row r="495" spans="1:19" x14ac:dyDescent="0.25">
      <c r="A495" t="s">
        <v>519</v>
      </c>
      <c r="B495">
        <v>1176.6306152</v>
      </c>
      <c r="C495">
        <v>1101.0300293</v>
      </c>
      <c r="D495">
        <v>1037.5686035000001</v>
      </c>
      <c r="E495">
        <v>992.29125977000001</v>
      </c>
      <c r="F495">
        <v>1069.3599853999999</v>
      </c>
      <c r="G495">
        <v>1101.0300293</v>
      </c>
      <c r="H495">
        <v>1071.7700195</v>
      </c>
      <c r="I495">
        <v>1025.5699463000001</v>
      </c>
      <c r="J495">
        <v>1052.0042725000001</v>
      </c>
      <c r="L495" t="str">
        <f t="shared" si="56"/>
        <v>21NOV2024:14:00:00</v>
      </c>
      <c r="M495">
        <v>15</v>
      </c>
      <c r="N495">
        <f t="shared" si="57"/>
        <v>-75.600585899999942</v>
      </c>
      <c r="O495">
        <f t="shared" si="52"/>
        <v>-75.600585899999942</v>
      </c>
      <c r="P495" t="str">
        <f t="shared" si="53"/>
        <v/>
      </c>
      <c r="Q495">
        <f t="shared" si="54"/>
        <v>1</v>
      </c>
      <c r="R495" t="str">
        <f t="shared" si="55"/>
        <v/>
      </c>
      <c r="S495">
        <f t="shared" si="58"/>
        <v>6.4251758303220416</v>
      </c>
    </row>
    <row r="496" spans="1:19" x14ac:dyDescent="0.25">
      <c r="A496" t="s">
        <v>520</v>
      </c>
      <c r="B496">
        <v>1178.0900879000001</v>
      </c>
      <c r="C496">
        <v>1090.9599608999999</v>
      </c>
      <c r="D496">
        <v>1077.8323975000001</v>
      </c>
      <c r="E496">
        <v>1103.987793</v>
      </c>
      <c r="F496">
        <v>1061.9499512</v>
      </c>
      <c r="G496">
        <v>1090.9599608999999</v>
      </c>
      <c r="H496">
        <v>1088.3900146000001</v>
      </c>
      <c r="I496">
        <v>1016.4000244</v>
      </c>
      <c r="J496">
        <v>1072.3376464999999</v>
      </c>
      <c r="L496" t="str">
        <f t="shared" si="56"/>
        <v>21NOV2024:15:00:00</v>
      </c>
      <c r="M496">
        <v>16</v>
      </c>
      <c r="N496">
        <f t="shared" si="57"/>
        <v>-87.13012700000013</v>
      </c>
      <c r="O496">
        <f t="shared" si="52"/>
        <v>-87.13012700000013</v>
      </c>
      <c r="P496" t="str">
        <f t="shared" si="53"/>
        <v/>
      </c>
      <c r="Q496">
        <f t="shared" si="54"/>
        <v>1</v>
      </c>
      <c r="R496" t="str">
        <f t="shared" si="55"/>
        <v/>
      </c>
      <c r="S496">
        <f t="shared" si="58"/>
        <v>7.3958798138530817</v>
      </c>
    </row>
    <row r="497" spans="1:19" x14ac:dyDescent="0.25">
      <c r="A497" t="s">
        <v>521</v>
      </c>
      <c r="B497">
        <v>1196.8596190999999</v>
      </c>
      <c r="C497">
        <v>1092.1099853999999</v>
      </c>
      <c r="D497">
        <v>1112.6309814000001</v>
      </c>
      <c r="E497">
        <v>1178.2296143000001</v>
      </c>
      <c r="F497">
        <v>1075.9699707</v>
      </c>
      <c r="G497">
        <v>1092.1099853999999</v>
      </c>
      <c r="H497">
        <v>1087.6500243999999</v>
      </c>
      <c r="I497">
        <v>1048.2800293</v>
      </c>
      <c r="J497">
        <v>1096.4479980000001</v>
      </c>
      <c r="L497" t="str">
        <f t="shared" si="56"/>
        <v>21NOV2024:16:00:00</v>
      </c>
      <c r="M497">
        <v>17</v>
      </c>
      <c r="N497">
        <f t="shared" si="57"/>
        <v>-104.7496337</v>
      </c>
      <c r="O497">
        <f t="shared" si="52"/>
        <v>-104.7496337</v>
      </c>
      <c r="P497" t="str">
        <f t="shared" si="53"/>
        <v/>
      </c>
      <c r="Q497">
        <f t="shared" si="54"/>
        <v>1</v>
      </c>
      <c r="R497" t="str">
        <f t="shared" si="55"/>
        <v/>
      </c>
      <c r="S497">
        <f t="shared" si="58"/>
        <v>8.7520400912822485</v>
      </c>
    </row>
    <row r="498" spans="1:19" x14ac:dyDescent="0.25">
      <c r="A498" t="s">
        <v>522</v>
      </c>
      <c r="B498">
        <v>1210.5709228999999</v>
      </c>
      <c r="C498">
        <v>1075.0699463000001</v>
      </c>
      <c r="D498">
        <v>1082.7072754000001</v>
      </c>
      <c r="E498">
        <v>1108.5860596</v>
      </c>
      <c r="F498">
        <v>1080.5400391000001</v>
      </c>
      <c r="G498">
        <v>1075.0699463000001</v>
      </c>
      <c r="H498">
        <v>1070.7900391000001</v>
      </c>
      <c r="I498">
        <v>1063.0100098</v>
      </c>
      <c r="J498">
        <v>1079.5992432</v>
      </c>
      <c r="L498" t="str">
        <f t="shared" si="56"/>
        <v>21NOV2024:17:00:00</v>
      </c>
      <c r="M498">
        <v>18</v>
      </c>
      <c r="N498">
        <f t="shared" si="57"/>
        <v>-135.50097659999983</v>
      </c>
      <c r="O498">
        <f t="shared" si="52"/>
        <v>-135.50097659999983</v>
      </c>
      <c r="P498" t="str">
        <f t="shared" si="53"/>
        <v/>
      </c>
      <c r="Q498">
        <f t="shared" si="54"/>
        <v>1</v>
      </c>
      <c r="R498" t="str">
        <f t="shared" si="55"/>
        <v/>
      </c>
      <c r="S498">
        <f t="shared" si="58"/>
        <v>11.193146476325285</v>
      </c>
    </row>
    <row r="499" spans="1:19" x14ac:dyDescent="0.25">
      <c r="A499" t="s">
        <v>523</v>
      </c>
      <c r="B499">
        <v>1281.6536865</v>
      </c>
      <c r="C499">
        <v>1097.5999756000001</v>
      </c>
      <c r="D499">
        <v>1048.4132079999999</v>
      </c>
      <c r="E499">
        <v>1083.2211914</v>
      </c>
      <c r="F499">
        <v>1102.8599853999999</v>
      </c>
      <c r="G499">
        <v>1097.5999756000001</v>
      </c>
      <c r="H499">
        <v>1080.3000488</v>
      </c>
      <c r="I499">
        <v>1102.9399414</v>
      </c>
      <c r="J499">
        <v>1093.3842772999999</v>
      </c>
      <c r="L499" t="str">
        <f t="shared" si="56"/>
        <v>21NOV2024:18:00:00</v>
      </c>
      <c r="M499">
        <v>19</v>
      </c>
      <c r="N499">
        <f t="shared" si="57"/>
        <v>-184.05371089999994</v>
      </c>
      <c r="O499">
        <f t="shared" si="52"/>
        <v>-184.05371089999994</v>
      </c>
      <c r="P499" t="str">
        <f t="shared" si="53"/>
        <v/>
      </c>
      <c r="Q499">
        <f t="shared" si="54"/>
        <v>1</v>
      </c>
      <c r="R499" t="str">
        <f t="shared" si="55"/>
        <v/>
      </c>
      <c r="S499">
        <f t="shared" si="58"/>
        <v>14.360643037872615</v>
      </c>
    </row>
    <row r="500" spans="1:19" x14ac:dyDescent="0.25">
      <c r="A500" t="s">
        <v>524</v>
      </c>
      <c r="B500">
        <v>1258.8431396000001</v>
      </c>
      <c r="C500">
        <v>1160.5699463000001</v>
      </c>
      <c r="D500">
        <v>1090.1337891000001</v>
      </c>
      <c r="E500">
        <v>1141.0488281</v>
      </c>
      <c r="F500">
        <v>1154.5200195</v>
      </c>
      <c r="G500">
        <v>1160.5699463000001</v>
      </c>
      <c r="H500">
        <v>1113.1600341999999</v>
      </c>
      <c r="I500">
        <v>1181.75</v>
      </c>
      <c r="J500">
        <v>1150.2098389</v>
      </c>
      <c r="L500" t="str">
        <f t="shared" si="56"/>
        <v>21NOV2024:19:00:00</v>
      </c>
      <c r="M500">
        <v>20</v>
      </c>
      <c r="N500">
        <f t="shared" si="57"/>
        <v>-98.273193300000003</v>
      </c>
      <c r="O500">
        <f t="shared" si="52"/>
        <v>-98.273193300000003</v>
      </c>
      <c r="P500" t="str">
        <f t="shared" si="53"/>
        <v/>
      </c>
      <c r="Q500">
        <f t="shared" si="54"/>
        <v>1</v>
      </c>
      <c r="R500" t="str">
        <f t="shared" si="55"/>
        <v/>
      </c>
      <c r="S500">
        <f t="shared" si="58"/>
        <v>7.8066273873666656</v>
      </c>
    </row>
    <row r="501" spans="1:19" x14ac:dyDescent="0.25">
      <c r="A501" t="s">
        <v>525</v>
      </c>
      <c r="B501">
        <v>1247.4569091999999</v>
      </c>
      <c r="C501">
        <v>1170.6800536999999</v>
      </c>
      <c r="D501">
        <v>1097.8999022999999</v>
      </c>
      <c r="E501">
        <v>1144.1134033000001</v>
      </c>
      <c r="F501">
        <v>1161.9799805</v>
      </c>
      <c r="G501">
        <v>1170.6800536999999</v>
      </c>
      <c r="H501">
        <v>1118.7800293</v>
      </c>
      <c r="I501">
        <v>1197.3399658000001</v>
      </c>
      <c r="J501">
        <v>1158.5787353999999</v>
      </c>
      <c r="L501" t="str">
        <f t="shared" si="56"/>
        <v>21NOV2024:20:00:00</v>
      </c>
      <c r="M501">
        <v>21</v>
      </c>
      <c r="N501">
        <f t="shared" si="57"/>
        <v>-76.776855500000011</v>
      </c>
      <c r="O501">
        <f t="shared" si="52"/>
        <v>-76.776855500000011</v>
      </c>
      <c r="P501" t="str">
        <f t="shared" si="53"/>
        <v/>
      </c>
      <c r="Q501">
        <f t="shared" si="54"/>
        <v>1</v>
      </c>
      <c r="R501" t="str">
        <f t="shared" si="55"/>
        <v/>
      </c>
      <c r="S501">
        <f t="shared" si="58"/>
        <v>6.1546699476166573</v>
      </c>
    </row>
    <row r="502" spans="1:19" x14ac:dyDescent="0.25">
      <c r="A502" t="s">
        <v>526</v>
      </c>
      <c r="B502">
        <v>1232.3376464999999</v>
      </c>
      <c r="C502">
        <v>1200.1899414</v>
      </c>
      <c r="D502">
        <v>1102.4187012</v>
      </c>
      <c r="E502">
        <v>1146.1124268000001</v>
      </c>
      <c r="F502">
        <v>1167.9100341999999</v>
      </c>
      <c r="G502">
        <v>1200.1899414</v>
      </c>
      <c r="H502">
        <v>1129.3499756000001</v>
      </c>
      <c r="I502">
        <v>1206.8800048999999</v>
      </c>
      <c r="J502">
        <v>1170.088501</v>
      </c>
      <c r="L502" t="str">
        <f t="shared" si="56"/>
        <v>21NOV2024:21:00:00</v>
      </c>
      <c r="M502">
        <v>22</v>
      </c>
      <c r="N502">
        <f t="shared" si="57"/>
        <v>-32.147705099999939</v>
      </c>
      <c r="O502">
        <f t="shared" si="52"/>
        <v>-32.147705099999939</v>
      </c>
      <c r="P502" t="str">
        <f t="shared" si="53"/>
        <v/>
      </c>
      <c r="Q502">
        <f t="shared" si="54"/>
        <v>1</v>
      </c>
      <c r="R502" t="str">
        <f t="shared" si="55"/>
        <v/>
      </c>
      <c r="S502">
        <f t="shared" si="58"/>
        <v>2.6086767040919043</v>
      </c>
    </row>
    <row r="503" spans="1:19" x14ac:dyDescent="0.25">
      <c r="A503" t="s">
        <v>527</v>
      </c>
      <c r="B503">
        <v>1235.4331055</v>
      </c>
      <c r="C503">
        <v>1169.7800293</v>
      </c>
      <c r="D503">
        <v>1069.2684326000001</v>
      </c>
      <c r="E503">
        <v>1085.7078856999999</v>
      </c>
      <c r="F503">
        <v>1158.8900146000001</v>
      </c>
      <c r="G503">
        <v>1169.7800293</v>
      </c>
      <c r="H503">
        <v>1122.1899414</v>
      </c>
      <c r="I503">
        <v>1193.9100341999999</v>
      </c>
      <c r="J503">
        <v>1146.0955810999999</v>
      </c>
      <c r="L503" t="str">
        <f t="shared" si="56"/>
        <v>21NOV2024:22:00:00</v>
      </c>
      <c r="M503">
        <v>23</v>
      </c>
      <c r="N503">
        <f t="shared" si="57"/>
        <v>-65.653076199999987</v>
      </c>
      <c r="O503">
        <f t="shared" si="52"/>
        <v>-65.653076199999987</v>
      </c>
      <c r="P503" t="str">
        <f t="shared" si="53"/>
        <v/>
      </c>
      <c r="Q503">
        <f t="shared" si="54"/>
        <v>1</v>
      </c>
      <c r="R503" t="str">
        <f t="shared" si="55"/>
        <v/>
      </c>
      <c r="S503">
        <f t="shared" si="58"/>
        <v>5.3141749162880902</v>
      </c>
    </row>
    <row r="504" spans="1:19" x14ac:dyDescent="0.25">
      <c r="A504" t="s">
        <v>528</v>
      </c>
      <c r="B504">
        <v>1218.1243896000001</v>
      </c>
      <c r="C504">
        <v>1131.4699707</v>
      </c>
      <c r="D504">
        <v>1033.9566649999999</v>
      </c>
      <c r="E504">
        <v>1014.1308594</v>
      </c>
      <c r="F504">
        <v>1119.5899658000001</v>
      </c>
      <c r="G504">
        <v>1131.4699707</v>
      </c>
      <c r="H504">
        <v>1108.8399658000001</v>
      </c>
      <c r="I504">
        <v>1138.6199951000001</v>
      </c>
      <c r="J504">
        <v>1102.5301514</v>
      </c>
      <c r="L504" t="str">
        <f t="shared" si="56"/>
        <v>21NOV2024:23:00:00</v>
      </c>
      <c r="M504">
        <v>24</v>
      </c>
      <c r="N504">
        <f t="shared" si="57"/>
        <v>-86.65441890000011</v>
      </c>
      <c r="O504">
        <f t="shared" si="52"/>
        <v>-86.65441890000011</v>
      </c>
      <c r="P504" t="str">
        <f t="shared" si="53"/>
        <v/>
      </c>
      <c r="Q504">
        <f t="shared" si="54"/>
        <v>1</v>
      </c>
      <c r="R504" t="str">
        <f t="shared" si="55"/>
        <v/>
      </c>
      <c r="S504">
        <f t="shared" si="58"/>
        <v>7.1137578099437881</v>
      </c>
    </row>
    <row r="505" spans="1:19" x14ac:dyDescent="0.25">
      <c r="A505" t="s">
        <v>529</v>
      </c>
      <c r="B505">
        <v>1175.4123535000001</v>
      </c>
      <c r="C505">
        <v>1101.3599853999999</v>
      </c>
      <c r="D505">
        <v>1037.2836914</v>
      </c>
      <c r="E505">
        <v>989.05407715000001</v>
      </c>
      <c r="F505">
        <v>1093.6800536999999</v>
      </c>
      <c r="G505">
        <v>1101.3599853999999</v>
      </c>
      <c r="H505">
        <v>1153.3900146000001</v>
      </c>
      <c r="I505">
        <v>1096.5</v>
      </c>
      <c r="J505">
        <v>1086.796875</v>
      </c>
      <c r="L505" t="str">
        <f t="shared" si="56"/>
        <v>22NOV2024:00:00:00</v>
      </c>
      <c r="M505">
        <v>1</v>
      </c>
      <c r="N505">
        <f t="shared" si="57"/>
        <v>-74.052368100000194</v>
      </c>
      <c r="O505">
        <f t="shared" si="52"/>
        <v>-74.052368100000194</v>
      </c>
      <c r="P505" t="str">
        <f t="shared" si="53"/>
        <v/>
      </c>
      <c r="Q505">
        <f t="shared" si="54"/>
        <v>1</v>
      </c>
      <c r="R505" t="str">
        <f t="shared" si="55"/>
        <v/>
      </c>
      <c r="S505">
        <f t="shared" si="58"/>
        <v>6.3001182418660182</v>
      </c>
    </row>
    <row r="506" spans="1:19" x14ac:dyDescent="0.25">
      <c r="A506" t="s">
        <v>530</v>
      </c>
      <c r="B506">
        <v>1092.6945800999999</v>
      </c>
      <c r="C506">
        <v>1163.5300293</v>
      </c>
      <c r="D506">
        <v>1007.6901855</v>
      </c>
      <c r="E506">
        <v>958.08966064000003</v>
      </c>
      <c r="F506">
        <v>1102.9300536999999</v>
      </c>
      <c r="G506">
        <v>1132.7900391000001</v>
      </c>
      <c r="H506">
        <v>1185.4100341999999</v>
      </c>
      <c r="I506">
        <v>1040.3599853999999</v>
      </c>
      <c r="J506">
        <v>1083.9160156</v>
      </c>
      <c r="L506" t="str">
        <f t="shared" si="56"/>
        <v>22NOV2024:01:00:00</v>
      </c>
      <c r="M506">
        <v>2</v>
      </c>
      <c r="N506">
        <f t="shared" si="57"/>
        <v>70.835449200000085</v>
      </c>
      <c r="O506" t="str">
        <f t="shared" si="52"/>
        <v/>
      </c>
      <c r="P506">
        <f t="shared" si="53"/>
        <v>70.835449200000085</v>
      </c>
      <c r="Q506" t="str">
        <f t="shared" si="54"/>
        <v/>
      </c>
      <c r="R506">
        <f t="shared" si="55"/>
        <v>1</v>
      </c>
      <c r="S506">
        <f t="shared" si="58"/>
        <v>6.4826393843298327</v>
      </c>
    </row>
    <row r="507" spans="1:19" x14ac:dyDescent="0.25">
      <c r="A507" t="s">
        <v>531</v>
      </c>
      <c r="B507">
        <v>1052.7863769999999</v>
      </c>
      <c r="C507">
        <v>1159.9100341999999</v>
      </c>
      <c r="D507">
        <v>978.13665771000001</v>
      </c>
      <c r="E507">
        <v>922.54034423999997</v>
      </c>
      <c r="F507">
        <v>1094.7399902</v>
      </c>
      <c r="G507">
        <v>1143.6800536999999</v>
      </c>
      <c r="H507">
        <v>1145.9599608999999</v>
      </c>
      <c r="I507">
        <v>993.25299071999996</v>
      </c>
      <c r="J507">
        <v>1060.034668</v>
      </c>
      <c r="L507" t="str">
        <f t="shared" si="56"/>
        <v>22NOV2024:02:00:00</v>
      </c>
      <c r="M507">
        <v>3</v>
      </c>
      <c r="N507">
        <f t="shared" si="57"/>
        <v>107.12365720000003</v>
      </c>
      <c r="O507" t="str">
        <f t="shared" si="52"/>
        <v/>
      </c>
      <c r="P507">
        <f t="shared" si="53"/>
        <v>107.12365720000003</v>
      </c>
      <c r="Q507" t="str">
        <f t="shared" si="54"/>
        <v/>
      </c>
      <c r="R507">
        <f t="shared" si="55"/>
        <v>1</v>
      </c>
      <c r="S507">
        <f t="shared" si="58"/>
        <v>10.175251080400335</v>
      </c>
    </row>
    <row r="508" spans="1:19" x14ac:dyDescent="0.25">
      <c r="A508" t="s">
        <v>532</v>
      </c>
      <c r="B508">
        <v>1035.4385986</v>
      </c>
      <c r="C508">
        <v>1145.8800048999999</v>
      </c>
      <c r="D508">
        <v>950.12017821999996</v>
      </c>
      <c r="E508">
        <v>872.95953368999994</v>
      </c>
      <c r="F508">
        <v>1092.8199463000001</v>
      </c>
      <c r="G508">
        <v>1088.0899658000001</v>
      </c>
      <c r="H508">
        <v>1162.3499756000001</v>
      </c>
      <c r="I508">
        <v>963.17602538999995</v>
      </c>
      <c r="J508">
        <v>1035.8791504000001</v>
      </c>
      <c r="L508" t="str">
        <f t="shared" si="56"/>
        <v>22NOV2024:03:00:00</v>
      </c>
      <c r="M508">
        <v>4</v>
      </c>
      <c r="N508">
        <f t="shared" si="57"/>
        <v>110.44140629999993</v>
      </c>
      <c r="O508" t="str">
        <f t="shared" si="52"/>
        <v/>
      </c>
      <c r="P508">
        <f t="shared" si="53"/>
        <v>110.44140629999993</v>
      </c>
      <c r="Q508" t="str">
        <f t="shared" si="54"/>
        <v/>
      </c>
      <c r="R508">
        <f t="shared" si="55"/>
        <v>1</v>
      </c>
      <c r="S508">
        <f t="shared" si="58"/>
        <v>10.666147316637218</v>
      </c>
    </row>
    <row r="509" spans="1:19" x14ac:dyDescent="0.25">
      <c r="A509" t="s">
        <v>533</v>
      </c>
      <c r="B509">
        <v>1061.0996094</v>
      </c>
      <c r="C509">
        <v>1155.9399414</v>
      </c>
      <c r="D509">
        <v>928.55200194999998</v>
      </c>
      <c r="E509">
        <v>843.80279541000004</v>
      </c>
      <c r="F509">
        <v>1110.9899902</v>
      </c>
      <c r="G509">
        <v>1073.8499756000001</v>
      </c>
      <c r="H509">
        <v>1161.7199707</v>
      </c>
      <c r="I509">
        <v>965.10699463000003</v>
      </c>
      <c r="J509">
        <v>1031.0939940999999</v>
      </c>
      <c r="L509" t="str">
        <f t="shared" si="56"/>
        <v>22NOV2024:04:00:00</v>
      </c>
      <c r="M509">
        <v>5</v>
      </c>
      <c r="N509">
        <f t="shared" si="57"/>
        <v>94.840331999999989</v>
      </c>
      <c r="O509" t="str">
        <f t="shared" si="52"/>
        <v/>
      </c>
      <c r="P509">
        <f t="shared" si="53"/>
        <v>94.840331999999989</v>
      </c>
      <c r="Q509" t="str">
        <f t="shared" si="54"/>
        <v/>
      </c>
      <c r="R509">
        <f t="shared" si="55"/>
        <v>1</v>
      </c>
      <c r="S509">
        <f t="shared" si="58"/>
        <v>8.9379292160542363</v>
      </c>
    </row>
    <row r="510" spans="1:19" x14ac:dyDescent="0.25">
      <c r="A510" t="s">
        <v>534</v>
      </c>
      <c r="B510">
        <v>1107.0463867000001</v>
      </c>
      <c r="C510">
        <v>1165.8900146000001</v>
      </c>
      <c r="D510">
        <v>941.81671143000005</v>
      </c>
      <c r="E510">
        <v>900.42846680000002</v>
      </c>
      <c r="F510">
        <v>1118.0400391000001</v>
      </c>
      <c r="G510">
        <v>1073.2600098</v>
      </c>
      <c r="H510">
        <v>1169.7800293</v>
      </c>
      <c r="I510">
        <v>979.51397704999999</v>
      </c>
      <c r="J510">
        <v>1048.2044678</v>
      </c>
      <c r="L510" t="str">
        <f t="shared" si="56"/>
        <v>22NOV2024:05:00:00</v>
      </c>
      <c r="M510">
        <v>6</v>
      </c>
      <c r="N510">
        <f t="shared" si="57"/>
        <v>58.843627900000001</v>
      </c>
      <c r="O510" t="str">
        <f t="shared" si="52"/>
        <v/>
      </c>
      <c r="P510">
        <f t="shared" si="53"/>
        <v>58.843627900000001</v>
      </c>
      <c r="Q510" t="str">
        <f t="shared" si="54"/>
        <v/>
      </c>
      <c r="R510">
        <f t="shared" si="55"/>
        <v>1</v>
      </c>
      <c r="S510">
        <f t="shared" si="58"/>
        <v>5.3153714791850106</v>
      </c>
    </row>
    <row r="511" spans="1:19" x14ac:dyDescent="0.25">
      <c r="A511" t="s">
        <v>535</v>
      </c>
      <c r="B511">
        <v>1173.9100341999999</v>
      </c>
      <c r="C511">
        <v>1197.7099608999999</v>
      </c>
      <c r="D511">
        <v>995.61413574000005</v>
      </c>
      <c r="E511">
        <v>1059.6553954999999</v>
      </c>
      <c r="F511">
        <v>1177.8599853999999</v>
      </c>
      <c r="G511">
        <v>1118.9899902</v>
      </c>
      <c r="H511">
        <v>1202.1899414</v>
      </c>
      <c r="I511">
        <v>1071.9499512</v>
      </c>
      <c r="J511">
        <v>1126.1290283000001</v>
      </c>
      <c r="L511" t="str">
        <f t="shared" si="56"/>
        <v>22NOV2024:06:00:00</v>
      </c>
      <c r="M511">
        <v>7</v>
      </c>
      <c r="N511">
        <f t="shared" si="57"/>
        <v>23.799926700000015</v>
      </c>
      <c r="O511" t="str">
        <f t="shared" si="52"/>
        <v/>
      </c>
      <c r="P511">
        <f t="shared" si="53"/>
        <v>23.799926700000015</v>
      </c>
      <c r="Q511" t="str">
        <f t="shared" si="54"/>
        <v/>
      </c>
      <c r="R511">
        <f t="shared" si="55"/>
        <v>1</v>
      </c>
      <c r="S511">
        <f t="shared" si="58"/>
        <v>2.0274063605069417</v>
      </c>
    </row>
    <row r="512" spans="1:19" x14ac:dyDescent="0.25">
      <c r="A512" t="s">
        <v>536</v>
      </c>
      <c r="B512">
        <v>1254.4006348</v>
      </c>
      <c r="C512">
        <v>1290.7800293</v>
      </c>
      <c r="D512">
        <v>1082.3682861</v>
      </c>
      <c r="E512">
        <v>1179.8077393000001</v>
      </c>
      <c r="F512">
        <v>1272.6800536999999</v>
      </c>
      <c r="G512">
        <v>1207.6800536999999</v>
      </c>
      <c r="H512">
        <v>1267.2800293</v>
      </c>
      <c r="I512">
        <v>1222.6700439000001</v>
      </c>
      <c r="J512">
        <v>1230.0235596</v>
      </c>
      <c r="L512" t="str">
        <f t="shared" si="56"/>
        <v>22NOV2024:07:00:00</v>
      </c>
      <c r="M512">
        <v>8</v>
      </c>
      <c r="N512">
        <f t="shared" si="57"/>
        <v>36.379394499999989</v>
      </c>
      <c r="O512" t="str">
        <f t="shared" si="52"/>
        <v/>
      </c>
      <c r="P512">
        <f t="shared" si="53"/>
        <v>36.379394499999989</v>
      </c>
      <c r="Q512" t="str">
        <f t="shared" si="54"/>
        <v/>
      </c>
      <c r="R512">
        <f t="shared" si="55"/>
        <v>1</v>
      </c>
      <c r="S512">
        <f t="shared" si="58"/>
        <v>2.9001415887995203</v>
      </c>
    </row>
    <row r="513" spans="1:19" x14ac:dyDescent="0.25">
      <c r="A513" t="s">
        <v>537</v>
      </c>
      <c r="B513">
        <v>1290.7672118999999</v>
      </c>
      <c r="C513">
        <v>1319.8399658000001</v>
      </c>
      <c r="D513">
        <v>1145.7238769999999</v>
      </c>
      <c r="E513">
        <v>1198.1229248</v>
      </c>
      <c r="F513">
        <v>1332.5899658000001</v>
      </c>
      <c r="G513">
        <v>1263.8199463000001</v>
      </c>
      <c r="H513">
        <v>1315.9399414</v>
      </c>
      <c r="I513">
        <v>1318.0500488</v>
      </c>
      <c r="J513">
        <v>1285.7045897999999</v>
      </c>
      <c r="L513" t="str">
        <f t="shared" si="56"/>
        <v>22NOV2024:08:00:00</v>
      </c>
      <c r="M513">
        <v>9</v>
      </c>
      <c r="N513">
        <f t="shared" si="57"/>
        <v>29.07275390000018</v>
      </c>
      <c r="O513" t="str">
        <f t="shared" si="52"/>
        <v/>
      </c>
      <c r="P513">
        <f t="shared" si="53"/>
        <v>29.07275390000018</v>
      </c>
      <c r="Q513" t="str">
        <f t="shared" si="54"/>
        <v/>
      </c>
      <c r="R513">
        <f t="shared" si="55"/>
        <v>1</v>
      </c>
      <c r="S513">
        <f t="shared" si="58"/>
        <v>2.2523622874805826</v>
      </c>
    </row>
    <row r="514" spans="1:19" x14ac:dyDescent="0.25">
      <c r="A514" t="s">
        <v>538</v>
      </c>
      <c r="B514">
        <v>1261.0740966999999</v>
      </c>
      <c r="C514">
        <v>1265.1099853999999</v>
      </c>
      <c r="D514">
        <v>1183.8575439000001</v>
      </c>
      <c r="E514">
        <v>1268.2235106999999</v>
      </c>
      <c r="F514">
        <v>1319.3399658000001</v>
      </c>
      <c r="G514">
        <v>1253.4899902</v>
      </c>
      <c r="H514">
        <v>1320.5899658000001</v>
      </c>
      <c r="I514">
        <v>1298.4000243999999</v>
      </c>
      <c r="J514">
        <v>1292.0087891000001</v>
      </c>
      <c r="L514" t="str">
        <f t="shared" si="56"/>
        <v>22NOV2024:09:00:00</v>
      </c>
      <c r="M514">
        <v>10</v>
      </c>
      <c r="N514">
        <f t="shared" si="57"/>
        <v>4.0358886999999868</v>
      </c>
      <c r="O514" t="str">
        <f t="shared" si="52"/>
        <v/>
      </c>
      <c r="P514">
        <f t="shared" si="53"/>
        <v>4.0358886999999868</v>
      </c>
      <c r="Q514" t="str">
        <f t="shared" si="54"/>
        <v/>
      </c>
      <c r="R514">
        <f t="shared" si="55"/>
        <v>1</v>
      </c>
      <c r="S514">
        <f t="shared" si="58"/>
        <v>0.32003580999412867</v>
      </c>
    </row>
    <row r="515" spans="1:19" x14ac:dyDescent="0.25">
      <c r="A515" t="s">
        <v>539</v>
      </c>
      <c r="B515">
        <v>1199.4863281</v>
      </c>
      <c r="C515">
        <v>1192.4300536999999</v>
      </c>
      <c r="D515">
        <v>1210.6473389</v>
      </c>
      <c r="E515">
        <v>1273.2625731999999</v>
      </c>
      <c r="F515">
        <v>1280.5400391000001</v>
      </c>
      <c r="G515">
        <v>1277.7299805</v>
      </c>
      <c r="H515">
        <v>1300.3100586</v>
      </c>
      <c r="I515">
        <v>1253.4399414</v>
      </c>
      <c r="J515">
        <v>1277.0565185999999</v>
      </c>
      <c r="L515" t="str">
        <f t="shared" si="56"/>
        <v>22NOV2024:10:00:00</v>
      </c>
      <c r="M515">
        <v>11</v>
      </c>
      <c r="N515">
        <f t="shared" si="57"/>
        <v>-7.0562744000001203</v>
      </c>
      <c r="O515">
        <f t="shared" ref="O515:O578" si="59">IF(N515&lt;0,N515,"")</f>
        <v>-7.0562744000001203</v>
      </c>
      <c r="P515" t="str">
        <f t="shared" ref="P515:P578" si="60">IF(N515&gt;0,N515,"")</f>
        <v/>
      </c>
      <c r="Q515">
        <f t="shared" ref="Q515:Q578" si="61">IF(O515&lt;0,1,"")</f>
        <v>1</v>
      </c>
      <c r="R515" t="str">
        <f t="shared" ref="R515:R578" si="62">IF(AND(P515&gt;0,P515&lt;&gt;""),1,"")</f>
        <v/>
      </c>
      <c r="S515">
        <f t="shared" si="58"/>
        <v>0.58827468347866363</v>
      </c>
    </row>
    <row r="516" spans="1:19" x14ac:dyDescent="0.25">
      <c r="A516" t="s">
        <v>540</v>
      </c>
      <c r="B516">
        <v>1202.5670166</v>
      </c>
      <c r="C516">
        <v>1180.9699707</v>
      </c>
      <c r="D516">
        <v>1147.515625</v>
      </c>
      <c r="E516">
        <v>1160.1099853999999</v>
      </c>
      <c r="F516">
        <v>1214.5699463000001</v>
      </c>
      <c r="G516">
        <v>1236.6300048999999</v>
      </c>
      <c r="H516">
        <v>1236.6800536999999</v>
      </c>
      <c r="I516">
        <v>1177.6700439000001</v>
      </c>
      <c r="J516">
        <v>1205.1319579999999</v>
      </c>
      <c r="L516" t="str">
        <f t="shared" ref="L516:L579" si="63">A516</f>
        <v>22NOV2024:11:00:00</v>
      </c>
      <c r="M516">
        <v>12</v>
      </c>
      <c r="N516">
        <f t="shared" ref="N516:N579" si="64">C516-B516</f>
        <v>-21.597045900000012</v>
      </c>
      <c r="O516">
        <f t="shared" si="59"/>
        <v>-21.597045900000012</v>
      </c>
      <c r="P516" t="str">
        <f t="shared" si="60"/>
        <v/>
      </c>
      <c r="Q516">
        <f t="shared" si="61"/>
        <v>1</v>
      </c>
      <c r="R516" t="str">
        <f t="shared" si="62"/>
        <v/>
      </c>
      <c r="S516">
        <f t="shared" ref="S516:S579" si="65">ABS((B516-C516)/B516)*100</f>
        <v>1.7959120449736781</v>
      </c>
    </row>
    <row r="517" spans="1:19" x14ac:dyDescent="0.25">
      <c r="A517" t="s">
        <v>541</v>
      </c>
      <c r="B517">
        <v>1167.9135742000001</v>
      </c>
      <c r="C517">
        <v>1145.5899658000001</v>
      </c>
      <c r="D517">
        <v>1094.7329102000001</v>
      </c>
      <c r="E517">
        <v>1103.0438231999999</v>
      </c>
      <c r="F517">
        <v>1147.9699707</v>
      </c>
      <c r="G517">
        <v>1200.5799560999999</v>
      </c>
      <c r="H517">
        <v>1188.1800536999999</v>
      </c>
      <c r="I517">
        <v>1103.1300048999999</v>
      </c>
      <c r="J517">
        <v>1148.5806885</v>
      </c>
      <c r="L517" t="str">
        <f t="shared" si="63"/>
        <v>22NOV2024:12:00:00</v>
      </c>
      <c r="M517">
        <v>13</v>
      </c>
      <c r="N517">
        <f t="shared" si="64"/>
        <v>-22.323608400000012</v>
      </c>
      <c r="O517">
        <f t="shared" si="59"/>
        <v>-22.323608400000012</v>
      </c>
      <c r="P517" t="str">
        <f t="shared" si="60"/>
        <v/>
      </c>
      <c r="Q517">
        <f t="shared" si="61"/>
        <v>1</v>
      </c>
      <c r="R517" t="str">
        <f t="shared" si="62"/>
        <v/>
      </c>
      <c r="S517">
        <f t="shared" si="65"/>
        <v>1.9114092766060438</v>
      </c>
    </row>
    <row r="518" spans="1:19" x14ac:dyDescent="0.25">
      <c r="A518" t="s">
        <v>542</v>
      </c>
      <c r="B518">
        <v>1101.1190185999999</v>
      </c>
      <c r="C518">
        <v>1132.1199951000001</v>
      </c>
      <c r="D518">
        <v>1106.3325195</v>
      </c>
      <c r="E518">
        <v>1210.6529541</v>
      </c>
      <c r="F518">
        <v>1107.2700195</v>
      </c>
      <c r="G518">
        <v>1171.4000243999999</v>
      </c>
      <c r="H518">
        <v>1161.1800536999999</v>
      </c>
      <c r="I518">
        <v>1061.3399658000001</v>
      </c>
      <c r="J518">
        <v>1142.3686522999999</v>
      </c>
      <c r="L518" t="str">
        <f t="shared" si="63"/>
        <v>22NOV2024:13:00:00</v>
      </c>
      <c r="M518">
        <v>14</v>
      </c>
      <c r="N518">
        <f t="shared" si="64"/>
        <v>31.000976500000206</v>
      </c>
      <c r="O518" t="str">
        <f t="shared" si="59"/>
        <v/>
      </c>
      <c r="P518">
        <f t="shared" si="60"/>
        <v>31.000976500000206</v>
      </c>
      <c r="Q518" t="str">
        <f t="shared" si="61"/>
        <v/>
      </c>
      <c r="R518">
        <f t="shared" si="62"/>
        <v>1</v>
      </c>
      <c r="S518">
        <f t="shared" si="65"/>
        <v>2.81540650704734</v>
      </c>
    </row>
    <row r="519" spans="1:19" x14ac:dyDescent="0.25">
      <c r="A519" t="s">
        <v>543</v>
      </c>
      <c r="B519">
        <v>1057.3972168</v>
      </c>
      <c r="C519">
        <v>1128.9899902</v>
      </c>
      <c r="D519">
        <v>1081.5621338000001</v>
      </c>
      <c r="E519">
        <v>1145.1069336</v>
      </c>
      <c r="F519">
        <v>1088.8199463000001</v>
      </c>
      <c r="G519">
        <v>1193.5999756000001</v>
      </c>
      <c r="H519">
        <v>1131.7800293</v>
      </c>
      <c r="I519">
        <v>1047.3000488</v>
      </c>
      <c r="J519">
        <v>1121.3214111</v>
      </c>
      <c r="L519" t="str">
        <f t="shared" si="63"/>
        <v>22NOV2024:14:00:00</v>
      </c>
      <c r="M519">
        <v>15</v>
      </c>
      <c r="N519">
        <f t="shared" si="64"/>
        <v>71.592773399999942</v>
      </c>
      <c r="O519" t="str">
        <f t="shared" si="59"/>
        <v/>
      </c>
      <c r="P519">
        <f t="shared" si="60"/>
        <v>71.592773399999942</v>
      </c>
      <c r="Q519" t="str">
        <f t="shared" si="61"/>
        <v/>
      </c>
      <c r="R519">
        <f t="shared" si="62"/>
        <v>1</v>
      </c>
      <c r="S519">
        <f t="shared" si="65"/>
        <v>6.7706602838109475</v>
      </c>
    </row>
    <row r="520" spans="1:19" x14ac:dyDescent="0.25">
      <c r="A520" t="s">
        <v>544</v>
      </c>
      <c r="B520">
        <v>1061.6237793</v>
      </c>
      <c r="C520">
        <v>1132.1899414</v>
      </c>
      <c r="D520">
        <v>1106.6462402</v>
      </c>
      <c r="E520">
        <v>1123.4240723</v>
      </c>
      <c r="F520">
        <v>1092.0400391000001</v>
      </c>
      <c r="G520">
        <v>1201.4799805</v>
      </c>
      <c r="H520">
        <v>1142.4599608999999</v>
      </c>
      <c r="I520">
        <v>1063.0400391000001</v>
      </c>
      <c r="J520">
        <v>1124.4888916</v>
      </c>
      <c r="L520" t="str">
        <f t="shared" si="63"/>
        <v>22NOV2024:15:00:00</v>
      </c>
      <c r="M520">
        <v>16</v>
      </c>
      <c r="N520">
        <f t="shared" si="64"/>
        <v>70.566162099999929</v>
      </c>
      <c r="O520" t="str">
        <f t="shared" si="59"/>
        <v/>
      </c>
      <c r="P520">
        <f t="shared" si="60"/>
        <v>70.566162099999929</v>
      </c>
      <c r="Q520" t="str">
        <f t="shared" si="61"/>
        <v/>
      </c>
      <c r="R520">
        <f t="shared" si="62"/>
        <v>1</v>
      </c>
      <c r="S520">
        <f t="shared" si="65"/>
        <v>6.6470027778135252</v>
      </c>
    </row>
    <row r="521" spans="1:19" x14ac:dyDescent="0.25">
      <c r="A521" t="s">
        <v>545</v>
      </c>
      <c r="B521">
        <v>1083.4901123</v>
      </c>
      <c r="C521">
        <v>1138.4899902</v>
      </c>
      <c r="D521">
        <v>1142.3211670000001</v>
      </c>
      <c r="E521">
        <v>1175.1385498</v>
      </c>
      <c r="F521">
        <v>1108.0400391000001</v>
      </c>
      <c r="G521">
        <v>1209.5999756000001</v>
      </c>
      <c r="H521">
        <v>1157.3800048999999</v>
      </c>
      <c r="I521">
        <v>1080.4399414</v>
      </c>
      <c r="J521">
        <v>1146.119751</v>
      </c>
      <c r="L521" t="str">
        <f t="shared" si="63"/>
        <v>22NOV2024:16:00:00</v>
      </c>
      <c r="M521">
        <v>17</v>
      </c>
      <c r="N521">
        <f t="shared" si="64"/>
        <v>54.999877900000001</v>
      </c>
      <c r="O521" t="str">
        <f t="shared" si="59"/>
        <v/>
      </c>
      <c r="P521">
        <f t="shared" si="60"/>
        <v>54.999877900000001</v>
      </c>
      <c r="Q521" t="str">
        <f t="shared" si="61"/>
        <v/>
      </c>
      <c r="R521">
        <f t="shared" si="62"/>
        <v>1</v>
      </c>
      <c r="S521">
        <f t="shared" si="65"/>
        <v>5.0761771866332888</v>
      </c>
    </row>
    <row r="522" spans="1:19" x14ac:dyDescent="0.25">
      <c r="A522" t="s">
        <v>546</v>
      </c>
      <c r="B522">
        <v>1039.0579834</v>
      </c>
      <c r="C522">
        <v>1132.0799560999999</v>
      </c>
      <c r="D522">
        <v>1123.050293</v>
      </c>
      <c r="E522">
        <v>1152.0576172000001</v>
      </c>
      <c r="F522">
        <v>1102.5500488</v>
      </c>
      <c r="G522">
        <v>1182.5699463000001</v>
      </c>
      <c r="H522">
        <v>1119.1999512</v>
      </c>
      <c r="I522">
        <v>1074.6800536999999</v>
      </c>
      <c r="J522">
        <v>1126.2115478999999</v>
      </c>
      <c r="L522" t="str">
        <f t="shared" si="63"/>
        <v>22NOV2024:17:00:00</v>
      </c>
      <c r="M522">
        <v>18</v>
      </c>
      <c r="N522">
        <f t="shared" si="64"/>
        <v>93.021972699999878</v>
      </c>
      <c r="O522" t="str">
        <f t="shared" si="59"/>
        <v/>
      </c>
      <c r="P522">
        <f t="shared" si="60"/>
        <v>93.021972699999878</v>
      </c>
      <c r="Q522" t="str">
        <f t="shared" si="61"/>
        <v/>
      </c>
      <c r="R522">
        <f t="shared" si="62"/>
        <v>1</v>
      </c>
      <c r="S522">
        <f t="shared" si="65"/>
        <v>8.952529520596519</v>
      </c>
    </row>
    <row r="523" spans="1:19" x14ac:dyDescent="0.25">
      <c r="A523" t="s">
        <v>547</v>
      </c>
      <c r="B523">
        <v>1081.244751</v>
      </c>
      <c r="C523">
        <v>1139.9200439000001</v>
      </c>
      <c r="D523">
        <v>1102.6888428</v>
      </c>
      <c r="E523">
        <v>1170.4561768000001</v>
      </c>
      <c r="F523">
        <v>1098.2600098</v>
      </c>
      <c r="G523">
        <v>1164.3599853999999</v>
      </c>
      <c r="H523">
        <v>1108.6600341999999</v>
      </c>
      <c r="I523">
        <v>1065.8599853999999</v>
      </c>
      <c r="J523">
        <v>1121.5192870999999</v>
      </c>
      <c r="L523" t="str">
        <f t="shared" si="63"/>
        <v>22NOV2024:18:00:00</v>
      </c>
      <c r="M523">
        <v>19</v>
      </c>
      <c r="N523">
        <f t="shared" si="64"/>
        <v>58.675292900000159</v>
      </c>
      <c r="O523" t="str">
        <f t="shared" si="59"/>
        <v/>
      </c>
      <c r="P523">
        <f t="shared" si="60"/>
        <v>58.675292900000159</v>
      </c>
      <c r="Q523" t="str">
        <f t="shared" si="61"/>
        <v/>
      </c>
      <c r="R523">
        <f t="shared" si="62"/>
        <v>1</v>
      </c>
      <c r="S523">
        <f t="shared" si="65"/>
        <v>5.4266430283923901</v>
      </c>
    </row>
    <row r="524" spans="1:19" x14ac:dyDescent="0.25">
      <c r="A524" t="s">
        <v>548</v>
      </c>
      <c r="B524">
        <v>1101.1765137</v>
      </c>
      <c r="C524">
        <v>1151.5999756000001</v>
      </c>
      <c r="D524">
        <v>1133.2183838000001</v>
      </c>
      <c r="E524">
        <v>1200.0759277</v>
      </c>
      <c r="F524">
        <v>1136.6199951000001</v>
      </c>
      <c r="G524">
        <v>1203.6600341999999</v>
      </c>
      <c r="H524">
        <v>1128.1300048999999</v>
      </c>
      <c r="I524">
        <v>1136.9100341999999</v>
      </c>
      <c r="J524">
        <v>1161.0791016000001</v>
      </c>
      <c r="L524" t="str">
        <f t="shared" si="63"/>
        <v>22NOV2024:19:00:00</v>
      </c>
      <c r="M524">
        <v>20</v>
      </c>
      <c r="N524">
        <f t="shared" si="64"/>
        <v>50.42346190000012</v>
      </c>
      <c r="O524" t="str">
        <f t="shared" si="59"/>
        <v/>
      </c>
      <c r="P524">
        <f t="shared" si="60"/>
        <v>50.42346190000012</v>
      </c>
      <c r="Q524" t="str">
        <f t="shared" si="61"/>
        <v/>
      </c>
      <c r="R524">
        <f t="shared" si="62"/>
        <v>1</v>
      </c>
      <c r="S524">
        <f t="shared" si="65"/>
        <v>4.5790535189108912</v>
      </c>
    </row>
    <row r="525" spans="1:19" x14ac:dyDescent="0.25">
      <c r="A525" t="s">
        <v>549</v>
      </c>
      <c r="B525">
        <v>1048.8845214999999</v>
      </c>
      <c r="C525">
        <v>1136.6199951000001</v>
      </c>
      <c r="D525">
        <v>1125.2700195</v>
      </c>
      <c r="E525">
        <v>1202.0001221</v>
      </c>
      <c r="F525">
        <v>1131.0100098</v>
      </c>
      <c r="G525">
        <v>1186.4799805</v>
      </c>
      <c r="H525">
        <v>1128.3699951000001</v>
      </c>
      <c r="I525">
        <v>1132.6600341999999</v>
      </c>
      <c r="J525">
        <v>1156.104126</v>
      </c>
      <c r="L525" t="str">
        <f t="shared" si="63"/>
        <v>22NOV2024:20:00:00</v>
      </c>
      <c r="M525">
        <v>21</v>
      </c>
      <c r="N525">
        <f t="shared" si="64"/>
        <v>87.735473600000205</v>
      </c>
      <c r="O525" t="str">
        <f t="shared" si="59"/>
        <v/>
      </c>
      <c r="P525">
        <f t="shared" si="60"/>
        <v>87.735473600000205</v>
      </c>
      <c r="Q525" t="str">
        <f t="shared" si="61"/>
        <v/>
      </c>
      <c r="R525">
        <f t="shared" si="62"/>
        <v>1</v>
      </c>
      <c r="S525">
        <f t="shared" si="65"/>
        <v>8.3646456594221199</v>
      </c>
    </row>
    <row r="526" spans="1:19" x14ac:dyDescent="0.25">
      <c r="A526" t="s">
        <v>550</v>
      </c>
      <c r="B526">
        <v>1028.1395264</v>
      </c>
      <c r="C526">
        <v>1106.9300536999999</v>
      </c>
      <c r="D526">
        <v>1112.9174805</v>
      </c>
      <c r="E526">
        <v>1174.7249756000001</v>
      </c>
      <c r="F526">
        <v>1120.4000243999999</v>
      </c>
      <c r="G526">
        <v>1184.8000488</v>
      </c>
      <c r="H526">
        <v>1122.6199951000001</v>
      </c>
      <c r="I526">
        <v>1121.8399658000001</v>
      </c>
      <c r="J526">
        <v>1144.8769531</v>
      </c>
      <c r="L526" t="str">
        <f t="shared" si="63"/>
        <v>22NOV2024:21:00:00</v>
      </c>
      <c r="M526">
        <v>22</v>
      </c>
      <c r="N526">
        <f t="shared" si="64"/>
        <v>78.790527299999894</v>
      </c>
      <c r="O526" t="str">
        <f t="shared" si="59"/>
        <v/>
      </c>
      <c r="P526">
        <f t="shared" si="60"/>
        <v>78.790527299999894</v>
      </c>
      <c r="Q526" t="str">
        <f t="shared" si="61"/>
        <v/>
      </c>
      <c r="R526">
        <f t="shared" si="62"/>
        <v>1</v>
      </c>
      <c r="S526">
        <f t="shared" si="65"/>
        <v>7.6634080566752045</v>
      </c>
    </row>
    <row r="527" spans="1:19" x14ac:dyDescent="0.25">
      <c r="A527" t="s">
        <v>551</v>
      </c>
      <c r="B527">
        <v>1033.3605957</v>
      </c>
      <c r="C527">
        <v>1077.4300536999999</v>
      </c>
      <c r="D527">
        <v>1073.5397949000001</v>
      </c>
      <c r="E527">
        <v>1138.2854004000001</v>
      </c>
      <c r="F527">
        <v>1105.9599608999999</v>
      </c>
      <c r="G527">
        <v>1139.9200439000001</v>
      </c>
      <c r="H527">
        <v>1117.5400391000001</v>
      </c>
      <c r="I527">
        <v>1098.7299805</v>
      </c>
      <c r="J527">
        <v>1120.0871582</v>
      </c>
      <c r="L527" t="str">
        <f t="shared" si="63"/>
        <v>22NOV2024:22:00:00</v>
      </c>
      <c r="M527">
        <v>23</v>
      </c>
      <c r="N527">
        <f t="shared" si="64"/>
        <v>44.069457999999941</v>
      </c>
      <c r="O527" t="str">
        <f t="shared" si="59"/>
        <v/>
      </c>
      <c r="P527">
        <f t="shared" si="60"/>
        <v>44.069457999999941</v>
      </c>
      <c r="Q527" t="str">
        <f t="shared" si="61"/>
        <v/>
      </c>
      <c r="R527">
        <f t="shared" si="62"/>
        <v>1</v>
      </c>
      <c r="S527">
        <f t="shared" si="65"/>
        <v>4.2646737434522768</v>
      </c>
    </row>
    <row r="528" spans="1:19" x14ac:dyDescent="0.25">
      <c r="A528" t="s">
        <v>552</v>
      </c>
      <c r="B528">
        <v>982.77429199000005</v>
      </c>
      <c r="C528">
        <v>1030.7800293</v>
      </c>
      <c r="D528">
        <v>1027.9578856999999</v>
      </c>
      <c r="E528">
        <v>1086.9707031</v>
      </c>
      <c r="F528">
        <v>1096.6199951000001</v>
      </c>
      <c r="G528">
        <v>1123.4799805</v>
      </c>
      <c r="H528">
        <v>1111.6899414</v>
      </c>
      <c r="I528">
        <v>1071.1300048999999</v>
      </c>
      <c r="J528">
        <v>1097.9781493999999</v>
      </c>
      <c r="L528" t="str">
        <f t="shared" si="63"/>
        <v>22NOV2024:23:00:00</v>
      </c>
      <c r="M528">
        <v>24</v>
      </c>
      <c r="N528">
        <f t="shared" si="64"/>
        <v>48.005737309999972</v>
      </c>
      <c r="O528" t="str">
        <f t="shared" si="59"/>
        <v/>
      </c>
      <c r="P528">
        <f t="shared" si="60"/>
        <v>48.005737309999972</v>
      </c>
      <c r="Q528" t="str">
        <f t="shared" si="61"/>
        <v/>
      </c>
      <c r="R528">
        <f t="shared" si="62"/>
        <v>1</v>
      </c>
      <c r="S528">
        <f t="shared" si="65"/>
        <v>4.8847164299336843</v>
      </c>
    </row>
    <row r="529" spans="1:19" x14ac:dyDescent="0.25">
      <c r="A529" t="s">
        <v>553</v>
      </c>
      <c r="B529">
        <v>975.71099853999999</v>
      </c>
      <c r="C529">
        <v>981.46002196999996</v>
      </c>
      <c r="D529">
        <v>1014.5700684</v>
      </c>
      <c r="E529">
        <v>934.83441161999997</v>
      </c>
      <c r="F529">
        <v>1090.25</v>
      </c>
      <c r="G529">
        <v>1102.0899658000001</v>
      </c>
      <c r="H529">
        <v>1118.7700195</v>
      </c>
      <c r="I529">
        <v>1050.1600341999999</v>
      </c>
      <c r="J529">
        <v>1059.2209473</v>
      </c>
      <c r="L529" t="str">
        <f t="shared" si="63"/>
        <v>23NOV2024:00:00:00</v>
      </c>
      <c r="M529">
        <v>1</v>
      </c>
      <c r="N529">
        <f t="shared" si="64"/>
        <v>5.7490234299999656</v>
      </c>
      <c r="O529" t="str">
        <f t="shared" si="59"/>
        <v/>
      </c>
      <c r="P529">
        <f t="shared" si="60"/>
        <v>5.7490234299999656</v>
      </c>
      <c r="Q529" t="str">
        <f t="shared" si="61"/>
        <v/>
      </c>
      <c r="R529">
        <f t="shared" si="62"/>
        <v>1</v>
      </c>
      <c r="S529">
        <f t="shared" si="65"/>
        <v>0.58921375679914301</v>
      </c>
    </row>
    <row r="530" spans="1:19" x14ac:dyDescent="0.25">
      <c r="A530" t="s">
        <v>554</v>
      </c>
      <c r="B530">
        <v>946.23992920000001</v>
      </c>
      <c r="C530">
        <v>1129.9599608999999</v>
      </c>
      <c r="D530">
        <v>986.89239501999998</v>
      </c>
      <c r="E530">
        <v>887.96691895000004</v>
      </c>
      <c r="F530">
        <v>1129.9599608999999</v>
      </c>
      <c r="G530">
        <v>1171.1800536999999</v>
      </c>
      <c r="H530">
        <v>1101.4499512</v>
      </c>
      <c r="I530">
        <v>1087.3399658000001</v>
      </c>
      <c r="J530">
        <v>1075.5793457</v>
      </c>
      <c r="L530" t="str">
        <f t="shared" si="63"/>
        <v>23NOV2024:01:00:00</v>
      </c>
      <c r="M530">
        <v>2</v>
      </c>
      <c r="N530">
        <f t="shared" si="64"/>
        <v>183.72003169999994</v>
      </c>
      <c r="O530" t="str">
        <f t="shared" si="59"/>
        <v/>
      </c>
      <c r="P530">
        <f t="shared" si="60"/>
        <v>183.72003169999994</v>
      </c>
      <c r="Q530" t="str">
        <f t="shared" si="61"/>
        <v/>
      </c>
      <c r="R530">
        <f t="shared" si="62"/>
        <v>1</v>
      </c>
      <c r="S530">
        <f t="shared" si="65"/>
        <v>19.41579783631899</v>
      </c>
    </row>
    <row r="531" spans="1:19" x14ac:dyDescent="0.25">
      <c r="A531" t="s">
        <v>555</v>
      </c>
      <c r="B531">
        <v>937.72619628999996</v>
      </c>
      <c r="C531">
        <v>1092.7299805</v>
      </c>
      <c r="D531">
        <v>977.95007324000005</v>
      </c>
      <c r="E531">
        <v>931.37451171999999</v>
      </c>
      <c r="F531">
        <v>1092.7299805</v>
      </c>
      <c r="G531">
        <v>1172.6800536999999</v>
      </c>
      <c r="H531">
        <v>1055.0200195</v>
      </c>
      <c r="I531">
        <v>1045.3299560999999</v>
      </c>
      <c r="J531">
        <v>1059.4270019999999</v>
      </c>
      <c r="L531" t="str">
        <f t="shared" si="63"/>
        <v>23NOV2024:02:00:00</v>
      </c>
      <c r="M531">
        <v>3</v>
      </c>
      <c r="N531">
        <f t="shared" si="64"/>
        <v>155.00378421000005</v>
      </c>
      <c r="O531" t="str">
        <f t="shared" si="59"/>
        <v/>
      </c>
      <c r="P531">
        <f t="shared" si="60"/>
        <v>155.00378421000005</v>
      </c>
      <c r="Q531" t="str">
        <f t="shared" si="61"/>
        <v/>
      </c>
      <c r="R531">
        <f t="shared" si="62"/>
        <v>1</v>
      </c>
      <c r="S531">
        <f t="shared" si="65"/>
        <v>16.529748750035324</v>
      </c>
    </row>
    <row r="532" spans="1:19" x14ac:dyDescent="0.25">
      <c r="A532" t="s">
        <v>556</v>
      </c>
      <c r="B532">
        <v>957.31945800999995</v>
      </c>
      <c r="C532">
        <v>1094.9699707</v>
      </c>
      <c r="D532">
        <v>923.05712890999996</v>
      </c>
      <c r="E532">
        <v>832.96527100000003</v>
      </c>
      <c r="F532">
        <v>1094.9699707</v>
      </c>
      <c r="G532">
        <v>1133.6700439000001</v>
      </c>
      <c r="H532">
        <v>1055.6300048999999</v>
      </c>
      <c r="I532">
        <v>1031.2399902</v>
      </c>
      <c r="J532">
        <v>1029.6950684000001</v>
      </c>
      <c r="L532" t="str">
        <f t="shared" si="63"/>
        <v>23NOV2024:03:00:00</v>
      </c>
      <c r="M532">
        <v>4</v>
      </c>
      <c r="N532">
        <f t="shared" si="64"/>
        <v>137.65051269000003</v>
      </c>
      <c r="O532" t="str">
        <f t="shared" si="59"/>
        <v/>
      </c>
      <c r="P532">
        <f t="shared" si="60"/>
        <v>137.65051269000003</v>
      </c>
      <c r="Q532" t="str">
        <f t="shared" si="61"/>
        <v/>
      </c>
      <c r="R532">
        <f t="shared" si="62"/>
        <v>1</v>
      </c>
      <c r="S532">
        <f t="shared" si="65"/>
        <v>14.378743849637928</v>
      </c>
    </row>
    <row r="533" spans="1:19" x14ac:dyDescent="0.25">
      <c r="A533" t="s">
        <v>557</v>
      </c>
      <c r="B533">
        <v>1006.7129517</v>
      </c>
      <c r="C533">
        <v>1063.4100341999999</v>
      </c>
      <c r="D533">
        <v>898.62451171999999</v>
      </c>
      <c r="E533">
        <v>826.79443359000004</v>
      </c>
      <c r="F533">
        <v>1063.4100341999999</v>
      </c>
      <c r="G533">
        <v>1077.6400146000001</v>
      </c>
      <c r="H533">
        <v>1016.539978</v>
      </c>
      <c r="I533">
        <v>1000.8300171</v>
      </c>
      <c r="J533">
        <v>997.04290771000001</v>
      </c>
      <c r="L533" t="str">
        <f t="shared" si="63"/>
        <v>23NOV2024:04:00:00</v>
      </c>
      <c r="M533">
        <v>5</v>
      </c>
      <c r="N533">
        <f t="shared" si="64"/>
        <v>56.697082499999965</v>
      </c>
      <c r="O533" t="str">
        <f t="shared" si="59"/>
        <v/>
      </c>
      <c r="P533">
        <f t="shared" si="60"/>
        <v>56.697082499999965</v>
      </c>
      <c r="Q533" t="str">
        <f t="shared" si="61"/>
        <v/>
      </c>
      <c r="R533">
        <f t="shared" si="62"/>
        <v>1</v>
      </c>
      <c r="S533">
        <f t="shared" si="65"/>
        <v>5.6319015668028944</v>
      </c>
    </row>
    <row r="534" spans="1:19" x14ac:dyDescent="0.25">
      <c r="A534" t="s">
        <v>558</v>
      </c>
      <c r="B534">
        <v>1041.9162598</v>
      </c>
      <c r="C534">
        <v>1062.5500488</v>
      </c>
      <c r="D534">
        <v>876.54650878999996</v>
      </c>
      <c r="E534">
        <v>782.36474609000004</v>
      </c>
      <c r="F534">
        <v>1062.5500488</v>
      </c>
      <c r="G534">
        <v>1069.5899658000001</v>
      </c>
      <c r="H534">
        <v>1024.5799560999999</v>
      </c>
      <c r="I534">
        <v>1001.9299927</v>
      </c>
      <c r="J534">
        <v>988.20300293000003</v>
      </c>
      <c r="L534" t="str">
        <f t="shared" si="63"/>
        <v>23NOV2024:05:00:00</v>
      </c>
      <c r="M534">
        <v>6</v>
      </c>
      <c r="N534">
        <f t="shared" si="64"/>
        <v>20.633788999999979</v>
      </c>
      <c r="O534" t="str">
        <f t="shared" si="59"/>
        <v/>
      </c>
      <c r="P534">
        <f t="shared" si="60"/>
        <v>20.633788999999979</v>
      </c>
      <c r="Q534" t="str">
        <f t="shared" si="61"/>
        <v/>
      </c>
      <c r="R534">
        <f t="shared" si="62"/>
        <v>1</v>
      </c>
      <c r="S534">
        <f t="shared" si="65"/>
        <v>1.9803692289014394</v>
      </c>
    </row>
    <row r="535" spans="1:19" x14ac:dyDescent="0.25">
      <c r="A535" t="s">
        <v>559</v>
      </c>
      <c r="B535">
        <v>1010.0712890999999</v>
      </c>
      <c r="C535">
        <v>1101.3000488</v>
      </c>
      <c r="D535">
        <v>885.98083496000004</v>
      </c>
      <c r="E535">
        <v>749.58294678000004</v>
      </c>
      <c r="F535">
        <v>1101.3000488</v>
      </c>
      <c r="G535">
        <v>1077.7199707</v>
      </c>
      <c r="H535">
        <v>1066.5100098</v>
      </c>
      <c r="I535">
        <v>1031.7199707</v>
      </c>
      <c r="J535">
        <v>1005.3665771</v>
      </c>
      <c r="L535" t="str">
        <f t="shared" si="63"/>
        <v>23NOV2024:06:00:00</v>
      </c>
      <c r="M535">
        <v>7</v>
      </c>
      <c r="N535">
        <f t="shared" si="64"/>
        <v>91.228759700000069</v>
      </c>
      <c r="O535" t="str">
        <f t="shared" si="59"/>
        <v/>
      </c>
      <c r="P535">
        <f t="shared" si="60"/>
        <v>91.228759700000069</v>
      </c>
      <c r="Q535" t="str">
        <f t="shared" si="61"/>
        <v/>
      </c>
      <c r="R535">
        <f t="shared" si="62"/>
        <v>1</v>
      </c>
      <c r="S535">
        <f t="shared" si="65"/>
        <v>9.0319129634193729</v>
      </c>
    </row>
    <row r="536" spans="1:19" x14ac:dyDescent="0.25">
      <c r="A536" t="s">
        <v>560</v>
      </c>
      <c r="B536">
        <v>1056.7808838000001</v>
      </c>
      <c r="C536">
        <v>1159.2199707</v>
      </c>
      <c r="D536">
        <v>944.62658691000001</v>
      </c>
      <c r="E536">
        <v>797.67517090000001</v>
      </c>
      <c r="F536">
        <v>1159.2199707</v>
      </c>
      <c r="G536">
        <v>1105.9399414</v>
      </c>
      <c r="H536">
        <v>1136.7099608999999</v>
      </c>
      <c r="I536">
        <v>1081.5899658000001</v>
      </c>
      <c r="J536">
        <v>1056.2270507999999</v>
      </c>
      <c r="L536" t="str">
        <f t="shared" si="63"/>
        <v>23NOV2024:07:00:00</v>
      </c>
      <c r="M536">
        <v>8</v>
      </c>
      <c r="N536">
        <f t="shared" si="64"/>
        <v>102.43908689999989</v>
      </c>
      <c r="O536" t="str">
        <f t="shared" si="59"/>
        <v/>
      </c>
      <c r="P536">
        <f t="shared" si="60"/>
        <v>102.43908689999989</v>
      </c>
      <c r="Q536" t="str">
        <f t="shared" si="61"/>
        <v/>
      </c>
      <c r="R536">
        <f t="shared" si="62"/>
        <v>1</v>
      </c>
      <c r="S536">
        <f t="shared" si="65"/>
        <v>9.6935030213308533</v>
      </c>
    </row>
    <row r="537" spans="1:19" x14ac:dyDescent="0.25">
      <c r="A537" t="s">
        <v>561</v>
      </c>
      <c r="B537">
        <v>1103.2279053</v>
      </c>
      <c r="C537">
        <v>1232.7800293</v>
      </c>
      <c r="D537">
        <v>991.56317138999998</v>
      </c>
      <c r="E537">
        <v>808.63525390999996</v>
      </c>
      <c r="F537">
        <v>1232.7800293</v>
      </c>
      <c r="G537">
        <v>1155.9599608999999</v>
      </c>
      <c r="H537">
        <v>1211.3399658000001</v>
      </c>
      <c r="I537">
        <v>1137.7399902</v>
      </c>
      <c r="J537">
        <v>1109.2911377</v>
      </c>
      <c r="L537" t="str">
        <f t="shared" si="63"/>
        <v>23NOV2024:08:00:00</v>
      </c>
      <c r="M537">
        <v>9</v>
      </c>
      <c r="N537">
        <f t="shared" si="64"/>
        <v>129.55212400000005</v>
      </c>
      <c r="O537" t="str">
        <f t="shared" si="59"/>
        <v/>
      </c>
      <c r="P537">
        <f t="shared" si="60"/>
        <v>129.55212400000005</v>
      </c>
      <c r="Q537" t="str">
        <f t="shared" si="61"/>
        <v/>
      </c>
      <c r="R537">
        <f t="shared" si="62"/>
        <v>1</v>
      </c>
      <c r="S537">
        <f t="shared" si="65"/>
        <v>11.743006442968014</v>
      </c>
    </row>
    <row r="538" spans="1:19" x14ac:dyDescent="0.25">
      <c r="A538" t="s">
        <v>562</v>
      </c>
      <c r="B538">
        <v>1204.6306152</v>
      </c>
      <c r="C538">
        <v>1309.9200439000001</v>
      </c>
      <c r="D538">
        <v>1042.7344971</v>
      </c>
      <c r="E538">
        <v>837.40979003999996</v>
      </c>
      <c r="F538">
        <v>1309.9200439000001</v>
      </c>
      <c r="G538">
        <v>1210.8199463000001</v>
      </c>
      <c r="H538">
        <v>1275.8499756000001</v>
      </c>
      <c r="I538">
        <v>1202.3599853999999</v>
      </c>
      <c r="J538">
        <v>1167.2719727000001</v>
      </c>
      <c r="L538" t="str">
        <f t="shared" si="63"/>
        <v>23NOV2024:09:00:00</v>
      </c>
      <c r="M538">
        <v>10</v>
      </c>
      <c r="N538">
        <f t="shared" si="64"/>
        <v>105.28942870000014</v>
      </c>
      <c r="O538" t="str">
        <f t="shared" si="59"/>
        <v/>
      </c>
      <c r="P538">
        <f t="shared" si="60"/>
        <v>105.28942870000014</v>
      </c>
      <c r="Q538" t="str">
        <f t="shared" si="61"/>
        <v/>
      </c>
      <c r="R538">
        <f t="shared" si="62"/>
        <v>1</v>
      </c>
      <c r="S538">
        <f t="shared" si="65"/>
        <v>8.740391234579354</v>
      </c>
    </row>
    <row r="539" spans="1:19" x14ac:dyDescent="0.25">
      <c r="A539" t="s">
        <v>563</v>
      </c>
      <c r="B539">
        <v>1256.8316649999999</v>
      </c>
      <c r="C539">
        <v>1298.4599608999999</v>
      </c>
      <c r="D539">
        <v>1075.1671143000001</v>
      </c>
      <c r="E539">
        <v>942.11059569999998</v>
      </c>
      <c r="F539">
        <v>1298.4599608999999</v>
      </c>
      <c r="G539">
        <v>1248.0600586</v>
      </c>
      <c r="H539">
        <v>1267.7900391000001</v>
      </c>
      <c r="I539">
        <v>1220.5999756000001</v>
      </c>
      <c r="J539">
        <v>1195.4041748</v>
      </c>
      <c r="L539" t="str">
        <f t="shared" si="63"/>
        <v>23NOV2024:10:00:00</v>
      </c>
      <c r="M539">
        <v>11</v>
      </c>
      <c r="N539">
        <f t="shared" si="64"/>
        <v>41.628295900000012</v>
      </c>
      <c r="O539" t="str">
        <f t="shared" si="59"/>
        <v/>
      </c>
      <c r="P539">
        <f t="shared" si="60"/>
        <v>41.628295900000012</v>
      </c>
      <c r="Q539" t="str">
        <f t="shared" si="61"/>
        <v/>
      </c>
      <c r="R539">
        <f t="shared" si="62"/>
        <v>1</v>
      </c>
      <c r="S539">
        <f t="shared" si="65"/>
        <v>3.3121616091682426</v>
      </c>
    </row>
    <row r="540" spans="1:19" x14ac:dyDescent="0.25">
      <c r="A540" t="s">
        <v>564</v>
      </c>
      <c r="B540">
        <v>1203.3499756000001</v>
      </c>
      <c r="C540">
        <v>1266.6099853999999</v>
      </c>
      <c r="D540">
        <v>1061.5910644999999</v>
      </c>
      <c r="E540">
        <v>944.43200683999999</v>
      </c>
      <c r="F540">
        <v>1266.6099853999999</v>
      </c>
      <c r="G540">
        <v>1246.7099608999999</v>
      </c>
      <c r="H540">
        <v>1240.1199951000001</v>
      </c>
      <c r="I540">
        <v>1220.9200439000001</v>
      </c>
      <c r="J540">
        <v>1183.7584228999999</v>
      </c>
      <c r="L540" t="str">
        <f t="shared" si="63"/>
        <v>23NOV2024:11:00:00</v>
      </c>
      <c r="M540">
        <v>12</v>
      </c>
      <c r="N540">
        <f t="shared" si="64"/>
        <v>63.260009799999807</v>
      </c>
      <c r="O540" t="str">
        <f t="shared" si="59"/>
        <v/>
      </c>
      <c r="P540">
        <f t="shared" si="60"/>
        <v>63.260009799999807</v>
      </c>
      <c r="Q540" t="str">
        <f t="shared" si="61"/>
        <v/>
      </c>
      <c r="R540">
        <f t="shared" si="62"/>
        <v>1</v>
      </c>
      <c r="S540">
        <f t="shared" si="65"/>
        <v>5.256991821390768</v>
      </c>
    </row>
    <row r="541" spans="1:19" x14ac:dyDescent="0.25">
      <c r="A541" t="s">
        <v>565</v>
      </c>
      <c r="B541">
        <v>1183.6713867000001</v>
      </c>
      <c r="C541">
        <v>1239.0799560999999</v>
      </c>
      <c r="D541">
        <v>1060.0300293</v>
      </c>
      <c r="E541">
        <v>1067.3820800999999</v>
      </c>
      <c r="F541">
        <v>1239.0799560999999</v>
      </c>
      <c r="G541">
        <v>1254.7900391000001</v>
      </c>
      <c r="H541">
        <v>1219.6500243999999</v>
      </c>
      <c r="I541">
        <v>1220.1999512</v>
      </c>
      <c r="J541">
        <v>1200.2204589999999</v>
      </c>
      <c r="L541" t="str">
        <f t="shared" si="63"/>
        <v>23NOV2024:12:00:00</v>
      </c>
      <c r="M541">
        <v>13</v>
      </c>
      <c r="N541">
        <f t="shared" si="64"/>
        <v>55.408569399999806</v>
      </c>
      <c r="O541" t="str">
        <f t="shared" si="59"/>
        <v/>
      </c>
      <c r="P541">
        <f t="shared" si="60"/>
        <v>55.408569399999806</v>
      </c>
      <c r="Q541" t="str">
        <f t="shared" si="61"/>
        <v/>
      </c>
      <c r="R541">
        <f t="shared" si="62"/>
        <v>1</v>
      </c>
      <c r="S541">
        <f t="shared" si="65"/>
        <v>4.6810770305494449</v>
      </c>
    </row>
    <row r="542" spans="1:19" x14ac:dyDescent="0.25">
      <c r="A542" t="s">
        <v>566</v>
      </c>
      <c r="B542">
        <v>1098.1342772999999</v>
      </c>
      <c r="C542">
        <v>1232.9399414</v>
      </c>
      <c r="D542">
        <v>1098.2249756000001</v>
      </c>
      <c r="E542">
        <v>1122.0642089999999</v>
      </c>
      <c r="F542">
        <v>1232.9399414</v>
      </c>
      <c r="G542">
        <v>1262.6500243999999</v>
      </c>
      <c r="H542">
        <v>1220.6700439000001</v>
      </c>
      <c r="I542">
        <v>1217.7800293</v>
      </c>
      <c r="J542">
        <v>1211.2209473</v>
      </c>
      <c r="L542" t="str">
        <f t="shared" si="63"/>
        <v>23NOV2024:13:00:00</v>
      </c>
      <c r="M542">
        <v>14</v>
      </c>
      <c r="N542">
        <f t="shared" si="64"/>
        <v>134.80566410000006</v>
      </c>
      <c r="O542" t="str">
        <f t="shared" si="59"/>
        <v/>
      </c>
      <c r="P542">
        <f t="shared" si="60"/>
        <v>134.80566410000006</v>
      </c>
      <c r="Q542" t="str">
        <f t="shared" si="61"/>
        <v/>
      </c>
      <c r="R542">
        <f t="shared" si="62"/>
        <v>1</v>
      </c>
      <c r="S542">
        <f t="shared" si="65"/>
        <v>12.275881637302941</v>
      </c>
    </row>
    <row r="543" spans="1:19" x14ac:dyDescent="0.25">
      <c r="A543" t="s">
        <v>567</v>
      </c>
      <c r="B543">
        <v>1033.5494385</v>
      </c>
      <c r="C543">
        <v>1253.2700195</v>
      </c>
      <c r="D543">
        <v>1122.4753418</v>
      </c>
      <c r="E543">
        <v>1168.4644774999999</v>
      </c>
      <c r="F543">
        <v>1253.2700195</v>
      </c>
      <c r="G543">
        <v>1317.4599608999999</v>
      </c>
      <c r="H543">
        <v>1238.6500243999999</v>
      </c>
      <c r="I543">
        <v>1229.0899658000001</v>
      </c>
      <c r="J543">
        <v>1241.3869629000001</v>
      </c>
      <c r="L543" t="str">
        <f t="shared" si="63"/>
        <v>23NOV2024:14:00:00</v>
      </c>
      <c r="M543">
        <v>15</v>
      </c>
      <c r="N543">
        <f t="shared" si="64"/>
        <v>219.72058100000004</v>
      </c>
      <c r="O543" t="str">
        <f t="shared" si="59"/>
        <v/>
      </c>
      <c r="P543">
        <f t="shared" si="60"/>
        <v>219.72058100000004</v>
      </c>
      <c r="Q543" t="str">
        <f t="shared" si="61"/>
        <v/>
      </c>
      <c r="R543">
        <f t="shared" si="62"/>
        <v>1</v>
      </c>
      <c r="S543">
        <f t="shared" si="65"/>
        <v>21.25883608614626</v>
      </c>
    </row>
    <row r="544" spans="1:19" x14ac:dyDescent="0.25">
      <c r="A544" t="s">
        <v>568</v>
      </c>
      <c r="B544">
        <v>1018.8928833</v>
      </c>
      <c r="C544">
        <v>1313.7099608999999</v>
      </c>
      <c r="D544">
        <v>1159.5473632999999</v>
      </c>
      <c r="E544">
        <v>1182.1579589999999</v>
      </c>
      <c r="F544">
        <v>1313.7099608999999</v>
      </c>
      <c r="G544">
        <v>1369.5600586</v>
      </c>
      <c r="H544">
        <v>1296.9000243999999</v>
      </c>
      <c r="I544">
        <v>1271.1800536999999</v>
      </c>
      <c r="J544">
        <v>1286.7015381000001</v>
      </c>
      <c r="L544" t="str">
        <f t="shared" si="63"/>
        <v>23NOV2024:15:00:00</v>
      </c>
      <c r="M544">
        <v>16</v>
      </c>
      <c r="N544">
        <f t="shared" si="64"/>
        <v>294.81707759999995</v>
      </c>
      <c r="O544" t="str">
        <f t="shared" si="59"/>
        <v/>
      </c>
      <c r="P544">
        <f t="shared" si="60"/>
        <v>294.81707759999995</v>
      </c>
      <c r="Q544" t="str">
        <f t="shared" si="61"/>
        <v/>
      </c>
      <c r="R544">
        <f t="shared" si="62"/>
        <v>1</v>
      </c>
      <c r="S544">
        <f t="shared" si="65"/>
        <v>28.935041399557488</v>
      </c>
    </row>
    <row r="545" spans="1:19" x14ac:dyDescent="0.25">
      <c r="A545" t="s">
        <v>569</v>
      </c>
      <c r="B545">
        <v>1033.3171387</v>
      </c>
      <c r="C545">
        <v>1362.7900391000001</v>
      </c>
      <c r="D545">
        <v>1188.3721923999999</v>
      </c>
      <c r="E545">
        <v>1210.1898193</v>
      </c>
      <c r="F545">
        <v>1362.7900391000001</v>
      </c>
      <c r="G545">
        <v>1385.0300293</v>
      </c>
      <c r="H545">
        <v>1348.6300048999999</v>
      </c>
      <c r="I545">
        <v>1311.1099853999999</v>
      </c>
      <c r="J545">
        <v>1323.5499268000001</v>
      </c>
      <c r="L545" t="str">
        <f t="shared" si="63"/>
        <v>23NOV2024:16:00:00</v>
      </c>
      <c r="M545">
        <v>17</v>
      </c>
      <c r="N545">
        <f t="shared" si="64"/>
        <v>329.47290040000007</v>
      </c>
      <c r="O545" t="str">
        <f t="shared" si="59"/>
        <v/>
      </c>
      <c r="P545">
        <f t="shared" si="60"/>
        <v>329.47290040000007</v>
      </c>
      <c r="Q545" t="str">
        <f t="shared" si="61"/>
        <v/>
      </c>
      <c r="R545">
        <f t="shared" si="62"/>
        <v>1</v>
      </c>
      <c r="S545">
        <f t="shared" si="65"/>
        <v>31.884973940769505</v>
      </c>
    </row>
    <row r="546" spans="1:19" x14ac:dyDescent="0.25">
      <c r="A546" t="s">
        <v>570</v>
      </c>
      <c r="B546">
        <v>1032.8686522999999</v>
      </c>
      <c r="C546">
        <v>1370.7700195</v>
      </c>
      <c r="D546">
        <v>1163.9171143000001</v>
      </c>
      <c r="E546">
        <v>1198.9853516000001</v>
      </c>
      <c r="F546">
        <v>1370.7700195</v>
      </c>
      <c r="G546">
        <v>1355.5999756000001</v>
      </c>
      <c r="H546">
        <v>1365.75</v>
      </c>
      <c r="I546">
        <v>1318.75</v>
      </c>
      <c r="J546">
        <v>1321.9710693</v>
      </c>
      <c r="L546" t="str">
        <f t="shared" si="63"/>
        <v>23NOV2024:17:00:00</v>
      </c>
      <c r="M546">
        <v>18</v>
      </c>
      <c r="N546">
        <f t="shared" si="64"/>
        <v>337.9013672000001</v>
      </c>
      <c r="O546" t="str">
        <f t="shared" si="59"/>
        <v/>
      </c>
      <c r="P546">
        <f t="shared" si="60"/>
        <v>337.9013672000001</v>
      </c>
      <c r="Q546" t="str">
        <f t="shared" si="61"/>
        <v/>
      </c>
      <c r="R546">
        <f t="shared" si="62"/>
        <v>1</v>
      </c>
      <c r="S546">
        <f t="shared" si="65"/>
        <v>32.714843891094837</v>
      </c>
    </row>
    <row r="547" spans="1:19" x14ac:dyDescent="0.25">
      <c r="A547" t="s">
        <v>571</v>
      </c>
      <c r="B547">
        <v>1092.9893798999999</v>
      </c>
      <c r="C547">
        <v>1362.7700195</v>
      </c>
      <c r="D547">
        <v>1156.7086182</v>
      </c>
      <c r="E547">
        <v>1246.3778076000001</v>
      </c>
      <c r="F547">
        <v>1362.7700195</v>
      </c>
      <c r="G547">
        <v>1325.9899902</v>
      </c>
      <c r="H547">
        <v>1364.1600341999999</v>
      </c>
      <c r="I547">
        <v>1319.3800048999999</v>
      </c>
      <c r="J547">
        <v>1323.7355957</v>
      </c>
      <c r="L547" t="str">
        <f t="shared" si="63"/>
        <v>23NOV2024:18:00:00</v>
      </c>
      <c r="M547">
        <v>19</v>
      </c>
      <c r="N547">
        <f t="shared" si="64"/>
        <v>269.78063960000009</v>
      </c>
      <c r="O547" t="str">
        <f t="shared" si="59"/>
        <v/>
      </c>
      <c r="P547">
        <f t="shared" si="60"/>
        <v>269.78063960000009</v>
      </c>
      <c r="Q547" t="str">
        <f t="shared" si="61"/>
        <v/>
      </c>
      <c r="R547">
        <f t="shared" si="62"/>
        <v>1</v>
      </c>
      <c r="S547">
        <f t="shared" si="65"/>
        <v>24.682823507826118</v>
      </c>
    </row>
    <row r="548" spans="1:19" x14ac:dyDescent="0.25">
      <c r="A548" t="s">
        <v>572</v>
      </c>
      <c r="B548">
        <v>1121.385376</v>
      </c>
      <c r="C548">
        <v>1375.5500488</v>
      </c>
      <c r="D548">
        <v>1166.4261475000001</v>
      </c>
      <c r="E548">
        <v>1238.0614014</v>
      </c>
      <c r="F548">
        <v>1375.5500488</v>
      </c>
      <c r="G548">
        <v>1327.4000243999999</v>
      </c>
      <c r="H548">
        <v>1398.9699707</v>
      </c>
      <c r="I548">
        <v>1337.3599853999999</v>
      </c>
      <c r="J548">
        <v>1335.4683838000001</v>
      </c>
      <c r="L548" t="str">
        <f t="shared" si="63"/>
        <v>23NOV2024:19:00:00</v>
      </c>
      <c r="M548">
        <v>20</v>
      </c>
      <c r="N548">
        <f t="shared" si="64"/>
        <v>254.16467280000006</v>
      </c>
      <c r="O548" t="str">
        <f t="shared" si="59"/>
        <v/>
      </c>
      <c r="P548">
        <f t="shared" si="60"/>
        <v>254.16467280000006</v>
      </c>
      <c r="Q548" t="str">
        <f t="shared" si="61"/>
        <v/>
      </c>
      <c r="R548">
        <f t="shared" si="62"/>
        <v>1</v>
      </c>
      <c r="S548">
        <f t="shared" si="65"/>
        <v>22.665238751963184</v>
      </c>
    </row>
    <row r="549" spans="1:19" x14ac:dyDescent="0.25">
      <c r="A549" t="s">
        <v>573</v>
      </c>
      <c r="B549">
        <v>1243.7290039</v>
      </c>
      <c r="C549">
        <v>1347.6500243999999</v>
      </c>
      <c r="D549">
        <v>1144.6276855000001</v>
      </c>
      <c r="E549">
        <v>1224.4301757999999</v>
      </c>
      <c r="F549">
        <v>1347.6500243999999</v>
      </c>
      <c r="G549">
        <v>1298.7900391000001</v>
      </c>
      <c r="H549">
        <v>1372.6099853999999</v>
      </c>
      <c r="I549">
        <v>1324.7700195</v>
      </c>
      <c r="J549">
        <v>1313.6500243999999</v>
      </c>
      <c r="L549" t="str">
        <f t="shared" si="63"/>
        <v>23NOV2024:20:00:00</v>
      </c>
      <c r="M549">
        <v>21</v>
      </c>
      <c r="N549">
        <f t="shared" si="64"/>
        <v>103.92102049999994</v>
      </c>
      <c r="O549" t="str">
        <f t="shared" si="59"/>
        <v/>
      </c>
      <c r="P549">
        <f t="shared" si="60"/>
        <v>103.92102049999994</v>
      </c>
      <c r="Q549" t="str">
        <f t="shared" si="61"/>
        <v/>
      </c>
      <c r="R549">
        <f t="shared" si="62"/>
        <v>1</v>
      </c>
      <c r="S549">
        <f t="shared" si="65"/>
        <v>8.3555999879500717</v>
      </c>
    </row>
    <row r="550" spans="1:19" x14ac:dyDescent="0.25">
      <c r="A550" t="s">
        <v>574</v>
      </c>
      <c r="B550">
        <v>1158.9473877</v>
      </c>
      <c r="C550">
        <v>1309.1500243999999</v>
      </c>
      <c r="D550">
        <v>1130.5756836</v>
      </c>
      <c r="E550">
        <v>1213.0065918</v>
      </c>
      <c r="F550">
        <v>1309.1500243999999</v>
      </c>
      <c r="G550">
        <v>1283.3599853999999</v>
      </c>
      <c r="H550">
        <v>1332.2299805</v>
      </c>
      <c r="I550">
        <v>1299.9899902</v>
      </c>
      <c r="J550">
        <v>1287.5473632999999</v>
      </c>
      <c r="L550" t="str">
        <f t="shared" si="63"/>
        <v>23NOV2024:21:00:00</v>
      </c>
      <c r="M550">
        <v>22</v>
      </c>
      <c r="N550">
        <f t="shared" si="64"/>
        <v>150.20263669999986</v>
      </c>
      <c r="O550" t="str">
        <f t="shared" si="59"/>
        <v/>
      </c>
      <c r="P550">
        <f t="shared" si="60"/>
        <v>150.20263669999986</v>
      </c>
      <c r="Q550" t="str">
        <f t="shared" si="61"/>
        <v/>
      </c>
      <c r="R550">
        <f t="shared" si="62"/>
        <v>1</v>
      </c>
      <c r="S550">
        <f t="shared" si="65"/>
        <v>12.960263623190516</v>
      </c>
    </row>
    <row r="551" spans="1:19" x14ac:dyDescent="0.25">
      <c r="A551" t="s">
        <v>575</v>
      </c>
      <c r="B551">
        <v>1075.4705810999999</v>
      </c>
      <c r="C551">
        <v>1229.0999756000001</v>
      </c>
      <c r="D551">
        <v>1077.8615723</v>
      </c>
      <c r="E551">
        <v>1184.8792725000001</v>
      </c>
      <c r="F551">
        <v>1229.0999756000001</v>
      </c>
      <c r="G551">
        <v>1193.6999512</v>
      </c>
      <c r="H551">
        <v>1245.3900146000001</v>
      </c>
      <c r="I551">
        <v>1238.3900146000001</v>
      </c>
      <c r="J551">
        <v>1218.2918701000001</v>
      </c>
      <c r="L551" t="str">
        <f t="shared" si="63"/>
        <v>23NOV2024:22:00:00</v>
      </c>
      <c r="M551">
        <v>23</v>
      </c>
      <c r="N551">
        <f t="shared" si="64"/>
        <v>153.62939450000022</v>
      </c>
      <c r="O551" t="str">
        <f t="shared" si="59"/>
        <v/>
      </c>
      <c r="P551">
        <f t="shared" si="60"/>
        <v>153.62939450000022</v>
      </c>
      <c r="Q551" t="str">
        <f t="shared" si="61"/>
        <v/>
      </c>
      <c r="R551">
        <f t="shared" si="62"/>
        <v>1</v>
      </c>
      <c r="S551">
        <f t="shared" si="65"/>
        <v>14.284853272589459</v>
      </c>
    </row>
    <row r="552" spans="1:19" x14ac:dyDescent="0.25">
      <c r="A552" t="s">
        <v>576</v>
      </c>
      <c r="B552">
        <v>981.58428954999999</v>
      </c>
      <c r="C552">
        <v>1157.7900391000001</v>
      </c>
      <c r="D552">
        <v>1040.9544678</v>
      </c>
      <c r="E552">
        <v>1157.1961670000001</v>
      </c>
      <c r="F552">
        <v>1157.7900391000001</v>
      </c>
      <c r="G552">
        <v>1145.1899414</v>
      </c>
      <c r="H552">
        <v>1146.8900146000001</v>
      </c>
      <c r="I552">
        <v>1178.6700439000001</v>
      </c>
      <c r="J552">
        <v>1157.1472168</v>
      </c>
      <c r="L552" t="str">
        <f t="shared" si="63"/>
        <v>23NOV2024:23:00:00</v>
      </c>
      <c r="M552">
        <v>24</v>
      </c>
      <c r="N552">
        <f t="shared" si="64"/>
        <v>176.20574955000006</v>
      </c>
      <c r="O552" t="str">
        <f t="shared" si="59"/>
        <v/>
      </c>
      <c r="P552">
        <f t="shared" si="60"/>
        <v>176.20574955000006</v>
      </c>
      <c r="Q552" t="str">
        <f t="shared" si="61"/>
        <v/>
      </c>
      <c r="R552">
        <f t="shared" si="62"/>
        <v>1</v>
      </c>
      <c r="S552">
        <f t="shared" si="65"/>
        <v>17.951158288279071</v>
      </c>
    </row>
    <row r="553" spans="1:19" x14ac:dyDescent="0.25">
      <c r="A553" t="s">
        <v>577</v>
      </c>
      <c r="B553">
        <v>946.08056640999996</v>
      </c>
      <c r="C553">
        <v>1106.7399902</v>
      </c>
      <c r="D553">
        <v>1014.1029053</v>
      </c>
      <c r="E553">
        <v>1067.3466797000001</v>
      </c>
      <c r="F553">
        <v>1106.7399902</v>
      </c>
      <c r="G553">
        <v>1101.6600341999999</v>
      </c>
      <c r="H553">
        <v>1078.3000488</v>
      </c>
      <c r="I553">
        <v>1131.4300536999999</v>
      </c>
      <c r="J553">
        <v>1097.0954589999999</v>
      </c>
      <c r="L553" t="str">
        <f t="shared" si="63"/>
        <v>24NOV2024:00:00:00</v>
      </c>
      <c r="M553">
        <v>1</v>
      </c>
      <c r="N553">
        <f t="shared" si="64"/>
        <v>160.65942379000001</v>
      </c>
      <c r="O553" t="str">
        <f t="shared" si="59"/>
        <v/>
      </c>
      <c r="P553">
        <f t="shared" si="60"/>
        <v>160.65942379000001</v>
      </c>
      <c r="Q553" t="str">
        <f t="shared" si="61"/>
        <v/>
      </c>
      <c r="R553">
        <f t="shared" si="62"/>
        <v>1</v>
      </c>
      <c r="S553">
        <f t="shared" si="65"/>
        <v>16.981579528648254</v>
      </c>
    </row>
    <row r="554" spans="1:19" x14ac:dyDescent="0.25">
      <c r="A554" t="s">
        <v>578</v>
      </c>
      <c r="B554">
        <v>896.91729736000002</v>
      </c>
      <c r="C554">
        <v>959.75</v>
      </c>
      <c r="D554">
        <v>958.79357909999999</v>
      </c>
      <c r="E554">
        <v>987.78588866999996</v>
      </c>
      <c r="F554">
        <v>1037.2600098</v>
      </c>
      <c r="G554">
        <v>1078.1600341999999</v>
      </c>
      <c r="H554">
        <v>1015.8300171</v>
      </c>
      <c r="I554">
        <v>1044.4699707</v>
      </c>
      <c r="J554">
        <v>1032.7011719</v>
      </c>
      <c r="L554" t="str">
        <f t="shared" si="63"/>
        <v>24NOV2024:01:00:00</v>
      </c>
      <c r="M554">
        <v>2</v>
      </c>
      <c r="N554">
        <f t="shared" si="64"/>
        <v>62.83270263999998</v>
      </c>
      <c r="O554" t="str">
        <f t="shared" si="59"/>
        <v/>
      </c>
      <c r="P554">
        <f t="shared" si="60"/>
        <v>62.83270263999998</v>
      </c>
      <c r="Q554" t="str">
        <f t="shared" si="61"/>
        <v/>
      </c>
      <c r="R554">
        <f t="shared" si="62"/>
        <v>1</v>
      </c>
      <c r="S554">
        <f t="shared" si="65"/>
        <v>7.0054064990097418</v>
      </c>
    </row>
    <row r="555" spans="1:19" x14ac:dyDescent="0.25">
      <c r="A555" t="s">
        <v>579</v>
      </c>
      <c r="B555">
        <v>866.52648925999995</v>
      </c>
      <c r="C555">
        <v>925.72998046999999</v>
      </c>
      <c r="D555">
        <v>927.43237305000002</v>
      </c>
      <c r="E555">
        <v>959.73803711000005</v>
      </c>
      <c r="F555">
        <v>1004.6699829</v>
      </c>
      <c r="G555">
        <v>1085.2399902</v>
      </c>
      <c r="H555">
        <v>979.71600341999999</v>
      </c>
      <c r="I555">
        <v>1016.7399902</v>
      </c>
      <c r="J555">
        <v>1009.2208252</v>
      </c>
      <c r="L555" t="str">
        <f t="shared" si="63"/>
        <v>24NOV2024:02:00:00</v>
      </c>
      <c r="M555">
        <v>3</v>
      </c>
      <c r="N555">
        <f t="shared" si="64"/>
        <v>59.203491210000038</v>
      </c>
      <c r="O555" t="str">
        <f t="shared" si="59"/>
        <v/>
      </c>
      <c r="P555">
        <f t="shared" si="60"/>
        <v>59.203491210000038</v>
      </c>
      <c r="Q555" t="str">
        <f t="shared" si="61"/>
        <v/>
      </c>
      <c r="R555">
        <f t="shared" si="62"/>
        <v>1</v>
      </c>
      <c r="S555">
        <f t="shared" si="65"/>
        <v>6.8322771367969253</v>
      </c>
    </row>
    <row r="556" spans="1:19" x14ac:dyDescent="0.25">
      <c r="A556" t="s">
        <v>580</v>
      </c>
      <c r="B556">
        <v>860.98107909999999</v>
      </c>
      <c r="C556">
        <v>898.71002196999996</v>
      </c>
      <c r="D556">
        <v>887.19110106999995</v>
      </c>
      <c r="E556">
        <v>897.37738036999997</v>
      </c>
      <c r="F556">
        <v>997.95001220999995</v>
      </c>
      <c r="G556">
        <v>1045.6899414</v>
      </c>
      <c r="H556">
        <v>962.85498046999999</v>
      </c>
      <c r="I556">
        <v>1009.6599731</v>
      </c>
      <c r="J556">
        <v>982.70648193</v>
      </c>
      <c r="L556" t="str">
        <f t="shared" si="63"/>
        <v>24NOV2024:03:00:00</v>
      </c>
      <c r="M556">
        <v>4</v>
      </c>
      <c r="N556">
        <f t="shared" si="64"/>
        <v>37.728942869999969</v>
      </c>
      <c r="O556" t="str">
        <f t="shared" si="59"/>
        <v/>
      </c>
      <c r="P556">
        <f t="shared" si="60"/>
        <v>37.728942869999969</v>
      </c>
      <c r="Q556" t="str">
        <f t="shared" si="61"/>
        <v/>
      </c>
      <c r="R556">
        <f t="shared" si="62"/>
        <v>1</v>
      </c>
      <c r="S556">
        <f t="shared" si="65"/>
        <v>4.3820873403441984</v>
      </c>
    </row>
    <row r="557" spans="1:19" x14ac:dyDescent="0.25">
      <c r="A557" t="s">
        <v>581</v>
      </c>
      <c r="B557">
        <v>865.02777100000003</v>
      </c>
      <c r="C557">
        <v>887.38000488</v>
      </c>
      <c r="D557">
        <v>867.51623534999999</v>
      </c>
      <c r="E557">
        <v>835.14495850000003</v>
      </c>
      <c r="F557">
        <v>969.43597411999997</v>
      </c>
      <c r="G557">
        <v>995.06597899999997</v>
      </c>
      <c r="H557">
        <v>931.86102295000001</v>
      </c>
      <c r="I557">
        <v>986.93597411999997</v>
      </c>
      <c r="J557">
        <v>943.68878173999997</v>
      </c>
      <c r="L557" t="str">
        <f t="shared" si="63"/>
        <v>24NOV2024:04:00:00</v>
      </c>
      <c r="M557">
        <v>5</v>
      </c>
      <c r="N557">
        <f t="shared" si="64"/>
        <v>22.352233879999972</v>
      </c>
      <c r="O557" t="str">
        <f t="shared" si="59"/>
        <v/>
      </c>
      <c r="P557">
        <f t="shared" si="60"/>
        <v>22.352233879999972</v>
      </c>
      <c r="Q557" t="str">
        <f t="shared" si="61"/>
        <v/>
      </c>
      <c r="R557">
        <f t="shared" si="62"/>
        <v>1</v>
      </c>
      <c r="S557">
        <f t="shared" si="65"/>
        <v>2.583990321392811</v>
      </c>
    </row>
    <row r="558" spans="1:19" x14ac:dyDescent="0.25">
      <c r="A558" t="s">
        <v>582</v>
      </c>
      <c r="B558">
        <v>873.44036864999998</v>
      </c>
      <c r="C558">
        <v>908.5</v>
      </c>
      <c r="D558">
        <v>858.51397704999999</v>
      </c>
      <c r="E558">
        <v>822.45410156000003</v>
      </c>
      <c r="F558">
        <v>969.66900635000002</v>
      </c>
      <c r="G558">
        <v>995.73199463000003</v>
      </c>
      <c r="H558">
        <v>932.88500977000001</v>
      </c>
      <c r="I558">
        <v>988.65899658000001</v>
      </c>
      <c r="J558">
        <v>941.87988281000003</v>
      </c>
      <c r="L558" t="str">
        <f t="shared" si="63"/>
        <v>24NOV2024:05:00:00</v>
      </c>
      <c r="M558">
        <v>6</v>
      </c>
      <c r="N558">
        <f t="shared" si="64"/>
        <v>35.059631350000018</v>
      </c>
      <c r="O558" t="str">
        <f t="shared" si="59"/>
        <v/>
      </c>
      <c r="P558">
        <f t="shared" si="60"/>
        <v>35.059631350000018</v>
      </c>
      <c r="Q558" t="str">
        <f t="shared" si="61"/>
        <v/>
      </c>
      <c r="R558">
        <f t="shared" si="62"/>
        <v>1</v>
      </c>
      <c r="S558">
        <f t="shared" si="65"/>
        <v>4.0139696547560089</v>
      </c>
    </row>
    <row r="559" spans="1:19" x14ac:dyDescent="0.25">
      <c r="A559" t="s">
        <v>583</v>
      </c>
      <c r="B559">
        <v>882.98352050999995</v>
      </c>
      <c r="C559">
        <v>900.59997558999999</v>
      </c>
      <c r="D559">
        <v>859.16052246000004</v>
      </c>
      <c r="E559">
        <v>814.47521973000005</v>
      </c>
      <c r="F559">
        <v>992.98602295000001</v>
      </c>
      <c r="G559">
        <v>1009.1799927</v>
      </c>
      <c r="H559">
        <v>960.67700194999998</v>
      </c>
      <c r="I559">
        <v>1013.2700195</v>
      </c>
      <c r="J559">
        <v>958.11761475000003</v>
      </c>
      <c r="L559" t="str">
        <f t="shared" si="63"/>
        <v>24NOV2024:06:00:00</v>
      </c>
      <c r="M559">
        <v>7</v>
      </c>
      <c r="N559">
        <f t="shared" si="64"/>
        <v>17.616455080000037</v>
      </c>
      <c r="O559" t="str">
        <f t="shared" si="59"/>
        <v/>
      </c>
      <c r="P559">
        <f t="shared" si="60"/>
        <v>17.616455080000037</v>
      </c>
      <c r="Q559" t="str">
        <f t="shared" si="61"/>
        <v/>
      </c>
      <c r="R559">
        <f t="shared" si="62"/>
        <v>1</v>
      </c>
      <c r="S559">
        <f t="shared" si="65"/>
        <v>1.9951057602779494</v>
      </c>
    </row>
    <row r="560" spans="1:19" x14ac:dyDescent="0.25">
      <c r="A560" t="s">
        <v>584</v>
      </c>
      <c r="B560">
        <v>910.93481444999998</v>
      </c>
      <c r="C560">
        <v>922.57000731999995</v>
      </c>
      <c r="D560">
        <v>885.71673583999996</v>
      </c>
      <c r="E560">
        <v>817.84521484000004</v>
      </c>
      <c r="F560">
        <v>1050.4200439000001</v>
      </c>
      <c r="G560">
        <v>1051.6700439000001</v>
      </c>
      <c r="H560">
        <v>1031.6999512</v>
      </c>
      <c r="I560">
        <v>1069.6300048999999</v>
      </c>
      <c r="J560">
        <v>1004.2530518</v>
      </c>
      <c r="L560" t="str">
        <f t="shared" si="63"/>
        <v>24NOV2024:07:00:00</v>
      </c>
      <c r="M560">
        <v>8</v>
      </c>
      <c r="N560">
        <f t="shared" si="64"/>
        <v>11.635192869999969</v>
      </c>
      <c r="O560" t="str">
        <f t="shared" si="59"/>
        <v/>
      </c>
      <c r="P560">
        <f t="shared" si="60"/>
        <v>11.635192869999969</v>
      </c>
      <c r="Q560" t="str">
        <f t="shared" si="61"/>
        <v/>
      </c>
      <c r="R560">
        <f t="shared" si="62"/>
        <v>1</v>
      </c>
      <c r="S560">
        <f t="shared" si="65"/>
        <v>1.2772805128789608</v>
      </c>
    </row>
    <row r="561" spans="1:19" x14ac:dyDescent="0.25">
      <c r="A561" t="s">
        <v>585</v>
      </c>
      <c r="B561">
        <v>947.97497558999999</v>
      </c>
      <c r="C561">
        <v>957.59997558999999</v>
      </c>
      <c r="D561">
        <v>918.76611328000001</v>
      </c>
      <c r="E561">
        <v>812.64038086000005</v>
      </c>
      <c r="F561">
        <v>1096.0200195</v>
      </c>
      <c r="G561">
        <v>1094.9100341999999</v>
      </c>
      <c r="H561">
        <v>1088.9799805</v>
      </c>
      <c r="I561">
        <v>1111.6300048999999</v>
      </c>
      <c r="J561">
        <v>1040.8361815999999</v>
      </c>
      <c r="L561" t="str">
        <f t="shared" si="63"/>
        <v>24NOV2024:08:00:00</v>
      </c>
      <c r="M561">
        <v>9</v>
      </c>
      <c r="N561">
        <f t="shared" si="64"/>
        <v>9.625</v>
      </c>
      <c r="O561" t="str">
        <f t="shared" si="59"/>
        <v/>
      </c>
      <c r="P561">
        <f t="shared" si="60"/>
        <v>9.625</v>
      </c>
      <c r="Q561" t="str">
        <f t="shared" si="61"/>
        <v/>
      </c>
      <c r="R561">
        <f t="shared" si="62"/>
        <v>1</v>
      </c>
      <c r="S561">
        <f t="shared" si="65"/>
        <v>1.0153221601666857</v>
      </c>
    </row>
    <row r="562" spans="1:19" x14ac:dyDescent="0.25">
      <c r="A562" t="s">
        <v>586</v>
      </c>
      <c r="B562">
        <v>1169.5987548999999</v>
      </c>
      <c r="C562">
        <v>1023.9199829</v>
      </c>
      <c r="D562">
        <v>977.27203368999994</v>
      </c>
      <c r="E562">
        <v>825.13970946999996</v>
      </c>
      <c r="F562">
        <v>1156.8100586</v>
      </c>
      <c r="G562">
        <v>1150.8499756000001</v>
      </c>
      <c r="H562">
        <v>1143.5500488</v>
      </c>
      <c r="I562">
        <v>1171.6700439000001</v>
      </c>
      <c r="J562">
        <v>1089.6040039</v>
      </c>
      <c r="L562" t="str">
        <f t="shared" si="63"/>
        <v>24NOV2024:09:00:00</v>
      </c>
      <c r="M562">
        <v>10</v>
      </c>
      <c r="N562">
        <f t="shared" si="64"/>
        <v>-145.67877199999987</v>
      </c>
      <c r="O562">
        <f t="shared" si="59"/>
        <v>-145.67877199999987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12.455448621989627</v>
      </c>
    </row>
    <row r="563" spans="1:19" x14ac:dyDescent="0.25">
      <c r="A563" t="s">
        <v>587</v>
      </c>
      <c r="B563">
        <v>1239.2943115</v>
      </c>
      <c r="C563">
        <v>1091.5200195</v>
      </c>
      <c r="D563">
        <v>1039.0180664</v>
      </c>
      <c r="E563">
        <v>880.55908203000001</v>
      </c>
      <c r="F563">
        <v>1174.1500243999999</v>
      </c>
      <c r="G563">
        <v>1180.5799560999999</v>
      </c>
      <c r="H563">
        <v>1166.4699707</v>
      </c>
      <c r="I563">
        <v>1188.6500243999999</v>
      </c>
      <c r="J563">
        <v>1118.0819091999999</v>
      </c>
      <c r="L563" t="str">
        <f t="shared" si="63"/>
        <v>24NOV2024:10:00:00</v>
      </c>
      <c r="M563">
        <v>11</v>
      </c>
      <c r="N563">
        <f t="shared" si="64"/>
        <v>-147.77429200000006</v>
      </c>
      <c r="O563">
        <f t="shared" si="59"/>
        <v>-147.77429200000006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11.924067643071728</v>
      </c>
    </row>
    <row r="564" spans="1:19" x14ac:dyDescent="0.25">
      <c r="A564" t="s">
        <v>588</v>
      </c>
      <c r="B564">
        <v>1189.0841064000001</v>
      </c>
      <c r="C564">
        <v>1085.1600341999999</v>
      </c>
      <c r="D564">
        <v>1069.6218262</v>
      </c>
      <c r="E564">
        <v>1056.3583983999999</v>
      </c>
      <c r="F564">
        <v>1175.9399414</v>
      </c>
      <c r="G564">
        <v>1172.2399902</v>
      </c>
      <c r="H564">
        <v>1171.4699707</v>
      </c>
      <c r="I564">
        <v>1195.7299805</v>
      </c>
      <c r="J564">
        <v>1154.3476562999999</v>
      </c>
      <c r="L564" t="str">
        <f t="shared" si="63"/>
        <v>24NOV2024:11:00:00</v>
      </c>
      <c r="M564">
        <v>12</v>
      </c>
      <c r="N564">
        <f t="shared" si="64"/>
        <v>-103.92407220000018</v>
      </c>
      <c r="O564">
        <f t="shared" si="59"/>
        <v>-103.92407220000018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8.7398420045016394</v>
      </c>
    </row>
    <row r="565" spans="1:19" x14ac:dyDescent="0.25">
      <c r="A565" t="s">
        <v>589</v>
      </c>
      <c r="B565">
        <v>1092.2399902</v>
      </c>
      <c r="C565">
        <v>1092.9399414</v>
      </c>
      <c r="D565">
        <v>1097.8358154</v>
      </c>
      <c r="E565">
        <v>1120.7769774999999</v>
      </c>
      <c r="F565">
        <v>1206.3299560999999</v>
      </c>
      <c r="G565">
        <v>1217</v>
      </c>
      <c r="H565">
        <v>1195.7399902</v>
      </c>
      <c r="I565">
        <v>1224.1800536999999</v>
      </c>
      <c r="J565">
        <v>1192.8054199000001</v>
      </c>
      <c r="L565" t="str">
        <f t="shared" si="63"/>
        <v>24NOV2024:12:00:00</v>
      </c>
      <c r="M565">
        <v>13</v>
      </c>
      <c r="N565">
        <f t="shared" si="64"/>
        <v>0.69995119999998678</v>
      </c>
      <c r="O565" t="str">
        <f t="shared" si="59"/>
        <v/>
      </c>
      <c r="P565">
        <f t="shared" si="60"/>
        <v>0.69995119999998678</v>
      </c>
      <c r="Q565" t="str">
        <f t="shared" si="61"/>
        <v/>
      </c>
      <c r="R565">
        <f t="shared" si="62"/>
        <v>1</v>
      </c>
      <c r="S565">
        <f t="shared" si="65"/>
        <v>6.4084011415093747E-2</v>
      </c>
    </row>
    <row r="566" spans="1:19" x14ac:dyDescent="0.25">
      <c r="A566" t="s">
        <v>590</v>
      </c>
      <c r="B566">
        <v>1127.0272216999999</v>
      </c>
      <c r="C566">
        <v>1110.5699463000001</v>
      </c>
      <c r="D566">
        <v>1125.8353271000001</v>
      </c>
      <c r="E566">
        <v>1114.7265625</v>
      </c>
      <c r="F566">
        <v>1245.8800048999999</v>
      </c>
      <c r="G566">
        <v>1260.7900391000001</v>
      </c>
      <c r="H566">
        <v>1213.6199951000001</v>
      </c>
      <c r="I566">
        <v>1254.7700195</v>
      </c>
      <c r="J566">
        <v>1217.9573975000001</v>
      </c>
      <c r="L566" t="str">
        <f t="shared" si="63"/>
        <v>24NOV2024:13:00:00</v>
      </c>
      <c r="M566">
        <v>14</v>
      </c>
      <c r="N566">
        <f t="shared" si="64"/>
        <v>-16.457275399999844</v>
      </c>
      <c r="O566">
        <f t="shared" si="59"/>
        <v>-16.457275399999844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1.460237612998895</v>
      </c>
    </row>
    <row r="567" spans="1:19" x14ac:dyDescent="0.25">
      <c r="A567" t="s">
        <v>591</v>
      </c>
      <c r="B567">
        <v>1092.4000243999999</v>
      </c>
      <c r="C567">
        <v>1119.0100098</v>
      </c>
      <c r="D567">
        <v>1140.2697754000001</v>
      </c>
      <c r="E567">
        <v>1134.590332</v>
      </c>
      <c r="F567">
        <v>1275.8800048999999</v>
      </c>
      <c r="G567">
        <v>1316.4000243999999</v>
      </c>
      <c r="H567">
        <v>1220.9799805</v>
      </c>
      <c r="I567">
        <v>1282.1199951000001</v>
      </c>
      <c r="J567">
        <v>1245.9941406</v>
      </c>
      <c r="L567" t="str">
        <f t="shared" si="63"/>
        <v>24NOV2024:14:00:00</v>
      </c>
      <c r="M567">
        <v>15</v>
      </c>
      <c r="N567">
        <f t="shared" si="64"/>
        <v>26.609985400000141</v>
      </c>
      <c r="O567" t="str">
        <f t="shared" si="59"/>
        <v/>
      </c>
      <c r="P567">
        <f t="shared" si="60"/>
        <v>26.609985400000141</v>
      </c>
      <c r="Q567" t="str">
        <f t="shared" si="61"/>
        <v/>
      </c>
      <c r="R567">
        <f t="shared" si="62"/>
        <v>1</v>
      </c>
      <c r="S567">
        <f t="shared" si="65"/>
        <v>2.435919517176472</v>
      </c>
    </row>
    <row r="568" spans="1:19" x14ac:dyDescent="0.25">
      <c r="A568" t="s">
        <v>592</v>
      </c>
      <c r="B568">
        <v>1105.3066406</v>
      </c>
      <c r="C568">
        <v>1136.75</v>
      </c>
      <c r="D568">
        <v>1172.6823730000001</v>
      </c>
      <c r="E568">
        <v>1153.3800048999999</v>
      </c>
      <c r="F568">
        <v>1319</v>
      </c>
      <c r="G568">
        <v>1354.2399902</v>
      </c>
      <c r="H568">
        <v>1240.4000243999999</v>
      </c>
      <c r="I568">
        <v>1323.0500488</v>
      </c>
      <c r="J568">
        <v>1278.0140381000001</v>
      </c>
      <c r="L568" t="str">
        <f t="shared" si="63"/>
        <v>24NOV2024:15:00:00</v>
      </c>
      <c r="M568">
        <v>16</v>
      </c>
      <c r="N568">
        <f t="shared" si="64"/>
        <v>31.443359399999963</v>
      </c>
      <c r="O568" t="str">
        <f t="shared" si="59"/>
        <v/>
      </c>
      <c r="P568">
        <f t="shared" si="60"/>
        <v>31.443359399999963</v>
      </c>
      <c r="Q568" t="str">
        <f t="shared" si="61"/>
        <v/>
      </c>
      <c r="R568">
        <f t="shared" si="62"/>
        <v>1</v>
      </c>
      <c r="S568">
        <f t="shared" si="65"/>
        <v>2.8447634570377125</v>
      </c>
    </row>
    <row r="569" spans="1:19" x14ac:dyDescent="0.25">
      <c r="A569" t="s">
        <v>593</v>
      </c>
      <c r="B569">
        <v>1101.3160399999999</v>
      </c>
      <c r="C569">
        <v>1156.1199951000001</v>
      </c>
      <c r="D569">
        <v>1236.7891846</v>
      </c>
      <c r="E569">
        <v>1209.9410399999999</v>
      </c>
      <c r="F569">
        <v>1366.3299560999999</v>
      </c>
      <c r="G569">
        <v>1382.4699707</v>
      </c>
      <c r="H569">
        <v>1274.4300536999999</v>
      </c>
      <c r="I569">
        <v>1364.6300048999999</v>
      </c>
      <c r="J569">
        <v>1319.5601807</v>
      </c>
      <c r="L569" t="str">
        <f t="shared" si="63"/>
        <v>24NOV2024:16:00:00</v>
      </c>
      <c r="M569">
        <v>17</v>
      </c>
      <c r="N569">
        <f t="shared" si="64"/>
        <v>54.803955100000167</v>
      </c>
      <c r="O569" t="str">
        <f t="shared" si="59"/>
        <v/>
      </c>
      <c r="P569">
        <f t="shared" si="60"/>
        <v>54.803955100000167</v>
      </c>
      <c r="Q569" t="str">
        <f t="shared" si="61"/>
        <v/>
      </c>
      <c r="R569">
        <f t="shared" si="62"/>
        <v>1</v>
      </c>
      <c r="S569">
        <f t="shared" si="65"/>
        <v>4.9762241817526034</v>
      </c>
    </row>
    <row r="570" spans="1:19" x14ac:dyDescent="0.25">
      <c r="A570" t="s">
        <v>594</v>
      </c>
      <c r="B570">
        <v>1119.1196289</v>
      </c>
      <c r="C570">
        <v>1136.4399414</v>
      </c>
      <c r="D570">
        <v>1221.8179932</v>
      </c>
      <c r="E570">
        <v>1210.9382324000001</v>
      </c>
      <c r="F570">
        <v>1373.0200195</v>
      </c>
      <c r="G570">
        <v>1366.0899658000001</v>
      </c>
      <c r="H570">
        <v>1273.3199463000001</v>
      </c>
      <c r="I570">
        <v>1365.4499512</v>
      </c>
      <c r="J570">
        <v>1317.7635498</v>
      </c>
      <c r="L570" t="str">
        <f t="shared" si="63"/>
        <v>24NOV2024:17:00:00</v>
      </c>
      <c r="M570">
        <v>18</v>
      </c>
      <c r="N570">
        <f t="shared" si="64"/>
        <v>17.3203125</v>
      </c>
      <c r="O570" t="str">
        <f t="shared" si="59"/>
        <v/>
      </c>
      <c r="P570">
        <f t="shared" si="60"/>
        <v>17.3203125</v>
      </c>
      <c r="Q570" t="str">
        <f t="shared" si="61"/>
        <v/>
      </c>
      <c r="R570">
        <f t="shared" si="62"/>
        <v>1</v>
      </c>
      <c r="S570">
        <f t="shared" si="65"/>
        <v>1.547673014816513</v>
      </c>
    </row>
    <row r="571" spans="1:19" x14ac:dyDescent="0.25">
      <c r="A571" t="s">
        <v>595</v>
      </c>
      <c r="B571">
        <v>1137.2873535000001</v>
      </c>
      <c r="C571">
        <v>1122.7099608999999</v>
      </c>
      <c r="D571">
        <v>1223.1865233999999</v>
      </c>
      <c r="E571">
        <v>1255.7288818</v>
      </c>
      <c r="F571">
        <v>1371.6500243999999</v>
      </c>
      <c r="G571">
        <v>1342.4599608999999</v>
      </c>
      <c r="H571">
        <v>1278.2099608999999</v>
      </c>
      <c r="I571">
        <v>1360.1199951000001</v>
      </c>
      <c r="J571">
        <v>1321.6339111</v>
      </c>
      <c r="L571" t="str">
        <f t="shared" si="63"/>
        <v>24NOV2024:18:00:00</v>
      </c>
      <c r="M571">
        <v>19</v>
      </c>
      <c r="N571">
        <f t="shared" si="64"/>
        <v>-14.577392600000167</v>
      </c>
      <c r="O571">
        <f t="shared" si="59"/>
        <v>-14.577392600000167</v>
      </c>
      <c r="P571" t="str">
        <f t="shared" si="60"/>
        <v/>
      </c>
      <c r="Q571">
        <f t="shared" si="61"/>
        <v>1</v>
      </c>
      <c r="R571" t="str">
        <f t="shared" si="62"/>
        <v/>
      </c>
      <c r="S571">
        <f t="shared" si="65"/>
        <v>1.2817686361444416</v>
      </c>
    </row>
    <row r="572" spans="1:19" x14ac:dyDescent="0.25">
      <c r="A572" t="s">
        <v>596</v>
      </c>
      <c r="B572">
        <v>1154.1358643000001</v>
      </c>
      <c r="C572">
        <v>1144.5899658000001</v>
      </c>
      <c r="D572">
        <v>1224.4982910000001</v>
      </c>
      <c r="E572">
        <v>1226.40625</v>
      </c>
      <c r="F572">
        <v>1389.1899414</v>
      </c>
      <c r="G572">
        <v>1354.0500488</v>
      </c>
      <c r="H572">
        <v>1319.0699463000001</v>
      </c>
      <c r="I572">
        <v>1379.4499512</v>
      </c>
      <c r="J572">
        <v>1333.6333007999999</v>
      </c>
      <c r="L572" t="str">
        <f t="shared" si="63"/>
        <v>24NOV2024:19:00:00</v>
      </c>
      <c r="M572">
        <v>20</v>
      </c>
      <c r="N572">
        <f t="shared" si="64"/>
        <v>-9.5458985000000212</v>
      </c>
      <c r="O572">
        <f t="shared" si="59"/>
        <v>-9.5458985000000212</v>
      </c>
      <c r="P572" t="str">
        <f t="shared" si="60"/>
        <v/>
      </c>
      <c r="Q572">
        <f t="shared" si="61"/>
        <v>1</v>
      </c>
      <c r="R572" t="str">
        <f t="shared" si="62"/>
        <v/>
      </c>
      <c r="S572">
        <f t="shared" si="65"/>
        <v>0.82710353219893618</v>
      </c>
    </row>
    <row r="573" spans="1:19" x14ac:dyDescent="0.25">
      <c r="A573" t="s">
        <v>597</v>
      </c>
      <c r="B573">
        <v>1179.2957764</v>
      </c>
      <c r="C573">
        <v>1126.7800293</v>
      </c>
      <c r="D573">
        <v>1189.7730713000001</v>
      </c>
      <c r="E573">
        <v>1176.6307373</v>
      </c>
      <c r="F573">
        <v>1355.75</v>
      </c>
      <c r="G573">
        <v>1327.7199707</v>
      </c>
      <c r="H573">
        <v>1315.8499756000001</v>
      </c>
      <c r="I573">
        <v>1352.3000488</v>
      </c>
      <c r="J573">
        <v>1305.6501464999999</v>
      </c>
      <c r="L573" t="str">
        <f t="shared" si="63"/>
        <v>24NOV2024:20:00:00</v>
      </c>
      <c r="M573">
        <v>21</v>
      </c>
      <c r="N573">
        <f t="shared" si="64"/>
        <v>-52.515747099999999</v>
      </c>
      <c r="O573">
        <f t="shared" si="59"/>
        <v>-52.515747099999999</v>
      </c>
      <c r="P573" t="str">
        <f t="shared" si="60"/>
        <v/>
      </c>
      <c r="Q573">
        <f t="shared" si="61"/>
        <v>1</v>
      </c>
      <c r="R573" t="str">
        <f t="shared" si="62"/>
        <v/>
      </c>
      <c r="S573">
        <f t="shared" si="65"/>
        <v>4.4531446776069368</v>
      </c>
    </row>
    <row r="574" spans="1:19" x14ac:dyDescent="0.25">
      <c r="A574" t="s">
        <v>598</v>
      </c>
      <c r="B574">
        <v>1170.6812743999999</v>
      </c>
      <c r="C574">
        <v>1103.4499512</v>
      </c>
      <c r="D574">
        <v>1157.5093993999999</v>
      </c>
      <c r="E574">
        <v>1149.6932373</v>
      </c>
      <c r="F574">
        <v>1320.1899414</v>
      </c>
      <c r="G574">
        <v>1317.0200195</v>
      </c>
      <c r="H574">
        <v>1295.1300048999999</v>
      </c>
      <c r="I574">
        <v>1322.8399658000001</v>
      </c>
      <c r="J574">
        <v>1280.9746094</v>
      </c>
      <c r="L574" t="str">
        <f t="shared" si="63"/>
        <v>24NOV2024:21:00:00</v>
      </c>
      <c r="M574">
        <v>22</v>
      </c>
      <c r="N574">
        <f t="shared" si="64"/>
        <v>-67.231323199999906</v>
      </c>
      <c r="O574">
        <f t="shared" si="59"/>
        <v>-67.231323199999906</v>
      </c>
      <c r="P574" t="str">
        <f t="shared" si="60"/>
        <v/>
      </c>
      <c r="Q574">
        <f t="shared" si="61"/>
        <v>1</v>
      </c>
      <c r="R574" t="str">
        <f t="shared" si="62"/>
        <v/>
      </c>
      <c r="S574">
        <f t="shared" si="65"/>
        <v>5.7429229176367791</v>
      </c>
    </row>
    <row r="575" spans="1:19" x14ac:dyDescent="0.25">
      <c r="A575" t="s">
        <v>599</v>
      </c>
      <c r="B575">
        <v>1129.0084228999999</v>
      </c>
      <c r="C575">
        <v>1078.7299805</v>
      </c>
      <c r="D575">
        <v>1111.8236084</v>
      </c>
      <c r="E575">
        <v>1137.6882324000001</v>
      </c>
      <c r="F575">
        <v>1251.1700439000001</v>
      </c>
      <c r="G575">
        <v>1226.3299560999999</v>
      </c>
      <c r="H575">
        <v>1231.8699951000001</v>
      </c>
      <c r="I575">
        <v>1256.4000243999999</v>
      </c>
      <c r="J575">
        <v>1220.6916504000001</v>
      </c>
      <c r="L575" t="str">
        <f t="shared" si="63"/>
        <v>24NOV2024:22:00:00</v>
      </c>
      <c r="M575">
        <v>23</v>
      </c>
      <c r="N575">
        <f t="shared" si="64"/>
        <v>-50.278442399999904</v>
      </c>
      <c r="O575">
        <f t="shared" si="59"/>
        <v>-50.278442399999904</v>
      </c>
      <c r="P575" t="str">
        <f t="shared" si="60"/>
        <v/>
      </c>
      <c r="Q575">
        <f t="shared" si="61"/>
        <v>1</v>
      </c>
      <c r="R575" t="str">
        <f t="shared" si="62"/>
        <v/>
      </c>
      <c r="S575">
        <f t="shared" si="65"/>
        <v>4.4533274845597175</v>
      </c>
    </row>
    <row r="576" spans="1:19" x14ac:dyDescent="0.25">
      <c r="A576" t="s">
        <v>600</v>
      </c>
      <c r="B576">
        <v>1061.628418</v>
      </c>
      <c r="C576">
        <v>1037.3800048999999</v>
      </c>
      <c r="D576">
        <v>1065.15625</v>
      </c>
      <c r="E576">
        <v>1088.1453856999999</v>
      </c>
      <c r="F576">
        <v>1169.5200195</v>
      </c>
      <c r="G576">
        <v>1174.3000488</v>
      </c>
      <c r="H576">
        <v>1146.5100098</v>
      </c>
      <c r="I576">
        <v>1170.5600586</v>
      </c>
      <c r="J576">
        <v>1149.8071289</v>
      </c>
      <c r="L576" t="str">
        <f t="shared" si="63"/>
        <v>24NOV2024:23:00:00</v>
      </c>
      <c r="M576">
        <v>24</v>
      </c>
      <c r="N576">
        <f t="shared" si="64"/>
        <v>-24.248413100000107</v>
      </c>
      <c r="O576">
        <f t="shared" si="59"/>
        <v>-24.248413100000107</v>
      </c>
      <c r="P576" t="str">
        <f t="shared" si="60"/>
        <v/>
      </c>
      <c r="Q576">
        <f t="shared" si="61"/>
        <v>1</v>
      </c>
      <c r="R576" t="str">
        <f t="shared" si="62"/>
        <v/>
      </c>
      <c r="S576">
        <f t="shared" si="65"/>
        <v>2.2840772429285243</v>
      </c>
    </row>
    <row r="577" spans="1:19" x14ac:dyDescent="0.25">
      <c r="A577" t="s">
        <v>601</v>
      </c>
      <c r="B577">
        <v>1017.7974243</v>
      </c>
      <c r="C577">
        <v>974.36999512</v>
      </c>
      <c r="D577">
        <v>1013.7434692</v>
      </c>
      <c r="E577">
        <v>1021.432251</v>
      </c>
      <c r="F577">
        <v>1088.2600098</v>
      </c>
      <c r="G577">
        <v>1102.4399414</v>
      </c>
      <c r="H577">
        <v>1065.2900391000001</v>
      </c>
      <c r="I577">
        <v>1088.5</v>
      </c>
      <c r="J577">
        <v>1073.1844481999999</v>
      </c>
      <c r="L577" t="str">
        <f t="shared" si="63"/>
        <v>25NOV2024:00:00:00</v>
      </c>
      <c r="M577">
        <v>1</v>
      </c>
      <c r="N577">
        <f t="shared" si="64"/>
        <v>-43.42742917999999</v>
      </c>
      <c r="O577">
        <f t="shared" si="59"/>
        <v>-43.42742917999999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4.2668047828739226</v>
      </c>
    </row>
    <row r="578" spans="1:19" x14ac:dyDescent="0.25">
      <c r="A578" t="s">
        <v>602</v>
      </c>
      <c r="B578">
        <v>990.63732909999999</v>
      </c>
      <c r="C578">
        <v>986.80499268000005</v>
      </c>
      <c r="D578">
        <v>948.31347656000003</v>
      </c>
      <c r="E578">
        <v>951.86151123000002</v>
      </c>
      <c r="F578">
        <v>986.80499268000005</v>
      </c>
      <c r="G578">
        <v>1005.289978</v>
      </c>
      <c r="H578">
        <v>1004.1900024</v>
      </c>
      <c r="I578">
        <v>964.17199706999997</v>
      </c>
      <c r="J578">
        <v>982.46374512</v>
      </c>
      <c r="L578" t="str">
        <f t="shared" si="63"/>
        <v>25NOV2024:01:00:00</v>
      </c>
      <c r="M578">
        <v>2</v>
      </c>
      <c r="N578">
        <f t="shared" si="64"/>
        <v>-3.8323364199999332</v>
      </c>
      <c r="O578">
        <f t="shared" si="59"/>
        <v>-3.8323364199999332</v>
      </c>
      <c r="P578" t="str">
        <f t="shared" si="60"/>
        <v/>
      </c>
      <c r="Q578">
        <f t="shared" si="61"/>
        <v>1</v>
      </c>
      <c r="R578" t="str">
        <f t="shared" si="62"/>
        <v/>
      </c>
      <c r="S578">
        <f t="shared" si="65"/>
        <v>0.38685564408133444</v>
      </c>
    </row>
    <row r="579" spans="1:19" x14ac:dyDescent="0.25">
      <c r="A579" t="s">
        <v>603</v>
      </c>
      <c r="B579">
        <v>953.75189208999996</v>
      </c>
      <c r="C579">
        <v>954.53198241999996</v>
      </c>
      <c r="D579">
        <v>924.30218506000006</v>
      </c>
      <c r="E579">
        <v>931.47601318</v>
      </c>
      <c r="F579">
        <v>954.53198241999996</v>
      </c>
      <c r="G579">
        <v>1026.0500488</v>
      </c>
      <c r="H579">
        <v>982.64001465000001</v>
      </c>
      <c r="I579">
        <v>922.47802734000004</v>
      </c>
      <c r="J579">
        <v>963.43524170000001</v>
      </c>
      <c r="L579" t="str">
        <f t="shared" si="63"/>
        <v>25NOV2024:02:00:00</v>
      </c>
      <c r="M579">
        <v>3</v>
      </c>
      <c r="N579">
        <f t="shared" si="64"/>
        <v>0.78009033000000727</v>
      </c>
      <c r="O579" t="str">
        <f t="shared" ref="O579:O642" si="66">IF(N579&lt;0,N579,"")</f>
        <v/>
      </c>
      <c r="P579">
        <f t="shared" ref="P579:P642" si="67">IF(N579&gt;0,N579,"")</f>
        <v>0.78009033000000727</v>
      </c>
      <c r="Q579" t="str">
        <f t="shared" ref="Q579:Q642" si="68">IF(O579&lt;0,1,"")</f>
        <v/>
      </c>
      <c r="R579">
        <f t="shared" ref="R579:R642" si="69">IF(AND(P579&gt;0,P579&lt;&gt;""),1,"")</f>
        <v>1</v>
      </c>
      <c r="S579">
        <f t="shared" si="65"/>
        <v>8.17917465191665E-2</v>
      </c>
    </row>
    <row r="580" spans="1:19" x14ac:dyDescent="0.25">
      <c r="A580" t="s">
        <v>604</v>
      </c>
      <c r="B580">
        <v>953.44836425999995</v>
      </c>
      <c r="C580">
        <v>934.46899413999995</v>
      </c>
      <c r="D580">
        <v>892.44268798999997</v>
      </c>
      <c r="E580">
        <v>923.79858397999999</v>
      </c>
      <c r="F580">
        <v>934.46899413999995</v>
      </c>
      <c r="G580">
        <v>999.53497314000003</v>
      </c>
      <c r="H580">
        <v>972.41802978999999</v>
      </c>
      <c r="I580">
        <v>892.69299316000001</v>
      </c>
      <c r="J580">
        <v>944.58264159999999</v>
      </c>
      <c r="L580" t="str">
        <f t="shared" ref="L580:L643" si="70">A580</f>
        <v>25NOV2024:03:00:00</v>
      </c>
      <c r="M580">
        <v>4</v>
      </c>
      <c r="N580">
        <f t="shared" ref="N580:N643" si="71">C580-B580</f>
        <v>-18.979370119999999</v>
      </c>
      <c r="O580">
        <f t="shared" si="66"/>
        <v>-18.979370119999999</v>
      </c>
      <c r="P580" t="str">
        <f t="shared" si="67"/>
        <v/>
      </c>
      <c r="Q580">
        <f t="shared" si="68"/>
        <v>1</v>
      </c>
      <c r="R580" t="str">
        <f t="shared" si="69"/>
        <v/>
      </c>
      <c r="S580">
        <f t="shared" ref="S580:S643" si="72">ABS((B580-C580)/B580)*100</f>
        <v>1.9906028298376139</v>
      </c>
    </row>
    <row r="581" spans="1:19" x14ac:dyDescent="0.25">
      <c r="A581" t="s">
        <v>605</v>
      </c>
      <c r="B581">
        <v>956.44989013999998</v>
      </c>
      <c r="C581">
        <v>908.55297852000001</v>
      </c>
      <c r="D581">
        <v>885.50830078000001</v>
      </c>
      <c r="E581">
        <v>931.06274413999995</v>
      </c>
      <c r="F581">
        <v>908.55297852000001</v>
      </c>
      <c r="G581">
        <v>978.75201416000004</v>
      </c>
      <c r="H581">
        <v>950.57501220999995</v>
      </c>
      <c r="I581">
        <v>874.52600098000005</v>
      </c>
      <c r="J581">
        <v>928.69378661999997</v>
      </c>
      <c r="L581" t="str">
        <f t="shared" si="70"/>
        <v>25NOV2024:04:00:00</v>
      </c>
      <c r="M581">
        <v>5</v>
      </c>
      <c r="N581">
        <f t="shared" si="71"/>
        <v>-47.896911619999969</v>
      </c>
      <c r="O581">
        <f t="shared" si="66"/>
        <v>-47.896911619999969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5.007780555339818</v>
      </c>
    </row>
    <row r="582" spans="1:19" x14ac:dyDescent="0.25">
      <c r="A582" t="s">
        <v>606</v>
      </c>
      <c r="B582">
        <v>1005.0515746999999</v>
      </c>
      <c r="C582">
        <v>924.38897704999999</v>
      </c>
      <c r="D582">
        <v>898.47930908000001</v>
      </c>
      <c r="E582">
        <v>963.5390625</v>
      </c>
      <c r="F582">
        <v>924.38897704999999</v>
      </c>
      <c r="G582">
        <v>994.48699951000003</v>
      </c>
      <c r="H582">
        <v>969.99499512</v>
      </c>
      <c r="I582">
        <v>881.63000488</v>
      </c>
      <c r="J582">
        <v>946.80804443</v>
      </c>
      <c r="L582" t="str">
        <f t="shared" si="70"/>
        <v>25NOV2024:05:00:00</v>
      </c>
      <c r="M582">
        <v>6</v>
      </c>
      <c r="N582">
        <f t="shared" si="71"/>
        <v>-80.662597649999952</v>
      </c>
      <c r="O582">
        <f t="shared" si="66"/>
        <v>-80.662597649999952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8.0257172547664641</v>
      </c>
    </row>
    <row r="583" spans="1:19" x14ac:dyDescent="0.25">
      <c r="A583" t="s">
        <v>607</v>
      </c>
      <c r="B583">
        <v>1001.6506348</v>
      </c>
      <c r="C583">
        <v>989.24499512</v>
      </c>
      <c r="D583">
        <v>914.68853760000002</v>
      </c>
      <c r="E583">
        <v>957.43389893000005</v>
      </c>
      <c r="F583">
        <v>989.24499512</v>
      </c>
      <c r="G583">
        <v>1019.3800049</v>
      </c>
      <c r="H583">
        <v>1030</v>
      </c>
      <c r="I583">
        <v>940.33502196999996</v>
      </c>
      <c r="J583">
        <v>987.27880859000004</v>
      </c>
      <c r="L583" t="str">
        <f t="shared" si="70"/>
        <v>25NOV2024:06:00:00</v>
      </c>
      <c r="M583">
        <v>7</v>
      </c>
      <c r="N583">
        <f t="shared" si="71"/>
        <v>-12.405639680000036</v>
      </c>
      <c r="O583">
        <f t="shared" si="66"/>
        <v>-12.405639680000036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1.2385196244074737</v>
      </c>
    </row>
    <row r="584" spans="1:19" x14ac:dyDescent="0.25">
      <c r="A584" t="s">
        <v>608</v>
      </c>
      <c r="B584">
        <v>994.56665038999995</v>
      </c>
      <c r="C584">
        <v>1120.2199707</v>
      </c>
      <c r="D584">
        <v>985.49652100000003</v>
      </c>
      <c r="E584">
        <v>1012.9015503000001</v>
      </c>
      <c r="F584">
        <v>1120.2199707</v>
      </c>
      <c r="G584">
        <v>1109.3299560999999</v>
      </c>
      <c r="H584">
        <v>1136.2600098</v>
      </c>
      <c r="I584">
        <v>1063.4699707</v>
      </c>
      <c r="J584">
        <v>1088.4362793</v>
      </c>
      <c r="L584" t="str">
        <f t="shared" si="70"/>
        <v>25NOV2024:07:00:00</v>
      </c>
      <c r="M584">
        <v>8</v>
      </c>
      <c r="N584">
        <f t="shared" si="71"/>
        <v>125.65332031000003</v>
      </c>
      <c r="O584" t="str">
        <f t="shared" si="66"/>
        <v/>
      </c>
      <c r="P584">
        <f t="shared" si="67"/>
        <v>125.65332031000003</v>
      </c>
      <c r="Q584" t="str">
        <f t="shared" si="68"/>
        <v/>
      </c>
      <c r="R584">
        <f t="shared" si="69"/>
        <v>1</v>
      </c>
      <c r="S584">
        <f t="shared" si="72"/>
        <v>12.633976844158964</v>
      </c>
    </row>
    <row r="585" spans="1:19" x14ac:dyDescent="0.25">
      <c r="A585" t="s">
        <v>609</v>
      </c>
      <c r="B585">
        <v>1045.4151611</v>
      </c>
      <c r="C585">
        <v>1197.3299560999999</v>
      </c>
      <c r="D585">
        <v>1022.8265381</v>
      </c>
      <c r="E585">
        <v>1013.9116211</v>
      </c>
      <c r="F585">
        <v>1197.3299560999999</v>
      </c>
      <c r="G585">
        <v>1159.6099853999999</v>
      </c>
      <c r="H585">
        <v>1196.8900146000001</v>
      </c>
      <c r="I585">
        <v>1133.7900391000001</v>
      </c>
      <c r="J585">
        <v>1140.3062743999999</v>
      </c>
      <c r="L585" t="str">
        <f t="shared" si="70"/>
        <v>25NOV2024:08:00:00</v>
      </c>
      <c r="M585">
        <v>9</v>
      </c>
      <c r="N585">
        <f t="shared" si="71"/>
        <v>151.91479499999991</v>
      </c>
      <c r="O585" t="str">
        <f t="shared" si="66"/>
        <v/>
      </c>
      <c r="P585">
        <f t="shared" si="67"/>
        <v>151.91479499999991</v>
      </c>
      <c r="Q585" t="str">
        <f t="shared" si="68"/>
        <v/>
      </c>
      <c r="R585">
        <f t="shared" si="69"/>
        <v>1</v>
      </c>
      <c r="S585">
        <f t="shared" si="72"/>
        <v>14.531527822894121</v>
      </c>
    </row>
    <row r="586" spans="1:19" x14ac:dyDescent="0.25">
      <c r="A586" t="s">
        <v>610</v>
      </c>
      <c r="B586">
        <v>1302.1253661999999</v>
      </c>
      <c r="C586">
        <v>1198.9399414</v>
      </c>
      <c r="D586">
        <v>1052.4798584</v>
      </c>
      <c r="E586">
        <v>1046.9930420000001</v>
      </c>
      <c r="F586">
        <v>1198.9399414</v>
      </c>
      <c r="G586">
        <v>1171.5400391000001</v>
      </c>
      <c r="H586">
        <v>1199.0699463000001</v>
      </c>
      <c r="I586">
        <v>1139.4899902</v>
      </c>
      <c r="J586">
        <v>1151.206543</v>
      </c>
      <c r="L586" t="str">
        <f t="shared" si="70"/>
        <v>25NOV2024:09:00:00</v>
      </c>
      <c r="M586">
        <v>10</v>
      </c>
      <c r="N586">
        <f t="shared" si="71"/>
        <v>-103.18542479999996</v>
      </c>
      <c r="O586">
        <f t="shared" si="66"/>
        <v>-103.18542479999996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7.9243848156592316</v>
      </c>
    </row>
    <row r="587" spans="1:19" x14ac:dyDescent="0.25">
      <c r="A587" t="s">
        <v>611</v>
      </c>
      <c r="B587">
        <v>1279.3126221</v>
      </c>
      <c r="C587">
        <v>1222.7900391000001</v>
      </c>
      <c r="D587">
        <v>1100.3085937999999</v>
      </c>
      <c r="E587">
        <v>1122.7736815999999</v>
      </c>
      <c r="F587">
        <v>1222.7900391000001</v>
      </c>
      <c r="G587">
        <v>1228.5999756000001</v>
      </c>
      <c r="H587">
        <v>1225.0999756000001</v>
      </c>
      <c r="I587">
        <v>1169.8399658000001</v>
      </c>
      <c r="J587">
        <v>1193.8208007999999</v>
      </c>
      <c r="L587" t="str">
        <f t="shared" si="70"/>
        <v>25NOV2024:10:00:00</v>
      </c>
      <c r="M587">
        <v>11</v>
      </c>
      <c r="N587">
        <f t="shared" si="71"/>
        <v>-56.522582999999941</v>
      </c>
      <c r="O587">
        <f t="shared" si="66"/>
        <v>-56.522582999999941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4.4181994317556059</v>
      </c>
    </row>
    <row r="588" spans="1:19" x14ac:dyDescent="0.25">
      <c r="A588" t="s">
        <v>612</v>
      </c>
      <c r="B588">
        <v>1262.5229492000001</v>
      </c>
      <c r="C588">
        <v>1226.9000243999999</v>
      </c>
      <c r="D588">
        <v>1122.590332</v>
      </c>
      <c r="E588">
        <v>1175.5284423999999</v>
      </c>
      <c r="F588">
        <v>1226.9000243999999</v>
      </c>
      <c r="G588">
        <v>1216.8000488</v>
      </c>
      <c r="H588">
        <v>1227.7800293</v>
      </c>
      <c r="I588">
        <v>1185.2399902</v>
      </c>
      <c r="J588">
        <v>1206.449707</v>
      </c>
      <c r="L588" t="str">
        <f t="shared" si="70"/>
        <v>25NOV2024:11:00:00</v>
      </c>
      <c r="M588">
        <v>12</v>
      </c>
      <c r="N588">
        <f t="shared" si="71"/>
        <v>-35.622924800000192</v>
      </c>
      <c r="O588">
        <f t="shared" si="66"/>
        <v>-35.622924800000192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2.8215665166777937</v>
      </c>
    </row>
    <row r="589" spans="1:19" x14ac:dyDescent="0.25">
      <c r="A589" t="s">
        <v>613</v>
      </c>
      <c r="B589">
        <v>1245.3402100000001</v>
      </c>
      <c r="C589">
        <v>1233.8699951000001</v>
      </c>
      <c r="D589">
        <v>1135.8461914</v>
      </c>
      <c r="E589">
        <v>1195.2440185999999</v>
      </c>
      <c r="F589">
        <v>1233.8699951000001</v>
      </c>
      <c r="G589">
        <v>1229.1800536999999</v>
      </c>
      <c r="H589">
        <v>1224.1600341999999</v>
      </c>
      <c r="I589">
        <v>1192.4200439000001</v>
      </c>
      <c r="J589">
        <v>1214.9748535000001</v>
      </c>
      <c r="L589" t="str">
        <f t="shared" si="70"/>
        <v>25NOV2024:12:00:00</v>
      </c>
      <c r="M589">
        <v>13</v>
      </c>
      <c r="N589">
        <f t="shared" si="71"/>
        <v>-11.470214899999974</v>
      </c>
      <c r="O589">
        <f t="shared" si="66"/>
        <v>-11.470214899999974</v>
      </c>
      <c r="P589" t="str">
        <f t="shared" si="67"/>
        <v/>
      </c>
      <c r="Q589">
        <f t="shared" si="68"/>
        <v>1</v>
      </c>
      <c r="R589" t="str">
        <f t="shared" si="69"/>
        <v/>
      </c>
      <c r="S589">
        <f t="shared" si="72"/>
        <v>0.921050714326487</v>
      </c>
    </row>
    <row r="590" spans="1:19" x14ac:dyDescent="0.25">
      <c r="A590" t="s">
        <v>614</v>
      </c>
      <c r="B590">
        <v>1146.9658202999999</v>
      </c>
      <c r="C590">
        <v>1204.7299805</v>
      </c>
      <c r="D590">
        <v>1121.5192870999999</v>
      </c>
      <c r="E590">
        <v>1145.2669678</v>
      </c>
      <c r="F590">
        <v>1204.7299805</v>
      </c>
      <c r="G590">
        <v>1163.9399414</v>
      </c>
      <c r="H590">
        <v>1189.9599608999999</v>
      </c>
      <c r="I590">
        <v>1161.4000243999999</v>
      </c>
      <c r="J590">
        <v>1173.0593262</v>
      </c>
      <c r="L590" t="str">
        <f t="shared" si="70"/>
        <v>25NOV2024:13:00:00</v>
      </c>
      <c r="M590">
        <v>14</v>
      </c>
      <c r="N590">
        <f t="shared" si="71"/>
        <v>57.764160200000106</v>
      </c>
      <c r="O590" t="str">
        <f t="shared" si="66"/>
        <v/>
      </c>
      <c r="P590">
        <f t="shared" si="67"/>
        <v>57.764160200000106</v>
      </c>
      <c r="Q590" t="str">
        <f t="shared" si="68"/>
        <v/>
      </c>
      <c r="R590">
        <f t="shared" si="69"/>
        <v>1</v>
      </c>
      <c r="S590">
        <f t="shared" si="72"/>
        <v>5.0362582020876037</v>
      </c>
    </row>
    <row r="591" spans="1:19" x14ac:dyDescent="0.25">
      <c r="A591" t="s">
        <v>615</v>
      </c>
      <c r="B591">
        <v>1124.3217772999999</v>
      </c>
      <c r="C591">
        <v>1193.5200195</v>
      </c>
      <c r="D591">
        <v>1088.3706055</v>
      </c>
      <c r="E591">
        <v>1100.7691649999999</v>
      </c>
      <c r="F591">
        <v>1193.5200195</v>
      </c>
      <c r="G591">
        <v>1137.4899902</v>
      </c>
      <c r="H591">
        <v>1177.6400146000001</v>
      </c>
      <c r="I591">
        <v>1145.8800048999999</v>
      </c>
      <c r="J591">
        <v>1151.0598144999999</v>
      </c>
      <c r="L591" t="str">
        <f t="shared" si="70"/>
        <v>25NOV2024:14:00:00</v>
      </c>
      <c r="M591">
        <v>15</v>
      </c>
      <c r="N591">
        <f t="shared" si="71"/>
        <v>69.198242200000095</v>
      </c>
      <c r="O591" t="str">
        <f t="shared" si="66"/>
        <v/>
      </c>
      <c r="P591">
        <f t="shared" si="67"/>
        <v>69.198242200000095</v>
      </c>
      <c r="Q591" t="str">
        <f t="shared" si="68"/>
        <v/>
      </c>
      <c r="R591">
        <f t="shared" si="69"/>
        <v>1</v>
      </c>
      <c r="S591">
        <f t="shared" si="72"/>
        <v>6.1546652921885112</v>
      </c>
    </row>
    <row r="592" spans="1:19" x14ac:dyDescent="0.25">
      <c r="A592" t="s">
        <v>616</v>
      </c>
      <c r="B592">
        <v>1082.8107910000001</v>
      </c>
      <c r="C592">
        <v>1195.6999512</v>
      </c>
      <c r="D592">
        <v>1086.1594238</v>
      </c>
      <c r="E592">
        <v>1089.0982666</v>
      </c>
      <c r="F592">
        <v>1195.6999512</v>
      </c>
      <c r="G592">
        <v>1105.3399658000001</v>
      </c>
      <c r="H592">
        <v>1171.6500243999999</v>
      </c>
      <c r="I592">
        <v>1146.4100341999999</v>
      </c>
      <c r="J592">
        <v>1141.6396483999999</v>
      </c>
      <c r="L592" t="str">
        <f t="shared" si="70"/>
        <v>25NOV2024:15:00:00</v>
      </c>
      <c r="M592">
        <v>16</v>
      </c>
      <c r="N592">
        <f t="shared" si="71"/>
        <v>112.88916019999988</v>
      </c>
      <c r="O592" t="str">
        <f t="shared" si="66"/>
        <v/>
      </c>
      <c r="P592">
        <f t="shared" si="67"/>
        <v>112.88916019999988</v>
      </c>
      <c r="Q592" t="str">
        <f t="shared" si="68"/>
        <v/>
      </c>
      <c r="R592">
        <f t="shared" si="69"/>
        <v>1</v>
      </c>
      <c r="S592">
        <f t="shared" si="72"/>
        <v>10.425566602983722</v>
      </c>
    </row>
    <row r="593" spans="1:19" x14ac:dyDescent="0.25">
      <c r="A593" t="s">
        <v>617</v>
      </c>
      <c r="B593">
        <v>1058.8804932</v>
      </c>
      <c r="C593">
        <v>1237.1800536999999</v>
      </c>
      <c r="D593">
        <v>1099.6264647999999</v>
      </c>
      <c r="E593">
        <v>1099.4127197</v>
      </c>
      <c r="F593">
        <v>1237.1800536999999</v>
      </c>
      <c r="G593">
        <v>1115.9699707</v>
      </c>
      <c r="H593">
        <v>1209.5300293</v>
      </c>
      <c r="I593">
        <v>1163.8100586</v>
      </c>
      <c r="J593">
        <v>1165.1805420000001</v>
      </c>
      <c r="L593" t="str">
        <f t="shared" si="70"/>
        <v>25NOV2024:16:00:00</v>
      </c>
      <c r="M593">
        <v>17</v>
      </c>
      <c r="N593">
        <f t="shared" si="71"/>
        <v>178.29956049999987</v>
      </c>
      <c r="O593" t="str">
        <f t="shared" si="66"/>
        <v/>
      </c>
      <c r="P593">
        <f t="shared" si="67"/>
        <v>178.29956049999987</v>
      </c>
      <c r="Q593" t="str">
        <f t="shared" si="68"/>
        <v/>
      </c>
      <c r="R593">
        <f t="shared" si="69"/>
        <v>1</v>
      </c>
      <c r="S593">
        <f t="shared" si="72"/>
        <v>16.838497039563734</v>
      </c>
    </row>
    <row r="594" spans="1:19" x14ac:dyDescent="0.25">
      <c r="A594" t="s">
        <v>618</v>
      </c>
      <c r="B594">
        <v>1040.0358887</v>
      </c>
      <c r="C594">
        <v>1234.5799560999999</v>
      </c>
      <c r="D594">
        <v>1075.5332031</v>
      </c>
      <c r="E594">
        <v>1091.4024658000001</v>
      </c>
      <c r="F594">
        <v>1234.5799560999999</v>
      </c>
      <c r="G594">
        <v>1096.3299560999999</v>
      </c>
      <c r="H594">
        <v>1215.5899658000001</v>
      </c>
      <c r="I594">
        <v>1147.75</v>
      </c>
      <c r="J594">
        <v>1157.1304932</v>
      </c>
      <c r="L594" t="str">
        <f t="shared" si="70"/>
        <v>25NOV2024:17:00:00</v>
      </c>
      <c r="M594">
        <v>18</v>
      </c>
      <c r="N594">
        <f t="shared" si="71"/>
        <v>194.5440673999999</v>
      </c>
      <c r="O594" t="str">
        <f t="shared" si="66"/>
        <v/>
      </c>
      <c r="P594">
        <f t="shared" si="67"/>
        <v>194.5440673999999</v>
      </c>
      <c r="Q594" t="str">
        <f t="shared" si="68"/>
        <v/>
      </c>
      <c r="R594">
        <f t="shared" si="69"/>
        <v>1</v>
      </c>
      <c r="S594">
        <f t="shared" si="72"/>
        <v>18.705514830182601</v>
      </c>
    </row>
    <row r="595" spans="1:19" x14ac:dyDescent="0.25">
      <c r="A595" t="s">
        <v>619</v>
      </c>
      <c r="B595">
        <v>1100.5939940999999</v>
      </c>
      <c r="C595">
        <v>1241.0799560999999</v>
      </c>
      <c r="D595">
        <v>1090.6634521000001</v>
      </c>
      <c r="E595">
        <v>1134.9168701000001</v>
      </c>
      <c r="F595">
        <v>1241.0799560999999</v>
      </c>
      <c r="G595">
        <v>1116.4200439000001</v>
      </c>
      <c r="H595">
        <v>1237.8000488</v>
      </c>
      <c r="I595">
        <v>1148.3100586</v>
      </c>
      <c r="J595">
        <v>1175.7054443</v>
      </c>
      <c r="L595" t="str">
        <f t="shared" si="70"/>
        <v>25NOV2024:18:00:00</v>
      </c>
      <c r="M595">
        <v>19</v>
      </c>
      <c r="N595">
        <f t="shared" si="71"/>
        <v>140.48596199999997</v>
      </c>
      <c r="O595" t="str">
        <f t="shared" si="66"/>
        <v/>
      </c>
      <c r="P595">
        <f t="shared" si="67"/>
        <v>140.48596199999997</v>
      </c>
      <c r="Q595" t="str">
        <f t="shared" si="68"/>
        <v/>
      </c>
      <c r="R595">
        <f t="shared" si="69"/>
        <v>1</v>
      </c>
      <c r="S595">
        <f t="shared" si="72"/>
        <v>12.764558297892675</v>
      </c>
    </row>
    <row r="596" spans="1:19" x14ac:dyDescent="0.25">
      <c r="A596" t="s">
        <v>620</v>
      </c>
      <c r="B596">
        <v>1155.6964111</v>
      </c>
      <c r="C596">
        <v>1317.6999512</v>
      </c>
      <c r="D596">
        <v>1131.0136719</v>
      </c>
      <c r="E596">
        <v>1156.9295654</v>
      </c>
      <c r="F596">
        <v>1317.6999512</v>
      </c>
      <c r="G596">
        <v>1191.9799805</v>
      </c>
      <c r="H596">
        <v>1318.5600586</v>
      </c>
      <c r="I596">
        <v>1226.0600586</v>
      </c>
      <c r="J596">
        <v>1242.2459716999999</v>
      </c>
      <c r="L596" t="str">
        <f t="shared" si="70"/>
        <v>25NOV2024:19:00:00</v>
      </c>
      <c r="M596">
        <v>20</v>
      </c>
      <c r="N596">
        <f t="shared" si="71"/>
        <v>162.00354010000001</v>
      </c>
      <c r="O596" t="str">
        <f t="shared" si="66"/>
        <v/>
      </c>
      <c r="P596">
        <f t="shared" si="67"/>
        <v>162.00354010000001</v>
      </c>
      <c r="Q596" t="str">
        <f t="shared" si="68"/>
        <v/>
      </c>
      <c r="R596">
        <f t="shared" si="69"/>
        <v>1</v>
      </c>
      <c r="S596">
        <f t="shared" si="72"/>
        <v>14.017828431759504</v>
      </c>
    </row>
    <row r="597" spans="1:19" x14ac:dyDescent="0.25">
      <c r="A597" t="s">
        <v>621</v>
      </c>
      <c r="B597">
        <v>1191.8350829999999</v>
      </c>
      <c r="C597">
        <v>1320.6400146000001</v>
      </c>
      <c r="D597">
        <v>1157.6625977000001</v>
      </c>
      <c r="E597">
        <v>1215.0339355000001</v>
      </c>
      <c r="F597">
        <v>1320.6400146000001</v>
      </c>
      <c r="G597">
        <v>1248.9599608999999</v>
      </c>
      <c r="H597">
        <v>1331.4000243999999</v>
      </c>
      <c r="I597">
        <v>1241.0999756000001</v>
      </c>
      <c r="J597">
        <v>1271.4267577999999</v>
      </c>
      <c r="L597" t="str">
        <f t="shared" si="70"/>
        <v>25NOV2024:20:00:00</v>
      </c>
      <c r="M597">
        <v>21</v>
      </c>
      <c r="N597">
        <f t="shared" si="71"/>
        <v>128.80493160000015</v>
      </c>
      <c r="O597" t="str">
        <f t="shared" si="66"/>
        <v/>
      </c>
      <c r="P597">
        <f t="shared" si="67"/>
        <v>128.80493160000015</v>
      </c>
      <c r="Q597" t="str">
        <f t="shared" si="68"/>
        <v/>
      </c>
      <c r="R597">
        <f t="shared" si="69"/>
        <v>1</v>
      </c>
      <c r="S597">
        <f t="shared" si="72"/>
        <v>10.807278073723237</v>
      </c>
    </row>
    <row r="598" spans="1:19" x14ac:dyDescent="0.25">
      <c r="A598" t="s">
        <v>622</v>
      </c>
      <c r="B598">
        <v>1164.2956543</v>
      </c>
      <c r="C598">
        <v>1321.9499512</v>
      </c>
      <c r="D598">
        <v>1142.1246338000001</v>
      </c>
      <c r="E598">
        <v>1152.7069091999999</v>
      </c>
      <c r="F598">
        <v>1321.9499512</v>
      </c>
      <c r="G598">
        <v>1268.3599853999999</v>
      </c>
      <c r="H598">
        <v>1340.4499512</v>
      </c>
      <c r="I598">
        <v>1252.0200195</v>
      </c>
      <c r="J598">
        <v>1267.0974120999999</v>
      </c>
      <c r="L598" t="str">
        <f t="shared" si="70"/>
        <v>25NOV2024:21:00:00</v>
      </c>
      <c r="M598">
        <v>22</v>
      </c>
      <c r="N598">
        <f t="shared" si="71"/>
        <v>157.65429689999996</v>
      </c>
      <c r="O598" t="str">
        <f t="shared" si="66"/>
        <v/>
      </c>
      <c r="P598">
        <f t="shared" si="67"/>
        <v>157.65429689999996</v>
      </c>
      <c r="Q598" t="str">
        <f t="shared" si="68"/>
        <v/>
      </c>
      <c r="R598">
        <f t="shared" si="69"/>
        <v>1</v>
      </c>
      <c r="S598">
        <f t="shared" si="72"/>
        <v>13.54074425320991</v>
      </c>
    </row>
    <row r="599" spans="1:19" x14ac:dyDescent="0.25">
      <c r="A599" t="s">
        <v>623</v>
      </c>
      <c r="B599">
        <v>1142.5270995999999</v>
      </c>
      <c r="C599">
        <v>1293.3499756000001</v>
      </c>
      <c r="D599">
        <v>1116.8056641000001</v>
      </c>
      <c r="E599">
        <v>1107.6138916</v>
      </c>
      <c r="F599">
        <v>1293.3499756000001</v>
      </c>
      <c r="G599">
        <v>1236.5400391000001</v>
      </c>
      <c r="H599">
        <v>1322.1199951000001</v>
      </c>
      <c r="I599">
        <v>1230.8499756000001</v>
      </c>
      <c r="J599">
        <v>1238.0948486</v>
      </c>
      <c r="L599" t="str">
        <f t="shared" si="70"/>
        <v>25NOV2024:22:00:00</v>
      </c>
      <c r="M599">
        <v>23</v>
      </c>
      <c r="N599">
        <f t="shared" si="71"/>
        <v>150.82287600000018</v>
      </c>
      <c r="O599" t="str">
        <f t="shared" si="66"/>
        <v/>
      </c>
      <c r="P599">
        <f t="shared" si="67"/>
        <v>150.82287600000018</v>
      </c>
      <c r="Q599" t="str">
        <f t="shared" si="68"/>
        <v/>
      </c>
      <c r="R599">
        <f t="shared" si="69"/>
        <v>1</v>
      </c>
      <c r="S599">
        <f t="shared" si="72"/>
        <v>13.200813884660018</v>
      </c>
    </row>
    <row r="600" spans="1:19" x14ac:dyDescent="0.25">
      <c r="A600" t="s">
        <v>624</v>
      </c>
      <c r="B600">
        <v>1174.5085449000001</v>
      </c>
      <c r="C600">
        <v>1205.5500488</v>
      </c>
      <c r="D600">
        <v>1072.6552733999999</v>
      </c>
      <c r="E600">
        <v>1024.6552733999999</v>
      </c>
      <c r="F600">
        <v>1205.5500488</v>
      </c>
      <c r="G600">
        <v>1168.5799560999999</v>
      </c>
      <c r="H600">
        <v>1261.3900146000001</v>
      </c>
      <c r="I600">
        <v>1150.6899414</v>
      </c>
      <c r="J600">
        <v>1162.1730957</v>
      </c>
      <c r="L600" t="str">
        <f t="shared" si="70"/>
        <v>25NOV2024:23:00:00</v>
      </c>
      <c r="M600">
        <v>24</v>
      </c>
      <c r="N600">
        <f t="shared" si="71"/>
        <v>31.041503899999952</v>
      </c>
      <c r="O600" t="str">
        <f t="shared" si="66"/>
        <v/>
      </c>
      <c r="P600">
        <f t="shared" si="67"/>
        <v>31.041503899999952</v>
      </c>
      <c r="Q600" t="str">
        <f t="shared" si="68"/>
        <v/>
      </c>
      <c r="R600">
        <f t="shared" si="69"/>
        <v>1</v>
      </c>
      <c r="S600">
        <f t="shared" si="72"/>
        <v>2.6429355524733871</v>
      </c>
    </row>
    <row r="601" spans="1:19" x14ac:dyDescent="0.25">
      <c r="A601" t="s">
        <v>625</v>
      </c>
      <c r="B601">
        <v>1125.6114502</v>
      </c>
      <c r="C601">
        <v>1149.3299560999999</v>
      </c>
      <c r="D601">
        <v>1061.4475098</v>
      </c>
      <c r="E601">
        <v>989.38555908000001</v>
      </c>
      <c r="F601">
        <v>1149.3299560999999</v>
      </c>
      <c r="G601">
        <v>1117.8299560999999</v>
      </c>
      <c r="H601">
        <v>1226.5100098</v>
      </c>
      <c r="I601">
        <v>1112.0799560999999</v>
      </c>
      <c r="J601">
        <v>1119.0270995999999</v>
      </c>
      <c r="L601" t="str">
        <f t="shared" si="70"/>
        <v>26NOV2024:00:00:00</v>
      </c>
      <c r="M601">
        <v>1</v>
      </c>
      <c r="N601">
        <f t="shared" si="71"/>
        <v>23.718505899999855</v>
      </c>
      <c r="O601" t="str">
        <f t="shared" si="66"/>
        <v/>
      </c>
      <c r="P601">
        <f t="shared" si="67"/>
        <v>23.718505899999855</v>
      </c>
      <c r="Q601" t="str">
        <f t="shared" si="68"/>
        <v/>
      </c>
      <c r="R601">
        <f t="shared" si="69"/>
        <v>1</v>
      </c>
      <c r="S601">
        <f t="shared" si="72"/>
        <v>2.107166366847594</v>
      </c>
    </row>
    <row r="602" spans="1:19" x14ac:dyDescent="0.25">
      <c r="A602" t="s">
        <v>626</v>
      </c>
      <c r="B602">
        <v>1172.3992920000001</v>
      </c>
      <c r="C602">
        <v>1082.0200195</v>
      </c>
      <c r="D602">
        <v>1066.1693115</v>
      </c>
      <c r="E602">
        <v>961.78924560999997</v>
      </c>
      <c r="F602">
        <v>1149.2700195</v>
      </c>
      <c r="G602">
        <v>1082.0200195</v>
      </c>
      <c r="H602">
        <v>1119.8599853999999</v>
      </c>
      <c r="I602">
        <v>1097.8499756000001</v>
      </c>
      <c r="J602">
        <v>1082.1578368999999</v>
      </c>
      <c r="L602" t="str">
        <f t="shared" si="70"/>
        <v>26NOV2024:01:00:00</v>
      </c>
      <c r="M602">
        <v>2</v>
      </c>
      <c r="N602">
        <f t="shared" si="71"/>
        <v>-90.37927250000007</v>
      </c>
      <c r="O602">
        <f t="shared" si="66"/>
        <v>-90.37927250000007</v>
      </c>
      <c r="P602" t="str">
        <f t="shared" si="67"/>
        <v/>
      </c>
      <c r="Q602">
        <f t="shared" si="68"/>
        <v>1</v>
      </c>
      <c r="R602" t="str">
        <f t="shared" si="69"/>
        <v/>
      </c>
      <c r="S602">
        <f t="shared" si="72"/>
        <v>7.7089156498740081</v>
      </c>
    </row>
    <row r="603" spans="1:19" x14ac:dyDescent="0.25">
      <c r="A603" t="s">
        <v>627</v>
      </c>
      <c r="B603">
        <v>1191.3087158000001</v>
      </c>
      <c r="C603">
        <v>1100.9499512</v>
      </c>
      <c r="D603">
        <v>1055.9504394999999</v>
      </c>
      <c r="E603">
        <v>953.59832763999998</v>
      </c>
      <c r="F603">
        <v>1141.7600098</v>
      </c>
      <c r="G603">
        <v>1100.9499512</v>
      </c>
      <c r="H603">
        <v>1105.1700439000001</v>
      </c>
      <c r="I603">
        <v>1077.9000243999999</v>
      </c>
      <c r="J603">
        <v>1075.8756103999999</v>
      </c>
      <c r="L603" t="str">
        <f t="shared" si="70"/>
        <v>26NOV2024:02:00:00</v>
      </c>
      <c r="M603">
        <v>3</v>
      </c>
      <c r="N603">
        <f t="shared" si="71"/>
        <v>-90.358764600000086</v>
      </c>
      <c r="O603">
        <f t="shared" si="66"/>
        <v>-90.358764600000086</v>
      </c>
      <c r="P603" t="str">
        <f t="shared" si="67"/>
        <v/>
      </c>
      <c r="Q603">
        <f t="shared" si="68"/>
        <v>1</v>
      </c>
      <c r="R603" t="str">
        <f t="shared" si="69"/>
        <v/>
      </c>
      <c r="S603">
        <f t="shared" si="72"/>
        <v>7.5848319920434237</v>
      </c>
    </row>
    <row r="604" spans="1:19" x14ac:dyDescent="0.25">
      <c r="A604" t="s">
        <v>628</v>
      </c>
      <c r="B604">
        <v>1214.1414795000001</v>
      </c>
      <c r="C604">
        <v>1054.0799560999999</v>
      </c>
      <c r="D604">
        <v>1038.4178466999999</v>
      </c>
      <c r="E604">
        <v>947.16339111000002</v>
      </c>
      <c r="F604">
        <v>1134.0100098</v>
      </c>
      <c r="G604">
        <v>1054.0799560999999</v>
      </c>
      <c r="H604">
        <v>1094.6199951000001</v>
      </c>
      <c r="I604">
        <v>1056.3599853999999</v>
      </c>
      <c r="J604">
        <v>1057.2467041</v>
      </c>
      <c r="L604" t="str">
        <f t="shared" si="70"/>
        <v>26NOV2024:03:00:00</v>
      </c>
      <c r="M604">
        <v>4</v>
      </c>
      <c r="N604">
        <f t="shared" si="71"/>
        <v>-160.06152340000017</v>
      </c>
      <c r="O604">
        <f t="shared" si="66"/>
        <v>-160.06152340000017</v>
      </c>
      <c r="P604" t="str">
        <f t="shared" si="67"/>
        <v/>
      </c>
      <c r="Q604">
        <f t="shared" si="68"/>
        <v>1</v>
      </c>
      <c r="R604" t="str">
        <f t="shared" si="69"/>
        <v/>
      </c>
      <c r="S604">
        <f t="shared" si="72"/>
        <v>13.183103131104264</v>
      </c>
    </row>
    <row r="605" spans="1:19" x14ac:dyDescent="0.25">
      <c r="A605" t="s">
        <v>629</v>
      </c>
      <c r="B605">
        <v>1227.6545410000001</v>
      </c>
      <c r="C605">
        <v>1060.1600341999999</v>
      </c>
      <c r="D605">
        <v>1047.0306396000001</v>
      </c>
      <c r="E605">
        <v>1046.3825684000001</v>
      </c>
      <c r="F605">
        <v>1145.5200195</v>
      </c>
      <c r="G605">
        <v>1060.1600341999999</v>
      </c>
      <c r="H605">
        <v>1107.8399658000001</v>
      </c>
      <c r="I605">
        <v>1067.8499756000001</v>
      </c>
      <c r="J605">
        <v>1085.5505370999999</v>
      </c>
      <c r="L605" t="str">
        <f t="shared" si="70"/>
        <v>26NOV2024:04:00:00</v>
      </c>
      <c r="M605">
        <v>5</v>
      </c>
      <c r="N605">
        <f t="shared" si="71"/>
        <v>-167.49450680000018</v>
      </c>
      <c r="O605">
        <f t="shared" si="66"/>
        <v>-167.49450680000018</v>
      </c>
      <c r="P605" t="str">
        <f t="shared" si="67"/>
        <v/>
      </c>
      <c r="Q605">
        <f t="shared" si="68"/>
        <v>1</v>
      </c>
      <c r="R605" t="str">
        <f t="shared" si="69"/>
        <v/>
      </c>
      <c r="S605">
        <f t="shared" si="72"/>
        <v>13.64345597284767</v>
      </c>
    </row>
    <row r="606" spans="1:19" x14ac:dyDescent="0.25">
      <c r="A606" t="s">
        <v>630</v>
      </c>
      <c r="B606">
        <v>1274.5455322</v>
      </c>
      <c r="C606">
        <v>1099.8299560999999</v>
      </c>
      <c r="D606">
        <v>1070.1279297000001</v>
      </c>
      <c r="E606">
        <v>1131.9666748</v>
      </c>
      <c r="F606">
        <v>1163.8900146000001</v>
      </c>
      <c r="G606">
        <v>1099.8299560999999</v>
      </c>
      <c r="H606">
        <v>1144.1099853999999</v>
      </c>
      <c r="I606">
        <v>1087.5899658000001</v>
      </c>
      <c r="J606">
        <v>1125.4772949000001</v>
      </c>
      <c r="L606" t="str">
        <f t="shared" si="70"/>
        <v>26NOV2024:05:00:00</v>
      </c>
      <c r="M606">
        <v>6</v>
      </c>
      <c r="N606">
        <f t="shared" si="71"/>
        <v>-174.71557610000013</v>
      </c>
      <c r="O606">
        <f t="shared" si="66"/>
        <v>-174.71557610000013</v>
      </c>
      <c r="P606" t="str">
        <f t="shared" si="67"/>
        <v/>
      </c>
      <c r="Q606">
        <f t="shared" si="68"/>
        <v>1</v>
      </c>
      <c r="R606" t="str">
        <f t="shared" si="69"/>
        <v/>
      </c>
      <c r="S606">
        <f t="shared" si="72"/>
        <v>13.70806861630299</v>
      </c>
    </row>
    <row r="607" spans="1:19" x14ac:dyDescent="0.25">
      <c r="A607" t="s">
        <v>631</v>
      </c>
      <c r="B607">
        <v>1337.3854980000001</v>
      </c>
      <c r="C607">
        <v>1160.3199463000001</v>
      </c>
      <c r="D607">
        <v>1115.840332</v>
      </c>
      <c r="E607">
        <v>1189.9584961</v>
      </c>
      <c r="F607">
        <v>1229.1400146000001</v>
      </c>
      <c r="G607">
        <v>1160.3199463000001</v>
      </c>
      <c r="H607">
        <v>1231.4899902</v>
      </c>
      <c r="I607">
        <v>1158.6600341999999</v>
      </c>
      <c r="J607">
        <v>1193.9136963000001</v>
      </c>
      <c r="L607" t="str">
        <f t="shared" si="70"/>
        <v>26NOV2024:06:00:00</v>
      </c>
      <c r="M607">
        <v>7</v>
      </c>
      <c r="N607">
        <f t="shared" si="71"/>
        <v>-177.06555170000001</v>
      </c>
      <c r="O607">
        <f t="shared" si="66"/>
        <v>-177.06555170000001</v>
      </c>
      <c r="P607" t="str">
        <f t="shared" si="67"/>
        <v/>
      </c>
      <c r="Q607">
        <f t="shared" si="68"/>
        <v>1</v>
      </c>
      <c r="R607" t="str">
        <f t="shared" si="69"/>
        <v/>
      </c>
      <c r="S607">
        <f t="shared" si="72"/>
        <v>13.239679356834181</v>
      </c>
    </row>
    <row r="608" spans="1:19" x14ac:dyDescent="0.25">
      <c r="A608" t="s">
        <v>632</v>
      </c>
      <c r="B608">
        <v>1394.8306885</v>
      </c>
      <c r="C608">
        <v>1302.3499756000001</v>
      </c>
      <c r="D608">
        <v>1204.7357178</v>
      </c>
      <c r="E608">
        <v>1283.2341309000001</v>
      </c>
      <c r="F608">
        <v>1337.4499512</v>
      </c>
      <c r="G608">
        <v>1302.3499756000001</v>
      </c>
      <c r="H608">
        <v>1378.5899658000001</v>
      </c>
      <c r="I608">
        <v>1280.7700195</v>
      </c>
      <c r="J608">
        <v>1316.4788818</v>
      </c>
      <c r="L608" t="str">
        <f t="shared" si="70"/>
        <v>26NOV2024:07:00:00</v>
      </c>
      <c r="M608">
        <v>8</v>
      </c>
      <c r="N608">
        <f t="shared" si="71"/>
        <v>-92.480712899999844</v>
      </c>
      <c r="O608">
        <f t="shared" si="66"/>
        <v>-92.480712899999844</v>
      </c>
      <c r="P608" t="str">
        <f t="shared" si="67"/>
        <v/>
      </c>
      <c r="Q608">
        <f t="shared" si="68"/>
        <v>1</v>
      </c>
      <c r="R608" t="str">
        <f t="shared" si="69"/>
        <v/>
      </c>
      <c r="S608">
        <f t="shared" si="72"/>
        <v>6.6302464996273871</v>
      </c>
    </row>
    <row r="609" spans="1:19" x14ac:dyDescent="0.25">
      <c r="A609" t="s">
        <v>633</v>
      </c>
      <c r="B609">
        <v>1451.7126464999999</v>
      </c>
      <c r="C609">
        <v>1370</v>
      </c>
      <c r="D609">
        <v>1260.1910399999999</v>
      </c>
      <c r="E609">
        <v>1327.9406738</v>
      </c>
      <c r="F609">
        <v>1396.1899414</v>
      </c>
      <c r="G609">
        <v>1370</v>
      </c>
      <c r="H609">
        <v>1449.9300536999999</v>
      </c>
      <c r="I609">
        <v>1343.6099853999999</v>
      </c>
      <c r="J609">
        <v>1377.5343018000001</v>
      </c>
      <c r="L609" t="str">
        <f t="shared" si="70"/>
        <v>26NOV2024:08:00:00</v>
      </c>
      <c r="M609">
        <v>9</v>
      </c>
      <c r="N609">
        <f t="shared" si="71"/>
        <v>-81.712646499999892</v>
      </c>
      <c r="O609">
        <f t="shared" si="66"/>
        <v>-81.712646499999892</v>
      </c>
      <c r="P609" t="str">
        <f t="shared" si="67"/>
        <v/>
      </c>
      <c r="Q609">
        <f t="shared" si="68"/>
        <v>1</v>
      </c>
      <c r="R609" t="str">
        <f t="shared" si="69"/>
        <v/>
      </c>
      <c r="S609">
        <f t="shared" si="72"/>
        <v>5.6287066656755131</v>
      </c>
    </row>
    <row r="610" spans="1:19" x14ac:dyDescent="0.25">
      <c r="A610" t="s">
        <v>634</v>
      </c>
      <c r="B610">
        <v>1521.4832764</v>
      </c>
      <c r="C610">
        <v>1344.3299560999999</v>
      </c>
      <c r="D610">
        <v>1326.7098389</v>
      </c>
      <c r="E610">
        <v>1481.6102295000001</v>
      </c>
      <c r="F610">
        <v>1358.3000488</v>
      </c>
      <c r="G610">
        <v>1344.3299560999999</v>
      </c>
      <c r="H610">
        <v>1411.5</v>
      </c>
      <c r="I610">
        <v>1313.3599853999999</v>
      </c>
      <c r="J610">
        <v>1381.8200684000001</v>
      </c>
      <c r="L610" t="str">
        <f t="shared" si="70"/>
        <v>26NOV2024:09:00:00</v>
      </c>
      <c r="M610">
        <v>10</v>
      </c>
      <c r="N610">
        <f t="shared" si="71"/>
        <v>-177.15332030000013</v>
      </c>
      <c r="O610">
        <f t="shared" si="66"/>
        <v>-177.15332030000013</v>
      </c>
      <c r="P610" t="str">
        <f t="shared" si="67"/>
        <v/>
      </c>
      <c r="Q610">
        <f t="shared" si="68"/>
        <v>1</v>
      </c>
      <c r="R610" t="str">
        <f t="shared" si="69"/>
        <v/>
      </c>
      <c r="S610">
        <f t="shared" si="72"/>
        <v>11.643461551491038</v>
      </c>
    </row>
    <row r="611" spans="1:19" x14ac:dyDescent="0.25">
      <c r="A611" t="s">
        <v>635</v>
      </c>
      <c r="B611">
        <v>1540.2203368999999</v>
      </c>
      <c r="C611">
        <v>1310.6600341999999</v>
      </c>
      <c r="D611">
        <v>1362.6635742000001</v>
      </c>
      <c r="E611">
        <v>1535.1800536999999</v>
      </c>
      <c r="F611">
        <v>1287.3199463000001</v>
      </c>
      <c r="G611">
        <v>1310.6600341999999</v>
      </c>
      <c r="H611">
        <v>1336.3199463000001</v>
      </c>
      <c r="I611">
        <v>1254.4499512</v>
      </c>
      <c r="J611">
        <v>1344.7860106999999</v>
      </c>
      <c r="L611" t="str">
        <f t="shared" si="70"/>
        <v>26NOV2024:10:00:00</v>
      </c>
      <c r="M611">
        <v>11</v>
      </c>
      <c r="N611">
        <f t="shared" si="71"/>
        <v>-229.56030269999997</v>
      </c>
      <c r="O611">
        <f t="shared" si="66"/>
        <v>-229.56030269999997</v>
      </c>
      <c r="P611" t="str">
        <f t="shared" si="67"/>
        <v/>
      </c>
      <c r="Q611">
        <f t="shared" si="68"/>
        <v>1</v>
      </c>
      <c r="R611" t="str">
        <f t="shared" si="69"/>
        <v/>
      </c>
      <c r="S611">
        <f t="shared" si="72"/>
        <v>14.904380704518925</v>
      </c>
    </row>
    <row r="612" spans="1:19" x14ac:dyDescent="0.25">
      <c r="A612" t="s">
        <v>636</v>
      </c>
      <c r="B612">
        <v>1468.7885742000001</v>
      </c>
      <c r="C612">
        <v>1227.2800293</v>
      </c>
      <c r="D612">
        <v>1304.5390625</v>
      </c>
      <c r="E612">
        <v>1430.0148925999999</v>
      </c>
      <c r="F612">
        <v>1223.7099608999999</v>
      </c>
      <c r="G612">
        <v>1227.2800293</v>
      </c>
      <c r="H612">
        <v>1265.3699951000001</v>
      </c>
      <c r="I612">
        <v>1200.6899414</v>
      </c>
      <c r="J612">
        <v>1269.4129639</v>
      </c>
      <c r="L612" t="str">
        <f t="shared" si="70"/>
        <v>26NOV2024:11:00:00</v>
      </c>
      <c r="M612">
        <v>12</v>
      </c>
      <c r="N612">
        <f t="shared" si="71"/>
        <v>-241.50854490000006</v>
      </c>
      <c r="O612">
        <f t="shared" si="66"/>
        <v>-241.50854490000006</v>
      </c>
      <c r="P612" t="str">
        <f t="shared" si="67"/>
        <v/>
      </c>
      <c r="Q612">
        <f t="shared" si="68"/>
        <v>1</v>
      </c>
      <c r="R612" t="str">
        <f t="shared" si="69"/>
        <v/>
      </c>
      <c r="S612">
        <f t="shared" si="72"/>
        <v>16.442703132514609</v>
      </c>
    </row>
    <row r="613" spans="1:19" x14ac:dyDescent="0.25">
      <c r="A613" t="s">
        <v>637</v>
      </c>
      <c r="B613">
        <v>1299.9895019999999</v>
      </c>
      <c r="C613">
        <v>1175.4100341999999</v>
      </c>
      <c r="D613">
        <v>1217.5811768000001</v>
      </c>
      <c r="E613">
        <v>1208.7440185999999</v>
      </c>
      <c r="F613">
        <v>1160.4200439000001</v>
      </c>
      <c r="G613">
        <v>1175.4100341999999</v>
      </c>
      <c r="H613">
        <v>1200.5999756000001</v>
      </c>
      <c r="I613">
        <v>1142.2099608999999</v>
      </c>
      <c r="J613">
        <v>1177.4768065999999</v>
      </c>
      <c r="L613" t="str">
        <f t="shared" si="70"/>
        <v>26NOV2024:12:00:00</v>
      </c>
      <c r="M613">
        <v>13</v>
      </c>
      <c r="N613">
        <f t="shared" si="71"/>
        <v>-124.57946779999997</v>
      </c>
      <c r="O613">
        <f t="shared" si="66"/>
        <v>-124.57946779999997</v>
      </c>
      <c r="P613" t="str">
        <f t="shared" si="67"/>
        <v/>
      </c>
      <c r="Q613">
        <f t="shared" si="68"/>
        <v>1</v>
      </c>
      <c r="R613" t="str">
        <f t="shared" si="69"/>
        <v/>
      </c>
      <c r="S613">
        <f t="shared" si="72"/>
        <v>9.5831133719416748</v>
      </c>
    </row>
    <row r="614" spans="1:19" x14ac:dyDescent="0.25">
      <c r="A614" t="s">
        <v>638</v>
      </c>
      <c r="B614">
        <v>1197.7733154</v>
      </c>
      <c r="C614">
        <v>1071.7800293</v>
      </c>
      <c r="D614">
        <v>1160.7513428</v>
      </c>
      <c r="E614">
        <v>1167.1563721</v>
      </c>
      <c r="F614">
        <v>1094.5100098</v>
      </c>
      <c r="G614">
        <v>1071.7800293</v>
      </c>
      <c r="H614">
        <v>1127.5100098</v>
      </c>
      <c r="I614">
        <v>1071.9699707</v>
      </c>
      <c r="J614">
        <v>1106.5853271000001</v>
      </c>
      <c r="L614" t="str">
        <f t="shared" si="70"/>
        <v>26NOV2024:13:00:00</v>
      </c>
      <c r="M614">
        <v>14</v>
      </c>
      <c r="N614">
        <f t="shared" si="71"/>
        <v>-125.99328609999998</v>
      </c>
      <c r="O614">
        <f t="shared" si="66"/>
        <v>-125.99328609999998</v>
      </c>
      <c r="P614" t="str">
        <f t="shared" si="67"/>
        <v/>
      </c>
      <c r="Q614">
        <f t="shared" si="68"/>
        <v>1</v>
      </c>
      <c r="R614" t="str">
        <f t="shared" si="69"/>
        <v/>
      </c>
      <c r="S614">
        <f t="shared" si="72"/>
        <v>10.518959178675987</v>
      </c>
    </row>
    <row r="615" spans="1:19" x14ac:dyDescent="0.25">
      <c r="A615" t="s">
        <v>639</v>
      </c>
      <c r="B615">
        <v>1153.9420166</v>
      </c>
      <c r="C615">
        <v>1025.8900146000001</v>
      </c>
      <c r="D615">
        <v>1086.3937988</v>
      </c>
      <c r="E615">
        <v>1087.9343262</v>
      </c>
      <c r="F615">
        <v>1061.2700195</v>
      </c>
      <c r="G615">
        <v>1025.8900146000001</v>
      </c>
      <c r="H615">
        <v>1080.8800048999999</v>
      </c>
      <c r="I615">
        <v>1036.0999756000001</v>
      </c>
      <c r="J615">
        <v>1058.4149170000001</v>
      </c>
      <c r="L615" t="str">
        <f t="shared" si="70"/>
        <v>26NOV2024:14:00:00</v>
      </c>
      <c r="M615">
        <v>15</v>
      </c>
      <c r="N615">
        <f t="shared" si="71"/>
        <v>-128.0520019999999</v>
      </c>
      <c r="O615">
        <f t="shared" si="66"/>
        <v>-128.0520019999999</v>
      </c>
      <c r="P615" t="str">
        <f t="shared" si="67"/>
        <v/>
      </c>
      <c r="Q615">
        <f t="shared" si="68"/>
        <v>1</v>
      </c>
      <c r="R615" t="str">
        <f t="shared" si="69"/>
        <v/>
      </c>
      <c r="S615">
        <f t="shared" si="72"/>
        <v>11.09691822967805</v>
      </c>
    </row>
    <row r="616" spans="1:19" x14ac:dyDescent="0.25">
      <c r="A616" t="s">
        <v>640</v>
      </c>
      <c r="B616">
        <v>1128.2185059000001</v>
      </c>
      <c r="C616">
        <v>993.11798095999995</v>
      </c>
      <c r="D616">
        <v>1065.1595459</v>
      </c>
      <c r="E616">
        <v>1063.9853516000001</v>
      </c>
      <c r="F616">
        <v>1046.9499512</v>
      </c>
      <c r="G616">
        <v>993.11798095999995</v>
      </c>
      <c r="H616">
        <v>1062.4399414</v>
      </c>
      <c r="I616">
        <v>1022.8900146</v>
      </c>
      <c r="J616">
        <v>1037.8767089999999</v>
      </c>
      <c r="L616" t="str">
        <f t="shared" si="70"/>
        <v>26NOV2024:15:00:00</v>
      </c>
      <c r="M616">
        <v>16</v>
      </c>
      <c r="N616">
        <f t="shared" si="71"/>
        <v>-135.10052494000013</v>
      </c>
      <c r="O616">
        <f t="shared" si="66"/>
        <v>-135.10052494000013</v>
      </c>
      <c r="P616" t="str">
        <f t="shared" si="67"/>
        <v/>
      </c>
      <c r="Q616">
        <f t="shared" si="68"/>
        <v>1</v>
      </c>
      <c r="R616" t="str">
        <f t="shared" si="69"/>
        <v/>
      </c>
      <c r="S616">
        <f t="shared" si="72"/>
        <v>11.974677266282564</v>
      </c>
    </row>
    <row r="617" spans="1:19" x14ac:dyDescent="0.25">
      <c r="A617" t="s">
        <v>641</v>
      </c>
      <c r="B617">
        <v>1169.4079589999999</v>
      </c>
      <c r="C617">
        <v>986.74597168000003</v>
      </c>
      <c r="D617">
        <v>1066.8006591999999</v>
      </c>
      <c r="E617">
        <v>1005.8955688</v>
      </c>
      <c r="F617">
        <v>1048.9699707</v>
      </c>
      <c r="G617">
        <v>986.74597168000003</v>
      </c>
      <c r="H617">
        <v>1065.9200439000001</v>
      </c>
      <c r="I617">
        <v>1031.8299560999999</v>
      </c>
      <c r="J617">
        <v>1027.8723144999999</v>
      </c>
      <c r="L617" t="str">
        <f t="shared" si="70"/>
        <v>26NOV2024:16:00:00</v>
      </c>
      <c r="M617">
        <v>17</v>
      </c>
      <c r="N617">
        <f t="shared" si="71"/>
        <v>-182.66198731999987</v>
      </c>
      <c r="O617">
        <f t="shared" si="66"/>
        <v>-182.66198731999987</v>
      </c>
      <c r="P617" t="str">
        <f t="shared" si="67"/>
        <v/>
      </c>
      <c r="Q617">
        <f t="shared" si="68"/>
        <v>1</v>
      </c>
      <c r="R617" t="str">
        <f t="shared" si="69"/>
        <v/>
      </c>
      <c r="S617">
        <f t="shared" si="72"/>
        <v>15.620039688818288</v>
      </c>
    </row>
    <row r="618" spans="1:19" x14ac:dyDescent="0.25">
      <c r="A618" t="s">
        <v>642</v>
      </c>
      <c r="B618">
        <v>1162.5928954999999</v>
      </c>
      <c r="C618">
        <v>983.53698729999996</v>
      </c>
      <c r="D618">
        <v>1052.2202147999999</v>
      </c>
      <c r="E618">
        <v>989.57238770000004</v>
      </c>
      <c r="F618">
        <v>1049.8699951000001</v>
      </c>
      <c r="G618">
        <v>983.53698729999996</v>
      </c>
      <c r="H618">
        <v>1071.8199463000001</v>
      </c>
      <c r="I618">
        <v>1038.7199707</v>
      </c>
      <c r="J618">
        <v>1026.7038574000001</v>
      </c>
      <c r="L618" t="str">
        <f t="shared" si="70"/>
        <v>26NOV2024:17:00:00</v>
      </c>
      <c r="M618">
        <v>18</v>
      </c>
      <c r="N618">
        <f t="shared" si="71"/>
        <v>-179.05590819999998</v>
      </c>
      <c r="O618">
        <f t="shared" si="66"/>
        <v>-179.05590819999998</v>
      </c>
      <c r="P618" t="str">
        <f t="shared" si="67"/>
        <v/>
      </c>
      <c r="Q618">
        <f t="shared" si="68"/>
        <v>1</v>
      </c>
      <c r="R618" t="str">
        <f t="shared" si="69"/>
        <v/>
      </c>
      <c r="S618">
        <f t="shared" si="72"/>
        <v>15.401428040121717</v>
      </c>
    </row>
    <row r="619" spans="1:19" x14ac:dyDescent="0.25">
      <c r="A619" t="s">
        <v>643</v>
      </c>
      <c r="B619">
        <v>1195.8748779</v>
      </c>
      <c r="C619">
        <v>1004.5900269</v>
      </c>
      <c r="D619">
        <v>1074.6777344</v>
      </c>
      <c r="E619">
        <v>1024.7746582</v>
      </c>
      <c r="F619">
        <v>1062.8299560999999</v>
      </c>
      <c r="G619">
        <v>1004.5900269</v>
      </c>
      <c r="H619">
        <v>1094.1300048999999</v>
      </c>
      <c r="I619">
        <v>1049.2800293</v>
      </c>
      <c r="J619">
        <v>1047.1209716999999</v>
      </c>
      <c r="L619" t="str">
        <f t="shared" si="70"/>
        <v>26NOV2024:18:00:00</v>
      </c>
      <c r="M619">
        <v>19</v>
      </c>
      <c r="N619">
        <f t="shared" si="71"/>
        <v>-191.284851</v>
      </c>
      <c r="O619">
        <f t="shared" si="66"/>
        <v>-191.284851</v>
      </c>
      <c r="P619" t="str">
        <f t="shared" si="67"/>
        <v/>
      </c>
      <c r="Q619">
        <f t="shared" si="68"/>
        <v>1</v>
      </c>
      <c r="R619" t="str">
        <f t="shared" si="69"/>
        <v/>
      </c>
      <c r="S619">
        <f t="shared" si="72"/>
        <v>15.99539003076168</v>
      </c>
    </row>
    <row r="620" spans="1:19" x14ac:dyDescent="0.25">
      <c r="A620" t="s">
        <v>644</v>
      </c>
      <c r="B620">
        <v>1212.4642334</v>
      </c>
      <c r="C620">
        <v>1092.7900391000001</v>
      </c>
      <c r="D620">
        <v>1119.5096435999999</v>
      </c>
      <c r="E620">
        <v>1089.7614745999999</v>
      </c>
      <c r="F620">
        <v>1126.3699951000001</v>
      </c>
      <c r="G620">
        <v>1092.7900391000001</v>
      </c>
      <c r="H620">
        <v>1175.5600586</v>
      </c>
      <c r="I620">
        <v>1112.9699707</v>
      </c>
      <c r="J620">
        <v>1119.4902344</v>
      </c>
      <c r="L620" t="str">
        <f t="shared" si="70"/>
        <v>26NOV2024:19:00:00</v>
      </c>
      <c r="M620">
        <v>20</v>
      </c>
      <c r="N620">
        <f t="shared" si="71"/>
        <v>-119.67419429999995</v>
      </c>
      <c r="O620">
        <f t="shared" si="66"/>
        <v>-119.67419429999995</v>
      </c>
      <c r="P620" t="str">
        <f t="shared" si="67"/>
        <v/>
      </c>
      <c r="Q620">
        <f t="shared" si="68"/>
        <v>1</v>
      </c>
      <c r="R620" t="str">
        <f t="shared" si="69"/>
        <v/>
      </c>
      <c r="S620">
        <f t="shared" si="72"/>
        <v>9.870327800467054</v>
      </c>
    </row>
    <row r="621" spans="1:19" x14ac:dyDescent="0.25">
      <c r="A621" t="s">
        <v>645</v>
      </c>
      <c r="B621">
        <v>1152.4908447</v>
      </c>
      <c r="C621">
        <v>1171.4599608999999</v>
      </c>
      <c r="D621">
        <v>1147.5501709</v>
      </c>
      <c r="E621">
        <v>1158.9199219</v>
      </c>
      <c r="F621">
        <v>1156.6899414</v>
      </c>
      <c r="G621">
        <v>1171.4599608999999</v>
      </c>
      <c r="H621">
        <v>1215.4699707</v>
      </c>
      <c r="I621">
        <v>1144.0999756000001</v>
      </c>
      <c r="J621">
        <v>1169.3278809000001</v>
      </c>
      <c r="L621" t="str">
        <f t="shared" si="70"/>
        <v>26NOV2024:20:00:00</v>
      </c>
      <c r="M621">
        <v>21</v>
      </c>
      <c r="N621">
        <f t="shared" si="71"/>
        <v>18.969116199999917</v>
      </c>
      <c r="O621" t="str">
        <f t="shared" si="66"/>
        <v/>
      </c>
      <c r="P621">
        <f t="shared" si="67"/>
        <v>18.969116199999917</v>
      </c>
      <c r="Q621" t="str">
        <f t="shared" si="68"/>
        <v/>
      </c>
      <c r="R621">
        <f t="shared" si="69"/>
        <v>1</v>
      </c>
      <c r="S621">
        <f t="shared" si="72"/>
        <v>1.645923374336018</v>
      </c>
    </row>
    <row r="622" spans="1:19" x14ac:dyDescent="0.25">
      <c r="A622" t="s">
        <v>646</v>
      </c>
      <c r="B622">
        <v>1150.0721435999999</v>
      </c>
      <c r="C622">
        <v>1193.4399414</v>
      </c>
      <c r="D622">
        <v>1130.8616943</v>
      </c>
      <c r="E622">
        <v>1141.7010498</v>
      </c>
      <c r="F622">
        <v>1170.1899414</v>
      </c>
      <c r="G622">
        <v>1193.4399414</v>
      </c>
      <c r="H622">
        <v>1224.8399658000001</v>
      </c>
      <c r="I622">
        <v>1153.3100586</v>
      </c>
      <c r="J622">
        <v>1176.6961670000001</v>
      </c>
      <c r="L622" t="str">
        <f t="shared" si="70"/>
        <v>26NOV2024:21:00:00</v>
      </c>
      <c r="M622">
        <v>22</v>
      </c>
      <c r="N622">
        <f t="shared" si="71"/>
        <v>43.367797800000062</v>
      </c>
      <c r="O622" t="str">
        <f t="shared" si="66"/>
        <v/>
      </c>
      <c r="P622">
        <f t="shared" si="67"/>
        <v>43.367797800000062</v>
      </c>
      <c r="Q622" t="str">
        <f t="shared" si="68"/>
        <v/>
      </c>
      <c r="R622">
        <f t="shared" si="69"/>
        <v>1</v>
      </c>
      <c r="S622">
        <f t="shared" si="72"/>
        <v>3.7708762916601488</v>
      </c>
    </row>
    <row r="623" spans="1:19" x14ac:dyDescent="0.25">
      <c r="A623" t="s">
        <v>647</v>
      </c>
      <c r="B623">
        <v>1150.0968018000001</v>
      </c>
      <c r="C623">
        <v>1131.4399414</v>
      </c>
      <c r="D623">
        <v>1099.4375</v>
      </c>
      <c r="E623">
        <v>1106.4711914</v>
      </c>
      <c r="F623">
        <v>1140.4200439000001</v>
      </c>
      <c r="G623">
        <v>1131.4399414</v>
      </c>
      <c r="H623">
        <v>1177.9799805</v>
      </c>
      <c r="I623">
        <v>1114.6999512</v>
      </c>
      <c r="J623">
        <v>1134.2022704999999</v>
      </c>
      <c r="L623" t="str">
        <f t="shared" si="70"/>
        <v>26NOV2024:22:00:00</v>
      </c>
      <c r="M623">
        <v>23</v>
      </c>
      <c r="N623">
        <f t="shared" si="71"/>
        <v>-18.656860400000141</v>
      </c>
      <c r="O623">
        <f t="shared" si="66"/>
        <v>-18.656860400000141</v>
      </c>
      <c r="P623" t="str">
        <f t="shared" si="67"/>
        <v/>
      </c>
      <c r="Q623">
        <f t="shared" si="68"/>
        <v>1</v>
      </c>
      <c r="R623" t="str">
        <f t="shared" si="69"/>
        <v/>
      </c>
      <c r="S623">
        <f t="shared" si="72"/>
        <v>1.6221991375682947</v>
      </c>
    </row>
    <row r="624" spans="1:19" x14ac:dyDescent="0.25">
      <c r="A624" t="s">
        <v>648</v>
      </c>
      <c r="B624">
        <v>1108.2003173999999</v>
      </c>
      <c r="C624">
        <v>1075.4799805</v>
      </c>
      <c r="D624">
        <v>1040.3903809000001</v>
      </c>
      <c r="E624">
        <v>1029.1292725000001</v>
      </c>
      <c r="F624">
        <v>1097.5300293</v>
      </c>
      <c r="G624">
        <v>1075.4799805</v>
      </c>
      <c r="H624">
        <v>1118.3499756000001</v>
      </c>
      <c r="I624">
        <v>1039.9000243999999</v>
      </c>
      <c r="J624">
        <v>1072.0778809000001</v>
      </c>
      <c r="L624" t="str">
        <f t="shared" si="70"/>
        <v>26NOV2024:23:00:00</v>
      </c>
      <c r="M624">
        <v>24</v>
      </c>
      <c r="N624">
        <f t="shared" si="71"/>
        <v>-32.720336899999893</v>
      </c>
      <c r="O624">
        <f t="shared" si="66"/>
        <v>-32.720336899999893</v>
      </c>
      <c r="P624" t="str">
        <f t="shared" si="67"/>
        <v/>
      </c>
      <c r="Q624">
        <f t="shared" si="68"/>
        <v>1</v>
      </c>
      <c r="R624" t="str">
        <f t="shared" si="69"/>
        <v/>
      </c>
      <c r="S624">
        <f t="shared" si="72"/>
        <v>2.9525651983899981</v>
      </c>
    </row>
    <row r="625" spans="1:19" x14ac:dyDescent="0.25">
      <c r="A625" t="s">
        <v>649</v>
      </c>
      <c r="B625">
        <v>1080.2543945</v>
      </c>
      <c r="C625">
        <v>1056.5799560999999</v>
      </c>
      <c r="D625">
        <v>1015.2468871999999</v>
      </c>
      <c r="E625">
        <v>997.83032227000001</v>
      </c>
      <c r="F625">
        <v>1081.9699707</v>
      </c>
      <c r="G625">
        <v>1056.5799560999999</v>
      </c>
      <c r="H625">
        <v>1096.4699707</v>
      </c>
      <c r="I625">
        <v>1001.0800171</v>
      </c>
      <c r="J625">
        <v>1046.7861327999999</v>
      </c>
      <c r="L625" t="str">
        <f t="shared" si="70"/>
        <v>27NOV2024:00:00:00</v>
      </c>
      <c r="M625">
        <v>1</v>
      </c>
      <c r="N625">
        <f t="shared" si="71"/>
        <v>-23.674438400000099</v>
      </c>
      <c r="O625">
        <f t="shared" si="66"/>
        <v>-23.674438400000099</v>
      </c>
      <c r="P625" t="str">
        <f t="shared" si="67"/>
        <v/>
      </c>
      <c r="Q625">
        <f t="shared" si="68"/>
        <v>1</v>
      </c>
      <c r="R625" t="str">
        <f t="shared" si="69"/>
        <v/>
      </c>
      <c r="S625">
        <f t="shared" si="72"/>
        <v>2.1915614063257669</v>
      </c>
    </row>
    <row r="626" spans="1:19" x14ac:dyDescent="0.25">
      <c r="A626" t="s">
        <v>650</v>
      </c>
      <c r="B626">
        <v>1028.6767577999999</v>
      </c>
      <c r="C626">
        <v>1138.8499756000001</v>
      </c>
      <c r="D626">
        <v>979.48718262</v>
      </c>
      <c r="E626">
        <v>982.20025635000002</v>
      </c>
      <c r="F626">
        <v>1096.1800536999999</v>
      </c>
      <c r="G626">
        <v>1138.8499756000001</v>
      </c>
      <c r="H626">
        <v>1086.4599608999999</v>
      </c>
      <c r="I626">
        <v>1035.0799560999999</v>
      </c>
      <c r="J626">
        <v>1067.7540283000001</v>
      </c>
      <c r="L626" t="str">
        <f t="shared" si="70"/>
        <v>27NOV2024:01:00:00</v>
      </c>
      <c r="M626">
        <v>2</v>
      </c>
      <c r="N626">
        <f t="shared" si="71"/>
        <v>110.1732178000002</v>
      </c>
      <c r="O626" t="str">
        <f t="shared" si="66"/>
        <v/>
      </c>
      <c r="P626">
        <f t="shared" si="67"/>
        <v>110.1732178000002</v>
      </c>
      <c r="Q626" t="str">
        <f t="shared" si="68"/>
        <v/>
      </c>
      <c r="R626">
        <f t="shared" si="69"/>
        <v>1</v>
      </c>
      <c r="S626">
        <f t="shared" si="72"/>
        <v>10.710188304013435</v>
      </c>
    </row>
    <row r="627" spans="1:19" x14ac:dyDescent="0.25">
      <c r="A627" t="s">
        <v>651</v>
      </c>
      <c r="B627">
        <v>1014.2603149</v>
      </c>
      <c r="C627">
        <v>1115.7199707</v>
      </c>
      <c r="D627">
        <v>953.27673340000001</v>
      </c>
      <c r="E627">
        <v>952.96331786999997</v>
      </c>
      <c r="F627">
        <v>1064.3399658000001</v>
      </c>
      <c r="G627">
        <v>1115.7199707</v>
      </c>
      <c r="H627">
        <v>1060.2600098</v>
      </c>
      <c r="I627">
        <v>990.84497069999998</v>
      </c>
      <c r="J627">
        <v>1036.8256836</v>
      </c>
      <c r="L627" t="str">
        <f t="shared" si="70"/>
        <v>27NOV2024:02:00:00</v>
      </c>
      <c r="M627">
        <v>3</v>
      </c>
      <c r="N627">
        <f t="shared" si="71"/>
        <v>101.45965579999995</v>
      </c>
      <c r="O627" t="str">
        <f t="shared" si="66"/>
        <v/>
      </c>
      <c r="P627">
        <f t="shared" si="67"/>
        <v>101.45965579999995</v>
      </c>
      <c r="Q627" t="str">
        <f t="shared" si="68"/>
        <v/>
      </c>
      <c r="R627">
        <f t="shared" si="69"/>
        <v>1</v>
      </c>
      <c r="S627">
        <f t="shared" si="72"/>
        <v>10.003315155833862</v>
      </c>
    </row>
    <row r="628" spans="1:19" x14ac:dyDescent="0.25">
      <c r="A628" t="s">
        <v>652</v>
      </c>
      <c r="B628">
        <v>1046.8626709</v>
      </c>
      <c r="C628">
        <v>1104.1400146000001</v>
      </c>
      <c r="D628">
        <v>918.23632812999995</v>
      </c>
      <c r="E628">
        <v>936.42572021000001</v>
      </c>
      <c r="F628">
        <v>1047.4699707</v>
      </c>
      <c r="G628">
        <v>1104.1400146000001</v>
      </c>
      <c r="H628">
        <v>1050.5600586</v>
      </c>
      <c r="I628">
        <v>952.92401123000002</v>
      </c>
      <c r="J628">
        <v>1018.3039551000001</v>
      </c>
      <c r="L628" t="str">
        <f t="shared" si="70"/>
        <v>27NOV2024:03:00:00</v>
      </c>
      <c r="M628">
        <v>4</v>
      </c>
      <c r="N628">
        <f t="shared" si="71"/>
        <v>57.277343700000074</v>
      </c>
      <c r="O628" t="str">
        <f t="shared" si="66"/>
        <v/>
      </c>
      <c r="P628">
        <f t="shared" si="67"/>
        <v>57.277343700000074</v>
      </c>
      <c r="Q628" t="str">
        <f t="shared" si="68"/>
        <v/>
      </c>
      <c r="R628">
        <f t="shared" si="69"/>
        <v>1</v>
      </c>
      <c r="S628">
        <f t="shared" si="72"/>
        <v>5.471333088107734</v>
      </c>
    </row>
    <row r="629" spans="1:19" x14ac:dyDescent="0.25">
      <c r="A629" t="s">
        <v>653</v>
      </c>
      <c r="B629">
        <v>1066.2657471</v>
      </c>
      <c r="C629">
        <v>1084.25</v>
      </c>
      <c r="D629">
        <v>910.32934569999998</v>
      </c>
      <c r="E629">
        <v>932.24884033000001</v>
      </c>
      <c r="F629">
        <v>1034.3399658000001</v>
      </c>
      <c r="G629">
        <v>1084.25</v>
      </c>
      <c r="H629">
        <v>1034.4399414</v>
      </c>
      <c r="I629">
        <v>941.79998779000005</v>
      </c>
      <c r="J629">
        <v>1005.4157104</v>
      </c>
      <c r="L629" t="str">
        <f t="shared" si="70"/>
        <v>27NOV2024:04:00:00</v>
      </c>
      <c r="M629">
        <v>5</v>
      </c>
      <c r="N629">
        <f t="shared" si="71"/>
        <v>17.984252900000001</v>
      </c>
      <c r="O629" t="str">
        <f t="shared" si="66"/>
        <v/>
      </c>
      <c r="P629">
        <f t="shared" si="67"/>
        <v>17.984252900000001</v>
      </c>
      <c r="Q629" t="str">
        <f t="shared" si="68"/>
        <v/>
      </c>
      <c r="R629">
        <f t="shared" si="69"/>
        <v>1</v>
      </c>
      <c r="S629">
        <f t="shared" si="72"/>
        <v>1.6866576600545475</v>
      </c>
    </row>
    <row r="630" spans="1:19" x14ac:dyDescent="0.25">
      <c r="A630" t="s">
        <v>654</v>
      </c>
      <c r="B630">
        <v>1070.682251</v>
      </c>
      <c r="C630">
        <v>1102.5300293</v>
      </c>
      <c r="D630">
        <v>924.91229248000002</v>
      </c>
      <c r="E630">
        <v>963.45080566000001</v>
      </c>
      <c r="F630">
        <v>1051.6800536999999</v>
      </c>
      <c r="G630">
        <v>1102.5300293</v>
      </c>
      <c r="H630">
        <v>1054.8000488</v>
      </c>
      <c r="I630">
        <v>958.51397704999999</v>
      </c>
      <c r="J630">
        <v>1026.1950684000001</v>
      </c>
      <c r="L630" t="str">
        <f t="shared" si="70"/>
        <v>27NOV2024:05:00:00</v>
      </c>
      <c r="M630">
        <v>6</v>
      </c>
      <c r="N630">
        <f t="shared" si="71"/>
        <v>31.847778300000073</v>
      </c>
      <c r="O630" t="str">
        <f t="shared" si="66"/>
        <v/>
      </c>
      <c r="P630">
        <f t="shared" si="67"/>
        <v>31.847778300000073</v>
      </c>
      <c r="Q630" t="str">
        <f t="shared" si="68"/>
        <v/>
      </c>
      <c r="R630">
        <f t="shared" si="69"/>
        <v>1</v>
      </c>
      <c r="S630">
        <f t="shared" si="72"/>
        <v>2.9745312645516222</v>
      </c>
    </row>
    <row r="631" spans="1:19" x14ac:dyDescent="0.25">
      <c r="A631" t="s">
        <v>655</v>
      </c>
      <c r="B631">
        <v>1066.3347168</v>
      </c>
      <c r="C631">
        <v>1151.1300048999999</v>
      </c>
      <c r="D631">
        <v>942.69238281000003</v>
      </c>
      <c r="E631">
        <v>972.43151854999996</v>
      </c>
      <c r="F631">
        <v>1102.8800048999999</v>
      </c>
      <c r="G631">
        <v>1151.1300048999999</v>
      </c>
      <c r="H631">
        <v>1109.7199707</v>
      </c>
      <c r="I631">
        <v>1014.1400146</v>
      </c>
      <c r="J631">
        <v>1070.0603027</v>
      </c>
      <c r="L631" t="str">
        <f t="shared" si="70"/>
        <v>27NOV2024:06:00:00</v>
      </c>
      <c r="M631">
        <v>7</v>
      </c>
      <c r="N631">
        <f t="shared" si="71"/>
        <v>84.79528809999988</v>
      </c>
      <c r="O631" t="str">
        <f t="shared" si="66"/>
        <v/>
      </c>
      <c r="P631">
        <f t="shared" si="67"/>
        <v>84.79528809999988</v>
      </c>
      <c r="Q631" t="str">
        <f t="shared" si="68"/>
        <v/>
      </c>
      <c r="R631">
        <f t="shared" si="69"/>
        <v>1</v>
      </c>
      <c r="S631">
        <f t="shared" si="72"/>
        <v>7.9520329558869589</v>
      </c>
    </row>
    <row r="632" spans="1:19" x14ac:dyDescent="0.25">
      <c r="A632" t="s">
        <v>656</v>
      </c>
      <c r="B632">
        <v>1124.3612060999999</v>
      </c>
      <c r="C632">
        <v>1265.3599853999999</v>
      </c>
      <c r="D632">
        <v>996.04022216999999</v>
      </c>
      <c r="E632">
        <v>989.21392821999996</v>
      </c>
      <c r="F632">
        <v>1216.2299805</v>
      </c>
      <c r="G632">
        <v>1265.3599853999999</v>
      </c>
      <c r="H632">
        <v>1218.1500243999999</v>
      </c>
      <c r="I632">
        <v>1138.2700195</v>
      </c>
      <c r="J632">
        <v>1165.4448242000001</v>
      </c>
      <c r="L632" t="str">
        <f t="shared" si="70"/>
        <v>27NOV2024:07:00:00</v>
      </c>
      <c r="M632">
        <v>8</v>
      </c>
      <c r="N632">
        <f t="shared" si="71"/>
        <v>140.99877930000002</v>
      </c>
      <c r="O632" t="str">
        <f t="shared" si="66"/>
        <v/>
      </c>
      <c r="P632">
        <f t="shared" si="67"/>
        <v>140.99877930000002</v>
      </c>
      <c r="Q632" t="str">
        <f t="shared" si="68"/>
        <v/>
      </c>
      <c r="R632">
        <f t="shared" si="69"/>
        <v>1</v>
      </c>
      <c r="S632">
        <f t="shared" si="72"/>
        <v>12.540345445488422</v>
      </c>
    </row>
    <row r="633" spans="1:19" x14ac:dyDescent="0.25">
      <c r="A633" t="s">
        <v>657</v>
      </c>
      <c r="B633">
        <v>1173.7679443</v>
      </c>
      <c r="C633">
        <v>1309.8800048999999</v>
      </c>
      <c r="D633">
        <v>1035.1423339999999</v>
      </c>
      <c r="E633">
        <v>1023.8522339</v>
      </c>
      <c r="F633">
        <v>1259.8399658000001</v>
      </c>
      <c r="G633">
        <v>1309.8800048999999</v>
      </c>
      <c r="H633">
        <v>1257.9499512</v>
      </c>
      <c r="I633">
        <v>1199.0899658000001</v>
      </c>
      <c r="J633">
        <v>1210.1224365</v>
      </c>
      <c r="L633" t="str">
        <f t="shared" si="70"/>
        <v>27NOV2024:08:00:00</v>
      </c>
      <c r="M633">
        <v>9</v>
      </c>
      <c r="N633">
        <f t="shared" si="71"/>
        <v>136.11206059999995</v>
      </c>
      <c r="O633" t="str">
        <f t="shared" si="66"/>
        <v/>
      </c>
      <c r="P633">
        <f t="shared" si="67"/>
        <v>136.11206059999995</v>
      </c>
      <c r="Q633" t="str">
        <f t="shared" si="68"/>
        <v/>
      </c>
      <c r="R633">
        <f t="shared" si="69"/>
        <v>1</v>
      </c>
      <c r="S633">
        <f t="shared" si="72"/>
        <v>11.596164408900526</v>
      </c>
    </row>
    <row r="634" spans="1:19" x14ac:dyDescent="0.25">
      <c r="A634" t="s">
        <v>658</v>
      </c>
      <c r="B634">
        <v>1226.9003906</v>
      </c>
      <c r="C634">
        <v>1332.5600586</v>
      </c>
      <c r="D634">
        <v>1127.7548827999999</v>
      </c>
      <c r="E634">
        <v>1257.7803954999999</v>
      </c>
      <c r="F634">
        <v>1283.5500488</v>
      </c>
      <c r="G634">
        <v>1332.5600586</v>
      </c>
      <c r="H634">
        <v>1274.2099608999999</v>
      </c>
      <c r="I634">
        <v>1228.9799805</v>
      </c>
      <c r="J634">
        <v>1275.4161377</v>
      </c>
      <c r="L634" t="str">
        <f t="shared" si="70"/>
        <v>27NOV2024:09:00:00</v>
      </c>
      <c r="M634">
        <v>10</v>
      </c>
      <c r="N634">
        <f t="shared" si="71"/>
        <v>105.65966800000001</v>
      </c>
      <c r="O634" t="str">
        <f t="shared" si="66"/>
        <v/>
      </c>
      <c r="P634">
        <f t="shared" si="67"/>
        <v>105.65966800000001</v>
      </c>
      <c r="Q634" t="str">
        <f t="shared" si="68"/>
        <v/>
      </c>
      <c r="R634">
        <f t="shared" si="69"/>
        <v>1</v>
      </c>
      <c r="S634">
        <f t="shared" si="72"/>
        <v>8.6119190122947558</v>
      </c>
    </row>
    <row r="635" spans="1:19" x14ac:dyDescent="0.25">
      <c r="A635" t="s">
        <v>659</v>
      </c>
      <c r="B635">
        <v>1283.8680420000001</v>
      </c>
      <c r="C635">
        <v>1349.6500243999999</v>
      </c>
      <c r="D635">
        <v>1169.3657227000001</v>
      </c>
      <c r="E635">
        <v>1263.4504394999999</v>
      </c>
      <c r="F635">
        <v>1294.0999756000001</v>
      </c>
      <c r="G635">
        <v>1349.6500243999999</v>
      </c>
      <c r="H635">
        <v>1285.4399414</v>
      </c>
      <c r="I635">
        <v>1237.5600586</v>
      </c>
      <c r="J635">
        <v>1286.0400391000001</v>
      </c>
      <c r="L635" t="str">
        <f t="shared" si="70"/>
        <v>27NOV2024:10:00:00</v>
      </c>
      <c r="M635">
        <v>11</v>
      </c>
      <c r="N635">
        <f t="shared" si="71"/>
        <v>65.781982399999833</v>
      </c>
      <c r="O635" t="str">
        <f t="shared" si="66"/>
        <v/>
      </c>
      <c r="P635">
        <f t="shared" si="67"/>
        <v>65.781982399999833</v>
      </c>
      <c r="Q635" t="str">
        <f t="shared" si="68"/>
        <v/>
      </c>
      <c r="R635">
        <f t="shared" si="69"/>
        <v>1</v>
      </c>
      <c r="S635">
        <f t="shared" si="72"/>
        <v>5.1237339234276096</v>
      </c>
    </row>
    <row r="636" spans="1:19" x14ac:dyDescent="0.25">
      <c r="A636" t="s">
        <v>660</v>
      </c>
      <c r="B636">
        <v>1259.5061035000001</v>
      </c>
      <c r="C636">
        <v>1343.0999756000001</v>
      </c>
      <c r="D636">
        <v>1160.8468018000001</v>
      </c>
      <c r="E636">
        <v>1242.7932129000001</v>
      </c>
      <c r="F636">
        <v>1290.1400146000001</v>
      </c>
      <c r="G636">
        <v>1343.0999756000001</v>
      </c>
      <c r="H636">
        <v>1284.8900146000001</v>
      </c>
      <c r="I636">
        <v>1226.7900391000001</v>
      </c>
      <c r="J636">
        <v>1277.5427245999999</v>
      </c>
      <c r="L636" t="str">
        <f t="shared" si="70"/>
        <v>27NOV2024:11:00:00</v>
      </c>
      <c r="M636">
        <v>12</v>
      </c>
      <c r="N636">
        <f t="shared" si="71"/>
        <v>83.593872099999999</v>
      </c>
      <c r="O636" t="str">
        <f t="shared" si="66"/>
        <v/>
      </c>
      <c r="P636">
        <f t="shared" si="67"/>
        <v>83.593872099999999</v>
      </c>
      <c r="Q636" t="str">
        <f t="shared" si="68"/>
        <v/>
      </c>
      <c r="R636">
        <f t="shared" si="69"/>
        <v>1</v>
      </c>
      <c r="S636">
        <f t="shared" si="72"/>
        <v>6.6370358879328757</v>
      </c>
    </row>
    <row r="637" spans="1:19" x14ac:dyDescent="0.25">
      <c r="A637" t="s">
        <v>661</v>
      </c>
      <c r="B637">
        <v>1333.8798827999999</v>
      </c>
      <c r="C637">
        <v>1372.0300293</v>
      </c>
      <c r="D637">
        <v>1153.473999</v>
      </c>
      <c r="E637">
        <v>1210.7469481999999</v>
      </c>
      <c r="F637">
        <v>1311.8000488</v>
      </c>
      <c r="G637">
        <v>1372.0300293</v>
      </c>
      <c r="H637">
        <v>1302.5699463000001</v>
      </c>
      <c r="I637">
        <v>1231.4599608999999</v>
      </c>
      <c r="J637">
        <v>1285.7214355000001</v>
      </c>
      <c r="L637" t="str">
        <f t="shared" si="70"/>
        <v>27NOV2024:12:00:00</v>
      </c>
      <c r="M637">
        <v>13</v>
      </c>
      <c r="N637">
        <f t="shared" si="71"/>
        <v>38.150146500000119</v>
      </c>
      <c r="O637" t="str">
        <f t="shared" si="66"/>
        <v/>
      </c>
      <c r="P637">
        <f t="shared" si="67"/>
        <v>38.150146500000119</v>
      </c>
      <c r="Q637" t="str">
        <f t="shared" si="68"/>
        <v/>
      </c>
      <c r="R637">
        <f t="shared" si="69"/>
        <v>1</v>
      </c>
      <c r="S637">
        <f t="shared" si="72"/>
        <v>2.8600886025747418</v>
      </c>
    </row>
    <row r="638" spans="1:19" x14ac:dyDescent="0.25">
      <c r="A638" t="s">
        <v>662</v>
      </c>
      <c r="B638">
        <v>1389.5192870999999</v>
      </c>
      <c r="C638">
        <v>1410.3000488</v>
      </c>
      <c r="D638">
        <v>1172.4454346</v>
      </c>
      <c r="E638">
        <v>1156.9846190999999</v>
      </c>
      <c r="F638">
        <v>1359.0999756000001</v>
      </c>
      <c r="G638">
        <v>1410.3000488</v>
      </c>
      <c r="H638">
        <v>1332.2399902</v>
      </c>
      <c r="I638">
        <v>1283.6999512</v>
      </c>
      <c r="J638">
        <v>1308.4649658000001</v>
      </c>
      <c r="L638" t="str">
        <f t="shared" si="70"/>
        <v>27NOV2024:13:00:00</v>
      </c>
      <c r="M638">
        <v>14</v>
      </c>
      <c r="N638">
        <f t="shared" si="71"/>
        <v>20.780761700000085</v>
      </c>
      <c r="O638" t="str">
        <f t="shared" si="66"/>
        <v/>
      </c>
      <c r="P638">
        <f t="shared" si="67"/>
        <v>20.780761700000085</v>
      </c>
      <c r="Q638" t="str">
        <f t="shared" si="68"/>
        <v/>
      </c>
      <c r="R638">
        <f t="shared" si="69"/>
        <v>1</v>
      </c>
      <c r="S638">
        <f t="shared" si="72"/>
        <v>1.4955360384648297</v>
      </c>
    </row>
    <row r="639" spans="1:19" x14ac:dyDescent="0.25">
      <c r="A639" t="s">
        <v>663</v>
      </c>
      <c r="B639">
        <v>1346.8493652</v>
      </c>
      <c r="C639">
        <v>1455.9499512</v>
      </c>
      <c r="D639">
        <v>1180.5761719</v>
      </c>
      <c r="E639">
        <v>1146.520874</v>
      </c>
      <c r="F639">
        <v>1412.3000488</v>
      </c>
      <c r="G639">
        <v>1455.9499512</v>
      </c>
      <c r="H639">
        <v>1375</v>
      </c>
      <c r="I639">
        <v>1335.6600341999999</v>
      </c>
      <c r="J639">
        <v>1345.0861815999999</v>
      </c>
      <c r="L639" t="str">
        <f t="shared" si="70"/>
        <v>27NOV2024:14:00:00</v>
      </c>
      <c r="M639">
        <v>15</v>
      </c>
      <c r="N639">
        <f t="shared" si="71"/>
        <v>109.10058600000002</v>
      </c>
      <c r="O639" t="str">
        <f t="shared" si="66"/>
        <v/>
      </c>
      <c r="P639">
        <f t="shared" si="67"/>
        <v>109.10058600000002</v>
      </c>
      <c r="Q639" t="str">
        <f t="shared" si="68"/>
        <v/>
      </c>
      <c r="R639">
        <f t="shared" si="69"/>
        <v>1</v>
      </c>
      <c r="S639">
        <f t="shared" si="72"/>
        <v>8.1004297005255044</v>
      </c>
    </row>
    <row r="640" spans="1:19" x14ac:dyDescent="0.25">
      <c r="A640" t="s">
        <v>664</v>
      </c>
      <c r="B640">
        <v>1183.3039550999999</v>
      </c>
      <c r="C640">
        <v>1514</v>
      </c>
      <c r="D640">
        <v>1208.9301757999999</v>
      </c>
      <c r="E640">
        <v>1141.2105713000001</v>
      </c>
      <c r="F640">
        <v>1476.1199951000001</v>
      </c>
      <c r="G640">
        <v>1514</v>
      </c>
      <c r="H640">
        <v>1429.0799560999999</v>
      </c>
      <c r="I640">
        <v>1396.5600586</v>
      </c>
      <c r="J640">
        <v>1391.3941649999999</v>
      </c>
      <c r="L640" t="str">
        <f t="shared" si="70"/>
        <v>27NOV2024:15:00:00</v>
      </c>
      <c r="M640">
        <v>16</v>
      </c>
      <c r="N640">
        <f t="shared" si="71"/>
        <v>330.69604490000006</v>
      </c>
      <c r="O640" t="str">
        <f t="shared" si="66"/>
        <v/>
      </c>
      <c r="P640">
        <f t="shared" si="67"/>
        <v>330.69604490000006</v>
      </c>
      <c r="Q640" t="str">
        <f t="shared" si="68"/>
        <v/>
      </c>
      <c r="R640">
        <f t="shared" si="69"/>
        <v>1</v>
      </c>
      <c r="S640">
        <f t="shared" si="72"/>
        <v>27.946838466542033</v>
      </c>
    </row>
    <row r="641" spans="1:19" x14ac:dyDescent="0.25">
      <c r="A641" t="s">
        <v>665</v>
      </c>
      <c r="B641">
        <v>1190.1582031</v>
      </c>
      <c r="C641">
        <v>1555.6300048999999</v>
      </c>
      <c r="D641">
        <v>1240.1368408000001</v>
      </c>
      <c r="E641">
        <v>1173.3542480000001</v>
      </c>
      <c r="F641">
        <v>1514.7099608999999</v>
      </c>
      <c r="G641">
        <v>1555.6300048999999</v>
      </c>
      <c r="H641">
        <v>1465.7900391000001</v>
      </c>
      <c r="I641">
        <v>1421.4799805</v>
      </c>
      <c r="J641">
        <v>1426.1929932</v>
      </c>
      <c r="L641" t="str">
        <f t="shared" si="70"/>
        <v>27NOV2024:16:00:00</v>
      </c>
      <c r="M641">
        <v>17</v>
      </c>
      <c r="N641">
        <f t="shared" si="71"/>
        <v>365.47180179999987</v>
      </c>
      <c r="O641" t="str">
        <f t="shared" si="66"/>
        <v/>
      </c>
      <c r="P641">
        <f t="shared" si="67"/>
        <v>365.47180179999987</v>
      </c>
      <c r="Q641" t="str">
        <f t="shared" si="68"/>
        <v/>
      </c>
      <c r="R641">
        <f t="shared" si="69"/>
        <v>1</v>
      </c>
      <c r="S641">
        <f t="shared" si="72"/>
        <v>30.70783370211263</v>
      </c>
    </row>
    <row r="642" spans="1:19" x14ac:dyDescent="0.25">
      <c r="A642" t="s">
        <v>666</v>
      </c>
      <c r="B642">
        <v>1179.7628173999999</v>
      </c>
      <c r="C642">
        <v>1568.6899414</v>
      </c>
      <c r="D642">
        <v>1225.7991943</v>
      </c>
      <c r="E642">
        <v>1194.1986084</v>
      </c>
      <c r="F642">
        <v>1531.3000488</v>
      </c>
      <c r="G642">
        <v>1568.6899414</v>
      </c>
      <c r="H642">
        <v>1486.1300048999999</v>
      </c>
      <c r="I642">
        <v>1428.1199951000001</v>
      </c>
      <c r="J642">
        <v>1441.6877440999999</v>
      </c>
      <c r="L642" t="str">
        <f t="shared" si="70"/>
        <v>27NOV2024:17:00:00</v>
      </c>
      <c r="M642">
        <v>18</v>
      </c>
      <c r="N642">
        <f t="shared" si="71"/>
        <v>388.92712400000005</v>
      </c>
      <c r="O642" t="str">
        <f t="shared" si="66"/>
        <v/>
      </c>
      <c r="P642">
        <f t="shared" si="67"/>
        <v>388.92712400000005</v>
      </c>
      <c r="Q642" t="str">
        <f t="shared" si="68"/>
        <v/>
      </c>
      <c r="R642">
        <f t="shared" si="69"/>
        <v>1</v>
      </c>
      <c r="S642">
        <f t="shared" si="72"/>
        <v>32.966552112324614</v>
      </c>
    </row>
    <row r="643" spans="1:19" x14ac:dyDescent="0.25">
      <c r="A643" t="s">
        <v>667</v>
      </c>
      <c r="B643">
        <v>1194.1352539</v>
      </c>
      <c r="C643">
        <v>1532.2700195</v>
      </c>
      <c r="D643">
        <v>1230.1120605000001</v>
      </c>
      <c r="E643">
        <v>1241.8898925999999</v>
      </c>
      <c r="F643">
        <v>1496.3100586</v>
      </c>
      <c r="G643">
        <v>1532.2700195</v>
      </c>
      <c r="H643">
        <v>1466.7099608999999</v>
      </c>
      <c r="I643">
        <v>1373.0300293</v>
      </c>
      <c r="J643">
        <v>1422.0419922000001</v>
      </c>
      <c r="L643" t="str">
        <f t="shared" si="70"/>
        <v>27NOV2024:18:00:00</v>
      </c>
      <c r="M643">
        <v>19</v>
      </c>
      <c r="N643">
        <f t="shared" si="71"/>
        <v>338.13476560000004</v>
      </c>
      <c r="O643" t="str">
        <f t="shared" ref="O643:O698" si="73">IF(N643&lt;0,N643,"")</f>
        <v/>
      </c>
      <c r="P643">
        <f t="shared" ref="P643:P698" si="74">IF(N643&gt;0,N643,"")</f>
        <v>338.13476560000004</v>
      </c>
      <c r="Q643" t="str">
        <f t="shared" ref="Q643:Q698" si="75">IF(O643&lt;0,1,"")</f>
        <v/>
      </c>
      <c r="R643">
        <f t="shared" ref="R643:R698" si="76">IF(AND(P643&gt;0,P643&lt;&gt;""),1,"")</f>
        <v>1</v>
      </c>
      <c r="S643">
        <f t="shared" si="72"/>
        <v>28.316286994765864</v>
      </c>
    </row>
    <row r="644" spans="1:19" x14ac:dyDescent="0.25">
      <c r="A644" t="s">
        <v>668</v>
      </c>
      <c r="B644">
        <v>1169.1040039</v>
      </c>
      <c r="C644">
        <v>1537.6500243999999</v>
      </c>
      <c r="D644">
        <v>1231.3999022999999</v>
      </c>
      <c r="E644">
        <v>1238.7685547000001</v>
      </c>
      <c r="F644">
        <v>1501.8800048999999</v>
      </c>
      <c r="G644">
        <v>1537.6500243999999</v>
      </c>
      <c r="H644">
        <v>1486.9000243999999</v>
      </c>
      <c r="I644">
        <v>1374.6800536999999</v>
      </c>
      <c r="J644">
        <v>1427.9757079999999</v>
      </c>
      <c r="L644" t="str">
        <f t="shared" ref="L644:L698" si="77">A644</f>
        <v>27NOV2024:19:00:00</v>
      </c>
      <c r="M644">
        <v>20</v>
      </c>
      <c r="N644">
        <f t="shared" ref="N644:N674" si="78">C644-B644</f>
        <v>368.54602049999994</v>
      </c>
      <c r="O644" t="str">
        <f t="shared" si="73"/>
        <v/>
      </c>
      <c r="P644">
        <f t="shared" si="74"/>
        <v>368.54602049999994</v>
      </c>
      <c r="Q644" t="str">
        <f t="shared" si="75"/>
        <v/>
      </c>
      <c r="R644">
        <f t="shared" si="76"/>
        <v>1</v>
      </c>
      <c r="S644">
        <f t="shared" ref="S644:S674" si="79">ABS((B644-C644)/B644)*100</f>
        <v>31.523801070783414</v>
      </c>
    </row>
    <row r="645" spans="1:19" x14ac:dyDescent="0.25">
      <c r="A645" t="s">
        <v>669</v>
      </c>
      <c r="B645">
        <v>1213.6527100000001</v>
      </c>
      <c r="C645">
        <v>1462.5999756000001</v>
      </c>
      <c r="D645">
        <v>1212.5670166</v>
      </c>
      <c r="E645">
        <v>1243.3920897999999</v>
      </c>
      <c r="F645">
        <v>1427.2199707</v>
      </c>
      <c r="G645">
        <v>1462.5999756000001</v>
      </c>
      <c r="H645">
        <v>1432.9200439000001</v>
      </c>
      <c r="I645">
        <v>1293.6899414</v>
      </c>
      <c r="J645">
        <v>1371.9644774999999</v>
      </c>
      <c r="L645" t="str">
        <f t="shared" si="77"/>
        <v>27NOV2024:20:00:00</v>
      </c>
      <c r="M645">
        <v>21</v>
      </c>
      <c r="N645">
        <f t="shared" si="78"/>
        <v>248.94726560000004</v>
      </c>
      <c r="O645" t="str">
        <f t="shared" si="73"/>
        <v/>
      </c>
      <c r="P645">
        <f t="shared" si="74"/>
        <v>248.94726560000004</v>
      </c>
      <c r="Q645" t="str">
        <f t="shared" si="75"/>
        <v/>
      </c>
      <c r="R645">
        <f t="shared" si="76"/>
        <v>1</v>
      </c>
      <c r="S645">
        <f t="shared" si="79"/>
        <v>20.512232498537415</v>
      </c>
    </row>
    <row r="646" spans="1:19" x14ac:dyDescent="0.25">
      <c r="A646" t="s">
        <v>670</v>
      </c>
      <c r="B646">
        <v>1136.8781738</v>
      </c>
      <c r="C646">
        <v>1404.2700195</v>
      </c>
      <c r="D646">
        <v>1157.9212646000001</v>
      </c>
      <c r="E646">
        <v>1196.7463379000001</v>
      </c>
      <c r="F646">
        <v>1371.9499512</v>
      </c>
      <c r="G646">
        <v>1404.2700195</v>
      </c>
      <c r="H646">
        <v>1386.6500243999999</v>
      </c>
      <c r="I646">
        <v>1236.2099608999999</v>
      </c>
      <c r="J646">
        <v>1319.1652832</v>
      </c>
      <c r="L646" t="str">
        <f t="shared" si="77"/>
        <v>27NOV2024:21:00:00</v>
      </c>
      <c r="M646">
        <v>22</v>
      </c>
      <c r="N646">
        <f t="shared" si="78"/>
        <v>267.39184569999998</v>
      </c>
      <c r="O646" t="str">
        <f t="shared" si="73"/>
        <v/>
      </c>
      <c r="P646">
        <f t="shared" si="74"/>
        <v>267.39184569999998</v>
      </c>
      <c r="Q646" t="str">
        <f t="shared" si="75"/>
        <v/>
      </c>
      <c r="R646">
        <f t="shared" si="76"/>
        <v>1</v>
      </c>
      <c r="S646">
        <f t="shared" si="79"/>
        <v>23.519832807260808</v>
      </c>
    </row>
    <row r="647" spans="1:19" x14ac:dyDescent="0.25">
      <c r="A647" t="s">
        <v>671</v>
      </c>
      <c r="B647">
        <v>1032.8251952999999</v>
      </c>
      <c r="C647">
        <v>1340.0899658000001</v>
      </c>
      <c r="D647">
        <v>1101.5856934000001</v>
      </c>
      <c r="E647">
        <v>1148.3118896000001</v>
      </c>
      <c r="F647">
        <v>1305.8100586</v>
      </c>
      <c r="G647">
        <v>1340.0899658000001</v>
      </c>
      <c r="H647">
        <v>1322.7399902</v>
      </c>
      <c r="I647">
        <v>1178.4899902</v>
      </c>
      <c r="J647">
        <v>1259.0883789</v>
      </c>
      <c r="L647" t="str">
        <f t="shared" si="77"/>
        <v>27NOV2024:22:00:00</v>
      </c>
      <c r="M647">
        <v>23</v>
      </c>
      <c r="N647">
        <f t="shared" si="78"/>
        <v>307.26477050000017</v>
      </c>
      <c r="O647" t="str">
        <f t="shared" si="73"/>
        <v/>
      </c>
      <c r="P647">
        <f t="shared" si="74"/>
        <v>307.26477050000017</v>
      </c>
      <c r="Q647" t="str">
        <f t="shared" si="75"/>
        <v/>
      </c>
      <c r="R647">
        <f t="shared" si="76"/>
        <v>1</v>
      </c>
      <c r="S647">
        <f t="shared" si="79"/>
        <v>29.749929794339536</v>
      </c>
    </row>
    <row r="648" spans="1:19" x14ac:dyDescent="0.25">
      <c r="A648" t="s">
        <v>672</v>
      </c>
      <c r="B648">
        <v>1020.2008667</v>
      </c>
      <c r="C648">
        <v>1263.2900391000001</v>
      </c>
      <c r="D648">
        <v>1041.5573730000001</v>
      </c>
      <c r="E648">
        <v>1121.2456055</v>
      </c>
      <c r="F648">
        <v>1217.8299560999999</v>
      </c>
      <c r="G648">
        <v>1263.2900391000001</v>
      </c>
      <c r="H648">
        <v>1227.6600341999999</v>
      </c>
      <c r="I648">
        <v>1099.1800536999999</v>
      </c>
      <c r="J648">
        <v>1185.8411865</v>
      </c>
      <c r="L648" t="str">
        <f t="shared" si="77"/>
        <v>27NOV2024:23:00:00</v>
      </c>
      <c r="M648">
        <v>24</v>
      </c>
      <c r="N648">
        <f t="shared" si="78"/>
        <v>243.08917240000005</v>
      </c>
      <c r="O648" t="str">
        <f t="shared" si="73"/>
        <v/>
      </c>
      <c r="P648">
        <f t="shared" si="74"/>
        <v>243.08917240000005</v>
      </c>
      <c r="Q648" t="str">
        <f t="shared" si="75"/>
        <v/>
      </c>
      <c r="R648">
        <f t="shared" si="76"/>
        <v>1</v>
      </c>
      <c r="S648">
        <f t="shared" si="79"/>
        <v>23.827579483078679</v>
      </c>
    </row>
    <row r="649" spans="1:19" x14ac:dyDescent="0.25">
      <c r="A649" t="s">
        <v>673</v>
      </c>
      <c r="B649">
        <v>933.49707031000003</v>
      </c>
      <c r="C649">
        <v>1215.3599853999999</v>
      </c>
      <c r="D649">
        <v>1005.0176392</v>
      </c>
      <c r="E649">
        <v>1062.9912108999999</v>
      </c>
      <c r="F649">
        <v>1167.2600098</v>
      </c>
      <c r="G649">
        <v>1215.3599853999999</v>
      </c>
      <c r="H649">
        <v>1174.6999512</v>
      </c>
      <c r="I649">
        <v>1075.1099853999999</v>
      </c>
      <c r="J649">
        <v>1139.0842285000001</v>
      </c>
      <c r="L649" t="str">
        <f t="shared" si="77"/>
        <v>28NOV2024:00:00:00</v>
      </c>
      <c r="M649">
        <v>1</v>
      </c>
      <c r="N649">
        <f t="shared" si="78"/>
        <v>281.86291508999989</v>
      </c>
      <c r="O649" t="str">
        <f t="shared" si="73"/>
        <v/>
      </c>
      <c r="P649">
        <f t="shared" si="74"/>
        <v>281.86291508999989</v>
      </c>
      <c r="Q649" t="str">
        <f t="shared" si="75"/>
        <v/>
      </c>
      <c r="R649">
        <f t="shared" si="76"/>
        <v>1</v>
      </c>
      <c r="S649">
        <f t="shared" si="79"/>
        <v>30.194300984404542</v>
      </c>
    </row>
    <row r="650" spans="1:19" x14ac:dyDescent="0.25">
      <c r="A650" t="s">
        <v>674</v>
      </c>
      <c r="B650">
        <v>902.41894531000003</v>
      </c>
      <c r="C650">
        <v>1131.1400146000001</v>
      </c>
      <c r="D650">
        <v>994.58209228999999</v>
      </c>
      <c r="E650">
        <v>1070.7935791</v>
      </c>
      <c r="F650">
        <v>1170.8199463000001</v>
      </c>
      <c r="G650">
        <v>1131.1400146000001</v>
      </c>
      <c r="H650">
        <v>1103.5300293</v>
      </c>
      <c r="I650">
        <v>1127.3599853999999</v>
      </c>
      <c r="J650">
        <v>1120.7287598</v>
      </c>
      <c r="L650" t="str">
        <f t="shared" si="77"/>
        <v>28NOV2024:01:00:00</v>
      </c>
      <c r="M650">
        <v>2</v>
      </c>
      <c r="N650">
        <f t="shared" si="78"/>
        <v>228.72106929000006</v>
      </c>
      <c r="O650" t="str">
        <f t="shared" si="73"/>
        <v/>
      </c>
      <c r="P650">
        <f t="shared" si="74"/>
        <v>228.72106929000006</v>
      </c>
      <c r="Q650" t="str">
        <f t="shared" si="75"/>
        <v/>
      </c>
      <c r="R650">
        <f t="shared" si="76"/>
        <v>1</v>
      </c>
      <c r="S650">
        <f t="shared" si="79"/>
        <v>25.345331065875342</v>
      </c>
    </row>
    <row r="651" spans="1:19" x14ac:dyDescent="0.25">
      <c r="A651" t="s">
        <v>675</v>
      </c>
      <c r="B651">
        <v>910.41571045000001</v>
      </c>
      <c r="C651">
        <v>1139.3299560999999</v>
      </c>
      <c r="D651">
        <v>987.37341308999999</v>
      </c>
      <c r="E651">
        <v>1068.0386963000001</v>
      </c>
      <c r="F651">
        <v>1163.4799805</v>
      </c>
      <c r="G651">
        <v>1139.3299560999999</v>
      </c>
      <c r="H651">
        <v>1072.0300293</v>
      </c>
      <c r="I651">
        <v>1104.2299805</v>
      </c>
      <c r="J651">
        <v>1109.4217529</v>
      </c>
      <c r="L651" t="str">
        <f t="shared" si="77"/>
        <v>28NOV2024:02:00:00</v>
      </c>
      <c r="M651">
        <v>3</v>
      </c>
      <c r="N651">
        <f t="shared" si="78"/>
        <v>228.91424564999988</v>
      </c>
      <c r="O651" t="str">
        <f t="shared" si="73"/>
        <v/>
      </c>
      <c r="P651">
        <f t="shared" si="74"/>
        <v>228.91424564999988</v>
      </c>
      <c r="Q651" t="str">
        <f t="shared" si="75"/>
        <v/>
      </c>
      <c r="R651">
        <f t="shared" si="76"/>
        <v>1</v>
      </c>
      <c r="S651">
        <f t="shared" si="79"/>
        <v>25.14392524452947</v>
      </c>
    </row>
    <row r="652" spans="1:19" x14ac:dyDescent="0.25">
      <c r="A652" t="s">
        <v>676</v>
      </c>
      <c r="B652">
        <v>944.37005614999998</v>
      </c>
      <c r="C652">
        <v>1110.4899902</v>
      </c>
      <c r="D652">
        <v>975.90032958999996</v>
      </c>
      <c r="E652">
        <v>1073.6790771000001</v>
      </c>
      <c r="F652">
        <v>1155.4899902</v>
      </c>
      <c r="G652">
        <v>1110.4899902</v>
      </c>
      <c r="H652">
        <v>1039.9000243999999</v>
      </c>
      <c r="I652">
        <v>1079.8900146000001</v>
      </c>
      <c r="J652">
        <v>1091.8898925999999</v>
      </c>
      <c r="L652" t="str">
        <f t="shared" si="77"/>
        <v>28NOV2024:03:00:00</v>
      </c>
      <c r="M652">
        <v>4</v>
      </c>
      <c r="N652">
        <f t="shared" si="78"/>
        <v>166.11993404999998</v>
      </c>
      <c r="O652" t="str">
        <f t="shared" si="73"/>
        <v/>
      </c>
      <c r="P652">
        <f t="shared" si="74"/>
        <v>166.11993404999998</v>
      </c>
      <c r="Q652" t="str">
        <f t="shared" si="75"/>
        <v/>
      </c>
      <c r="R652">
        <f t="shared" si="76"/>
        <v>1</v>
      </c>
      <c r="S652">
        <f t="shared" si="79"/>
        <v>17.590554991465567</v>
      </c>
    </row>
    <row r="653" spans="1:19" x14ac:dyDescent="0.25">
      <c r="A653" t="s">
        <v>677</v>
      </c>
      <c r="B653">
        <v>902.58538818</v>
      </c>
      <c r="C653">
        <v>1111.1500243999999</v>
      </c>
      <c r="D653">
        <v>978.07006836000005</v>
      </c>
      <c r="E653">
        <v>1031.5460204999999</v>
      </c>
      <c r="F653">
        <v>1158.8199463000001</v>
      </c>
      <c r="G653">
        <v>1111.1500243999999</v>
      </c>
      <c r="H653">
        <v>1049.2700195</v>
      </c>
      <c r="I653">
        <v>1075.7900391000001</v>
      </c>
      <c r="J653">
        <v>1085.3151855000001</v>
      </c>
      <c r="L653" t="str">
        <f t="shared" si="77"/>
        <v>28NOV2024:04:00:00</v>
      </c>
      <c r="M653">
        <v>5</v>
      </c>
      <c r="N653">
        <f t="shared" si="78"/>
        <v>208.5646362199999</v>
      </c>
      <c r="O653" t="str">
        <f t="shared" si="73"/>
        <v/>
      </c>
      <c r="P653">
        <f t="shared" si="74"/>
        <v>208.5646362199999</v>
      </c>
      <c r="Q653" t="str">
        <f t="shared" si="75"/>
        <v/>
      </c>
      <c r="R653">
        <f t="shared" si="76"/>
        <v>1</v>
      </c>
      <c r="S653">
        <f t="shared" si="79"/>
        <v>23.107468717231932</v>
      </c>
    </row>
    <row r="654" spans="1:19" x14ac:dyDescent="0.25">
      <c r="A654" t="s">
        <v>678</v>
      </c>
      <c r="B654">
        <v>911.54260253999996</v>
      </c>
      <c r="C654">
        <v>1102.7900391000001</v>
      </c>
      <c r="D654">
        <v>1010.7313842999999</v>
      </c>
      <c r="E654">
        <v>1044.7901611</v>
      </c>
      <c r="F654">
        <v>1148.0300293</v>
      </c>
      <c r="G654">
        <v>1102.7900391000001</v>
      </c>
      <c r="H654">
        <v>1048.9300536999999</v>
      </c>
      <c r="I654">
        <v>1059.3699951000001</v>
      </c>
      <c r="J654">
        <v>1080.7821045000001</v>
      </c>
      <c r="L654" t="str">
        <f t="shared" si="77"/>
        <v>28NOV2024:05:00:00</v>
      </c>
      <c r="M654">
        <v>6</v>
      </c>
      <c r="N654">
        <f t="shared" si="78"/>
        <v>191.2474365600001</v>
      </c>
      <c r="O654" t="str">
        <f t="shared" si="73"/>
        <v/>
      </c>
      <c r="P654">
        <f t="shared" si="74"/>
        <v>191.2474365600001</v>
      </c>
      <c r="Q654" t="str">
        <f t="shared" si="75"/>
        <v/>
      </c>
      <c r="R654">
        <f t="shared" si="76"/>
        <v>1</v>
      </c>
      <c r="S654">
        <f t="shared" si="79"/>
        <v>20.980636124641013</v>
      </c>
    </row>
    <row r="655" spans="1:19" x14ac:dyDescent="0.25">
      <c r="A655" t="s">
        <v>679</v>
      </c>
      <c r="B655">
        <v>943.27838135000002</v>
      </c>
      <c r="C655">
        <v>1131.1500243999999</v>
      </c>
      <c r="D655">
        <v>1046.0490723</v>
      </c>
      <c r="E655">
        <v>1076.9143065999999</v>
      </c>
      <c r="F655">
        <v>1193.2199707</v>
      </c>
      <c r="G655">
        <v>1131.1500243999999</v>
      </c>
      <c r="H655">
        <v>1117.3100586</v>
      </c>
      <c r="I655">
        <v>1097.3000488</v>
      </c>
      <c r="J655">
        <v>1123.1788329999999</v>
      </c>
      <c r="L655" t="str">
        <f t="shared" si="77"/>
        <v>28NOV2024:06:00:00</v>
      </c>
      <c r="M655">
        <v>7</v>
      </c>
      <c r="N655">
        <f t="shared" si="78"/>
        <v>187.87164304999988</v>
      </c>
      <c r="O655" t="str">
        <f t="shared" si="73"/>
        <v/>
      </c>
      <c r="P655">
        <f t="shared" si="74"/>
        <v>187.87164304999988</v>
      </c>
      <c r="Q655" t="str">
        <f t="shared" si="75"/>
        <v/>
      </c>
      <c r="R655">
        <f t="shared" si="76"/>
        <v>1</v>
      </c>
      <c r="S655">
        <f t="shared" si="79"/>
        <v>19.916882095943084</v>
      </c>
    </row>
    <row r="656" spans="1:19" x14ac:dyDescent="0.25">
      <c r="A656" t="s">
        <v>680</v>
      </c>
      <c r="B656">
        <v>1017.161377</v>
      </c>
      <c r="C656">
        <v>1189.1899414</v>
      </c>
      <c r="D656">
        <v>1114.0698242000001</v>
      </c>
      <c r="E656">
        <v>1117.0031738</v>
      </c>
      <c r="F656">
        <v>1258.8499756000001</v>
      </c>
      <c r="G656">
        <v>1189.1899414</v>
      </c>
      <c r="H656">
        <v>1220.9000243999999</v>
      </c>
      <c r="I656">
        <v>1156.5200195</v>
      </c>
      <c r="J656">
        <v>1188.4926757999999</v>
      </c>
      <c r="L656" t="str">
        <f t="shared" si="77"/>
        <v>28NOV2024:07:00:00</v>
      </c>
      <c r="M656">
        <v>8</v>
      </c>
      <c r="N656">
        <f t="shared" si="78"/>
        <v>172.02856439999994</v>
      </c>
      <c r="O656" t="str">
        <f t="shared" si="73"/>
        <v/>
      </c>
      <c r="P656">
        <f t="shared" si="74"/>
        <v>172.02856439999994</v>
      </c>
      <c r="Q656" t="str">
        <f t="shared" si="75"/>
        <v/>
      </c>
      <c r="R656">
        <f t="shared" si="76"/>
        <v>1</v>
      </c>
      <c r="S656">
        <f t="shared" si="79"/>
        <v>16.912612717106732</v>
      </c>
    </row>
    <row r="657" spans="1:19" x14ac:dyDescent="0.25">
      <c r="A657" t="s">
        <v>681</v>
      </c>
      <c r="B657">
        <v>1137.3204346</v>
      </c>
      <c r="C657">
        <v>1215.8699951000001</v>
      </c>
      <c r="D657">
        <v>1175.0881348</v>
      </c>
      <c r="E657">
        <v>1181.2320557</v>
      </c>
      <c r="F657">
        <v>1291.8599853999999</v>
      </c>
      <c r="G657">
        <v>1215.8699951000001</v>
      </c>
      <c r="H657">
        <v>1261.4699707</v>
      </c>
      <c r="I657">
        <v>1186.0500488</v>
      </c>
      <c r="J657">
        <v>1227.2963867000001</v>
      </c>
      <c r="L657" t="str">
        <f t="shared" si="77"/>
        <v>28NOV2024:08:00:00</v>
      </c>
      <c r="M657">
        <v>9</v>
      </c>
      <c r="N657">
        <f t="shared" si="78"/>
        <v>78.549560500000098</v>
      </c>
      <c r="O657" t="str">
        <f t="shared" si="73"/>
        <v/>
      </c>
      <c r="P657">
        <f t="shared" si="74"/>
        <v>78.549560500000098</v>
      </c>
      <c r="Q657" t="str">
        <f t="shared" si="75"/>
        <v/>
      </c>
      <c r="R657">
        <f t="shared" si="76"/>
        <v>1</v>
      </c>
      <c r="S657">
        <f t="shared" si="79"/>
        <v>6.9065461333794014</v>
      </c>
    </row>
    <row r="658" spans="1:19" x14ac:dyDescent="0.25">
      <c r="A658" t="s">
        <v>682</v>
      </c>
      <c r="B658">
        <v>1204.5523682</v>
      </c>
      <c r="C658">
        <v>1347.4200439000001</v>
      </c>
      <c r="D658">
        <v>1282.3109131000001</v>
      </c>
      <c r="E658">
        <v>1366.6712646000001</v>
      </c>
      <c r="F658">
        <v>1399.6500243999999</v>
      </c>
      <c r="G658">
        <v>1347.4200439000001</v>
      </c>
      <c r="H658">
        <v>1409.9399414</v>
      </c>
      <c r="I658">
        <v>1308.1999512</v>
      </c>
      <c r="J658">
        <v>1366.3763428</v>
      </c>
      <c r="L658" t="str">
        <f t="shared" si="77"/>
        <v>28NOV2024:09:00:00</v>
      </c>
      <c r="M658">
        <v>10</v>
      </c>
      <c r="N658">
        <f t="shared" si="78"/>
        <v>142.86767570000006</v>
      </c>
      <c r="O658" t="str">
        <f t="shared" si="73"/>
        <v/>
      </c>
      <c r="P658">
        <f t="shared" si="74"/>
        <v>142.86767570000006</v>
      </c>
      <c r="Q658" t="str">
        <f t="shared" si="75"/>
        <v/>
      </c>
      <c r="R658">
        <f t="shared" si="76"/>
        <v>1</v>
      </c>
      <c r="S658">
        <f t="shared" si="79"/>
        <v>11.860644623819191</v>
      </c>
    </row>
    <row r="659" spans="1:19" x14ac:dyDescent="0.25">
      <c r="A659" t="s">
        <v>683</v>
      </c>
      <c r="B659">
        <v>1239.4047852000001</v>
      </c>
      <c r="C659">
        <v>1433.9399414</v>
      </c>
      <c r="D659">
        <v>1343.7448730000001</v>
      </c>
      <c r="E659">
        <v>1400.8980713000001</v>
      </c>
      <c r="F659">
        <v>1443.8000488</v>
      </c>
      <c r="G659">
        <v>1433.9399414</v>
      </c>
      <c r="H659">
        <v>1492.9100341999999</v>
      </c>
      <c r="I659">
        <v>1379.75</v>
      </c>
      <c r="J659">
        <v>1430.2597656</v>
      </c>
      <c r="L659" t="str">
        <f t="shared" si="77"/>
        <v>28NOV2024:10:00:00</v>
      </c>
      <c r="M659">
        <v>11</v>
      </c>
      <c r="N659">
        <f t="shared" si="78"/>
        <v>194.53515619999985</v>
      </c>
      <c r="O659" t="str">
        <f t="shared" si="73"/>
        <v/>
      </c>
      <c r="P659">
        <f t="shared" si="74"/>
        <v>194.53515619999985</v>
      </c>
      <c r="Q659" t="str">
        <f t="shared" si="75"/>
        <v/>
      </c>
      <c r="R659">
        <f t="shared" si="76"/>
        <v>1</v>
      </c>
      <c r="S659">
        <f t="shared" si="79"/>
        <v>15.695853245282422</v>
      </c>
    </row>
    <row r="660" spans="1:19" x14ac:dyDescent="0.25">
      <c r="A660" t="s">
        <v>684</v>
      </c>
      <c r="B660">
        <v>1326.5854492000001</v>
      </c>
      <c r="C660">
        <v>1447.8499756000001</v>
      </c>
      <c r="D660">
        <v>1328.0994873</v>
      </c>
      <c r="E660">
        <v>1310.7642822</v>
      </c>
      <c r="F660">
        <v>1449.1999512</v>
      </c>
      <c r="G660">
        <v>1447.8499756000001</v>
      </c>
      <c r="H660">
        <v>1517.9100341999999</v>
      </c>
      <c r="I660">
        <v>1405.8699951000001</v>
      </c>
      <c r="J660">
        <v>1426.3188477000001</v>
      </c>
      <c r="L660" t="str">
        <f t="shared" si="77"/>
        <v>28NOV2024:11:00:00</v>
      </c>
      <c r="M660">
        <v>12</v>
      </c>
      <c r="N660">
        <f t="shared" si="78"/>
        <v>121.26452640000002</v>
      </c>
      <c r="O660" t="str">
        <f t="shared" si="73"/>
        <v/>
      </c>
      <c r="P660">
        <f t="shared" si="74"/>
        <v>121.26452640000002</v>
      </c>
      <c r="Q660" t="str">
        <f t="shared" si="75"/>
        <v/>
      </c>
      <c r="R660">
        <f t="shared" si="76"/>
        <v>1</v>
      </c>
      <c r="S660">
        <f t="shared" si="79"/>
        <v>9.1411018018574559</v>
      </c>
    </row>
    <row r="661" spans="1:19" x14ac:dyDescent="0.25">
      <c r="A661" t="s">
        <v>685</v>
      </c>
      <c r="B661">
        <v>1289.9626464999999</v>
      </c>
      <c r="C661">
        <v>1415.9100341999999</v>
      </c>
      <c r="D661">
        <v>1260.8449707</v>
      </c>
      <c r="E661">
        <v>1233.7346190999999</v>
      </c>
      <c r="F661">
        <v>1396.0999756000001</v>
      </c>
      <c r="G661">
        <v>1415.9100341999999</v>
      </c>
      <c r="H661">
        <v>1468.7700195</v>
      </c>
      <c r="I661">
        <v>1375.7299805</v>
      </c>
      <c r="J661">
        <v>1378.0489502</v>
      </c>
      <c r="L661" t="str">
        <f t="shared" si="77"/>
        <v>28NOV2024:12:00:00</v>
      </c>
      <c r="M661">
        <v>13</v>
      </c>
      <c r="N661">
        <f t="shared" si="78"/>
        <v>125.94738770000004</v>
      </c>
      <c r="O661" t="str">
        <f t="shared" si="73"/>
        <v/>
      </c>
      <c r="P661">
        <f t="shared" si="74"/>
        <v>125.94738770000004</v>
      </c>
      <c r="Q661" t="str">
        <f t="shared" si="75"/>
        <v/>
      </c>
      <c r="R661">
        <f t="shared" si="76"/>
        <v>1</v>
      </c>
      <c r="S661">
        <f t="shared" si="79"/>
        <v>9.7636461057014063</v>
      </c>
    </row>
    <row r="662" spans="1:19" x14ac:dyDescent="0.25">
      <c r="A662" t="s">
        <v>686</v>
      </c>
      <c r="B662">
        <v>1255.9667969</v>
      </c>
      <c r="C662">
        <v>1309.4499512</v>
      </c>
      <c r="D662">
        <v>1215.9405518000001</v>
      </c>
      <c r="E662">
        <v>1190.2493896000001</v>
      </c>
      <c r="F662">
        <v>1302.0200195</v>
      </c>
      <c r="G662">
        <v>1309.4499512</v>
      </c>
      <c r="H662">
        <v>1353.8000488</v>
      </c>
      <c r="I662">
        <v>1293.3499756000001</v>
      </c>
      <c r="J662">
        <v>1289.7739257999999</v>
      </c>
      <c r="L662" t="str">
        <f t="shared" si="77"/>
        <v>28NOV2024:13:00:00</v>
      </c>
      <c r="M662">
        <v>14</v>
      </c>
      <c r="N662">
        <f t="shared" si="78"/>
        <v>53.483154300000024</v>
      </c>
      <c r="O662" t="str">
        <f t="shared" si="73"/>
        <v/>
      </c>
      <c r="P662">
        <f t="shared" si="74"/>
        <v>53.483154300000024</v>
      </c>
      <c r="Q662" t="str">
        <f t="shared" si="75"/>
        <v/>
      </c>
      <c r="R662">
        <f t="shared" si="76"/>
        <v>1</v>
      </c>
      <c r="S662">
        <f t="shared" si="79"/>
        <v>4.2583254933178267</v>
      </c>
    </row>
    <row r="663" spans="1:19" x14ac:dyDescent="0.25">
      <c r="A663" t="s">
        <v>687</v>
      </c>
      <c r="B663">
        <v>1169.9411620999999</v>
      </c>
      <c r="C663">
        <v>1212.8399658000001</v>
      </c>
      <c r="D663">
        <v>1168.5246582</v>
      </c>
      <c r="E663">
        <v>1155.9519043</v>
      </c>
      <c r="F663">
        <v>1213.2299805</v>
      </c>
      <c r="G663">
        <v>1212.8399658000001</v>
      </c>
      <c r="H663">
        <v>1236.5400391000001</v>
      </c>
      <c r="I663">
        <v>1211.3299560999999</v>
      </c>
      <c r="J663">
        <v>1205.9783935999999</v>
      </c>
      <c r="L663" t="str">
        <f t="shared" si="77"/>
        <v>28NOV2024:14:00:00</v>
      </c>
      <c r="M663">
        <v>15</v>
      </c>
      <c r="N663">
        <f t="shared" si="78"/>
        <v>42.898803700000144</v>
      </c>
      <c r="O663" t="str">
        <f t="shared" si="73"/>
        <v/>
      </c>
      <c r="P663">
        <f t="shared" si="74"/>
        <v>42.898803700000144</v>
      </c>
      <c r="Q663" t="str">
        <f t="shared" si="75"/>
        <v/>
      </c>
      <c r="R663">
        <f t="shared" si="76"/>
        <v>1</v>
      </c>
      <c r="S663">
        <f t="shared" si="79"/>
        <v>3.6667488152137855</v>
      </c>
    </row>
    <row r="664" spans="1:19" x14ac:dyDescent="0.25">
      <c r="A664" t="s">
        <v>688</v>
      </c>
      <c r="B664">
        <v>1146.9875488</v>
      </c>
      <c r="C664">
        <v>1151.8800048999999</v>
      </c>
      <c r="D664">
        <v>1143.4060059000001</v>
      </c>
      <c r="E664">
        <v>1129.7790527</v>
      </c>
      <c r="F664">
        <v>1163.1400146000001</v>
      </c>
      <c r="G664">
        <v>1151.8800048999999</v>
      </c>
      <c r="H664">
        <v>1176.2700195</v>
      </c>
      <c r="I664">
        <v>1159.9499512</v>
      </c>
      <c r="J664">
        <v>1156.2038574000001</v>
      </c>
      <c r="L664" t="str">
        <f t="shared" si="77"/>
        <v>28NOV2024:15:00:00</v>
      </c>
      <c r="M664">
        <v>16</v>
      </c>
      <c r="N664">
        <f t="shared" si="78"/>
        <v>4.8924560999998903</v>
      </c>
      <c r="O664" t="str">
        <f t="shared" si="73"/>
        <v/>
      </c>
      <c r="P664">
        <f t="shared" si="74"/>
        <v>4.8924560999998903</v>
      </c>
      <c r="Q664" t="str">
        <f t="shared" si="75"/>
        <v/>
      </c>
      <c r="R664">
        <f t="shared" si="76"/>
        <v>1</v>
      </c>
      <c r="S664">
        <f t="shared" si="79"/>
        <v>0.426548318254934</v>
      </c>
    </row>
    <row r="665" spans="1:19" x14ac:dyDescent="0.25">
      <c r="A665" t="s">
        <v>689</v>
      </c>
      <c r="B665">
        <v>1151.3063964999999</v>
      </c>
      <c r="C665">
        <v>1056.8399658000001</v>
      </c>
      <c r="D665">
        <v>1140.5258789</v>
      </c>
      <c r="E665">
        <v>1143.5498047000001</v>
      </c>
      <c r="F665">
        <v>1081.1999512</v>
      </c>
      <c r="G665">
        <v>1056.8399658000001</v>
      </c>
      <c r="H665">
        <v>1075.1199951000001</v>
      </c>
      <c r="I665">
        <v>1069.7299805</v>
      </c>
      <c r="J665">
        <v>1085.2879639</v>
      </c>
      <c r="L665" t="str">
        <f t="shared" si="77"/>
        <v>28NOV2024:16:00:00</v>
      </c>
      <c r="M665">
        <v>17</v>
      </c>
      <c r="N665">
        <f t="shared" si="78"/>
        <v>-94.466430699999819</v>
      </c>
      <c r="O665">
        <f t="shared" si="73"/>
        <v>-94.466430699999819</v>
      </c>
      <c r="P665" t="str">
        <f t="shared" si="74"/>
        <v/>
      </c>
      <c r="Q665">
        <f t="shared" si="75"/>
        <v>1</v>
      </c>
      <c r="R665" t="str">
        <f t="shared" si="76"/>
        <v/>
      </c>
      <c r="S665">
        <f t="shared" si="79"/>
        <v>8.2051512079825244</v>
      </c>
    </row>
    <row r="666" spans="1:19" x14ac:dyDescent="0.25">
      <c r="A666" t="s">
        <v>690</v>
      </c>
      <c r="B666">
        <v>1187.4799805</v>
      </c>
      <c r="C666">
        <v>1023.4000244</v>
      </c>
      <c r="D666">
        <v>1122.8966064000001</v>
      </c>
      <c r="E666">
        <v>1132.5393065999999</v>
      </c>
      <c r="F666">
        <v>1049.7900391000001</v>
      </c>
      <c r="G666">
        <v>1023.4000244</v>
      </c>
      <c r="H666">
        <v>1046.6899414</v>
      </c>
      <c r="I666">
        <v>1039.8000488</v>
      </c>
      <c r="J666">
        <v>1058.4438477000001</v>
      </c>
      <c r="L666" t="str">
        <f t="shared" si="77"/>
        <v>28NOV2024:17:00:00</v>
      </c>
      <c r="M666">
        <v>18</v>
      </c>
      <c r="N666">
        <f t="shared" si="78"/>
        <v>-164.0799561</v>
      </c>
      <c r="O666">
        <f t="shared" si="73"/>
        <v>-164.0799561</v>
      </c>
      <c r="P666" t="str">
        <f t="shared" si="74"/>
        <v/>
      </c>
      <c r="Q666">
        <f t="shared" si="75"/>
        <v>1</v>
      </c>
      <c r="R666" t="str">
        <f t="shared" si="76"/>
        <v/>
      </c>
      <c r="S666">
        <f t="shared" si="79"/>
        <v>13.817492403611936</v>
      </c>
    </row>
    <row r="667" spans="1:19" x14ac:dyDescent="0.25">
      <c r="A667" t="s">
        <v>691</v>
      </c>
      <c r="B667">
        <v>1231.2404785000001</v>
      </c>
      <c r="C667">
        <v>1092.9899902</v>
      </c>
      <c r="D667">
        <v>1158.9133300999999</v>
      </c>
      <c r="E667">
        <v>1174.7723389</v>
      </c>
      <c r="F667">
        <v>1118.5699463000001</v>
      </c>
      <c r="G667">
        <v>1092.9899902</v>
      </c>
      <c r="H667">
        <v>1127.7099608999999</v>
      </c>
      <c r="I667">
        <v>1099.3499756000001</v>
      </c>
      <c r="J667">
        <v>1122.6784668</v>
      </c>
      <c r="L667" t="str">
        <f t="shared" si="77"/>
        <v>28NOV2024:18:00:00</v>
      </c>
      <c r="M667">
        <v>19</v>
      </c>
      <c r="N667">
        <f t="shared" si="78"/>
        <v>-138.25048830000014</v>
      </c>
      <c r="O667">
        <f t="shared" si="73"/>
        <v>-138.25048830000014</v>
      </c>
      <c r="P667" t="str">
        <f t="shared" si="74"/>
        <v/>
      </c>
      <c r="Q667">
        <f t="shared" si="75"/>
        <v>1</v>
      </c>
      <c r="R667" t="str">
        <f t="shared" si="76"/>
        <v/>
      </c>
      <c r="S667">
        <f t="shared" si="79"/>
        <v>11.228552887444735</v>
      </c>
    </row>
    <row r="668" spans="1:19" x14ac:dyDescent="0.25">
      <c r="A668" t="s">
        <v>692</v>
      </c>
      <c r="B668">
        <v>1277.7381591999999</v>
      </c>
      <c r="C668">
        <v>1155.5400391000001</v>
      </c>
      <c r="D668">
        <v>1220.4575195</v>
      </c>
      <c r="E668">
        <v>1216.5603027</v>
      </c>
      <c r="F668">
        <v>1183.5100098</v>
      </c>
      <c r="G668">
        <v>1155.5400391000001</v>
      </c>
      <c r="H668">
        <v>1234.8800048999999</v>
      </c>
      <c r="I668">
        <v>1160.8199463000001</v>
      </c>
      <c r="J668">
        <v>1190.2620850000001</v>
      </c>
      <c r="L668" t="str">
        <f t="shared" si="77"/>
        <v>28NOV2024:19:00:00</v>
      </c>
      <c r="M668">
        <v>20</v>
      </c>
      <c r="N668">
        <f t="shared" si="78"/>
        <v>-122.19812009999987</v>
      </c>
      <c r="O668">
        <f t="shared" si="73"/>
        <v>-122.19812009999987</v>
      </c>
      <c r="P668" t="str">
        <f t="shared" si="74"/>
        <v/>
      </c>
      <c r="Q668">
        <f t="shared" si="75"/>
        <v>1</v>
      </c>
      <c r="R668" t="str">
        <f t="shared" si="76"/>
        <v/>
      </c>
      <c r="S668">
        <f t="shared" si="79"/>
        <v>9.5636276666033755</v>
      </c>
    </row>
    <row r="669" spans="1:19" x14ac:dyDescent="0.25">
      <c r="A669" t="s">
        <v>693</v>
      </c>
      <c r="B669">
        <v>1287.3740233999999</v>
      </c>
      <c r="C669">
        <v>1208.6700439000001</v>
      </c>
      <c r="D669">
        <v>1263.2952881000001</v>
      </c>
      <c r="E669">
        <v>1212.4575195</v>
      </c>
      <c r="F669">
        <v>1217.2900391000001</v>
      </c>
      <c r="G669">
        <v>1208.6700439000001</v>
      </c>
      <c r="H669">
        <v>1270.1600341999999</v>
      </c>
      <c r="I669">
        <v>1197.2900391000001</v>
      </c>
      <c r="J669">
        <v>1221.1735839999999</v>
      </c>
      <c r="L669" t="str">
        <f t="shared" si="77"/>
        <v>28NOV2024:20:00:00</v>
      </c>
      <c r="M669">
        <v>21</v>
      </c>
      <c r="N669">
        <f t="shared" si="78"/>
        <v>-78.703979499999832</v>
      </c>
      <c r="O669">
        <f t="shared" si="73"/>
        <v>-78.703979499999832</v>
      </c>
      <c r="P669" t="str">
        <f t="shared" si="74"/>
        <v/>
      </c>
      <c r="Q669">
        <f t="shared" si="75"/>
        <v>1</v>
      </c>
      <c r="R669" t="str">
        <f t="shared" si="76"/>
        <v/>
      </c>
      <c r="S669">
        <f t="shared" si="79"/>
        <v>6.1135286303307463</v>
      </c>
    </row>
    <row r="670" spans="1:19" x14ac:dyDescent="0.25">
      <c r="A670" t="s">
        <v>694</v>
      </c>
      <c r="B670">
        <v>1295.286499</v>
      </c>
      <c r="C670">
        <v>1250.9000243999999</v>
      </c>
      <c r="D670">
        <v>1276.7590332</v>
      </c>
      <c r="E670">
        <v>1218.9343262</v>
      </c>
      <c r="F670">
        <v>1260.9200439000001</v>
      </c>
      <c r="G670">
        <v>1250.9000243999999</v>
      </c>
      <c r="H670">
        <v>1320.7700195</v>
      </c>
      <c r="I670">
        <v>1231.9799805</v>
      </c>
      <c r="J670">
        <v>1256.7009277</v>
      </c>
      <c r="L670" t="str">
        <f t="shared" si="77"/>
        <v>28NOV2024:21:00:00</v>
      </c>
      <c r="M670">
        <v>22</v>
      </c>
      <c r="N670">
        <f t="shared" si="78"/>
        <v>-44.386474600000156</v>
      </c>
      <c r="O670">
        <f t="shared" si="73"/>
        <v>-44.386474600000156</v>
      </c>
      <c r="P670" t="str">
        <f t="shared" si="74"/>
        <v/>
      </c>
      <c r="Q670">
        <f t="shared" si="75"/>
        <v>1</v>
      </c>
      <c r="R670" t="str">
        <f t="shared" si="76"/>
        <v/>
      </c>
      <c r="S670">
        <f t="shared" si="79"/>
        <v>3.4267688757867729</v>
      </c>
    </row>
    <row r="671" spans="1:19" x14ac:dyDescent="0.25">
      <c r="A671" t="s">
        <v>695</v>
      </c>
      <c r="B671">
        <v>1319.6010742000001</v>
      </c>
      <c r="C671">
        <v>1231.5699463000001</v>
      </c>
      <c r="D671">
        <v>1283.5415039</v>
      </c>
      <c r="E671">
        <v>1227.8120117000001</v>
      </c>
      <c r="F671">
        <v>1257.4499512</v>
      </c>
      <c r="G671">
        <v>1231.5699463000001</v>
      </c>
      <c r="H671">
        <v>1296.9300536999999</v>
      </c>
      <c r="I671">
        <v>1221.8900146000001</v>
      </c>
      <c r="J671">
        <v>1247.1304932</v>
      </c>
      <c r="L671" t="str">
        <f t="shared" si="77"/>
        <v>28NOV2024:22:00:00</v>
      </c>
      <c r="M671">
        <v>23</v>
      </c>
      <c r="N671">
        <f t="shared" si="78"/>
        <v>-88.031127900000001</v>
      </c>
      <c r="O671">
        <f t="shared" si="73"/>
        <v>-88.031127900000001</v>
      </c>
      <c r="P671" t="str">
        <f t="shared" si="74"/>
        <v/>
      </c>
      <c r="Q671">
        <f t="shared" si="75"/>
        <v>1</v>
      </c>
      <c r="R671" t="str">
        <f t="shared" si="76"/>
        <v/>
      </c>
      <c r="S671">
        <f t="shared" si="79"/>
        <v>6.671040939654306</v>
      </c>
    </row>
    <row r="672" spans="1:19" x14ac:dyDescent="0.25">
      <c r="A672" t="s">
        <v>696</v>
      </c>
      <c r="B672">
        <v>1254.3717041</v>
      </c>
      <c r="C672">
        <v>1207.6199951000001</v>
      </c>
      <c r="D672">
        <v>1260.0640868999999</v>
      </c>
      <c r="E672">
        <v>1300.0317382999999</v>
      </c>
      <c r="F672">
        <v>1235.3699951000001</v>
      </c>
      <c r="G672">
        <v>1207.6199951000001</v>
      </c>
      <c r="H672">
        <v>1255.1999512</v>
      </c>
      <c r="I672">
        <v>1202.2099608999999</v>
      </c>
      <c r="J672">
        <v>1240.0863036999999</v>
      </c>
      <c r="L672" t="str">
        <f t="shared" si="77"/>
        <v>28NOV2024:23:00:00</v>
      </c>
      <c r="M672">
        <v>24</v>
      </c>
      <c r="N672">
        <f t="shared" si="78"/>
        <v>-46.751708999999892</v>
      </c>
      <c r="O672">
        <f t="shared" si="73"/>
        <v>-46.751708999999892</v>
      </c>
      <c r="P672" t="str">
        <f t="shared" si="74"/>
        <v/>
      </c>
      <c r="Q672">
        <f t="shared" si="75"/>
        <v>1</v>
      </c>
      <c r="R672" t="str">
        <f t="shared" si="76"/>
        <v/>
      </c>
      <c r="S672">
        <f t="shared" si="79"/>
        <v>3.7271016914036501</v>
      </c>
    </row>
    <row r="673" spans="1:19" x14ac:dyDescent="0.25">
      <c r="A673" t="s">
        <v>697</v>
      </c>
      <c r="B673">
        <v>1197.6158447</v>
      </c>
      <c r="C673">
        <v>1209.0799560999999</v>
      </c>
      <c r="D673">
        <v>1254.6373291</v>
      </c>
      <c r="E673">
        <v>1333.6105957</v>
      </c>
      <c r="F673">
        <v>1240.5200195</v>
      </c>
      <c r="G673">
        <v>1209.0799560999999</v>
      </c>
      <c r="H673">
        <v>1274.6300048999999</v>
      </c>
      <c r="I673">
        <v>1208.0400391000001</v>
      </c>
      <c r="J673">
        <v>1253.1761475000001</v>
      </c>
      <c r="L673" t="str">
        <f t="shared" si="77"/>
        <v>29NOV2024:00:00:00</v>
      </c>
      <c r="M673">
        <v>1</v>
      </c>
      <c r="N673">
        <f t="shared" si="78"/>
        <v>11.464111399999865</v>
      </c>
      <c r="O673" t="str">
        <f t="shared" si="73"/>
        <v/>
      </c>
      <c r="P673">
        <f t="shared" si="74"/>
        <v>11.464111399999865</v>
      </c>
      <c r="Q673" t="str">
        <f t="shared" si="75"/>
        <v/>
      </c>
      <c r="R673">
        <f t="shared" si="76"/>
        <v>1</v>
      </c>
      <c r="S673">
        <f t="shared" si="79"/>
        <v>0.95724446622293957</v>
      </c>
    </row>
    <row r="674" spans="1:19" x14ac:dyDescent="0.25">
      <c r="A674" t="s">
        <v>698</v>
      </c>
      <c r="B674">
        <v>1228.1896973</v>
      </c>
      <c r="C674">
        <v>1239.6700439000001</v>
      </c>
      <c r="D674">
        <v>1220.0036620999999</v>
      </c>
      <c r="E674">
        <v>1330.8048096</v>
      </c>
      <c r="F674">
        <v>1186.7099608999999</v>
      </c>
      <c r="G674">
        <v>1239.6700439000001</v>
      </c>
      <c r="H674">
        <v>1302.1999512</v>
      </c>
      <c r="I674">
        <v>1237.0600586</v>
      </c>
      <c r="J674">
        <v>1259.2890625</v>
      </c>
      <c r="L674" t="str">
        <f t="shared" si="77"/>
        <v>29NOV2024:01:00:00</v>
      </c>
      <c r="M674">
        <v>2</v>
      </c>
      <c r="N674">
        <f t="shared" si="78"/>
        <v>11.480346600000075</v>
      </c>
      <c r="O674" t="str">
        <f t="shared" si="73"/>
        <v/>
      </c>
      <c r="P674">
        <f t="shared" si="74"/>
        <v>11.480346600000075</v>
      </c>
      <c r="Q674" t="str">
        <f t="shared" si="75"/>
        <v/>
      </c>
      <c r="R674">
        <f t="shared" si="76"/>
        <v>1</v>
      </c>
      <c r="S674">
        <f t="shared" si="79"/>
        <v>0.93473724989209583</v>
      </c>
    </row>
    <row r="675" spans="1:19" x14ac:dyDescent="0.25">
      <c r="A675" t="s">
        <v>699</v>
      </c>
      <c r="B675">
        <v>1218.4826660000001</v>
      </c>
      <c r="C675">
        <v>1249.4699707</v>
      </c>
      <c r="D675">
        <v>1211.4550781</v>
      </c>
      <c r="E675">
        <v>1342.3125</v>
      </c>
      <c r="F675">
        <v>1158.5200195</v>
      </c>
      <c r="G675">
        <v>1249.4699707</v>
      </c>
      <c r="H675">
        <v>1278.9699707</v>
      </c>
      <c r="I675">
        <v>1219.0799560999999</v>
      </c>
      <c r="J675">
        <v>1249.6705322</v>
      </c>
      <c r="L675" t="str">
        <f t="shared" si="77"/>
        <v>29NOV2024:02:00:00</v>
      </c>
      <c r="M675">
        <v>3</v>
      </c>
      <c r="N675">
        <f t="shared" ref="N675:N698" si="80">C675-B675</f>
        <v>30.987304699999868</v>
      </c>
      <c r="O675" t="str">
        <f t="shared" si="73"/>
        <v/>
      </c>
      <c r="P675">
        <f t="shared" si="74"/>
        <v>30.987304699999868</v>
      </c>
      <c r="Q675" t="str">
        <f t="shared" si="75"/>
        <v/>
      </c>
      <c r="R675">
        <f t="shared" si="76"/>
        <v>1</v>
      </c>
      <c r="S675">
        <f t="shared" ref="S675:S698" si="81">ABS((B675-C675)/B675)*100</f>
        <v>2.5431059107081189</v>
      </c>
    </row>
    <row r="676" spans="1:19" x14ac:dyDescent="0.25">
      <c r="A676" t="s">
        <v>700</v>
      </c>
      <c r="B676">
        <v>1162.3778076000001</v>
      </c>
      <c r="C676">
        <v>1254.2399902</v>
      </c>
      <c r="D676">
        <v>1205.6542969</v>
      </c>
      <c r="E676">
        <v>1380.9617920000001</v>
      </c>
      <c r="F676">
        <v>1168.0200195</v>
      </c>
      <c r="G676">
        <v>1254.2399902</v>
      </c>
      <c r="H676">
        <v>1295.8499756000001</v>
      </c>
      <c r="I676">
        <v>1242.7600098</v>
      </c>
      <c r="J676">
        <v>1268.3663329999999</v>
      </c>
      <c r="L676" t="str">
        <f t="shared" si="77"/>
        <v>29NOV2024:03:00:00</v>
      </c>
      <c r="M676">
        <v>4</v>
      </c>
      <c r="N676">
        <f t="shared" si="80"/>
        <v>91.862182599999869</v>
      </c>
      <c r="O676" t="str">
        <f t="shared" si="73"/>
        <v/>
      </c>
      <c r="P676">
        <f t="shared" si="74"/>
        <v>91.862182599999869</v>
      </c>
      <c r="Q676" t="str">
        <f t="shared" si="75"/>
        <v/>
      </c>
      <c r="R676">
        <f t="shared" si="76"/>
        <v>1</v>
      </c>
      <c r="S676">
        <f t="shared" si="81"/>
        <v>7.9029539276623622</v>
      </c>
    </row>
    <row r="677" spans="1:19" x14ac:dyDescent="0.25">
      <c r="A677" t="s">
        <v>701</v>
      </c>
      <c r="B677">
        <v>1151.1818848</v>
      </c>
      <c r="C677">
        <v>1277.75</v>
      </c>
      <c r="D677">
        <v>1221.340332</v>
      </c>
      <c r="E677">
        <v>1398.4849853999999</v>
      </c>
      <c r="F677">
        <v>1193.0500488</v>
      </c>
      <c r="G677">
        <v>1277.75</v>
      </c>
      <c r="H677">
        <v>1316.6999512</v>
      </c>
      <c r="I677">
        <v>1262.3399658000001</v>
      </c>
      <c r="J677">
        <v>1289.6650391000001</v>
      </c>
      <c r="L677" t="str">
        <f t="shared" si="77"/>
        <v>29NOV2024:04:00:00</v>
      </c>
      <c r="M677">
        <v>5</v>
      </c>
      <c r="N677">
        <f t="shared" si="80"/>
        <v>126.56811519999997</v>
      </c>
      <c r="O677" t="str">
        <f t="shared" si="73"/>
        <v/>
      </c>
      <c r="P677">
        <f t="shared" si="74"/>
        <v>126.56811519999997</v>
      </c>
      <c r="Q677" t="str">
        <f t="shared" si="75"/>
        <v/>
      </c>
      <c r="R677">
        <f t="shared" si="76"/>
        <v>1</v>
      </c>
      <c r="S677">
        <f t="shared" si="81"/>
        <v>10.994623601290357</v>
      </c>
    </row>
    <row r="678" spans="1:19" x14ac:dyDescent="0.25">
      <c r="A678" t="s">
        <v>702</v>
      </c>
      <c r="B678">
        <v>1185.5233154</v>
      </c>
      <c r="C678">
        <v>1349.5100098</v>
      </c>
      <c r="D678">
        <v>1249.8402100000001</v>
      </c>
      <c r="E678">
        <v>1427.2110596</v>
      </c>
      <c r="F678">
        <v>1260.2700195</v>
      </c>
      <c r="G678">
        <v>1349.5100098</v>
      </c>
      <c r="H678">
        <v>1369.2099608999999</v>
      </c>
      <c r="I678">
        <v>1322.1700439000001</v>
      </c>
      <c r="J678">
        <v>1345.6743164</v>
      </c>
      <c r="L678" t="str">
        <f t="shared" si="77"/>
        <v>29NOV2024:05:00:00</v>
      </c>
      <c r="M678">
        <v>6</v>
      </c>
      <c r="N678">
        <f t="shared" si="80"/>
        <v>163.98669440000003</v>
      </c>
      <c r="O678" t="str">
        <f t="shared" si="73"/>
        <v/>
      </c>
      <c r="P678">
        <f t="shared" si="74"/>
        <v>163.98669440000003</v>
      </c>
      <c r="Q678" t="str">
        <f t="shared" si="75"/>
        <v/>
      </c>
      <c r="R678">
        <f t="shared" si="76"/>
        <v>1</v>
      </c>
      <c r="S678">
        <f t="shared" si="81"/>
        <v>13.832430983836899</v>
      </c>
    </row>
    <row r="679" spans="1:19" x14ac:dyDescent="0.25">
      <c r="A679" t="s">
        <v>703</v>
      </c>
      <c r="B679">
        <v>1271.2591553</v>
      </c>
      <c r="C679">
        <v>1402.7800293</v>
      </c>
      <c r="D679">
        <v>1292.2659911999999</v>
      </c>
      <c r="E679">
        <v>1463.1843262</v>
      </c>
      <c r="F679">
        <v>1326.5699463000001</v>
      </c>
      <c r="G679">
        <v>1402.7800293</v>
      </c>
      <c r="H679">
        <v>1439.5400391000001</v>
      </c>
      <c r="I679">
        <v>1389.6099853999999</v>
      </c>
      <c r="J679">
        <v>1404.3367920000001</v>
      </c>
      <c r="L679" t="str">
        <f t="shared" si="77"/>
        <v>29NOV2024:06:00:00</v>
      </c>
      <c r="M679">
        <v>7</v>
      </c>
      <c r="N679">
        <f t="shared" si="80"/>
        <v>131.52087400000005</v>
      </c>
      <c r="O679" t="str">
        <f t="shared" si="73"/>
        <v/>
      </c>
      <c r="P679">
        <f t="shared" si="74"/>
        <v>131.52087400000005</v>
      </c>
      <c r="Q679" t="str">
        <f t="shared" si="75"/>
        <v/>
      </c>
      <c r="R679">
        <f t="shared" si="76"/>
        <v>1</v>
      </c>
      <c r="S679">
        <f t="shared" si="81"/>
        <v>10.345716957213408</v>
      </c>
    </row>
    <row r="680" spans="1:19" x14ac:dyDescent="0.25">
      <c r="A680" t="s">
        <v>704</v>
      </c>
      <c r="B680">
        <v>1323.2108154</v>
      </c>
      <c r="C680">
        <v>1492.7800293</v>
      </c>
      <c r="D680">
        <v>1374.6022949000001</v>
      </c>
      <c r="E680">
        <v>1550.1741943</v>
      </c>
      <c r="F680">
        <v>1417.2600098</v>
      </c>
      <c r="G680">
        <v>1492.7800293</v>
      </c>
      <c r="H680">
        <v>1541.1600341999999</v>
      </c>
      <c r="I680">
        <v>1488.9200439000001</v>
      </c>
      <c r="J680">
        <v>1498.0589600000001</v>
      </c>
      <c r="L680" t="str">
        <f t="shared" si="77"/>
        <v>29NOV2024:07:00:00</v>
      </c>
      <c r="M680">
        <v>8</v>
      </c>
      <c r="N680">
        <f t="shared" si="80"/>
        <v>169.56921390000002</v>
      </c>
      <c r="O680" t="str">
        <f t="shared" si="73"/>
        <v/>
      </c>
      <c r="P680">
        <f t="shared" si="74"/>
        <v>169.56921390000002</v>
      </c>
      <c r="Q680" t="str">
        <f t="shared" si="75"/>
        <v/>
      </c>
      <c r="R680">
        <f t="shared" si="76"/>
        <v>1</v>
      </c>
      <c r="S680">
        <f t="shared" si="81"/>
        <v>12.814980948348738</v>
      </c>
    </row>
    <row r="681" spans="1:19" x14ac:dyDescent="0.25">
      <c r="A681" t="s">
        <v>705</v>
      </c>
      <c r="B681">
        <v>1373.1833495999999</v>
      </c>
      <c r="C681">
        <v>1647.4399414</v>
      </c>
      <c r="D681">
        <v>1435.9240723</v>
      </c>
      <c r="E681">
        <v>1632.3620605000001</v>
      </c>
      <c r="F681">
        <v>1573.3699951000001</v>
      </c>
      <c r="G681">
        <v>1647.4399414</v>
      </c>
      <c r="H681">
        <v>1695.9300536999999</v>
      </c>
      <c r="I681">
        <v>1649.3800048999999</v>
      </c>
      <c r="J681">
        <v>1639.6964111</v>
      </c>
      <c r="L681" t="str">
        <f t="shared" si="77"/>
        <v>29NOV2024:08:00:00</v>
      </c>
      <c r="M681">
        <v>9</v>
      </c>
      <c r="N681">
        <f t="shared" si="80"/>
        <v>274.25659180000002</v>
      </c>
      <c r="O681" t="str">
        <f t="shared" si="73"/>
        <v/>
      </c>
      <c r="P681">
        <f t="shared" si="74"/>
        <v>274.25659180000002</v>
      </c>
      <c r="Q681" t="str">
        <f t="shared" si="75"/>
        <v/>
      </c>
      <c r="R681">
        <f t="shared" si="76"/>
        <v>1</v>
      </c>
      <c r="S681">
        <f t="shared" si="81"/>
        <v>19.972321385916114</v>
      </c>
    </row>
    <row r="682" spans="1:19" x14ac:dyDescent="0.25">
      <c r="A682" t="s">
        <v>706</v>
      </c>
      <c r="B682">
        <v>1417.0811768000001</v>
      </c>
      <c r="C682">
        <v>1676.2099608999999</v>
      </c>
      <c r="D682">
        <v>1523.2596435999999</v>
      </c>
      <c r="E682">
        <v>1712.5828856999999</v>
      </c>
      <c r="F682">
        <v>1607.3199463000001</v>
      </c>
      <c r="G682">
        <v>1676.2099608999999</v>
      </c>
      <c r="H682">
        <v>1701.5899658000001</v>
      </c>
      <c r="I682">
        <v>1673.1500243999999</v>
      </c>
      <c r="J682">
        <v>1674.1705322</v>
      </c>
      <c r="L682" t="str">
        <f t="shared" si="77"/>
        <v>29NOV2024:09:00:00</v>
      </c>
      <c r="M682">
        <v>10</v>
      </c>
      <c r="N682">
        <f t="shared" si="80"/>
        <v>259.12878409999985</v>
      </c>
      <c r="O682" t="str">
        <f t="shared" si="73"/>
        <v/>
      </c>
      <c r="P682">
        <f t="shared" si="74"/>
        <v>259.12878409999985</v>
      </c>
      <c r="Q682" t="str">
        <f t="shared" si="75"/>
        <v/>
      </c>
      <c r="R682">
        <f t="shared" si="76"/>
        <v>1</v>
      </c>
      <c r="S682">
        <f t="shared" si="81"/>
        <v>18.286093157002821</v>
      </c>
    </row>
    <row r="683" spans="1:19" x14ac:dyDescent="0.25">
      <c r="A683" t="s">
        <v>707</v>
      </c>
      <c r="B683">
        <v>1325.3984375</v>
      </c>
      <c r="C683">
        <v>1667.3499756000001</v>
      </c>
      <c r="D683">
        <v>1539.4659423999999</v>
      </c>
      <c r="E683">
        <v>1747.5451660000001</v>
      </c>
      <c r="F683">
        <v>1561.0999756000001</v>
      </c>
      <c r="G683">
        <v>1667.3499756000001</v>
      </c>
      <c r="H683">
        <v>1649.4200439000001</v>
      </c>
      <c r="I683">
        <v>1649.2700195</v>
      </c>
      <c r="J683">
        <v>1654.9370117000001</v>
      </c>
      <c r="L683" t="str">
        <f t="shared" si="77"/>
        <v>29NOV2024:10:00:00</v>
      </c>
      <c r="M683">
        <v>11</v>
      </c>
      <c r="N683">
        <f t="shared" si="80"/>
        <v>341.95153810000011</v>
      </c>
      <c r="O683" t="str">
        <f t="shared" si="73"/>
        <v/>
      </c>
      <c r="P683">
        <f t="shared" si="74"/>
        <v>341.95153810000011</v>
      </c>
      <c r="Q683" t="str">
        <f t="shared" si="75"/>
        <v/>
      </c>
      <c r="R683">
        <f t="shared" si="76"/>
        <v>1</v>
      </c>
      <c r="S683">
        <f t="shared" si="81"/>
        <v>25.799905026672409</v>
      </c>
    </row>
    <row r="684" spans="1:19" x14ac:dyDescent="0.25">
      <c r="A684" t="s">
        <v>708</v>
      </c>
      <c r="B684">
        <v>1229.4575195</v>
      </c>
      <c r="C684">
        <v>1556.7199707</v>
      </c>
      <c r="D684">
        <v>1478.1613769999999</v>
      </c>
      <c r="E684">
        <v>1686.0334473</v>
      </c>
      <c r="F684">
        <v>1472.9000243999999</v>
      </c>
      <c r="G684">
        <v>1556.7199707</v>
      </c>
      <c r="H684">
        <v>1525.7399902</v>
      </c>
      <c r="I684">
        <v>1550.2399902</v>
      </c>
      <c r="J684">
        <v>1558.3267822</v>
      </c>
      <c r="L684" t="str">
        <f t="shared" si="77"/>
        <v>29NOV2024:11:00:00</v>
      </c>
      <c r="M684">
        <v>12</v>
      </c>
      <c r="N684">
        <f t="shared" si="80"/>
        <v>327.26245119999999</v>
      </c>
      <c r="O684" t="str">
        <f t="shared" si="73"/>
        <v/>
      </c>
      <c r="P684">
        <f t="shared" si="74"/>
        <v>327.26245119999999</v>
      </c>
      <c r="Q684" t="str">
        <f t="shared" si="75"/>
        <v/>
      </c>
      <c r="R684">
        <f t="shared" si="76"/>
        <v>1</v>
      </c>
      <c r="S684">
        <f t="shared" si="81"/>
        <v>26.61844317590511</v>
      </c>
    </row>
    <row r="685" spans="1:19" x14ac:dyDescent="0.25">
      <c r="A685" t="s">
        <v>709</v>
      </c>
      <c r="B685">
        <v>1172.0841064000001</v>
      </c>
      <c r="C685">
        <v>1458.8299560999999</v>
      </c>
      <c r="D685">
        <v>1386.4044189000001</v>
      </c>
      <c r="E685">
        <v>1641.8476562999999</v>
      </c>
      <c r="F685">
        <v>1367.2800293</v>
      </c>
      <c r="G685">
        <v>1458.8299560999999</v>
      </c>
      <c r="H685">
        <v>1402.7600098</v>
      </c>
      <c r="I685">
        <v>1448.4899902</v>
      </c>
      <c r="J685">
        <v>1463.8415527</v>
      </c>
      <c r="L685" t="str">
        <f t="shared" si="77"/>
        <v>29NOV2024:12:00:00</v>
      </c>
      <c r="M685">
        <v>13</v>
      </c>
      <c r="N685">
        <f t="shared" si="80"/>
        <v>286.74584969999978</v>
      </c>
      <c r="O685" t="str">
        <f t="shared" si="73"/>
        <v/>
      </c>
      <c r="P685">
        <f t="shared" si="74"/>
        <v>286.74584969999978</v>
      </c>
      <c r="Q685" t="str">
        <f t="shared" si="75"/>
        <v/>
      </c>
      <c r="R685">
        <f t="shared" si="76"/>
        <v>1</v>
      </c>
      <c r="S685">
        <f t="shared" si="81"/>
        <v>24.464613770826212</v>
      </c>
    </row>
    <row r="686" spans="1:19" x14ac:dyDescent="0.25">
      <c r="A686" t="s">
        <v>710</v>
      </c>
      <c r="B686">
        <v>1142.0119629000001</v>
      </c>
      <c r="C686">
        <v>1394.8100586</v>
      </c>
      <c r="D686">
        <v>1319.5187988</v>
      </c>
      <c r="E686">
        <v>1578.6540527</v>
      </c>
      <c r="F686">
        <v>1303.4000243999999</v>
      </c>
      <c r="G686">
        <v>1394.8100586</v>
      </c>
      <c r="H686">
        <v>1350.1400146000001</v>
      </c>
      <c r="I686">
        <v>1398.3599853999999</v>
      </c>
      <c r="J686">
        <v>1405.072876</v>
      </c>
      <c r="L686" t="str">
        <f t="shared" si="77"/>
        <v>29NOV2024:13:00:00</v>
      </c>
      <c r="M686">
        <v>14</v>
      </c>
      <c r="N686">
        <f t="shared" si="80"/>
        <v>252.79809569999998</v>
      </c>
      <c r="O686" t="str">
        <f t="shared" si="73"/>
        <v/>
      </c>
      <c r="P686">
        <f t="shared" si="74"/>
        <v>252.79809569999998</v>
      </c>
      <c r="Q686" t="str">
        <f t="shared" si="75"/>
        <v/>
      </c>
      <c r="R686">
        <f t="shared" si="76"/>
        <v>1</v>
      </c>
      <c r="S686">
        <f t="shared" si="81"/>
        <v>22.136203815067756</v>
      </c>
    </row>
    <row r="687" spans="1:19" x14ac:dyDescent="0.25">
      <c r="A687" t="s">
        <v>711</v>
      </c>
      <c r="B687">
        <v>1178.9490966999999</v>
      </c>
      <c r="C687">
        <v>1368.4599608999999</v>
      </c>
      <c r="D687">
        <v>1234.2014160000001</v>
      </c>
      <c r="E687">
        <v>1318.3054199000001</v>
      </c>
      <c r="F687">
        <v>1270.1300048999999</v>
      </c>
      <c r="G687">
        <v>1368.4599608999999</v>
      </c>
      <c r="H687">
        <v>1327.75</v>
      </c>
      <c r="I687">
        <v>1374.6800536999999</v>
      </c>
      <c r="J687">
        <v>1331.8652344</v>
      </c>
      <c r="L687" t="str">
        <f t="shared" si="77"/>
        <v>29NOV2024:14:00:00</v>
      </c>
      <c r="M687">
        <v>15</v>
      </c>
      <c r="N687">
        <f t="shared" si="80"/>
        <v>189.51086420000001</v>
      </c>
      <c r="O687" t="str">
        <f t="shared" si="73"/>
        <v/>
      </c>
      <c r="P687">
        <f t="shared" si="74"/>
        <v>189.51086420000001</v>
      </c>
      <c r="Q687" t="str">
        <f t="shared" si="75"/>
        <v/>
      </c>
      <c r="R687">
        <f t="shared" si="76"/>
        <v>1</v>
      </c>
      <c r="S687">
        <f t="shared" si="81"/>
        <v>16.074558666736372</v>
      </c>
    </row>
    <row r="688" spans="1:19" x14ac:dyDescent="0.25">
      <c r="A688" t="s">
        <v>712</v>
      </c>
      <c r="B688">
        <v>1135.5457764</v>
      </c>
      <c r="C688">
        <v>1285.9899902</v>
      </c>
      <c r="D688">
        <v>1161.2042236</v>
      </c>
      <c r="E688">
        <v>1162.6566161999999</v>
      </c>
      <c r="F688">
        <v>1189.3000488</v>
      </c>
      <c r="G688">
        <v>1285.9899902</v>
      </c>
      <c r="H688">
        <v>1259.0600586</v>
      </c>
      <c r="I688">
        <v>1302.5799560999999</v>
      </c>
      <c r="J688">
        <v>1239.9173584</v>
      </c>
      <c r="L688" t="str">
        <f t="shared" si="77"/>
        <v>29NOV2024:15:00:00</v>
      </c>
      <c r="M688">
        <v>16</v>
      </c>
      <c r="N688">
        <f t="shared" si="80"/>
        <v>150.44421379999994</v>
      </c>
      <c r="O688" t="str">
        <f t="shared" si="73"/>
        <v/>
      </c>
      <c r="P688">
        <f t="shared" si="74"/>
        <v>150.44421379999994</v>
      </c>
      <c r="Q688" t="str">
        <f t="shared" si="75"/>
        <v/>
      </c>
      <c r="R688">
        <f t="shared" si="76"/>
        <v>1</v>
      </c>
      <c r="S688">
        <f t="shared" si="81"/>
        <v>13.248626072737506</v>
      </c>
    </row>
    <row r="689" spans="1:19" x14ac:dyDescent="0.25">
      <c r="A689" t="s">
        <v>713</v>
      </c>
      <c r="B689">
        <v>1097.6781006000001</v>
      </c>
      <c r="C689">
        <v>1257.2900391000001</v>
      </c>
      <c r="D689">
        <v>1144.7768555</v>
      </c>
      <c r="E689">
        <v>1137.7683105000001</v>
      </c>
      <c r="F689">
        <v>1161.9499512</v>
      </c>
      <c r="G689">
        <v>1257.2900391000001</v>
      </c>
      <c r="H689">
        <v>1241.1700439000001</v>
      </c>
      <c r="I689">
        <v>1283.0500488</v>
      </c>
      <c r="J689">
        <v>1216.2457274999999</v>
      </c>
      <c r="L689" t="str">
        <f t="shared" si="77"/>
        <v>29NOV2024:16:00:00</v>
      </c>
      <c r="M689">
        <v>17</v>
      </c>
      <c r="N689">
        <f t="shared" si="80"/>
        <v>159.61193849999995</v>
      </c>
      <c r="O689" t="str">
        <f t="shared" si="73"/>
        <v/>
      </c>
      <c r="P689">
        <f t="shared" si="74"/>
        <v>159.61193849999995</v>
      </c>
      <c r="Q689" t="str">
        <f t="shared" si="75"/>
        <v/>
      </c>
      <c r="R689">
        <f t="shared" si="76"/>
        <v>1</v>
      </c>
      <c r="S689">
        <f t="shared" si="81"/>
        <v>14.540869350746336</v>
      </c>
    </row>
    <row r="690" spans="1:19" x14ac:dyDescent="0.25">
      <c r="A690" t="s">
        <v>714</v>
      </c>
      <c r="B690">
        <v>1103.8342285000001</v>
      </c>
      <c r="C690">
        <v>1315.0999756000001</v>
      </c>
      <c r="D690">
        <v>1120.5802002</v>
      </c>
      <c r="E690">
        <v>1059.5587158000001</v>
      </c>
      <c r="F690">
        <v>1202.8599853999999</v>
      </c>
      <c r="G690">
        <v>1315.0999756000001</v>
      </c>
      <c r="H690">
        <v>1302.9399414</v>
      </c>
      <c r="I690">
        <v>1349.3800048999999</v>
      </c>
      <c r="J690">
        <v>1245.9677733999999</v>
      </c>
      <c r="L690" t="str">
        <f t="shared" si="77"/>
        <v>29NOV2024:17:00:00</v>
      </c>
      <c r="M690">
        <v>18</v>
      </c>
      <c r="N690">
        <f t="shared" si="80"/>
        <v>211.2657471</v>
      </c>
      <c r="O690" t="str">
        <f t="shared" si="73"/>
        <v/>
      </c>
      <c r="P690">
        <f t="shared" si="74"/>
        <v>211.2657471</v>
      </c>
      <c r="Q690" t="str">
        <f t="shared" si="75"/>
        <v/>
      </c>
      <c r="R690">
        <f t="shared" si="76"/>
        <v>1</v>
      </c>
      <c r="S690">
        <f t="shared" si="81"/>
        <v>19.13926399864307</v>
      </c>
    </row>
    <row r="691" spans="1:19" x14ac:dyDescent="0.25">
      <c r="A691" t="s">
        <v>715</v>
      </c>
      <c r="B691">
        <v>1214.2089844</v>
      </c>
      <c r="C691">
        <v>1446.2900391000001</v>
      </c>
      <c r="D691">
        <v>1155.8902588000001</v>
      </c>
      <c r="E691">
        <v>1069.0539550999999</v>
      </c>
      <c r="F691">
        <v>1340.7299805</v>
      </c>
      <c r="G691">
        <v>1446.2900391000001</v>
      </c>
      <c r="H691">
        <v>1434.7099608999999</v>
      </c>
      <c r="I691">
        <v>1478.9899902</v>
      </c>
      <c r="J691">
        <v>1353.9548339999999</v>
      </c>
      <c r="L691" t="str">
        <f t="shared" si="77"/>
        <v>29NOV2024:18:00:00</v>
      </c>
      <c r="M691">
        <v>19</v>
      </c>
      <c r="N691">
        <f t="shared" si="80"/>
        <v>232.0810547000001</v>
      </c>
      <c r="O691" t="str">
        <f t="shared" si="73"/>
        <v/>
      </c>
      <c r="P691">
        <f t="shared" si="74"/>
        <v>232.0810547000001</v>
      </c>
      <c r="Q691" t="str">
        <f t="shared" si="75"/>
        <v/>
      </c>
      <c r="R691">
        <f t="shared" si="76"/>
        <v>1</v>
      </c>
      <c r="S691">
        <f t="shared" si="81"/>
        <v>19.113765231665017</v>
      </c>
    </row>
    <row r="692" spans="1:19" x14ac:dyDescent="0.25">
      <c r="A692" t="s">
        <v>716</v>
      </c>
      <c r="B692">
        <v>1285.1613769999999</v>
      </c>
      <c r="C692">
        <v>1561.2600098</v>
      </c>
      <c r="D692">
        <v>1209.6982422000001</v>
      </c>
      <c r="E692">
        <v>1115.8044434000001</v>
      </c>
      <c r="F692">
        <v>1457.5899658000001</v>
      </c>
      <c r="G692">
        <v>1561.2600098</v>
      </c>
      <c r="H692">
        <v>1553.2700195</v>
      </c>
      <c r="I692">
        <v>1595.4100341999999</v>
      </c>
      <c r="J692">
        <v>1456.6669922000001</v>
      </c>
      <c r="L692" t="str">
        <f t="shared" si="77"/>
        <v>29NOV2024:19:00:00</v>
      </c>
      <c r="M692">
        <v>20</v>
      </c>
      <c r="N692">
        <f t="shared" si="80"/>
        <v>276.09863280000013</v>
      </c>
      <c r="O692" t="str">
        <f t="shared" si="73"/>
        <v/>
      </c>
      <c r="P692">
        <f t="shared" si="74"/>
        <v>276.09863280000013</v>
      </c>
      <c r="Q692" t="str">
        <f t="shared" si="75"/>
        <v/>
      </c>
      <c r="R692">
        <f t="shared" si="76"/>
        <v>1</v>
      </c>
      <c r="S692">
        <f t="shared" si="81"/>
        <v>21.483576906466599</v>
      </c>
    </row>
    <row r="693" spans="1:19" x14ac:dyDescent="0.25">
      <c r="A693" t="s">
        <v>717</v>
      </c>
      <c r="B693">
        <v>1267.0002440999999</v>
      </c>
      <c r="C693">
        <v>1548.5100098</v>
      </c>
      <c r="D693">
        <v>1259.6119385</v>
      </c>
      <c r="E693">
        <v>1181.2277832</v>
      </c>
      <c r="F693">
        <v>1407.8199463000001</v>
      </c>
      <c r="G693">
        <v>1548.5100098</v>
      </c>
      <c r="H693">
        <v>1515.5400391000001</v>
      </c>
      <c r="I693">
        <v>1552.0300293</v>
      </c>
      <c r="J693">
        <v>1441.0256348</v>
      </c>
      <c r="L693" t="str">
        <f t="shared" si="77"/>
        <v>29NOV2024:20:00:00</v>
      </c>
      <c r="M693">
        <v>21</v>
      </c>
      <c r="N693">
        <f t="shared" si="80"/>
        <v>281.50976570000012</v>
      </c>
      <c r="O693" t="str">
        <f t="shared" si="73"/>
        <v/>
      </c>
      <c r="P693">
        <f t="shared" si="74"/>
        <v>281.50976570000012</v>
      </c>
      <c r="Q693" t="str">
        <f t="shared" si="75"/>
        <v/>
      </c>
      <c r="R693">
        <f t="shared" si="76"/>
        <v>1</v>
      </c>
      <c r="S693">
        <f t="shared" si="81"/>
        <v>22.218603904055882</v>
      </c>
    </row>
    <row r="694" spans="1:19" x14ac:dyDescent="0.25">
      <c r="A694" t="s">
        <v>718</v>
      </c>
      <c r="B694">
        <v>1238.7612305</v>
      </c>
      <c r="C694">
        <v>1535.7399902</v>
      </c>
      <c r="D694">
        <v>1256.3347168</v>
      </c>
      <c r="E694">
        <v>1152.0462646000001</v>
      </c>
      <c r="F694">
        <v>1387.9100341999999</v>
      </c>
      <c r="G694">
        <v>1535.7399902</v>
      </c>
      <c r="H694">
        <v>1498.0200195</v>
      </c>
      <c r="I694">
        <v>1533.6199951000001</v>
      </c>
      <c r="J694">
        <v>1421.4672852000001</v>
      </c>
      <c r="L694" t="str">
        <f t="shared" si="77"/>
        <v>29NOV2024:21:00:00</v>
      </c>
      <c r="M694">
        <v>22</v>
      </c>
      <c r="N694">
        <f t="shared" si="80"/>
        <v>296.97875969999996</v>
      </c>
      <c r="O694" t="str">
        <f t="shared" si="73"/>
        <v/>
      </c>
      <c r="P694">
        <f t="shared" si="74"/>
        <v>296.97875969999996</v>
      </c>
      <c r="Q694" t="str">
        <f t="shared" si="75"/>
        <v/>
      </c>
      <c r="R694">
        <f t="shared" si="76"/>
        <v>1</v>
      </c>
      <c r="S694">
        <f t="shared" si="81"/>
        <v>23.9738500356627</v>
      </c>
    </row>
    <row r="695" spans="1:19" x14ac:dyDescent="0.25">
      <c r="A695" t="s">
        <v>719</v>
      </c>
      <c r="B695">
        <v>1227.5999756000001</v>
      </c>
      <c r="C695">
        <v>1471.0300293</v>
      </c>
      <c r="D695">
        <v>1241.1380615</v>
      </c>
      <c r="E695">
        <v>1111.2995605000001</v>
      </c>
      <c r="F695">
        <v>1344.5300293</v>
      </c>
      <c r="G695">
        <v>1471.0300293</v>
      </c>
      <c r="H695">
        <v>1446.8399658000001</v>
      </c>
      <c r="I695">
        <v>1476.5</v>
      </c>
      <c r="J695">
        <v>1370.0400391000001</v>
      </c>
      <c r="L695" t="str">
        <f t="shared" si="77"/>
        <v>29NOV2024:22:00:00</v>
      </c>
      <c r="M695">
        <v>23</v>
      </c>
      <c r="N695">
        <f t="shared" si="80"/>
        <v>243.43005369999992</v>
      </c>
      <c r="O695" t="str">
        <f t="shared" si="73"/>
        <v/>
      </c>
      <c r="P695">
        <f t="shared" si="74"/>
        <v>243.43005369999992</v>
      </c>
      <c r="Q695" t="str">
        <f t="shared" si="75"/>
        <v/>
      </c>
      <c r="R695">
        <f t="shared" si="76"/>
        <v>1</v>
      </c>
      <c r="S695">
        <f t="shared" si="81"/>
        <v>19.829753872471475</v>
      </c>
    </row>
    <row r="696" spans="1:19" x14ac:dyDescent="0.25">
      <c r="A696" t="s">
        <v>720</v>
      </c>
      <c r="B696">
        <v>1224.8476562999999</v>
      </c>
      <c r="C696">
        <v>1391.4100341999999</v>
      </c>
      <c r="D696">
        <v>1216.8698730000001</v>
      </c>
      <c r="E696">
        <v>1168.3614502</v>
      </c>
      <c r="F696">
        <v>1291.75</v>
      </c>
      <c r="G696">
        <v>1391.4100341999999</v>
      </c>
      <c r="H696">
        <v>1386.3900146000001</v>
      </c>
      <c r="I696">
        <v>1400.3100586</v>
      </c>
      <c r="J696">
        <v>1327.6442870999999</v>
      </c>
      <c r="L696" t="str">
        <f t="shared" si="77"/>
        <v>29NOV2024:23:00:00</v>
      </c>
      <c r="M696">
        <v>24</v>
      </c>
      <c r="N696">
        <f t="shared" si="80"/>
        <v>166.5623779</v>
      </c>
      <c r="O696" t="str">
        <f t="shared" si="73"/>
        <v/>
      </c>
      <c r="P696">
        <f t="shared" si="74"/>
        <v>166.5623779</v>
      </c>
      <c r="Q696" t="str">
        <f t="shared" si="75"/>
        <v/>
      </c>
      <c r="R696">
        <f t="shared" si="76"/>
        <v>1</v>
      </c>
      <c r="S696">
        <f t="shared" si="81"/>
        <v>13.598619962514272</v>
      </c>
    </row>
    <row r="697" spans="1:19" x14ac:dyDescent="0.25">
      <c r="A697" t="s">
        <v>721</v>
      </c>
      <c r="B697">
        <v>1191.7723389</v>
      </c>
      <c r="C697">
        <v>1276.7800293</v>
      </c>
      <c r="D697">
        <v>1185.1918945</v>
      </c>
      <c r="E697">
        <v>1205.5275879000001</v>
      </c>
      <c r="F697">
        <v>1207.7900391000001</v>
      </c>
      <c r="G697">
        <v>1276.7800293</v>
      </c>
      <c r="H697">
        <v>1286.6600341999999</v>
      </c>
      <c r="I697">
        <v>1293.3299560999999</v>
      </c>
      <c r="J697">
        <v>1254.0175781</v>
      </c>
      <c r="L697" t="str">
        <f t="shared" si="77"/>
        <v>30NOV2024:00:00:00</v>
      </c>
      <c r="M697">
        <v>1</v>
      </c>
      <c r="N697">
        <f t="shared" si="80"/>
        <v>85.007690400000001</v>
      </c>
      <c r="O697" t="str">
        <f t="shared" si="73"/>
        <v/>
      </c>
      <c r="P697">
        <f t="shared" si="74"/>
        <v>85.007690400000001</v>
      </c>
      <c r="Q697" t="str">
        <f t="shared" si="75"/>
        <v/>
      </c>
      <c r="R697">
        <f t="shared" si="76"/>
        <v>1</v>
      </c>
      <c r="S697">
        <f t="shared" si="81"/>
        <v>7.1328799658550297</v>
      </c>
    </row>
    <row r="698" spans="1:19" x14ac:dyDescent="0.25">
      <c r="A698" t="s">
        <v>722</v>
      </c>
      <c r="B698">
        <v>1237.9737548999999</v>
      </c>
      <c r="C698">
        <v>1103.2800293</v>
      </c>
      <c r="D698">
        <v>1172.1009521000001</v>
      </c>
      <c r="E698">
        <v>1232.682251</v>
      </c>
      <c r="F698">
        <v>1079.1899414</v>
      </c>
      <c r="G698">
        <v>1103.2800293</v>
      </c>
      <c r="H698">
        <v>1129.1700439000001</v>
      </c>
      <c r="I698">
        <v>1104.4899902</v>
      </c>
      <c r="J698">
        <v>1129.7624512</v>
      </c>
      <c r="L698" t="str">
        <f t="shared" si="77"/>
        <v>30NOV2024:01:00:00</v>
      </c>
      <c r="M698">
        <v>2</v>
      </c>
      <c r="N698">
        <f t="shared" si="80"/>
        <v>-134.69372559999988</v>
      </c>
      <c r="O698">
        <f t="shared" si="73"/>
        <v>-134.69372559999988</v>
      </c>
      <c r="P698" t="str">
        <f t="shared" si="74"/>
        <v/>
      </c>
      <c r="Q698">
        <f t="shared" si="75"/>
        <v>1</v>
      </c>
      <c r="R698" t="str">
        <f t="shared" si="76"/>
        <v/>
      </c>
      <c r="S698">
        <f t="shared" si="81"/>
        <v>10.880176180381147</v>
      </c>
    </row>
    <row r="699" spans="1:19" x14ac:dyDescent="0.25">
      <c r="A699" t="s">
        <v>723</v>
      </c>
      <c r="B699">
        <v>1302.8099365</v>
      </c>
      <c r="C699">
        <v>1033.3000488</v>
      </c>
      <c r="D699">
        <v>1167.0601807</v>
      </c>
      <c r="E699">
        <v>1253.4722899999999</v>
      </c>
      <c r="F699">
        <v>1025.1199951000001</v>
      </c>
      <c r="G699">
        <v>1033.3000488</v>
      </c>
      <c r="H699">
        <v>1070.9699707</v>
      </c>
      <c r="I699">
        <v>1013.4199829</v>
      </c>
      <c r="J699">
        <v>1079.2564697</v>
      </c>
      <c r="L699" t="str">
        <f t="shared" ref="L699:L721" si="82">A699</f>
        <v>30NOV2024:02:00:00</v>
      </c>
      <c r="M699">
        <v>3</v>
      </c>
      <c r="N699">
        <f t="shared" ref="N699:N721" si="83">C699-B699</f>
        <v>-269.50988770000004</v>
      </c>
      <c r="O699">
        <f t="shared" ref="O699:O721" si="84">IF(N699&lt;0,N699,"")</f>
        <v>-269.50988770000004</v>
      </c>
      <c r="P699" t="str">
        <f t="shared" ref="P699:P721" si="85">IF(N699&gt;0,N699,"")</f>
        <v/>
      </c>
      <c r="Q699">
        <f t="shared" ref="Q699:Q721" si="86">IF(O699&lt;0,1,"")</f>
        <v>1</v>
      </c>
      <c r="R699" t="str">
        <f t="shared" ref="R699:R721" si="87">IF(AND(P699&gt;0,P699&lt;&gt;""),1,"")</f>
        <v/>
      </c>
      <c r="S699">
        <f t="shared" ref="S699:S721" si="88">ABS((B699-C699)/B699)*100</f>
        <v>20.686815486228067</v>
      </c>
    </row>
    <row r="700" spans="1:19" x14ac:dyDescent="0.25">
      <c r="A700" t="s">
        <v>724</v>
      </c>
      <c r="B700">
        <v>1244.7673339999999</v>
      </c>
      <c r="C700">
        <v>987.82299805000002</v>
      </c>
      <c r="D700">
        <v>1165.7945557</v>
      </c>
      <c r="E700">
        <v>1298.8668213000001</v>
      </c>
      <c r="F700">
        <v>1023.7399902</v>
      </c>
      <c r="G700">
        <v>987.82299805000002</v>
      </c>
      <c r="H700">
        <v>1072.7099608999999</v>
      </c>
      <c r="I700">
        <v>966.20098876999998</v>
      </c>
      <c r="J700">
        <v>1069.8681641000001</v>
      </c>
      <c r="L700" t="str">
        <f t="shared" si="82"/>
        <v>30NOV2024:03:00:00</v>
      </c>
      <c r="M700">
        <v>4</v>
      </c>
      <c r="N700">
        <f t="shared" si="83"/>
        <v>-256.94433594999987</v>
      </c>
      <c r="O700">
        <f t="shared" si="84"/>
        <v>-256.94433594999987</v>
      </c>
      <c r="P700" t="str">
        <f t="shared" si="85"/>
        <v/>
      </c>
      <c r="Q700">
        <f t="shared" si="86"/>
        <v>1</v>
      </c>
      <c r="R700" t="str">
        <f t="shared" si="87"/>
        <v/>
      </c>
      <c r="S700">
        <f t="shared" si="88"/>
        <v>20.641956848620186</v>
      </c>
    </row>
    <row r="701" spans="1:19" x14ac:dyDescent="0.25">
      <c r="A701" t="s">
        <v>725</v>
      </c>
      <c r="B701">
        <v>1204.6660156</v>
      </c>
      <c r="C701">
        <v>978.69897461000005</v>
      </c>
      <c r="D701">
        <v>1170.7867432</v>
      </c>
      <c r="E701">
        <v>1288.9887695</v>
      </c>
      <c r="F701">
        <v>1053.6700439000001</v>
      </c>
      <c r="G701">
        <v>978.69897461000005</v>
      </c>
      <c r="H701">
        <v>1077.6700439000001</v>
      </c>
      <c r="I701">
        <v>947.59698486000002</v>
      </c>
      <c r="J701">
        <v>1069.3249512</v>
      </c>
      <c r="L701" t="str">
        <f t="shared" si="82"/>
        <v>30NOV2024:04:00:00</v>
      </c>
      <c r="M701">
        <v>5</v>
      </c>
      <c r="N701">
        <f t="shared" si="83"/>
        <v>-225.96704098999999</v>
      </c>
      <c r="O701">
        <f t="shared" si="84"/>
        <v>-225.96704098999999</v>
      </c>
      <c r="P701" t="str">
        <f t="shared" si="85"/>
        <v/>
      </c>
      <c r="Q701">
        <f t="shared" si="86"/>
        <v>1</v>
      </c>
      <c r="R701" t="str">
        <f t="shared" si="87"/>
        <v/>
      </c>
      <c r="S701">
        <f t="shared" si="88"/>
        <v>18.757650507593514</v>
      </c>
    </row>
    <row r="702" spans="1:19" x14ac:dyDescent="0.25">
      <c r="A702" t="s">
        <v>726</v>
      </c>
      <c r="B702">
        <v>1209.7615966999999</v>
      </c>
      <c r="C702">
        <v>1013.4699707</v>
      </c>
      <c r="D702">
        <v>1170.6901855000001</v>
      </c>
      <c r="E702">
        <v>1285.4183350000001</v>
      </c>
      <c r="F702">
        <v>1094.5799560999999</v>
      </c>
      <c r="G702">
        <v>1013.4699707</v>
      </c>
      <c r="H702">
        <v>1131.5400391000001</v>
      </c>
      <c r="I702">
        <v>967.97399901999995</v>
      </c>
      <c r="J702">
        <v>1098.5965576000001</v>
      </c>
      <c r="L702" t="str">
        <f t="shared" si="82"/>
        <v>30NOV2024:05:00:00</v>
      </c>
      <c r="M702">
        <v>6</v>
      </c>
      <c r="N702">
        <f t="shared" si="83"/>
        <v>-196.29162599999995</v>
      </c>
      <c r="O702">
        <f t="shared" si="84"/>
        <v>-196.29162599999995</v>
      </c>
      <c r="P702" t="str">
        <f t="shared" si="85"/>
        <v/>
      </c>
      <c r="Q702">
        <f t="shared" si="86"/>
        <v>1</v>
      </c>
      <c r="R702" t="str">
        <f t="shared" si="87"/>
        <v/>
      </c>
      <c r="S702">
        <f t="shared" si="88"/>
        <v>16.225645328422249</v>
      </c>
    </row>
    <row r="703" spans="1:19" x14ac:dyDescent="0.25">
      <c r="A703" t="s">
        <v>727</v>
      </c>
      <c r="B703">
        <v>1267.8160399999999</v>
      </c>
      <c r="C703">
        <v>1096.6300048999999</v>
      </c>
      <c r="D703">
        <v>1174.8148193</v>
      </c>
      <c r="E703">
        <v>1296.828125</v>
      </c>
      <c r="F703">
        <v>1152.2700195</v>
      </c>
      <c r="G703">
        <v>1096.6300048999999</v>
      </c>
      <c r="H703">
        <v>1237.4899902</v>
      </c>
      <c r="I703">
        <v>1065.9399414</v>
      </c>
      <c r="J703">
        <v>1169.831543</v>
      </c>
      <c r="L703" t="str">
        <f t="shared" si="82"/>
        <v>30NOV2024:06:00:00</v>
      </c>
      <c r="M703">
        <v>7</v>
      </c>
      <c r="N703">
        <f t="shared" si="83"/>
        <v>-171.18603510000003</v>
      </c>
      <c r="O703">
        <f t="shared" si="84"/>
        <v>-171.18603510000003</v>
      </c>
      <c r="P703" t="str">
        <f t="shared" si="85"/>
        <v/>
      </c>
      <c r="Q703">
        <f t="shared" si="86"/>
        <v>1</v>
      </c>
      <c r="R703" t="str">
        <f t="shared" si="87"/>
        <v/>
      </c>
      <c r="S703">
        <f t="shared" si="88"/>
        <v>13.50243487217594</v>
      </c>
    </row>
    <row r="704" spans="1:19" x14ac:dyDescent="0.25">
      <c r="A704" t="s">
        <v>728</v>
      </c>
      <c r="B704">
        <v>1275.409668</v>
      </c>
      <c r="C704">
        <v>1227.5699463000001</v>
      </c>
      <c r="D704">
        <v>1224.1369629000001</v>
      </c>
      <c r="E704">
        <v>1361.1813964999999</v>
      </c>
      <c r="F704">
        <v>1261.4699707</v>
      </c>
      <c r="G704">
        <v>1227.5699463000001</v>
      </c>
      <c r="H704">
        <v>1370.9799805</v>
      </c>
      <c r="I704">
        <v>1215.9899902</v>
      </c>
      <c r="J704">
        <v>1287.4382324000001</v>
      </c>
      <c r="L704" t="str">
        <f t="shared" si="82"/>
        <v>30NOV2024:07:00:00</v>
      </c>
      <c r="M704">
        <v>8</v>
      </c>
      <c r="N704">
        <f t="shared" si="83"/>
        <v>-47.839721699999927</v>
      </c>
      <c r="O704">
        <f t="shared" si="84"/>
        <v>-47.839721699999927</v>
      </c>
      <c r="P704" t="str">
        <f t="shared" si="85"/>
        <v/>
      </c>
      <c r="Q704">
        <f t="shared" si="86"/>
        <v>1</v>
      </c>
      <c r="R704" t="str">
        <f t="shared" si="87"/>
        <v/>
      </c>
      <c r="S704">
        <f t="shared" si="88"/>
        <v>3.7509298306495138</v>
      </c>
    </row>
    <row r="705" spans="1:19" x14ac:dyDescent="0.25">
      <c r="A705" t="s">
        <v>729</v>
      </c>
      <c r="B705">
        <v>1343.4139404</v>
      </c>
      <c r="C705">
        <v>1347.2600098</v>
      </c>
      <c r="D705">
        <v>1289.3345947</v>
      </c>
      <c r="E705">
        <v>1465.9046631000001</v>
      </c>
      <c r="F705">
        <v>1362.5799560999999</v>
      </c>
      <c r="G705">
        <v>1347.2600098</v>
      </c>
      <c r="H705">
        <v>1489.6700439000001</v>
      </c>
      <c r="I705">
        <v>1347.8000488</v>
      </c>
      <c r="J705">
        <v>1402.6430664</v>
      </c>
      <c r="L705" t="str">
        <f t="shared" si="82"/>
        <v>30NOV2024:08:00:00</v>
      </c>
      <c r="M705">
        <v>9</v>
      </c>
      <c r="N705">
        <f t="shared" si="83"/>
        <v>3.8460694000000331</v>
      </c>
      <c r="O705" t="str">
        <f t="shared" si="84"/>
        <v/>
      </c>
      <c r="P705">
        <f t="shared" si="85"/>
        <v>3.8460694000000331</v>
      </c>
      <c r="Q705" t="str">
        <f t="shared" si="86"/>
        <v/>
      </c>
      <c r="R705">
        <f t="shared" si="87"/>
        <v>1</v>
      </c>
      <c r="S705">
        <f t="shared" si="88"/>
        <v>0.28629071683258478</v>
      </c>
    </row>
    <row r="706" spans="1:19" x14ac:dyDescent="0.25">
      <c r="A706" t="s">
        <v>730</v>
      </c>
      <c r="B706">
        <v>1365.7011719</v>
      </c>
      <c r="C706">
        <v>1385.8399658000001</v>
      </c>
      <c r="D706">
        <v>1396.5913086</v>
      </c>
      <c r="E706">
        <v>1558.7681885</v>
      </c>
      <c r="F706">
        <v>1415.5400391000001</v>
      </c>
      <c r="G706">
        <v>1385.8399658000001</v>
      </c>
      <c r="H706">
        <v>1499.1999512</v>
      </c>
      <c r="I706">
        <v>1383.6400146000001</v>
      </c>
      <c r="J706">
        <v>1448.5976562999999</v>
      </c>
      <c r="L706" t="str">
        <f t="shared" si="82"/>
        <v>30NOV2024:09:00:00</v>
      </c>
      <c r="M706">
        <v>10</v>
      </c>
      <c r="N706">
        <f t="shared" si="83"/>
        <v>20.13879390000011</v>
      </c>
      <c r="O706" t="str">
        <f t="shared" si="84"/>
        <v/>
      </c>
      <c r="P706">
        <f t="shared" si="85"/>
        <v>20.13879390000011</v>
      </c>
      <c r="Q706" t="str">
        <f t="shared" si="86"/>
        <v/>
      </c>
      <c r="R706">
        <f t="shared" si="87"/>
        <v>1</v>
      </c>
      <c r="S706">
        <f t="shared" si="88"/>
        <v>1.4746120391756332</v>
      </c>
    </row>
    <row r="707" spans="1:19" x14ac:dyDescent="0.25">
      <c r="A707" t="s">
        <v>731</v>
      </c>
      <c r="B707">
        <v>1359.1005858999999</v>
      </c>
      <c r="C707">
        <v>1349.4100341999999</v>
      </c>
      <c r="D707">
        <v>1391.1812743999999</v>
      </c>
      <c r="E707">
        <v>1549.9643555</v>
      </c>
      <c r="F707">
        <v>1344.8100586</v>
      </c>
      <c r="G707">
        <v>1349.4100341999999</v>
      </c>
      <c r="H707">
        <v>1401.4100341999999</v>
      </c>
      <c r="I707">
        <v>1329.1999512</v>
      </c>
      <c r="J707">
        <v>1394.9588623</v>
      </c>
      <c r="L707" t="str">
        <f t="shared" si="82"/>
        <v>30NOV2024:10:00:00</v>
      </c>
      <c r="M707">
        <v>11</v>
      </c>
      <c r="N707">
        <f t="shared" si="83"/>
        <v>-9.6905517000000145</v>
      </c>
      <c r="O707">
        <f t="shared" si="84"/>
        <v>-9.6905517000000145</v>
      </c>
      <c r="P707" t="str">
        <f t="shared" si="85"/>
        <v/>
      </c>
      <c r="Q707">
        <f t="shared" si="86"/>
        <v>1</v>
      </c>
      <c r="R707" t="str">
        <f t="shared" si="87"/>
        <v/>
      </c>
      <c r="S707">
        <f t="shared" si="88"/>
        <v>0.71301210525068726</v>
      </c>
    </row>
    <row r="708" spans="1:19" x14ac:dyDescent="0.25">
      <c r="A708" t="s">
        <v>732</v>
      </c>
      <c r="B708">
        <v>1309.1176757999999</v>
      </c>
      <c r="C708">
        <v>1293.3299560999999</v>
      </c>
      <c r="D708">
        <v>1332.0609131000001</v>
      </c>
      <c r="E708">
        <v>1521.5671387</v>
      </c>
      <c r="F708">
        <v>1247.9100341999999</v>
      </c>
      <c r="G708">
        <v>1293.3299560999999</v>
      </c>
      <c r="H708">
        <v>1303.3000488</v>
      </c>
      <c r="I708">
        <v>1283.8299560999999</v>
      </c>
      <c r="J708">
        <v>1329.9874268000001</v>
      </c>
      <c r="L708" t="str">
        <f t="shared" si="82"/>
        <v>30NOV2024:11:00:00</v>
      </c>
      <c r="M708">
        <v>12</v>
      </c>
      <c r="N708">
        <f t="shared" si="83"/>
        <v>-15.787719700000025</v>
      </c>
      <c r="O708">
        <f t="shared" si="84"/>
        <v>-15.787719700000025</v>
      </c>
      <c r="P708" t="str">
        <f t="shared" si="85"/>
        <v/>
      </c>
      <c r="Q708">
        <f t="shared" si="86"/>
        <v>1</v>
      </c>
      <c r="R708" t="str">
        <f t="shared" si="87"/>
        <v/>
      </c>
      <c r="S708">
        <f t="shared" si="88"/>
        <v>1.2059817075154968</v>
      </c>
    </row>
    <row r="709" spans="1:19" x14ac:dyDescent="0.25">
      <c r="A709" t="s">
        <v>733</v>
      </c>
      <c r="B709">
        <v>1231.6564940999999</v>
      </c>
      <c r="C709">
        <v>1219.3100586</v>
      </c>
      <c r="D709">
        <v>1251.3861084</v>
      </c>
      <c r="E709">
        <v>1320.0778809000001</v>
      </c>
      <c r="F709">
        <v>1130.2700195</v>
      </c>
      <c r="G709">
        <v>1219.3100586</v>
      </c>
      <c r="H709">
        <v>1180.3000488</v>
      </c>
      <c r="I709">
        <v>1209.3499756000001</v>
      </c>
      <c r="J709">
        <v>1211.8615723</v>
      </c>
      <c r="L709" t="str">
        <f t="shared" si="82"/>
        <v>30NOV2024:12:00:00</v>
      </c>
      <c r="M709">
        <v>13</v>
      </c>
      <c r="N709">
        <f t="shared" si="83"/>
        <v>-12.34643549999987</v>
      </c>
      <c r="O709">
        <f t="shared" si="84"/>
        <v>-12.34643549999987</v>
      </c>
      <c r="P709" t="str">
        <f t="shared" si="85"/>
        <v/>
      </c>
      <c r="Q709">
        <f t="shared" si="86"/>
        <v>1</v>
      </c>
      <c r="R709" t="str">
        <f t="shared" si="87"/>
        <v/>
      </c>
      <c r="S709">
        <f t="shared" si="88"/>
        <v>1.0024252345636109</v>
      </c>
    </row>
    <row r="710" spans="1:19" x14ac:dyDescent="0.25">
      <c r="A710" t="s">
        <v>734</v>
      </c>
      <c r="B710">
        <v>1177.6678466999999</v>
      </c>
      <c r="C710">
        <v>1135.3699951000001</v>
      </c>
      <c r="D710">
        <v>1190.0216064000001</v>
      </c>
      <c r="E710">
        <v>1251.9483643000001</v>
      </c>
      <c r="F710">
        <v>1031.2600098</v>
      </c>
      <c r="G710">
        <v>1135.3699951000001</v>
      </c>
      <c r="H710">
        <v>1089.3299560999999</v>
      </c>
      <c r="I710">
        <v>1135.6999512</v>
      </c>
      <c r="J710">
        <v>1128.7216797000001</v>
      </c>
      <c r="L710" t="str">
        <f t="shared" si="82"/>
        <v>30NOV2024:13:00:00</v>
      </c>
      <c r="M710">
        <v>14</v>
      </c>
      <c r="N710">
        <f t="shared" si="83"/>
        <v>-42.297851599999831</v>
      </c>
      <c r="O710">
        <f t="shared" si="84"/>
        <v>-42.297851599999831</v>
      </c>
      <c r="P710" t="str">
        <f t="shared" si="85"/>
        <v/>
      </c>
      <c r="Q710">
        <f t="shared" si="86"/>
        <v>1</v>
      </c>
      <c r="R710" t="str">
        <f t="shared" si="87"/>
        <v/>
      </c>
      <c r="S710">
        <f t="shared" si="88"/>
        <v>3.5916622601631429</v>
      </c>
    </row>
    <row r="711" spans="1:19" x14ac:dyDescent="0.25">
      <c r="A711" t="s">
        <v>735</v>
      </c>
      <c r="B711">
        <v>1174.7849120999999</v>
      </c>
      <c r="C711">
        <v>1082</v>
      </c>
      <c r="D711">
        <v>1133.8735352000001</v>
      </c>
      <c r="E711">
        <v>1170.4006348</v>
      </c>
      <c r="F711">
        <v>951.02801513999998</v>
      </c>
      <c r="G711">
        <v>1082</v>
      </c>
      <c r="H711">
        <v>1036.5200195</v>
      </c>
      <c r="I711">
        <v>1065.1300048999999</v>
      </c>
      <c r="J711">
        <v>1061.0157471</v>
      </c>
      <c r="L711" t="str">
        <f t="shared" si="82"/>
        <v>30NOV2024:14:00:00</v>
      </c>
      <c r="M711">
        <v>15</v>
      </c>
      <c r="N711">
        <f t="shared" si="83"/>
        <v>-92.784912099999929</v>
      </c>
      <c r="O711">
        <f t="shared" si="84"/>
        <v>-92.784912099999929</v>
      </c>
      <c r="P711" t="str">
        <f t="shared" si="85"/>
        <v/>
      </c>
      <c r="Q711">
        <f t="shared" si="86"/>
        <v>1</v>
      </c>
      <c r="R711" t="str">
        <f t="shared" si="87"/>
        <v/>
      </c>
      <c r="S711">
        <f t="shared" si="88"/>
        <v>7.8980340268535816</v>
      </c>
    </row>
    <row r="712" spans="1:19" x14ac:dyDescent="0.25">
      <c r="A712" t="s">
        <v>736</v>
      </c>
      <c r="B712">
        <v>1205.6439209</v>
      </c>
      <c r="C712">
        <v>1070.3100586</v>
      </c>
      <c r="D712">
        <v>1080.6577147999999</v>
      </c>
      <c r="E712">
        <v>1102.8686522999999</v>
      </c>
      <c r="F712">
        <v>926.57501220999995</v>
      </c>
      <c r="G712">
        <v>1070.3100586</v>
      </c>
      <c r="H712">
        <v>1034.8800048999999</v>
      </c>
      <c r="I712">
        <v>1073.5100098</v>
      </c>
      <c r="J712">
        <v>1041.6287841999999</v>
      </c>
      <c r="L712" t="str">
        <f t="shared" si="82"/>
        <v>30NOV2024:15:00:00</v>
      </c>
      <c r="M712">
        <v>16</v>
      </c>
      <c r="N712">
        <f t="shared" si="83"/>
        <v>-135.33386229999996</v>
      </c>
      <c r="O712">
        <f t="shared" si="84"/>
        <v>-135.33386229999996</v>
      </c>
      <c r="P712" t="str">
        <f t="shared" si="85"/>
        <v/>
      </c>
      <c r="Q712">
        <f t="shared" si="86"/>
        <v>1</v>
      </c>
      <c r="R712" t="str">
        <f t="shared" si="87"/>
        <v/>
      </c>
      <c r="S712">
        <f t="shared" si="88"/>
        <v>11.225027551996838</v>
      </c>
    </row>
    <row r="713" spans="1:19" x14ac:dyDescent="0.25">
      <c r="A713" t="s">
        <v>737</v>
      </c>
      <c r="B713">
        <v>1205.9063721</v>
      </c>
      <c r="C713">
        <v>1090.2700195</v>
      </c>
      <c r="D713">
        <v>1067.1827393000001</v>
      </c>
      <c r="E713">
        <v>1087.0871582</v>
      </c>
      <c r="F713">
        <v>915.43103026999995</v>
      </c>
      <c r="G713">
        <v>1090.2700195</v>
      </c>
      <c r="H713">
        <v>1060.8100586</v>
      </c>
      <c r="I713">
        <v>1099.2199707</v>
      </c>
      <c r="J713">
        <v>1050.5637207</v>
      </c>
      <c r="L713" t="str">
        <f t="shared" si="82"/>
        <v>30NOV2024:16:00:00</v>
      </c>
      <c r="M713">
        <v>17</v>
      </c>
      <c r="N713">
        <f t="shared" si="83"/>
        <v>-115.63635260000001</v>
      </c>
      <c r="O713">
        <f t="shared" si="84"/>
        <v>-115.63635260000001</v>
      </c>
      <c r="P713" t="str">
        <f t="shared" si="85"/>
        <v/>
      </c>
      <c r="Q713">
        <f t="shared" si="86"/>
        <v>1</v>
      </c>
      <c r="R713" t="str">
        <f t="shared" si="87"/>
        <v/>
      </c>
      <c r="S713">
        <f t="shared" si="88"/>
        <v>9.5891650691444266</v>
      </c>
    </row>
    <row r="714" spans="1:19" x14ac:dyDescent="0.25">
      <c r="A714" t="s">
        <v>738</v>
      </c>
      <c r="B714">
        <v>1249.0358887</v>
      </c>
      <c r="C714">
        <v>1071.5699463000001</v>
      </c>
      <c r="D714">
        <v>1046.0273437999999</v>
      </c>
      <c r="E714">
        <v>1068.9044189000001</v>
      </c>
      <c r="F714">
        <v>891.01800536999997</v>
      </c>
      <c r="G714">
        <v>1071.5699463000001</v>
      </c>
      <c r="H714">
        <v>1045.9499512</v>
      </c>
      <c r="I714">
        <v>1082.3100586</v>
      </c>
      <c r="J714">
        <v>1031.9504394999999</v>
      </c>
      <c r="L714" t="str">
        <f t="shared" si="82"/>
        <v>30NOV2024:17:00:00</v>
      </c>
      <c r="M714">
        <v>18</v>
      </c>
      <c r="N714">
        <f t="shared" si="83"/>
        <v>-177.4659423999999</v>
      </c>
      <c r="O714">
        <f t="shared" si="84"/>
        <v>-177.4659423999999</v>
      </c>
      <c r="P714" t="str">
        <f t="shared" si="85"/>
        <v/>
      </c>
      <c r="Q714">
        <f t="shared" si="86"/>
        <v>1</v>
      </c>
      <c r="R714" t="str">
        <f t="shared" si="87"/>
        <v/>
      </c>
      <c r="S714">
        <f t="shared" si="88"/>
        <v>14.208234047198351</v>
      </c>
    </row>
    <row r="715" spans="1:19" x14ac:dyDescent="0.25">
      <c r="A715" t="s">
        <v>739</v>
      </c>
      <c r="B715">
        <v>1339.9755858999999</v>
      </c>
      <c r="C715">
        <v>1125.9000243999999</v>
      </c>
      <c r="D715">
        <v>1078.5283202999999</v>
      </c>
      <c r="E715">
        <v>1098.9779053</v>
      </c>
      <c r="F715">
        <v>940.83801270000004</v>
      </c>
      <c r="G715">
        <v>1125.9000243999999</v>
      </c>
      <c r="H715">
        <v>1092.3399658000001</v>
      </c>
      <c r="I715">
        <v>1121.3900146000001</v>
      </c>
      <c r="J715">
        <v>1075.8891602000001</v>
      </c>
      <c r="L715" t="str">
        <f t="shared" si="82"/>
        <v>30NOV2024:18:00:00</v>
      </c>
      <c r="M715">
        <v>19</v>
      </c>
      <c r="N715">
        <f t="shared" si="83"/>
        <v>-214.07556150000005</v>
      </c>
      <c r="O715">
        <f t="shared" si="84"/>
        <v>-214.07556150000005</v>
      </c>
      <c r="P715" t="str">
        <f t="shared" si="85"/>
        <v/>
      </c>
      <c r="Q715">
        <f t="shared" si="86"/>
        <v>1</v>
      </c>
      <c r="R715" t="str">
        <f t="shared" si="87"/>
        <v/>
      </c>
      <c r="S715">
        <f t="shared" si="88"/>
        <v>15.976079247459971</v>
      </c>
    </row>
    <row r="716" spans="1:19" x14ac:dyDescent="0.25">
      <c r="A716" t="s">
        <v>740</v>
      </c>
      <c r="B716">
        <v>1361.5993652</v>
      </c>
      <c r="C716">
        <v>1264.4599608999999</v>
      </c>
      <c r="D716">
        <v>1121.2106934000001</v>
      </c>
      <c r="E716">
        <v>1139.6000977000001</v>
      </c>
      <c r="F716">
        <v>1071.0400391000001</v>
      </c>
      <c r="G716">
        <v>1264.4599608999999</v>
      </c>
      <c r="H716">
        <v>1231.5500488</v>
      </c>
      <c r="I716">
        <v>1275.9899902</v>
      </c>
      <c r="J716">
        <v>1196.5280762</v>
      </c>
      <c r="L716" t="str">
        <f t="shared" si="82"/>
        <v>30NOV2024:19:00:00</v>
      </c>
      <c r="M716">
        <v>20</v>
      </c>
      <c r="N716">
        <f t="shared" si="83"/>
        <v>-97.139404300000024</v>
      </c>
      <c r="O716">
        <f t="shared" si="84"/>
        <v>-97.139404300000024</v>
      </c>
      <c r="P716" t="str">
        <f t="shared" si="85"/>
        <v/>
      </c>
      <c r="Q716">
        <f t="shared" si="86"/>
        <v>1</v>
      </c>
      <c r="R716" t="str">
        <f t="shared" si="87"/>
        <v/>
      </c>
      <c r="S716">
        <f t="shared" si="88"/>
        <v>7.1342133951224049</v>
      </c>
    </row>
    <row r="717" spans="1:19" x14ac:dyDescent="0.25">
      <c r="A717" t="s">
        <v>741</v>
      </c>
      <c r="B717">
        <v>1316.2825928</v>
      </c>
      <c r="C717">
        <v>1341.2299805</v>
      </c>
      <c r="D717">
        <v>1167.7110596</v>
      </c>
      <c r="E717">
        <v>1173.9775391000001</v>
      </c>
      <c r="F717">
        <v>1176.9300536999999</v>
      </c>
      <c r="G717">
        <v>1341.2299805</v>
      </c>
      <c r="H717">
        <v>1277.7800293</v>
      </c>
      <c r="I717">
        <v>1337.7299805</v>
      </c>
      <c r="J717">
        <v>1261.5295410000001</v>
      </c>
      <c r="L717" t="str">
        <f t="shared" si="82"/>
        <v>30NOV2024:20:00:00</v>
      </c>
      <c r="M717">
        <v>21</v>
      </c>
      <c r="N717">
        <f t="shared" si="83"/>
        <v>24.947387700000036</v>
      </c>
      <c r="O717" t="str">
        <f t="shared" si="84"/>
        <v/>
      </c>
      <c r="P717">
        <f t="shared" si="85"/>
        <v>24.947387700000036</v>
      </c>
      <c r="Q717" t="str">
        <f t="shared" si="86"/>
        <v/>
      </c>
      <c r="R717">
        <f t="shared" si="87"/>
        <v>1</v>
      </c>
      <c r="S717">
        <f t="shared" si="88"/>
        <v>1.8952911659290337</v>
      </c>
    </row>
    <row r="718" spans="1:19" x14ac:dyDescent="0.25">
      <c r="A718" t="s">
        <v>742</v>
      </c>
      <c r="B718">
        <v>1296.5864257999999</v>
      </c>
      <c r="C718">
        <v>1394.1500243999999</v>
      </c>
      <c r="D718">
        <v>1174.6523437999999</v>
      </c>
      <c r="E718">
        <v>1172.2524414</v>
      </c>
      <c r="F718">
        <v>1212.6099853999999</v>
      </c>
      <c r="G718">
        <v>1394.1500243999999</v>
      </c>
      <c r="H718">
        <v>1323.5300293</v>
      </c>
      <c r="I718">
        <v>1384.9200439000001</v>
      </c>
      <c r="J718">
        <v>1297.4925536999999</v>
      </c>
      <c r="L718" t="str">
        <f t="shared" si="82"/>
        <v>30NOV2024:21:00:00</v>
      </c>
      <c r="M718">
        <v>22</v>
      </c>
      <c r="N718">
        <f t="shared" si="83"/>
        <v>97.563598599999978</v>
      </c>
      <c r="O718" t="str">
        <f t="shared" si="84"/>
        <v/>
      </c>
      <c r="P718">
        <f t="shared" si="85"/>
        <v>97.563598599999978</v>
      </c>
      <c r="Q718" t="str">
        <f t="shared" si="86"/>
        <v/>
      </c>
      <c r="R718">
        <f t="shared" si="87"/>
        <v>1</v>
      </c>
      <c r="S718">
        <f t="shared" si="88"/>
        <v>7.5246506255688104</v>
      </c>
    </row>
    <row r="719" spans="1:19" x14ac:dyDescent="0.25">
      <c r="A719" t="s">
        <v>743</v>
      </c>
      <c r="B719">
        <v>1292.5731201000001</v>
      </c>
      <c r="C719">
        <v>1365.6300048999999</v>
      </c>
      <c r="D719">
        <v>1155.5333252</v>
      </c>
      <c r="E719">
        <v>1155.6982422000001</v>
      </c>
      <c r="F719">
        <v>1198.9799805</v>
      </c>
      <c r="G719">
        <v>1365.6300048999999</v>
      </c>
      <c r="H719">
        <v>1297.2900391000001</v>
      </c>
      <c r="I719">
        <v>1356.4599608999999</v>
      </c>
      <c r="J719">
        <v>1274.8116454999999</v>
      </c>
      <c r="L719" t="str">
        <f t="shared" si="82"/>
        <v>30NOV2024:22:00:00</v>
      </c>
      <c r="M719">
        <v>23</v>
      </c>
      <c r="N719">
        <f t="shared" si="83"/>
        <v>73.056884799999807</v>
      </c>
      <c r="O719" t="str">
        <f t="shared" si="84"/>
        <v/>
      </c>
      <c r="P719">
        <f t="shared" si="85"/>
        <v>73.056884799999807</v>
      </c>
      <c r="Q719" t="str">
        <f t="shared" si="86"/>
        <v/>
      </c>
      <c r="R719">
        <f t="shared" si="87"/>
        <v>1</v>
      </c>
      <c r="S719">
        <f t="shared" si="88"/>
        <v>5.6520504460395822</v>
      </c>
    </row>
    <row r="720" spans="1:19" x14ac:dyDescent="0.25">
      <c r="A720" t="s">
        <v>744</v>
      </c>
      <c r="B720">
        <v>1289.2380370999999</v>
      </c>
      <c r="C720">
        <v>1282.3199463000001</v>
      </c>
      <c r="D720">
        <v>1143.7653809000001</v>
      </c>
      <c r="E720">
        <v>1080.503418</v>
      </c>
      <c r="F720">
        <v>1160.7299805</v>
      </c>
      <c r="G720">
        <v>1282.3199463000001</v>
      </c>
      <c r="H720">
        <v>1245.2099608999999</v>
      </c>
      <c r="I720">
        <v>1272.5999756000001</v>
      </c>
      <c r="J720">
        <v>1208.2727050999999</v>
      </c>
      <c r="L720" t="str">
        <f t="shared" si="82"/>
        <v>30NOV2024:23:00:00</v>
      </c>
      <c r="M720">
        <v>24</v>
      </c>
      <c r="N720">
        <f t="shared" si="83"/>
        <v>-6.9180907999998453</v>
      </c>
      <c r="O720">
        <f t="shared" si="84"/>
        <v>-6.9180907999998453</v>
      </c>
      <c r="P720" t="str">
        <f t="shared" si="85"/>
        <v/>
      </c>
      <c r="Q720">
        <f t="shared" si="86"/>
        <v>1</v>
      </c>
      <c r="R720" t="str">
        <f t="shared" si="87"/>
        <v/>
      </c>
      <c r="S720">
        <f t="shared" si="88"/>
        <v>0.53660306327614526</v>
      </c>
    </row>
    <row r="721" spans="1:19" x14ac:dyDescent="0.25">
      <c r="A721" t="s">
        <v>745</v>
      </c>
      <c r="B721">
        <v>1317.2017822</v>
      </c>
      <c r="C721">
        <v>1216.9799805</v>
      </c>
      <c r="D721">
        <v>1124.7138672000001</v>
      </c>
      <c r="E721">
        <v>1011.1582031</v>
      </c>
      <c r="F721">
        <v>1157.7700195</v>
      </c>
      <c r="G721">
        <v>1216.9799805</v>
      </c>
      <c r="H721">
        <v>1221.7099608999999</v>
      </c>
      <c r="I721">
        <v>1211.1199951000001</v>
      </c>
      <c r="J721">
        <v>1163.7475586</v>
      </c>
      <c r="L721" t="str">
        <f t="shared" si="82"/>
        <v>01DEC2024:00:00:00</v>
      </c>
      <c r="M721">
        <v>25</v>
      </c>
      <c r="N721">
        <f t="shared" si="83"/>
        <v>-100.22180170000001</v>
      </c>
      <c r="O721">
        <f t="shared" si="84"/>
        <v>-100.22180170000001</v>
      </c>
      <c r="P721" t="str">
        <f t="shared" si="85"/>
        <v/>
      </c>
      <c r="Q721">
        <f t="shared" si="86"/>
        <v>1</v>
      </c>
      <c r="R721" t="str">
        <f t="shared" si="87"/>
        <v/>
      </c>
      <c r="S721">
        <f t="shared" si="88"/>
        <v>7.6086901076468951</v>
      </c>
    </row>
    <row r="722" spans="1:19" x14ac:dyDescent="0.25">
      <c r="L722">
        <f t="shared" ref="L722:L745" si="89">A722</f>
        <v>0</v>
      </c>
      <c r="M722">
        <v>26</v>
      </c>
      <c r="N722">
        <f t="shared" ref="N722:N745" si="90">C722-B722</f>
        <v>0</v>
      </c>
      <c r="O722" t="str">
        <f t="shared" ref="O722:O745" si="91">IF(N722&lt;0,N722,"")</f>
        <v/>
      </c>
      <c r="P722" t="str">
        <f t="shared" ref="P722:P745" si="92">IF(N722&gt;0,N722,"")</f>
        <v/>
      </c>
      <c r="Q722" t="str">
        <f t="shared" ref="Q722:Q745" si="93">IF(O722&lt;0,1,"")</f>
        <v/>
      </c>
      <c r="R722" t="str">
        <f t="shared" ref="R722:R745" si="94">IF(AND(P722&gt;0,P722&lt;&gt;""),1,"")</f>
        <v/>
      </c>
      <c r="S722" t="e">
        <f t="shared" ref="S722:S745" si="95">ABS((B722-C722)/B722)*100</f>
        <v>#DIV/0!</v>
      </c>
    </row>
    <row r="723" spans="1:19" x14ac:dyDescent="0.25">
      <c r="L723">
        <f t="shared" si="89"/>
        <v>0</v>
      </c>
      <c r="M723">
        <v>27</v>
      </c>
      <c r="N723">
        <f t="shared" si="90"/>
        <v>0</v>
      </c>
      <c r="O723" t="str">
        <f t="shared" si="91"/>
        <v/>
      </c>
      <c r="P723" t="str">
        <f t="shared" si="92"/>
        <v/>
      </c>
      <c r="Q723" t="str">
        <f t="shared" si="93"/>
        <v/>
      </c>
      <c r="R723" t="str">
        <f t="shared" si="94"/>
        <v/>
      </c>
      <c r="S723" t="e">
        <f t="shared" si="95"/>
        <v>#DIV/0!</v>
      </c>
    </row>
    <row r="724" spans="1:19" x14ac:dyDescent="0.25">
      <c r="L724">
        <f t="shared" si="89"/>
        <v>0</v>
      </c>
      <c r="M724">
        <v>28</v>
      </c>
      <c r="N724">
        <f t="shared" si="90"/>
        <v>0</v>
      </c>
      <c r="O724" t="str">
        <f t="shared" si="91"/>
        <v/>
      </c>
      <c r="P724" t="str">
        <f t="shared" si="92"/>
        <v/>
      </c>
      <c r="Q724" t="str">
        <f t="shared" si="93"/>
        <v/>
      </c>
      <c r="R724" t="str">
        <f t="shared" si="94"/>
        <v/>
      </c>
      <c r="S724" t="e">
        <f t="shared" si="95"/>
        <v>#DIV/0!</v>
      </c>
    </row>
    <row r="725" spans="1:19" x14ac:dyDescent="0.25">
      <c r="L725">
        <f t="shared" si="89"/>
        <v>0</v>
      </c>
      <c r="M725">
        <v>29</v>
      </c>
      <c r="N725">
        <f t="shared" si="90"/>
        <v>0</v>
      </c>
      <c r="O725" t="str">
        <f t="shared" si="91"/>
        <v/>
      </c>
      <c r="P725" t="str">
        <f t="shared" si="92"/>
        <v/>
      </c>
      <c r="Q725" t="str">
        <f t="shared" si="93"/>
        <v/>
      </c>
      <c r="R725" t="str">
        <f t="shared" si="94"/>
        <v/>
      </c>
      <c r="S725" t="e">
        <f t="shared" si="95"/>
        <v>#DIV/0!</v>
      </c>
    </row>
    <row r="726" spans="1:19" x14ac:dyDescent="0.25">
      <c r="L726">
        <f t="shared" si="89"/>
        <v>0</v>
      </c>
      <c r="M726">
        <v>30</v>
      </c>
      <c r="N726">
        <f t="shared" si="90"/>
        <v>0</v>
      </c>
      <c r="O726" t="str">
        <f t="shared" si="91"/>
        <v/>
      </c>
      <c r="P726" t="str">
        <f t="shared" si="92"/>
        <v/>
      </c>
      <c r="Q726" t="str">
        <f t="shared" si="93"/>
        <v/>
      </c>
      <c r="R726" t="str">
        <f t="shared" si="94"/>
        <v/>
      </c>
      <c r="S726" t="e">
        <f t="shared" si="95"/>
        <v>#DIV/0!</v>
      </c>
    </row>
    <row r="727" spans="1:19" x14ac:dyDescent="0.25">
      <c r="L727">
        <f t="shared" si="89"/>
        <v>0</v>
      </c>
      <c r="M727">
        <v>31</v>
      </c>
      <c r="N727">
        <f t="shared" si="90"/>
        <v>0</v>
      </c>
      <c r="O727" t="str">
        <f t="shared" si="91"/>
        <v/>
      </c>
      <c r="P727" t="str">
        <f t="shared" si="92"/>
        <v/>
      </c>
      <c r="Q727" t="str">
        <f t="shared" si="93"/>
        <v/>
      </c>
      <c r="R727" t="str">
        <f t="shared" si="94"/>
        <v/>
      </c>
      <c r="S727" t="e">
        <f t="shared" si="95"/>
        <v>#DIV/0!</v>
      </c>
    </row>
    <row r="728" spans="1:19" x14ac:dyDescent="0.25">
      <c r="L728">
        <f t="shared" si="89"/>
        <v>0</v>
      </c>
      <c r="M728">
        <v>32</v>
      </c>
      <c r="N728">
        <f t="shared" si="90"/>
        <v>0</v>
      </c>
      <c r="O728" t="str">
        <f t="shared" si="91"/>
        <v/>
      </c>
      <c r="P728" t="str">
        <f t="shared" si="92"/>
        <v/>
      </c>
      <c r="Q728" t="str">
        <f t="shared" si="93"/>
        <v/>
      </c>
      <c r="R728" t="str">
        <f t="shared" si="94"/>
        <v/>
      </c>
      <c r="S728" t="e">
        <f t="shared" si="95"/>
        <v>#DIV/0!</v>
      </c>
    </row>
    <row r="729" spans="1:19" x14ac:dyDescent="0.25">
      <c r="L729">
        <f t="shared" si="89"/>
        <v>0</v>
      </c>
      <c r="M729">
        <v>33</v>
      </c>
      <c r="N729">
        <f t="shared" si="90"/>
        <v>0</v>
      </c>
      <c r="O729" t="str">
        <f t="shared" si="91"/>
        <v/>
      </c>
      <c r="P729" t="str">
        <f t="shared" si="92"/>
        <v/>
      </c>
      <c r="Q729" t="str">
        <f t="shared" si="93"/>
        <v/>
      </c>
      <c r="R729" t="str">
        <f t="shared" si="94"/>
        <v/>
      </c>
      <c r="S729" t="e">
        <f t="shared" si="95"/>
        <v>#DIV/0!</v>
      </c>
    </row>
    <row r="730" spans="1:19" x14ac:dyDescent="0.25">
      <c r="L730">
        <f t="shared" si="89"/>
        <v>0</v>
      </c>
      <c r="M730">
        <v>34</v>
      </c>
      <c r="N730">
        <f t="shared" si="90"/>
        <v>0</v>
      </c>
      <c r="O730" t="str">
        <f t="shared" si="91"/>
        <v/>
      </c>
      <c r="P730" t="str">
        <f t="shared" si="92"/>
        <v/>
      </c>
      <c r="Q730" t="str">
        <f t="shared" si="93"/>
        <v/>
      </c>
      <c r="R730" t="str">
        <f t="shared" si="94"/>
        <v/>
      </c>
      <c r="S730" t="e">
        <f t="shared" si="95"/>
        <v>#DIV/0!</v>
      </c>
    </row>
    <row r="731" spans="1:19" x14ac:dyDescent="0.25">
      <c r="L731">
        <f t="shared" si="89"/>
        <v>0</v>
      </c>
      <c r="M731">
        <v>35</v>
      </c>
      <c r="N731">
        <f t="shared" si="90"/>
        <v>0</v>
      </c>
      <c r="O731" t="str">
        <f t="shared" si="91"/>
        <v/>
      </c>
      <c r="P731" t="str">
        <f t="shared" si="92"/>
        <v/>
      </c>
      <c r="Q731" t="str">
        <f t="shared" si="93"/>
        <v/>
      </c>
      <c r="R731" t="str">
        <f t="shared" si="94"/>
        <v/>
      </c>
      <c r="S731" t="e">
        <f t="shared" si="95"/>
        <v>#DIV/0!</v>
      </c>
    </row>
    <row r="732" spans="1:19" x14ac:dyDescent="0.25">
      <c r="L732">
        <f t="shared" si="89"/>
        <v>0</v>
      </c>
      <c r="M732">
        <v>36</v>
      </c>
      <c r="N732">
        <f t="shared" si="90"/>
        <v>0</v>
      </c>
      <c r="O732" t="str">
        <f t="shared" si="91"/>
        <v/>
      </c>
      <c r="P732" t="str">
        <f t="shared" si="92"/>
        <v/>
      </c>
      <c r="Q732" t="str">
        <f t="shared" si="93"/>
        <v/>
      </c>
      <c r="R732" t="str">
        <f t="shared" si="94"/>
        <v/>
      </c>
      <c r="S732" t="e">
        <f t="shared" si="95"/>
        <v>#DIV/0!</v>
      </c>
    </row>
    <row r="733" spans="1:19" x14ac:dyDescent="0.25">
      <c r="L733">
        <f t="shared" si="89"/>
        <v>0</v>
      </c>
      <c r="M733">
        <v>37</v>
      </c>
      <c r="N733">
        <f t="shared" si="90"/>
        <v>0</v>
      </c>
      <c r="O733" t="str">
        <f t="shared" si="91"/>
        <v/>
      </c>
      <c r="P733" t="str">
        <f t="shared" si="92"/>
        <v/>
      </c>
      <c r="Q733" t="str">
        <f t="shared" si="93"/>
        <v/>
      </c>
      <c r="R733" t="str">
        <f t="shared" si="94"/>
        <v/>
      </c>
      <c r="S733" t="e">
        <f t="shared" si="95"/>
        <v>#DIV/0!</v>
      </c>
    </row>
    <row r="734" spans="1:19" x14ac:dyDescent="0.25">
      <c r="L734">
        <f t="shared" si="89"/>
        <v>0</v>
      </c>
      <c r="M734">
        <v>38</v>
      </c>
      <c r="N734">
        <f t="shared" si="90"/>
        <v>0</v>
      </c>
      <c r="O734" t="str">
        <f t="shared" si="91"/>
        <v/>
      </c>
      <c r="P734" t="str">
        <f t="shared" si="92"/>
        <v/>
      </c>
      <c r="Q734" t="str">
        <f t="shared" si="93"/>
        <v/>
      </c>
      <c r="R734" t="str">
        <f t="shared" si="94"/>
        <v/>
      </c>
      <c r="S734" t="e">
        <f t="shared" si="95"/>
        <v>#DIV/0!</v>
      </c>
    </row>
    <row r="735" spans="1:19" x14ac:dyDescent="0.25">
      <c r="L735">
        <f t="shared" si="89"/>
        <v>0</v>
      </c>
      <c r="M735">
        <v>39</v>
      </c>
      <c r="N735">
        <f t="shared" si="90"/>
        <v>0</v>
      </c>
      <c r="O735" t="str">
        <f t="shared" si="91"/>
        <v/>
      </c>
      <c r="P735" t="str">
        <f t="shared" si="92"/>
        <v/>
      </c>
      <c r="Q735" t="str">
        <f t="shared" si="93"/>
        <v/>
      </c>
      <c r="R735" t="str">
        <f t="shared" si="94"/>
        <v/>
      </c>
      <c r="S735" t="e">
        <f t="shared" si="95"/>
        <v>#DIV/0!</v>
      </c>
    </row>
    <row r="736" spans="1:19" x14ac:dyDescent="0.25">
      <c r="L736">
        <f t="shared" si="89"/>
        <v>0</v>
      </c>
      <c r="M736">
        <v>40</v>
      </c>
      <c r="N736">
        <f t="shared" si="90"/>
        <v>0</v>
      </c>
      <c r="O736" t="str">
        <f t="shared" si="91"/>
        <v/>
      </c>
      <c r="P736" t="str">
        <f t="shared" si="92"/>
        <v/>
      </c>
      <c r="Q736" t="str">
        <f t="shared" si="93"/>
        <v/>
      </c>
      <c r="R736" t="str">
        <f t="shared" si="94"/>
        <v/>
      </c>
      <c r="S736" t="e">
        <f t="shared" si="95"/>
        <v>#DIV/0!</v>
      </c>
    </row>
    <row r="737" spans="12:19" x14ac:dyDescent="0.25">
      <c r="L737">
        <f t="shared" si="89"/>
        <v>0</v>
      </c>
      <c r="M737">
        <v>41</v>
      </c>
      <c r="N737">
        <f t="shared" si="90"/>
        <v>0</v>
      </c>
      <c r="O737" t="str">
        <f t="shared" si="91"/>
        <v/>
      </c>
      <c r="P737" t="str">
        <f t="shared" si="92"/>
        <v/>
      </c>
      <c r="Q737" t="str">
        <f t="shared" si="93"/>
        <v/>
      </c>
      <c r="R737" t="str">
        <f t="shared" si="94"/>
        <v/>
      </c>
      <c r="S737" t="e">
        <f t="shared" si="95"/>
        <v>#DIV/0!</v>
      </c>
    </row>
    <row r="738" spans="12:19" x14ac:dyDescent="0.25">
      <c r="L738">
        <f t="shared" si="89"/>
        <v>0</v>
      </c>
      <c r="M738">
        <v>42</v>
      </c>
      <c r="N738">
        <f t="shared" si="90"/>
        <v>0</v>
      </c>
      <c r="O738" t="str">
        <f t="shared" si="91"/>
        <v/>
      </c>
      <c r="P738" t="str">
        <f t="shared" si="92"/>
        <v/>
      </c>
      <c r="Q738" t="str">
        <f t="shared" si="93"/>
        <v/>
      </c>
      <c r="R738" t="str">
        <f t="shared" si="94"/>
        <v/>
      </c>
      <c r="S738" t="e">
        <f t="shared" si="95"/>
        <v>#DIV/0!</v>
      </c>
    </row>
    <row r="739" spans="12:19" x14ac:dyDescent="0.25">
      <c r="L739">
        <f t="shared" si="89"/>
        <v>0</v>
      </c>
      <c r="M739">
        <v>43</v>
      </c>
      <c r="N739">
        <f t="shared" si="90"/>
        <v>0</v>
      </c>
      <c r="O739" t="str">
        <f t="shared" si="91"/>
        <v/>
      </c>
      <c r="P739" t="str">
        <f t="shared" si="92"/>
        <v/>
      </c>
      <c r="Q739" t="str">
        <f t="shared" si="93"/>
        <v/>
      </c>
      <c r="R739" t="str">
        <f t="shared" si="94"/>
        <v/>
      </c>
      <c r="S739" t="e">
        <f t="shared" si="95"/>
        <v>#DIV/0!</v>
      </c>
    </row>
    <row r="740" spans="12:19" x14ac:dyDescent="0.25">
      <c r="L740">
        <f t="shared" si="89"/>
        <v>0</v>
      </c>
      <c r="M740">
        <v>44</v>
      </c>
      <c r="N740">
        <f t="shared" si="90"/>
        <v>0</v>
      </c>
      <c r="O740" t="str">
        <f t="shared" si="91"/>
        <v/>
      </c>
      <c r="P740" t="str">
        <f t="shared" si="92"/>
        <v/>
      </c>
      <c r="Q740" t="str">
        <f t="shared" si="93"/>
        <v/>
      </c>
      <c r="R740" t="str">
        <f t="shared" si="94"/>
        <v/>
      </c>
      <c r="S740" t="e">
        <f t="shared" si="95"/>
        <v>#DIV/0!</v>
      </c>
    </row>
    <row r="741" spans="12:19" x14ac:dyDescent="0.25">
      <c r="L741">
        <f t="shared" si="89"/>
        <v>0</v>
      </c>
      <c r="M741">
        <v>45</v>
      </c>
      <c r="N741">
        <f t="shared" si="90"/>
        <v>0</v>
      </c>
      <c r="O741" t="str">
        <f t="shared" si="91"/>
        <v/>
      </c>
      <c r="P741" t="str">
        <f t="shared" si="92"/>
        <v/>
      </c>
      <c r="Q741" t="str">
        <f t="shared" si="93"/>
        <v/>
      </c>
      <c r="R741" t="str">
        <f t="shared" si="94"/>
        <v/>
      </c>
      <c r="S741" t="e">
        <f t="shared" si="95"/>
        <v>#DIV/0!</v>
      </c>
    </row>
    <row r="742" spans="12:19" x14ac:dyDescent="0.25">
      <c r="L742">
        <f t="shared" si="89"/>
        <v>0</v>
      </c>
      <c r="M742">
        <v>46</v>
      </c>
      <c r="N742">
        <f t="shared" si="90"/>
        <v>0</v>
      </c>
      <c r="O742" t="str">
        <f t="shared" si="91"/>
        <v/>
      </c>
      <c r="P742" t="str">
        <f t="shared" si="92"/>
        <v/>
      </c>
      <c r="Q742" t="str">
        <f t="shared" si="93"/>
        <v/>
      </c>
      <c r="R742" t="str">
        <f t="shared" si="94"/>
        <v/>
      </c>
      <c r="S742" t="e">
        <f t="shared" si="95"/>
        <v>#DIV/0!</v>
      </c>
    </row>
    <row r="743" spans="12:19" x14ac:dyDescent="0.25">
      <c r="L743">
        <f t="shared" si="89"/>
        <v>0</v>
      </c>
      <c r="M743">
        <v>47</v>
      </c>
      <c r="N743">
        <f t="shared" si="90"/>
        <v>0</v>
      </c>
      <c r="O743" t="str">
        <f t="shared" si="91"/>
        <v/>
      </c>
      <c r="P743" t="str">
        <f t="shared" si="92"/>
        <v/>
      </c>
      <c r="Q743" t="str">
        <f t="shared" si="93"/>
        <v/>
      </c>
      <c r="R743" t="str">
        <f t="shared" si="94"/>
        <v/>
      </c>
      <c r="S743" t="e">
        <f t="shared" si="95"/>
        <v>#DIV/0!</v>
      </c>
    </row>
    <row r="744" spans="12:19" x14ac:dyDescent="0.25">
      <c r="L744">
        <f t="shared" si="89"/>
        <v>0</v>
      </c>
      <c r="M744">
        <v>48</v>
      </c>
      <c r="N744">
        <f t="shared" si="90"/>
        <v>0</v>
      </c>
      <c r="O744" t="str">
        <f t="shared" si="91"/>
        <v/>
      </c>
      <c r="P744" t="str">
        <f t="shared" si="92"/>
        <v/>
      </c>
      <c r="Q744" t="str">
        <f t="shared" si="93"/>
        <v/>
      </c>
      <c r="R744" t="str">
        <f t="shared" si="94"/>
        <v/>
      </c>
      <c r="S744" t="e">
        <f t="shared" si="95"/>
        <v>#DIV/0!</v>
      </c>
    </row>
    <row r="745" spans="12:19" x14ac:dyDescent="0.25">
      <c r="L745">
        <f t="shared" si="89"/>
        <v>0</v>
      </c>
      <c r="M745">
        <v>49</v>
      </c>
      <c r="N745">
        <f t="shared" si="90"/>
        <v>0</v>
      </c>
      <c r="O745" t="str">
        <f t="shared" si="91"/>
        <v/>
      </c>
      <c r="P745" t="str">
        <f t="shared" si="92"/>
        <v/>
      </c>
      <c r="Q745" t="str">
        <f t="shared" si="93"/>
        <v/>
      </c>
      <c r="R745" t="str">
        <f t="shared" si="94"/>
        <v/>
      </c>
      <c r="S745" t="e">
        <f t="shared" si="95"/>
        <v>#DIV/0!</v>
      </c>
    </row>
  </sheetData>
  <phoneticPr fontId="1" type="noConversion"/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0C1EA-616C-44C6-B06E-6A46BAEE1BC1}">
  <dimension ref="A1:AH746"/>
  <sheetViews>
    <sheetView topLeftCell="Y1" workbookViewId="0">
      <selection activeCell="AU20" sqref="AU20"/>
    </sheetView>
  </sheetViews>
  <sheetFormatPr defaultRowHeight="15" x14ac:dyDescent="0.25"/>
  <cols>
    <col min="1" max="1" width="33" customWidth="1"/>
    <col min="12" max="12" width="15.85546875" customWidth="1"/>
    <col min="17" max="17" width="14.28515625" customWidth="1"/>
    <col min="21" max="21" width="13.140625" customWidth="1"/>
    <col min="22" max="22" width="8.28515625" customWidth="1"/>
    <col min="23" max="23" width="10.7109375" customWidth="1"/>
    <col min="28" max="28" width="13.140625" bestFit="1" customWidth="1"/>
    <col min="29" max="29" width="17.85546875" bestFit="1" customWidth="1"/>
    <col min="30" max="30" width="16.42578125" bestFit="1" customWidth="1"/>
    <col min="31" max="31" width="15.42578125" customWidth="1"/>
    <col min="33" max="33" width="16.85546875" customWidth="1"/>
    <col min="34" max="34" width="14.7109375" customWidth="1"/>
  </cols>
  <sheetData>
    <row r="1" spans="1:3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  <c r="V1" t="s">
        <v>11</v>
      </c>
      <c r="W1" t="s">
        <v>14</v>
      </c>
      <c r="X1" t="s">
        <v>15</v>
      </c>
      <c r="Y1" t="s">
        <v>16</v>
      </c>
      <c r="Z1" t="s">
        <v>17</v>
      </c>
    </row>
    <row r="2" spans="1:34" x14ac:dyDescent="0.25">
      <c r="A2" t="s">
        <v>26</v>
      </c>
      <c r="B2">
        <v>45356.089844000002</v>
      </c>
      <c r="C2">
        <v>46279</v>
      </c>
      <c r="D2">
        <v>45984</v>
      </c>
      <c r="E2">
        <v>46451</v>
      </c>
      <c r="F2">
        <v>45987</v>
      </c>
      <c r="G2">
        <v>46446</v>
      </c>
      <c r="H2">
        <v>46392</v>
      </c>
      <c r="I2">
        <v>45493</v>
      </c>
      <c r="J2">
        <v>46279</v>
      </c>
      <c r="L2" s="1" t="str">
        <f>A2</f>
        <v>01NOV2024:01:00:00</v>
      </c>
      <c r="M2">
        <v>1</v>
      </c>
      <c r="N2">
        <f>C2-B2</f>
        <v>922.9101559999981</v>
      </c>
      <c r="O2" t="str">
        <f>IF(N2&lt;0,N2,"")</f>
        <v/>
      </c>
      <c r="P2">
        <f>IF(N2&gt;0,N2,"")</f>
        <v>922.9101559999981</v>
      </c>
      <c r="Q2" t="str">
        <f>IF(O2&lt;0,1,"")</f>
        <v/>
      </c>
      <c r="R2">
        <f>IF(AND(P2&gt;0,P2&lt;&gt;""),1,"")</f>
        <v>1</v>
      </c>
      <c r="S2">
        <f>ABS((B2-C2)/B2)*100</f>
        <v>2.0348097888823782</v>
      </c>
      <c r="T2">
        <f>AVERAGE(S2:S721)</f>
        <v>2.0548166726561026</v>
      </c>
      <c r="V2">
        <f>M2</f>
        <v>1</v>
      </c>
      <c r="W2" t="str">
        <f>O2</f>
        <v/>
      </c>
      <c r="X2">
        <f>P2</f>
        <v>922.9101559999981</v>
      </c>
      <c r="Y2" t="str">
        <f>Q2</f>
        <v/>
      </c>
      <c r="Z2">
        <f>R2</f>
        <v>1</v>
      </c>
    </row>
    <row r="3" spans="1:34" x14ac:dyDescent="0.25">
      <c r="A3" t="s">
        <v>27</v>
      </c>
      <c r="B3">
        <v>43717.171875</v>
      </c>
      <c r="C3">
        <v>44402</v>
      </c>
      <c r="D3">
        <v>44286</v>
      </c>
      <c r="E3">
        <v>44591</v>
      </c>
      <c r="F3">
        <v>44050</v>
      </c>
      <c r="G3">
        <v>44510</v>
      </c>
      <c r="H3">
        <v>44480</v>
      </c>
      <c r="I3">
        <v>43693</v>
      </c>
      <c r="J3">
        <v>44402</v>
      </c>
      <c r="L3" s="1" t="str">
        <f t="shared" ref="L3:L66" si="0">A3</f>
        <v>01NOV2024:02:00:00</v>
      </c>
      <c r="M3">
        <v>2</v>
      </c>
      <c r="N3">
        <f t="shared" ref="N3:N66" si="1">C3-B3</f>
        <v>684.828125</v>
      </c>
      <c r="O3" t="str">
        <f t="shared" ref="O3:O66" si="2">IF(N3&lt;0,N3,"")</f>
        <v/>
      </c>
      <c r="P3">
        <f t="shared" ref="P3:P66" si="3">IF(N3&gt;0,N3,"")</f>
        <v>684.828125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1.5664968606801031</v>
      </c>
      <c r="V3">
        <f t="shared" ref="V3:V66" si="7">M3</f>
        <v>2</v>
      </c>
      <c r="W3" t="str">
        <f t="shared" ref="W3:W66" si="8">O3</f>
        <v/>
      </c>
      <c r="X3">
        <f t="shared" ref="X3:X66" si="9">P3</f>
        <v>684.828125</v>
      </c>
      <c r="Y3" t="str">
        <f t="shared" ref="Y3:Y66" si="10">Q3</f>
        <v/>
      </c>
      <c r="Z3">
        <f t="shared" ref="Z3:Z66" si="11">R3</f>
        <v>1</v>
      </c>
      <c r="AB3" s="2" t="s">
        <v>12</v>
      </c>
      <c r="AC3" t="s">
        <v>18</v>
      </c>
      <c r="AD3" t="s">
        <v>19</v>
      </c>
      <c r="AF3" t="s">
        <v>11</v>
      </c>
      <c r="AG3" t="s">
        <v>24</v>
      </c>
      <c r="AH3" t="s">
        <v>25</v>
      </c>
    </row>
    <row r="4" spans="1:34" x14ac:dyDescent="0.25">
      <c r="A4" t="s">
        <v>28</v>
      </c>
      <c r="B4">
        <v>42794.660155999998</v>
      </c>
      <c r="C4">
        <v>43115</v>
      </c>
      <c r="D4">
        <v>43220</v>
      </c>
      <c r="E4">
        <v>43415</v>
      </c>
      <c r="F4">
        <v>42709</v>
      </c>
      <c r="G4">
        <v>43113</v>
      </c>
      <c r="H4">
        <v>43144</v>
      </c>
      <c r="I4">
        <v>42486</v>
      </c>
      <c r="J4">
        <v>43115</v>
      </c>
      <c r="L4" s="1" t="str">
        <f t="shared" si="0"/>
        <v>01NOV2024:03:00:00</v>
      </c>
      <c r="M4">
        <v>3</v>
      </c>
      <c r="N4">
        <f t="shared" si="1"/>
        <v>320.3398440000019</v>
      </c>
      <c r="O4" t="str">
        <f t="shared" si="2"/>
        <v/>
      </c>
      <c r="P4">
        <f t="shared" si="3"/>
        <v>320.3398440000019</v>
      </c>
      <c r="Q4" t="str">
        <f t="shared" si="4"/>
        <v/>
      </c>
      <c r="R4">
        <f t="shared" si="5"/>
        <v>1</v>
      </c>
      <c r="S4">
        <f t="shared" si="6"/>
        <v>0.74855097068714271</v>
      </c>
      <c r="V4">
        <f t="shared" si="7"/>
        <v>3</v>
      </c>
      <c r="W4" t="str">
        <f t="shared" si="8"/>
        <v/>
      </c>
      <c r="X4">
        <f t="shared" si="9"/>
        <v>320.3398440000019</v>
      </c>
      <c r="Y4" t="str">
        <f t="shared" si="10"/>
        <v/>
      </c>
      <c r="Z4">
        <f t="shared" si="11"/>
        <v>1</v>
      </c>
      <c r="AB4" s="3">
        <v>1</v>
      </c>
      <c r="AC4" s="4">
        <v>-1057.2183780476182</v>
      </c>
      <c r="AD4" s="4">
        <v>741.39765620000105</v>
      </c>
      <c r="AE4" s="4"/>
      <c r="AF4">
        <v>1</v>
      </c>
      <c r="AG4">
        <f>AC4</f>
        <v>-1057.2183780476182</v>
      </c>
      <c r="AH4">
        <f>AD4</f>
        <v>741.39765620000105</v>
      </c>
    </row>
    <row r="5" spans="1:34" x14ac:dyDescent="0.25">
      <c r="A5" t="s">
        <v>29</v>
      </c>
      <c r="B5">
        <v>42013.527344000002</v>
      </c>
      <c r="C5">
        <v>42408</v>
      </c>
      <c r="D5">
        <v>42569</v>
      </c>
      <c r="E5">
        <v>42807</v>
      </c>
      <c r="F5">
        <v>42008</v>
      </c>
      <c r="G5">
        <v>42368</v>
      </c>
      <c r="H5">
        <v>42430</v>
      </c>
      <c r="I5">
        <v>41771</v>
      </c>
      <c r="J5">
        <v>42408</v>
      </c>
      <c r="L5" s="1" t="str">
        <f t="shared" si="0"/>
        <v>01NOV2024:04:00:00</v>
      </c>
      <c r="M5">
        <v>4</v>
      </c>
      <c r="N5">
        <f t="shared" si="1"/>
        <v>394.4726559999981</v>
      </c>
      <c r="O5" t="str">
        <f t="shared" si="2"/>
        <v/>
      </c>
      <c r="P5">
        <f t="shared" si="3"/>
        <v>394.4726559999981</v>
      </c>
      <c r="Q5" t="str">
        <f t="shared" si="4"/>
        <v/>
      </c>
      <c r="R5">
        <f t="shared" si="5"/>
        <v>1</v>
      </c>
      <c r="S5">
        <f t="shared" si="6"/>
        <v>0.93891820310663154</v>
      </c>
      <c r="V5">
        <f t="shared" si="7"/>
        <v>4</v>
      </c>
      <c r="W5" t="str">
        <f t="shared" si="8"/>
        <v/>
      </c>
      <c r="X5">
        <f t="shared" si="9"/>
        <v>394.4726559999981</v>
      </c>
      <c r="Y5" t="str">
        <f t="shared" si="10"/>
        <v/>
      </c>
      <c r="Z5">
        <f t="shared" si="11"/>
        <v>1</v>
      </c>
      <c r="AB5" s="3">
        <v>2</v>
      </c>
      <c r="AC5" s="4">
        <v>-772.03398449999918</v>
      </c>
      <c r="AD5" s="4">
        <v>511.72773420000158</v>
      </c>
      <c r="AE5" s="4"/>
      <c r="AF5">
        <v>2</v>
      </c>
      <c r="AG5">
        <f t="shared" ref="AG5:AG27" si="12">AC5</f>
        <v>-772.03398449999918</v>
      </c>
      <c r="AH5">
        <f t="shared" ref="AH5:AH27" si="13">AD5</f>
        <v>511.72773420000158</v>
      </c>
    </row>
    <row r="6" spans="1:34" x14ac:dyDescent="0.25">
      <c r="A6" t="s">
        <v>30</v>
      </c>
      <c r="B6">
        <v>41886.410155999998</v>
      </c>
      <c r="C6">
        <v>42557</v>
      </c>
      <c r="D6">
        <v>42890</v>
      </c>
      <c r="E6">
        <v>43050</v>
      </c>
      <c r="F6">
        <v>42071</v>
      </c>
      <c r="G6">
        <v>42412</v>
      </c>
      <c r="H6">
        <v>42620</v>
      </c>
      <c r="I6">
        <v>42028</v>
      </c>
      <c r="J6">
        <v>42557</v>
      </c>
      <c r="L6" s="1" t="str">
        <f t="shared" si="0"/>
        <v>01NOV2024:05:00:00</v>
      </c>
      <c r="M6">
        <v>5</v>
      </c>
      <c r="N6">
        <f t="shared" si="1"/>
        <v>670.5898440000019</v>
      </c>
      <c r="O6" t="str">
        <f t="shared" si="2"/>
        <v/>
      </c>
      <c r="P6">
        <f t="shared" si="3"/>
        <v>670.5898440000019</v>
      </c>
      <c r="Q6" t="str">
        <f t="shared" si="4"/>
        <v/>
      </c>
      <c r="R6">
        <f t="shared" si="5"/>
        <v>1</v>
      </c>
      <c r="S6">
        <f t="shared" si="6"/>
        <v>1.6009723476002959</v>
      </c>
      <c r="V6">
        <f t="shared" si="7"/>
        <v>5</v>
      </c>
      <c r="W6" t="str">
        <f t="shared" si="8"/>
        <v/>
      </c>
      <c r="X6">
        <f t="shared" si="9"/>
        <v>670.5898440000019</v>
      </c>
      <c r="Y6" t="str">
        <f t="shared" si="10"/>
        <v/>
      </c>
      <c r="Z6">
        <f t="shared" si="11"/>
        <v>1</v>
      </c>
      <c r="AB6" s="3">
        <v>3</v>
      </c>
      <c r="AC6" s="4">
        <v>-794.85565495237995</v>
      </c>
      <c r="AD6" s="4">
        <v>411.83593737500178</v>
      </c>
      <c r="AE6" s="4"/>
      <c r="AF6">
        <v>3</v>
      </c>
      <c r="AG6">
        <f t="shared" si="12"/>
        <v>-794.85565495237995</v>
      </c>
      <c r="AH6">
        <f t="shared" si="13"/>
        <v>411.83593737500178</v>
      </c>
    </row>
    <row r="7" spans="1:34" x14ac:dyDescent="0.25">
      <c r="A7" t="s">
        <v>31</v>
      </c>
      <c r="B7">
        <v>42834.507812999997</v>
      </c>
      <c r="C7">
        <v>43750</v>
      </c>
      <c r="D7">
        <v>44146</v>
      </c>
      <c r="E7">
        <v>44419</v>
      </c>
      <c r="F7">
        <v>43315</v>
      </c>
      <c r="G7">
        <v>43602</v>
      </c>
      <c r="H7">
        <v>43773</v>
      </c>
      <c r="I7">
        <v>43190</v>
      </c>
      <c r="J7">
        <v>43750</v>
      </c>
      <c r="L7" s="1" t="str">
        <f t="shared" si="0"/>
        <v>01NOV2024:06:00:00</v>
      </c>
      <c r="M7">
        <v>6</v>
      </c>
      <c r="N7">
        <f t="shared" si="1"/>
        <v>915.49218700000347</v>
      </c>
      <c r="O7" t="str">
        <f t="shared" si="2"/>
        <v/>
      </c>
      <c r="P7">
        <f t="shared" si="3"/>
        <v>915.49218700000347</v>
      </c>
      <c r="Q7" t="str">
        <f t="shared" si="4"/>
        <v/>
      </c>
      <c r="R7">
        <f t="shared" si="5"/>
        <v>1</v>
      </c>
      <c r="S7">
        <f t="shared" si="6"/>
        <v>2.1372772415098407</v>
      </c>
      <c r="V7">
        <f t="shared" si="7"/>
        <v>6</v>
      </c>
      <c r="W7" t="str">
        <f t="shared" si="8"/>
        <v/>
      </c>
      <c r="X7">
        <f t="shared" si="9"/>
        <v>915.49218700000347</v>
      </c>
      <c r="Y7" t="str">
        <f t="shared" si="10"/>
        <v/>
      </c>
      <c r="Z7">
        <f t="shared" si="11"/>
        <v>1</v>
      </c>
      <c r="AB7" s="3">
        <v>4</v>
      </c>
      <c r="AC7" s="4">
        <v>-977.73579559090717</v>
      </c>
      <c r="AD7" s="4">
        <v>565.76611325000067</v>
      </c>
      <c r="AE7" s="4"/>
      <c r="AF7">
        <v>4</v>
      </c>
      <c r="AG7">
        <f t="shared" si="12"/>
        <v>-977.73579559090717</v>
      </c>
      <c r="AH7">
        <f t="shared" si="13"/>
        <v>565.76611325000067</v>
      </c>
    </row>
    <row r="8" spans="1:34" x14ac:dyDescent="0.25">
      <c r="A8" t="s">
        <v>32</v>
      </c>
      <c r="B8">
        <v>44933.257812999997</v>
      </c>
      <c r="C8">
        <v>46247</v>
      </c>
      <c r="D8">
        <v>46424</v>
      </c>
      <c r="E8">
        <v>46666</v>
      </c>
      <c r="F8">
        <v>45899</v>
      </c>
      <c r="G8">
        <v>46074</v>
      </c>
      <c r="H8">
        <v>46395</v>
      </c>
      <c r="I8">
        <v>45808</v>
      </c>
      <c r="J8">
        <v>46247</v>
      </c>
      <c r="L8" s="1" t="str">
        <f t="shared" si="0"/>
        <v>01NOV2024:07:00:00</v>
      </c>
      <c r="M8">
        <v>7</v>
      </c>
      <c r="N8">
        <f t="shared" si="1"/>
        <v>1313.7421870000035</v>
      </c>
      <c r="O8" t="str">
        <f t="shared" si="2"/>
        <v/>
      </c>
      <c r="P8">
        <f t="shared" si="3"/>
        <v>1313.7421870000035</v>
      </c>
      <c r="Q8" t="str">
        <f t="shared" si="4"/>
        <v/>
      </c>
      <c r="R8">
        <f t="shared" si="5"/>
        <v>1</v>
      </c>
      <c r="S8">
        <f t="shared" si="6"/>
        <v>2.9237634904360625</v>
      </c>
      <c r="V8">
        <f t="shared" si="7"/>
        <v>7</v>
      </c>
      <c r="W8" t="str">
        <f t="shared" si="8"/>
        <v/>
      </c>
      <c r="X8">
        <f t="shared" si="9"/>
        <v>1313.7421870000035</v>
      </c>
      <c r="Y8" t="str">
        <f t="shared" si="10"/>
        <v/>
      </c>
      <c r="Z8">
        <f t="shared" si="11"/>
        <v>1</v>
      </c>
      <c r="AB8" s="3">
        <v>5</v>
      </c>
      <c r="AC8" s="4">
        <v>-1076.9507813499986</v>
      </c>
      <c r="AD8" s="4">
        <v>517.53242180000086</v>
      </c>
      <c r="AE8" s="4"/>
      <c r="AF8">
        <v>5</v>
      </c>
      <c r="AG8">
        <f t="shared" si="12"/>
        <v>-1076.9507813499986</v>
      </c>
      <c r="AH8">
        <f t="shared" si="13"/>
        <v>517.53242180000086</v>
      </c>
    </row>
    <row r="9" spans="1:34" x14ac:dyDescent="0.25">
      <c r="A9" t="s">
        <v>33</v>
      </c>
      <c r="B9">
        <v>46499.972655999998</v>
      </c>
      <c r="C9">
        <v>47648</v>
      </c>
      <c r="D9">
        <v>47678</v>
      </c>
      <c r="E9">
        <v>48012</v>
      </c>
      <c r="F9">
        <v>47348</v>
      </c>
      <c r="G9">
        <v>47565</v>
      </c>
      <c r="H9">
        <v>47771</v>
      </c>
      <c r="I9">
        <v>47257</v>
      </c>
      <c r="J9">
        <v>47648</v>
      </c>
      <c r="L9" s="1" t="str">
        <f t="shared" si="0"/>
        <v>01NOV2024:08:00:00</v>
      </c>
      <c r="M9">
        <v>8</v>
      </c>
      <c r="N9">
        <f t="shared" si="1"/>
        <v>1148.0273440000019</v>
      </c>
      <c r="O9" t="str">
        <f t="shared" si="2"/>
        <v/>
      </c>
      <c r="P9">
        <f t="shared" si="3"/>
        <v>1148.0273440000019</v>
      </c>
      <c r="Q9" t="str">
        <f t="shared" si="4"/>
        <v/>
      </c>
      <c r="R9">
        <f t="shared" si="5"/>
        <v>1</v>
      </c>
      <c r="S9">
        <f t="shared" si="6"/>
        <v>2.4688774604082897</v>
      </c>
      <c r="V9">
        <f t="shared" si="7"/>
        <v>8</v>
      </c>
      <c r="W9" t="str">
        <f t="shared" si="8"/>
        <v/>
      </c>
      <c r="X9">
        <f t="shared" si="9"/>
        <v>1148.0273440000019</v>
      </c>
      <c r="Y9" t="str">
        <f t="shared" si="10"/>
        <v/>
      </c>
      <c r="Z9">
        <f t="shared" si="11"/>
        <v>1</v>
      </c>
      <c r="AB9" s="3">
        <v>6</v>
      </c>
      <c r="AC9" s="4">
        <v>-1111.3444012777763</v>
      </c>
      <c r="AD9" s="4">
        <v>513.56510391666723</v>
      </c>
      <c r="AE9" s="4"/>
      <c r="AF9">
        <v>6</v>
      </c>
      <c r="AG9">
        <f t="shared" si="12"/>
        <v>-1111.3444012777763</v>
      </c>
      <c r="AH9">
        <f t="shared" si="13"/>
        <v>513.56510391666723</v>
      </c>
    </row>
    <row r="10" spans="1:34" x14ac:dyDescent="0.25">
      <c r="A10" t="s">
        <v>34</v>
      </c>
      <c r="B10">
        <v>47240.867187999997</v>
      </c>
      <c r="C10">
        <v>48399</v>
      </c>
      <c r="D10">
        <v>48488</v>
      </c>
      <c r="E10">
        <v>48833</v>
      </c>
      <c r="F10">
        <v>48094</v>
      </c>
      <c r="G10">
        <v>48547</v>
      </c>
      <c r="H10">
        <v>48361</v>
      </c>
      <c r="I10">
        <v>47847</v>
      </c>
      <c r="J10">
        <v>48399</v>
      </c>
      <c r="L10" s="1" t="str">
        <f t="shared" si="0"/>
        <v>01NOV2024:09:00:00</v>
      </c>
      <c r="M10">
        <v>9</v>
      </c>
      <c r="N10">
        <f t="shared" si="1"/>
        <v>1158.1328120000035</v>
      </c>
      <c r="O10" t="str">
        <f t="shared" si="2"/>
        <v/>
      </c>
      <c r="P10">
        <f t="shared" si="3"/>
        <v>1158.1328120000035</v>
      </c>
      <c r="Q10" t="str">
        <f t="shared" si="4"/>
        <v/>
      </c>
      <c r="R10">
        <f t="shared" si="5"/>
        <v>1</v>
      </c>
      <c r="S10">
        <f t="shared" si="6"/>
        <v>2.4515485869281193</v>
      </c>
      <c r="V10">
        <f t="shared" si="7"/>
        <v>9</v>
      </c>
      <c r="W10" t="str">
        <f t="shared" si="8"/>
        <v/>
      </c>
      <c r="X10">
        <f t="shared" si="9"/>
        <v>1158.1328120000035</v>
      </c>
      <c r="Y10" t="str">
        <f t="shared" si="10"/>
        <v/>
      </c>
      <c r="Z10">
        <f t="shared" si="11"/>
        <v>1</v>
      </c>
      <c r="AB10" s="3">
        <v>7</v>
      </c>
      <c r="AC10" s="4">
        <v>-1103.9522236153846</v>
      </c>
      <c r="AD10" s="4">
        <v>585.4786303529421</v>
      </c>
      <c r="AE10" s="4"/>
      <c r="AF10">
        <v>7</v>
      </c>
      <c r="AG10">
        <f t="shared" si="12"/>
        <v>-1103.9522236153846</v>
      </c>
      <c r="AH10">
        <f t="shared" si="13"/>
        <v>585.4786303529421</v>
      </c>
    </row>
    <row r="11" spans="1:34" x14ac:dyDescent="0.25">
      <c r="A11" t="s">
        <v>35</v>
      </c>
      <c r="B11">
        <v>49262.070312999997</v>
      </c>
      <c r="C11">
        <v>50235</v>
      </c>
      <c r="D11">
        <v>50720</v>
      </c>
      <c r="E11">
        <v>50949</v>
      </c>
      <c r="F11">
        <v>49567</v>
      </c>
      <c r="G11">
        <v>50435</v>
      </c>
      <c r="H11">
        <v>50176</v>
      </c>
      <c r="I11">
        <v>49743</v>
      </c>
      <c r="J11">
        <v>50235</v>
      </c>
      <c r="L11" s="1" t="str">
        <f t="shared" si="0"/>
        <v>01NOV2024:10:00:00</v>
      </c>
      <c r="M11">
        <v>10</v>
      </c>
      <c r="N11">
        <f t="shared" si="1"/>
        <v>972.92968700000347</v>
      </c>
      <c r="O11" t="str">
        <f t="shared" si="2"/>
        <v/>
      </c>
      <c r="P11">
        <f t="shared" si="3"/>
        <v>972.92968700000347</v>
      </c>
      <c r="Q11" t="str">
        <f t="shared" si="4"/>
        <v/>
      </c>
      <c r="R11">
        <f t="shared" si="5"/>
        <v>1</v>
      </c>
      <c r="S11">
        <f t="shared" si="6"/>
        <v>1.9750077104316353</v>
      </c>
      <c r="V11">
        <f t="shared" si="7"/>
        <v>10</v>
      </c>
      <c r="W11" t="str">
        <f t="shared" si="8"/>
        <v/>
      </c>
      <c r="X11">
        <f t="shared" si="9"/>
        <v>972.92968700000347</v>
      </c>
      <c r="Y11" t="str">
        <f t="shared" si="10"/>
        <v/>
      </c>
      <c r="Z11">
        <f t="shared" si="11"/>
        <v>1</v>
      </c>
      <c r="AB11" s="3">
        <v>8</v>
      </c>
      <c r="AC11" s="4">
        <v>-1574.3152343999986</v>
      </c>
      <c r="AD11" s="4">
        <v>860.3191405500005</v>
      </c>
      <c r="AE11" s="4"/>
      <c r="AF11">
        <v>8</v>
      </c>
      <c r="AG11">
        <f t="shared" si="12"/>
        <v>-1574.3152343999986</v>
      </c>
      <c r="AH11">
        <f t="shared" si="13"/>
        <v>860.3191405500005</v>
      </c>
    </row>
    <row r="12" spans="1:34" x14ac:dyDescent="0.25">
      <c r="A12" t="s">
        <v>36</v>
      </c>
      <c r="B12">
        <v>50542.546875</v>
      </c>
      <c r="C12">
        <v>51771</v>
      </c>
      <c r="D12">
        <v>52447</v>
      </c>
      <c r="E12">
        <v>52839</v>
      </c>
      <c r="F12">
        <v>50875</v>
      </c>
      <c r="G12">
        <v>52067</v>
      </c>
      <c r="H12">
        <v>51487</v>
      </c>
      <c r="I12">
        <v>51176</v>
      </c>
      <c r="J12">
        <v>51771</v>
      </c>
      <c r="L12" s="1" t="str">
        <f t="shared" si="0"/>
        <v>01NOV2024:11:00:00</v>
      </c>
      <c r="M12">
        <v>11</v>
      </c>
      <c r="N12">
        <f t="shared" si="1"/>
        <v>1228.453125</v>
      </c>
      <c r="O12" t="str">
        <f t="shared" si="2"/>
        <v/>
      </c>
      <c r="P12">
        <f t="shared" si="3"/>
        <v>1228.453125</v>
      </c>
      <c r="Q12" t="str">
        <f t="shared" si="4"/>
        <v/>
      </c>
      <c r="R12">
        <f t="shared" si="5"/>
        <v>1</v>
      </c>
      <c r="S12">
        <f t="shared" si="6"/>
        <v>2.4305326916709715</v>
      </c>
      <c r="V12">
        <f t="shared" si="7"/>
        <v>11</v>
      </c>
      <c r="W12" t="str">
        <f t="shared" si="8"/>
        <v/>
      </c>
      <c r="X12">
        <f t="shared" si="9"/>
        <v>1228.453125</v>
      </c>
      <c r="Y12" t="str">
        <f t="shared" si="10"/>
        <v/>
      </c>
      <c r="Z12">
        <f t="shared" si="11"/>
        <v>1</v>
      </c>
      <c r="AB12" s="3">
        <v>9</v>
      </c>
      <c r="AC12" s="4">
        <v>-1519.2718099166657</v>
      </c>
      <c r="AD12" s="4">
        <v>962.69835055555609</v>
      </c>
      <c r="AE12" s="4"/>
      <c r="AF12">
        <v>9</v>
      </c>
      <c r="AG12">
        <f t="shared" si="12"/>
        <v>-1519.2718099166657</v>
      </c>
      <c r="AH12">
        <f t="shared" si="13"/>
        <v>962.69835055555609</v>
      </c>
    </row>
    <row r="13" spans="1:34" x14ac:dyDescent="0.25">
      <c r="A13" t="s">
        <v>37</v>
      </c>
      <c r="B13">
        <v>51912.910155999998</v>
      </c>
      <c r="C13">
        <v>52911</v>
      </c>
      <c r="D13">
        <v>53370</v>
      </c>
      <c r="E13">
        <v>53895</v>
      </c>
      <c r="F13">
        <v>52079</v>
      </c>
      <c r="G13">
        <v>53561</v>
      </c>
      <c r="H13">
        <v>52367</v>
      </c>
      <c r="I13">
        <v>52226</v>
      </c>
      <c r="J13">
        <v>52911</v>
      </c>
      <c r="L13" s="1" t="str">
        <f t="shared" si="0"/>
        <v>01NOV2024:12:00:00</v>
      </c>
      <c r="M13">
        <v>12</v>
      </c>
      <c r="N13">
        <f t="shared" si="1"/>
        <v>998.0898440000019</v>
      </c>
      <c r="O13" t="str">
        <f t="shared" si="2"/>
        <v/>
      </c>
      <c r="P13">
        <f t="shared" si="3"/>
        <v>998.0898440000019</v>
      </c>
      <c r="Q13" t="str">
        <f t="shared" si="4"/>
        <v/>
      </c>
      <c r="R13">
        <f t="shared" si="5"/>
        <v>1</v>
      </c>
      <c r="S13">
        <f t="shared" si="6"/>
        <v>1.9226235651222581</v>
      </c>
      <c r="V13">
        <f t="shared" si="7"/>
        <v>12</v>
      </c>
      <c r="W13" t="str">
        <f t="shared" si="8"/>
        <v/>
      </c>
      <c r="X13">
        <f t="shared" si="9"/>
        <v>998.0898440000019</v>
      </c>
      <c r="Y13" t="str">
        <f t="shared" si="10"/>
        <v/>
      </c>
      <c r="Z13">
        <f t="shared" si="11"/>
        <v>1</v>
      </c>
      <c r="AB13" s="3">
        <v>10</v>
      </c>
      <c r="AC13" s="4">
        <v>-1282.0814733571419</v>
      </c>
      <c r="AD13" s="4">
        <v>686.0827634375014</v>
      </c>
      <c r="AE13" s="4"/>
      <c r="AF13">
        <v>10</v>
      </c>
      <c r="AG13">
        <f t="shared" si="12"/>
        <v>-1282.0814733571419</v>
      </c>
      <c r="AH13">
        <f t="shared" si="13"/>
        <v>686.0827634375014</v>
      </c>
    </row>
    <row r="14" spans="1:34" x14ac:dyDescent="0.25">
      <c r="A14" t="s">
        <v>38</v>
      </c>
      <c r="B14">
        <v>52813.363280999998</v>
      </c>
      <c r="C14">
        <v>54118</v>
      </c>
      <c r="D14">
        <v>54620</v>
      </c>
      <c r="E14">
        <v>55001</v>
      </c>
      <c r="F14">
        <v>53336</v>
      </c>
      <c r="G14">
        <v>55089</v>
      </c>
      <c r="H14">
        <v>53428</v>
      </c>
      <c r="I14">
        <v>53413</v>
      </c>
      <c r="J14">
        <v>54118</v>
      </c>
      <c r="L14" s="1" t="str">
        <f t="shared" si="0"/>
        <v>01NOV2024:13:00:00</v>
      </c>
      <c r="M14">
        <v>13</v>
      </c>
      <c r="N14">
        <f t="shared" si="1"/>
        <v>1304.6367190000019</v>
      </c>
      <c r="O14" t="str">
        <f t="shared" si="2"/>
        <v/>
      </c>
      <c r="P14">
        <f t="shared" si="3"/>
        <v>1304.6367190000019</v>
      </c>
      <c r="Q14" t="str">
        <f t="shared" si="4"/>
        <v/>
      </c>
      <c r="R14">
        <f t="shared" si="5"/>
        <v>1</v>
      </c>
      <c r="S14">
        <f t="shared" si="6"/>
        <v>2.4702776682835399</v>
      </c>
      <c r="V14">
        <f t="shared" si="7"/>
        <v>13</v>
      </c>
      <c r="W14" t="str">
        <f t="shared" si="8"/>
        <v/>
      </c>
      <c r="X14">
        <f t="shared" si="9"/>
        <v>1304.6367190000019</v>
      </c>
      <c r="Y14" t="str">
        <f t="shared" si="10"/>
        <v/>
      </c>
      <c r="Z14">
        <f t="shared" si="11"/>
        <v>1</v>
      </c>
      <c r="AB14" s="3">
        <v>11</v>
      </c>
      <c r="AC14" s="4">
        <v>-1484.869977785713</v>
      </c>
      <c r="AD14" s="4">
        <v>678.50317375000077</v>
      </c>
      <c r="AE14" s="4"/>
      <c r="AF14">
        <v>11</v>
      </c>
      <c r="AG14">
        <f t="shared" si="12"/>
        <v>-1484.869977785713</v>
      </c>
      <c r="AH14">
        <f t="shared" si="13"/>
        <v>678.50317375000077</v>
      </c>
    </row>
    <row r="15" spans="1:34" x14ac:dyDescent="0.25">
      <c r="A15" t="s">
        <v>39</v>
      </c>
      <c r="B15">
        <v>53128.542969000002</v>
      </c>
      <c r="C15">
        <v>55593</v>
      </c>
      <c r="D15">
        <v>56183</v>
      </c>
      <c r="E15">
        <v>56239</v>
      </c>
      <c r="F15">
        <v>54820</v>
      </c>
      <c r="G15">
        <v>56839</v>
      </c>
      <c r="H15">
        <v>54891</v>
      </c>
      <c r="I15">
        <v>54908</v>
      </c>
      <c r="J15">
        <v>55593</v>
      </c>
      <c r="L15" s="1" t="str">
        <f t="shared" si="0"/>
        <v>01NOV2024:14:00:00</v>
      </c>
      <c r="M15">
        <v>14</v>
      </c>
      <c r="N15">
        <f t="shared" si="1"/>
        <v>2464.4570309999981</v>
      </c>
      <c r="O15" t="str">
        <f t="shared" si="2"/>
        <v/>
      </c>
      <c r="P15">
        <f t="shared" si="3"/>
        <v>2464.4570309999981</v>
      </c>
      <c r="Q15" t="str">
        <f t="shared" si="4"/>
        <v/>
      </c>
      <c r="R15">
        <f t="shared" si="5"/>
        <v>1</v>
      </c>
      <c r="S15">
        <f t="shared" si="6"/>
        <v>4.6386685824190312</v>
      </c>
      <c r="V15">
        <f t="shared" si="7"/>
        <v>14</v>
      </c>
      <c r="W15" t="str">
        <f t="shared" si="8"/>
        <v/>
      </c>
      <c r="X15">
        <f t="shared" si="9"/>
        <v>2464.4570309999981</v>
      </c>
      <c r="Y15" t="str">
        <f t="shared" si="10"/>
        <v/>
      </c>
      <c r="Z15">
        <f t="shared" si="11"/>
        <v>1</v>
      </c>
      <c r="AB15" s="3">
        <v>12</v>
      </c>
      <c r="AC15" s="4">
        <v>-1305.8648899411749</v>
      </c>
      <c r="AD15" s="4">
        <v>833.90114176923146</v>
      </c>
      <c r="AE15" s="4"/>
      <c r="AF15">
        <v>12</v>
      </c>
      <c r="AG15">
        <f t="shared" si="12"/>
        <v>-1305.8648899411749</v>
      </c>
      <c r="AH15">
        <f t="shared" si="13"/>
        <v>833.90114176923146</v>
      </c>
    </row>
    <row r="16" spans="1:34" x14ac:dyDescent="0.25">
      <c r="A16" t="s">
        <v>40</v>
      </c>
      <c r="B16">
        <v>53760.089844000002</v>
      </c>
      <c r="C16">
        <v>56956</v>
      </c>
      <c r="D16">
        <v>57771</v>
      </c>
      <c r="E16">
        <v>57791</v>
      </c>
      <c r="F16">
        <v>56082</v>
      </c>
      <c r="G16">
        <v>58381</v>
      </c>
      <c r="H16">
        <v>56185</v>
      </c>
      <c r="I16">
        <v>56096</v>
      </c>
      <c r="J16">
        <v>56956</v>
      </c>
      <c r="L16" s="1" t="str">
        <f t="shared" si="0"/>
        <v>01NOV2024:15:00:00</v>
      </c>
      <c r="M16">
        <v>15</v>
      </c>
      <c r="N16">
        <f t="shared" si="1"/>
        <v>3195.9101559999981</v>
      </c>
      <c r="O16" t="str">
        <f t="shared" si="2"/>
        <v/>
      </c>
      <c r="P16">
        <f t="shared" si="3"/>
        <v>3195.9101559999981</v>
      </c>
      <c r="Q16" t="str">
        <f t="shared" si="4"/>
        <v/>
      </c>
      <c r="R16">
        <f t="shared" si="5"/>
        <v>1</v>
      </c>
      <c r="S16">
        <f t="shared" si="6"/>
        <v>5.9447634207342821</v>
      </c>
      <c r="V16">
        <f t="shared" si="7"/>
        <v>15</v>
      </c>
      <c r="W16" t="str">
        <f t="shared" si="8"/>
        <v/>
      </c>
      <c r="X16">
        <f t="shared" si="9"/>
        <v>3195.9101559999981</v>
      </c>
      <c r="Y16" t="str">
        <f t="shared" si="10"/>
        <v/>
      </c>
      <c r="Z16">
        <f t="shared" si="11"/>
        <v>1</v>
      </c>
      <c r="AB16" s="3">
        <v>13</v>
      </c>
      <c r="AC16" s="4">
        <v>-1360.4459637222217</v>
      </c>
      <c r="AD16" s="4">
        <v>737.01529941666683</v>
      </c>
      <c r="AE16" s="4"/>
      <c r="AF16">
        <v>13</v>
      </c>
      <c r="AG16">
        <f t="shared" si="12"/>
        <v>-1360.4459637222217</v>
      </c>
      <c r="AH16">
        <f t="shared" si="13"/>
        <v>737.01529941666683</v>
      </c>
    </row>
    <row r="17" spans="1:34" x14ac:dyDescent="0.25">
      <c r="A17" t="s">
        <v>41</v>
      </c>
      <c r="B17">
        <v>54360.519530999998</v>
      </c>
      <c r="C17">
        <v>57761</v>
      </c>
      <c r="D17">
        <v>58454</v>
      </c>
      <c r="E17">
        <v>58319</v>
      </c>
      <c r="F17">
        <v>57012</v>
      </c>
      <c r="G17">
        <v>59366</v>
      </c>
      <c r="H17">
        <v>57054</v>
      </c>
      <c r="I17">
        <v>56747</v>
      </c>
      <c r="J17">
        <v>57761</v>
      </c>
      <c r="L17" s="1" t="str">
        <f t="shared" si="0"/>
        <v>01NOV2024:16:00:00</v>
      </c>
      <c r="M17">
        <v>16</v>
      </c>
      <c r="N17">
        <f t="shared" si="1"/>
        <v>3400.4804690000019</v>
      </c>
      <c r="O17" t="str">
        <f t="shared" si="2"/>
        <v/>
      </c>
      <c r="P17">
        <f t="shared" si="3"/>
        <v>3400.4804690000019</v>
      </c>
      <c r="Q17" t="str">
        <f t="shared" si="4"/>
        <v/>
      </c>
      <c r="R17">
        <f t="shared" si="5"/>
        <v>1</v>
      </c>
      <c r="S17">
        <f t="shared" si="6"/>
        <v>6.2554230502907924</v>
      </c>
      <c r="V17">
        <f t="shared" si="7"/>
        <v>16</v>
      </c>
      <c r="W17" t="str">
        <f t="shared" si="8"/>
        <v/>
      </c>
      <c r="X17">
        <f t="shared" si="9"/>
        <v>3400.4804690000019</v>
      </c>
      <c r="Y17" t="str">
        <f t="shared" si="10"/>
        <v/>
      </c>
      <c r="Z17">
        <f t="shared" si="11"/>
        <v>1</v>
      </c>
      <c r="AB17" s="3">
        <v>14</v>
      </c>
      <c r="AC17" s="4">
        <v>-1223.3262746315784</v>
      </c>
      <c r="AD17" s="4">
        <v>684.30397718181814</v>
      </c>
      <c r="AE17" s="4"/>
      <c r="AF17">
        <v>14</v>
      </c>
      <c r="AG17">
        <f t="shared" si="12"/>
        <v>-1223.3262746315784</v>
      </c>
      <c r="AH17">
        <f t="shared" si="13"/>
        <v>684.30397718181814</v>
      </c>
    </row>
    <row r="18" spans="1:34" x14ac:dyDescent="0.25">
      <c r="A18" t="s">
        <v>42</v>
      </c>
      <c r="B18">
        <v>54617.097655999998</v>
      </c>
      <c r="C18">
        <v>58212</v>
      </c>
      <c r="D18">
        <v>58680</v>
      </c>
      <c r="E18">
        <v>58465</v>
      </c>
      <c r="F18">
        <v>57742</v>
      </c>
      <c r="G18">
        <v>59890</v>
      </c>
      <c r="H18">
        <v>57753</v>
      </c>
      <c r="I18">
        <v>57139</v>
      </c>
      <c r="J18">
        <v>58212</v>
      </c>
      <c r="L18" s="1" t="str">
        <f t="shared" si="0"/>
        <v>01NOV2024:17:00:00</v>
      </c>
      <c r="M18">
        <v>17</v>
      </c>
      <c r="N18">
        <f t="shared" si="1"/>
        <v>3594.9023440000019</v>
      </c>
      <c r="O18" t="str">
        <f t="shared" si="2"/>
        <v/>
      </c>
      <c r="P18">
        <f t="shared" si="3"/>
        <v>3594.9023440000019</v>
      </c>
      <c r="Q18" t="str">
        <f t="shared" si="4"/>
        <v/>
      </c>
      <c r="R18">
        <f t="shared" si="5"/>
        <v>1</v>
      </c>
      <c r="S18">
        <f t="shared" si="6"/>
        <v>6.5820091112166264</v>
      </c>
      <c r="V18">
        <f t="shared" si="7"/>
        <v>17</v>
      </c>
      <c r="W18" t="str">
        <f t="shared" si="8"/>
        <v/>
      </c>
      <c r="X18">
        <f t="shared" si="9"/>
        <v>3594.9023440000019</v>
      </c>
      <c r="Y18" t="str">
        <f t="shared" si="10"/>
        <v/>
      </c>
      <c r="Z18">
        <f t="shared" si="11"/>
        <v>1</v>
      </c>
      <c r="AB18" s="3">
        <v>15</v>
      </c>
      <c r="AC18" s="4">
        <v>-1260.2599610999982</v>
      </c>
      <c r="AD18" s="4">
        <v>652.57070299999975</v>
      </c>
      <c r="AE18" s="4"/>
      <c r="AF18">
        <v>15</v>
      </c>
      <c r="AG18">
        <f t="shared" si="12"/>
        <v>-1260.2599610999982</v>
      </c>
      <c r="AH18">
        <f t="shared" si="13"/>
        <v>652.57070299999975</v>
      </c>
    </row>
    <row r="19" spans="1:34" x14ac:dyDescent="0.25">
      <c r="A19" t="s">
        <v>43</v>
      </c>
      <c r="B19">
        <v>54186.820312999997</v>
      </c>
      <c r="C19">
        <v>57513</v>
      </c>
      <c r="D19">
        <v>57527</v>
      </c>
      <c r="E19">
        <v>57297</v>
      </c>
      <c r="F19">
        <v>57451</v>
      </c>
      <c r="G19">
        <v>59202</v>
      </c>
      <c r="H19">
        <v>57246</v>
      </c>
      <c r="I19">
        <v>56302</v>
      </c>
      <c r="J19">
        <v>57513</v>
      </c>
      <c r="L19" s="1" t="str">
        <f t="shared" si="0"/>
        <v>01NOV2024:18:00:00</v>
      </c>
      <c r="M19">
        <v>18</v>
      </c>
      <c r="N19">
        <f t="shared" si="1"/>
        <v>3326.1796870000035</v>
      </c>
      <c r="O19" t="str">
        <f t="shared" si="2"/>
        <v/>
      </c>
      <c r="P19">
        <f t="shared" si="3"/>
        <v>3326.1796870000035</v>
      </c>
      <c r="Q19" t="str">
        <f t="shared" si="4"/>
        <v/>
      </c>
      <c r="R19">
        <f t="shared" si="5"/>
        <v>1</v>
      </c>
      <c r="S19">
        <f t="shared" si="6"/>
        <v>6.1383555406775132</v>
      </c>
      <c r="V19">
        <f t="shared" si="7"/>
        <v>18</v>
      </c>
      <c r="W19" t="str">
        <f t="shared" si="8"/>
        <v/>
      </c>
      <c r="X19">
        <f t="shared" si="9"/>
        <v>3326.1796870000035</v>
      </c>
      <c r="Y19" t="str">
        <f t="shared" si="10"/>
        <v/>
      </c>
      <c r="Z19">
        <f t="shared" si="11"/>
        <v>1</v>
      </c>
      <c r="AB19" s="3">
        <v>16</v>
      </c>
      <c r="AC19" s="4">
        <v>-1096.4628907083322</v>
      </c>
      <c r="AD19" s="4">
        <v>1217.4687500000011</v>
      </c>
      <c r="AE19" s="4"/>
      <c r="AF19">
        <v>16</v>
      </c>
      <c r="AG19">
        <f t="shared" si="12"/>
        <v>-1096.4628907083322</v>
      </c>
      <c r="AH19">
        <f t="shared" si="13"/>
        <v>1217.4687500000011</v>
      </c>
    </row>
    <row r="20" spans="1:34" x14ac:dyDescent="0.25">
      <c r="A20" t="s">
        <v>44</v>
      </c>
      <c r="B20">
        <v>53749.984375</v>
      </c>
      <c r="C20">
        <v>55674</v>
      </c>
      <c r="D20">
        <v>55039</v>
      </c>
      <c r="E20">
        <v>55199</v>
      </c>
      <c r="F20">
        <v>56129</v>
      </c>
      <c r="G20">
        <v>57491</v>
      </c>
      <c r="H20">
        <v>55390</v>
      </c>
      <c r="I20">
        <v>54238</v>
      </c>
      <c r="J20">
        <v>55674</v>
      </c>
      <c r="L20" s="1" t="str">
        <f t="shared" si="0"/>
        <v>01NOV2024:19:00:00</v>
      </c>
      <c r="M20">
        <v>19</v>
      </c>
      <c r="N20">
        <f t="shared" si="1"/>
        <v>1924.015625</v>
      </c>
      <c r="O20" t="str">
        <f t="shared" si="2"/>
        <v/>
      </c>
      <c r="P20">
        <f t="shared" si="3"/>
        <v>1924.015625</v>
      </c>
      <c r="Q20" t="str">
        <f t="shared" si="4"/>
        <v/>
      </c>
      <c r="R20">
        <f t="shared" si="5"/>
        <v>1</v>
      </c>
      <c r="S20">
        <f t="shared" si="6"/>
        <v>3.5795649940595911</v>
      </c>
      <c r="V20">
        <f t="shared" si="7"/>
        <v>19</v>
      </c>
      <c r="W20" t="str">
        <f t="shared" si="8"/>
        <v/>
      </c>
      <c r="X20">
        <f t="shared" si="9"/>
        <v>1924.015625</v>
      </c>
      <c r="Y20" t="str">
        <f t="shared" si="10"/>
        <v/>
      </c>
      <c r="Z20">
        <f t="shared" si="11"/>
        <v>1</v>
      </c>
      <c r="AB20" s="3">
        <v>17</v>
      </c>
      <c r="AC20" s="4">
        <v>-1229.1271485999994</v>
      </c>
      <c r="AD20" s="4">
        <v>1089.5687499000021</v>
      </c>
      <c r="AE20" s="4"/>
      <c r="AF20">
        <v>17</v>
      </c>
      <c r="AG20">
        <f t="shared" si="12"/>
        <v>-1229.1271485999994</v>
      </c>
      <c r="AH20">
        <f t="shared" si="13"/>
        <v>1089.5687499000021</v>
      </c>
    </row>
    <row r="21" spans="1:34" x14ac:dyDescent="0.25">
      <c r="A21" t="s">
        <v>45</v>
      </c>
      <c r="B21">
        <v>53686.109375</v>
      </c>
      <c r="C21">
        <v>54883</v>
      </c>
      <c r="D21">
        <v>54513</v>
      </c>
      <c r="E21">
        <v>54484</v>
      </c>
      <c r="F21">
        <v>55382</v>
      </c>
      <c r="G21">
        <v>56395</v>
      </c>
      <c r="H21">
        <v>54726</v>
      </c>
      <c r="I21">
        <v>53481</v>
      </c>
      <c r="J21">
        <v>54883</v>
      </c>
      <c r="L21" s="1" t="str">
        <f t="shared" si="0"/>
        <v>01NOV2024:20:00:00</v>
      </c>
      <c r="M21">
        <v>20</v>
      </c>
      <c r="N21">
        <f t="shared" si="1"/>
        <v>1196.890625</v>
      </c>
      <c r="O21" t="str">
        <f t="shared" si="2"/>
        <v/>
      </c>
      <c r="P21">
        <f t="shared" si="3"/>
        <v>1196.890625</v>
      </c>
      <c r="Q21" t="str">
        <f t="shared" si="4"/>
        <v/>
      </c>
      <c r="R21">
        <f t="shared" si="5"/>
        <v>1</v>
      </c>
      <c r="S21">
        <f t="shared" si="6"/>
        <v>2.2294232883214962</v>
      </c>
      <c r="V21">
        <f t="shared" si="7"/>
        <v>20</v>
      </c>
      <c r="W21" t="str">
        <f t="shared" si="8"/>
        <v/>
      </c>
      <c r="X21">
        <f t="shared" si="9"/>
        <v>1196.890625</v>
      </c>
      <c r="Y21" t="str">
        <f t="shared" si="10"/>
        <v/>
      </c>
      <c r="Z21">
        <f t="shared" si="11"/>
        <v>1</v>
      </c>
      <c r="AB21" s="3">
        <v>18</v>
      </c>
      <c r="AC21" s="4">
        <v>-992.44262718749815</v>
      </c>
      <c r="AD21" s="4">
        <v>1008.7714842857151</v>
      </c>
      <c r="AE21" s="4"/>
      <c r="AF21">
        <v>18</v>
      </c>
      <c r="AG21">
        <f t="shared" si="12"/>
        <v>-992.44262718749815</v>
      </c>
      <c r="AH21">
        <f t="shared" si="13"/>
        <v>1008.7714842857151</v>
      </c>
    </row>
    <row r="22" spans="1:34" x14ac:dyDescent="0.25">
      <c r="A22" t="s">
        <v>46</v>
      </c>
      <c r="B22">
        <v>53201.453125</v>
      </c>
      <c r="C22">
        <v>53680</v>
      </c>
      <c r="D22">
        <v>53583</v>
      </c>
      <c r="E22">
        <v>53517</v>
      </c>
      <c r="F22">
        <v>54048</v>
      </c>
      <c r="G22">
        <v>54826</v>
      </c>
      <c r="H22">
        <v>53659</v>
      </c>
      <c r="I22">
        <v>52432</v>
      </c>
      <c r="J22">
        <v>53680</v>
      </c>
      <c r="L22" s="1" t="str">
        <f t="shared" si="0"/>
        <v>01NOV2024:21:00:00</v>
      </c>
      <c r="M22">
        <v>21</v>
      </c>
      <c r="N22">
        <f t="shared" si="1"/>
        <v>478.546875</v>
      </c>
      <c r="O22" t="str">
        <f t="shared" si="2"/>
        <v/>
      </c>
      <c r="P22">
        <f t="shared" si="3"/>
        <v>478.546875</v>
      </c>
      <c r="Q22" t="str">
        <f t="shared" si="4"/>
        <v/>
      </c>
      <c r="R22">
        <f t="shared" si="5"/>
        <v>1</v>
      </c>
      <c r="S22">
        <f t="shared" si="6"/>
        <v>0.8994996318533357</v>
      </c>
      <c r="V22">
        <f t="shared" si="7"/>
        <v>21</v>
      </c>
      <c r="W22" t="str">
        <f t="shared" si="8"/>
        <v/>
      </c>
      <c r="X22">
        <f t="shared" si="9"/>
        <v>478.546875</v>
      </c>
      <c r="Y22" t="str">
        <f t="shared" si="10"/>
        <v/>
      </c>
      <c r="Z22">
        <f t="shared" si="11"/>
        <v>1</v>
      </c>
      <c r="AB22" s="3">
        <v>19</v>
      </c>
      <c r="AC22" s="4">
        <v>-1062.0069756428561</v>
      </c>
      <c r="AD22" s="4">
        <v>900.84130837500106</v>
      </c>
      <c r="AE22" s="4"/>
      <c r="AF22">
        <v>19</v>
      </c>
      <c r="AG22">
        <f t="shared" si="12"/>
        <v>-1062.0069756428561</v>
      </c>
      <c r="AH22">
        <f t="shared" si="13"/>
        <v>900.84130837500106</v>
      </c>
    </row>
    <row r="23" spans="1:34" x14ac:dyDescent="0.25">
      <c r="A23" t="s">
        <v>47</v>
      </c>
      <c r="B23">
        <v>52097.695312999997</v>
      </c>
      <c r="C23">
        <v>52066</v>
      </c>
      <c r="D23">
        <v>52463</v>
      </c>
      <c r="E23">
        <v>52390</v>
      </c>
      <c r="F23">
        <v>52260</v>
      </c>
      <c r="G23">
        <v>52922</v>
      </c>
      <c r="H23">
        <v>52030</v>
      </c>
      <c r="I23">
        <v>50860</v>
      </c>
      <c r="J23">
        <v>52066</v>
      </c>
      <c r="L23" s="1" t="str">
        <f t="shared" si="0"/>
        <v>01NOV2024:22:00:00</v>
      </c>
      <c r="M23">
        <v>22</v>
      </c>
      <c r="N23">
        <f t="shared" si="1"/>
        <v>-31.695312999996531</v>
      </c>
      <c r="O23">
        <f t="shared" si="2"/>
        <v>-31.695312999996531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6.0838224818915487E-2</v>
      </c>
      <c r="V23">
        <f t="shared" si="7"/>
        <v>22</v>
      </c>
      <c r="W23">
        <f t="shared" si="8"/>
        <v>-31.695312999996531</v>
      </c>
      <c r="X23" t="str">
        <f t="shared" si="9"/>
        <v/>
      </c>
      <c r="Y23">
        <f t="shared" si="10"/>
        <v>1</v>
      </c>
      <c r="Z23" t="str">
        <f t="shared" si="11"/>
        <v/>
      </c>
      <c r="AB23" s="3">
        <v>20</v>
      </c>
      <c r="AC23" s="4">
        <v>-989.50753357142764</v>
      </c>
      <c r="AD23" s="4">
        <v>953.65234368750134</v>
      </c>
      <c r="AE23" s="4"/>
      <c r="AF23">
        <v>20</v>
      </c>
      <c r="AG23">
        <f t="shared" si="12"/>
        <v>-989.50753357142764</v>
      </c>
      <c r="AH23">
        <f t="shared" si="13"/>
        <v>953.65234368750134</v>
      </c>
    </row>
    <row r="24" spans="1:34" x14ac:dyDescent="0.25">
      <c r="A24" t="s">
        <v>48</v>
      </c>
      <c r="B24">
        <v>50231.261719000002</v>
      </c>
      <c r="C24">
        <v>50416</v>
      </c>
      <c r="D24">
        <v>50645</v>
      </c>
      <c r="E24">
        <v>50652</v>
      </c>
      <c r="F24">
        <v>50609</v>
      </c>
      <c r="G24">
        <v>51240</v>
      </c>
      <c r="H24">
        <v>50276</v>
      </c>
      <c r="I24">
        <v>49305</v>
      </c>
      <c r="J24">
        <v>50416</v>
      </c>
      <c r="L24" s="1" t="str">
        <f t="shared" si="0"/>
        <v>01NOV2024:23:00:00</v>
      </c>
      <c r="M24">
        <v>23</v>
      </c>
      <c r="N24">
        <f t="shared" si="1"/>
        <v>184.7382809999981</v>
      </c>
      <c r="O24" t="str">
        <f t="shared" si="2"/>
        <v/>
      </c>
      <c r="P24">
        <f t="shared" si="3"/>
        <v>184.7382809999981</v>
      </c>
      <c r="Q24" t="str">
        <f t="shared" si="4"/>
        <v/>
      </c>
      <c r="R24">
        <f t="shared" si="5"/>
        <v>1</v>
      </c>
      <c r="S24">
        <f t="shared" si="6"/>
        <v>0.36777551404829784</v>
      </c>
      <c r="V24">
        <f t="shared" si="7"/>
        <v>23</v>
      </c>
      <c r="W24" t="str">
        <f t="shared" si="8"/>
        <v/>
      </c>
      <c r="X24">
        <f t="shared" si="9"/>
        <v>184.7382809999981</v>
      </c>
      <c r="Y24" t="str">
        <f t="shared" si="10"/>
        <v/>
      </c>
      <c r="Z24">
        <f t="shared" si="11"/>
        <v>1</v>
      </c>
      <c r="AB24" s="3">
        <v>21</v>
      </c>
      <c r="AC24" s="4">
        <v>-1052.3339846249983</v>
      </c>
      <c r="AD24" s="4">
        <v>1109.4740510714303</v>
      </c>
      <c r="AE24" s="4"/>
      <c r="AF24">
        <v>21</v>
      </c>
      <c r="AG24">
        <f t="shared" si="12"/>
        <v>-1052.3339846249983</v>
      </c>
      <c r="AH24">
        <f t="shared" si="13"/>
        <v>1109.4740510714303</v>
      </c>
    </row>
    <row r="25" spans="1:34" x14ac:dyDescent="0.25">
      <c r="A25" t="s">
        <v>49</v>
      </c>
      <c r="B25">
        <v>48406.824219000002</v>
      </c>
      <c r="C25">
        <v>48432</v>
      </c>
      <c r="D25">
        <v>48763</v>
      </c>
      <c r="E25">
        <v>49002</v>
      </c>
      <c r="F25">
        <v>48525</v>
      </c>
      <c r="G25">
        <v>49103</v>
      </c>
      <c r="H25">
        <v>48173</v>
      </c>
      <c r="I25">
        <v>47417</v>
      </c>
      <c r="J25">
        <v>48432</v>
      </c>
      <c r="L25" s="1" t="str">
        <f t="shared" si="0"/>
        <v>02NOV2024:00:00:00</v>
      </c>
      <c r="M25">
        <v>24</v>
      </c>
      <c r="N25">
        <f t="shared" si="1"/>
        <v>25.175780999998096</v>
      </c>
      <c r="O25" t="str">
        <f t="shared" si="2"/>
        <v/>
      </c>
      <c r="P25">
        <f t="shared" si="3"/>
        <v>25.175780999998096</v>
      </c>
      <c r="Q25" t="str">
        <f t="shared" si="4"/>
        <v/>
      </c>
      <c r="R25">
        <f t="shared" si="5"/>
        <v>1</v>
      </c>
      <c r="S25">
        <f t="shared" si="6"/>
        <v>5.2008743407952043E-2</v>
      </c>
      <c r="V25">
        <f t="shared" si="7"/>
        <v>24</v>
      </c>
      <c r="W25" t="str">
        <f t="shared" si="8"/>
        <v/>
      </c>
      <c r="X25">
        <f t="shared" si="9"/>
        <v>25.175780999998096</v>
      </c>
      <c r="Y25" t="str">
        <f t="shared" si="10"/>
        <v/>
      </c>
      <c r="Z25">
        <f t="shared" si="11"/>
        <v>1</v>
      </c>
      <c r="AB25" s="3">
        <v>22</v>
      </c>
      <c r="AC25" s="4">
        <v>-1035.9648439444443</v>
      </c>
      <c r="AD25" s="4">
        <v>1212.0224609166664</v>
      </c>
      <c r="AE25" s="4"/>
      <c r="AF25">
        <v>22</v>
      </c>
      <c r="AG25">
        <f t="shared" si="12"/>
        <v>-1035.9648439444443</v>
      </c>
      <c r="AH25">
        <f t="shared" si="13"/>
        <v>1212.0224609166664</v>
      </c>
    </row>
    <row r="26" spans="1:34" x14ac:dyDescent="0.25">
      <c r="A26" t="s">
        <v>50</v>
      </c>
      <c r="B26">
        <v>46306.699219000002</v>
      </c>
      <c r="C26">
        <v>45294</v>
      </c>
      <c r="D26">
        <v>46300</v>
      </c>
      <c r="E26">
        <v>46766</v>
      </c>
      <c r="F26">
        <v>45294</v>
      </c>
      <c r="G26">
        <v>46919</v>
      </c>
      <c r="H26">
        <v>45884</v>
      </c>
      <c r="I26">
        <v>45967</v>
      </c>
      <c r="J26">
        <v>46166</v>
      </c>
      <c r="L26" s="1" t="str">
        <f t="shared" si="0"/>
        <v>02NOV2024:01:00:00</v>
      </c>
      <c r="M26">
        <v>1</v>
      </c>
      <c r="N26">
        <f t="shared" si="1"/>
        <v>-1012.6992190000019</v>
      </c>
      <c r="O26">
        <f t="shared" si="2"/>
        <v>-1012.6992190000019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2.186938901022951</v>
      </c>
      <c r="V26">
        <f t="shared" si="7"/>
        <v>1</v>
      </c>
      <c r="W26">
        <f t="shared" si="8"/>
        <v>-1012.6992190000019</v>
      </c>
      <c r="X26" t="str">
        <f t="shared" si="9"/>
        <v/>
      </c>
      <c r="Y26">
        <f t="shared" si="10"/>
        <v>1</v>
      </c>
      <c r="Z26" t="str">
        <f t="shared" si="11"/>
        <v/>
      </c>
      <c r="AB26" s="3">
        <v>23</v>
      </c>
      <c r="AC26" s="4">
        <v>-1459.7701324615382</v>
      </c>
      <c r="AD26" s="4">
        <v>736.14590976470674</v>
      </c>
      <c r="AE26" s="4"/>
      <c r="AF26">
        <v>23</v>
      </c>
      <c r="AG26">
        <f t="shared" si="12"/>
        <v>-1459.7701324615382</v>
      </c>
      <c r="AH26">
        <f t="shared" si="13"/>
        <v>736.14590976470674</v>
      </c>
    </row>
    <row r="27" spans="1:34" x14ac:dyDescent="0.25">
      <c r="A27" t="s">
        <v>51</v>
      </c>
      <c r="B27">
        <v>44774.203125</v>
      </c>
      <c r="C27">
        <v>44155</v>
      </c>
      <c r="D27">
        <v>44853</v>
      </c>
      <c r="E27">
        <v>45487</v>
      </c>
      <c r="F27">
        <v>44155</v>
      </c>
      <c r="G27">
        <v>45318</v>
      </c>
      <c r="H27">
        <v>44275</v>
      </c>
      <c r="I27">
        <v>44435</v>
      </c>
      <c r="J27">
        <v>44734</v>
      </c>
      <c r="L27" s="1" t="str">
        <f t="shared" si="0"/>
        <v>02NOV2024:02:00:00</v>
      </c>
      <c r="M27">
        <v>2</v>
      </c>
      <c r="N27">
        <f t="shared" si="1"/>
        <v>-619.203125</v>
      </c>
      <c r="O27">
        <f t="shared" si="2"/>
        <v>-619.203125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1.3829461649408192</v>
      </c>
      <c r="V27">
        <f t="shared" si="7"/>
        <v>2</v>
      </c>
      <c r="W27">
        <f t="shared" si="8"/>
        <v>-619.203125</v>
      </c>
      <c r="X27" t="str">
        <f t="shared" si="9"/>
        <v/>
      </c>
      <c r="Y27">
        <f t="shared" si="10"/>
        <v>1</v>
      </c>
      <c r="Z27" t="str">
        <f t="shared" si="11"/>
        <v/>
      </c>
      <c r="AB27" s="3">
        <v>24</v>
      </c>
      <c r="AC27" s="4">
        <v>-1157.3676216666661</v>
      </c>
      <c r="AD27" s="4">
        <v>659.19531233333328</v>
      </c>
      <c r="AE27" s="4"/>
      <c r="AF27">
        <v>24</v>
      </c>
      <c r="AG27">
        <f t="shared" si="12"/>
        <v>-1157.3676216666661</v>
      </c>
      <c r="AH27">
        <f t="shared" si="13"/>
        <v>659.19531233333328</v>
      </c>
    </row>
    <row r="28" spans="1:34" x14ac:dyDescent="0.25">
      <c r="A28" t="s">
        <v>52</v>
      </c>
      <c r="B28">
        <v>43676.480469000002</v>
      </c>
      <c r="C28">
        <v>43403</v>
      </c>
      <c r="D28">
        <v>44079</v>
      </c>
      <c r="E28">
        <v>44675</v>
      </c>
      <c r="F28">
        <v>43403</v>
      </c>
      <c r="G28">
        <v>44209</v>
      </c>
      <c r="H28">
        <v>43194</v>
      </c>
      <c r="I28">
        <v>43412</v>
      </c>
      <c r="J28">
        <v>43779</v>
      </c>
      <c r="L28" s="1" t="str">
        <f t="shared" si="0"/>
        <v>02NOV2024:03:00:00</v>
      </c>
      <c r="M28">
        <v>3</v>
      </c>
      <c r="N28">
        <f t="shared" si="1"/>
        <v>-273.4804690000019</v>
      </c>
      <c r="O28">
        <f t="shared" si="2"/>
        <v>-273.4804690000019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0.6261504271025421</v>
      </c>
      <c r="V28">
        <f t="shared" si="7"/>
        <v>3</v>
      </c>
      <c r="W28">
        <f t="shared" si="8"/>
        <v>-273.4804690000019</v>
      </c>
      <c r="X28" t="str">
        <f t="shared" si="9"/>
        <v/>
      </c>
      <c r="Y28">
        <f t="shared" si="10"/>
        <v>1</v>
      </c>
      <c r="Z28" t="str">
        <f t="shared" si="11"/>
        <v/>
      </c>
      <c r="AB28" s="3" t="s">
        <v>13</v>
      </c>
      <c r="AC28" s="4">
        <v>-1141.6969813300977</v>
      </c>
      <c r="AD28" s="4">
        <v>793.00818017207769</v>
      </c>
      <c r="AE28" s="4"/>
    </row>
    <row r="29" spans="1:34" x14ac:dyDescent="0.25">
      <c r="A29" t="s">
        <v>53</v>
      </c>
      <c r="B29">
        <v>43050.929687999997</v>
      </c>
      <c r="C29">
        <v>42119</v>
      </c>
      <c r="D29">
        <v>43427</v>
      </c>
      <c r="E29">
        <v>44000</v>
      </c>
      <c r="F29">
        <v>42119</v>
      </c>
      <c r="G29">
        <v>43068</v>
      </c>
      <c r="H29">
        <v>42053</v>
      </c>
      <c r="I29">
        <v>42253</v>
      </c>
      <c r="J29">
        <v>42698</v>
      </c>
      <c r="L29" s="1" t="str">
        <f t="shared" si="0"/>
        <v>02NOV2024:04:00:00</v>
      </c>
      <c r="M29">
        <v>4</v>
      </c>
      <c r="N29">
        <f t="shared" si="1"/>
        <v>-931.92968799999653</v>
      </c>
      <c r="O29">
        <f t="shared" si="2"/>
        <v>-931.92968799999653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2.1647144318459688</v>
      </c>
      <c r="V29">
        <f t="shared" si="7"/>
        <v>4</v>
      </c>
      <c r="W29">
        <f t="shared" si="8"/>
        <v>-931.92968799999653</v>
      </c>
      <c r="X29" t="str">
        <f t="shared" si="9"/>
        <v/>
      </c>
      <c r="Y29">
        <f t="shared" si="10"/>
        <v>1</v>
      </c>
      <c r="Z29" t="str">
        <f t="shared" si="11"/>
        <v/>
      </c>
    </row>
    <row r="30" spans="1:34" x14ac:dyDescent="0.25">
      <c r="A30" t="s">
        <v>54</v>
      </c>
      <c r="B30">
        <v>42758.0625</v>
      </c>
      <c r="C30">
        <v>41397</v>
      </c>
      <c r="D30">
        <v>42926</v>
      </c>
      <c r="E30">
        <v>43524</v>
      </c>
      <c r="F30">
        <v>41397</v>
      </c>
      <c r="G30">
        <v>42110</v>
      </c>
      <c r="H30">
        <v>41293</v>
      </c>
      <c r="I30">
        <v>41453</v>
      </c>
      <c r="J30">
        <v>41955</v>
      </c>
      <c r="L30" s="1" t="str">
        <f t="shared" si="0"/>
        <v>02NOV2024:05:00:00</v>
      </c>
      <c r="M30">
        <v>5</v>
      </c>
      <c r="N30">
        <f t="shared" si="1"/>
        <v>-1361.0625</v>
      </c>
      <c r="O30">
        <f t="shared" si="2"/>
        <v>-1361.0625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3.183171594830799</v>
      </c>
      <c r="V30">
        <f t="shared" si="7"/>
        <v>5</v>
      </c>
      <c r="W30">
        <f t="shared" si="8"/>
        <v>-1361.0625</v>
      </c>
      <c r="X30" t="str">
        <f t="shared" si="9"/>
        <v/>
      </c>
      <c r="Y30">
        <f t="shared" si="10"/>
        <v>1</v>
      </c>
      <c r="Z30" t="str">
        <f t="shared" si="11"/>
        <v/>
      </c>
    </row>
    <row r="31" spans="1:34" x14ac:dyDescent="0.25">
      <c r="A31" t="s">
        <v>55</v>
      </c>
      <c r="B31">
        <v>43131.933594000002</v>
      </c>
      <c r="C31">
        <v>40962</v>
      </c>
      <c r="D31">
        <v>43081</v>
      </c>
      <c r="E31">
        <v>43657</v>
      </c>
      <c r="F31">
        <v>40962</v>
      </c>
      <c r="G31">
        <v>41801</v>
      </c>
      <c r="H31">
        <v>41026</v>
      </c>
      <c r="I31">
        <v>41124</v>
      </c>
      <c r="J31">
        <v>41714</v>
      </c>
      <c r="L31" s="1" t="str">
        <f t="shared" si="0"/>
        <v>02NOV2024:06:00:00</v>
      </c>
      <c r="M31">
        <v>6</v>
      </c>
      <c r="N31">
        <f t="shared" si="1"/>
        <v>-2169.9335940000019</v>
      </c>
      <c r="O31">
        <f t="shared" si="2"/>
        <v>-2169.9335940000019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5.0309212066065525</v>
      </c>
      <c r="V31">
        <f t="shared" si="7"/>
        <v>6</v>
      </c>
      <c r="W31">
        <f t="shared" si="8"/>
        <v>-2169.9335940000019</v>
      </c>
      <c r="X31" t="str">
        <f t="shared" si="9"/>
        <v/>
      </c>
      <c r="Y31">
        <f t="shared" si="10"/>
        <v>1</v>
      </c>
      <c r="Z31" t="str">
        <f t="shared" si="11"/>
        <v/>
      </c>
    </row>
    <row r="32" spans="1:34" x14ac:dyDescent="0.25">
      <c r="A32" t="s">
        <v>56</v>
      </c>
      <c r="B32">
        <v>43917.582030999998</v>
      </c>
      <c r="C32">
        <v>41212</v>
      </c>
      <c r="D32">
        <v>43974</v>
      </c>
      <c r="E32">
        <v>44558</v>
      </c>
      <c r="F32">
        <v>41212</v>
      </c>
      <c r="G32">
        <v>42096</v>
      </c>
      <c r="H32">
        <v>41366</v>
      </c>
      <c r="I32">
        <v>41409</v>
      </c>
      <c r="J32">
        <v>42128</v>
      </c>
      <c r="L32" s="1" t="str">
        <f t="shared" si="0"/>
        <v>02NOV2024:07:00:00</v>
      </c>
      <c r="M32">
        <v>7</v>
      </c>
      <c r="N32">
        <f t="shared" si="1"/>
        <v>-2705.5820309999981</v>
      </c>
      <c r="O32">
        <f t="shared" si="2"/>
        <v>-2705.5820309999981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6.1605896906851916</v>
      </c>
      <c r="V32">
        <f t="shared" si="7"/>
        <v>7</v>
      </c>
      <c r="W32">
        <f t="shared" si="8"/>
        <v>-2705.5820309999981</v>
      </c>
      <c r="X32" t="str">
        <f t="shared" si="9"/>
        <v/>
      </c>
      <c r="Y32">
        <f t="shared" si="10"/>
        <v>1</v>
      </c>
      <c r="Z32" t="str">
        <f t="shared" si="11"/>
        <v/>
      </c>
      <c r="AB32" s="2" t="s">
        <v>12</v>
      </c>
      <c r="AC32" t="s">
        <v>20</v>
      </c>
      <c r="AD32" t="s">
        <v>21</v>
      </c>
      <c r="AF32" t="s">
        <v>0</v>
      </c>
      <c r="AG32" t="s">
        <v>24</v>
      </c>
      <c r="AH32" t="s">
        <v>25</v>
      </c>
    </row>
    <row r="33" spans="1:34" x14ac:dyDescent="0.25">
      <c r="A33" t="s">
        <v>57</v>
      </c>
      <c r="B33">
        <v>44888.019530999998</v>
      </c>
      <c r="C33">
        <v>41781</v>
      </c>
      <c r="D33">
        <v>44960</v>
      </c>
      <c r="E33">
        <v>45570</v>
      </c>
      <c r="F33">
        <v>41781</v>
      </c>
      <c r="G33">
        <v>42756</v>
      </c>
      <c r="H33">
        <v>42091</v>
      </c>
      <c r="I33">
        <v>42115</v>
      </c>
      <c r="J33">
        <v>42863</v>
      </c>
      <c r="L33" s="1" t="str">
        <f t="shared" si="0"/>
        <v>02NOV2024:08:00:00</v>
      </c>
      <c r="M33">
        <v>8</v>
      </c>
      <c r="N33">
        <f t="shared" si="1"/>
        <v>-3107.0195309999981</v>
      </c>
      <c r="O33">
        <f t="shared" si="2"/>
        <v>-3107.0195309999981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6.9217122151140291</v>
      </c>
      <c r="V33">
        <f t="shared" si="7"/>
        <v>8</v>
      </c>
      <c r="W33">
        <f t="shared" si="8"/>
        <v>-3107.0195309999981</v>
      </c>
      <c r="X33" t="str">
        <f t="shared" si="9"/>
        <v/>
      </c>
      <c r="Y33">
        <f t="shared" si="10"/>
        <v>1</v>
      </c>
      <c r="Z33" t="str">
        <f t="shared" si="11"/>
        <v/>
      </c>
      <c r="AB33" s="3">
        <v>1</v>
      </c>
      <c r="AC33" s="4">
        <v>21</v>
      </c>
      <c r="AD33" s="4">
        <v>10</v>
      </c>
      <c r="AF33">
        <v>1</v>
      </c>
      <c r="AG33">
        <f>AC33</f>
        <v>21</v>
      </c>
      <c r="AH33">
        <f>AD33</f>
        <v>10</v>
      </c>
    </row>
    <row r="34" spans="1:34" x14ac:dyDescent="0.25">
      <c r="A34" t="s">
        <v>58</v>
      </c>
      <c r="B34">
        <v>46254.285155999998</v>
      </c>
      <c r="C34">
        <v>42986</v>
      </c>
      <c r="D34">
        <v>46524</v>
      </c>
      <c r="E34">
        <v>47040</v>
      </c>
      <c r="F34">
        <v>42986</v>
      </c>
      <c r="G34">
        <v>44387</v>
      </c>
      <c r="H34">
        <v>43336</v>
      </c>
      <c r="I34">
        <v>43366</v>
      </c>
      <c r="J34">
        <v>44223</v>
      </c>
      <c r="L34" s="1" t="str">
        <f t="shared" si="0"/>
        <v>02NOV2024:09:00:00</v>
      </c>
      <c r="M34">
        <v>9</v>
      </c>
      <c r="N34">
        <f t="shared" si="1"/>
        <v>-3268.2851559999981</v>
      </c>
      <c r="O34">
        <f t="shared" si="2"/>
        <v>-3268.2851559999981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7.0659078288145247</v>
      </c>
      <c r="V34">
        <f t="shared" si="7"/>
        <v>9</v>
      </c>
      <c r="W34">
        <f t="shared" si="8"/>
        <v>-3268.2851559999981</v>
      </c>
      <c r="X34" t="str">
        <f t="shared" si="9"/>
        <v/>
      </c>
      <c r="Y34">
        <f t="shared" si="10"/>
        <v>1</v>
      </c>
      <c r="Z34" t="str">
        <f t="shared" si="11"/>
        <v/>
      </c>
      <c r="AB34" s="3">
        <v>2</v>
      </c>
      <c r="AC34" s="4">
        <v>20</v>
      </c>
      <c r="AD34" s="4">
        <v>10</v>
      </c>
      <c r="AF34">
        <v>2</v>
      </c>
      <c r="AG34">
        <f t="shared" ref="AG34:AG56" si="14">AC34</f>
        <v>20</v>
      </c>
      <c r="AH34">
        <f t="shared" ref="AH34:AH56" si="15">AD34</f>
        <v>10</v>
      </c>
    </row>
    <row r="35" spans="1:34" x14ac:dyDescent="0.25">
      <c r="A35" t="s">
        <v>59</v>
      </c>
      <c r="B35">
        <v>48296.316405999998</v>
      </c>
      <c r="C35">
        <v>46617</v>
      </c>
      <c r="D35">
        <v>50013</v>
      </c>
      <c r="E35">
        <v>50494</v>
      </c>
      <c r="F35">
        <v>46617</v>
      </c>
      <c r="G35">
        <v>47197</v>
      </c>
      <c r="H35">
        <v>46191</v>
      </c>
      <c r="I35">
        <v>46241</v>
      </c>
      <c r="J35">
        <v>47348</v>
      </c>
      <c r="L35" s="1" t="str">
        <f t="shared" si="0"/>
        <v>02NOV2024:10:00:00</v>
      </c>
      <c r="M35">
        <v>10</v>
      </c>
      <c r="N35">
        <f t="shared" si="1"/>
        <v>-1679.3164059999981</v>
      </c>
      <c r="O35">
        <f t="shared" si="2"/>
        <v>-1679.3164059999981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3.4771107425314356</v>
      </c>
      <c r="V35">
        <f t="shared" si="7"/>
        <v>10</v>
      </c>
      <c r="W35">
        <f t="shared" si="8"/>
        <v>-1679.3164059999981</v>
      </c>
      <c r="X35" t="str">
        <f t="shared" si="9"/>
        <v/>
      </c>
      <c r="Y35">
        <f t="shared" si="10"/>
        <v>1</v>
      </c>
      <c r="Z35" t="str">
        <f t="shared" si="11"/>
        <v/>
      </c>
      <c r="AB35" s="3">
        <v>3</v>
      </c>
      <c r="AC35" s="4">
        <v>21</v>
      </c>
      <c r="AD35" s="4">
        <v>8</v>
      </c>
      <c r="AF35">
        <v>3</v>
      </c>
      <c r="AG35">
        <f t="shared" si="14"/>
        <v>21</v>
      </c>
      <c r="AH35">
        <f t="shared" si="15"/>
        <v>8</v>
      </c>
    </row>
    <row r="36" spans="1:34" x14ac:dyDescent="0.25">
      <c r="A36" t="s">
        <v>60</v>
      </c>
      <c r="B36">
        <v>50377.097655999998</v>
      </c>
      <c r="C36">
        <v>48449</v>
      </c>
      <c r="D36">
        <v>51907</v>
      </c>
      <c r="E36">
        <v>52582</v>
      </c>
      <c r="F36">
        <v>48449</v>
      </c>
      <c r="G36">
        <v>49268</v>
      </c>
      <c r="H36">
        <v>47982</v>
      </c>
      <c r="I36">
        <v>48022</v>
      </c>
      <c r="J36">
        <v>49261</v>
      </c>
      <c r="L36" s="1" t="str">
        <f t="shared" si="0"/>
        <v>02NOV2024:11:00:00</v>
      </c>
      <c r="M36">
        <v>11</v>
      </c>
      <c r="N36">
        <f t="shared" si="1"/>
        <v>-1928.0976559999981</v>
      </c>
      <c r="O36">
        <f t="shared" si="2"/>
        <v>-1928.0976559999981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3.8273297702976312</v>
      </c>
      <c r="V36">
        <f t="shared" si="7"/>
        <v>11</v>
      </c>
      <c r="W36">
        <f t="shared" si="8"/>
        <v>-1928.0976559999981</v>
      </c>
      <c r="X36" t="str">
        <f t="shared" si="9"/>
        <v/>
      </c>
      <c r="Y36">
        <f t="shared" si="10"/>
        <v>1</v>
      </c>
      <c r="Z36" t="str">
        <f t="shared" si="11"/>
        <v/>
      </c>
      <c r="AB36" s="3">
        <v>4</v>
      </c>
      <c r="AC36" s="4">
        <v>22</v>
      </c>
      <c r="AD36" s="4">
        <v>8</v>
      </c>
      <c r="AF36">
        <v>4</v>
      </c>
      <c r="AG36">
        <f t="shared" si="14"/>
        <v>22</v>
      </c>
      <c r="AH36">
        <f t="shared" si="15"/>
        <v>8</v>
      </c>
    </row>
    <row r="37" spans="1:34" x14ac:dyDescent="0.25">
      <c r="A37" t="s">
        <v>61</v>
      </c>
      <c r="B37">
        <v>52199.773437999997</v>
      </c>
      <c r="C37">
        <v>50032</v>
      </c>
      <c r="D37">
        <v>52949</v>
      </c>
      <c r="E37">
        <v>53510</v>
      </c>
      <c r="F37">
        <v>50032</v>
      </c>
      <c r="G37">
        <v>50872</v>
      </c>
      <c r="H37">
        <v>49508</v>
      </c>
      <c r="I37">
        <v>49473</v>
      </c>
      <c r="J37">
        <v>50679</v>
      </c>
      <c r="L37" s="1" t="str">
        <f t="shared" si="0"/>
        <v>02NOV2024:12:00:00</v>
      </c>
      <c r="M37">
        <v>12</v>
      </c>
      <c r="N37">
        <f t="shared" si="1"/>
        <v>-2167.7734379999965</v>
      </c>
      <c r="O37">
        <f t="shared" si="2"/>
        <v>-2167.7734379999965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4.1528407026033509</v>
      </c>
      <c r="V37">
        <f t="shared" si="7"/>
        <v>12</v>
      </c>
      <c r="W37">
        <f t="shared" si="8"/>
        <v>-2167.7734379999965</v>
      </c>
      <c r="X37" t="str">
        <f t="shared" si="9"/>
        <v/>
      </c>
      <c r="Y37">
        <f t="shared" si="10"/>
        <v>1</v>
      </c>
      <c r="Z37" t="str">
        <f t="shared" si="11"/>
        <v/>
      </c>
      <c r="AB37" s="3">
        <v>5</v>
      </c>
      <c r="AC37" s="4">
        <v>20</v>
      </c>
      <c r="AD37" s="4">
        <v>10</v>
      </c>
      <c r="AF37">
        <v>5</v>
      </c>
      <c r="AG37">
        <f t="shared" si="14"/>
        <v>20</v>
      </c>
      <c r="AH37">
        <f t="shared" si="15"/>
        <v>10</v>
      </c>
    </row>
    <row r="38" spans="1:34" x14ac:dyDescent="0.25">
      <c r="A38" t="s">
        <v>62</v>
      </c>
      <c r="B38">
        <v>53258.40625</v>
      </c>
      <c r="C38">
        <v>51263</v>
      </c>
      <c r="D38">
        <v>54201</v>
      </c>
      <c r="E38">
        <v>54611</v>
      </c>
      <c r="F38">
        <v>51263</v>
      </c>
      <c r="G38">
        <v>52375</v>
      </c>
      <c r="H38">
        <v>50757</v>
      </c>
      <c r="I38">
        <v>50643</v>
      </c>
      <c r="J38">
        <v>51930</v>
      </c>
      <c r="L38" s="1" t="str">
        <f t="shared" si="0"/>
        <v>02NOV2024:13:00:00</v>
      </c>
      <c r="M38">
        <v>13</v>
      </c>
      <c r="N38">
        <f t="shared" si="1"/>
        <v>-1995.40625</v>
      </c>
      <c r="O38">
        <f t="shared" si="2"/>
        <v>-1995.40625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3.7466503233937831</v>
      </c>
      <c r="V38">
        <f t="shared" si="7"/>
        <v>13</v>
      </c>
      <c r="W38">
        <f t="shared" si="8"/>
        <v>-1995.40625</v>
      </c>
      <c r="X38" t="str">
        <f t="shared" si="9"/>
        <v/>
      </c>
      <c r="Y38">
        <f t="shared" si="10"/>
        <v>1</v>
      </c>
      <c r="Z38" t="str">
        <f t="shared" si="11"/>
        <v/>
      </c>
      <c r="AB38" s="3">
        <v>6</v>
      </c>
      <c r="AC38" s="4">
        <v>18</v>
      </c>
      <c r="AD38" s="4">
        <v>12</v>
      </c>
      <c r="AF38">
        <v>6</v>
      </c>
      <c r="AG38">
        <f t="shared" si="14"/>
        <v>18</v>
      </c>
      <c r="AH38">
        <f t="shared" si="15"/>
        <v>12</v>
      </c>
    </row>
    <row r="39" spans="1:34" x14ac:dyDescent="0.25">
      <c r="A39" t="s">
        <v>63</v>
      </c>
      <c r="B39">
        <v>54139.144530999998</v>
      </c>
      <c r="C39">
        <v>52419</v>
      </c>
      <c r="D39">
        <v>55456</v>
      </c>
      <c r="E39">
        <v>55738</v>
      </c>
      <c r="F39">
        <v>52419</v>
      </c>
      <c r="G39">
        <v>53883</v>
      </c>
      <c r="H39">
        <v>51924</v>
      </c>
      <c r="I39">
        <v>51749</v>
      </c>
      <c r="J39">
        <v>53142</v>
      </c>
      <c r="L39" s="1" t="str">
        <f t="shared" si="0"/>
        <v>02NOV2024:14:00:00</v>
      </c>
      <c r="M39">
        <v>14</v>
      </c>
      <c r="N39">
        <f t="shared" si="1"/>
        <v>-1720.1445309999981</v>
      </c>
      <c r="O39">
        <f t="shared" si="2"/>
        <v>-1720.1445309999981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3.1772658136758065</v>
      </c>
      <c r="V39">
        <f t="shared" si="7"/>
        <v>14</v>
      </c>
      <c r="W39">
        <f t="shared" si="8"/>
        <v>-1720.1445309999981</v>
      </c>
      <c r="X39" t="str">
        <f t="shared" si="9"/>
        <v/>
      </c>
      <c r="Y39">
        <f t="shared" si="10"/>
        <v>1</v>
      </c>
      <c r="Z39" t="str">
        <f t="shared" si="11"/>
        <v/>
      </c>
      <c r="AB39" s="3">
        <v>7</v>
      </c>
      <c r="AC39" s="4">
        <v>13</v>
      </c>
      <c r="AD39" s="4">
        <v>17</v>
      </c>
      <c r="AF39">
        <v>7</v>
      </c>
      <c r="AG39">
        <f t="shared" si="14"/>
        <v>13</v>
      </c>
      <c r="AH39">
        <f t="shared" si="15"/>
        <v>17</v>
      </c>
    </row>
    <row r="40" spans="1:34" x14ac:dyDescent="0.25">
      <c r="A40" t="s">
        <v>64</v>
      </c>
      <c r="B40">
        <v>54565.316405999998</v>
      </c>
      <c r="C40">
        <v>53771</v>
      </c>
      <c r="D40">
        <v>56851</v>
      </c>
      <c r="E40">
        <v>57160</v>
      </c>
      <c r="F40">
        <v>53771</v>
      </c>
      <c r="G40">
        <v>55533</v>
      </c>
      <c r="H40">
        <v>53022</v>
      </c>
      <c r="I40">
        <v>52911</v>
      </c>
      <c r="J40">
        <v>54479</v>
      </c>
      <c r="L40" s="1" t="str">
        <f t="shared" si="0"/>
        <v>02NOV2024:15:00:00</v>
      </c>
      <c r="M40">
        <v>15</v>
      </c>
      <c r="N40">
        <f t="shared" si="1"/>
        <v>-794.3164059999981</v>
      </c>
      <c r="O40">
        <f t="shared" si="2"/>
        <v>-794.3164059999981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1.4557166682399281</v>
      </c>
      <c r="V40">
        <f t="shared" si="7"/>
        <v>15</v>
      </c>
      <c r="W40">
        <f t="shared" si="8"/>
        <v>-794.3164059999981</v>
      </c>
      <c r="X40" t="str">
        <f t="shared" si="9"/>
        <v/>
      </c>
      <c r="Y40">
        <f t="shared" si="10"/>
        <v>1</v>
      </c>
      <c r="Z40" t="str">
        <f t="shared" si="11"/>
        <v/>
      </c>
      <c r="AB40" s="3">
        <v>8</v>
      </c>
      <c r="AC40" s="4">
        <v>10</v>
      </c>
      <c r="AD40" s="4">
        <v>20</v>
      </c>
      <c r="AF40">
        <v>8</v>
      </c>
      <c r="AG40">
        <f t="shared" si="14"/>
        <v>10</v>
      </c>
      <c r="AH40">
        <f t="shared" si="15"/>
        <v>20</v>
      </c>
    </row>
    <row r="41" spans="1:34" x14ac:dyDescent="0.25">
      <c r="A41" t="s">
        <v>65</v>
      </c>
      <c r="B41">
        <v>54997.917969000002</v>
      </c>
      <c r="C41">
        <v>54919</v>
      </c>
      <c r="D41">
        <v>57780</v>
      </c>
      <c r="E41">
        <v>57963</v>
      </c>
      <c r="F41">
        <v>54919</v>
      </c>
      <c r="G41">
        <v>56491</v>
      </c>
      <c r="H41">
        <v>53993</v>
      </c>
      <c r="I41">
        <v>53858</v>
      </c>
      <c r="J41">
        <v>55445</v>
      </c>
      <c r="L41" s="1" t="str">
        <f t="shared" si="0"/>
        <v>02NOV2024:16:00:00</v>
      </c>
      <c r="M41">
        <v>16</v>
      </c>
      <c r="N41">
        <f t="shared" si="1"/>
        <v>-78.917969000001904</v>
      </c>
      <c r="O41">
        <f t="shared" si="2"/>
        <v>-78.917969000001904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0.14349264829349473</v>
      </c>
      <c r="V41">
        <f t="shared" si="7"/>
        <v>16</v>
      </c>
      <c r="W41">
        <f t="shared" si="8"/>
        <v>-78.917969000001904</v>
      </c>
      <c r="X41" t="str">
        <f t="shared" si="9"/>
        <v/>
      </c>
      <c r="Y41">
        <f t="shared" si="10"/>
        <v>1</v>
      </c>
      <c r="Z41" t="str">
        <f t="shared" si="11"/>
        <v/>
      </c>
      <c r="AB41" s="3">
        <v>9</v>
      </c>
      <c r="AC41" s="4">
        <v>12</v>
      </c>
      <c r="AD41" s="4">
        <v>18</v>
      </c>
      <c r="AF41">
        <v>9</v>
      </c>
      <c r="AG41">
        <f t="shared" si="14"/>
        <v>12</v>
      </c>
      <c r="AH41">
        <f t="shared" si="15"/>
        <v>18</v>
      </c>
    </row>
    <row r="42" spans="1:34" x14ac:dyDescent="0.25">
      <c r="A42" t="s">
        <v>66</v>
      </c>
      <c r="B42">
        <v>54886</v>
      </c>
      <c r="C42">
        <v>55777</v>
      </c>
      <c r="D42">
        <v>57974</v>
      </c>
      <c r="E42">
        <v>58444</v>
      </c>
      <c r="F42">
        <v>55777</v>
      </c>
      <c r="G42">
        <v>56924</v>
      </c>
      <c r="H42">
        <v>54764</v>
      </c>
      <c r="I42">
        <v>54497</v>
      </c>
      <c r="J42">
        <v>56081</v>
      </c>
      <c r="L42" s="1" t="str">
        <f t="shared" si="0"/>
        <v>02NOV2024:17:00:00</v>
      </c>
      <c r="M42">
        <v>17</v>
      </c>
      <c r="N42">
        <f t="shared" si="1"/>
        <v>891</v>
      </c>
      <c r="O42" t="str">
        <f t="shared" si="2"/>
        <v/>
      </c>
      <c r="P42">
        <f t="shared" si="3"/>
        <v>891</v>
      </c>
      <c r="Q42" t="str">
        <f t="shared" si="4"/>
        <v/>
      </c>
      <c r="R42">
        <f t="shared" si="5"/>
        <v>1</v>
      </c>
      <c r="S42">
        <f t="shared" si="6"/>
        <v>1.6233647924789565</v>
      </c>
      <c r="V42">
        <f t="shared" si="7"/>
        <v>17</v>
      </c>
      <c r="W42" t="str">
        <f t="shared" si="8"/>
        <v/>
      </c>
      <c r="X42">
        <f t="shared" si="9"/>
        <v>891</v>
      </c>
      <c r="Y42" t="str">
        <f t="shared" si="10"/>
        <v/>
      </c>
      <c r="Z42">
        <f t="shared" si="11"/>
        <v>1</v>
      </c>
      <c r="AB42" s="3">
        <v>10</v>
      </c>
      <c r="AC42" s="4">
        <v>14</v>
      </c>
      <c r="AD42" s="4">
        <v>16</v>
      </c>
      <c r="AF42">
        <v>10</v>
      </c>
      <c r="AG42">
        <f t="shared" si="14"/>
        <v>14</v>
      </c>
      <c r="AH42">
        <f t="shared" si="15"/>
        <v>16</v>
      </c>
    </row>
    <row r="43" spans="1:34" x14ac:dyDescent="0.25">
      <c r="A43" t="s">
        <v>67</v>
      </c>
      <c r="B43">
        <v>54337.878905999998</v>
      </c>
      <c r="C43">
        <v>55073</v>
      </c>
      <c r="D43">
        <v>56742</v>
      </c>
      <c r="E43">
        <v>57292</v>
      </c>
      <c r="F43">
        <v>55073</v>
      </c>
      <c r="G43">
        <v>55967</v>
      </c>
      <c r="H43">
        <v>54146</v>
      </c>
      <c r="I43">
        <v>53750</v>
      </c>
      <c r="J43">
        <v>55246</v>
      </c>
      <c r="L43" s="1" t="str">
        <f t="shared" si="0"/>
        <v>02NOV2024:18:00:00</v>
      </c>
      <c r="M43">
        <v>18</v>
      </c>
      <c r="N43">
        <f t="shared" si="1"/>
        <v>735.1210940000019</v>
      </c>
      <c r="O43" t="str">
        <f t="shared" si="2"/>
        <v/>
      </c>
      <c r="P43">
        <f t="shared" si="3"/>
        <v>735.1210940000019</v>
      </c>
      <c r="Q43" t="str">
        <f t="shared" si="4"/>
        <v/>
      </c>
      <c r="R43">
        <f t="shared" si="5"/>
        <v>1</v>
      </c>
      <c r="S43">
        <f t="shared" si="6"/>
        <v>1.352870426303721</v>
      </c>
      <c r="V43">
        <f t="shared" si="7"/>
        <v>18</v>
      </c>
      <c r="W43" t="str">
        <f t="shared" si="8"/>
        <v/>
      </c>
      <c r="X43">
        <f t="shared" si="9"/>
        <v>735.1210940000019</v>
      </c>
      <c r="Y43" t="str">
        <f t="shared" si="10"/>
        <v/>
      </c>
      <c r="Z43">
        <f t="shared" si="11"/>
        <v>1</v>
      </c>
      <c r="AB43" s="3">
        <v>11</v>
      </c>
      <c r="AC43" s="4">
        <v>14</v>
      </c>
      <c r="AD43" s="4">
        <v>16</v>
      </c>
      <c r="AF43">
        <v>11</v>
      </c>
      <c r="AG43">
        <f t="shared" si="14"/>
        <v>14</v>
      </c>
      <c r="AH43">
        <f t="shared" si="15"/>
        <v>16</v>
      </c>
    </row>
    <row r="44" spans="1:34" x14ac:dyDescent="0.25">
      <c r="A44" t="s">
        <v>68</v>
      </c>
      <c r="B44">
        <v>53859.589844000002</v>
      </c>
      <c r="C44">
        <v>52796</v>
      </c>
      <c r="D44">
        <v>54371</v>
      </c>
      <c r="E44">
        <v>54720</v>
      </c>
      <c r="F44">
        <v>52796</v>
      </c>
      <c r="G44">
        <v>53879</v>
      </c>
      <c r="H44">
        <v>52269</v>
      </c>
      <c r="I44">
        <v>51792</v>
      </c>
      <c r="J44">
        <v>53091</v>
      </c>
      <c r="L44" s="1" t="str">
        <f t="shared" si="0"/>
        <v>02NOV2024:19:00:00</v>
      </c>
      <c r="M44">
        <v>19</v>
      </c>
      <c r="N44">
        <f t="shared" si="1"/>
        <v>-1063.5898440000019</v>
      </c>
      <c r="O44">
        <f t="shared" si="2"/>
        <v>-1063.5898440000019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1.9747455320038731</v>
      </c>
      <c r="V44">
        <f t="shared" si="7"/>
        <v>19</v>
      </c>
      <c r="W44">
        <f t="shared" si="8"/>
        <v>-1063.5898440000019</v>
      </c>
      <c r="X44" t="str">
        <f t="shared" si="9"/>
        <v/>
      </c>
      <c r="Y44">
        <f t="shared" si="10"/>
        <v>1</v>
      </c>
      <c r="Z44" t="str">
        <f t="shared" si="11"/>
        <v/>
      </c>
      <c r="AB44" s="3">
        <v>12</v>
      </c>
      <c r="AC44" s="4">
        <v>17</v>
      </c>
      <c r="AD44" s="4">
        <v>13</v>
      </c>
      <c r="AF44">
        <v>12</v>
      </c>
      <c r="AG44">
        <f t="shared" si="14"/>
        <v>17</v>
      </c>
      <c r="AH44">
        <f t="shared" si="15"/>
        <v>13</v>
      </c>
    </row>
    <row r="45" spans="1:34" x14ac:dyDescent="0.25">
      <c r="A45" t="s">
        <v>69</v>
      </c>
      <c r="B45">
        <v>54032.171875</v>
      </c>
      <c r="C45">
        <v>52215</v>
      </c>
      <c r="D45">
        <v>53793</v>
      </c>
      <c r="E45">
        <v>53998</v>
      </c>
      <c r="F45">
        <v>52215</v>
      </c>
      <c r="G45">
        <v>52935</v>
      </c>
      <c r="H45">
        <v>51660</v>
      </c>
      <c r="I45">
        <v>51041</v>
      </c>
      <c r="J45">
        <v>52370</v>
      </c>
      <c r="L45" s="1" t="str">
        <f t="shared" si="0"/>
        <v>02NOV2024:20:00:00</v>
      </c>
      <c r="M45">
        <v>20</v>
      </c>
      <c r="N45">
        <f t="shared" si="1"/>
        <v>-1817.171875</v>
      </c>
      <c r="O45">
        <f t="shared" si="2"/>
        <v>-1817.171875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3.3631294318575824</v>
      </c>
      <c r="V45">
        <f t="shared" si="7"/>
        <v>20</v>
      </c>
      <c r="W45">
        <f t="shared" si="8"/>
        <v>-1817.171875</v>
      </c>
      <c r="X45" t="str">
        <f t="shared" si="9"/>
        <v/>
      </c>
      <c r="Y45">
        <f t="shared" si="10"/>
        <v>1</v>
      </c>
      <c r="Z45" t="str">
        <f t="shared" si="11"/>
        <v/>
      </c>
      <c r="AB45" s="3">
        <v>13</v>
      </c>
      <c r="AC45" s="4">
        <v>18</v>
      </c>
      <c r="AD45" s="4">
        <v>12</v>
      </c>
      <c r="AF45">
        <v>13</v>
      </c>
      <c r="AG45">
        <f t="shared" si="14"/>
        <v>18</v>
      </c>
      <c r="AH45">
        <f t="shared" si="15"/>
        <v>12</v>
      </c>
    </row>
    <row r="46" spans="1:34" x14ac:dyDescent="0.25">
      <c r="A46" t="s">
        <v>70</v>
      </c>
      <c r="B46">
        <v>53418.882812999997</v>
      </c>
      <c r="C46">
        <v>51444</v>
      </c>
      <c r="D46">
        <v>52938</v>
      </c>
      <c r="E46">
        <v>52994</v>
      </c>
      <c r="F46">
        <v>51444</v>
      </c>
      <c r="G46">
        <v>51512</v>
      </c>
      <c r="H46">
        <v>50569</v>
      </c>
      <c r="I46">
        <v>49884</v>
      </c>
      <c r="J46">
        <v>51281</v>
      </c>
      <c r="L46" s="1" t="str">
        <f t="shared" si="0"/>
        <v>02NOV2024:21:00:00</v>
      </c>
      <c r="M46">
        <v>21</v>
      </c>
      <c r="N46">
        <f t="shared" si="1"/>
        <v>-1974.8828129999965</v>
      </c>
      <c r="O46">
        <f t="shared" si="2"/>
        <v>-1974.8828129999965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3.6969751312721009</v>
      </c>
      <c r="V46">
        <f t="shared" si="7"/>
        <v>21</v>
      </c>
      <c r="W46">
        <f t="shared" si="8"/>
        <v>-1974.8828129999965</v>
      </c>
      <c r="X46" t="str">
        <f t="shared" si="9"/>
        <v/>
      </c>
      <c r="Y46">
        <f t="shared" si="10"/>
        <v>1</v>
      </c>
      <c r="Z46" t="str">
        <f t="shared" si="11"/>
        <v/>
      </c>
      <c r="AB46" s="3">
        <v>14</v>
      </c>
      <c r="AC46" s="4">
        <v>19</v>
      </c>
      <c r="AD46" s="4">
        <v>11</v>
      </c>
      <c r="AF46">
        <v>14</v>
      </c>
      <c r="AG46">
        <f t="shared" si="14"/>
        <v>19</v>
      </c>
      <c r="AH46">
        <f t="shared" si="15"/>
        <v>11</v>
      </c>
    </row>
    <row r="47" spans="1:34" x14ac:dyDescent="0.25">
      <c r="A47" t="s">
        <v>71</v>
      </c>
      <c r="B47">
        <v>52664.101562999997</v>
      </c>
      <c r="C47">
        <v>49911</v>
      </c>
      <c r="D47">
        <v>52122</v>
      </c>
      <c r="E47">
        <v>52251</v>
      </c>
      <c r="F47">
        <v>49911</v>
      </c>
      <c r="G47">
        <v>49995</v>
      </c>
      <c r="H47">
        <v>49106</v>
      </c>
      <c r="I47">
        <v>48535</v>
      </c>
      <c r="J47">
        <v>49960</v>
      </c>
      <c r="L47" s="1" t="str">
        <f t="shared" si="0"/>
        <v>02NOV2024:22:00:00</v>
      </c>
      <c r="M47">
        <v>22</v>
      </c>
      <c r="N47">
        <f t="shared" si="1"/>
        <v>-2753.1015629999965</v>
      </c>
      <c r="O47">
        <f t="shared" si="2"/>
        <v>-2753.1015629999965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5.2276626417077852</v>
      </c>
      <c r="V47">
        <f t="shared" si="7"/>
        <v>22</v>
      </c>
      <c r="W47">
        <f t="shared" si="8"/>
        <v>-2753.1015629999965</v>
      </c>
      <c r="X47" t="str">
        <f t="shared" si="9"/>
        <v/>
      </c>
      <c r="Y47">
        <f t="shared" si="10"/>
        <v>1</v>
      </c>
      <c r="Z47" t="str">
        <f t="shared" si="11"/>
        <v/>
      </c>
      <c r="AB47" s="3">
        <v>15</v>
      </c>
      <c r="AC47" s="4">
        <v>20</v>
      </c>
      <c r="AD47" s="4">
        <v>10</v>
      </c>
      <c r="AF47">
        <v>15</v>
      </c>
      <c r="AG47">
        <f t="shared" si="14"/>
        <v>20</v>
      </c>
      <c r="AH47">
        <f t="shared" si="15"/>
        <v>10</v>
      </c>
    </row>
    <row r="48" spans="1:34" x14ac:dyDescent="0.25">
      <c r="A48" t="s">
        <v>72</v>
      </c>
      <c r="B48">
        <v>51129.367187999997</v>
      </c>
      <c r="C48">
        <v>48639</v>
      </c>
      <c r="D48">
        <v>50486</v>
      </c>
      <c r="E48">
        <v>50619</v>
      </c>
      <c r="F48">
        <v>48639</v>
      </c>
      <c r="G48">
        <v>48687</v>
      </c>
      <c r="H48">
        <v>47911</v>
      </c>
      <c r="I48">
        <v>47620</v>
      </c>
      <c r="J48">
        <v>48695</v>
      </c>
      <c r="L48" s="1" t="str">
        <f t="shared" si="0"/>
        <v>02NOV2024:23:00:00</v>
      </c>
      <c r="M48">
        <v>23</v>
      </c>
      <c r="N48">
        <f t="shared" si="1"/>
        <v>-2490.3671879999965</v>
      </c>
      <c r="O48">
        <f t="shared" si="2"/>
        <v>-2490.3671879999965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4.8707177987223025</v>
      </c>
      <c r="V48">
        <f t="shared" si="7"/>
        <v>23</v>
      </c>
      <c r="W48">
        <f t="shared" si="8"/>
        <v>-2490.3671879999965</v>
      </c>
      <c r="X48" t="str">
        <f t="shared" si="9"/>
        <v/>
      </c>
      <c r="Y48">
        <f t="shared" si="10"/>
        <v>1</v>
      </c>
      <c r="Z48" t="str">
        <f t="shared" si="11"/>
        <v/>
      </c>
      <c r="AB48" s="3">
        <v>16</v>
      </c>
      <c r="AC48" s="4">
        <v>24</v>
      </c>
      <c r="AD48" s="4">
        <v>6</v>
      </c>
      <c r="AF48">
        <v>16</v>
      </c>
      <c r="AG48">
        <f t="shared" si="14"/>
        <v>24</v>
      </c>
      <c r="AH48">
        <f t="shared" si="15"/>
        <v>6</v>
      </c>
    </row>
    <row r="49" spans="1:34" x14ac:dyDescent="0.25">
      <c r="A49" t="s">
        <v>73</v>
      </c>
      <c r="B49">
        <v>49523.335937999997</v>
      </c>
      <c r="C49">
        <v>46929</v>
      </c>
      <c r="D49">
        <v>48698</v>
      </c>
      <c r="E49">
        <v>48996</v>
      </c>
      <c r="F49">
        <v>46929</v>
      </c>
      <c r="G49">
        <v>46941</v>
      </c>
      <c r="H49">
        <v>46250</v>
      </c>
      <c r="I49">
        <v>46194</v>
      </c>
      <c r="J49">
        <v>47062</v>
      </c>
      <c r="L49" s="1" t="str">
        <f t="shared" si="0"/>
        <v>03NOV2024:00:00:00</v>
      </c>
      <c r="M49">
        <v>24</v>
      </c>
      <c r="N49">
        <f t="shared" si="1"/>
        <v>-2594.3359379999965</v>
      </c>
      <c r="O49">
        <f t="shared" si="2"/>
        <v>-2594.3359379999965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5.2386130474892418</v>
      </c>
      <c r="V49">
        <f t="shared" si="7"/>
        <v>24</v>
      </c>
      <c r="W49">
        <f t="shared" si="8"/>
        <v>-2594.3359379999965</v>
      </c>
      <c r="X49" t="str">
        <f t="shared" si="9"/>
        <v/>
      </c>
      <c r="Y49">
        <f t="shared" si="10"/>
        <v>1</v>
      </c>
      <c r="Z49" t="str">
        <f t="shared" si="11"/>
        <v/>
      </c>
      <c r="AB49" s="3">
        <v>17</v>
      </c>
      <c r="AC49" s="4">
        <v>20</v>
      </c>
      <c r="AD49" s="4">
        <v>10</v>
      </c>
      <c r="AF49">
        <v>17</v>
      </c>
      <c r="AG49">
        <f t="shared" si="14"/>
        <v>20</v>
      </c>
      <c r="AH49">
        <f t="shared" si="15"/>
        <v>10</v>
      </c>
    </row>
    <row r="50" spans="1:34" x14ac:dyDescent="0.25">
      <c r="A50" t="s">
        <v>74</v>
      </c>
      <c r="B50">
        <v>48022.566405999998</v>
      </c>
      <c r="C50">
        <v>44844</v>
      </c>
      <c r="D50">
        <v>46534</v>
      </c>
      <c r="E50">
        <v>46798</v>
      </c>
      <c r="F50">
        <v>44844</v>
      </c>
      <c r="G50">
        <v>45733</v>
      </c>
      <c r="H50">
        <v>45634</v>
      </c>
      <c r="I50">
        <v>45286</v>
      </c>
      <c r="J50">
        <v>45584</v>
      </c>
      <c r="L50" s="1" t="str">
        <f t="shared" si="0"/>
        <v>03NOV2024:01:00:00</v>
      </c>
      <c r="M50">
        <v>1</v>
      </c>
      <c r="N50">
        <f t="shared" si="1"/>
        <v>-3178.5664059999981</v>
      </c>
      <c r="O50">
        <f t="shared" si="2"/>
        <v>-3178.5664059999981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6.6189015787437464</v>
      </c>
      <c r="V50">
        <f t="shared" si="7"/>
        <v>1</v>
      </c>
      <c r="W50">
        <f t="shared" si="8"/>
        <v>-3178.5664059999981</v>
      </c>
      <c r="X50" t="str">
        <f t="shared" si="9"/>
        <v/>
      </c>
      <c r="Y50">
        <f t="shared" si="10"/>
        <v>1</v>
      </c>
      <c r="Z50" t="str">
        <f t="shared" si="11"/>
        <v/>
      </c>
      <c r="AB50" s="3">
        <v>18</v>
      </c>
      <c r="AC50" s="4">
        <v>16</v>
      </c>
      <c r="AD50" s="4">
        <v>14</v>
      </c>
      <c r="AF50">
        <v>18</v>
      </c>
      <c r="AG50">
        <f t="shared" si="14"/>
        <v>16</v>
      </c>
      <c r="AH50">
        <f t="shared" si="15"/>
        <v>14</v>
      </c>
    </row>
    <row r="51" spans="1:34" x14ac:dyDescent="0.25">
      <c r="A51" t="s">
        <v>75</v>
      </c>
      <c r="B51">
        <v>45090.765625</v>
      </c>
      <c r="C51">
        <v>44339</v>
      </c>
      <c r="D51">
        <v>45217</v>
      </c>
      <c r="E51">
        <v>45466</v>
      </c>
      <c r="F51">
        <v>44339</v>
      </c>
      <c r="G51">
        <v>44434</v>
      </c>
      <c r="H51">
        <v>44800</v>
      </c>
      <c r="I51">
        <v>44567</v>
      </c>
      <c r="J51">
        <v>44634</v>
      </c>
      <c r="L51" s="1" t="str">
        <f t="shared" si="0"/>
        <v>03NOV2024:02:00:00</v>
      </c>
      <c r="M51">
        <v>2</v>
      </c>
      <c r="N51">
        <f t="shared" si="1"/>
        <v>-751.765625</v>
      </c>
      <c r="O51">
        <f t="shared" si="2"/>
        <v>-751.765625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1.6672274568413918</v>
      </c>
      <c r="V51">
        <f t="shared" si="7"/>
        <v>2</v>
      </c>
      <c r="W51">
        <f t="shared" si="8"/>
        <v>-751.765625</v>
      </c>
      <c r="X51" t="str">
        <f t="shared" si="9"/>
        <v/>
      </c>
      <c r="Y51">
        <f t="shared" si="10"/>
        <v>1</v>
      </c>
      <c r="Z51" t="str">
        <f t="shared" si="11"/>
        <v/>
      </c>
      <c r="AB51" s="3">
        <v>19</v>
      </c>
      <c r="AC51" s="4">
        <v>14</v>
      </c>
      <c r="AD51" s="4">
        <v>16</v>
      </c>
      <c r="AF51">
        <v>19</v>
      </c>
      <c r="AG51">
        <f t="shared" si="14"/>
        <v>14</v>
      </c>
      <c r="AH51">
        <f t="shared" si="15"/>
        <v>16</v>
      </c>
    </row>
    <row r="52" spans="1:34" x14ac:dyDescent="0.25">
      <c r="A52" t="s">
        <v>76</v>
      </c>
      <c r="B52">
        <v>44299.160155999998</v>
      </c>
      <c r="C52">
        <v>44039</v>
      </c>
      <c r="D52">
        <v>44270</v>
      </c>
      <c r="E52">
        <v>44433</v>
      </c>
      <c r="F52">
        <v>44039</v>
      </c>
      <c r="G52">
        <v>43496</v>
      </c>
      <c r="H52">
        <v>44285</v>
      </c>
      <c r="I52">
        <v>44115</v>
      </c>
      <c r="J52">
        <v>43972</v>
      </c>
      <c r="L52" s="1" t="str">
        <f t="shared" si="0"/>
        <v>03NOV2024:03:00:00</v>
      </c>
      <c r="M52">
        <v>3</v>
      </c>
      <c r="N52">
        <f t="shared" si="1"/>
        <v>-260.1601559999981</v>
      </c>
      <c r="O52">
        <f t="shared" si="2"/>
        <v>-260.1601559999981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0.58728010888658189</v>
      </c>
      <c r="V52">
        <f t="shared" si="7"/>
        <v>3</v>
      </c>
      <c r="W52">
        <f t="shared" si="8"/>
        <v>-260.1601559999981</v>
      </c>
      <c r="X52" t="str">
        <f t="shared" si="9"/>
        <v/>
      </c>
      <c r="Y52">
        <f t="shared" si="10"/>
        <v>1</v>
      </c>
      <c r="Z52" t="str">
        <f t="shared" si="11"/>
        <v/>
      </c>
      <c r="AB52" s="3">
        <v>20</v>
      </c>
      <c r="AC52" s="4">
        <v>14</v>
      </c>
      <c r="AD52" s="4">
        <v>16</v>
      </c>
      <c r="AF52">
        <v>20</v>
      </c>
      <c r="AG52">
        <f t="shared" si="14"/>
        <v>14</v>
      </c>
      <c r="AH52">
        <f t="shared" si="15"/>
        <v>16</v>
      </c>
    </row>
    <row r="53" spans="1:34" x14ac:dyDescent="0.25">
      <c r="A53" t="s">
        <v>77</v>
      </c>
      <c r="B53">
        <v>43838.851562999997</v>
      </c>
      <c r="C53">
        <v>42902</v>
      </c>
      <c r="D53">
        <v>43395</v>
      </c>
      <c r="E53">
        <v>43576</v>
      </c>
      <c r="F53">
        <v>42902</v>
      </c>
      <c r="G53">
        <v>42599</v>
      </c>
      <c r="H53">
        <v>43287</v>
      </c>
      <c r="I53">
        <v>43061</v>
      </c>
      <c r="J53">
        <v>42971</v>
      </c>
      <c r="L53" s="1" t="str">
        <f t="shared" si="0"/>
        <v>03NOV2024:04:00:00</v>
      </c>
      <c r="M53">
        <v>4</v>
      </c>
      <c r="N53">
        <f t="shared" si="1"/>
        <v>-936.85156299999653</v>
      </c>
      <c r="O53">
        <f t="shared" si="2"/>
        <v>-936.85156299999653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2.1370349121798151</v>
      </c>
      <c r="V53">
        <f t="shared" si="7"/>
        <v>4</v>
      </c>
      <c r="W53">
        <f t="shared" si="8"/>
        <v>-936.85156299999653</v>
      </c>
      <c r="X53" t="str">
        <f t="shared" si="9"/>
        <v/>
      </c>
      <c r="Y53">
        <f t="shared" si="10"/>
        <v>1</v>
      </c>
      <c r="Z53" t="str">
        <f t="shared" si="11"/>
        <v/>
      </c>
      <c r="AB53" s="3">
        <v>21</v>
      </c>
      <c r="AC53" s="4">
        <v>16</v>
      </c>
      <c r="AD53" s="4">
        <v>14</v>
      </c>
      <c r="AF53">
        <v>21</v>
      </c>
      <c r="AG53">
        <f t="shared" si="14"/>
        <v>16</v>
      </c>
      <c r="AH53">
        <f t="shared" si="15"/>
        <v>14</v>
      </c>
    </row>
    <row r="54" spans="1:34" x14ac:dyDescent="0.25">
      <c r="A54" t="s">
        <v>78</v>
      </c>
      <c r="B54">
        <v>44059.140625</v>
      </c>
      <c r="C54">
        <v>42238</v>
      </c>
      <c r="D54">
        <v>42946</v>
      </c>
      <c r="E54">
        <v>43108</v>
      </c>
      <c r="F54">
        <v>42238</v>
      </c>
      <c r="G54">
        <v>41824</v>
      </c>
      <c r="H54">
        <v>42624</v>
      </c>
      <c r="I54">
        <v>42413</v>
      </c>
      <c r="J54">
        <v>42330</v>
      </c>
      <c r="L54" s="1" t="str">
        <f t="shared" si="0"/>
        <v>03NOV2024:05:00:00</v>
      </c>
      <c r="M54">
        <v>5</v>
      </c>
      <c r="N54">
        <f t="shared" si="1"/>
        <v>-1821.140625</v>
      </c>
      <c r="O54">
        <f t="shared" si="2"/>
        <v>-1821.140625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4.1334002415077746</v>
      </c>
      <c r="V54">
        <f t="shared" si="7"/>
        <v>5</v>
      </c>
      <c r="W54">
        <f t="shared" si="8"/>
        <v>-1821.140625</v>
      </c>
      <c r="X54" t="str">
        <f t="shared" si="9"/>
        <v/>
      </c>
      <c r="Y54">
        <f t="shared" si="10"/>
        <v>1</v>
      </c>
      <c r="Z54" t="str">
        <f t="shared" si="11"/>
        <v/>
      </c>
      <c r="AB54" s="3">
        <v>22</v>
      </c>
      <c r="AC54" s="4">
        <v>18</v>
      </c>
      <c r="AD54" s="4">
        <v>12</v>
      </c>
      <c r="AF54">
        <v>22</v>
      </c>
      <c r="AG54">
        <f t="shared" si="14"/>
        <v>18</v>
      </c>
      <c r="AH54">
        <f t="shared" si="15"/>
        <v>12</v>
      </c>
    </row>
    <row r="55" spans="1:34" x14ac:dyDescent="0.25">
      <c r="A55" t="s">
        <v>79</v>
      </c>
      <c r="B55">
        <v>44000.007812999997</v>
      </c>
      <c r="C55">
        <v>41730</v>
      </c>
      <c r="D55">
        <v>42962</v>
      </c>
      <c r="E55">
        <v>43094</v>
      </c>
      <c r="F55">
        <v>41730</v>
      </c>
      <c r="G55">
        <v>41551</v>
      </c>
      <c r="H55">
        <v>42268</v>
      </c>
      <c r="I55">
        <v>42056</v>
      </c>
      <c r="J55">
        <v>42025</v>
      </c>
      <c r="L55" s="1" t="str">
        <f t="shared" si="0"/>
        <v>03NOV2024:06:00:00</v>
      </c>
      <c r="M55">
        <v>6</v>
      </c>
      <c r="N55">
        <f t="shared" si="1"/>
        <v>-2270.0078129999965</v>
      </c>
      <c r="O55">
        <f t="shared" si="2"/>
        <v>-2270.0078129999965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5.1591077498157007</v>
      </c>
      <c r="V55">
        <f t="shared" si="7"/>
        <v>6</v>
      </c>
      <c r="W55">
        <f t="shared" si="8"/>
        <v>-2270.0078129999965</v>
      </c>
      <c r="X55" t="str">
        <f t="shared" si="9"/>
        <v/>
      </c>
      <c r="Y55">
        <f t="shared" si="10"/>
        <v>1</v>
      </c>
      <c r="Z55" t="str">
        <f t="shared" si="11"/>
        <v/>
      </c>
      <c r="AB55" s="3">
        <v>23</v>
      </c>
      <c r="AC55" s="4">
        <v>13</v>
      </c>
      <c r="AD55" s="4">
        <v>17</v>
      </c>
      <c r="AF55">
        <v>23</v>
      </c>
      <c r="AG55">
        <f t="shared" si="14"/>
        <v>13</v>
      </c>
      <c r="AH55">
        <f t="shared" si="15"/>
        <v>17</v>
      </c>
    </row>
    <row r="56" spans="1:34" x14ac:dyDescent="0.25">
      <c r="A56" t="s">
        <v>80</v>
      </c>
      <c r="B56">
        <v>44610.640625</v>
      </c>
      <c r="C56">
        <v>41651</v>
      </c>
      <c r="D56">
        <v>43632</v>
      </c>
      <c r="E56">
        <v>43807</v>
      </c>
      <c r="F56">
        <v>41651</v>
      </c>
      <c r="G56">
        <v>41542</v>
      </c>
      <c r="H56">
        <v>42261</v>
      </c>
      <c r="I56">
        <v>42035</v>
      </c>
      <c r="J56">
        <v>42127</v>
      </c>
      <c r="L56" s="1" t="str">
        <f t="shared" si="0"/>
        <v>03NOV2024:07:00:00</v>
      </c>
      <c r="M56">
        <v>7</v>
      </c>
      <c r="N56">
        <f t="shared" si="1"/>
        <v>-2959.640625</v>
      </c>
      <c r="O56">
        <f t="shared" si="2"/>
        <v>-2959.640625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6.6343827022770991</v>
      </c>
      <c r="V56">
        <f t="shared" si="7"/>
        <v>7</v>
      </c>
      <c r="W56">
        <f t="shared" si="8"/>
        <v>-2959.640625</v>
      </c>
      <c r="X56" t="str">
        <f t="shared" si="9"/>
        <v/>
      </c>
      <c r="Y56">
        <f t="shared" si="10"/>
        <v>1</v>
      </c>
      <c r="Z56" t="str">
        <f t="shared" si="11"/>
        <v/>
      </c>
      <c r="AB56" s="3">
        <v>24</v>
      </c>
      <c r="AC56" s="4">
        <v>18</v>
      </c>
      <c r="AD56" s="4">
        <v>12</v>
      </c>
      <c r="AF56">
        <v>24</v>
      </c>
      <c r="AG56">
        <f t="shared" si="14"/>
        <v>18</v>
      </c>
      <c r="AH56">
        <f t="shared" si="15"/>
        <v>12</v>
      </c>
    </row>
    <row r="57" spans="1:34" x14ac:dyDescent="0.25">
      <c r="A57" t="s">
        <v>81</v>
      </c>
      <c r="B57">
        <v>45723.386719000002</v>
      </c>
      <c r="C57">
        <v>41634</v>
      </c>
      <c r="D57">
        <v>44728</v>
      </c>
      <c r="E57">
        <v>44803</v>
      </c>
      <c r="F57">
        <v>41634</v>
      </c>
      <c r="G57">
        <v>41718</v>
      </c>
      <c r="H57">
        <v>42283</v>
      </c>
      <c r="I57">
        <v>42089</v>
      </c>
      <c r="J57">
        <v>42394</v>
      </c>
      <c r="L57" s="1" t="str">
        <f t="shared" si="0"/>
        <v>03NOV2024:08:00:00</v>
      </c>
      <c r="M57">
        <v>8</v>
      </c>
      <c r="N57">
        <f t="shared" si="1"/>
        <v>-4089.3867190000019</v>
      </c>
      <c r="O57">
        <f t="shared" si="2"/>
        <v>-4089.3867190000019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8.9437528854368278</v>
      </c>
      <c r="V57">
        <f t="shared" si="7"/>
        <v>8</v>
      </c>
      <c r="W57">
        <f t="shared" si="8"/>
        <v>-4089.3867190000019</v>
      </c>
      <c r="X57" t="str">
        <f t="shared" si="9"/>
        <v/>
      </c>
      <c r="Y57">
        <f t="shared" si="10"/>
        <v>1</v>
      </c>
      <c r="Z57" t="str">
        <f t="shared" si="11"/>
        <v/>
      </c>
      <c r="AB57" s="3" t="s">
        <v>13</v>
      </c>
      <c r="AC57" s="4">
        <v>412</v>
      </c>
      <c r="AD57" s="4">
        <v>308</v>
      </c>
    </row>
    <row r="58" spans="1:34" x14ac:dyDescent="0.25">
      <c r="A58" t="s">
        <v>82</v>
      </c>
      <c r="B58">
        <v>48491.15625</v>
      </c>
      <c r="C58">
        <v>43367</v>
      </c>
      <c r="D58">
        <v>47089</v>
      </c>
      <c r="E58">
        <v>46828</v>
      </c>
      <c r="F58">
        <v>43367</v>
      </c>
      <c r="G58">
        <v>43569</v>
      </c>
      <c r="H58">
        <v>44045</v>
      </c>
      <c r="I58">
        <v>43949</v>
      </c>
      <c r="J58">
        <v>44233</v>
      </c>
      <c r="L58" s="1" t="str">
        <f t="shared" si="0"/>
        <v>03NOV2024:09:00:00</v>
      </c>
      <c r="M58">
        <v>9</v>
      </c>
      <c r="N58">
        <f t="shared" si="1"/>
        <v>-5124.15625</v>
      </c>
      <c r="O58">
        <f t="shared" si="2"/>
        <v>-5124.15625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10.56719749799738</v>
      </c>
      <c r="V58">
        <f t="shared" si="7"/>
        <v>9</v>
      </c>
      <c r="W58">
        <f t="shared" si="8"/>
        <v>-5124.15625</v>
      </c>
      <c r="X58" t="str">
        <f t="shared" si="9"/>
        <v/>
      </c>
      <c r="Y58">
        <f t="shared" si="10"/>
        <v>1</v>
      </c>
      <c r="Z58" t="str">
        <f t="shared" si="11"/>
        <v/>
      </c>
    </row>
    <row r="59" spans="1:34" x14ac:dyDescent="0.25">
      <c r="A59" t="s">
        <v>83</v>
      </c>
      <c r="B59">
        <v>51433.921875</v>
      </c>
      <c r="C59">
        <v>47127</v>
      </c>
      <c r="D59">
        <v>50679</v>
      </c>
      <c r="E59">
        <v>50331</v>
      </c>
      <c r="F59">
        <v>47127</v>
      </c>
      <c r="G59">
        <v>46461</v>
      </c>
      <c r="H59">
        <v>46889</v>
      </c>
      <c r="I59">
        <v>46869</v>
      </c>
      <c r="J59">
        <v>47413</v>
      </c>
      <c r="L59" s="1" t="str">
        <f t="shared" si="0"/>
        <v>03NOV2024:10:00:00</v>
      </c>
      <c r="M59">
        <v>10</v>
      </c>
      <c r="N59">
        <f t="shared" si="1"/>
        <v>-4306.921875</v>
      </c>
      <c r="O59">
        <f t="shared" si="2"/>
        <v>-4306.921875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8.3736991424980651</v>
      </c>
      <c r="V59">
        <f t="shared" si="7"/>
        <v>10</v>
      </c>
      <c r="W59">
        <f t="shared" si="8"/>
        <v>-4306.921875</v>
      </c>
      <c r="X59" t="str">
        <f t="shared" si="9"/>
        <v/>
      </c>
      <c r="Y59">
        <f t="shared" si="10"/>
        <v>1</v>
      </c>
      <c r="Z59" t="str">
        <f t="shared" si="11"/>
        <v/>
      </c>
    </row>
    <row r="60" spans="1:34" x14ac:dyDescent="0.25">
      <c r="A60" t="s">
        <v>84</v>
      </c>
      <c r="B60">
        <v>53798.511719000002</v>
      </c>
      <c r="C60">
        <v>48966</v>
      </c>
      <c r="D60">
        <v>52901</v>
      </c>
      <c r="E60">
        <v>52522</v>
      </c>
      <c r="F60">
        <v>48966</v>
      </c>
      <c r="G60">
        <v>48319</v>
      </c>
      <c r="H60">
        <v>48826</v>
      </c>
      <c r="I60">
        <v>48715</v>
      </c>
      <c r="J60">
        <v>49345</v>
      </c>
      <c r="L60" s="1" t="str">
        <f t="shared" si="0"/>
        <v>03NOV2024:11:00:00</v>
      </c>
      <c r="M60">
        <v>11</v>
      </c>
      <c r="N60">
        <f t="shared" si="1"/>
        <v>-4832.5117190000019</v>
      </c>
      <c r="O60">
        <f t="shared" si="2"/>
        <v>-4832.5117190000019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8.9826122779030424</v>
      </c>
      <c r="V60">
        <f t="shared" si="7"/>
        <v>11</v>
      </c>
      <c r="W60">
        <f t="shared" si="8"/>
        <v>-4832.5117190000019</v>
      </c>
      <c r="X60" t="str">
        <f t="shared" si="9"/>
        <v/>
      </c>
      <c r="Y60">
        <f t="shared" si="10"/>
        <v>1</v>
      </c>
      <c r="Z60" t="str">
        <f t="shared" si="11"/>
        <v/>
      </c>
    </row>
    <row r="61" spans="1:34" x14ac:dyDescent="0.25">
      <c r="A61" t="s">
        <v>85</v>
      </c>
      <c r="B61">
        <v>55669.941405999998</v>
      </c>
      <c r="C61">
        <v>50673</v>
      </c>
      <c r="D61">
        <v>54307</v>
      </c>
      <c r="E61">
        <v>54167</v>
      </c>
      <c r="F61">
        <v>50673</v>
      </c>
      <c r="G61">
        <v>49985</v>
      </c>
      <c r="H61">
        <v>50696</v>
      </c>
      <c r="I61">
        <v>50455</v>
      </c>
      <c r="J61">
        <v>51072</v>
      </c>
      <c r="L61" s="1" t="str">
        <f t="shared" si="0"/>
        <v>03NOV2024:12:00:00</v>
      </c>
      <c r="M61">
        <v>12</v>
      </c>
      <c r="N61">
        <f t="shared" si="1"/>
        <v>-4996.9414059999981</v>
      </c>
      <c r="O61">
        <f t="shared" si="2"/>
        <v>-4996.9414059999981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8.9760134101047164</v>
      </c>
      <c r="V61">
        <f t="shared" si="7"/>
        <v>12</v>
      </c>
      <c r="W61">
        <f t="shared" si="8"/>
        <v>-4996.9414059999981</v>
      </c>
      <c r="X61" t="str">
        <f t="shared" si="9"/>
        <v/>
      </c>
      <c r="Y61">
        <f t="shared" si="10"/>
        <v>1</v>
      </c>
      <c r="Z61" t="str">
        <f t="shared" si="11"/>
        <v/>
      </c>
    </row>
    <row r="62" spans="1:34" x14ac:dyDescent="0.25">
      <c r="A62" t="s">
        <v>86</v>
      </c>
      <c r="B62">
        <v>56546.921875</v>
      </c>
      <c r="C62">
        <v>52133</v>
      </c>
      <c r="D62">
        <v>55667</v>
      </c>
      <c r="E62">
        <v>55743</v>
      </c>
      <c r="F62">
        <v>52133</v>
      </c>
      <c r="G62">
        <v>51638</v>
      </c>
      <c r="H62">
        <v>52369</v>
      </c>
      <c r="I62">
        <v>52059</v>
      </c>
      <c r="J62">
        <v>52660</v>
      </c>
      <c r="L62" s="1" t="str">
        <f t="shared" si="0"/>
        <v>03NOV2024:13:00:00</v>
      </c>
      <c r="M62">
        <v>13</v>
      </c>
      <c r="N62">
        <f t="shared" si="1"/>
        <v>-4413.921875</v>
      </c>
      <c r="O62">
        <f t="shared" si="2"/>
        <v>-4413.921875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7.805768605331358</v>
      </c>
      <c r="V62">
        <f t="shared" si="7"/>
        <v>13</v>
      </c>
      <c r="W62">
        <f t="shared" si="8"/>
        <v>-4413.921875</v>
      </c>
      <c r="X62" t="str">
        <f t="shared" si="9"/>
        <v/>
      </c>
      <c r="Y62">
        <f t="shared" si="10"/>
        <v>1</v>
      </c>
      <c r="Z62" t="str">
        <f t="shared" si="11"/>
        <v/>
      </c>
    </row>
    <row r="63" spans="1:34" x14ac:dyDescent="0.25">
      <c r="A63" t="s">
        <v>87</v>
      </c>
      <c r="B63">
        <v>57067.578125</v>
      </c>
      <c r="C63">
        <v>53431</v>
      </c>
      <c r="D63">
        <v>56721</v>
      </c>
      <c r="E63">
        <v>56560</v>
      </c>
      <c r="F63">
        <v>53431</v>
      </c>
      <c r="G63">
        <v>53272</v>
      </c>
      <c r="H63">
        <v>53761</v>
      </c>
      <c r="I63">
        <v>53338</v>
      </c>
      <c r="J63">
        <v>53961</v>
      </c>
      <c r="L63" s="1" t="str">
        <f t="shared" si="0"/>
        <v>03NOV2024:14:00:00</v>
      </c>
      <c r="M63">
        <v>14</v>
      </c>
      <c r="N63">
        <f t="shared" si="1"/>
        <v>-3636.578125</v>
      </c>
      <c r="O63">
        <f t="shared" si="2"/>
        <v>-3636.578125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6.3724066177024223</v>
      </c>
      <c r="V63">
        <f t="shared" si="7"/>
        <v>14</v>
      </c>
      <c r="W63">
        <f t="shared" si="8"/>
        <v>-3636.578125</v>
      </c>
      <c r="X63" t="str">
        <f t="shared" si="9"/>
        <v/>
      </c>
      <c r="Y63">
        <f t="shared" si="10"/>
        <v>1</v>
      </c>
      <c r="Z63" t="str">
        <f t="shared" si="11"/>
        <v/>
      </c>
    </row>
    <row r="64" spans="1:34" x14ac:dyDescent="0.25">
      <c r="A64" t="s">
        <v>88</v>
      </c>
      <c r="B64">
        <v>57623.082030999998</v>
      </c>
      <c r="C64">
        <v>54849</v>
      </c>
      <c r="D64">
        <v>57896</v>
      </c>
      <c r="E64">
        <v>57408</v>
      </c>
      <c r="F64">
        <v>54849</v>
      </c>
      <c r="G64">
        <v>54619</v>
      </c>
      <c r="H64">
        <v>55050</v>
      </c>
      <c r="I64">
        <v>54500</v>
      </c>
      <c r="J64">
        <v>55206</v>
      </c>
      <c r="L64" s="1" t="str">
        <f t="shared" si="0"/>
        <v>03NOV2024:15:00:00</v>
      </c>
      <c r="M64">
        <v>15</v>
      </c>
      <c r="N64">
        <f t="shared" si="1"/>
        <v>-2774.0820309999981</v>
      </c>
      <c r="O64">
        <f t="shared" si="2"/>
        <v>-2774.0820309999981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4.8141854500382344</v>
      </c>
      <c r="V64">
        <f t="shared" si="7"/>
        <v>15</v>
      </c>
      <c r="W64">
        <f t="shared" si="8"/>
        <v>-2774.0820309999981</v>
      </c>
      <c r="X64" t="str">
        <f t="shared" si="9"/>
        <v/>
      </c>
      <c r="Y64">
        <f t="shared" si="10"/>
        <v>1</v>
      </c>
      <c r="Z64" t="str">
        <f t="shared" si="11"/>
        <v/>
      </c>
    </row>
    <row r="65" spans="1:26" x14ac:dyDescent="0.25">
      <c r="A65" t="s">
        <v>89</v>
      </c>
      <c r="B65">
        <v>58229.929687999997</v>
      </c>
      <c r="C65">
        <v>55633</v>
      </c>
      <c r="D65">
        <v>58947</v>
      </c>
      <c r="E65">
        <v>58359</v>
      </c>
      <c r="F65">
        <v>55633</v>
      </c>
      <c r="G65">
        <v>55280</v>
      </c>
      <c r="H65">
        <v>55740</v>
      </c>
      <c r="I65">
        <v>55039</v>
      </c>
      <c r="J65">
        <v>55938</v>
      </c>
      <c r="L65" s="1" t="str">
        <f t="shared" si="0"/>
        <v>03NOV2024:16:00:00</v>
      </c>
      <c r="M65">
        <v>16</v>
      </c>
      <c r="N65">
        <f t="shared" si="1"/>
        <v>-2596.9296879999965</v>
      </c>
      <c r="O65">
        <f t="shared" si="2"/>
        <v>-2596.9296879999965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4.4597850313653575</v>
      </c>
      <c r="V65">
        <f t="shared" si="7"/>
        <v>16</v>
      </c>
      <c r="W65">
        <f t="shared" si="8"/>
        <v>-2596.9296879999965</v>
      </c>
      <c r="X65" t="str">
        <f t="shared" si="9"/>
        <v/>
      </c>
      <c r="Y65">
        <f t="shared" si="10"/>
        <v>1</v>
      </c>
      <c r="Z65" t="str">
        <f t="shared" si="11"/>
        <v/>
      </c>
    </row>
    <row r="66" spans="1:26" x14ac:dyDescent="0.25">
      <c r="A66" t="s">
        <v>90</v>
      </c>
      <c r="B66">
        <v>57917.222655999998</v>
      </c>
      <c r="C66">
        <v>55827</v>
      </c>
      <c r="D66">
        <v>58838</v>
      </c>
      <c r="E66">
        <v>58387</v>
      </c>
      <c r="F66">
        <v>55827</v>
      </c>
      <c r="G66">
        <v>55283</v>
      </c>
      <c r="H66">
        <v>55836</v>
      </c>
      <c r="I66">
        <v>54855</v>
      </c>
      <c r="J66">
        <v>56011</v>
      </c>
      <c r="L66" s="1" t="str">
        <f t="shared" si="0"/>
        <v>03NOV2024:17:00:00</v>
      </c>
      <c r="M66">
        <v>17</v>
      </c>
      <c r="N66">
        <f t="shared" si="1"/>
        <v>-2090.2226559999981</v>
      </c>
      <c r="O66">
        <f t="shared" si="2"/>
        <v>-2090.2226559999981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3.6089828899684977</v>
      </c>
      <c r="V66">
        <f t="shared" si="7"/>
        <v>17</v>
      </c>
      <c r="W66">
        <f t="shared" si="8"/>
        <v>-2090.2226559999981</v>
      </c>
      <c r="X66" t="str">
        <f t="shared" si="9"/>
        <v/>
      </c>
      <c r="Y66">
        <f t="shared" si="10"/>
        <v>1</v>
      </c>
      <c r="Z66" t="str">
        <f t="shared" si="11"/>
        <v/>
      </c>
    </row>
    <row r="67" spans="1:26" x14ac:dyDescent="0.25">
      <c r="A67" t="s">
        <v>91</v>
      </c>
      <c r="B67">
        <v>57377.882812999997</v>
      </c>
      <c r="C67">
        <v>55472</v>
      </c>
      <c r="D67">
        <v>57921</v>
      </c>
      <c r="E67">
        <v>57776</v>
      </c>
      <c r="F67">
        <v>55472</v>
      </c>
      <c r="G67">
        <v>54831</v>
      </c>
      <c r="H67">
        <v>55629</v>
      </c>
      <c r="I67">
        <v>54387</v>
      </c>
      <c r="J67">
        <v>55559</v>
      </c>
      <c r="L67" s="1" t="str">
        <f t="shared" ref="L67:L130" si="16">A67</f>
        <v>03NOV2024:18:00:00</v>
      </c>
      <c r="M67">
        <v>18</v>
      </c>
      <c r="N67">
        <f t="shared" ref="N67:N130" si="17">C67-B67</f>
        <v>-1905.8828129999965</v>
      </c>
      <c r="O67">
        <f t="shared" ref="O67:O130" si="18">IF(N67&lt;0,N67,"")</f>
        <v>-1905.8828129999965</v>
      </c>
      <c r="P67" t="str">
        <f t="shared" ref="P67:P130" si="19">IF(N67&gt;0,N67,"")</f>
        <v/>
      </c>
      <c r="Q67">
        <f t="shared" ref="Q67:Q130" si="20">IF(O67&lt;0,1,"")</f>
        <v>1</v>
      </c>
      <c r="R67" t="str">
        <f t="shared" ref="R67:R130" si="21">IF(AND(P67&gt;0,P67&lt;&gt;""),1,"")</f>
        <v/>
      </c>
      <c r="S67">
        <f t="shared" ref="S67:S130" si="22">ABS((B67-C67)/B67)*100</f>
        <v>3.3216332139884819</v>
      </c>
      <c r="V67">
        <f t="shared" ref="V67:V130" si="23">M67</f>
        <v>18</v>
      </c>
      <c r="W67">
        <f t="shared" ref="W67:W130" si="24">O67</f>
        <v>-1905.8828129999965</v>
      </c>
      <c r="X67" t="str">
        <f t="shared" ref="X67:X130" si="25">P67</f>
        <v/>
      </c>
      <c r="Y67">
        <f t="shared" ref="Y67:Y130" si="26">Q67</f>
        <v>1</v>
      </c>
      <c r="Z67" t="str">
        <f t="shared" ref="Z67:Z130" si="27">R67</f>
        <v/>
      </c>
    </row>
    <row r="68" spans="1:26" x14ac:dyDescent="0.25">
      <c r="A68" t="s">
        <v>92</v>
      </c>
      <c r="B68">
        <v>57334.746094000002</v>
      </c>
      <c r="C68">
        <v>54445</v>
      </c>
      <c r="D68">
        <v>55531</v>
      </c>
      <c r="E68">
        <v>55817</v>
      </c>
      <c r="F68">
        <v>54445</v>
      </c>
      <c r="G68">
        <v>54077</v>
      </c>
      <c r="H68">
        <v>55159</v>
      </c>
      <c r="I68">
        <v>53683</v>
      </c>
      <c r="J68">
        <v>54612</v>
      </c>
      <c r="L68" s="1" t="str">
        <f t="shared" si="16"/>
        <v>03NOV2024:19:00:00</v>
      </c>
      <c r="M68">
        <v>19</v>
      </c>
      <c r="N68">
        <f t="shared" si="17"/>
        <v>-2889.7460940000019</v>
      </c>
      <c r="O68">
        <f t="shared" si="18"/>
        <v>-2889.7460940000019</v>
      </c>
      <c r="P68" t="str">
        <f t="shared" si="19"/>
        <v/>
      </c>
      <c r="Q68">
        <f t="shared" si="20"/>
        <v>1</v>
      </c>
      <c r="R68" t="str">
        <f t="shared" si="21"/>
        <v/>
      </c>
      <c r="S68">
        <f t="shared" si="22"/>
        <v>5.040130620378573</v>
      </c>
      <c r="V68">
        <f t="shared" si="23"/>
        <v>19</v>
      </c>
      <c r="W68">
        <f t="shared" si="24"/>
        <v>-2889.7460940000019</v>
      </c>
      <c r="X68" t="str">
        <f t="shared" si="25"/>
        <v/>
      </c>
      <c r="Y68">
        <f t="shared" si="26"/>
        <v>1</v>
      </c>
      <c r="Z68" t="str">
        <f t="shared" si="27"/>
        <v/>
      </c>
    </row>
    <row r="69" spans="1:26" x14ac:dyDescent="0.25">
      <c r="A69" t="s">
        <v>93</v>
      </c>
      <c r="B69">
        <v>56326.195312999997</v>
      </c>
      <c r="C69">
        <v>53434</v>
      </c>
      <c r="D69">
        <v>55371</v>
      </c>
      <c r="E69">
        <v>55425</v>
      </c>
      <c r="F69">
        <v>53434</v>
      </c>
      <c r="G69">
        <v>52669</v>
      </c>
      <c r="H69">
        <v>54028</v>
      </c>
      <c r="I69">
        <v>52484</v>
      </c>
      <c r="J69">
        <v>53601</v>
      </c>
      <c r="L69" s="1" t="str">
        <f t="shared" si="16"/>
        <v>03NOV2024:20:00:00</v>
      </c>
      <c r="M69">
        <v>20</v>
      </c>
      <c r="N69">
        <f t="shared" si="17"/>
        <v>-2892.1953129999965</v>
      </c>
      <c r="O69">
        <f t="shared" si="18"/>
        <v>-2892.1953129999965</v>
      </c>
      <c r="P69" t="str">
        <f t="shared" si="19"/>
        <v/>
      </c>
      <c r="Q69">
        <f t="shared" si="20"/>
        <v>1</v>
      </c>
      <c r="R69" t="str">
        <f t="shared" si="21"/>
        <v/>
      </c>
      <c r="S69">
        <f t="shared" si="22"/>
        <v>5.1347251432984367</v>
      </c>
      <c r="V69">
        <f t="shared" si="23"/>
        <v>20</v>
      </c>
      <c r="W69">
        <f t="shared" si="24"/>
        <v>-2892.1953129999965</v>
      </c>
      <c r="X69" t="str">
        <f t="shared" si="25"/>
        <v/>
      </c>
      <c r="Y69">
        <f t="shared" si="26"/>
        <v>1</v>
      </c>
      <c r="Z69" t="str">
        <f t="shared" si="27"/>
        <v/>
      </c>
    </row>
    <row r="70" spans="1:26" x14ac:dyDescent="0.25">
      <c r="A70" t="s">
        <v>94</v>
      </c>
      <c r="B70">
        <v>56217.507812999997</v>
      </c>
      <c r="C70">
        <v>52533</v>
      </c>
      <c r="D70">
        <v>55217</v>
      </c>
      <c r="E70">
        <v>55025</v>
      </c>
      <c r="F70">
        <v>52533</v>
      </c>
      <c r="G70">
        <v>51155</v>
      </c>
      <c r="H70">
        <v>52804</v>
      </c>
      <c r="I70">
        <v>51270</v>
      </c>
      <c r="J70">
        <v>52562</v>
      </c>
      <c r="L70" s="1" t="str">
        <f t="shared" si="16"/>
        <v>03NOV2024:21:00:00</v>
      </c>
      <c r="M70">
        <v>21</v>
      </c>
      <c r="N70">
        <f t="shared" si="17"/>
        <v>-3684.5078129999965</v>
      </c>
      <c r="O70">
        <f t="shared" si="18"/>
        <v>-3684.5078129999965</v>
      </c>
      <c r="P70" t="str">
        <f t="shared" si="19"/>
        <v/>
      </c>
      <c r="Q70">
        <f t="shared" si="20"/>
        <v>1</v>
      </c>
      <c r="R70" t="str">
        <f t="shared" si="21"/>
        <v/>
      </c>
      <c r="S70">
        <f t="shared" si="22"/>
        <v>6.5540219699101883</v>
      </c>
      <c r="V70">
        <f t="shared" si="23"/>
        <v>21</v>
      </c>
      <c r="W70">
        <f t="shared" si="24"/>
        <v>-3684.5078129999965</v>
      </c>
      <c r="X70" t="str">
        <f t="shared" si="25"/>
        <v/>
      </c>
      <c r="Y70">
        <f t="shared" si="26"/>
        <v>1</v>
      </c>
      <c r="Z70" t="str">
        <f t="shared" si="27"/>
        <v/>
      </c>
    </row>
    <row r="71" spans="1:26" x14ac:dyDescent="0.25">
      <c r="A71" t="s">
        <v>95</v>
      </c>
      <c r="B71">
        <v>54818.191405999998</v>
      </c>
      <c r="C71">
        <v>50990</v>
      </c>
      <c r="D71">
        <v>53875</v>
      </c>
      <c r="E71">
        <v>53752</v>
      </c>
      <c r="F71">
        <v>50990</v>
      </c>
      <c r="G71">
        <v>49825</v>
      </c>
      <c r="H71">
        <v>51186</v>
      </c>
      <c r="I71">
        <v>49750</v>
      </c>
      <c r="J71">
        <v>51115</v>
      </c>
      <c r="L71" s="1" t="str">
        <f t="shared" si="16"/>
        <v>03NOV2024:22:00:00</v>
      </c>
      <c r="M71">
        <v>22</v>
      </c>
      <c r="N71">
        <f t="shared" si="17"/>
        <v>-3828.1914059999981</v>
      </c>
      <c r="O71">
        <f t="shared" si="18"/>
        <v>-3828.1914059999981</v>
      </c>
      <c r="P71" t="str">
        <f t="shared" si="19"/>
        <v/>
      </c>
      <c r="Q71">
        <f t="shared" si="20"/>
        <v>1</v>
      </c>
      <c r="R71" t="str">
        <f t="shared" si="21"/>
        <v/>
      </c>
      <c r="S71">
        <f t="shared" si="22"/>
        <v>6.9834325208711512</v>
      </c>
      <c r="V71">
        <f t="shared" si="23"/>
        <v>22</v>
      </c>
      <c r="W71">
        <f t="shared" si="24"/>
        <v>-3828.1914059999981</v>
      </c>
      <c r="X71" t="str">
        <f t="shared" si="25"/>
        <v/>
      </c>
      <c r="Y71">
        <f t="shared" si="26"/>
        <v>1</v>
      </c>
      <c r="Z71" t="str">
        <f t="shared" si="27"/>
        <v/>
      </c>
    </row>
    <row r="72" spans="1:26" x14ac:dyDescent="0.25">
      <c r="A72" t="s">
        <v>96</v>
      </c>
      <c r="B72">
        <v>52340.902344000002</v>
      </c>
      <c r="C72">
        <v>49338</v>
      </c>
      <c r="D72">
        <v>51690</v>
      </c>
      <c r="E72">
        <v>51791</v>
      </c>
      <c r="F72">
        <v>49338</v>
      </c>
      <c r="G72">
        <v>48316</v>
      </c>
      <c r="H72">
        <v>49497</v>
      </c>
      <c r="I72">
        <v>48293</v>
      </c>
      <c r="J72">
        <v>49455</v>
      </c>
      <c r="L72" s="1" t="str">
        <f t="shared" si="16"/>
        <v>03NOV2024:23:00:00</v>
      </c>
      <c r="M72">
        <v>23</v>
      </c>
      <c r="N72">
        <f t="shared" si="17"/>
        <v>-3002.9023440000019</v>
      </c>
      <c r="O72">
        <f t="shared" si="18"/>
        <v>-3002.9023440000019</v>
      </c>
      <c r="P72" t="str">
        <f t="shared" si="19"/>
        <v/>
      </c>
      <c r="Q72">
        <f t="shared" si="20"/>
        <v>1</v>
      </c>
      <c r="R72" t="str">
        <f t="shared" si="21"/>
        <v/>
      </c>
      <c r="S72">
        <f t="shared" si="22"/>
        <v>5.7372001809675215</v>
      </c>
      <c r="V72">
        <f t="shared" si="23"/>
        <v>23</v>
      </c>
      <c r="W72">
        <f t="shared" si="24"/>
        <v>-3002.9023440000019</v>
      </c>
      <c r="X72" t="str">
        <f t="shared" si="25"/>
        <v/>
      </c>
      <c r="Y72">
        <f t="shared" si="26"/>
        <v>1</v>
      </c>
      <c r="Z72" t="str">
        <f t="shared" si="27"/>
        <v/>
      </c>
    </row>
    <row r="73" spans="1:26" x14ac:dyDescent="0.25">
      <c r="A73" t="s">
        <v>97</v>
      </c>
      <c r="B73">
        <v>50285.339844000002</v>
      </c>
      <c r="C73">
        <v>47249</v>
      </c>
      <c r="D73">
        <v>49470</v>
      </c>
      <c r="E73">
        <v>49595</v>
      </c>
      <c r="F73">
        <v>47249</v>
      </c>
      <c r="G73">
        <v>46245</v>
      </c>
      <c r="H73">
        <v>47382</v>
      </c>
      <c r="I73">
        <v>46346</v>
      </c>
      <c r="J73">
        <v>47349</v>
      </c>
      <c r="L73" s="1" t="str">
        <f t="shared" si="16"/>
        <v>04NOV2024:00:00:00</v>
      </c>
      <c r="M73">
        <v>24</v>
      </c>
      <c r="N73">
        <f t="shared" si="17"/>
        <v>-3036.3398440000019</v>
      </c>
      <c r="O73">
        <f t="shared" si="18"/>
        <v>-3036.3398440000019</v>
      </c>
      <c r="P73" t="str">
        <f t="shared" si="19"/>
        <v/>
      </c>
      <c r="Q73">
        <f t="shared" si="20"/>
        <v>1</v>
      </c>
      <c r="R73" t="str">
        <f t="shared" si="21"/>
        <v/>
      </c>
      <c r="S73">
        <f t="shared" si="22"/>
        <v>6.0382207884437618</v>
      </c>
      <c r="V73">
        <f t="shared" si="23"/>
        <v>24</v>
      </c>
      <c r="W73">
        <f t="shared" si="24"/>
        <v>-3036.3398440000019</v>
      </c>
      <c r="X73" t="str">
        <f t="shared" si="25"/>
        <v/>
      </c>
      <c r="Y73">
        <f t="shared" si="26"/>
        <v>1</v>
      </c>
      <c r="Z73" t="str">
        <f t="shared" si="27"/>
        <v/>
      </c>
    </row>
    <row r="74" spans="1:26" x14ac:dyDescent="0.25">
      <c r="A74" t="s">
        <v>98</v>
      </c>
      <c r="B74">
        <v>48540.457030999998</v>
      </c>
      <c r="C74">
        <v>46205</v>
      </c>
      <c r="D74">
        <v>47139</v>
      </c>
      <c r="E74">
        <v>47260</v>
      </c>
      <c r="F74">
        <v>46435</v>
      </c>
      <c r="G74">
        <v>45753</v>
      </c>
      <c r="H74">
        <v>46502</v>
      </c>
      <c r="I74">
        <v>46205</v>
      </c>
      <c r="J74">
        <v>46394</v>
      </c>
      <c r="L74" s="1" t="str">
        <f t="shared" si="16"/>
        <v>04NOV2024:01:00:00</v>
      </c>
      <c r="M74">
        <v>1</v>
      </c>
      <c r="N74">
        <f t="shared" si="17"/>
        <v>-2335.4570309999981</v>
      </c>
      <c r="O74">
        <f t="shared" si="18"/>
        <v>-2335.4570309999981</v>
      </c>
      <c r="P74" t="str">
        <f t="shared" si="19"/>
        <v/>
      </c>
      <c r="Q74">
        <f t="shared" si="20"/>
        <v>1</v>
      </c>
      <c r="R74" t="str">
        <f t="shared" si="21"/>
        <v/>
      </c>
      <c r="S74">
        <f t="shared" si="22"/>
        <v>4.8113618491652765</v>
      </c>
      <c r="V74">
        <f t="shared" si="23"/>
        <v>1</v>
      </c>
      <c r="W74">
        <f t="shared" si="24"/>
        <v>-2335.4570309999981</v>
      </c>
      <c r="X74" t="str">
        <f t="shared" si="25"/>
        <v/>
      </c>
      <c r="Y74">
        <f t="shared" si="26"/>
        <v>1</v>
      </c>
      <c r="Z74" t="str">
        <f t="shared" si="27"/>
        <v/>
      </c>
    </row>
    <row r="75" spans="1:26" x14ac:dyDescent="0.25">
      <c r="A75" t="s">
        <v>99</v>
      </c>
      <c r="B75">
        <v>47749.898437999997</v>
      </c>
      <c r="C75">
        <v>45086</v>
      </c>
      <c r="D75">
        <v>45847</v>
      </c>
      <c r="E75">
        <v>45965</v>
      </c>
      <c r="F75">
        <v>45179</v>
      </c>
      <c r="G75">
        <v>44468</v>
      </c>
      <c r="H75">
        <v>45335</v>
      </c>
      <c r="I75">
        <v>45086</v>
      </c>
      <c r="J75">
        <v>45225</v>
      </c>
      <c r="L75" s="1" t="str">
        <f t="shared" si="16"/>
        <v>04NOV2024:02:00:00</v>
      </c>
      <c r="M75">
        <v>2</v>
      </c>
      <c r="N75">
        <f t="shared" si="17"/>
        <v>-2663.8984379999965</v>
      </c>
      <c r="O75">
        <f t="shared" si="18"/>
        <v>-2663.8984379999965</v>
      </c>
      <c r="P75" t="str">
        <f t="shared" si="19"/>
        <v/>
      </c>
      <c r="Q75">
        <f t="shared" si="20"/>
        <v>1</v>
      </c>
      <c r="R75" t="str">
        <f t="shared" si="21"/>
        <v/>
      </c>
      <c r="S75">
        <f t="shared" si="22"/>
        <v>5.5788567623005267</v>
      </c>
      <c r="V75">
        <f t="shared" si="23"/>
        <v>2</v>
      </c>
      <c r="W75">
        <f t="shared" si="24"/>
        <v>-2663.8984379999965</v>
      </c>
      <c r="X75" t="str">
        <f t="shared" si="25"/>
        <v/>
      </c>
      <c r="Y75">
        <f t="shared" si="26"/>
        <v>1</v>
      </c>
      <c r="Z75" t="str">
        <f t="shared" si="27"/>
        <v/>
      </c>
    </row>
    <row r="76" spans="1:26" x14ac:dyDescent="0.25">
      <c r="A76" t="s">
        <v>100</v>
      </c>
      <c r="B76">
        <v>47583.050780999998</v>
      </c>
      <c r="C76">
        <v>44402</v>
      </c>
      <c r="D76">
        <v>45002</v>
      </c>
      <c r="E76">
        <v>45167</v>
      </c>
      <c r="F76">
        <v>44353</v>
      </c>
      <c r="G76">
        <v>43589</v>
      </c>
      <c r="H76">
        <v>44674</v>
      </c>
      <c r="I76">
        <v>44402</v>
      </c>
      <c r="J76">
        <v>44509</v>
      </c>
      <c r="L76" s="1" t="str">
        <f t="shared" si="16"/>
        <v>04NOV2024:03:00:00</v>
      </c>
      <c r="M76">
        <v>3</v>
      </c>
      <c r="N76">
        <f t="shared" si="17"/>
        <v>-3181.0507809999981</v>
      </c>
      <c r="O76">
        <f t="shared" si="18"/>
        <v>-3181.0507809999981</v>
      </c>
      <c r="P76" t="str">
        <f t="shared" si="19"/>
        <v/>
      </c>
      <c r="Q76">
        <f t="shared" si="20"/>
        <v>1</v>
      </c>
      <c r="R76" t="str">
        <f t="shared" si="21"/>
        <v/>
      </c>
      <c r="S76">
        <f t="shared" si="22"/>
        <v>6.6852602529432552</v>
      </c>
      <c r="V76">
        <f t="shared" si="23"/>
        <v>3</v>
      </c>
      <c r="W76">
        <f t="shared" si="24"/>
        <v>-3181.0507809999981</v>
      </c>
      <c r="X76" t="str">
        <f t="shared" si="25"/>
        <v/>
      </c>
      <c r="Y76">
        <f t="shared" si="26"/>
        <v>1</v>
      </c>
      <c r="Z76" t="str">
        <f t="shared" si="27"/>
        <v/>
      </c>
    </row>
    <row r="77" spans="1:26" x14ac:dyDescent="0.25">
      <c r="A77" t="s">
        <v>101</v>
      </c>
      <c r="B77">
        <v>47146.535155999998</v>
      </c>
      <c r="C77">
        <v>43900</v>
      </c>
      <c r="D77">
        <v>44690</v>
      </c>
      <c r="E77">
        <v>44785</v>
      </c>
      <c r="F77">
        <v>43803</v>
      </c>
      <c r="G77">
        <v>43119</v>
      </c>
      <c r="H77">
        <v>44215</v>
      </c>
      <c r="I77">
        <v>43900</v>
      </c>
      <c r="J77">
        <v>44050</v>
      </c>
      <c r="L77" s="1" t="str">
        <f t="shared" si="16"/>
        <v>04NOV2024:04:00:00</v>
      </c>
      <c r="M77">
        <v>4</v>
      </c>
      <c r="N77">
        <f t="shared" si="17"/>
        <v>-3246.5351559999981</v>
      </c>
      <c r="O77">
        <f t="shared" si="18"/>
        <v>-3246.5351559999981</v>
      </c>
      <c r="P77" t="str">
        <f t="shared" si="19"/>
        <v/>
      </c>
      <c r="Q77">
        <f t="shared" si="20"/>
        <v>1</v>
      </c>
      <c r="R77" t="str">
        <f t="shared" si="21"/>
        <v/>
      </c>
      <c r="S77">
        <f t="shared" si="22"/>
        <v>6.8860524856338996</v>
      </c>
      <c r="V77">
        <f t="shared" si="23"/>
        <v>4</v>
      </c>
      <c r="W77">
        <f t="shared" si="24"/>
        <v>-3246.5351559999981</v>
      </c>
      <c r="X77" t="str">
        <f t="shared" si="25"/>
        <v/>
      </c>
      <c r="Y77">
        <f t="shared" si="26"/>
        <v>1</v>
      </c>
      <c r="Z77" t="str">
        <f t="shared" si="27"/>
        <v/>
      </c>
    </row>
    <row r="78" spans="1:26" x14ac:dyDescent="0.25">
      <c r="A78" t="s">
        <v>102</v>
      </c>
      <c r="B78">
        <v>47754.820312999997</v>
      </c>
      <c r="C78">
        <v>44046</v>
      </c>
      <c r="D78">
        <v>45142</v>
      </c>
      <c r="E78">
        <v>45065</v>
      </c>
      <c r="F78">
        <v>43898</v>
      </c>
      <c r="G78">
        <v>43222</v>
      </c>
      <c r="H78">
        <v>44367</v>
      </c>
      <c r="I78">
        <v>44046</v>
      </c>
      <c r="J78">
        <v>44207</v>
      </c>
      <c r="L78" s="1" t="str">
        <f t="shared" si="16"/>
        <v>04NOV2024:05:00:00</v>
      </c>
      <c r="M78">
        <v>5</v>
      </c>
      <c r="N78">
        <f t="shared" si="17"/>
        <v>-3708.8203129999965</v>
      </c>
      <c r="O78">
        <f t="shared" si="18"/>
        <v>-3708.8203129999965</v>
      </c>
      <c r="P78" t="str">
        <f t="shared" si="19"/>
        <v/>
      </c>
      <c r="Q78">
        <f t="shared" si="20"/>
        <v>1</v>
      </c>
      <c r="R78" t="str">
        <f t="shared" si="21"/>
        <v/>
      </c>
      <c r="S78">
        <f t="shared" si="22"/>
        <v>7.7663789512581776</v>
      </c>
      <c r="V78">
        <f t="shared" si="23"/>
        <v>5</v>
      </c>
      <c r="W78">
        <f t="shared" si="24"/>
        <v>-3708.8203129999965</v>
      </c>
      <c r="X78" t="str">
        <f t="shared" si="25"/>
        <v/>
      </c>
      <c r="Y78">
        <f t="shared" si="26"/>
        <v>1</v>
      </c>
      <c r="Z78" t="str">
        <f t="shared" si="27"/>
        <v/>
      </c>
    </row>
    <row r="79" spans="1:26" x14ac:dyDescent="0.25">
      <c r="A79" t="s">
        <v>103</v>
      </c>
      <c r="B79">
        <v>48385.226562999997</v>
      </c>
      <c r="C79">
        <v>45301</v>
      </c>
      <c r="D79">
        <v>46481</v>
      </c>
      <c r="E79">
        <v>46351</v>
      </c>
      <c r="F79">
        <v>45192</v>
      </c>
      <c r="G79">
        <v>44422</v>
      </c>
      <c r="H79">
        <v>45617</v>
      </c>
      <c r="I79">
        <v>45301</v>
      </c>
      <c r="J79">
        <v>45424</v>
      </c>
      <c r="L79" s="1" t="str">
        <f t="shared" si="16"/>
        <v>04NOV2024:06:00:00</v>
      </c>
      <c r="M79">
        <v>6</v>
      </c>
      <c r="N79">
        <f t="shared" si="17"/>
        <v>-3084.2265629999965</v>
      </c>
      <c r="O79">
        <f t="shared" si="18"/>
        <v>-3084.2265629999965</v>
      </c>
      <c r="P79" t="str">
        <f t="shared" si="19"/>
        <v/>
      </c>
      <c r="Q79">
        <f t="shared" si="20"/>
        <v>1</v>
      </c>
      <c r="R79" t="str">
        <f t="shared" si="21"/>
        <v/>
      </c>
      <c r="S79">
        <f t="shared" si="22"/>
        <v>6.3743146040334819</v>
      </c>
      <c r="V79">
        <f t="shared" si="23"/>
        <v>6</v>
      </c>
      <c r="W79">
        <f t="shared" si="24"/>
        <v>-3084.2265629999965</v>
      </c>
      <c r="X79" t="str">
        <f t="shared" si="25"/>
        <v/>
      </c>
      <c r="Y79">
        <f t="shared" si="26"/>
        <v>1</v>
      </c>
      <c r="Z79" t="str">
        <f t="shared" si="27"/>
        <v/>
      </c>
    </row>
    <row r="80" spans="1:26" x14ac:dyDescent="0.25">
      <c r="A80" t="s">
        <v>104</v>
      </c>
      <c r="B80">
        <v>50675.78125</v>
      </c>
      <c r="C80">
        <v>47515</v>
      </c>
      <c r="D80">
        <v>48990</v>
      </c>
      <c r="E80">
        <v>48627</v>
      </c>
      <c r="F80">
        <v>47426</v>
      </c>
      <c r="G80">
        <v>46564</v>
      </c>
      <c r="H80">
        <v>47865</v>
      </c>
      <c r="I80">
        <v>47515</v>
      </c>
      <c r="J80">
        <v>47581</v>
      </c>
      <c r="L80" s="1" t="str">
        <f t="shared" si="16"/>
        <v>04NOV2024:07:00:00</v>
      </c>
      <c r="M80">
        <v>7</v>
      </c>
      <c r="N80">
        <f t="shared" si="17"/>
        <v>-3160.78125</v>
      </c>
      <c r="O80">
        <f t="shared" si="18"/>
        <v>-3160.78125</v>
      </c>
      <c r="P80" t="str">
        <f t="shared" si="19"/>
        <v/>
      </c>
      <c r="Q80">
        <f t="shared" si="20"/>
        <v>1</v>
      </c>
      <c r="R80" t="str">
        <f t="shared" si="21"/>
        <v/>
      </c>
      <c r="S80">
        <f t="shared" si="22"/>
        <v>6.2372620057041548</v>
      </c>
      <c r="V80">
        <f t="shared" si="23"/>
        <v>7</v>
      </c>
      <c r="W80">
        <f t="shared" si="24"/>
        <v>-3160.78125</v>
      </c>
      <c r="X80" t="str">
        <f t="shared" si="25"/>
        <v/>
      </c>
      <c r="Y80">
        <f t="shared" si="26"/>
        <v>1</v>
      </c>
      <c r="Z80" t="str">
        <f t="shared" si="27"/>
        <v/>
      </c>
    </row>
    <row r="81" spans="1:26" x14ac:dyDescent="0.25">
      <c r="A81" t="s">
        <v>105</v>
      </c>
      <c r="B81">
        <v>51829</v>
      </c>
      <c r="C81">
        <v>48472</v>
      </c>
      <c r="D81">
        <v>50544</v>
      </c>
      <c r="E81">
        <v>50039</v>
      </c>
      <c r="F81">
        <v>48412</v>
      </c>
      <c r="G81">
        <v>47638</v>
      </c>
      <c r="H81">
        <v>48751</v>
      </c>
      <c r="I81">
        <v>48472</v>
      </c>
      <c r="J81">
        <v>48608</v>
      </c>
      <c r="L81" s="1" t="str">
        <f t="shared" si="16"/>
        <v>04NOV2024:08:00:00</v>
      </c>
      <c r="M81">
        <v>8</v>
      </c>
      <c r="N81">
        <f t="shared" si="17"/>
        <v>-3357</v>
      </c>
      <c r="O81">
        <f t="shared" si="18"/>
        <v>-3357</v>
      </c>
      <c r="P81" t="str">
        <f t="shared" si="19"/>
        <v/>
      </c>
      <c r="Q81">
        <f t="shared" si="20"/>
        <v>1</v>
      </c>
      <c r="R81" t="str">
        <f t="shared" si="21"/>
        <v/>
      </c>
      <c r="S81">
        <f t="shared" si="22"/>
        <v>6.4770688224739041</v>
      </c>
      <c r="V81">
        <f t="shared" si="23"/>
        <v>8</v>
      </c>
      <c r="W81">
        <f t="shared" si="24"/>
        <v>-3357</v>
      </c>
      <c r="X81" t="str">
        <f t="shared" si="25"/>
        <v/>
      </c>
      <c r="Y81">
        <f t="shared" si="26"/>
        <v>1</v>
      </c>
      <c r="Z81" t="str">
        <f t="shared" si="27"/>
        <v/>
      </c>
    </row>
    <row r="82" spans="1:26" x14ac:dyDescent="0.25">
      <c r="A82" t="s">
        <v>106</v>
      </c>
      <c r="B82">
        <v>53632.007812999997</v>
      </c>
      <c r="C82">
        <v>49785</v>
      </c>
      <c r="D82">
        <v>52056</v>
      </c>
      <c r="E82">
        <v>51334</v>
      </c>
      <c r="F82">
        <v>49948</v>
      </c>
      <c r="G82">
        <v>49043</v>
      </c>
      <c r="H82">
        <v>49956</v>
      </c>
      <c r="I82">
        <v>49785</v>
      </c>
      <c r="J82">
        <v>49911</v>
      </c>
      <c r="L82" s="1" t="str">
        <f t="shared" si="16"/>
        <v>04NOV2024:09:00:00</v>
      </c>
      <c r="M82">
        <v>9</v>
      </c>
      <c r="N82">
        <f t="shared" si="17"/>
        <v>-3847.0078129999965</v>
      </c>
      <c r="O82">
        <f t="shared" si="18"/>
        <v>-3847.0078129999965</v>
      </c>
      <c r="P82" t="str">
        <f t="shared" si="19"/>
        <v/>
      </c>
      <c r="Q82">
        <f t="shared" si="20"/>
        <v>1</v>
      </c>
      <c r="R82" t="str">
        <f t="shared" si="21"/>
        <v/>
      </c>
      <c r="S82">
        <f t="shared" si="22"/>
        <v>7.1729699667658364</v>
      </c>
      <c r="V82">
        <f t="shared" si="23"/>
        <v>9</v>
      </c>
      <c r="W82">
        <f t="shared" si="24"/>
        <v>-3847.0078129999965</v>
      </c>
      <c r="X82" t="str">
        <f t="shared" si="25"/>
        <v/>
      </c>
      <c r="Y82">
        <f t="shared" si="26"/>
        <v>1</v>
      </c>
      <c r="Z82" t="str">
        <f t="shared" si="27"/>
        <v/>
      </c>
    </row>
    <row r="83" spans="1:26" x14ac:dyDescent="0.25">
      <c r="A83" t="s">
        <v>107</v>
      </c>
      <c r="B83">
        <v>55592.351562999997</v>
      </c>
      <c r="C83">
        <v>51706</v>
      </c>
      <c r="D83">
        <v>54598</v>
      </c>
      <c r="E83">
        <v>53568</v>
      </c>
      <c r="F83">
        <v>51817</v>
      </c>
      <c r="G83">
        <v>51303</v>
      </c>
      <c r="H83">
        <v>51756</v>
      </c>
      <c r="I83">
        <v>51706</v>
      </c>
      <c r="J83">
        <v>51996</v>
      </c>
      <c r="L83" s="1" t="str">
        <f t="shared" si="16"/>
        <v>04NOV2024:10:00:00</v>
      </c>
      <c r="M83">
        <v>10</v>
      </c>
      <c r="N83">
        <f t="shared" si="17"/>
        <v>-3886.3515629999965</v>
      </c>
      <c r="O83">
        <f t="shared" si="18"/>
        <v>-3886.3515629999965</v>
      </c>
      <c r="P83" t="str">
        <f t="shared" si="19"/>
        <v/>
      </c>
      <c r="Q83">
        <f t="shared" si="20"/>
        <v>1</v>
      </c>
      <c r="R83" t="str">
        <f t="shared" si="21"/>
        <v/>
      </c>
      <c r="S83">
        <f t="shared" si="22"/>
        <v>6.9908026081533734</v>
      </c>
      <c r="V83">
        <f t="shared" si="23"/>
        <v>10</v>
      </c>
      <c r="W83">
        <f t="shared" si="24"/>
        <v>-3886.3515629999965</v>
      </c>
      <c r="X83" t="str">
        <f t="shared" si="25"/>
        <v/>
      </c>
      <c r="Y83">
        <f t="shared" si="26"/>
        <v>1</v>
      </c>
      <c r="Z83" t="str">
        <f t="shared" si="27"/>
        <v/>
      </c>
    </row>
    <row r="84" spans="1:26" x14ac:dyDescent="0.25">
      <c r="A84" t="s">
        <v>108</v>
      </c>
      <c r="B84">
        <v>57811.925780999998</v>
      </c>
      <c r="C84">
        <v>53410</v>
      </c>
      <c r="D84">
        <v>56362</v>
      </c>
      <c r="E84">
        <v>55456</v>
      </c>
      <c r="F84">
        <v>53292</v>
      </c>
      <c r="G84">
        <v>52749</v>
      </c>
      <c r="H84">
        <v>53530</v>
      </c>
      <c r="I84">
        <v>53410</v>
      </c>
      <c r="J84">
        <v>53673</v>
      </c>
      <c r="L84" s="1" t="str">
        <f t="shared" si="16"/>
        <v>04NOV2024:11:00:00</v>
      </c>
      <c r="M84">
        <v>11</v>
      </c>
      <c r="N84">
        <f t="shared" si="17"/>
        <v>-4401.9257809999981</v>
      </c>
      <c r="O84">
        <f t="shared" si="18"/>
        <v>-4401.9257809999981</v>
      </c>
      <c r="P84" t="str">
        <f t="shared" si="19"/>
        <v/>
      </c>
      <c r="Q84">
        <f t="shared" si="20"/>
        <v>1</v>
      </c>
      <c r="R84" t="str">
        <f t="shared" si="21"/>
        <v/>
      </c>
      <c r="S84">
        <f t="shared" si="22"/>
        <v>7.614217519193418</v>
      </c>
      <c r="V84">
        <f t="shared" si="23"/>
        <v>11</v>
      </c>
      <c r="W84">
        <f t="shared" si="24"/>
        <v>-4401.9257809999981</v>
      </c>
      <c r="X84" t="str">
        <f t="shared" si="25"/>
        <v/>
      </c>
      <c r="Y84">
        <f t="shared" si="26"/>
        <v>1</v>
      </c>
      <c r="Z84" t="str">
        <f t="shared" si="27"/>
        <v/>
      </c>
    </row>
    <row r="85" spans="1:26" x14ac:dyDescent="0.25">
      <c r="A85" t="s">
        <v>109</v>
      </c>
      <c r="B85">
        <v>59060.125</v>
      </c>
      <c r="C85">
        <v>54504</v>
      </c>
      <c r="D85">
        <v>57008</v>
      </c>
      <c r="E85">
        <v>56543</v>
      </c>
      <c r="F85">
        <v>54596</v>
      </c>
      <c r="G85">
        <v>54088</v>
      </c>
      <c r="H85">
        <v>54788</v>
      </c>
      <c r="I85">
        <v>54504</v>
      </c>
      <c r="J85">
        <v>54891</v>
      </c>
      <c r="L85" s="1" t="str">
        <f t="shared" si="16"/>
        <v>04NOV2024:12:00:00</v>
      </c>
      <c r="M85">
        <v>12</v>
      </c>
      <c r="N85">
        <f t="shared" si="17"/>
        <v>-4556.125</v>
      </c>
      <c r="O85">
        <f t="shared" si="18"/>
        <v>-4556.125</v>
      </c>
      <c r="P85" t="str">
        <f t="shared" si="19"/>
        <v/>
      </c>
      <c r="Q85">
        <f t="shared" si="20"/>
        <v>1</v>
      </c>
      <c r="R85" t="str">
        <f t="shared" si="21"/>
        <v/>
      </c>
      <c r="S85">
        <f t="shared" si="22"/>
        <v>7.7143842821192816</v>
      </c>
      <c r="V85">
        <f t="shared" si="23"/>
        <v>12</v>
      </c>
      <c r="W85">
        <f t="shared" si="24"/>
        <v>-4556.125</v>
      </c>
      <c r="X85" t="str">
        <f t="shared" si="25"/>
        <v/>
      </c>
      <c r="Y85">
        <f t="shared" si="26"/>
        <v>1</v>
      </c>
      <c r="Z85" t="str">
        <f t="shared" si="27"/>
        <v/>
      </c>
    </row>
    <row r="86" spans="1:26" x14ac:dyDescent="0.25">
      <c r="A86" t="s">
        <v>110</v>
      </c>
      <c r="B86">
        <v>59822.421875</v>
      </c>
      <c r="C86">
        <v>55477</v>
      </c>
      <c r="D86">
        <v>57945</v>
      </c>
      <c r="E86">
        <v>57809</v>
      </c>
      <c r="F86">
        <v>55789</v>
      </c>
      <c r="G86">
        <v>55214</v>
      </c>
      <c r="H86">
        <v>55933</v>
      </c>
      <c r="I86">
        <v>55477</v>
      </c>
      <c r="J86">
        <v>56037</v>
      </c>
      <c r="L86" s="1" t="str">
        <f t="shared" si="16"/>
        <v>04NOV2024:13:00:00</v>
      </c>
      <c r="M86">
        <v>13</v>
      </c>
      <c r="N86">
        <f t="shared" si="17"/>
        <v>-4345.421875</v>
      </c>
      <c r="O86">
        <f t="shared" si="18"/>
        <v>-4345.421875</v>
      </c>
      <c r="P86" t="str">
        <f t="shared" si="19"/>
        <v/>
      </c>
      <c r="Q86">
        <f t="shared" si="20"/>
        <v>1</v>
      </c>
      <c r="R86" t="str">
        <f t="shared" si="21"/>
        <v/>
      </c>
      <c r="S86">
        <f t="shared" si="22"/>
        <v>7.2638681932333586</v>
      </c>
      <c r="V86">
        <f t="shared" si="23"/>
        <v>13</v>
      </c>
      <c r="W86">
        <f t="shared" si="24"/>
        <v>-4345.421875</v>
      </c>
      <c r="X86" t="str">
        <f t="shared" si="25"/>
        <v/>
      </c>
      <c r="Y86">
        <f t="shared" si="26"/>
        <v>1</v>
      </c>
      <c r="Z86" t="str">
        <f t="shared" si="27"/>
        <v/>
      </c>
    </row>
    <row r="87" spans="1:26" x14ac:dyDescent="0.25">
      <c r="A87" t="s">
        <v>111</v>
      </c>
      <c r="B87">
        <v>60559.917969000002</v>
      </c>
      <c r="C87">
        <v>56292</v>
      </c>
      <c r="D87">
        <v>58805</v>
      </c>
      <c r="E87">
        <v>58939</v>
      </c>
      <c r="F87">
        <v>56796</v>
      </c>
      <c r="G87">
        <v>56442</v>
      </c>
      <c r="H87">
        <v>56932</v>
      </c>
      <c r="I87">
        <v>56292</v>
      </c>
      <c r="J87">
        <v>57004</v>
      </c>
      <c r="L87" s="1" t="str">
        <f t="shared" si="16"/>
        <v>04NOV2024:14:00:00</v>
      </c>
      <c r="M87">
        <v>14</v>
      </c>
      <c r="N87">
        <f t="shared" si="17"/>
        <v>-4267.9179690000019</v>
      </c>
      <c r="O87">
        <f t="shared" si="18"/>
        <v>-4267.9179690000019</v>
      </c>
      <c r="P87" t="str">
        <f t="shared" si="19"/>
        <v/>
      </c>
      <c r="Q87">
        <f t="shared" si="20"/>
        <v>1</v>
      </c>
      <c r="R87" t="str">
        <f t="shared" si="21"/>
        <v/>
      </c>
      <c r="S87">
        <f t="shared" si="22"/>
        <v>7.0474302346061712</v>
      </c>
      <c r="V87">
        <f t="shared" si="23"/>
        <v>14</v>
      </c>
      <c r="W87">
        <f t="shared" si="24"/>
        <v>-4267.9179690000019</v>
      </c>
      <c r="X87" t="str">
        <f t="shared" si="25"/>
        <v/>
      </c>
      <c r="Y87">
        <f t="shared" si="26"/>
        <v>1</v>
      </c>
      <c r="Z87" t="str">
        <f t="shared" si="27"/>
        <v/>
      </c>
    </row>
    <row r="88" spans="1:26" x14ac:dyDescent="0.25">
      <c r="A88" t="s">
        <v>112</v>
      </c>
      <c r="B88">
        <v>60891.46875</v>
      </c>
      <c r="C88">
        <v>56803</v>
      </c>
      <c r="D88">
        <v>59355</v>
      </c>
      <c r="E88">
        <v>59180</v>
      </c>
      <c r="F88">
        <v>57334</v>
      </c>
      <c r="G88">
        <v>57007</v>
      </c>
      <c r="H88">
        <v>57596</v>
      </c>
      <c r="I88">
        <v>56803</v>
      </c>
      <c r="J88">
        <v>57525</v>
      </c>
      <c r="L88" s="1" t="str">
        <f t="shared" si="16"/>
        <v>04NOV2024:15:00:00</v>
      </c>
      <c r="M88">
        <v>15</v>
      </c>
      <c r="N88">
        <f t="shared" si="17"/>
        <v>-4088.46875</v>
      </c>
      <c r="O88">
        <f t="shared" si="18"/>
        <v>-4088.46875</v>
      </c>
      <c r="P88" t="str">
        <f t="shared" si="19"/>
        <v/>
      </c>
      <c r="Q88">
        <f t="shared" si="20"/>
        <v>1</v>
      </c>
      <c r="R88" t="str">
        <f t="shared" si="21"/>
        <v/>
      </c>
      <c r="S88">
        <f t="shared" si="22"/>
        <v>6.7143539709739715</v>
      </c>
      <c r="V88">
        <f t="shared" si="23"/>
        <v>15</v>
      </c>
      <c r="W88">
        <f t="shared" si="24"/>
        <v>-4088.46875</v>
      </c>
      <c r="X88" t="str">
        <f t="shared" si="25"/>
        <v/>
      </c>
      <c r="Y88">
        <f t="shared" si="26"/>
        <v>1</v>
      </c>
      <c r="Z88" t="str">
        <f t="shared" si="27"/>
        <v/>
      </c>
    </row>
    <row r="89" spans="1:26" x14ac:dyDescent="0.25">
      <c r="A89" t="s">
        <v>113</v>
      </c>
      <c r="B89">
        <v>60958.136719000002</v>
      </c>
      <c r="C89">
        <v>56700</v>
      </c>
      <c r="D89">
        <v>59619</v>
      </c>
      <c r="E89">
        <v>59354</v>
      </c>
      <c r="F89">
        <v>57325</v>
      </c>
      <c r="G89">
        <v>56796</v>
      </c>
      <c r="H89">
        <v>57529</v>
      </c>
      <c r="I89">
        <v>56700</v>
      </c>
      <c r="J89">
        <v>57502</v>
      </c>
      <c r="L89" s="1" t="str">
        <f t="shared" si="16"/>
        <v>04NOV2024:16:00:00</v>
      </c>
      <c r="M89">
        <v>16</v>
      </c>
      <c r="N89">
        <f t="shared" si="17"/>
        <v>-4258.1367190000019</v>
      </c>
      <c r="O89">
        <f t="shared" si="18"/>
        <v>-4258.1367190000019</v>
      </c>
      <c r="P89" t="str">
        <f t="shared" si="19"/>
        <v/>
      </c>
      <c r="Q89">
        <f t="shared" si="20"/>
        <v>1</v>
      </c>
      <c r="R89" t="str">
        <f t="shared" si="21"/>
        <v/>
      </c>
      <c r="S89">
        <f t="shared" si="22"/>
        <v>6.9853459245790654</v>
      </c>
      <c r="V89">
        <f t="shared" si="23"/>
        <v>16</v>
      </c>
      <c r="W89">
        <f t="shared" si="24"/>
        <v>-4258.1367190000019</v>
      </c>
      <c r="X89" t="str">
        <f t="shared" si="25"/>
        <v/>
      </c>
      <c r="Y89">
        <f t="shared" si="26"/>
        <v>1</v>
      </c>
      <c r="Z89" t="str">
        <f t="shared" si="27"/>
        <v/>
      </c>
    </row>
    <row r="90" spans="1:26" x14ac:dyDescent="0.25">
      <c r="A90" t="s">
        <v>114</v>
      </c>
      <c r="B90">
        <v>59512.804687999997</v>
      </c>
      <c r="C90">
        <v>56264</v>
      </c>
      <c r="D90">
        <v>59355</v>
      </c>
      <c r="E90">
        <v>58893</v>
      </c>
      <c r="F90">
        <v>56986</v>
      </c>
      <c r="G90">
        <v>56267</v>
      </c>
      <c r="H90">
        <v>57092</v>
      </c>
      <c r="I90">
        <v>56264</v>
      </c>
      <c r="J90">
        <v>57034</v>
      </c>
      <c r="L90" s="1" t="str">
        <f t="shared" si="16"/>
        <v>04NOV2024:17:00:00</v>
      </c>
      <c r="M90">
        <v>17</v>
      </c>
      <c r="N90">
        <f t="shared" si="17"/>
        <v>-3248.8046879999965</v>
      </c>
      <c r="O90">
        <f t="shared" si="18"/>
        <v>-3248.8046879999965</v>
      </c>
      <c r="P90" t="str">
        <f t="shared" si="19"/>
        <v/>
      </c>
      <c r="Q90">
        <f t="shared" si="20"/>
        <v>1</v>
      </c>
      <c r="R90" t="str">
        <f t="shared" si="21"/>
        <v/>
      </c>
      <c r="S90">
        <f t="shared" si="22"/>
        <v>5.4590011427491616</v>
      </c>
      <c r="V90">
        <f t="shared" si="23"/>
        <v>17</v>
      </c>
      <c r="W90">
        <f t="shared" si="24"/>
        <v>-3248.8046879999965</v>
      </c>
      <c r="X90" t="str">
        <f t="shared" si="25"/>
        <v/>
      </c>
      <c r="Y90">
        <f t="shared" si="26"/>
        <v>1</v>
      </c>
      <c r="Z90" t="str">
        <f t="shared" si="27"/>
        <v/>
      </c>
    </row>
    <row r="91" spans="1:26" x14ac:dyDescent="0.25">
      <c r="A91" t="s">
        <v>115</v>
      </c>
      <c r="B91">
        <v>58838.964844000002</v>
      </c>
      <c r="C91">
        <v>55571</v>
      </c>
      <c r="D91">
        <v>58020</v>
      </c>
      <c r="E91">
        <v>57527</v>
      </c>
      <c r="F91">
        <v>56465</v>
      </c>
      <c r="G91">
        <v>55381</v>
      </c>
      <c r="H91">
        <v>56441</v>
      </c>
      <c r="I91">
        <v>55571</v>
      </c>
      <c r="J91">
        <v>56160</v>
      </c>
      <c r="L91" s="1" t="str">
        <f t="shared" si="16"/>
        <v>04NOV2024:18:00:00</v>
      </c>
      <c r="M91">
        <v>18</v>
      </c>
      <c r="N91">
        <f t="shared" si="17"/>
        <v>-3267.9648440000019</v>
      </c>
      <c r="O91">
        <f t="shared" si="18"/>
        <v>-3267.9648440000019</v>
      </c>
      <c r="P91" t="str">
        <f t="shared" si="19"/>
        <v/>
      </c>
      <c r="Q91">
        <f t="shared" si="20"/>
        <v>1</v>
      </c>
      <c r="R91" t="str">
        <f t="shared" si="21"/>
        <v/>
      </c>
      <c r="S91">
        <f t="shared" si="22"/>
        <v>5.5540828304243135</v>
      </c>
      <c r="V91">
        <f t="shared" si="23"/>
        <v>18</v>
      </c>
      <c r="W91">
        <f t="shared" si="24"/>
        <v>-3267.9648440000019</v>
      </c>
      <c r="X91" t="str">
        <f t="shared" si="25"/>
        <v/>
      </c>
      <c r="Y91">
        <f t="shared" si="26"/>
        <v>1</v>
      </c>
      <c r="Z91" t="str">
        <f t="shared" si="27"/>
        <v/>
      </c>
    </row>
    <row r="92" spans="1:26" x14ac:dyDescent="0.25">
      <c r="A92" t="s">
        <v>116</v>
      </c>
      <c r="B92">
        <v>57908.1875</v>
      </c>
      <c r="C92">
        <v>55149</v>
      </c>
      <c r="D92">
        <v>55791</v>
      </c>
      <c r="E92">
        <v>55641</v>
      </c>
      <c r="F92">
        <v>56276</v>
      </c>
      <c r="G92">
        <v>54899</v>
      </c>
      <c r="H92">
        <v>56030</v>
      </c>
      <c r="I92">
        <v>55149</v>
      </c>
      <c r="J92">
        <v>55463</v>
      </c>
      <c r="L92" s="1" t="str">
        <f t="shared" si="16"/>
        <v>04NOV2024:19:00:00</v>
      </c>
      <c r="M92">
        <v>19</v>
      </c>
      <c r="N92">
        <f t="shared" si="17"/>
        <v>-2759.1875</v>
      </c>
      <c r="O92">
        <f t="shared" si="18"/>
        <v>-2759.1875</v>
      </c>
      <c r="P92" t="str">
        <f t="shared" si="19"/>
        <v/>
      </c>
      <c r="Q92">
        <f t="shared" si="20"/>
        <v>1</v>
      </c>
      <c r="R92" t="str">
        <f t="shared" si="21"/>
        <v/>
      </c>
      <c r="S92">
        <f t="shared" si="22"/>
        <v>4.7647623231170897</v>
      </c>
      <c r="V92">
        <f t="shared" si="23"/>
        <v>19</v>
      </c>
      <c r="W92">
        <f t="shared" si="24"/>
        <v>-2759.1875</v>
      </c>
      <c r="X92" t="str">
        <f t="shared" si="25"/>
        <v/>
      </c>
      <c r="Y92">
        <f t="shared" si="26"/>
        <v>1</v>
      </c>
      <c r="Z92" t="str">
        <f t="shared" si="27"/>
        <v/>
      </c>
    </row>
    <row r="93" spans="1:26" x14ac:dyDescent="0.25">
      <c r="A93" t="s">
        <v>117</v>
      </c>
      <c r="B93">
        <v>56640.171875</v>
      </c>
      <c r="C93">
        <v>53952</v>
      </c>
      <c r="D93">
        <v>55494</v>
      </c>
      <c r="E93">
        <v>55310</v>
      </c>
      <c r="F93">
        <v>54945</v>
      </c>
      <c r="G93">
        <v>53772</v>
      </c>
      <c r="H93">
        <v>54958</v>
      </c>
      <c r="I93">
        <v>53952</v>
      </c>
      <c r="J93">
        <v>54509</v>
      </c>
      <c r="L93" s="1" t="str">
        <f t="shared" si="16"/>
        <v>04NOV2024:20:00:00</v>
      </c>
      <c r="M93">
        <v>20</v>
      </c>
      <c r="N93">
        <f t="shared" si="17"/>
        <v>-2688.171875</v>
      </c>
      <c r="O93">
        <f t="shared" si="18"/>
        <v>-2688.171875</v>
      </c>
      <c r="P93" t="str">
        <f t="shared" si="19"/>
        <v/>
      </c>
      <c r="Q93">
        <f t="shared" si="20"/>
        <v>1</v>
      </c>
      <c r="R93" t="str">
        <f t="shared" si="21"/>
        <v/>
      </c>
      <c r="S93">
        <f t="shared" si="22"/>
        <v>4.7460517615175402</v>
      </c>
      <c r="V93">
        <f t="shared" si="23"/>
        <v>20</v>
      </c>
      <c r="W93">
        <f t="shared" si="24"/>
        <v>-2688.171875</v>
      </c>
      <c r="X93" t="str">
        <f t="shared" si="25"/>
        <v/>
      </c>
      <c r="Y93">
        <f t="shared" si="26"/>
        <v>1</v>
      </c>
      <c r="Z93" t="str">
        <f t="shared" si="27"/>
        <v/>
      </c>
    </row>
    <row r="94" spans="1:26" x14ac:dyDescent="0.25">
      <c r="A94" t="s">
        <v>118</v>
      </c>
      <c r="B94">
        <v>55898.964844000002</v>
      </c>
      <c r="C94">
        <v>52524</v>
      </c>
      <c r="D94">
        <v>54796</v>
      </c>
      <c r="E94">
        <v>54617</v>
      </c>
      <c r="F94">
        <v>53342</v>
      </c>
      <c r="G94">
        <v>52328</v>
      </c>
      <c r="H94">
        <v>53548</v>
      </c>
      <c r="I94">
        <v>52524</v>
      </c>
      <c r="J94">
        <v>53309</v>
      </c>
      <c r="L94" s="1" t="str">
        <f t="shared" si="16"/>
        <v>04NOV2024:21:00:00</v>
      </c>
      <c r="M94">
        <v>21</v>
      </c>
      <c r="N94">
        <f t="shared" si="17"/>
        <v>-3374.9648440000019</v>
      </c>
      <c r="O94">
        <f t="shared" si="18"/>
        <v>-3374.9648440000019</v>
      </c>
      <c r="P94" t="str">
        <f t="shared" si="19"/>
        <v/>
      </c>
      <c r="Q94">
        <f t="shared" si="20"/>
        <v>1</v>
      </c>
      <c r="R94" t="str">
        <f t="shared" si="21"/>
        <v/>
      </c>
      <c r="S94">
        <f t="shared" si="22"/>
        <v>6.037615997753595</v>
      </c>
      <c r="V94">
        <f t="shared" si="23"/>
        <v>21</v>
      </c>
      <c r="W94">
        <f t="shared" si="24"/>
        <v>-3374.9648440000019</v>
      </c>
      <c r="X94" t="str">
        <f t="shared" si="25"/>
        <v/>
      </c>
      <c r="Y94">
        <f t="shared" si="26"/>
        <v>1</v>
      </c>
      <c r="Z94" t="str">
        <f t="shared" si="27"/>
        <v/>
      </c>
    </row>
    <row r="95" spans="1:26" x14ac:dyDescent="0.25">
      <c r="A95" t="s">
        <v>119</v>
      </c>
      <c r="B95">
        <v>53942.597655999998</v>
      </c>
      <c r="C95">
        <v>50893</v>
      </c>
      <c r="D95">
        <v>53266</v>
      </c>
      <c r="E95">
        <v>53290</v>
      </c>
      <c r="F95">
        <v>51628</v>
      </c>
      <c r="G95">
        <v>50909</v>
      </c>
      <c r="H95">
        <v>51871</v>
      </c>
      <c r="I95">
        <v>50893</v>
      </c>
      <c r="J95">
        <v>51825</v>
      </c>
      <c r="L95" s="1" t="str">
        <f t="shared" si="16"/>
        <v>04NOV2024:22:00:00</v>
      </c>
      <c r="M95">
        <v>22</v>
      </c>
      <c r="N95">
        <f t="shared" si="17"/>
        <v>-3049.5976559999981</v>
      </c>
      <c r="O95">
        <f t="shared" si="18"/>
        <v>-3049.5976559999981</v>
      </c>
      <c r="P95" t="str">
        <f t="shared" si="19"/>
        <v/>
      </c>
      <c r="Q95">
        <f t="shared" si="20"/>
        <v>1</v>
      </c>
      <c r="R95" t="str">
        <f t="shared" si="21"/>
        <v/>
      </c>
      <c r="S95">
        <f t="shared" si="22"/>
        <v>5.6534126803602192</v>
      </c>
      <c r="V95">
        <f t="shared" si="23"/>
        <v>22</v>
      </c>
      <c r="W95">
        <f t="shared" si="24"/>
        <v>-3049.5976559999981</v>
      </c>
      <c r="X95" t="str">
        <f t="shared" si="25"/>
        <v/>
      </c>
      <c r="Y95">
        <f t="shared" si="26"/>
        <v>1</v>
      </c>
      <c r="Z95" t="str">
        <f t="shared" si="27"/>
        <v/>
      </c>
    </row>
    <row r="96" spans="1:26" x14ac:dyDescent="0.25">
      <c r="A96" t="s">
        <v>120</v>
      </c>
      <c r="B96">
        <v>50986.542969000002</v>
      </c>
      <c r="C96">
        <v>48305</v>
      </c>
      <c r="D96">
        <v>50716</v>
      </c>
      <c r="E96">
        <v>50776</v>
      </c>
      <c r="F96">
        <v>49044</v>
      </c>
      <c r="G96">
        <v>48548</v>
      </c>
      <c r="H96">
        <v>49203</v>
      </c>
      <c r="I96">
        <v>48305</v>
      </c>
      <c r="J96">
        <v>49247</v>
      </c>
      <c r="L96" s="1" t="str">
        <f t="shared" si="16"/>
        <v>04NOV2024:23:00:00</v>
      </c>
      <c r="M96">
        <v>23</v>
      </c>
      <c r="N96">
        <f t="shared" si="17"/>
        <v>-2681.5429690000019</v>
      </c>
      <c r="O96">
        <f t="shared" si="18"/>
        <v>-2681.5429690000019</v>
      </c>
      <c r="P96" t="str">
        <f t="shared" si="19"/>
        <v/>
      </c>
      <c r="Q96">
        <f t="shared" si="20"/>
        <v>1</v>
      </c>
      <c r="R96" t="str">
        <f t="shared" si="21"/>
        <v/>
      </c>
      <c r="S96">
        <f t="shared" si="22"/>
        <v>5.2593151307206476</v>
      </c>
      <c r="V96">
        <f t="shared" si="23"/>
        <v>23</v>
      </c>
      <c r="W96">
        <f t="shared" si="24"/>
        <v>-2681.5429690000019</v>
      </c>
      <c r="X96" t="str">
        <f t="shared" si="25"/>
        <v/>
      </c>
      <c r="Y96">
        <f t="shared" si="26"/>
        <v>1</v>
      </c>
      <c r="Z96" t="str">
        <f t="shared" si="27"/>
        <v/>
      </c>
    </row>
    <row r="97" spans="1:26" x14ac:dyDescent="0.25">
      <c r="A97" t="s">
        <v>121</v>
      </c>
      <c r="B97">
        <v>48177.484375</v>
      </c>
      <c r="C97">
        <v>45646</v>
      </c>
      <c r="D97">
        <v>48222</v>
      </c>
      <c r="E97">
        <v>48353</v>
      </c>
      <c r="F97">
        <v>46240</v>
      </c>
      <c r="G97">
        <v>46017</v>
      </c>
      <c r="H97">
        <v>46439</v>
      </c>
      <c r="I97">
        <v>45646</v>
      </c>
      <c r="J97">
        <v>46644</v>
      </c>
      <c r="L97" s="1" t="str">
        <f t="shared" si="16"/>
        <v>05NOV2024:00:00:00</v>
      </c>
      <c r="M97">
        <v>24</v>
      </c>
      <c r="N97">
        <f t="shared" si="17"/>
        <v>-2531.484375</v>
      </c>
      <c r="O97">
        <f t="shared" si="18"/>
        <v>-2531.484375</v>
      </c>
      <c r="P97" t="str">
        <f t="shared" si="19"/>
        <v/>
      </c>
      <c r="Q97">
        <f t="shared" si="20"/>
        <v>1</v>
      </c>
      <c r="R97" t="str">
        <f t="shared" si="21"/>
        <v/>
      </c>
      <c r="S97">
        <f t="shared" si="22"/>
        <v>5.254496800405013</v>
      </c>
      <c r="V97">
        <f t="shared" si="23"/>
        <v>24</v>
      </c>
      <c r="W97">
        <f t="shared" si="24"/>
        <v>-2531.484375</v>
      </c>
      <c r="X97" t="str">
        <f t="shared" si="25"/>
        <v/>
      </c>
      <c r="Y97">
        <f t="shared" si="26"/>
        <v>1</v>
      </c>
      <c r="Z97" t="str">
        <f t="shared" si="27"/>
        <v/>
      </c>
    </row>
    <row r="98" spans="1:26" x14ac:dyDescent="0.25">
      <c r="A98" t="s">
        <v>122</v>
      </c>
      <c r="B98">
        <v>46195.347655999998</v>
      </c>
      <c r="C98">
        <v>44758</v>
      </c>
      <c r="D98">
        <v>46386</v>
      </c>
      <c r="E98">
        <v>46478</v>
      </c>
      <c r="F98">
        <v>44758</v>
      </c>
      <c r="G98">
        <v>44049</v>
      </c>
      <c r="H98">
        <v>44781</v>
      </c>
      <c r="I98">
        <v>44329</v>
      </c>
      <c r="J98">
        <v>44848</v>
      </c>
      <c r="L98" s="1" t="str">
        <f t="shared" si="16"/>
        <v>05NOV2024:01:00:00</v>
      </c>
      <c r="M98">
        <v>1</v>
      </c>
      <c r="N98">
        <f t="shared" si="17"/>
        <v>-1437.3476559999981</v>
      </c>
      <c r="O98">
        <f t="shared" si="18"/>
        <v>-1437.3476559999981</v>
      </c>
      <c r="P98" t="str">
        <f t="shared" si="19"/>
        <v/>
      </c>
      <c r="Q98">
        <f t="shared" si="20"/>
        <v>1</v>
      </c>
      <c r="R98" t="str">
        <f t="shared" si="21"/>
        <v/>
      </c>
      <c r="S98">
        <f t="shared" si="22"/>
        <v>3.1114554363859428</v>
      </c>
      <c r="V98">
        <f t="shared" si="23"/>
        <v>1</v>
      </c>
      <c r="W98">
        <f t="shared" si="24"/>
        <v>-1437.3476559999981</v>
      </c>
      <c r="X98" t="str">
        <f t="shared" si="25"/>
        <v/>
      </c>
      <c r="Y98">
        <f t="shared" si="26"/>
        <v>1</v>
      </c>
      <c r="Z98" t="str">
        <f t="shared" si="27"/>
        <v/>
      </c>
    </row>
    <row r="99" spans="1:26" x14ac:dyDescent="0.25">
      <c r="A99" t="s">
        <v>123</v>
      </c>
      <c r="B99">
        <v>44840.335937999997</v>
      </c>
      <c r="C99">
        <v>42957</v>
      </c>
      <c r="D99">
        <v>44693</v>
      </c>
      <c r="E99">
        <v>44755</v>
      </c>
      <c r="F99">
        <v>42957</v>
      </c>
      <c r="G99">
        <v>42288</v>
      </c>
      <c r="H99">
        <v>43018</v>
      </c>
      <c r="I99">
        <v>42603</v>
      </c>
      <c r="J99">
        <v>43093</v>
      </c>
      <c r="L99" s="1" t="str">
        <f t="shared" si="16"/>
        <v>05NOV2024:02:00:00</v>
      </c>
      <c r="M99">
        <v>2</v>
      </c>
      <c r="N99">
        <f t="shared" si="17"/>
        <v>-1883.3359379999965</v>
      </c>
      <c r="O99">
        <f t="shared" si="18"/>
        <v>-1883.3359379999965</v>
      </c>
      <c r="P99" t="str">
        <f t="shared" si="19"/>
        <v/>
      </c>
      <c r="Q99">
        <f t="shared" si="20"/>
        <v>1</v>
      </c>
      <c r="R99" t="str">
        <f t="shared" si="21"/>
        <v/>
      </c>
      <c r="S99">
        <f t="shared" si="22"/>
        <v>4.2000932834313609</v>
      </c>
      <c r="V99">
        <f t="shared" si="23"/>
        <v>2</v>
      </c>
      <c r="W99">
        <f t="shared" si="24"/>
        <v>-1883.3359379999965</v>
      </c>
      <c r="X99" t="str">
        <f t="shared" si="25"/>
        <v/>
      </c>
      <c r="Y99">
        <f t="shared" si="26"/>
        <v>1</v>
      </c>
      <c r="Z99" t="str">
        <f t="shared" si="27"/>
        <v/>
      </c>
    </row>
    <row r="100" spans="1:26" x14ac:dyDescent="0.25">
      <c r="A100" t="s">
        <v>124</v>
      </c>
      <c r="B100">
        <v>44018.214844000002</v>
      </c>
      <c r="C100">
        <v>41668</v>
      </c>
      <c r="D100">
        <v>43341</v>
      </c>
      <c r="E100">
        <v>43417</v>
      </c>
      <c r="F100">
        <v>41668</v>
      </c>
      <c r="G100">
        <v>41037</v>
      </c>
      <c r="H100">
        <v>41745</v>
      </c>
      <c r="I100">
        <v>41379</v>
      </c>
      <c r="J100">
        <v>41812</v>
      </c>
      <c r="L100" s="1" t="str">
        <f t="shared" si="16"/>
        <v>05NOV2024:03:00:00</v>
      </c>
      <c r="M100">
        <v>3</v>
      </c>
      <c r="N100">
        <f t="shared" si="17"/>
        <v>-2350.2148440000019</v>
      </c>
      <c r="O100">
        <f t="shared" si="18"/>
        <v>-2350.2148440000019</v>
      </c>
      <c r="P100" t="str">
        <f t="shared" si="19"/>
        <v/>
      </c>
      <c r="Q100">
        <f t="shared" si="20"/>
        <v>1</v>
      </c>
      <c r="R100" t="str">
        <f t="shared" si="21"/>
        <v/>
      </c>
      <c r="S100">
        <f t="shared" si="22"/>
        <v>5.3391870895472104</v>
      </c>
      <c r="V100">
        <f t="shared" si="23"/>
        <v>3</v>
      </c>
      <c r="W100">
        <f t="shared" si="24"/>
        <v>-2350.2148440000019</v>
      </c>
      <c r="X100" t="str">
        <f t="shared" si="25"/>
        <v/>
      </c>
      <c r="Y100">
        <f t="shared" si="26"/>
        <v>1</v>
      </c>
      <c r="Z100" t="str">
        <f t="shared" si="27"/>
        <v/>
      </c>
    </row>
    <row r="101" spans="1:26" x14ac:dyDescent="0.25">
      <c r="A101" t="s">
        <v>125</v>
      </c>
      <c r="B101">
        <v>43882.925780999998</v>
      </c>
      <c r="C101">
        <v>41250</v>
      </c>
      <c r="D101">
        <v>42465</v>
      </c>
      <c r="E101">
        <v>42627</v>
      </c>
      <c r="F101">
        <v>41250</v>
      </c>
      <c r="G101">
        <v>40690</v>
      </c>
      <c r="H101">
        <v>41365</v>
      </c>
      <c r="I101">
        <v>40961</v>
      </c>
      <c r="J101">
        <v>41345</v>
      </c>
      <c r="L101" s="1" t="str">
        <f t="shared" si="16"/>
        <v>05NOV2024:04:00:00</v>
      </c>
      <c r="M101">
        <v>4</v>
      </c>
      <c r="N101">
        <f t="shared" si="17"/>
        <v>-2632.9257809999981</v>
      </c>
      <c r="O101">
        <f t="shared" si="18"/>
        <v>-2632.9257809999981</v>
      </c>
      <c r="P101" t="str">
        <f t="shared" si="19"/>
        <v/>
      </c>
      <c r="Q101">
        <f t="shared" si="20"/>
        <v>1</v>
      </c>
      <c r="R101" t="str">
        <f t="shared" si="21"/>
        <v/>
      </c>
      <c r="S101">
        <f t="shared" si="22"/>
        <v>5.9998865940246322</v>
      </c>
      <c r="V101">
        <f t="shared" si="23"/>
        <v>4</v>
      </c>
      <c r="W101">
        <f t="shared" si="24"/>
        <v>-2632.9257809999981</v>
      </c>
      <c r="X101" t="str">
        <f t="shared" si="25"/>
        <v/>
      </c>
      <c r="Y101">
        <f t="shared" si="26"/>
        <v>1</v>
      </c>
      <c r="Z101" t="str">
        <f t="shared" si="27"/>
        <v/>
      </c>
    </row>
    <row r="102" spans="1:26" x14ac:dyDescent="0.25">
      <c r="A102" t="s">
        <v>126</v>
      </c>
      <c r="B102">
        <v>43508.554687999997</v>
      </c>
      <c r="C102">
        <v>41641</v>
      </c>
      <c r="D102">
        <v>42414</v>
      </c>
      <c r="E102">
        <v>42548</v>
      </c>
      <c r="F102">
        <v>41641</v>
      </c>
      <c r="G102">
        <v>41076</v>
      </c>
      <c r="H102">
        <v>41854</v>
      </c>
      <c r="I102">
        <v>41344</v>
      </c>
      <c r="J102">
        <v>41659</v>
      </c>
      <c r="L102" s="1" t="str">
        <f t="shared" si="16"/>
        <v>05NOV2024:05:00:00</v>
      </c>
      <c r="M102">
        <v>5</v>
      </c>
      <c r="N102">
        <f t="shared" si="17"/>
        <v>-1867.5546879999965</v>
      </c>
      <c r="O102">
        <f t="shared" si="18"/>
        <v>-1867.5546879999965</v>
      </c>
      <c r="P102" t="str">
        <f t="shared" si="19"/>
        <v/>
      </c>
      <c r="Q102">
        <f t="shared" si="20"/>
        <v>1</v>
      </c>
      <c r="R102" t="str">
        <f t="shared" si="21"/>
        <v/>
      </c>
      <c r="S102">
        <f t="shared" si="22"/>
        <v>4.2923850295470345</v>
      </c>
      <c r="V102">
        <f t="shared" si="23"/>
        <v>5</v>
      </c>
      <c r="W102">
        <f t="shared" si="24"/>
        <v>-1867.5546879999965</v>
      </c>
      <c r="X102" t="str">
        <f t="shared" si="25"/>
        <v/>
      </c>
      <c r="Y102">
        <f t="shared" si="26"/>
        <v>1</v>
      </c>
      <c r="Z102" t="str">
        <f t="shared" si="27"/>
        <v/>
      </c>
    </row>
    <row r="103" spans="1:26" x14ac:dyDescent="0.25">
      <c r="A103" t="s">
        <v>127</v>
      </c>
      <c r="B103">
        <v>44414.675780999998</v>
      </c>
      <c r="C103">
        <v>43371</v>
      </c>
      <c r="D103">
        <v>43273</v>
      </c>
      <c r="E103">
        <v>43467</v>
      </c>
      <c r="F103">
        <v>43371</v>
      </c>
      <c r="G103">
        <v>42715</v>
      </c>
      <c r="H103">
        <v>43595</v>
      </c>
      <c r="I103">
        <v>43107</v>
      </c>
      <c r="J103">
        <v>43222</v>
      </c>
      <c r="L103" s="1" t="str">
        <f t="shared" si="16"/>
        <v>05NOV2024:06:00:00</v>
      </c>
      <c r="M103">
        <v>6</v>
      </c>
      <c r="N103">
        <f t="shared" si="17"/>
        <v>-1043.6757809999981</v>
      </c>
      <c r="O103">
        <f t="shared" si="18"/>
        <v>-1043.6757809999981</v>
      </c>
      <c r="P103" t="str">
        <f t="shared" si="19"/>
        <v/>
      </c>
      <c r="Q103">
        <f t="shared" si="20"/>
        <v>1</v>
      </c>
      <c r="R103" t="str">
        <f t="shared" si="21"/>
        <v/>
      </c>
      <c r="S103">
        <f t="shared" si="22"/>
        <v>2.3498444211236786</v>
      </c>
      <c r="V103">
        <f t="shared" si="23"/>
        <v>6</v>
      </c>
      <c r="W103">
        <f t="shared" si="24"/>
        <v>-1043.6757809999981</v>
      </c>
      <c r="X103" t="str">
        <f t="shared" si="25"/>
        <v/>
      </c>
      <c r="Y103">
        <f t="shared" si="26"/>
        <v>1</v>
      </c>
      <c r="Z103" t="str">
        <f t="shared" si="27"/>
        <v/>
      </c>
    </row>
    <row r="104" spans="1:26" x14ac:dyDescent="0.25">
      <c r="A104" t="s">
        <v>128</v>
      </c>
      <c r="B104">
        <v>46232.890625</v>
      </c>
      <c r="C104">
        <v>46293</v>
      </c>
      <c r="D104">
        <v>45096</v>
      </c>
      <c r="E104">
        <v>45282</v>
      </c>
      <c r="F104">
        <v>46293</v>
      </c>
      <c r="G104">
        <v>45418</v>
      </c>
      <c r="H104">
        <v>46591</v>
      </c>
      <c r="I104">
        <v>46058</v>
      </c>
      <c r="J104">
        <v>45904</v>
      </c>
      <c r="L104" s="1" t="str">
        <f t="shared" si="16"/>
        <v>05NOV2024:07:00:00</v>
      </c>
      <c r="M104">
        <v>7</v>
      </c>
      <c r="N104">
        <f t="shared" si="17"/>
        <v>60.109375</v>
      </c>
      <c r="O104" t="str">
        <f t="shared" si="18"/>
        <v/>
      </c>
      <c r="P104">
        <f t="shared" si="19"/>
        <v>60.109375</v>
      </c>
      <c r="Q104" t="str">
        <f t="shared" si="20"/>
        <v/>
      </c>
      <c r="R104">
        <f t="shared" si="21"/>
        <v>1</v>
      </c>
      <c r="S104">
        <f t="shared" si="22"/>
        <v>0.1300143127271744</v>
      </c>
      <c r="V104">
        <f t="shared" si="23"/>
        <v>7</v>
      </c>
      <c r="W104" t="str">
        <f t="shared" si="24"/>
        <v/>
      </c>
      <c r="X104">
        <f t="shared" si="25"/>
        <v>60.109375</v>
      </c>
      <c r="Y104" t="str">
        <f t="shared" si="26"/>
        <v/>
      </c>
      <c r="Z104">
        <f t="shared" si="27"/>
        <v>1</v>
      </c>
    </row>
    <row r="105" spans="1:26" x14ac:dyDescent="0.25">
      <c r="A105" t="s">
        <v>129</v>
      </c>
      <c r="B105">
        <v>46959.59375</v>
      </c>
      <c r="C105">
        <v>47548</v>
      </c>
      <c r="D105">
        <v>46046</v>
      </c>
      <c r="E105">
        <v>46238</v>
      </c>
      <c r="F105">
        <v>47548</v>
      </c>
      <c r="G105">
        <v>46727</v>
      </c>
      <c r="H105">
        <v>47797</v>
      </c>
      <c r="I105">
        <v>47326</v>
      </c>
      <c r="J105">
        <v>47109</v>
      </c>
      <c r="L105" s="1" t="str">
        <f t="shared" si="16"/>
        <v>05NOV2024:08:00:00</v>
      </c>
      <c r="M105">
        <v>8</v>
      </c>
      <c r="N105">
        <f t="shared" si="17"/>
        <v>588.40625</v>
      </c>
      <c r="O105" t="str">
        <f t="shared" si="18"/>
        <v/>
      </c>
      <c r="P105">
        <f t="shared" si="19"/>
        <v>588.40625</v>
      </c>
      <c r="Q105" t="str">
        <f t="shared" si="20"/>
        <v/>
      </c>
      <c r="R105">
        <f t="shared" si="21"/>
        <v>1</v>
      </c>
      <c r="S105">
        <f t="shared" si="22"/>
        <v>1.2530054095708612</v>
      </c>
      <c r="V105">
        <f t="shared" si="23"/>
        <v>8</v>
      </c>
      <c r="W105" t="str">
        <f t="shared" si="24"/>
        <v/>
      </c>
      <c r="X105">
        <f t="shared" si="25"/>
        <v>588.40625</v>
      </c>
      <c r="Y105" t="str">
        <f t="shared" si="26"/>
        <v/>
      </c>
      <c r="Z105">
        <f t="shared" si="27"/>
        <v>1</v>
      </c>
    </row>
    <row r="106" spans="1:26" x14ac:dyDescent="0.25">
      <c r="A106" t="s">
        <v>130</v>
      </c>
      <c r="B106">
        <v>47852.152344000002</v>
      </c>
      <c r="C106">
        <v>48241</v>
      </c>
      <c r="D106">
        <v>46678</v>
      </c>
      <c r="E106">
        <v>46662</v>
      </c>
      <c r="F106">
        <v>48241</v>
      </c>
      <c r="G106">
        <v>47488</v>
      </c>
      <c r="H106">
        <v>48368</v>
      </c>
      <c r="I106">
        <v>48072</v>
      </c>
      <c r="J106">
        <v>47750</v>
      </c>
      <c r="L106" s="1" t="str">
        <f t="shared" si="16"/>
        <v>05NOV2024:09:00:00</v>
      </c>
      <c r="M106">
        <v>9</v>
      </c>
      <c r="N106">
        <f t="shared" si="17"/>
        <v>388.8476559999981</v>
      </c>
      <c r="O106" t="str">
        <f t="shared" si="18"/>
        <v/>
      </c>
      <c r="P106">
        <f t="shared" si="19"/>
        <v>388.8476559999981</v>
      </c>
      <c r="Q106" t="str">
        <f t="shared" si="20"/>
        <v/>
      </c>
      <c r="R106">
        <f t="shared" si="21"/>
        <v>1</v>
      </c>
      <c r="S106">
        <f t="shared" si="22"/>
        <v>0.81260222780502411</v>
      </c>
      <c r="V106">
        <f t="shared" si="23"/>
        <v>9</v>
      </c>
      <c r="W106" t="str">
        <f t="shared" si="24"/>
        <v/>
      </c>
      <c r="X106">
        <f t="shared" si="25"/>
        <v>388.8476559999981</v>
      </c>
      <c r="Y106" t="str">
        <f t="shared" si="26"/>
        <v/>
      </c>
      <c r="Z106">
        <f t="shared" si="27"/>
        <v>1</v>
      </c>
    </row>
    <row r="107" spans="1:26" x14ac:dyDescent="0.25">
      <c r="A107" t="s">
        <v>131</v>
      </c>
      <c r="B107">
        <v>48706.355469000002</v>
      </c>
      <c r="C107">
        <v>48988</v>
      </c>
      <c r="D107">
        <v>48346</v>
      </c>
      <c r="E107">
        <v>48086</v>
      </c>
      <c r="F107">
        <v>48988</v>
      </c>
      <c r="G107">
        <v>48934</v>
      </c>
      <c r="H107">
        <v>49186</v>
      </c>
      <c r="I107">
        <v>48866</v>
      </c>
      <c r="J107">
        <v>48793</v>
      </c>
      <c r="L107" s="1" t="str">
        <f t="shared" si="16"/>
        <v>05NOV2024:10:00:00</v>
      </c>
      <c r="M107">
        <v>10</v>
      </c>
      <c r="N107">
        <f t="shared" si="17"/>
        <v>281.6445309999981</v>
      </c>
      <c r="O107" t="str">
        <f t="shared" si="18"/>
        <v/>
      </c>
      <c r="P107">
        <f t="shared" si="19"/>
        <v>281.6445309999981</v>
      </c>
      <c r="Q107" t="str">
        <f t="shared" si="20"/>
        <v/>
      </c>
      <c r="R107">
        <f t="shared" si="21"/>
        <v>1</v>
      </c>
      <c r="S107">
        <f t="shared" si="22"/>
        <v>0.57825006262120271</v>
      </c>
      <c r="V107">
        <f t="shared" si="23"/>
        <v>10</v>
      </c>
      <c r="W107" t="str">
        <f t="shared" si="24"/>
        <v/>
      </c>
      <c r="X107">
        <f t="shared" si="25"/>
        <v>281.6445309999981</v>
      </c>
      <c r="Y107" t="str">
        <f t="shared" si="26"/>
        <v/>
      </c>
      <c r="Z107">
        <f t="shared" si="27"/>
        <v>1</v>
      </c>
    </row>
    <row r="108" spans="1:26" x14ac:dyDescent="0.25">
      <c r="A108" t="s">
        <v>132</v>
      </c>
      <c r="B108">
        <v>48272.519530999998</v>
      </c>
      <c r="C108">
        <v>49259</v>
      </c>
      <c r="D108">
        <v>49244</v>
      </c>
      <c r="E108">
        <v>49083</v>
      </c>
      <c r="F108">
        <v>49259</v>
      </c>
      <c r="G108">
        <v>49437</v>
      </c>
      <c r="H108">
        <v>49539</v>
      </c>
      <c r="I108">
        <v>49253</v>
      </c>
      <c r="J108">
        <v>49285</v>
      </c>
      <c r="L108" s="1" t="str">
        <f t="shared" si="16"/>
        <v>05NOV2024:11:00:00</v>
      </c>
      <c r="M108">
        <v>11</v>
      </c>
      <c r="N108">
        <f t="shared" si="17"/>
        <v>986.4804690000019</v>
      </c>
      <c r="O108" t="str">
        <f t="shared" si="18"/>
        <v/>
      </c>
      <c r="P108">
        <f t="shared" si="19"/>
        <v>986.4804690000019</v>
      </c>
      <c r="Q108" t="str">
        <f t="shared" si="20"/>
        <v/>
      </c>
      <c r="R108">
        <f t="shared" si="21"/>
        <v>1</v>
      </c>
      <c r="S108">
        <f t="shared" si="22"/>
        <v>2.0435653216039338</v>
      </c>
      <c r="V108">
        <f t="shared" si="23"/>
        <v>11</v>
      </c>
      <c r="W108" t="str">
        <f t="shared" si="24"/>
        <v/>
      </c>
      <c r="X108">
        <f t="shared" si="25"/>
        <v>986.4804690000019</v>
      </c>
      <c r="Y108" t="str">
        <f t="shared" si="26"/>
        <v/>
      </c>
      <c r="Z108">
        <f t="shared" si="27"/>
        <v>1</v>
      </c>
    </row>
    <row r="109" spans="1:26" x14ac:dyDescent="0.25">
      <c r="A109" t="s">
        <v>133</v>
      </c>
      <c r="B109">
        <v>48159.835937999997</v>
      </c>
      <c r="C109">
        <v>49359</v>
      </c>
      <c r="D109">
        <v>49406</v>
      </c>
      <c r="E109">
        <v>49488</v>
      </c>
      <c r="F109">
        <v>49359</v>
      </c>
      <c r="G109">
        <v>49740</v>
      </c>
      <c r="H109">
        <v>49535</v>
      </c>
      <c r="I109">
        <v>49534</v>
      </c>
      <c r="J109">
        <v>49498</v>
      </c>
      <c r="L109" s="1" t="str">
        <f t="shared" si="16"/>
        <v>05NOV2024:12:00:00</v>
      </c>
      <c r="M109">
        <v>12</v>
      </c>
      <c r="N109">
        <f t="shared" si="17"/>
        <v>1199.1640620000035</v>
      </c>
      <c r="O109" t="str">
        <f t="shared" si="18"/>
        <v/>
      </c>
      <c r="P109">
        <f t="shared" si="19"/>
        <v>1199.1640620000035</v>
      </c>
      <c r="Q109" t="str">
        <f t="shared" si="20"/>
        <v/>
      </c>
      <c r="R109">
        <f t="shared" si="21"/>
        <v>1</v>
      </c>
      <c r="S109">
        <f t="shared" si="22"/>
        <v>2.4899670828276559</v>
      </c>
      <c r="V109">
        <f t="shared" si="23"/>
        <v>12</v>
      </c>
      <c r="W109" t="str">
        <f t="shared" si="24"/>
        <v/>
      </c>
      <c r="X109">
        <f t="shared" si="25"/>
        <v>1199.1640620000035</v>
      </c>
      <c r="Y109" t="str">
        <f t="shared" si="26"/>
        <v/>
      </c>
      <c r="Z109">
        <f t="shared" si="27"/>
        <v>1</v>
      </c>
    </row>
    <row r="110" spans="1:26" x14ac:dyDescent="0.25">
      <c r="A110" t="s">
        <v>134</v>
      </c>
      <c r="B110">
        <v>48600.921875</v>
      </c>
      <c r="C110">
        <v>49468</v>
      </c>
      <c r="D110">
        <v>50061</v>
      </c>
      <c r="E110">
        <v>50127</v>
      </c>
      <c r="F110">
        <v>49468</v>
      </c>
      <c r="G110">
        <v>49928</v>
      </c>
      <c r="H110">
        <v>49610</v>
      </c>
      <c r="I110">
        <v>49845</v>
      </c>
      <c r="J110">
        <v>49751</v>
      </c>
      <c r="L110" s="1" t="str">
        <f t="shared" si="16"/>
        <v>05NOV2024:13:00:00</v>
      </c>
      <c r="M110">
        <v>13</v>
      </c>
      <c r="N110">
        <f t="shared" si="17"/>
        <v>867.078125</v>
      </c>
      <c r="O110" t="str">
        <f t="shared" si="18"/>
        <v/>
      </c>
      <c r="P110">
        <f t="shared" si="19"/>
        <v>867.078125</v>
      </c>
      <c r="Q110" t="str">
        <f t="shared" si="20"/>
        <v/>
      </c>
      <c r="R110">
        <f t="shared" si="21"/>
        <v>1</v>
      </c>
      <c r="S110">
        <f t="shared" si="22"/>
        <v>1.7840775268216043</v>
      </c>
      <c r="V110">
        <f t="shared" si="23"/>
        <v>13</v>
      </c>
      <c r="W110" t="str">
        <f t="shared" si="24"/>
        <v/>
      </c>
      <c r="X110">
        <f t="shared" si="25"/>
        <v>867.078125</v>
      </c>
      <c r="Y110" t="str">
        <f t="shared" si="26"/>
        <v/>
      </c>
      <c r="Z110">
        <f t="shared" si="27"/>
        <v>1</v>
      </c>
    </row>
    <row r="111" spans="1:26" x14ac:dyDescent="0.25">
      <c r="A111" t="s">
        <v>135</v>
      </c>
      <c r="B111">
        <v>49680.722655999998</v>
      </c>
      <c r="C111">
        <v>49552</v>
      </c>
      <c r="D111">
        <v>50800</v>
      </c>
      <c r="E111">
        <v>50899</v>
      </c>
      <c r="F111">
        <v>49552</v>
      </c>
      <c r="G111">
        <v>49999</v>
      </c>
      <c r="H111">
        <v>49653</v>
      </c>
      <c r="I111">
        <v>50173</v>
      </c>
      <c r="J111">
        <v>50001</v>
      </c>
      <c r="L111" s="1" t="str">
        <f t="shared" si="16"/>
        <v>05NOV2024:14:00:00</v>
      </c>
      <c r="M111">
        <v>14</v>
      </c>
      <c r="N111">
        <f t="shared" si="17"/>
        <v>-128.7226559999981</v>
      </c>
      <c r="O111">
        <f t="shared" si="18"/>
        <v>-128.7226559999981</v>
      </c>
      <c r="P111" t="str">
        <f t="shared" si="19"/>
        <v/>
      </c>
      <c r="Q111">
        <f t="shared" si="20"/>
        <v>1</v>
      </c>
      <c r="R111" t="str">
        <f t="shared" si="21"/>
        <v/>
      </c>
      <c r="S111">
        <f t="shared" si="22"/>
        <v>0.25909980595753695</v>
      </c>
      <c r="V111">
        <f t="shared" si="23"/>
        <v>14</v>
      </c>
      <c r="W111">
        <f t="shared" si="24"/>
        <v>-128.7226559999981</v>
      </c>
      <c r="X111" t="str">
        <f t="shared" si="25"/>
        <v/>
      </c>
      <c r="Y111">
        <f t="shared" si="26"/>
        <v>1</v>
      </c>
      <c r="Z111" t="str">
        <f t="shared" si="27"/>
        <v/>
      </c>
    </row>
    <row r="112" spans="1:26" x14ac:dyDescent="0.25">
      <c r="A112" t="s">
        <v>136</v>
      </c>
      <c r="B112">
        <v>50711.054687999997</v>
      </c>
      <c r="C112">
        <v>49380</v>
      </c>
      <c r="D112">
        <v>51551</v>
      </c>
      <c r="E112">
        <v>51241</v>
      </c>
      <c r="F112">
        <v>49380</v>
      </c>
      <c r="G112">
        <v>49981</v>
      </c>
      <c r="H112">
        <v>49555</v>
      </c>
      <c r="I112">
        <v>50157</v>
      </c>
      <c r="J112">
        <v>50016</v>
      </c>
      <c r="L112" s="1" t="str">
        <f t="shared" si="16"/>
        <v>05NOV2024:15:00:00</v>
      </c>
      <c r="M112">
        <v>15</v>
      </c>
      <c r="N112">
        <f t="shared" si="17"/>
        <v>-1331.0546879999965</v>
      </c>
      <c r="O112">
        <f t="shared" si="18"/>
        <v>-1331.0546879999965</v>
      </c>
      <c r="P112" t="str">
        <f t="shared" si="19"/>
        <v/>
      </c>
      <c r="Q112">
        <f t="shared" si="20"/>
        <v>1</v>
      </c>
      <c r="R112" t="str">
        <f t="shared" si="21"/>
        <v/>
      </c>
      <c r="S112">
        <f t="shared" si="22"/>
        <v>2.6247821036050558</v>
      </c>
      <c r="V112">
        <f t="shared" si="23"/>
        <v>15</v>
      </c>
      <c r="W112">
        <f t="shared" si="24"/>
        <v>-1331.0546879999965</v>
      </c>
      <c r="X112" t="str">
        <f t="shared" si="25"/>
        <v/>
      </c>
      <c r="Y112">
        <f t="shared" si="26"/>
        <v>1</v>
      </c>
      <c r="Z112" t="str">
        <f t="shared" si="27"/>
        <v/>
      </c>
    </row>
    <row r="113" spans="1:26" x14ac:dyDescent="0.25">
      <c r="A113" t="s">
        <v>137</v>
      </c>
      <c r="B113">
        <v>51220.960937999997</v>
      </c>
      <c r="C113">
        <v>49154</v>
      </c>
      <c r="D113">
        <v>51826</v>
      </c>
      <c r="E113">
        <v>51445</v>
      </c>
      <c r="F113">
        <v>49154</v>
      </c>
      <c r="G113">
        <v>49713</v>
      </c>
      <c r="H113">
        <v>49026</v>
      </c>
      <c r="I113">
        <v>50003</v>
      </c>
      <c r="J113">
        <v>49824</v>
      </c>
      <c r="L113" s="1" t="str">
        <f t="shared" si="16"/>
        <v>05NOV2024:16:00:00</v>
      </c>
      <c r="M113">
        <v>16</v>
      </c>
      <c r="N113">
        <f t="shared" si="17"/>
        <v>-2066.9609379999965</v>
      </c>
      <c r="O113">
        <f t="shared" si="18"/>
        <v>-2066.9609379999965</v>
      </c>
      <c r="P113" t="str">
        <f t="shared" si="19"/>
        <v/>
      </c>
      <c r="Q113">
        <f t="shared" si="20"/>
        <v>1</v>
      </c>
      <c r="R113" t="str">
        <f t="shared" si="21"/>
        <v/>
      </c>
      <c r="S113">
        <f t="shared" si="22"/>
        <v>4.0353810239951038</v>
      </c>
      <c r="V113">
        <f t="shared" si="23"/>
        <v>16</v>
      </c>
      <c r="W113">
        <f t="shared" si="24"/>
        <v>-2066.9609379999965</v>
      </c>
      <c r="X113" t="str">
        <f t="shared" si="25"/>
        <v/>
      </c>
      <c r="Y113">
        <f t="shared" si="26"/>
        <v>1</v>
      </c>
      <c r="Z113" t="str">
        <f t="shared" si="27"/>
        <v/>
      </c>
    </row>
    <row r="114" spans="1:26" x14ac:dyDescent="0.25">
      <c r="A114" t="s">
        <v>138</v>
      </c>
      <c r="B114">
        <v>51017.964844000002</v>
      </c>
      <c r="C114">
        <v>49132</v>
      </c>
      <c r="D114">
        <v>51607</v>
      </c>
      <c r="E114">
        <v>51132</v>
      </c>
      <c r="F114">
        <v>49132</v>
      </c>
      <c r="G114">
        <v>49522</v>
      </c>
      <c r="H114">
        <v>48985</v>
      </c>
      <c r="I114">
        <v>49933</v>
      </c>
      <c r="J114">
        <v>49697</v>
      </c>
      <c r="L114" s="1" t="str">
        <f t="shared" si="16"/>
        <v>05NOV2024:17:00:00</v>
      </c>
      <c r="M114">
        <v>17</v>
      </c>
      <c r="N114">
        <f t="shared" si="17"/>
        <v>-1885.9648440000019</v>
      </c>
      <c r="O114">
        <f t="shared" si="18"/>
        <v>-1885.9648440000019</v>
      </c>
      <c r="P114" t="str">
        <f t="shared" si="19"/>
        <v/>
      </c>
      <c r="Q114">
        <f t="shared" si="20"/>
        <v>1</v>
      </c>
      <c r="R114" t="str">
        <f t="shared" si="21"/>
        <v/>
      </c>
      <c r="S114">
        <f t="shared" si="22"/>
        <v>3.6966681241927315</v>
      </c>
      <c r="V114">
        <f t="shared" si="23"/>
        <v>17</v>
      </c>
      <c r="W114">
        <f t="shared" si="24"/>
        <v>-1885.9648440000019</v>
      </c>
      <c r="X114" t="str">
        <f t="shared" si="25"/>
        <v/>
      </c>
      <c r="Y114">
        <f t="shared" si="26"/>
        <v>1</v>
      </c>
      <c r="Z114" t="str">
        <f t="shared" si="27"/>
        <v/>
      </c>
    </row>
    <row r="115" spans="1:26" x14ac:dyDescent="0.25">
      <c r="A115" t="s">
        <v>139</v>
      </c>
      <c r="B115">
        <v>49985.113280999998</v>
      </c>
      <c r="C115">
        <v>49451</v>
      </c>
      <c r="D115">
        <v>50596</v>
      </c>
      <c r="E115">
        <v>50222</v>
      </c>
      <c r="F115">
        <v>49451</v>
      </c>
      <c r="G115">
        <v>49507</v>
      </c>
      <c r="H115">
        <v>49351</v>
      </c>
      <c r="I115">
        <v>50018</v>
      </c>
      <c r="J115">
        <v>49671</v>
      </c>
      <c r="L115" s="1" t="str">
        <f t="shared" si="16"/>
        <v>05NOV2024:18:00:00</v>
      </c>
      <c r="M115">
        <v>18</v>
      </c>
      <c r="N115">
        <f t="shared" si="17"/>
        <v>-534.1132809999981</v>
      </c>
      <c r="O115">
        <f t="shared" si="18"/>
        <v>-534.1132809999981</v>
      </c>
      <c r="P115" t="str">
        <f t="shared" si="19"/>
        <v/>
      </c>
      <c r="Q115">
        <f t="shared" si="20"/>
        <v>1</v>
      </c>
      <c r="R115" t="str">
        <f t="shared" si="21"/>
        <v/>
      </c>
      <c r="S115">
        <f t="shared" si="22"/>
        <v>1.0685447044950913</v>
      </c>
      <c r="V115">
        <f t="shared" si="23"/>
        <v>18</v>
      </c>
      <c r="W115">
        <f t="shared" si="24"/>
        <v>-534.1132809999981</v>
      </c>
      <c r="X115" t="str">
        <f t="shared" si="25"/>
        <v/>
      </c>
      <c r="Y115">
        <f t="shared" si="26"/>
        <v>1</v>
      </c>
      <c r="Z115" t="str">
        <f t="shared" si="27"/>
        <v/>
      </c>
    </row>
    <row r="116" spans="1:26" x14ac:dyDescent="0.25">
      <c r="A116" t="s">
        <v>140</v>
      </c>
      <c r="B116">
        <v>50083.433594000002</v>
      </c>
      <c r="C116">
        <v>50169</v>
      </c>
      <c r="D116">
        <v>48739</v>
      </c>
      <c r="E116">
        <v>48919</v>
      </c>
      <c r="F116">
        <v>50169</v>
      </c>
      <c r="G116">
        <v>49797</v>
      </c>
      <c r="H116">
        <v>50050</v>
      </c>
      <c r="I116">
        <v>50494</v>
      </c>
      <c r="J116">
        <v>49854</v>
      </c>
      <c r="L116" s="1" t="str">
        <f t="shared" si="16"/>
        <v>05NOV2024:19:00:00</v>
      </c>
      <c r="M116">
        <v>19</v>
      </c>
      <c r="N116">
        <f t="shared" si="17"/>
        <v>85.566405999998096</v>
      </c>
      <c r="O116" t="str">
        <f t="shared" si="18"/>
        <v/>
      </c>
      <c r="P116">
        <f t="shared" si="19"/>
        <v>85.566405999998096</v>
      </c>
      <c r="Q116" t="str">
        <f t="shared" si="20"/>
        <v/>
      </c>
      <c r="R116">
        <f t="shared" si="21"/>
        <v>1</v>
      </c>
      <c r="S116">
        <f t="shared" si="22"/>
        <v>0.1708477232085161</v>
      </c>
      <c r="V116">
        <f t="shared" si="23"/>
        <v>19</v>
      </c>
      <c r="W116" t="str">
        <f t="shared" si="24"/>
        <v/>
      </c>
      <c r="X116">
        <f t="shared" si="25"/>
        <v>85.566405999998096</v>
      </c>
      <c r="Y116" t="str">
        <f t="shared" si="26"/>
        <v/>
      </c>
      <c r="Z116">
        <f t="shared" si="27"/>
        <v>1</v>
      </c>
    </row>
    <row r="117" spans="1:26" x14ac:dyDescent="0.25">
      <c r="A117" t="s">
        <v>141</v>
      </c>
      <c r="B117">
        <v>49765.9375</v>
      </c>
      <c r="C117">
        <v>49444</v>
      </c>
      <c r="D117">
        <v>48512</v>
      </c>
      <c r="E117">
        <v>48993</v>
      </c>
      <c r="F117">
        <v>49444</v>
      </c>
      <c r="G117">
        <v>49164</v>
      </c>
      <c r="H117">
        <v>49610</v>
      </c>
      <c r="I117">
        <v>49586</v>
      </c>
      <c r="J117">
        <v>49333</v>
      </c>
      <c r="L117" s="1" t="str">
        <f t="shared" si="16"/>
        <v>05NOV2024:20:00:00</v>
      </c>
      <c r="M117">
        <v>20</v>
      </c>
      <c r="N117">
        <f t="shared" si="17"/>
        <v>-321.9375</v>
      </c>
      <c r="O117">
        <f t="shared" si="18"/>
        <v>-321.9375</v>
      </c>
      <c r="P117" t="str">
        <f t="shared" si="19"/>
        <v/>
      </c>
      <c r="Q117">
        <f t="shared" si="20"/>
        <v>1</v>
      </c>
      <c r="R117" t="str">
        <f t="shared" si="21"/>
        <v/>
      </c>
      <c r="S117">
        <f t="shared" si="22"/>
        <v>0.64690331614872121</v>
      </c>
      <c r="V117">
        <f t="shared" si="23"/>
        <v>20</v>
      </c>
      <c r="W117">
        <f t="shared" si="24"/>
        <v>-321.9375</v>
      </c>
      <c r="X117" t="str">
        <f t="shared" si="25"/>
        <v/>
      </c>
      <c r="Y117">
        <f t="shared" si="26"/>
        <v>1</v>
      </c>
      <c r="Z117" t="str">
        <f t="shared" si="27"/>
        <v/>
      </c>
    </row>
    <row r="118" spans="1:26" x14ac:dyDescent="0.25">
      <c r="A118" t="s">
        <v>142</v>
      </c>
      <c r="B118">
        <v>48675.773437999997</v>
      </c>
      <c r="C118">
        <v>48462</v>
      </c>
      <c r="D118">
        <v>48056</v>
      </c>
      <c r="E118">
        <v>48594</v>
      </c>
      <c r="F118">
        <v>48462</v>
      </c>
      <c r="G118">
        <v>48229</v>
      </c>
      <c r="H118">
        <v>48818</v>
      </c>
      <c r="I118">
        <v>48462</v>
      </c>
      <c r="J118">
        <v>48497</v>
      </c>
      <c r="L118" s="1" t="str">
        <f t="shared" si="16"/>
        <v>05NOV2024:21:00:00</v>
      </c>
      <c r="M118">
        <v>21</v>
      </c>
      <c r="N118">
        <f t="shared" si="17"/>
        <v>-213.77343799999653</v>
      </c>
      <c r="O118">
        <f t="shared" si="18"/>
        <v>-213.77343799999653</v>
      </c>
      <c r="P118" t="str">
        <f t="shared" si="19"/>
        <v/>
      </c>
      <c r="Q118">
        <f t="shared" si="20"/>
        <v>1</v>
      </c>
      <c r="R118" t="str">
        <f t="shared" si="21"/>
        <v/>
      </c>
      <c r="S118">
        <f t="shared" si="22"/>
        <v>0.43917830760776116</v>
      </c>
      <c r="V118">
        <f t="shared" si="23"/>
        <v>21</v>
      </c>
      <c r="W118">
        <f t="shared" si="24"/>
        <v>-213.77343799999653</v>
      </c>
      <c r="X118" t="str">
        <f t="shared" si="25"/>
        <v/>
      </c>
      <c r="Y118">
        <f t="shared" si="26"/>
        <v>1</v>
      </c>
      <c r="Z118" t="str">
        <f t="shared" si="27"/>
        <v/>
      </c>
    </row>
    <row r="119" spans="1:26" x14ac:dyDescent="0.25">
      <c r="A119" t="s">
        <v>143</v>
      </c>
      <c r="B119">
        <v>47194.902344000002</v>
      </c>
      <c r="C119">
        <v>47130</v>
      </c>
      <c r="D119">
        <v>46793</v>
      </c>
      <c r="E119">
        <v>47619</v>
      </c>
      <c r="F119">
        <v>47130</v>
      </c>
      <c r="G119">
        <v>47076</v>
      </c>
      <c r="H119">
        <v>47570</v>
      </c>
      <c r="I119">
        <v>47058</v>
      </c>
      <c r="J119">
        <v>47275</v>
      </c>
      <c r="L119" s="1" t="str">
        <f t="shared" si="16"/>
        <v>05NOV2024:22:00:00</v>
      </c>
      <c r="M119">
        <v>22</v>
      </c>
      <c r="N119">
        <f t="shared" si="17"/>
        <v>-64.902344000001904</v>
      </c>
      <c r="O119">
        <f t="shared" si="18"/>
        <v>-64.902344000001904</v>
      </c>
      <c r="P119" t="str">
        <f t="shared" si="19"/>
        <v/>
      </c>
      <c r="Q119">
        <f t="shared" si="20"/>
        <v>1</v>
      </c>
      <c r="R119" t="str">
        <f t="shared" si="21"/>
        <v/>
      </c>
      <c r="S119">
        <f t="shared" si="22"/>
        <v>0.13751981840524583</v>
      </c>
      <c r="V119">
        <f t="shared" si="23"/>
        <v>22</v>
      </c>
      <c r="W119">
        <f t="shared" si="24"/>
        <v>-64.902344000001904</v>
      </c>
      <c r="X119" t="str">
        <f t="shared" si="25"/>
        <v/>
      </c>
      <c r="Y119">
        <f t="shared" si="26"/>
        <v>1</v>
      </c>
      <c r="Z119" t="str">
        <f t="shared" si="27"/>
        <v/>
      </c>
    </row>
    <row r="120" spans="1:26" x14ac:dyDescent="0.25">
      <c r="A120" t="s">
        <v>144</v>
      </c>
      <c r="B120">
        <v>45185.726562999997</v>
      </c>
      <c r="C120">
        <v>44773</v>
      </c>
      <c r="D120">
        <v>44688</v>
      </c>
      <c r="E120">
        <v>45624</v>
      </c>
      <c r="F120">
        <v>44773</v>
      </c>
      <c r="G120">
        <v>44632</v>
      </c>
      <c r="H120">
        <v>45198</v>
      </c>
      <c r="I120">
        <v>44698</v>
      </c>
      <c r="J120">
        <v>44973</v>
      </c>
      <c r="L120" s="1" t="str">
        <f t="shared" si="16"/>
        <v>05NOV2024:23:00:00</v>
      </c>
      <c r="M120">
        <v>23</v>
      </c>
      <c r="N120">
        <f t="shared" si="17"/>
        <v>-412.72656299999653</v>
      </c>
      <c r="O120">
        <f t="shared" si="18"/>
        <v>-412.72656299999653</v>
      </c>
      <c r="P120" t="str">
        <f t="shared" si="19"/>
        <v/>
      </c>
      <c r="Q120">
        <f t="shared" si="20"/>
        <v>1</v>
      </c>
      <c r="R120" t="str">
        <f t="shared" si="21"/>
        <v/>
      </c>
      <c r="S120">
        <f t="shared" si="22"/>
        <v>0.91340030224932733</v>
      </c>
      <c r="V120">
        <f t="shared" si="23"/>
        <v>23</v>
      </c>
      <c r="W120">
        <f t="shared" si="24"/>
        <v>-412.72656299999653</v>
      </c>
      <c r="X120" t="str">
        <f t="shared" si="25"/>
        <v/>
      </c>
      <c r="Y120">
        <f t="shared" si="26"/>
        <v>1</v>
      </c>
      <c r="Z120" t="str">
        <f t="shared" si="27"/>
        <v/>
      </c>
    </row>
    <row r="121" spans="1:26" x14ac:dyDescent="0.25">
      <c r="A121" t="s">
        <v>145</v>
      </c>
      <c r="B121">
        <v>43475.539062999997</v>
      </c>
      <c r="C121">
        <v>42501</v>
      </c>
      <c r="D121">
        <v>42643</v>
      </c>
      <c r="E121">
        <v>43594</v>
      </c>
      <c r="F121">
        <v>42501</v>
      </c>
      <c r="G121">
        <v>42310</v>
      </c>
      <c r="H121">
        <v>42960</v>
      </c>
      <c r="I121">
        <v>42443</v>
      </c>
      <c r="J121">
        <v>42754</v>
      </c>
      <c r="L121" s="1" t="str">
        <f t="shared" si="16"/>
        <v>06NOV2024:00:00:00</v>
      </c>
      <c r="M121">
        <v>24</v>
      </c>
      <c r="N121">
        <f t="shared" si="17"/>
        <v>-974.53906299999653</v>
      </c>
      <c r="O121">
        <f t="shared" si="18"/>
        <v>-974.53906299999653</v>
      </c>
      <c r="P121" t="str">
        <f t="shared" si="19"/>
        <v/>
      </c>
      <c r="Q121">
        <f t="shared" si="20"/>
        <v>1</v>
      </c>
      <c r="R121" t="str">
        <f t="shared" si="21"/>
        <v/>
      </c>
      <c r="S121">
        <f t="shared" si="22"/>
        <v>2.2415801712954062</v>
      </c>
      <c r="V121">
        <f t="shared" si="23"/>
        <v>24</v>
      </c>
      <c r="W121">
        <f t="shared" si="24"/>
        <v>-974.53906299999653</v>
      </c>
      <c r="X121" t="str">
        <f t="shared" si="25"/>
        <v/>
      </c>
      <c r="Y121">
        <f t="shared" si="26"/>
        <v>1</v>
      </c>
      <c r="Z121" t="str">
        <f t="shared" si="27"/>
        <v/>
      </c>
    </row>
    <row r="122" spans="1:26" x14ac:dyDescent="0.25">
      <c r="A122" t="s">
        <v>146</v>
      </c>
      <c r="B122">
        <v>41701.34375</v>
      </c>
      <c r="C122">
        <v>41458</v>
      </c>
      <c r="D122">
        <v>40524</v>
      </c>
      <c r="E122">
        <v>41363</v>
      </c>
      <c r="F122">
        <v>40910</v>
      </c>
      <c r="G122">
        <v>40643</v>
      </c>
      <c r="H122">
        <v>41061</v>
      </c>
      <c r="I122">
        <v>41080</v>
      </c>
      <c r="J122">
        <v>41009</v>
      </c>
      <c r="L122" s="1" t="str">
        <f t="shared" si="16"/>
        <v>06NOV2024:01:00:00</v>
      </c>
      <c r="M122">
        <v>1</v>
      </c>
      <c r="N122">
        <f t="shared" si="17"/>
        <v>-243.34375</v>
      </c>
      <c r="O122">
        <f t="shared" si="18"/>
        <v>-243.34375</v>
      </c>
      <c r="P122" t="str">
        <f t="shared" si="19"/>
        <v/>
      </c>
      <c r="Q122">
        <f t="shared" si="20"/>
        <v>1</v>
      </c>
      <c r="R122" t="str">
        <f t="shared" si="21"/>
        <v/>
      </c>
      <c r="S122">
        <f t="shared" si="22"/>
        <v>0.58353934937648144</v>
      </c>
      <c r="V122">
        <f t="shared" si="23"/>
        <v>1</v>
      </c>
      <c r="W122">
        <f t="shared" si="24"/>
        <v>-243.34375</v>
      </c>
      <c r="X122" t="str">
        <f t="shared" si="25"/>
        <v/>
      </c>
      <c r="Y122">
        <f t="shared" si="26"/>
        <v>1</v>
      </c>
      <c r="Z122" t="str">
        <f t="shared" si="27"/>
        <v/>
      </c>
    </row>
    <row r="123" spans="1:26" x14ac:dyDescent="0.25">
      <c r="A123" t="s">
        <v>147</v>
      </c>
      <c r="B123">
        <v>40587.578125</v>
      </c>
      <c r="C123">
        <v>40276</v>
      </c>
      <c r="D123">
        <v>39452</v>
      </c>
      <c r="E123">
        <v>40401</v>
      </c>
      <c r="F123">
        <v>39519</v>
      </c>
      <c r="G123">
        <v>39110</v>
      </c>
      <c r="H123">
        <v>39676</v>
      </c>
      <c r="I123">
        <v>39609</v>
      </c>
      <c r="J123">
        <v>39665</v>
      </c>
      <c r="L123" s="1" t="str">
        <f t="shared" si="16"/>
        <v>06NOV2024:02:00:00</v>
      </c>
      <c r="M123">
        <v>2</v>
      </c>
      <c r="N123">
        <f t="shared" si="17"/>
        <v>-311.578125</v>
      </c>
      <c r="O123">
        <f t="shared" si="18"/>
        <v>-311.578125</v>
      </c>
      <c r="P123" t="str">
        <f t="shared" si="19"/>
        <v/>
      </c>
      <c r="Q123">
        <f t="shared" si="20"/>
        <v>1</v>
      </c>
      <c r="R123" t="str">
        <f t="shared" si="21"/>
        <v/>
      </c>
      <c r="S123">
        <f t="shared" si="22"/>
        <v>0.76766867941815642</v>
      </c>
      <c r="V123">
        <f t="shared" si="23"/>
        <v>2</v>
      </c>
      <c r="W123">
        <f t="shared" si="24"/>
        <v>-311.578125</v>
      </c>
      <c r="X123" t="str">
        <f t="shared" si="25"/>
        <v/>
      </c>
      <c r="Y123">
        <f t="shared" si="26"/>
        <v>1</v>
      </c>
      <c r="Z123" t="str">
        <f t="shared" si="27"/>
        <v/>
      </c>
    </row>
    <row r="124" spans="1:26" x14ac:dyDescent="0.25">
      <c r="A124" t="s">
        <v>148</v>
      </c>
      <c r="B124">
        <v>39749.761719000002</v>
      </c>
      <c r="C124">
        <v>39642</v>
      </c>
      <c r="D124">
        <v>38705</v>
      </c>
      <c r="E124">
        <v>39874</v>
      </c>
      <c r="F124">
        <v>38632</v>
      </c>
      <c r="G124">
        <v>38034</v>
      </c>
      <c r="H124">
        <v>38769</v>
      </c>
      <c r="I124">
        <v>38653</v>
      </c>
      <c r="J124">
        <v>38795</v>
      </c>
      <c r="L124" s="1" t="str">
        <f t="shared" si="16"/>
        <v>06NOV2024:03:00:00</v>
      </c>
      <c r="M124">
        <v>3</v>
      </c>
      <c r="N124">
        <f t="shared" si="17"/>
        <v>-107.7617190000019</v>
      </c>
      <c r="O124">
        <f t="shared" si="18"/>
        <v>-107.7617190000019</v>
      </c>
      <c r="P124" t="str">
        <f t="shared" si="19"/>
        <v/>
      </c>
      <c r="Q124">
        <f t="shared" si="20"/>
        <v>1</v>
      </c>
      <c r="R124" t="str">
        <f t="shared" si="21"/>
        <v/>
      </c>
      <c r="S124">
        <f t="shared" si="22"/>
        <v>0.27110028925907459</v>
      </c>
      <c r="V124">
        <f t="shared" si="23"/>
        <v>3</v>
      </c>
      <c r="W124">
        <f t="shared" si="24"/>
        <v>-107.7617190000019</v>
      </c>
      <c r="X124" t="str">
        <f t="shared" si="25"/>
        <v/>
      </c>
      <c r="Y124">
        <f t="shared" si="26"/>
        <v>1</v>
      </c>
      <c r="Z124" t="str">
        <f t="shared" si="27"/>
        <v/>
      </c>
    </row>
    <row r="125" spans="1:26" x14ac:dyDescent="0.25">
      <c r="A125" t="s">
        <v>149</v>
      </c>
      <c r="B125">
        <v>39172.46875</v>
      </c>
      <c r="C125">
        <v>39701</v>
      </c>
      <c r="D125">
        <v>38199</v>
      </c>
      <c r="E125">
        <v>39409</v>
      </c>
      <c r="F125">
        <v>38484</v>
      </c>
      <c r="G125">
        <v>37861</v>
      </c>
      <c r="H125">
        <v>38664</v>
      </c>
      <c r="I125">
        <v>38476</v>
      </c>
      <c r="J125">
        <v>38577</v>
      </c>
      <c r="L125" s="1" t="str">
        <f t="shared" si="16"/>
        <v>06NOV2024:04:00:00</v>
      </c>
      <c r="M125">
        <v>4</v>
      </c>
      <c r="N125">
        <f t="shared" si="17"/>
        <v>528.53125</v>
      </c>
      <c r="O125" t="str">
        <f t="shared" si="18"/>
        <v/>
      </c>
      <c r="P125">
        <f t="shared" si="19"/>
        <v>528.53125</v>
      </c>
      <c r="Q125" t="str">
        <f t="shared" si="20"/>
        <v/>
      </c>
      <c r="R125">
        <f t="shared" si="21"/>
        <v>1</v>
      </c>
      <c r="S125">
        <f t="shared" si="22"/>
        <v>1.3492416150054367</v>
      </c>
      <c r="V125">
        <f t="shared" si="23"/>
        <v>4</v>
      </c>
      <c r="W125" t="str">
        <f t="shared" si="24"/>
        <v/>
      </c>
      <c r="X125">
        <f t="shared" si="25"/>
        <v>528.53125</v>
      </c>
      <c r="Y125" t="str">
        <f t="shared" si="26"/>
        <v/>
      </c>
      <c r="Z125">
        <f t="shared" si="27"/>
        <v>1</v>
      </c>
    </row>
    <row r="126" spans="1:26" x14ac:dyDescent="0.25">
      <c r="A126" t="s">
        <v>150</v>
      </c>
      <c r="B126">
        <v>39352.121094000002</v>
      </c>
      <c r="C126">
        <v>39972</v>
      </c>
      <c r="D126">
        <v>38500</v>
      </c>
      <c r="E126">
        <v>39790</v>
      </c>
      <c r="F126">
        <v>39085</v>
      </c>
      <c r="G126">
        <v>38368</v>
      </c>
      <c r="H126">
        <v>39365</v>
      </c>
      <c r="I126">
        <v>39080</v>
      </c>
      <c r="J126">
        <v>39133</v>
      </c>
      <c r="L126" s="1" t="str">
        <f t="shared" si="16"/>
        <v>06NOV2024:05:00:00</v>
      </c>
      <c r="M126">
        <v>5</v>
      </c>
      <c r="N126">
        <f t="shared" si="17"/>
        <v>619.8789059999981</v>
      </c>
      <c r="O126" t="str">
        <f t="shared" si="18"/>
        <v/>
      </c>
      <c r="P126">
        <f t="shared" si="19"/>
        <v>619.8789059999981</v>
      </c>
      <c r="Q126" t="str">
        <f t="shared" si="20"/>
        <v/>
      </c>
      <c r="R126">
        <f t="shared" si="21"/>
        <v>1</v>
      </c>
      <c r="S126">
        <f t="shared" si="22"/>
        <v>1.5752109130770864</v>
      </c>
      <c r="V126">
        <f t="shared" si="23"/>
        <v>5</v>
      </c>
      <c r="W126" t="str">
        <f t="shared" si="24"/>
        <v/>
      </c>
      <c r="X126">
        <f t="shared" si="25"/>
        <v>619.8789059999981</v>
      </c>
      <c r="Y126" t="str">
        <f t="shared" si="26"/>
        <v/>
      </c>
      <c r="Z126">
        <f t="shared" si="27"/>
        <v>1</v>
      </c>
    </row>
    <row r="127" spans="1:26" x14ac:dyDescent="0.25">
      <c r="A127" t="s">
        <v>151</v>
      </c>
      <c r="B127">
        <v>40875.828125</v>
      </c>
      <c r="C127">
        <v>41624</v>
      </c>
      <c r="D127">
        <v>39376</v>
      </c>
      <c r="E127">
        <v>40531</v>
      </c>
      <c r="F127">
        <v>41009</v>
      </c>
      <c r="G127">
        <v>40226</v>
      </c>
      <c r="H127">
        <v>41350</v>
      </c>
      <c r="I127">
        <v>41032</v>
      </c>
      <c r="J127">
        <v>40828</v>
      </c>
      <c r="L127" s="1" t="str">
        <f t="shared" si="16"/>
        <v>06NOV2024:06:00:00</v>
      </c>
      <c r="M127">
        <v>6</v>
      </c>
      <c r="N127">
        <f t="shared" si="17"/>
        <v>748.171875</v>
      </c>
      <c r="O127" t="str">
        <f t="shared" si="18"/>
        <v/>
      </c>
      <c r="P127">
        <f t="shared" si="19"/>
        <v>748.171875</v>
      </c>
      <c r="Q127" t="str">
        <f t="shared" si="20"/>
        <v/>
      </c>
      <c r="R127">
        <f t="shared" si="21"/>
        <v>1</v>
      </c>
      <c r="S127">
        <f t="shared" si="22"/>
        <v>1.8303528254205861</v>
      </c>
      <c r="V127">
        <f t="shared" si="23"/>
        <v>6</v>
      </c>
      <c r="W127" t="str">
        <f t="shared" si="24"/>
        <v/>
      </c>
      <c r="X127">
        <f t="shared" si="25"/>
        <v>748.171875</v>
      </c>
      <c r="Y127" t="str">
        <f t="shared" si="26"/>
        <v/>
      </c>
      <c r="Z127">
        <f t="shared" si="27"/>
        <v>1</v>
      </c>
    </row>
    <row r="128" spans="1:26" x14ac:dyDescent="0.25">
      <c r="A128" t="s">
        <v>152</v>
      </c>
      <c r="B128">
        <v>43663.96875</v>
      </c>
      <c r="C128">
        <v>44750</v>
      </c>
      <c r="D128">
        <v>41474</v>
      </c>
      <c r="E128">
        <v>42627</v>
      </c>
      <c r="F128">
        <v>44113</v>
      </c>
      <c r="G128">
        <v>43213</v>
      </c>
      <c r="H128">
        <v>44572</v>
      </c>
      <c r="I128">
        <v>44136</v>
      </c>
      <c r="J128">
        <v>43733</v>
      </c>
      <c r="L128" s="1" t="str">
        <f t="shared" si="16"/>
        <v>06NOV2024:07:00:00</v>
      </c>
      <c r="M128">
        <v>7</v>
      </c>
      <c r="N128">
        <f t="shared" si="17"/>
        <v>1086.03125</v>
      </c>
      <c r="O128" t="str">
        <f t="shared" si="18"/>
        <v/>
      </c>
      <c r="P128">
        <f t="shared" si="19"/>
        <v>1086.03125</v>
      </c>
      <c r="Q128" t="str">
        <f t="shared" si="20"/>
        <v/>
      </c>
      <c r="R128">
        <f t="shared" si="21"/>
        <v>1</v>
      </c>
      <c r="S128">
        <f t="shared" si="22"/>
        <v>2.4872481386612391</v>
      </c>
      <c r="V128">
        <f t="shared" si="23"/>
        <v>7</v>
      </c>
      <c r="W128" t="str">
        <f t="shared" si="24"/>
        <v/>
      </c>
      <c r="X128">
        <f t="shared" si="25"/>
        <v>1086.03125</v>
      </c>
      <c r="Y128" t="str">
        <f t="shared" si="26"/>
        <v/>
      </c>
      <c r="Z128">
        <f t="shared" si="27"/>
        <v>1</v>
      </c>
    </row>
    <row r="129" spans="1:26" x14ac:dyDescent="0.25">
      <c r="A129" t="s">
        <v>153</v>
      </c>
      <c r="B129">
        <v>44728.753905999998</v>
      </c>
      <c r="C129">
        <v>46481</v>
      </c>
      <c r="D129">
        <v>42669</v>
      </c>
      <c r="E129">
        <v>43784</v>
      </c>
      <c r="F129">
        <v>45442</v>
      </c>
      <c r="G129">
        <v>44653</v>
      </c>
      <c r="H129">
        <v>45987</v>
      </c>
      <c r="I129">
        <v>45528</v>
      </c>
      <c r="J129">
        <v>45097</v>
      </c>
      <c r="L129" s="1" t="str">
        <f t="shared" si="16"/>
        <v>06NOV2024:08:00:00</v>
      </c>
      <c r="M129">
        <v>8</v>
      </c>
      <c r="N129">
        <f t="shared" si="17"/>
        <v>1752.2460940000019</v>
      </c>
      <c r="O129" t="str">
        <f t="shared" si="18"/>
        <v/>
      </c>
      <c r="P129">
        <f t="shared" si="19"/>
        <v>1752.2460940000019</v>
      </c>
      <c r="Q129" t="str">
        <f t="shared" si="20"/>
        <v/>
      </c>
      <c r="R129">
        <f t="shared" si="21"/>
        <v>1</v>
      </c>
      <c r="S129">
        <f t="shared" si="22"/>
        <v>3.9174936500186122</v>
      </c>
      <c r="V129">
        <f t="shared" si="23"/>
        <v>8</v>
      </c>
      <c r="W129" t="str">
        <f t="shared" si="24"/>
        <v/>
      </c>
      <c r="X129">
        <f t="shared" si="25"/>
        <v>1752.2460940000019</v>
      </c>
      <c r="Y129" t="str">
        <f t="shared" si="26"/>
        <v/>
      </c>
      <c r="Z129">
        <f t="shared" si="27"/>
        <v>1</v>
      </c>
    </row>
    <row r="130" spans="1:26" x14ac:dyDescent="0.25">
      <c r="A130" t="s">
        <v>154</v>
      </c>
      <c r="B130">
        <v>45457.992187999997</v>
      </c>
      <c r="C130">
        <v>47235</v>
      </c>
      <c r="D130">
        <v>43640</v>
      </c>
      <c r="E130">
        <v>44776</v>
      </c>
      <c r="F130">
        <v>46277</v>
      </c>
      <c r="G130">
        <v>45542</v>
      </c>
      <c r="H130">
        <v>46865</v>
      </c>
      <c r="I130">
        <v>46428</v>
      </c>
      <c r="J130">
        <v>45997</v>
      </c>
      <c r="L130" s="1" t="str">
        <f t="shared" si="16"/>
        <v>06NOV2024:09:00:00</v>
      </c>
      <c r="M130">
        <v>9</v>
      </c>
      <c r="N130">
        <f t="shared" si="17"/>
        <v>1777.0078120000035</v>
      </c>
      <c r="O130" t="str">
        <f t="shared" si="18"/>
        <v/>
      </c>
      <c r="P130">
        <f t="shared" si="19"/>
        <v>1777.0078120000035</v>
      </c>
      <c r="Q130" t="str">
        <f t="shared" si="20"/>
        <v/>
      </c>
      <c r="R130">
        <f t="shared" si="21"/>
        <v>1</v>
      </c>
      <c r="S130">
        <f t="shared" si="22"/>
        <v>3.9091207650589945</v>
      </c>
      <c r="V130">
        <f t="shared" si="23"/>
        <v>9</v>
      </c>
      <c r="W130" t="str">
        <f t="shared" si="24"/>
        <v/>
      </c>
      <c r="X130">
        <f t="shared" si="25"/>
        <v>1777.0078120000035</v>
      </c>
      <c r="Y130" t="str">
        <f t="shared" si="26"/>
        <v/>
      </c>
      <c r="Z130">
        <f t="shared" si="27"/>
        <v>1</v>
      </c>
    </row>
    <row r="131" spans="1:26" x14ac:dyDescent="0.25">
      <c r="A131" t="s">
        <v>155</v>
      </c>
      <c r="B131">
        <v>46188.363280999998</v>
      </c>
      <c r="C131">
        <v>47886</v>
      </c>
      <c r="D131">
        <v>45378</v>
      </c>
      <c r="E131">
        <v>46202</v>
      </c>
      <c r="F131">
        <v>47089</v>
      </c>
      <c r="G131">
        <v>46964</v>
      </c>
      <c r="H131">
        <v>47630</v>
      </c>
      <c r="I131">
        <v>47258</v>
      </c>
      <c r="J131">
        <v>47022</v>
      </c>
      <c r="L131" s="1" t="str">
        <f t="shared" ref="L131:L194" si="28">A131</f>
        <v>06NOV2024:10:00:00</v>
      </c>
      <c r="M131">
        <v>10</v>
      </c>
      <c r="N131">
        <f t="shared" ref="N131:N194" si="29">C131-B131</f>
        <v>1697.6367190000019</v>
      </c>
      <c r="O131" t="str">
        <f t="shared" ref="O131:O194" si="30">IF(N131&lt;0,N131,"")</f>
        <v/>
      </c>
      <c r="P131">
        <f t="shared" ref="P131:P194" si="31">IF(N131&gt;0,N131,"")</f>
        <v>1697.6367190000019</v>
      </c>
      <c r="Q131" t="str">
        <f t="shared" ref="Q131:Q194" si="32">IF(O131&lt;0,1,"")</f>
        <v/>
      </c>
      <c r="R131">
        <f t="shared" ref="R131:R194" si="33">IF(AND(P131&gt;0,P131&lt;&gt;""),1,"")</f>
        <v>1</v>
      </c>
      <c r="S131">
        <f t="shared" ref="S131:S194" si="34">ABS((B131-C131)/B131)*100</f>
        <v>3.6754641178167491</v>
      </c>
      <c r="V131">
        <f t="shared" ref="V131:V194" si="35">M131</f>
        <v>10</v>
      </c>
      <c r="W131" t="str">
        <f t="shared" ref="W131:W194" si="36">O131</f>
        <v/>
      </c>
      <c r="X131">
        <f t="shared" ref="X131:X194" si="37">P131</f>
        <v>1697.6367190000019</v>
      </c>
      <c r="Y131" t="str">
        <f t="shared" ref="Y131:Y194" si="38">Q131</f>
        <v/>
      </c>
      <c r="Z131">
        <f t="shared" ref="Z131:Z194" si="39">R131</f>
        <v>1</v>
      </c>
    </row>
    <row r="132" spans="1:26" x14ac:dyDescent="0.25">
      <c r="A132" t="s">
        <v>156</v>
      </c>
      <c r="B132">
        <v>47280.234375</v>
      </c>
      <c r="C132">
        <v>48162</v>
      </c>
      <c r="D132">
        <v>46910</v>
      </c>
      <c r="E132">
        <v>47538</v>
      </c>
      <c r="F132">
        <v>47341</v>
      </c>
      <c r="G132">
        <v>47651</v>
      </c>
      <c r="H132">
        <v>47884</v>
      </c>
      <c r="I132">
        <v>47684</v>
      </c>
      <c r="J132">
        <v>47628</v>
      </c>
      <c r="L132" s="1" t="str">
        <f t="shared" si="28"/>
        <v>06NOV2024:11:00:00</v>
      </c>
      <c r="M132">
        <v>11</v>
      </c>
      <c r="N132">
        <f t="shared" si="29"/>
        <v>881.765625</v>
      </c>
      <c r="O132" t="str">
        <f t="shared" si="30"/>
        <v/>
      </c>
      <c r="P132">
        <f t="shared" si="31"/>
        <v>881.765625</v>
      </c>
      <c r="Q132" t="str">
        <f t="shared" si="32"/>
        <v/>
      </c>
      <c r="R132">
        <f t="shared" si="33"/>
        <v>1</v>
      </c>
      <c r="S132">
        <f t="shared" si="34"/>
        <v>1.8649772714879862</v>
      </c>
      <c r="V132">
        <f t="shared" si="35"/>
        <v>11</v>
      </c>
      <c r="W132" t="str">
        <f t="shared" si="36"/>
        <v/>
      </c>
      <c r="X132">
        <f t="shared" si="37"/>
        <v>881.765625</v>
      </c>
      <c r="Y132" t="str">
        <f t="shared" si="38"/>
        <v/>
      </c>
      <c r="Z132">
        <f t="shared" si="39"/>
        <v>1</v>
      </c>
    </row>
    <row r="133" spans="1:26" x14ac:dyDescent="0.25">
      <c r="A133" t="s">
        <v>157</v>
      </c>
      <c r="B133">
        <v>48393.53125</v>
      </c>
      <c r="C133">
        <v>48811</v>
      </c>
      <c r="D133">
        <v>48194</v>
      </c>
      <c r="E133">
        <v>48505</v>
      </c>
      <c r="F133">
        <v>47678</v>
      </c>
      <c r="G133">
        <v>48431</v>
      </c>
      <c r="H133">
        <v>48074</v>
      </c>
      <c r="I133">
        <v>48141</v>
      </c>
      <c r="J133">
        <v>48193</v>
      </c>
      <c r="L133" s="1" t="str">
        <f t="shared" si="28"/>
        <v>06NOV2024:12:00:00</v>
      </c>
      <c r="M133">
        <v>12</v>
      </c>
      <c r="N133">
        <f t="shared" si="29"/>
        <v>417.46875</v>
      </c>
      <c r="O133" t="str">
        <f t="shared" si="30"/>
        <v/>
      </c>
      <c r="P133">
        <f t="shared" si="31"/>
        <v>417.46875</v>
      </c>
      <c r="Q133" t="str">
        <f t="shared" si="32"/>
        <v/>
      </c>
      <c r="R133">
        <f t="shared" si="33"/>
        <v>1</v>
      </c>
      <c r="S133">
        <f t="shared" si="34"/>
        <v>0.86265403498530602</v>
      </c>
      <c r="V133">
        <f t="shared" si="35"/>
        <v>12</v>
      </c>
      <c r="W133" t="str">
        <f t="shared" si="36"/>
        <v/>
      </c>
      <c r="X133">
        <f t="shared" si="37"/>
        <v>417.46875</v>
      </c>
      <c r="Y133" t="str">
        <f t="shared" si="38"/>
        <v/>
      </c>
      <c r="Z133">
        <f t="shared" si="39"/>
        <v>1</v>
      </c>
    </row>
    <row r="134" spans="1:26" x14ac:dyDescent="0.25">
      <c r="A134" t="s">
        <v>158</v>
      </c>
      <c r="B134">
        <v>49595.917969000002</v>
      </c>
      <c r="C134">
        <v>49789</v>
      </c>
      <c r="D134">
        <v>49780</v>
      </c>
      <c r="E134">
        <v>49707</v>
      </c>
      <c r="F134">
        <v>48405</v>
      </c>
      <c r="G134">
        <v>49421</v>
      </c>
      <c r="H134">
        <v>48738</v>
      </c>
      <c r="I134">
        <v>48894</v>
      </c>
      <c r="J134">
        <v>49058</v>
      </c>
      <c r="L134" s="1" t="str">
        <f t="shared" si="28"/>
        <v>06NOV2024:13:00:00</v>
      </c>
      <c r="M134">
        <v>13</v>
      </c>
      <c r="N134">
        <f t="shared" si="29"/>
        <v>193.0820309999981</v>
      </c>
      <c r="O134" t="str">
        <f t="shared" si="30"/>
        <v/>
      </c>
      <c r="P134">
        <f t="shared" si="31"/>
        <v>193.0820309999981</v>
      </c>
      <c r="Q134" t="str">
        <f t="shared" si="32"/>
        <v/>
      </c>
      <c r="R134">
        <f t="shared" si="33"/>
        <v>1</v>
      </c>
      <c r="S134">
        <f t="shared" si="34"/>
        <v>0.38931032816185457</v>
      </c>
      <c r="V134">
        <f t="shared" si="35"/>
        <v>13</v>
      </c>
      <c r="W134" t="str">
        <f t="shared" si="36"/>
        <v/>
      </c>
      <c r="X134">
        <f t="shared" si="37"/>
        <v>193.0820309999981</v>
      </c>
      <c r="Y134" t="str">
        <f t="shared" si="38"/>
        <v/>
      </c>
      <c r="Z134">
        <f t="shared" si="39"/>
        <v>1</v>
      </c>
    </row>
    <row r="135" spans="1:26" x14ac:dyDescent="0.25">
      <c r="A135" t="s">
        <v>159</v>
      </c>
      <c r="B135">
        <v>51310.269530999998</v>
      </c>
      <c r="C135">
        <v>51133</v>
      </c>
      <c r="D135">
        <v>51214</v>
      </c>
      <c r="E135">
        <v>50753</v>
      </c>
      <c r="F135">
        <v>49468</v>
      </c>
      <c r="G135">
        <v>50637</v>
      </c>
      <c r="H135">
        <v>49585</v>
      </c>
      <c r="I135">
        <v>49979</v>
      </c>
      <c r="J135">
        <v>50098</v>
      </c>
      <c r="L135" s="1" t="str">
        <f t="shared" si="28"/>
        <v>06NOV2024:14:00:00</v>
      </c>
      <c r="M135">
        <v>14</v>
      </c>
      <c r="N135">
        <f t="shared" si="29"/>
        <v>-177.2695309999981</v>
      </c>
      <c r="O135">
        <f t="shared" si="30"/>
        <v>-177.2695309999981</v>
      </c>
      <c r="P135" t="str">
        <f t="shared" si="31"/>
        <v/>
      </c>
      <c r="Q135">
        <f t="shared" si="32"/>
        <v>1</v>
      </c>
      <c r="R135" t="str">
        <f t="shared" si="33"/>
        <v/>
      </c>
      <c r="S135">
        <f t="shared" si="34"/>
        <v>0.34548548004195845</v>
      </c>
      <c r="V135">
        <f t="shared" si="35"/>
        <v>14</v>
      </c>
      <c r="W135">
        <f t="shared" si="36"/>
        <v>-177.2695309999981</v>
      </c>
      <c r="X135" t="str">
        <f t="shared" si="37"/>
        <v/>
      </c>
      <c r="Y135">
        <f t="shared" si="38"/>
        <v>1</v>
      </c>
      <c r="Z135" t="str">
        <f t="shared" si="39"/>
        <v/>
      </c>
    </row>
    <row r="136" spans="1:26" x14ac:dyDescent="0.25">
      <c r="A136" t="s">
        <v>160</v>
      </c>
      <c r="B136">
        <v>52873.902344000002</v>
      </c>
      <c r="C136">
        <v>52387</v>
      </c>
      <c r="D136">
        <v>52526</v>
      </c>
      <c r="E136">
        <v>52080</v>
      </c>
      <c r="F136">
        <v>50451</v>
      </c>
      <c r="G136">
        <v>51643</v>
      </c>
      <c r="H136">
        <v>50461</v>
      </c>
      <c r="I136">
        <v>50945</v>
      </c>
      <c r="J136">
        <v>51114</v>
      </c>
      <c r="L136" s="1" t="str">
        <f t="shared" si="28"/>
        <v>06NOV2024:15:00:00</v>
      </c>
      <c r="M136">
        <v>15</v>
      </c>
      <c r="N136">
        <f t="shared" si="29"/>
        <v>-486.9023440000019</v>
      </c>
      <c r="O136">
        <f t="shared" si="30"/>
        <v>-486.9023440000019</v>
      </c>
      <c r="P136" t="str">
        <f t="shared" si="31"/>
        <v/>
      </c>
      <c r="Q136">
        <f t="shared" si="32"/>
        <v>1</v>
      </c>
      <c r="R136" t="str">
        <f t="shared" si="33"/>
        <v/>
      </c>
      <c r="S136">
        <f t="shared" si="34"/>
        <v>0.92087461377863367</v>
      </c>
      <c r="V136">
        <f t="shared" si="35"/>
        <v>15</v>
      </c>
      <c r="W136">
        <f t="shared" si="36"/>
        <v>-486.9023440000019</v>
      </c>
      <c r="X136" t="str">
        <f t="shared" si="37"/>
        <v/>
      </c>
      <c r="Y136">
        <f t="shared" si="38"/>
        <v>1</v>
      </c>
      <c r="Z136" t="str">
        <f t="shared" si="39"/>
        <v/>
      </c>
    </row>
    <row r="137" spans="1:26" x14ac:dyDescent="0.25">
      <c r="A137" t="s">
        <v>161</v>
      </c>
      <c r="B137">
        <v>53602.878905999998</v>
      </c>
      <c r="C137">
        <v>53183</v>
      </c>
      <c r="D137">
        <v>53291</v>
      </c>
      <c r="E137">
        <v>53103</v>
      </c>
      <c r="F137">
        <v>51276</v>
      </c>
      <c r="G137">
        <v>52321</v>
      </c>
      <c r="H137">
        <v>51150</v>
      </c>
      <c r="I137">
        <v>51609</v>
      </c>
      <c r="J137">
        <v>51873</v>
      </c>
      <c r="L137" s="1" t="str">
        <f t="shared" si="28"/>
        <v>06NOV2024:16:00:00</v>
      </c>
      <c r="M137">
        <v>16</v>
      </c>
      <c r="N137">
        <f t="shared" si="29"/>
        <v>-419.8789059999981</v>
      </c>
      <c r="O137">
        <f t="shared" si="30"/>
        <v>-419.8789059999981</v>
      </c>
      <c r="P137" t="str">
        <f t="shared" si="31"/>
        <v/>
      </c>
      <c r="Q137">
        <f t="shared" si="32"/>
        <v>1</v>
      </c>
      <c r="R137" t="str">
        <f t="shared" si="33"/>
        <v/>
      </c>
      <c r="S137">
        <f t="shared" si="34"/>
        <v>0.783314095379678</v>
      </c>
      <c r="V137">
        <f t="shared" si="35"/>
        <v>16</v>
      </c>
      <c r="W137">
        <f t="shared" si="36"/>
        <v>-419.8789059999981</v>
      </c>
      <c r="X137" t="str">
        <f t="shared" si="37"/>
        <v/>
      </c>
      <c r="Y137">
        <f t="shared" si="38"/>
        <v>1</v>
      </c>
      <c r="Z137" t="str">
        <f t="shared" si="39"/>
        <v/>
      </c>
    </row>
    <row r="138" spans="1:26" x14ac:dyDescent="0.25">
      <c r="A138" t="s">
        <v>162</v>
      </c>
      <c r="B138">
        <v>53595</v>
      </c>
      <c r="C138">
        <v>52973</v>
      </c>
      <c r="D138">
        <v>53121</v>
      </c>
      <c r="E138">
        <v>52925</v>
      </c>
      <c r="F138">
        <v>51826</v>
      </c>
      <c r="G138">
        <v>52665</v>
      </c>
      <c r="H138">
        <v>51477</v>
      </c>
      <c r="I138">
        <v>52003</v>
      </c>
      <c r="J138">
        <v>52138</v>
      </c>
      <c r="L138" s="1" t="str">
        <f t="shared" si="28"/>
        <v>06NOV2024:17:00:00</v>
      </c>
      <c r="M138">
        <v>17</v>
      </c>
      <c r="N138">
        <f t="shared" si="29"/>
        <v>-622</v>
      </c>
      <c r="O138">
        <f t="shared" si="30"/>
        <v>-622</v>
      </c>
      <c r="P138" t="str">
        <f t="shared" si="31"/>
        <v/>
      </c>
      <c r="Q138">
        <f t="shared" si="32"/>
        <v>1</v>
      </c>
      <c r="R138" t="str">
        <f t="shared" si="33"/>
        <v/>
      </c>
      <c r="S138">
        <f t="shared" si="34"/>
        <v>1.160556022016979</v>
      </c>
      <c r="V138">
        <f t="shared" si="35"/>
        <v>17</v>
      </c>
      <c r="W138">
        <f t="shared" si="36"/>
        <v>-622</v>
      </c>
      <c r="X138" t="str">
        <f t="shared" si="37"/>
        <v/>
      </c>
      <c r="Y138">
        <f t="shared" si="38"/>
        <v>1</v>
      </c>
      <c r="Z138" t="str">
        <f t="shared" si="39"/>
        <v/>
      </c>
    </row>
    <row r="139" spans="1:26" x14ac:dyDescent="0.25">
      <c r="A139" t="s">
        <v>163</v>
      </c>
      <c r="B139">
        <v>53362.382812999997</v>
      </c>
      <c r="C139">
        <v>52684</v>
      </c>
      <c r="D139">
        <v>52184</v>
      </c>
      <c r="E139">
        <v>52279</v>
      </c>
      <c r="F139">
        <v>52180</v>
      </c>
      <c r="G139">
        <v>52689</v>
      </c>
      <c r="H139">
        <v>51686</v>
      </c>
      <c r="I139">
        <v>52250</v>
      </c>
      <c r="J139">
        <v>52168</v>
      </c>
      <c r="L139" s="1" t="str">
        <f t="shared" si="28"/>
        <v>06NOV2024:18:00:00</v>
      </c>
      <c r="M139">
        <v>18</v>
      </c>
      <c r="N139">
        <f t="shared" si="29"/>
        <v>-678.38281299999653</v>
      </c>
      <c r="O139">
        <f t="shared" si="30"/>
        <v>-678.38281299999653</v>
      </c>
      <c r="P139" t="str">
        <f t="shared" si="31"/>
        <v/>
      </c>
      <c r="Q139">
        <f t="shared" si="32"/>
        <v>1</v>
      </c>
      <c r="R139" t="str">
        <f t="shared" si="33"/>
        <v/>
      </c>
      <c r="S139">
        <f t="shared" si="34"/>
        <v>1.2712753389916664</v>
      </c>
      <c r="V139">
        <f t="shared" si="35"/>
        <v>18</v>
      </c>
      <c r="W139">
        <f t="shared" si="36"/>
        <v>-678.38281299999653</v>
      </c>
      <c r="X139" t="str">
        <f t="shared" si="37"/>
        <v/>
      </c>
      <c r="Y139">
        <f t="shared" si="38"/>
        <v>1</v>
      </c>
      <c r="Z139" t="str">
        <f t="shared" si="39"/>
        <v/>
      </c>
    </row>
    <row r="140" spans="1:26" x14ac:dyDescent="0.25">
      <c r="A140" t="s">
        <v>164</v>
      </c>
      <c r="B140">
        <v>53481.523437999997</v>
      </c>
      <c r="C140">
        <v>52901</v>
      </c>
      <c r="D140">
        <v>50609</v>
      </c>
      <c r="E140">
        <v>51183</v>
      </c>
      <c r="F140">
        <v>52303</v>
      </c>
      <c r="G140">
        <v>52565</v>
      </c>
      <c r="H140">
        <v>51646</v>
      </c>
      <c r="I140">
        <v>52446</v>
      </c>
      <c r="J140">
        <v>52014</v>
      </c>
      <c r="L140" s="1" t="str">
        <f t="shared" si="28"/>
        <v>06NOV2024:19:00:00</v>
      </c>
      <c r="M140">
        <v>19</v>
      </c>
      <c r="N140">
        <f t="shared" si="29"/>
        <v>-580.52343799999653</v>
      </c>
      <c r="O140">
        <f t="shared" si="30"/>
        <v>-580.52343799999653</v>
      </c>
      <c r="P140" t="str">
        <f t="shared" si="31"/>
        <v/>
      </c>
      <c r="Q140">
        <f t="shared" si="32"/>
        <v>1</v>
      </c>
      <c r="R140" t="str">
        <f t="shared" si="33"/>
        <v/>
      </c>
      <c r="S140">
        <f t="shared" si="34"/>
        <v>1.085465410634731</v>
      </c>
      <c r="V140">
        <f t="shared" si="35"/>
        <v>19</v>
      </c>
      <c r="W140">
        <f t="shared" si="36"/>
        <v>-580.52343799999653</v>
      </c>
      <c r="X140" t="str">
        <f t="shared" si="37"/>
        <v/>
      </c>
      <c r="Y140">
        <f t="shared" si="38"/>
        <v>1</v>
      </c>
      <c r="Z140" t="str">
        <f t="shared" si="39"/>
        <v/>
      </c>
    </row>
    <row r="141" spans="1:26" x14ac:dyDescent="0.25">
      <c r="A141" t="s">
        <v>165</v>
      </c>
      <c r="B141">
        <v>52713.632812999997</v>
      </c>
      <c r="C141">
        <v>52193</v>
      </c>
      <c r="D141">
        <v>49931</v>
      </c>
      <c r="E141">
        <v>50434</v>
      </c>
      <c r="F141">
        <v>51038</v>
      </c>
      <c r="G141">
        <v>51447</v>
      </c>
      <c r="H141">
        <v>50552</v>
      </c>
      <c r="I141">
        <v>51153</v>
      </c>
      <c r="J141">
        <v>50930</v>
      </c>
      <c r="L141" s="1" t="str">
        <f t="shared" si="28"/>
        <v>06NOV2024:20:00:00</v>
      </c>
      <c r="M141">
        <v>20</v>
      </c>
      <c r="N141">
        <f t="shared" si="29"/>
        <v>-520.63281299999653</v>
      </c>
      <c r="O141">
        <f t="shared" si="30"/>
        <v>-520.63281299999653</v>
      </c>
      <c r="P141" t="str">
        <f t="shared" si="31"/>
        <v/>
      </c>
      <c r="Q141">
        <f t="shared" si="32"/>
        <v>1</v>
      </c>
      <c r="R141" t="str">
        <f t="shared" si="33"/>
        <v/>
      </c>
      <c r="S141">
        <f t="shared" si="34"/>
        <v>0.98766255561806104</v>
      </c>
      <c r="V141">
        <f t="shared" si="35"/>
        <v>20</v>
      </c>
      <c r="W141">
        <f t="shared" si="36"/>
        <v>-520.63281299999653</v>
      </c>
      <c r="X141" t="str">
        <f t="shared" si="37"/>
        <v/>
      </c>
      <c r="Y141">
        <f t="shared" si="38"/>
        <v>1</v>
      </c>
      <c r="Z141" t="str">
        <f t="shared" si="39"/>
        <v/>
      </c>
    </row>
    <row r="142" spans="1:26" x14ac:dyDescent="0.25">
      <c r="A142" t="s">
        <v>166</v>
      </c>
      <c r="B142">
        <v>51698.246094000002</v>
      </c>
      <c r="C142">
        <v>51547</v>
      </c>
      <c r="D142">
        <v>49388</v>
      </c>
      <c r="E142">
        <v>49965</v>
      </c>
      <c r="F142">
        <v>49692</v>
      </c>
      <c r="G142">
        <v>50126</v>
      </c>
      <c r="H142">
        <v>49462</v>
      </c>
      <c r="I142">
        <v>49693</v>
      </c>
      <c r="J142">
        <v>49781</v>
      </c>
      <c r="L142" s="1" t="str">
        <f t="shared" si="28"/>
        <v>06NOV2024:21:00:00</v>
      </c>
      <c r="M142">
        <v>21</v>
      </c>
      <c r="N142">
        <f t="shared" si="29"/>
        <v>-151.2460940000019</v>
      </c>
      <c r="O142">
        <f t="shared" si="30"/>
        <v>-151.2460940000019</v>
      </c>
      <c r="P142" t="str">
        <f t="shared" si="31"/>
        <v/>
      </c>
      <c r="Q142">
        <f t="shared" si="32"/>
        <v>1</v>
      </c>
      <c r="R142" t="str">
        <f t="shared" si="33"/>
        <v/>
      </c>
      <c r="S142">
        <f t="shared" si="34"/>
        <v>0.29255556121768556</v>
      </c>
      <c r="V142">
        <f t="shared" si="35"/>
        <v>21</v>
      </c>
      <c r="W142">
        <f t="shared" si="36"/>
        <v>-151.2460940000019</v>
      </c>
      <c r="X142" t="str">
        <f t="shared" si="37"/>
        <v/>
      </c>
      <c r="Y142">
        <f t="shared" si="38"/>
        <v>1</v>
      </c>
      <c r="Z142" t="str">
        <f t="shared" si="39"/>
        <v/>
      </c>
    </row>
    <row r="143" spans="1:26" x14ac:dyDescent="0.25">
      <c r="A143" t="s">
        <v>167</v>
      </c>
      <c r="B143">
        <v>50349.996094000002</v>
      </c>
      <c r="C143">
        <v>50273</v>
      </c>
      <c r="D143">
        <v>48065</v>
      </c>
      <c r="E143">
        <v>48578</v>
      </c>
      <c r="F143">
        <v>48110</v>
      </c>
      <c r="G143">
        <v>48805</v>
      </c>
      <c r="H143">
        <v>48081</v>
      </c>
      <c r="I143">
        <v>48114</v>
      </c>
      <c r="J143">
        <v>48336</v>
      </c>
      <c r="L143" s="1" t="str">
        <f t="shared" si="28"/>
        <v>06NOV2024:22:00:00</v>
      </c>
      <c r="M143">
        <v>22</v>
      </c>
      <c r="N143">
        <f t="shared" si="29"/>
        <v>-76.996094000001904</v>
      </c>
      <c r="O143">
        <f t="shared" si="30"/>
        <v>-76.996094000001904</v>
      </c>
      <c r="P143" t="str">
        <f t="shared" si="31"/>
        <v/>
      </c>
      <c r="Q143">
        <f t="shared" si="32"/>
        <v>1</v>
      </c>
      <c r="R143" t="str">
        <f t="shared" si="33"/>
        <v/>
      </c>
      <c r="S143">
        <f t="shared" si="34"/>
        <v>0.15292174771226488</v>
      </c>
      <c r="V143">
        <f t="shared" si="35"/>
        <v>22</v>
      </c>
      <c r="W143">
        <f t="shared" si="36"/>
        <v>-76.996094000001904</v>
      </c>
      <c r="X143" t="str">
        <f t="shared" si="37"/>
        <v/>
      </c>
      <c r="Y143">
        <f t="shared" si="38"/>
        <v>1</v>
      </c>
      <c r="Z143" t="str">
        <f t="shared" si="39"/>
        <v/>
      </c>
    </row>
    <row r="144" spans="1:26" x14ac:dyDescent="0.25">
      <c r="A144" t="s">
        <v>168</v>
      </c>
      <c r="B144">
        <v>47985.144530999998</v>
      </c>
      <c r="C144">
        <v>48052</v>
      </c>
      <c r="D144">
        <v>46225</v>
      </c>
      <c r="E144">
        <v>46972</v>
      </c>
      <c r="F144">
        <v>45839</v>
      </c>
      <c r="G144">
        <v>46693</v>
      </c>
      <c r="H144">
        <v>45922</v>
      </c>
      <c r="I144">
        <v>46016</v>
      </c>
      <c r="J144">
        <v>46310</v>
      </c>
      <c r="L144" s="1" t="str">
        <f t="shared" si="28"/>
        <v>06NOV2024:23:00:00</v>
      </c>
      <c r="M144">
        <v>23</v>
      </c>
      <c r="N144">
        <f t="shared" si="29"/>
        <v>66.855469000001904</v>
      </c>
      <c r="O144" t="str">
        <f t="shared" si="30"/>
        <v/>
      </c>
      <c r="P144">
        <f t="shared" si="31"/>
        <v>66.855469000001904</v>
      </c>
      <c r="Q144" t="str">
        <f t="shared" si="32"/>
        <v/>
      </c>
      <c r="R144">
        <f t="shared" si="33"/>
        <v>1</v>
      </c>
      <c r="S144">
        <f t="shared" si="34"/>
        <v>0.13932534673686572</v>
      </c>
      <c r="V144">
        <f t="shared" si="35"/>
        <v>23</v>
      </c>
      <c r="W144" t="str">
        <f t="shared" si="36"/>
        <v/>
      </c>
      <c r="X144">
        <f t="shared" si="37"/>
        <v>66.855469000001904</v>
      </c>
      <c r="Y144" t="str">
        <f t="shared" si="38"/>
        <v/>
      </c>
      <c r="Z144">
        <f t="shared" si="39"/>
        <v>1</v>
      </c>
    </row>
    <row r="145" spans="1:26" x14ac:dyDescent="0.25">
      <c r="A145" t="s">
        <v>169</v>
      </c>
      <c r="B145">
        <v>45431.832030999998</v>
      </c>
      <c r="C145">
        <v>45620</v>
      </c>
      <c r="D145">
        <v>44065</v>
      </c>
      <c r="E145">
        <v>44643</v>
      </c>
      <c r="F145">
        <v>43519</v>
      </c>
      <c r="G145">
        <v>44489</v>
      </c>
      <c r="H145">
        <v>43829</v>
      </c>
      <c r="I145">
        <v>43847</v>
      </c>
      <c r="J145">
        <v>44108</v>
      </c>
      <c r="L145" s="1" t="str">
        <f t="shared" si="28"/>
        <v>07NOV2024:00:00:00</v>
      </c>
      <c r="M145">
        <v>24</v>
      </c>
      <c r="N145">
        <f t="shared" si="29"/>
        <v>188.1679690000019</v>
      </c>
      <c r="O145" t="str">
        <f t="shared" si="30"/>
        <v/>
      </c>
      <c r="P145">
        <f t="shared" si="31"/>
        <v>188.1679690000019</v>
      </c>
      <c r="Q145" t="str">
        <f t="shared" si="32"/>
        <v/>
      </c>
      <c r="R145">
        <f t="shared" si="33"/>
        <v>1</v>
      </c>
      <c r="S145">
        <f t="shared" si="34"/>
        <v>0.41417649385480909</v>
      </c>
      <c r="V145">
        <f t="shared" si="35"/>
        <v>24</v>
      </c>
      <c r="W145" t="str">
        <f t="shared" si="36"/>
        <v/>
      </c>
      <c r="X145">
        <f t="shared" si="37"/>
        <v>188.1679690000019</v>
      </c>
      <c r="Y145" t="str">
        <f t="shared" si="38"/>
        <v/>
      </c>
      <c r="Z145">
        <f t="shared" si="39"/>
        <v>1</v>
      </c>
    </row>
    <row r="146" spans="1:26" x14ac:dyDescent="0.25">
      <c r="A146" t="s">
        <v>170</v>
      </c>
      <c r="B146">
        <v>43485.675780999998</v>
      </c>
      <c r="C146">
        <v>43841</v>
      </c>
      <c r="D146">
        <v>42953</v>
      </c>
      <c r="E146">
        <v>43134</v>
      </c>
      <c r="F146">
        <v>42810</v>
      </c>
      <c r="G146">
        <v>43099</v>
      </c>
      <c r="H146">
        <v>43129</v>
      </c>
      <c r="I146">
        <v>42736</v>
      </c>
      <c r="J146">
        <v>42984</v>
      </c>
      <c r="L146" s="1" t="str">
        <f t="shared" si="28"/>
        <v>07NOV2024:01:00:00</v>
      </c>
      <c r="M146">
        <v>1</v>
      </c>
      <c r="N146">
        <f t="shared" si="29"/>
        <v>355.3242190000019</v>
      </c>
      <c r="O146" t="str">
        <f t="shared" si="30"/>
        <v/>
      </c>
      <c r="P146">
        <f t="shared" si="31"/>
        <v>355.3242190000019</v>
      </c>
      <c r="Q146" t="str">
        <f t="shared" si="32"/>
        <v/>
      </c>
      <c r="R146">
        <f t="shared" si="33"/>
        <v>1</v>
      </c>
      <c r="S146">
        <f t="shared" si="34"/>
        <v>0.81710635196165471</v>
      </c>
      <c r="V146">
        <f t="shared" si="35"/>
        <v>1</v>
      </c>
      <c r="W146" t="str">
        <f t="shared" si="36"/>
        <v/>
      </c>
      <c r="X146">
        <f t="shared" si="37"/>
        <v>355.3242190000019</v>
      </c>
      <c r="Y146" t="str">
        <f t="shared" si="38"/>
        <v/>
      </c>
      <c r="Z146">
        <f t="shared" si="39"/>
        <v>1</v>
      </c>
    </row>
    <row r="147" spans="1:26" x14ac:dyDescent="0.25">
      <c r="A147" t="s">
        <v>171</v>
      </c>
      <c r="B147">
        <v>42536.828125</v>
      </c>
      <c r="C147">
        <v>42793</v>
      </c>
      <c r="D147">
        <v>41838</v>
      </c>
      <c r="E147">
        <v>41990</v>
      </c>
      <c r="F147">
        <v>41465</v>
      </c>
      <c r="G147">
        <v>41855</v>
      </c>
      <c r="H147">
        <v>42178</v>
      </c>
      <c r="I147">
        <v>41517</v>
      </c>
      <c r="J147">
        <v>41798</v>
      </c>
      <c r="L147" s="1" t="str">
        <f t="shared" si="28"/>
        <v>07NOV2024:02:00:00</v>
      </c>
      <c r="M147">
        <v>2</v>
      </c>
      <c r="N147">
        <f t="shared" si="29"/>
        <v>256.171875</v>
      </c>
      <c r="O147" t="str">
        <f t="shared" si="30"/>
        <v/>
      </c>
      <c r="P147">
        <f t="shared" si="31"/>
        <v>256.171875</v>
      </c>
      <c r="Q147" t="str">
        <f t="shared" si="32"/>
        <v/>
      </c>
      <c r="R147">
        <f t="shared" si="33"/>
        <v>1</v>
      </c>
      <c r="S147">
        <f t="shared" si="34"/>
        <v>0.60223548932046744</v>
      </c>
      <c r="V147">
        <f t="shared" si="35"/>
        <v>2</v>
      </c>
      <c r="W147" t="str">
        <f t="shared" si="36"/>
        <v/>
      </c>
      <c r="X147">
        <f t="shared" si="37"/>
        <v>256.171875</v>
      </c>
      <c r="Y147" t="str">
        <f t="shared" si="38"/>
        <v/>
      </c>
      <c r="Z147">
        <f t="shared" si="39"/>
        <v>1</v>
      </c>
    </row>
    <row r="148" spans="1:26" x14ac:dyDescent="0.25">
      <c r="A148" t="s">
        <v>172</v>
      </c>
      <c r="B148">
        <v>41865.945312999997</v>
      </c>
      <c r="C148">
        <v>41998</v>
      </c>
      <c r="D148">
        <v>41194</v>
      </c>
      <c r="E148">
        <v>41412</v>
      </c>
      <c r="F148">
        <v>40637</v>
      </c>
      <c r="G148">
        <v>41068</v>
      </c>
      <c r="H148">
        <v>41621</v>
      </c>
      <c r="I148">
        <v>40845</v>
      </c>
      <c r="J148">
        <v>41109</v>
      </c>
      <c r="L148" s="1" t="str">
        <f t="shared" si="28"/>
        <v>07NOV2024:03:00:00</v>
      </c>
      <c r="M148">
        <v>3</v>
      </c>
      <c r="N148">
        <f t="shared" si="29"/>
        <v>132.05468700000347</v>
      </c>
      <c r="O148" t="str">
        <f t="shared" si="30"/>
        <v/>
      </c>
      <c r="P148">
        <f t="shared" si="31"/>
        <v>132.05468700000347</v>
      </c>
      <c r="Q148" t="str">
        <f t="shared" si="32"/>
        <v/>
      </c>
      <c r="R148">
        <f t="shared" si="33"/>
        <v>1</v>
      </c>
      <c r="S148">
        <f t="shared" si="34"/>
        <v>0.31542268068409895</v>
      </c>
      <c r="V148">
        <f t="shared" si="35"/>
        <v>3</v>
      </c>
      <c r="W148" t="str">
        <f t="shared" si="36"/>
        <v/>
      </c>
      <c r="X148">
        <f t="shared" si="37"/>
        <v>132.05468700000347</v>
      </c>
      <c r="Y148" t="str">
        <f t="shared" si="38"/>
        <v/>
      </c>
      <c r="Z148">
        <f t="shared" si="39"/>
        <v>1</v>
      </c>
    </row>
    <row r="149" spans="1:26" x14ac:dyDescent="0.25">
      <c r="A149" t="s">
        <v>173</v>
      </c>
      <c r="B149">
        <v>42268.570312999997</v>
      </c>
      <c r="C149">
        <v>41849</v>
      </c>
      <c r="D149">
        <v>40819</v>
      </c>
      <c r="E149">
        <v>41173</v>
      </c>
      <c r="F149">
        <v>40358</v>
      </c>
      <c r="G149">
        <v>40793</v>
      </c>
      <c r="H149">
        <v>41453</v>
      </c>
      <c r="I149">
        <v>40552</v>
      </c>
      <c r="J149">
        <v>40858</v>
      </c>
      <c r="L149" s="1" t="str">
        <f t="shared" si="28"/>
        <v>07NOV2024:04:00:00</v>
      </c>
      <c r="M149">
        <v>4</v>
      </c>
      <c r="N149">
        <f t="shared" si="29"/>
        <v>-419.57031299999653</v>
      </c>
      <c r="O149">
        <f t="shared" si="30"/>
        <v>-419.57031299999653</v>
      </c>
      <c r="P149" t="str">
        <f t="shared" si="31"/>
        <v/>
      </c>
      <c r="Q149">
        <f t="shared" si="32"/>
        <v>1</v>
      </c>
      <c r="R149" t="str">
        <f t="shared" si="33"/>
        <v/>
      </c>
      <c r="S149">
        <f t="shared" si="34"/>
        <v>0.99262953512045982</v>
      </c>
      <c r="V149">
        <f t="shared" si="35"/>
        <v>4</v>
      </c>
      <c r="W149">
        <f t="shared" si="36"/>
        <v>-419.57031299999653</v>
      </c>
      <c r="X149" t="str">
        <f t="shared" si="37"/>
        <v/>
      </c>
      <c r="Y149">
        <f t="shared" si="38"/>
        <v>1</v>
      </c>
      <c r="Z149" t="str">
        <f t="shared" si="39"/>
        <v/>
      </c>
    </row>
    <row r="150" spans="1:26" x14ac:dyDescent="0.25">
      <c r="A150" t="s">
        <v>174</v>
      </c>
      <c r="B150">
        <v>42816.730469000002</v>
      </c>
      <c r="C150">
        <v>42143</v>
      </c>
      <c r="D150">
        <v>41033</v>
      </c>
      <c r="E150">
        <v>41240</v>
      </c>
      <c r="F150">
        <v>40788</v>
      </c>
      <c r="G150">
        <v>41185</v>
      </c>
      <c r="H150">
        <v>41704</v>
      </c>
      <c r="I150">
        <v>41000</v>
      </c>
      <c r="J150">
        <v>41175</v>
      </c>
      <c r="L150" s="1" t="str">
        <f t="shared" si="28"/>
        <v>07NOV2024:05:00:00</v>
      </c>
      <c r="M150">
        <v>5</v>
      </c>
      <c r="N150">
        <f t="shared" si="29"/>
        <v>-673.7304690000019</v>
      </c>
      <c r="O150">
        <f t="shared" si="30"/>
        <v>-673.7304690000019</v>
      </c>
      <c r="P150" t="str">
        <f t="shared" si="31"/>
        <v/>
      </c>
      <c r="Q150">
        <f t="shared" si="32"/>
        <v>1</v>
      </c>
      <c r="R150" t="str">
        <f t="shared" si="33"/>
        <v/>
      </c>
      <c r="S150">
        <f t="shared" si="34"/>
        <v>1.5735215221250802</v>
      </c>
      <c r="V150">
        <f t="shared" si="35"/>
        <v>5</v>
      </c>
      <c r="W150">
        <f t="shared" si="36"/>
        <v>-673.7304690000019</v>
      </c>
      <c r="X150" t="str">
        <f t="shared" si="37"/>
        <v/>
      </c>
      <c r="Y150">
        <f t="shared" si="38"/>
        <v>1</v>
      </c>
      <c r="Z150" t="str">
        <f t="shared" si="39"/>
        <v/>
      </c>
    </row>
    <row r="151" spans="1:26" x14ac:dyDescent="0.25">
      <c r="A151" t="s">
        <v>175</v>
      </c>
      <c r="B151">
        <v>45201.851562999997</v>
      </c>
      <c r="C151">
        <v>43547</v>
      </c>
      <c r="D151">
        <v>42067</v>
      </c>
      <c r="E151">
        <v>42162</v>
      </c>
      <c r="F151">
        <v>42442</v>
      </c>
      <c r="G151">
        <v>42772</v>
      </c>
      <c r="H151">
        <v>43053</v>
      </c>
      <c r="I151">
        <v>42691</v>
      </c>
      <c r="J151">
        <v>42613</v>
      </c>
      <c r="L151" s="1" t="str">
        <f t="shared" si="28"/>
        <v>07NOV2024:06:00:00</v>
      </c>
      <c r="M151">
        <v>6</v>
      </c>
      <c r="N151">
        <f t="shared" si="29"/>
        <v>-1654.8515629999965</v>
      </c>
      <c r="O151">
        <f t="shared" si="30"/>
        <v>-1654.8515629999965</v>
      </c>
      <c r="P151" t="str">
        <f t="shared" si="31"/>
        <v/>
      </c>
      <c r="Q151">
        <f t="shared" si="32"/>
        <v>1</v>
      </c>
      <c r="R151" t="str">
        <f t="shared" si="33"/>
        <v/>
      </c>
      <c r="S151">
        <f t="shared" si="34"/>
        <v>3.661026054858727</v>
      </c>
      <c r="V151">
        <f t="shared" si="35"/>
        <v>6</v>
      </c>
      <c r="W151">
        <f t="shared" si="36"/>
        <v>-1654.8515629999965</v>
      </c>
      <c r="X151" t="str">
        <f t="shared" si="37"/>
        <v/>
      </c>
      <c r="Y151">
        <f t="shared" si="38"/>
        <v>1</v>
      </c>
      <c r="Z151" t="str">
        <f t="shared" si="39"/>
        <v/>
      </c>
    </row>
    <row r="152" spans="1:26" x14ac:dyDescent="0.25">
      <c r="A152" t="s">
        <v>176</v>
      </c>
      <c r="B152">
        <v>46676.304687999997</v>
      </c>
      <c r="C152">
        <v>46282</v>
      </c>
      <c r="D152">
        <v>44268</v>
      </c>
      <c r="E152">
        <v>44319</v>
      </c>
      <c r="F152">
        <v>45213</v>
      </c>
      <c r="G152">
        <v>45445</v>
      </c>
      <c r="H152">
        <v>45468</v>
      </c>
      <c r="I152">
        <v>45526</v>
      </c>
      <c r="J152">
        <v>45185</v>
      </c>
      <c r="L152" s="1" t="str">
        <f t="shared" si="28"/>
        <v>07NOV2024:07:00:00</v>
      </c>
      <c r="M152">
        <v>7</v>
      </c>
      <c r="N152">
        <f t="shared" si="29"/>
        <v>-394.30468799999653</v>
      </c>
      <c r="O152">
        <f t="shared" si="30"/>
        <v>-394.30468799999653</v>
      </c>
      <c r="P152" t="str">
        <f t="shared" si="31"/>
        <v/>
      </c>
      <c r="Q152">
        <f t="shared" si="32"/>
        <v>1</v>
      </c>
      <c r="R152" t="str">
        <f t="shared" si="33"/>
        <v/>
      </c>
      <c r="S152">
        <f t="shared" si="34"/>
        <v>0.84476414882382123</v>
      </c>
      <c r="V152">
        <f t="shared" si="35"/>
        <v>7</v>
      </c>
      <c r="W152">
        <f t="shared" si="36"/>
        <v>-394.30468799999653</v>
      </c>
      <c r="X152" t="str">
        <f t="shared" si="37"/>
        <v/>
      </c>
      <c r="Y152">
        <f t="shared" si="38"/>
        <v>1</v>
      </c>
      <c r="Z152" t="str">
        <f t="shared" si="39"/>
        <v/>
      </c>
    </row>
    <row r="153" spans="1:26" x14ac:dyDescent="0.25">
      <c r="A153" t="s">
        <v>177</v>
      </c>
      <c r="B153">
        <v>47362.589844000002</v>
      </c>
      <c r="C153">
        <v>47819</v>
      </c>
      <c r="D153">
        <v>45748</v>
      </c>
      <c r="E153">
        <v>46085</v>
      </c>
      <c r="F153">
        <v>46481</v>
      </c>
      <c r="G153">
        <v>46847</v>
      </c>
      <c r="H153">
        <v>46535</v>
      </c>
      <c r="I153">
        <v>46788</v>
      </c>
      <c r="J153">
        <v>46537</v>
      </c>
      <c r="L153" s="1" t="str">
        <f t="shared" si="28"/>
        <v>07NOV2024:08:00:00</v>
      </c>
      <c r="M153">
        <v>8</v>
      </c>
      <c r="N153">
        <f t="shared" si="29"/>
        <v>456.4101559999981</v>
      </c>
      <c r="O153" t="str">
        <f t="shared" si="30"/>
        <v/>
      </c>
      <c r="P153">
        <f t="shared" si="31"/>
        <v>456.4101559999981</v>
      </c>
      <c r="Q153" t="str">
        <f t="shared" si="32"/>
        <v/>
      </c>
      <c r="R153">
        <f t="shared" si="33"/>
        <v>1</v>
      </c>
      <c r="S153">
        <f t="shared" si="34"/>
        <v>0.96365118018945739</v>
      </c>
      <c r="V153">
        <f t="shared" si="35"/>
        <v>8</v>
      </c>
      <c r="W153" t="str">
        <f t="shared" si="36"/>
        <v/>
      </c>
      <c r="X153">
        <f t="shared" si="37"/>
        <v>456.4101559999981</v>
      </c>
      <c r="Y153" t="str">
        <f t="shared" si="38"/>
        <v/>
      </c>
      <c r="Z153">
        <f t="shared" si="39"/>
        <v>1</v>
      </c>
    </row>
    <row r="154" spans="1:26" x14ac:dyDescent="0.25">
      <c r="A154" t="s">
        <v>178</v>
      </c>
      <c r="B154">
        <v>48812.058594000002</v>
      </c>
      <c r="C154">
        <v>49199</v>
      </c>
      <c r="D154">
        <v>47313</v>
      </c>
      <c r="E154">
        <v>47721</v>
      </c>
      <c r="F154">
        <v>47715</v>
      </c>
      <c r="G154">
        <v>47977</v>
      </c>
      <c r="H154">
        <v>47662</v>
      </c>
      <c r="I154">
        <v>48001</v>
      </c>
      <c r="J154">
        <v>47804</v>
      </c>
      <c r="L154" s="1" t="str">
        <f t="shared" si="28"/>
        <v>07NOV2024:09:00:00</v>
      </c>
      <c r="M154">
        <v>9</v>
      </c>
      <c r="N154">
        <f t="shared" si="29"/>
        <v>386.9414059999981</v>
      </c>
      <c r="O154" t="str">
        <f t="shared" si="30"/>
        <v/>
      </c>
      <c r="P154">
        <f t="shared" si="31"/>
        <v>386.9414059999981</v>
      </c>
      <c r="Q154" t="str">
        <f t="shared" si="32"/>
        <v/>
      </c>
      <c r="R154">
        <f t="shared" si="33"/>
        <v>1</v>
      </c>
      <c r="S154">
        <f t="shared" si="34"/>
        <v>0.79271683503133605</v>
      </c>
      <c r="V154">
        <f t="shared" si="35"/>
        <v>9</v>
      </c>
      <c r="W154" t="str">
        <f t="shared" si="36"/>
        <v/>
      </c>
      <c r="X154">
        <f t="shared" si="37"/>
        <v>386.9414059999981</v>
      </c>
      <c r="Y154" t="str">
        <f t="shared" si="38"/>
        <v/>
      </c>
      <c r="Z154">
        <f t="shared" si="39"/>
        <v>1</v>
      </c>
    </row>
    <row r="155" spans="1:26" x14ac:dyDescent="0.25">
      <c r="A155" t="s">
        <v>179</v>
      </c>
      <c r="B155">
        <v>50695.800780999998</v>
      </c>
      <c r="C155">
        <v>50670</v>
      </c>
      <c r="D155">
        <v>49338</v>
      </c>
      <c r="E155">
        <v>49393</v>
      </c>
      <c r="F155">
        <v>49210</v>
      </c>
      <c r="G155">
        <v>49797</v>
      </c>
      <c r="H155">
        <v>49023</v>
      </c>
      <c r="I155">
        <v>49440</v>
      </c>
      <c r="J155">
        <v>49360</v>
      </c>
      <c r="L155" s="1" t="str">
        <f t="shared" si="28"/>
        <v>07NOV2024:10:00:00</v>
      </c>
      <c r="M155">
        <v>10</v>
      </c>
      <c r="N155">
        <f t="shared" si="29"/>
        <v>-25.800780999998096</v>
      </c>
      <c r="O155">
        <f t="shared" si="30"/>
        <v>-25.800780999998096</v>
      </c>
      <c r="P155" t="str">
        <f t="shared" si="31"/>
        <v/>
      </c>
      <c r="Q155">
        <f t="shared" si="32"/>
        <v>1</v>
      </c>
      <c r="R155" t="str">
        <f t="shared" si="33"/>
        <v/>
      </c>
      <c r="S155">
        <f t="shared" si="34"/>
        <v>5.0893329629912526E-2</v>
      </c>
      <c r="V155">
        <f t="shared" si="35"/>
        <v>10</v>
      </c>
      <c r="W155">
        <f t="shared" si="36"/>
        <v>-25.800780999998096</v>
      </c>
      <c r="X155" t="str">
        <f t="shared" si="37"/>
        <v/>
      </c>
      <c r="Y155">
        <f t="shared" si="38"/>
        <v>1</v>
      </c>
      <c r="Z155" t="str">
        <f t="shared" si="39"/>
        <v/>
      </c>
    </row>
    <row r="156" spans="1:26" x14ac:dyDescent="0.25">
      <c r="A156" t="s">
        <v>180</v>
      </c>
      <c r="B156">
        <v>52468.582030999998</v>
      </c>
      <c r="C156">
        <v>51930</v>
      </c>
      <c r="D156">
        <v>50960</v>
      </c>
      <c r="E156">
        <v>50617</v>
      </c>
      <c r="F156">
        <v>50363</v>
      </c>
      <c r="G156">
        <v>51058</v>
      </c>
      <c r="H156">
        <v>49908</v>
      </c>
      <c r="I156">
        <v>50532</v>
      </c>
      <c r="J156">
        <v>50476</v>
      </c>
      <c r="L156" s="1" t="str">
        <f t="shared" si="28"/>
        <v>07NOV2024:11:00:00</v>
      </c>
      <c r="M156">
        <v>11</v>
      </c>
      <c r="N156">
        <f t="shared" si="29"/>
        <v>-538.5820309999981</v>
      </c>
      <c r="O156">
        <f t="shared" si="30"/>
        <v>-538.5820309999981</v>
      </c>
      <c r="P156" t="str">
        <f t="shared" si="31"/>
        <v/>
      </c>
      <c r="Q156">
        <f t="shared" si="32"/>
        <v>1</v>
      </c>
      <c r="R156" t="str">
        <f t="shared" si="33"/>
        <v/>
      </c>
      <c r="S156">
        <f t="shared" si="34"/>
        <v>1.0264848222537972</v>
      </c>
      <c r="V156">
        <f t="shared" si="35"/>
        <v>11</v>
      </c>
      <c r="W156">
        <f t="shared" si="36"/>
        <v>-538.5820309999981</v>
      </c>
      <c r="X156" t="str">
        <f t="shared" si="37"/>
        <v/>
      </c>
      <c r="Y156">
        <f t="shared" si="38"/>
        <v>1</v>
      </c>
      <c r="Z156" t="str">
        <f t="shared" si="39"/>
        <v/>
      </c>
    </row>
    <row r="157" spans="1:26" x14ac:dyDescent="0.25">
      <c r="A157" t="s">
        <v>181</v>
      </c>
      <c r="B157">
        <v>54279.253905999998</v>
      </c>
      <c r="C157">
        <v>53549</v>
      </c>
      <c r="D157">
        <v>51544</v>
      </c>
      <c r="E157">
        <v>51365</v>
      </c>
      <c r="F157">
        <v>51392</v>
      </c>
      <c r="G157">
        <v>52290</v>
      </c>
      <c r="H157">
        <v>50549</v>
      </c>
      <c r="I157">
        <v>51477</v>
      </c>
      <c r="J157">
        <v>51399</v>
      </c>
      <c r="L157" s="1" t="str">
        <f t="shared" si="28"/>
        <v>07NOV2024:12:00:00</v>
      </c>
      <c r="M157">
        <v>12</v>
      </c>
      <c r="N157">
        <f t="shared" si="29"/>
        <v>-730.2539059999981</v>
      </c>
      <c r="O157">
        <f t="shared" si="30"/>
        <v>-730.2539059999981</v>
      </c>
      <c r="P157" t="str">
        <f t="shared" si="31"/>
        <v/>
      </c>
      <c r="Q157">
        <f t="shared" si="32"/>
        <v>1</v>
      </c>
      <c r="R157" t="str">
        <f t="shared" si="33"/>
        <v/>
      </c>
      <c r="S157">
        <f t="shared" si="34"/>
        <v>1.3453646714905863</v>
      </c>
      <c r="V157">
        <f t="shared" si="35"/>
        <v>12</v>
      </c>
      <c r="W157">
        <f t="shared" si="36"/>
        <v>-730.2539059999981</v>
      </c>
      <c r="X157" t="str">
        <f t="shared" si="37"/>
        <v/>
      </c>
      <c r="Y157">
        <f t="shared" si="38"/>
        <v>1</v>
      </c>
      <c r="Z157" t="str">
        <f t="shared" si="39"/>
        <v/>
      </c>
    </row>
    <row r="158" spans="1:26" x14ac:dyDescent="0.25">
      <c r="A158" t="s">
        <v>182</v>
      </c>
      <c r="B158">
        <v>56334.695312999997</v>
      </c>
      <c r="C158">
        <v>54688</v>
      </c>
      <c r="D158">
        <v>52548</v>
      </c>
      <c r="E158">
        <v>52254</v>
      </c>
      <c r="F158">
        <v>52465</v>
      </c>
      <c r="G158">
        <v>53459</v>
      </c>
      <c r="H158">
        <v>51510</v>
      </c>
      <c r="I158">
        <v>52450</v>
      </c>
      <c r="J158">
        <v>52411</v>
      </c>
      <c r="L158" s="1" t="str">
        <f t="shared" si="28"/>
        <v>07NOV2024:13:00:00</v>
      </c>
      <c r="M158">
        <v>13</v>
      </c>
      <c r="N158">
        <f t="shared" si="29"/>
        <v>-1646.6953129999965</v>
      </c>
      <c r="O158">
        <f t="shared" si="30"/>
        <v>-1646.6953129999965</v>
      </c>
      <c r="P158" t="str">
        <f t="shared" si="31"/>
        <v/>
      </c>
      <c r="Q158">
        <f t="shared" si="32"/>
        <v>1</v>
      </c>
      <c r="R158" t="str">
        <f t="shared" si="33"/>
        <v/>
      </c>
      <c r="S158">
        <f t="shared" si="34"/>
        <v>2.923057103354918</v>
      </c>
      <c r="V158">
        <f t="shared" si="35"/>
        <v>13</v>
      </c>
      <c r="W158">
        <f t="shared" si="36"/>
        <v>-1646.6953129999965</v>
      </c>
      <c r="X158" t="str">
        <f t="shared" si="37"/>
        <v/>
      </c>
      <c r="Y158">
        <f t="shared" si="38"/>
        <v>1</v>
      </c>
      <c r="Z158" t="str">
        <f t="shared" si="39"/>
        <v/>
      </c>
    </row>
    <row r="159" spans="1:26" x14ac:dyDescent="0.25">
      <c r="A159" t="s">
        <v>183</v>
      </c>
      <c r="B159">
        <v>57376.34375</v>
      </c>
      <c r="C159">
        <v>55772</v>
      </c>
      <c r="D159">
        <v>53685</v>
      </c>
      <c r="E159">
        <v>53550</v>
      </c>
      <c r="F159">
        <v>53494</v>
      </c>
      <c r="G159">
        <v>54727</v>
      </c>
      <c r="H159">
        <v>52576</v>
      </c>
      <c r="I159">
        <v>53411</v>
      </c>
      <c r="J159">
        <v>53551</v>
      </c>
      <c r="L159" s="1" t="str">
        <f t="shared" si="28"/>
        <v>07NOV2024:14:00:00</v>
      </c>
      <c r="M159">
        <v>14</v>
      </c>
      <c r="N159">
        <f t="shared" si="29"/>
        <v>-1604.34375</v>
      </c>
      <c r="O159">
        <f t="shared" si="30"/>
        <v>-1604.34375</v>
      </c>
      <c r="P159" t="str">
        <f t="shared" si="31"/>
        <v/>
      </c>
      <c r="Q159">
        <f t="shared" si="32"/>
        <v>1</v>
      </c>
      <c r="R159" t="str">
        <f t="shared" si="33"/>
        <v/>
      </c>
      <c r="S159">
        <f t="shared" si="34"/>
        <v>2.7961763422752082</v>
      </c>
      <c r="V159">
        <f t="shared" si="35"/>
        <v>14</v>
      </c>
      <c r="W159">
        <f t="shared" si="36"/>
        <v>-1604.34375</v>
      </c>
      <c r="X159" t="str">
        <f t="shared" si="37"/>
        <v/>
      </c>
      <c r="Y159">
        <f t="shared" si="38"/>
        <v>1</v>
      </c>
      <c r="Z159" t="str">
        <f t="shared" si="39"/>
        <v/>
      </c>
    </row>
    <row r="160" spans="1:26" x14ac:dyDescent="0.25">
      <c r="A160" t="s">
        <v>184</v>
      </c>
      <c r="B160">
        <v>58251.914062999997</v>
      </c>
      <c r="C160">
        <v>56513</v>
      </c>
      <c r="D160">
        <v>54625</v>
      </c>
      <c r="E160">
        <v>54617</v>
      </c>
      <c r="F160">
        <v>54139</v>
      </c>
      <c r="G160">
        <v>55456</v>
      </c>
      <c r="H160">
        <v>53374</v>
      </c>
      <c r="I160">
        <v>54033</v>
      </c>
      <c r="J160">
        <v>54331</v>
      </c>
      <c r="L160" s="1" t="str">
        <f t="shared" si="28"/>
        <v>07NOV2024:15:00:00</v>
      </c>
      <c r="M160">
        <v>15</v>
      </c>
      <c r="N160">
        <f t="shared" si="29"/>
        <v>-1738.9140629999965</v>
      </c>
      <c r="O160">
        <f t="shared" si="30"/>
        <v>-1738.9140629999965</v>
      </c>
      <c r="P160" t="str">
        <f t="shared" si="31"/>
        <v/>
      </c>
      <c r="Q160">
        <f t="shared" si="32"/>
        <v>1</v>
      </c>
      <c r="R160" t="str">
        <f t="shared" si="33"/>
        <v/>
      </c>
      <c r="S160">
        <f t="shared" si="34"/>
        <v>2.9851621032046167</v>
      </c>
      <c r="V160">
        <f t="shared" si="35"/>
        <v>15</v>
      </c>
      <c r="W160">
        <f t="shared" si="36"/>
        <v>-1738.9140629999965</v>
      </c>
      <c r="X160" t="str">
        <f t="shared" si="37"/>
        <v/>
      </c>
      <c r="Y160">
        <f t="shared" si="38"/>
        <v>1</v>
      </c>
      <c r="Z160" t="str">
        <f t="shared" si="39"/>
        <v/>
      </c>
    </row>
    <row r="161" spans="1:26" x14ac:dyDescent="0.25">
      <c r="A161" t="s">
        <v>185</v>
      </c>
      <c r="B161">
        <v>58344.226562999997</v>
      </c>
      <c r="C161">
        <v>56708</v>
      </c>
      <c r="D161">
        <v>55066</v>
      </c>
      <c r="E161">
        <v>55290</v>
      </c>
      <c r="F161">
        <v>54424</v>
      </c>
      <c r="G161">
        <v>55503</v>
      </c>
      <c r="H161">
        <v>53701</v>
      </c>
      <c r="I161">
        <v>54258</v>
      </c>
      <c r="J161">
        <v>54636</v>
      </c>
      <c r="L161" s="1" t="str">
        <f t="shared" si="28"/>
        <v>07NOV2024:16:00:00</v>
      </c>
      <c r="M161">
        <v>16</v>
      </c>
      <c r="N161">
        <f t="shared" si="29"/>
        <v>-1636.2265629999965</v>
      </c>
      <c r="O161">
        <f t="shared" si="30"/>
        <v>-1636.2265629999965</v>
      </c>
      <c r="P161" t="str">
        <f t="shared" si="31"/>
        <v/>
      </c>
      <c r="Q161">
        <f t="shared" si="32"/>
        <v>1</v>
      </c>
      <c r="R161" t="str">
        <f t="shared" si="33"/>
        <v/>
      </c>
      <c r="S161">
        <f t="shared" si="34"/>
        <v>2.8044361188560822</v>
      </c>
      <c r="V161">
        <f t="shared" si="35"/>
        <v>16</v>
      </c>
      <c r="W161">
        <f t="shared" si="36"/>
        <v>-1636.2265629999965</v>
      </c>
      <c r="X161" t="str">
        <f t="shared" si="37"/>
        <v/>
      </c>
      <c r="Y161">
        <f t="shared" si="38"/>
        <v>1</v>
      </c>
      <c r="Z161" t="str">
        <f t="shared" si="39"/>
        <v/>
      </c>
    </row>
    <row r="162" spans="1:26" x14ac:dyDescent="0.25">
      <c r="A162" t="s">
        <v>186</v>
      </c>
      <c r="B162">
        <v>57028.464844000002</v>
      </c>
      <c r="C162">
        <v>56179</v>
      </c>
      <c r="D162">
        <v>54668</v>
      </c>
      <c r="E162">
        <v>54969</v>
      </c>
      <c r="F162">
        <v>54363</v>
      </c>
      <c r="G162">
        <v>55098</v>
      </c>
      <c r="H162">
        <v>53515</v>
      </c>
      <c r="I162">
        <v>54143</v>
      </c>
      <c r="J162">
        <v>54412</v>
      </c>
      <c r="L162" s="1" t="str">
        <f t="shared" si="28"/>
        <v>07NOV2024:17:00:00</v>
      </c>
      <c r="M162">
        <v>17</v>
      </c>
      <c r="N162">
        <f t="shared" si="29"/>
        <v>-849.4648440000019</v>
      </c>
      <c r="O162">
        <f t="shared" si="30"/>
        <v>-849.4648440000019</v>
      </c>
      <c r="P162" t="str">
        <f t="shared" si="31"/>
        <v/>
      </c>
      <c r="Q162">
        <f t="shared" si="32"/>
        <v>1</v>
      </c>
      <c r="R162" t="str">
        <f t="shared" si="33"/>
        <v/>
      </c>
      <c r="S162">
        <f t="shared" si="34"/>
        <v>1.4895453460367425</v>
      </c>
      <c r="V162">
        <f t="shared" si="35"/>
        <v>17</v>
      </c>
      <c r="W162">
        <f t="shared" si="36"/>
        <v>-849.4648440000019</v>
      </c>
      <c r="X162" t="str">
        <f t="shared" si="37"/>
        <v/>
      </c>
      <c r="Y162">
        <f t="shared" si="38"/>
        <v>1</v>
      </c>
      <c r="Z162" t="str">
        <f t="shared" si="39"/>
        <v/>
      </c>
    </row>
    <row r="163" spans="1:26" x14ac:dyDescent="0.25">
      <c r="A163" t="s">
        <v>187</v>
      </c>
      <c r="B163">
        <v>55786.027344000002</v>
      </c>
      <c r="C163">
        <v>55836</v>
      </c>
      <c r="D163">
        <v>53836</v>
      </c>
      <c r="E163">
        <v>54191</v>
      </c>
      <c r="F163">
        <v>54181</v>
      </c>
      <c r="G163">
        <v>54577</v>
      </c>
      <c r="H163">
        <v>53264</v>
      </c>
      <c r="I163">
        <v>53857</v>
      </c>
      <c r="J163">
        <v>54012</v>
      </c>
      <c r="L163" s="1" t="str">
        <f t="shared" si="28"/>
        <v>07NOV2024:18:00:00</v>
      </c>
      <c r="M163">
        <v>18</v>
      </c>
      <c r="N163">
        <f t="shared" si="29"/>
        <v>49.972655999998096</v>
      </c>
      <c r="O163" t="str">
        <f t="shared" si="30"/>
        <v/>
      </c>
      <c r="P163">
        <f t="shared" si="31"/>
        <v>49.972655999998096</v>
      </c>
      <c r="Q163" t="str">
        <f t="shared" si="32"/>
        <v/>
      </c>
      <c r="R163">
        <f t="shared" si="33"/>
        <v>1</v>
      </c>
      <c r="S163">
        <f t="shared" si="34"/>
        <v>8.957916234444474E-2</v>
      </c>
      <c r="V163">
        <f t="shared" si="35"/>
        <v>18</v>
      </c>
      <c r="W163" t="str">
        <f t="shared" si="36"/>
        <v/>
      </c>
      <c r="X163">
        <f t="shared" si="37"/>
        <v>49.972655999998096</v>
      </c>
      <c r="Y163" t="str">
        <f t="shared" si="38"/>
        <v/>
      </c>
      <c r="Z163">
        <f t="shared" si="39"/>
        <v>1</v>
      </c>
    </row>
    <row r="164" spans="1:26" x14ac:dyDescent="0.25">
      <c r="A164" t="s">
        <v>188</v>
      </c>
      <c r="B164">
        <v>55423.371094000002</v>
      </c>
      <c r="C164">
        <v>55852</v>
      </c>
      <c r="D164">
        <v>53281</v>
      </c>
      <c r="E164">
        <v>54058</v>
      </c>
      <c r="F164">
        <v>54114</v>
      </c>
      <c r="G164">
        <v>54289</v>
      </c>
      <c r="H164">
        <v>53086</v>
      </c>
      <c r="I164">
        <v>53735</v>
      </c>
      <c r="J164">
        <v>53853</v>
      </c>
      <c r="L164" s="1" t="str">
        <f t="shared" si="28"/>
        <v>07NOV2024:19:00:00</v>
      </c>
      <c r="M164">
        <v>19</v>
      </c>
      <c r="N164">
        <f t="shared" si="29"/>
        <v>428.6289059999981</v>
      </c>
      <c r="O164" t="str">
        <f t="shared" si="30"/>
        <v/>
      </c>
      <c r="P164">
        <f t="shared" si="31"/>
        <v>428.6289059999981</v>
      </c>
      <c r="Q164" t="str">
        <f t="shared" si="32"/>
        <v/>
      </c>
      <c r="R164">
        <f t="shared" si="33"/>
        <v>1</v>
      </c>
      <c r="S164">
        <f t="shared" si="34"/>
        <v>0.77337213081648948</v>
      </c>
      <c r="V164">
        <f t="shared" si="35"/>
        <v>19</v>
      </c>
      <c r="W164" t="str">
        <f t="shared" si="36"/>
        <v/>
      </c>
      <c r="X164">
        <f t="shared" si="37"/>
        <v>428.6289059999981</v>
      </c>
      <c r="Y164" t="str">
        <f t="shared" si="38"/>
        <v/>
      </c>
      <c r="Z164">
        <f t="shared" si="39"/>
        <v>1</v>
      </c>
    </row>
    <row r="165" spans="1:26" x14ac:dyDescent="0.25">
      <c r="A165" t="s">
        <v>189</v>
      </c>
      <c r="B165">
        <v>54947.160155999998</v>
      </c>
      <c r="C165">
        <v>54969</v>
      </c>
      <c r="D165">
        <v>53191</v>
      </c>
      <c r="E165">
        <v>53857</v>
      </c>
      <c r="F165">
        <v>53142</v>
      </c>
      <c r="G165">
        <v>53320</v>
      </c>
      <c r="H165">
        <v>52196</v>
      </c>
      <c r="I165">
        <v>52713</v>
      </c>
      <c r="J165">
        <v>53040</v>
      </c>
      <c r="L165" s="1" t="str">
        <f t="shared" si="28"/>
        <v>07NOV2024:20:00:00</v>
      </c>
      <c r="M165">
        <v>20</v>
      </c>
      <c r="N165">
        <f t="shared" si="29"/>
        <v>21.839844000001904</v>
      </c>
      <c r="O165" t="str">
        <f t="shared" si="30"/>
        <v/>
      </c>
      <c r="P165">
        <f t="shared" si="31"/>
        <v>21.839844000001904</v>
      </c>
      <c r="Q165" t="str">
        <f t="shared" si="32"/>
        <v/>
      </c>
      <c r="R165">
        <f t="shared" si="33"/>
        <v>1</v>
      </c>
      <c r="S165">
        <f t="shared" si="34"/>
        <v>3.9746993180351076E-2</v>
      </c>
      <c r="V165">
        <f t="shared" si="35"/>
        <v>20</v>
      </c>
      <c r="W165" t="str">
        <f t="shared" si="36"/>
        <v/>
      </c>
      <c r="X165">
        <f t="shared" si="37"/>
        <v>21.839844000001904</v>
      </c>
      <c r="Y165" t="str">
        <f t="shared" si="38"/>
        <v/>
      </c>
      <c r="Z165">
        <f t="shared" si="39"/>
        <v>1</v>
      </c>
    </row>
    <row r="166" spans="1:26" x14ac:dyDescent="0.25">
      <c r="A166" t="s">
        <v>190</v>
      </c>
      <c r="B166">
        <v>54522.785155999998</v>
      </c>
      <c r="C166">
        <v>54155</v>
      </c>
      <c r="D166">
        <v>52743</v>
      </c>
      <c r="E166">
        <v>53162</v>
      </c>
      <c r="F166">
        <v>52029</v>
      </c>
      <c r="G166">
        <v>52179</v>
      </c>
      <c r="H166">
        <v>51220</v>
      </c>
      <c r="I166">
        <v>51527</v>
      </c>
      <c r="J166">
        <v>52015</v>
      </c>
      <c r="L166" s="1" t="str">
        <f t="shared" si="28"/>
        <v>07NOV2024:21:00:00</v>
      </c>
      <c r="M166">
        <v>21</v>
      </c>
      <c r="N166">
        <f t="shared" si="29"/>
        <v>-367.7851559999981</v>
      </c>
      <c r="O166">
        <f t="shared" si="30"/>
        <v>-367.7851559999981</v>
      </c>
      <c r="P166" t="str">
        <f t="shared" si="31"/>
        <v/>
      </c>
      <c r="Q166">
        <f t="shared" si="32"/>
        <v>1</v>
      </c>
      <c r="R166" t="str">
        <f t="shared" si="33"/>
        <v/>
      </c>
      <c r="S166">
        <f t="shared" si="34"/>
        <v>0.67455313397453043</v>
      </c>
      <c r="V166">
        <f t="shared" si="35"/>
        <v>21</v>
      </c>
      <c r="W166">
        <f t="shared" si="36"/>
        <v>-367.7851559999981</v>
      </c>
      <c r="X166" t="str">
        <f t="shared" si="37"/>
        <v/>
      </c>
      <c r="Y166">
        <f t="shared" si="38"/>
        <v>1</v>
      </c>
      <c r="Z166" t="str">
        <f t="shared" si="39"/>
        <v/>
      </c>
    </row>
    <row r="167" spans="1:26" x14ac:dyDescent="0.25">
      <c r="A167" t="s">
        <v>191</v>
      </c>
      <c r="B167">
        <v>53168.359375</v>
      </c>
      <c r="C167">
        <v>52890</v>
      </c>
      <c r="D167">
        <v>51254</v>
      </c>
      <c r="E167">
        <v>51410</v>
      </c>
      <c r="F167">
        <v>50453</v>
      </c>
      <c r="G167">
        <v>50855</v>
      </c>
      <c r="H167">
        <v>49957</v>
      </c>
      <c r="I167">
        <v>49888</v>
      </c>
      <c r="J167">
        <v>50502</v>
      </c>
      <c r="L167" s="1" t="str">
        <f t="shared" si="28"/>
        <v>07NOV2024:22:00:00</v>
      </c>
      <c r="M167">
        <v>22</v>
      </c>
      <c r="N167">
        <f t="shared" si="29"/>
        <v>-278.359375</v>
      </c>
      <c r="O167">
        <f t="shared" si="30"/>
        <v>-278.359375</v>
      </c>
      <c r="P167" t="str">
        <f t="shared" si="31"/>
        <v/>
      </c>
      <c r="Q167">
        <f t="shared" si="32"/>
        <v>1</v>
      </c>
      <c r="R167" t="str">
        <f t="shared" si="33"/>
        <v/>
      </c>
      <c r="S167">
        <f t="shared" si="34"/>
        <v>0.52354328452513021</v>
      </c>
      <c r="V167">
        <f t="shared" si="35"/>
        <v>22</v>
      </c>
      <c r="W167">
        <f t="shared" si="36"/>
        <v>-278.359375</v>
      </c>
      <c r="X167" t="str">
        <f t="shared" si="37"/>
        <v/>
      </c>
      <c r="Y167">
        <f t="shared" si="38"/>
        <v>1</v>
      </c>
      <c r="Z167" t="str">
        <f t="shared" si="39"/>
        <v/>
      </c>
    </row>
    <row r="168" spans="1:26" x14ac:dyDescent="0.25">
      <c r="A168" t="s">
        <v>192</v>
      </c>
      <c r="B168">
        <v>50530.171875</v>
      </c>
      <c r="C168">
        <v>50655</v>
      </c>
      <c r="D168">
        <v>49243</v>
      </c>
      <c r="E168">
        <v>49342</v>
      </c>
      <c r="F168">
        <v>48354</v>
      </c>
      <c r="G168">
        <v>48630</v>
      </c>
      <c r="H168">
        <v>47990</v>
      </c>
      <c r="I168">
        <v>47836</v>
      </c>
      <c r="J168">
        <v>48412</v>
      </c>
      <c r="L168" s="1" t="str">
        <f t="shared" si="28"/>
        <v>07NOV2024:23:00:00</v>
      </c>
      <c r="M168">
        <v>23</v>
      </c>
      <c r="N168">
        <f t="shared" si="29"/>
        <v>124.828125</v>
      </c>
      <c r="O168" t="str">
        <f t="shared" si="30"/>
        <v/>
      </c>
      <c r="P168">
        <f t="shared" si="31"/>
        <v>124.828125</v>
      </c>
      <c r="Q168" t="str">
        <f t="shared" si="32"/>
        <v/>
      </c>
      <c r="R168">
        <f t="shared" si="33"/>
        <v>1</v>
      </c>
      <c r="S168">
        <f t="shared" si="34"/>
        <v>0.24703681061840838</v>
      </c>
      <c r="V168">
        <f t="shared" si="35"/>
        <v>23</v>
      </c>
      <c r="W168" t="str">
        <f t="shared" si="36"/>
        <v/>
      </c>
      <c r="X168">
        <f t="shared" si="37"/>
        <v>124.828125</v>
      </c>
      <c r="Y168" t="str">
        <f t="shared" si="38"/>
        <v/>
      </c>
      <c r="Z168">
        <f t="shared" si="39"/>
        <v>1</v>
      </c>
    </row>
    <row r="169" spans="1:26" x14ac:dyDescent="0.25">
      <c r="A169" t="s">
        <v>193</v>
      </c>
      <c r="B169">
        <v>48317.011719000002</v>
      </c>
      <c r="C169">
        <v>48062</v>
      </c>
      <c r="D169">
        <v>46983</v>
      </c>
      <c r="E169">
        <v>46972</v>
      </c>
      <c r="F169">
        <v>46121</v>
      </c>
      <c r="G169">
        <v>46320</v>
      </c>
      <c r="H169">
        <v>45992</v>
      </c>
      <c r="I169">
        <v>45686</v>
      </c>
      <c r="J169">
        <v>46202</v>
      </c>
      <c r="L169" s="1" t="str">
        <f t="shared" si="28"/>
        <v>08NOV2024:00:00:00</v>
      </c>
      <c r="M169">
        <v>24</v>
      </c>
      <c r="N169">
        <f t="shared" si="29"/>
        <v>-255.0117190000019</v>
      </c>
      <c r="O169">
        <f t="shared" si="30"/>
        <v>-255.0117190000019</v>
      </c>
      <c r="P169" t="str">
        <f t="shared" si="31"/>
        <v/>
      </c>
      <c r="Q169">
        <f t="shared" si="32"/>
        <v>1</v>
      </c>
      <c r="R169" t="str">
        <f t="shared" si="33"/>
        <v/>
      </c>
      <c r="S169">
        <f t="shared" si="34"/>
        <v>0.52778868130977985</v>
      </c>
      <c r="V169">
        <f t="shared" si="35"/>
        <v>24</v>
      </c>
      <c r="W169">
        <f t="shared" si="36"/>
        <v>-255.0117190000019</v>
      </c>
      <c r="X169" t="str">
        <f t="shared" si="37"/>
        <v/>
      </c>
      <c r="Y169">
        <f t="shared" si="38"/>
        <v>1</v>
      </c>
      <c r="Z169" t="str">
        <f t="shared" si="39"/>
        <v/>
      </c>
    </row>
    <row r="170" spans="1:26" x14ac:dyDescent="0.25">
      <c r="A170" t="s">
        <v>194</v>
      </c>
      <c r="B170">
        <v>46146.714844000002</v>
      </c>
      <c r="C170">
        <v>46056</v>
      </c>
      <c r="D170">
        <v>46021</v>
      </c>
      <c r="E170">
        <v>45726</v>
      </c>
      <c r="F170">
        <v>44726</v>
      </c>
      <c r="G170">
        <v>44191</v>
      </c>
      <c r="H170">
        <v>44367</v>
      </c>
      <c r="I170">
        <v>44183</v>
      </c>
      <c r="J170">
        <v>44620</v>
      </c>
      <c r="L170" s="1" t="str">
        <f t="shared" si="28"/>
        <v>08NOV2024:01:00:00</v>
      </c>
      <c r="M170">
        <v>1</v>
      </c>
      <c r="N170">
        <f t="shared" si="29"/>
        <v>-90.714844000001904</v>
      </c>
      <c r="O170">
        <f t="shared" si="30"/>
        <v>-90.714844000001904</v>
      </c>
      <c r="P170" t="str">
        <f t="shared" si="31"/>
        <v/>
      </c>
      <c r="Q170">
        <f t="shared" si="32"/>
        <v>1</v>
      </c>
      <c r="R170" t="str">
        <f t="shared" si="33"/>
        <v/>
      </c>
      <c r="S170">
        <f t="shared" si="34"/>
        <v>0.19657920245604796</v>
      </c>
      <c r="V170">
        <f t="shared" si="35"/>
        <v>1</v>
      </c>
      <c r="W170">
        <f t="shared" si="36"/>
        <v>-90.714844000001904</v>
      </c>
      <c r="X170" t="str">
        <f t="shared" si="37"/>
        <v/>
      </c>
      <c r="Y170">
        <f t="shared" si="38"/>
        <v>1</v>
      </c>
      <c r="Z170" t="str">
        <f t="shared" si="39"/>
        <v/>
      </c>
    </row>
    <row r="171" spans="1:26" x14ac:dyDescent="0.25">
      <c r="A171" t="s">
        <v>195</v>
      </c>
      <c r="B171">
        <v>44719.066405999998</v>
      </c>
      <c r="C171">
        <v>44695</v>
      </c>
      <c r="D171">
        <v>44620</v>
      </c>
      <c r="E171">
        <v>44305</v>
      </c>
      <c r="F171">
        <v>43164</v>
      </c>
      <c r="G171">
        <v>42749</v>
      </c>
      <c r="H171">
        <v>42986</v>
      </c>
      <c r="I171">
        <v>42749</v>
      </c>
      <c r="J171">
        <v>43180</v>
      </c>
      <c r="L171" s="1" t="str">
        <f t="shared" si="28"/>
        <v>08NOV2024:02:00:00</v>
      </c>
      <c r="M171">
        <v>2</v>
      </c>
      <c r="N171">
        <f t="shared" si="29"/>
        <v>-24.066405999998096</v>
      </c>
      <c r="O171">
        <f t="shared" si="30"/>
        <v>-24.066405999998096</v>
      </c>
      <c r="P171" t="str">
        <f t="shared" si="31"/>
        <v/>
      </c>
      <c r="Q171">
        <f t="shared" si="32"/>
        <v>1</v>
      </c>
      <c r="R171" t="str">
        <f t="shared" si="33"/>
        <v/>
      </c>
      <c r="S171">
        <f t="shared" si="34"/>
        <v>5.3816879318323796E-2</v>
      </c>
      <c r="V171">
        <f t="shared" si="35"/>
        <v>2</v>
      </c>
      <c r="W171">
        <f t="shared" si="36"/>
        <v>-24.066405999998096</v>
      </c>
      <c r="X171" t="str">
        <f t="shared" si="37"/>
        <v/>
      </c>
      <c r="Y171">
        <f t="shared" si="38"/>
        <v>1</v>
      </c>
      <c r="Z171" t="str">
        <f t="shared" si="39"/>
        <v/>
      </c>
    </row>
    <row r="172" spans="1:26" x14ac:dyDescent="0.25">
      <c r="A172" t="s">
        <v>196</v>
      </c>
      <c r="B172">
        <v>44647.253905999998</v>
      </c>
      <c r="C172">
        <v>43825</v>
      </c>
      <c r="D172">
        <v>43774</v>
      </c>
      <c r="E172">
        <v>43509</v>
      </c>
      <c r="F172">
        <v>42226</v>
      </c>
      <c r="G172">
        <v>41789</v>
      </c>
      <c r="H172">
        <v>42240</v>
      </c>
      <c r="I172">
        <v>41948</v>
      </c>
      <c r="J172">
        <v>42327</v>
      </c>
      <c r="L172" s="1" t="str">
        <f t="shared" si="28"/>
        <v>08NOV2024:03:00:00</v>
      </c>
      <c r="M172">
        <v>3</v>
      </c>
      <c r="N172">
        <f t="shared" si="29"/>
        <v>-822.2539059999981</v>
      </c>
      <c r="O172">
        <f t="shared" si="30"/>
        <v>-822.2539059999981</v>
      </c>
      <c r="P172" t="str">
        <f t="shared" si="31"/>
        <v/>
      </c>
      <c r="Q172">
        <f t="shared" si="32"/>
        <v>1</v>
      </c>
      <c r="R172" t="str">
        <f t="shared" si="33"/>
        <v/>
      </c>
      <c r="S172">
        <f t="shared" si="34"/>
        <v>1.8416673682353799</v>
      </c>
      <c r="V172">
        <f t="shared" si="35"/>
        <v>3</v>
      </c>
      <c r="W172">
        <f t="shared" si="36"/>
        <v>-822.2539059999981</v>
      </c>
      <c r="X172" t="str">
        <f t="shared" si="37"/>
        <v/>
      </c>
      <c r="Y172">
        <f t="shared" si="38"/>
        <v>1</v>
      </c>
      <c r="Z172" t="str">
        <f t="shared" si="39"/>
        <v/>
      </c>
    </row>
    <row r="173" spans="1:26" x14ac:dyDescent="0.25">
      <c r="A173" t="s">
        <v>197</v>
      </c>
      <c r="B173">
        <v>45193.832030999998</v>
      </c>
      <c r="C173">
        <v>43709</v>
      </c>
      <c r="D173">
        <v>43173</v>
      </c>
      <c r="E173">
        <v>42881</v>
      </c>
      <c r="F173">
        <v>41779</v>
      </c>
      <c r="G173">
        <v>41371</v>
      </c>
      <c r="H173">
        <v>41804</v>
      </c>
      <c r="I173">
        <v>41540</v>
      </c>
      <c r="J173">
        <v>41866</v>
      </c>
      <c r="L173" s="1" t="str">
        <f t="shared" si="28"/>
        <v>08NOV2024:04:00:00</v>
      </c>
      <c r="M173">
        <v>4</v>
      </c>
      <c r="N173">
        <f t="shared" si="29"/>
        <v>-1484.8320309999981</v>
      </c>
      <c r="O173">
        <f t="shared" si="30"/>
        <v>-1484.8320309999981</v>
      </c>
      <c r="P173" t="str">
        <f t="shared" si="31"/>
        <v/>
      </c>
      <c r="Q173">
        <f t="shared" si="32"/>
        <v>1</v>
      </c>
      <c r="R173" t="str">
        <f t="shared" si="33"/>
        <v/>
      </c>
      <c r="S173">
        <f t="shared" si="34"/>
        <v>3.2854749514967017</v>
      </c>
      <c r="V173">
        <f t="shared" si="35"/>
        <v>4</v>
      </c>
      <c r="W173">
        <f t="shared" si="36"/>
        <v>-1484.8320309999981</v>
      </c>
      <c r="X173" t="str">
        <f t="shared" si="37"/>
        <v/>
      </c>
      <c r="Y173">
        <f t="shared" si="38"/>
        <v>1</v>
      </c>
      <c r="Z173" t="str">
        <f t="shared" si="39"/>
        <v/>
      </c>
    </row>
    <row r="174" spans="1:26" x14ac:dyDescent="0.25">
      <c r="A174" t="s">
        <v>198</v>
      </c>
      <c r="B174">
        <v>44394.203125</v>
      </c>
      <c r="C174">
        <v>43898</v>
      </c>
      <c r="D174">
        <v>43372</v>
      </c>
      <c r="E174">
        <v>42860</v>
      </c>
      <c r="F174">
        <v>42017</v>
      </c>
      <c r="G174">
        <v>41591</v>
      </c>
      <c r="H174">
        <v>42017</v>
      </c>
      <c r="I174">
        <v>41800</v>
      </c>
      <c r="J174">
        <v>42054</v>
      </c>
      <c r="L174" s="1" t="str">
        <f t="shared" si="28"/>
        <v>08NOV2024:05:00:00</v>
      </c>
      <c r="M174">
        <v>5</v>
      </c>
      <c r="N174">
        <f t="shared" si="29"/>
        <v>-496.203125</v>
      </c>
      <c r="O174">
        <f t="shared" si="30"/>
        <v>-496.203125</v>
      </c>
      <c r="P174" t="str">
        <f t="shared" si="31"/>
        <v/>
      </c>
      <c r="Q174">
        <f t="shared" si="32"/>
        <v>1</v>
      </c>
      <c r="R174" t="str">
        <f t="shared" si="33"/>
        <v/>
      </c>
      <c r="S174">
        <f t="shared" si="34"/>
        <v>1.117720535725913</v>
      </c>
      <c r="V174">
        <f t="shared" si="35"/>
        <v>5</v>
      </c>
      <c r="W174">
        <f t="shared" si="36"/>
        <v>-496.203125</v>
      </c>
      <c r="X174" t="str">
        <f t="shared" si="37"/>
        <v/>
      </c>
      <c r="Y174">
        <f t="shared" si="38"/>
        <v>1</v>
      </c>
      <c r="Z174" t="str">
        <f t="shared" si="39"/>
        <v/>
      </c>
    </row>
    <row r="175" spans="1:26" x14ac:dyDescent="0.25">
      <c r="A175" t="s">
        <v>199</v>
      </c>
      <c r="B175">
        <v>45234.527344000002</v>
      </c>
      <c r="C175">
        <v>45396</v>
      </c>
      <c r="D175">
        <v>44670</v>
      </c>
      <c r="E175">
        <v>44036</v>
      </c>
      <c r="F175">
        <v>43441</v>
      </c>
      <c r="G175">
        <v>42967</v>
      </c>
      <c r="H175">
        <v>43280</v>
      </c>
      <c r="I175">
        <v>43226</v>
      </c>
      <c r="J175">
        <v>43384</v>
      </c>
      <c r="L175" s="1" t="str">
        <f t="shared" si="28"/>
        <v>08NOV2024:06:00:00</v>
      </c>
      <c r="M175">
        <v>6</v>
      </c>
      <c r="N175">
        <f t="shared" si="29"/>
        <v>161.4726559999981</v>
      </c>
      <c r="O175" t="str">
        <f t="shared" si="30"/>
        <v/>
      </c>
      <c r="P175">
        <f t="shared" si="31"/>
        <v>161.4726559999981</v>
      </c>
      <c r="Q175" t="str">
        <f t="shared" si="32"/>
        <v/>
      </c>
      <c r="R175">
        <f t="shared" si="33"/>
        <v>1</v>
      </c>
      <c r="S175">
        <f t="shared" si="34"/>
        <v>0.3569677091395897</v>
      </c>
      <c r="V175">
        <f t="shared" si="35"/>
        <v>6</v>
      </c>
      <c r="W175" t="str">
        <f t="shared" si="36"/>
        <v/>
      </c>
      <c r="X175">
        <f t="shared" si="37"/>
        <v>161.4726559999981</v>
      </c>
      <c r="Y175" t="str">
        <f t="shared" si="38"/>
        <v/>
      </c>
      <c r="Z175">
        <f t="shared" si="39"/>
        <v>1</v>
      </c>
    </row>
    <row r="176" spans="1:26" x14ac:dyDescent="0.25">
      <c r="A176" t="s">
        <v>200</v>
      </c>
      <c r="B176">
        <v>47555.582030999998</v>
      </c>
      <c r="C176">
        <v>47957</v>
      </c>
      <c r="D176">
        <v>47217</v>
      </c>
      <c r="E176">
        <v>46603</v>
      </c>
      <c r="F176">
        <v>46063</v>
      </c>
      <c r="G176">
        <v>45444</v>
      </c>
      <c r="H176">
        <v>45670</v>
      </c>
      <c r="I176">
        <v>45808</v>
      </c>
      <c r="J176">
        <v>45913</v>
      </c>
      <c r="L176" s="1" t="str">
        <f t="shared" si="28"/>
        <v>08NOV2024:07:00:00</v>
      </c>
      <c r="M176">
        <v>7</v>
      </c>
      <c r="N176">
        <f t="shared" si="29"/>
        <v>401.4179690000019</v>
      </c>
      <c r="O176" t="str">
        <f t="shared" si="30"/>
        <v/>
      </c>
      <c r="P176">
        <f t="shared" si="31"/>
        <v>401.4179690000019</v>
      </c>
      <c r="Q176" t="str">
        <f t="shared" si="32"/>
        <v/>
      </c>
      <c r="R176">
        <f t="shared" si="33"/>
        <v>1</v>
      </c>
      <c r="S176">
        <f t="shared" si="34"/>
        <v>0.84410273590664942</v>
      </c>
      <c r="V176">
        <f t="shared" si="35"/>
        <v>7</v>
      </c>
      <c r="W176" t="str">
        <f t="shared" si="36"/>
        <v/>
      </c>
      <c r="X176">
        <f t="shared" si="37"/>
        <v>401.4179690000019</v>
      </c>
      <c r="Y176" t="str">
        <f t="shared" si="38"/>
        <v/>
      </c>
      <c r="Z176">
        <f t="shared" si="39"/>
        <v>1</v>
      </c>
    </row>
    <row r="177" spans="1:26" x14ac:dyDescent="0.25">
      <c r="A177" t="s">
        <v>201</v>
      </c>
      <c r="B177">
        <v>49058.554687999997</v>
      </c>
      <c r="C177">
        <v>49225</v>
      </c>
      <c r="D177">
        <v>48496</v>
      </c>
      <c r="E177">
        <v>47958</v>
      </c>
      <c r="F177">
        <v>47333</v>
      </c>
      <c r="G177">
        <v>46974</v>
      </c>
      <c r="H177">
        <v>46821</v>
      </c>
      <c r="I177">
        <v>47024</v>
      </c>
      <c r="J177">
        <v>47219</v>
      </c>
      <c r="L177" s="1" t="str">
        <f t="shared" si="28"/>
        <v>08NOV2024:08:00:00</v>
      </c>
      <c r="M177">
        <v>8</v>
      </c>
      <c r="N177">
        <f t="shared" si="29"/>
        <v>166.44531200000347</v>
      </c>
      <c r="O177" t="str">
        <f t="shared" si="30"/>
        <v/>
      </c>
      <c r="P177">
        <f t="shared" si="31"/>
        <v>166.44531200000347</v>
      </c>
      <c r="Q177" t="str">
        <f t="shared" si="32"/>
        <v/>
      </c>
      <c r="R177">
        <f t="shared" si="33"/>
        <v>1</v>
      </c>
      <c r="S177">
        <f t="shared" si="34"/>
        <v>0.33927887410983382</v>
      </c>
      <c r="V177">
        <f t="shared" si="35"/>
        <v>8</v>
      </c>
      <c r="W177" t="str">
        <f t="shared" si="36"/>
        <v/>
      </c>
      <c r="X177">
        <f t="shared" si="37"/>
        <v>166.44531200000347</v>
      </c>
      <c r="Y177" t="str">
        <f t="shared" si="38"/>
        <v/>
      </c>
      <c r="Z177">
        <f t="shared" si="39"/>
        <v>1</v>
      </c>
    </row>
    <row r="178" spans="1:26" x14ac:dyDescent="0.25">
      <c r="A178" t="s">
        <v>202</v>
      </c>
      <c r="B178">
        <v>50742.1875</v>
      </c>
      <c r="C178">
        <v>50942</v>
      </c>
      <c r="D178">
        <v>49841</v>
      </c>
      <c r="E178">
        <v>49456</v>
      </c>
      <c r="F178">
        <v>48867</v>
      </c>
      <c r="G178">
        <v>48487</v>
      </c>
      <c r="H178">
        <v>48302</v>
      </c>
      <c r="I178">
        <v>48605</v>
      </c>
      <c r="J178">
        <v>48728</v>
      </c>
      <c r="L178" s="1" t="str">
        <f t="shared" si="28"/>
        <v>08NOV2024:09:00:00</v>
      </c>
      <c r="M178">
        <v>9</v>
      </c>
      <c r="N178">
        <f t="shared" si="29"/>
        <v>199.8125</v>
      </c>
      <c r="O178" t="str">
        <f t="shared" si="30"/>
        <v/>
      </c>
      <c r="P178">
        <f t="shared" si="31"/>
        <v>199.8125</v>
      </c>
      <c r="Q178" t="str">
        <f t="shared" si="32"/>
        <v/>
      </c>
      <c r="R178">
        <f t="shared" si="33"/>
        <v>1</v>
      </c>
      <c r="S178">
        <f t="shared" si="34"/>
        <v>0.393779830638953</v>
      </c>
      <c r="V178">
        <f t="shared" si="35"/>
        <v>9</v>
      </c>
      <c r="W178" t="str">
        <f t="shared" si="36"/>
        <v/>
      </c>
      <c r="X178">
        <f t="shared" si="37"/>
        <v>199.8125</v>
      </c>
      <c r="Y178" t="str">
        <f t="shared" si="38"/>
        <v/>
      </c>
      <c r="Z178">
        <f t="shared" si="39"/>
        <v>1</v>
      </c>
    </row>
    <row r="179" spans="1:26" x14ac:dyDescent="0.25">
      <c r="A179" t="s">
        <v>203</v>
      </c>
      <c r="B179">
        <v>53258.050780999998</v>
      </c>
      <c r="C179">
        <v>52708</v>
      </c>
      <c r="D179">
        <v>51558</v>
      </c>
      <c r="E179">
        <v>50855</v>
      </c>
      <c r="F179">
        <v>50785</v>
      </c>
      <c r="G179">
        <v>50587</v>
      </c>
      <c r="H179">
        <v>50115</v>
      </c>
      <c r="I179">
        <v>50484</v>
      </c>
      <c r="J179">
        <v>50551</v>
      </c>
      <c r="L179" s="1" t="str">
        <f t="shared" si="28"/>
        <v>08NOV2024:10:00:00</v>
      </c>
      <c r="M179">
        <v>10</v>
      </c>
      <c r="N179">
        <f t="shared" si="29"/>
        <v>-550.0507809999981</v>
      </c>
      <c r="O179">
        <f t="shared" si="30"/>
        <v>-550.0507809999981</v>
      </c>
      <c r="P179" t="str">
        <f t="shared" si="31"/>
        <v/>
      </c>
      <c r="Q179">
        <f t="shared" si="32"/>
        <v>1</v>
      </c>
      <c r="R179" t="str">
        <f t="shared" si="33"/>
        <v/>
      </c>
      <c r="S179">
        <f t="shared" si="34"/>
        <v>1.0328030653277884</v>
      </c>
      <c r="V179">
        <f t="shared" si="35"/>
        <v>10</v>
      </c>
      <c r="W179">
        <f t="shared" si="36"/>
        <v>-550.0507809999981</v>
      </c>
      <c r="X179" t="str">
        <f t="shared" si="37"/>
        <v/>
      </c>
      <c r="Y179">
        <f t="shared" si="38"/>
        <v>1</v>
      </c>
      <c r="Z179" t="str">
        <f t="shared" si="39"/>
        <v/>
      </c>
    </row>
    <row r="180" spans="1:26" x14ac:dyDescent="0.25">
      <c r="A180" t="s">
        <v>204</v>
      </c>
      <c r="B180">
        <v>55281.453125</v>
      </c>
      <c r="C180">
        <v>53991</v>
      </c>
      <c r="D180">
        <v>52940</v>
      </c>
      <c r="E180">
        <v>52119</v>
      </c>
      <c r="F180">
        <v>52188</v>
      </c>
      <c r="G180">
        <v>51906</v>
      </c>
      <c r="H180">
        <v>51453</v>
      </c>
      <c r="I180">
        <v>51780</v>
      </c>
      <c r="J180">
        <v>51871</v>
      </c>
      <c r="L180" s="1" t="str">
        <f t="shared" si="28"/>
        <v>08NOV2024:11:00:00</v>
      </c>
      <c r="M180">
        <v>11</v>
      </c>
      <c r="N180">
        <f t="shared" si="29"/>
        <v>-1290.453125</v>
      </c>
      <c r="O180">
        <f t="shared" si="30"/>
        <v>-1290.453125</v>
      </c>
      <c r="P180" t="str">
        <f t="shared" si="31"/>
        <v/>
      </c>
      <c r="Q180">
        <f t="shared" si="32"/>
        <v>1</v>
      </c>
      <c r="R180" t="str">
        <f t="shared" si="33"/>
        <v/>
      </c>
      <c r="S180">
        <f t="shared" si="34"/>
        <v>2.334332858584748</v>
      </c>
      <c r="V180">
        <f t="shared" si="35"/>
        <v>11</v>
      </c>
      <c r="W180">
        <f t="shared" si="36"/>
        <v>-1290.453125</v>
      </c>
      <c r="X180" t="str">
        <f t="shared" si="37"/>
        <v/>
      </c>
      <c r="Y180">
        <f t="shared" si="38"/>
        <v>1</v>
      </c>
      <c r="Z180" t="str">
        <f t="shared" si="39"/>
        <v/>
      </c>
    </row>
    <row r="181" spans="1:26" x14ac:dyDescent="0.25">
      <c r="A181" t="s">
        <v>205</v>
      </c>
      <c r="B181">
        <v>55635.507812999997</v>
      </c>
      <c r="C181">
        <v>55412</v>
      </c>
      <c r="D181">
        <v>53622</v>
      </c>
      <c r="E181">
        <v>52888</v>
      </c>
      <c r="F181">
        <v>53291</v>
      </c>
      <c r="G181">
        <v>53124</v>
      </c>
      <c r="H181">
        <v>52633</v>
      </c>
      <c r="I181">
        <v>52740</v>
      </c>
      <c r="J181">
        <v>52916</v>
      </c>
      <c r="L181" s="1" t="str">
        <f t="shared" si="28"/>
        <v>08NOV2024:12:00:00</v>
      </c>
      <c r="M181">
        <v>12</v>
      </c>
      <c r="N181">
        <f t="shared" si="29"/>
        <v>-223.50781299999653</v>
      </c>
      <c r="O181">
        <f t="shared" si="30"/>
        <v>-223.50781299999653</v>
      </c>
      <c r="P181" t="str">
        <f t="shared" si="31"/>
        <v/>
      </c>
      <c r="Q181">
        <f t="shared" si="32"/>
        <v>1</v>
      </c>
      <c r="R181" t="str">
        <f t="shared" si="33"/>
        <v/>
      </c>
      <c r="S181">
        <f t="shared" si="34"/>
        <v>0.40173590892931665</v>
      </c>
      <c r="V181">
        <f t="shared" si="35"/>
        <v>12</v>
      </c>
      <c r="W181">
        <f t="shared" si="36"/>
        <v>-223.50781299999653</v>
      </c>
      <c r="X181" t="str">
        <f t="shared" si="37"/>
        <v/>
      </c>
      <c r="Y181">
        <f t="shared" si="38"/>
        <v>1</v>
      </c>
      <c r="Z181" t="str">
        <f t="shared" si="39"/>
        <v/>
      </c>
    </row>
    <row r="182" spans="1:26" x14ac:dyDescent="0.25">
      <c r="A182" t="s">
        <v>206</v>
      </c>
      <c r="B182">
        <v>56660.175780999998</v>
      </c>
      <c r="C182">
        <v>56566</v>
      </c>
      <c r="D182">
        <v>54294</v>
      </c>
      <c r="E182">
        <v>53414</v>
      </c>
      <c r="F182">
        <v>54375</v>
      </c>
      <c r="G182">
        <v>54199</v>
      </c>
      <c r="H182">
        <v>53633</v>
      </c>
      <c r="I182">
        <v>53742</v>
      </c>
      <c r="J182">
        <v>53847</v>
      </c>
      <c r="L182" s="1" t="str">
        <f t="shared" si="28"/>
        <v>08NOV2024:13:00:00</v>
      </c>
      <c r="M182">
        <v>13</v>
      </c>
      <c r="N182">
        <f t="shared" si="29"/>
        <v>-94.175780999998096</v>
      </c>
      <c r="O182">
        <f t="shared" si="30"/>
        <v>-94.175780999998096</v>
      </c>
      <c r="P182" t="str">
        <f t="shared" si="31"/>
        <v/>
      </c>
      <c r="Q182">
        <f t="shared" si="32"/>
        <v>1</v>
      </c>
      <c r="R182" t="str">
        <f t="shared" si="33"/>
        <v/>
      </c>
      <c r="S182">
        <f t="shared" si="34"/>
        <v>0.16621159341969124</v>
      </c>
      <c r="V182">
        <f t="shared" si="35"/>
        <v>13</v>
      </c>
      <c r="W182">
        <f t="shared" si="36"/>
        <v>-94.175780999998096</v>
      </c>
      <c r="X182" t="str">
        <f t="shared" si="37"/>
        <v/>
      </c>
      <c r="Y182">
        <f t="shared" si="38"/>
        <v>1</v>
      </c>
      <c r="Z182" t="str">
        <f t="shared" si="39"/>
        <v/>
      </c>
    </row>
    <row r="183" spans="1:26" x14ac:dyDescent="0.25">
      <c r="A183" t="s">
        <v>207</v>
      </c>
      <c r="B183">
        <v>57529.441405999998</v>
      </c>
      <c r="C183">
        <v>57563</v>
      </c>
      <c r="D183">
        <v>55250</v>
      </c>
      <c r="E183">
        <v>54155</v>
      </c>
      <c r="F183">
        <v>55401</v>
      </c>
      <c r="G183">
        <v>55414</v>
      </c>
      <c r="H183">
        <v>54459</v>
      </c>
      <c r="I183">
        <v>54730</v>
      </c>
      <c r="J183">
        <v>54858</v>
      </c>
      <c r="L183" s="1" t="str">
        <f t="shared" si="28"/>
        <v>08NOV2024:14:00:00</v>
      </c>
      <c r="M183">
        <v>14</v>
      </c>
      <c r="N183">
        <f t="shared" si="29"/>
        <v>33.558594000001904</v>
      </c>
      <c r="O183" t="str">
        <f t="shared" si="30"/>
        <v/>
      </c>
      <c r="P183">
        <f t="shared" si="31"/>
        <v>33.558594000001904</v>
      </c>
      <c r="Q183" t="str">
        <f t="shared" si="32"/>
        <v/>
      </c>
      <c r="R183">
        <f t="shared" si="33"/>
        <v>1</v>
      </c>
      <c r="S183">
        <f t="shared" si="34"/>
        <v>5.8332904300548147E-2</v>
      </c>
      <c r="V183">
        <f t="shared" si="35"/>
        <v>14</v>
      </c>
      <c r="W183" t="str">
        <f t="shared" si="36"/>
        <v/>
      </c>
      <c r="X183">
        <f t="shared" si="37"/>
        <v>33.558594000001904</v>
      </c>
      <c r="Y183" t="str">
        <f t="shared" si="38"/>
        <v/>
      </c>
      <c r="Z183">
        <f t="shared" si="39"/>
        <v>1</v>
      </c>
    </row>
    <row r="184" spans="1:26" x14ac:dyDescent="0.25">
      <c r="A184" t="s">
        <v>208</v>
      </c>
      <c r="B184">
        <v>57837.453125</v>
      </c>
      <c r="C184">
        <v>58134</v>
      </c>
      <c r="D184">
        <v>56190</v>
      </c>
      <c r="E184">
        <v>55244</v>
      </c>
      <c r="F184">
        <v>55905</v>
      </c>
      <c r="G184">
        <v>55782</v>
      </c>
      <c r="H184">
        <v>55036</v>
      </c>
      <c r="I184">
        <v>55197</v>
      </c>
      <c r="J184">
        <v>55421</v>
      </c>
      <c r="L184" s="1" t="str">
        <f t="shared" si="28"/>
        <v>08NOV2024:15:00:00</v>
      </c>
      <c r="M184">
        <v>15</v>
      </c>
      <c r="N184">
        <f t="shared" si="29"/>
        <v>296.546875</v>
      </c>
      <c r="O184" t="str">
        <f t="shared" si="30"/>
        <v/>
      </c>
      <c r="P184">
        <f t="shared" si="31"/>
        <v>296.546875</v>
      </c>
      <c r="Q184" t="str">
        <f t="shared" si="32"/>
        <v/>
      </c>
      <c r="R184">
        <f t="shared" si="33"/>
        <v>1</v>
      </c>
      <c r="S184">
        <f t="shared" si="34"/>
        <v>0.51272464290413022</v>
      </c>
      <c r="V184">
        <f t="shared" si="35"/>
        <v>15</v>
      </c>
      <c r="W184" t="str">
        <f t="shared" si="36"/>
        <v/>
      </c>
      <c r="X184">
        <f t="shared" si="37"/>
        <v>296.546875</v>
      </c>
      <c r="Y184" t="str">
        <f t="shared" si="38"/>
        <v/>
      </c>
      <c r="Z184">
        <f t="shared" si="39"/>
        <v>1</v>
      </c>
    </row>
    <row r="185" spans="1:26" x14ac:dyDescent="0.25">
      <c r="A185" t="s">
        <v>209</v>
      </c>
      <c r="B185">
        <v>57366.003905999998</v>
      </c>
      <c r="C185">
        <v>58159</v>
      </c>
      <c r="D185">
        <v>56299</v>
      </c>
      <c r="E185">
        <v>55417</v>
      </c>
      <c r="F185">
        <v>55809</v>
      </c>
      <c r="G185">
        <v>55238</v>
      </c>
      <c r="H185">
        <v>54988</v>
      </c>
      <c r="I185">
        <v>55027</v>
      </c>
      <c r="J185">
        <v>55275</v>
      </c>
      <c r="L185" s="1" t="str">
        <f t="shared" si="28"/>
        <v>08NOV2024:16:00:00</v>
      </c>
      <c r="M185">
        <v>16</v>
      </c>
      <c r="N185">
        <f t="shared" si="29"/>
        <v>792.9960940000019</v>
      </c>
      <c r="O185" t="str">
        <f t="shared" si="30"/>
        <v/>
      </c>
      <c r="P185">
        <f t="shared" si="31"/>
        <v>792.9960940000019</v>
      </c>
      <c r="Q185" t="str">
        <f t="shared" si="32"/>
        <v/>
      </c>
      <c r="R185">
        <f t="shared" si="33"/>
        <v>1</v>
      </c>
      <c r="S185">
        <f t="shared" si="34"/>
        <v>1.3823450127350796</v>
      </c>
      <c r="V185">
        <f t="shared" si="35"/>
        <v>16</v>
      </c>
      <c r="W185" t="str">
        <f t="shared" si="36"/>
        <v/>
      </c>
      <c r="X185">
        <f t="shared" si="37"/>
        <v>792.9960940000019</v>
      </c>
      <c r="Y185" t="str">
        <f t="shared" si="38"/>
        <v/>
      </c>
      <c r="Z185">
        <f t="shared" si="39"/>
        <v>1</v>
      </c>
    </row>
    <row r="186" spans="1:26" x14ac:dyDescent="0.25">
      <c r="A186" t="s">
        <v>210</v>
      </c>
      <c r="B186">
        <v>56529.601562999997</v>
      </c>
      <c r="C186">
        <v>57425</v>
      </c>
      <c r="D186">
        <v>55665</v>
      </c>
      <c r="E186">
        <v>54870</v>
      </c>
      <c r="F186">
        <v>55287</v>
      </c>
      <c r="G186">
        <v>54339</v>
      </c>
      <c r="H186">
        <v>54365</v>
      </c>
      <c r="I186">
        <v>54467</v>
      </c>
      <c r="J186">
        <v>54618</v>
      </c>
      <c r="L186" s="1" t="str">
        <f t="shared" si="28"/>
        <v>08NOV2024:17:00:00</v>
      </c>
      <c r="M186">
        <v>17</v>
      </c>
      <c r="N186">
        <f t="shared" si="29"/>
        <v>895.39843700000347</v>
      </c>
      <c r="O186" t="str">
        <f t="shared" si="30"/>
        <v/>
      </c>
      <c r="P186">
        <f t="shared" si="31"/>
        <v>895.39843700000347</v>
      </c>
      <c r="Q186" t="str">
        <f t="shared" si="32"/>
        <v/>
      </c>
      <c r="R186">
        <f t="shared" si="33"/>
        <v>1</v>
      </c>
      <c r="S186">
        <f t="shared" si="34"/>
        <v>1.5839461313062988</v>
      </c>
      <c r="V186">
        <f t="shared" si="35"/>
        <v>17</v>
      </c>
      <c r="W186" t="str">
        <f t="shared" si="36"/>
        <v/>
      </c>
      <c r="X186">
        <f t="shared" si="37"/>
        <v>895.39843700000347</v>
      </c>
      <c r="Y186" t="str">
        <f t="shared" si="38"/>
        <v/>
      </c>
      <c r="Z186">
        <f t="shared" si="39"/>
        <v>1</v>
      </c>
    </row>
    <row r="187" spans="1:26" x14ac:dyDescent="0.25">
      <c r="A187" t="s">
        <v>211</v>
      </c>
      <c r="B187">
        <v>55019.390625</v>
      </c>
      <c r="C187">
        <v>56641</v>
      </c>
      <c r="D187">
        <v>54562</v>
      </c>
      <c r="E187">
        <v>53751</v>
      </c>
      <c r="F187">
        <v>54626</v>
      </c>
      <c r="G187">
        <v>53322</v>
      </c>
      <c r="H187">
        <v>53630</v>
      </c>
      <c r="I187">
        <v>53704</v>
      </c>
      <c r="J187">
        <v>53758</v>
      </c>
      <c r="L187" s="1" t="str">
        <f t="shared" si="28"/>
        <v>08NOV2024:18:00:00</v>
      </c>
      <c r="M187">
        <v>18</v>
      </c>
      <c r="N187">
        <f t="shared" si="29"/>
        <v>1621.609375</v>
      </c>
      <c r="O187" t="str">
        <f t="shared" si="30"/>
        <v/>
      </c>
      <c r="P187">
        <f t="shared" si="31"/>
        <v>1621.609375</v>
      </c>
      <c r="Q187" t="str">
        <f t="shared" si="32"/>
        <v/>
      </c>
      <c r="R187">
        <f t="shared" si="33"/>
        <v>1</v>
      </c>
      <c r="S187">
        <f t="shared" si="34"/>
        <v>2.9473415764498934</v>
      </c>
      <c r="V187">
        <f t="shared" si="35"/>
        <v>18</v>
      </c>
      <c r="W187" t="str">
        <f t="shared" si="36"/>
        <v/>
      </c>
      <c r="X187">
        <f t="shared" si="37"/>
        <v>1621.609375</v>
      </c>
      <c r="Y187" t="str">
        <f t="shared" si="38"/>
        <v/>
      </c>
      <c r="Z187">
        <f t="shared" si="39"/>
        <v>1</v>
      </c>
    </row>
    <row r="188" spans="1:26" x14ac:dyDescent="0.25">
      <c r="A188" t="s">
        <v>212</v>
      </c>
      <c r="B188">
        <v>54009.609375</v>
      </c>
      <c r="C188">
        <v>55822</v>
      </c>
      <c r="D188">
        <v>53486</v>
      </c>
      <c r="E188">
        <v>53418</v>
      </c>
      <c r="F188">
        <v>54137</v>
      </c>
      <c r="G188">
        <v>52756</v>
      </c>
      <c r="H188">
        <v>53376</v>
      </c>
      <c r="I188">
        <v>53145</v>
      </c>
      <c r="J188">
        <v>53334</v>
      </c>
      <c r="L188" s="1" t="str">
        <f t="shared" si="28"/>
        <v>08NOV2024:19:00:00</v>
      </c>
      <c r="M188">
        <v>19</v>
      </c>
      <c r="N188">
        <f t="shared" si="29"/>
        <v>1812.390625</v>
      </c>
      <c r="O188" t="str">
        <f t="shared" si="30"/>
        <v/>
      </c>
      <c r="P188">
        <f t="shared" si="31"/>
        <v>1812.390625</v>
      </c>
      <c r="Q188" t="str">
        <f t="shared" si="32"/>
        <v/>
      </c>
      <c r="R188">
        <f t="shared" si="33"/>
        <v>1</v>
      </c>
      <c r="S188">
        <f t="shared" si="34"/>
        <v>3.3556817869505284</v>
      </c>
      <c r="V188">
        <f t="shared" si="35"/>
        <v>19</v>
      </c>
      <c r="W188" t="str">
        <f t="shared" si="36"/>
        <v/>
      </c>
      <c r="X188">
        <f t="shared" si="37"/>
        <v>1812.390625</v>
      </c>
      <c r="Y188" t="str">
        <f t="shared" si="38"/>
        <v/>
      </c>
      <c r="Z188">
        <f t="shared" si="39"/>
        <v>1</v>
      </c>
    </row>
    <row r="189" spans="1:26" x14ac:dyDescent="0.25">
      <c r="A189" t="s">
        <v>213</v>
      </c>
      <c r="B189">
        <v>52653.148437999997</v>
      </c>
      <c r="C189">
        <v>54117</v>
      </c>
      <c r="D189">
        <v>52811</v>
      </c>
      <c r="E189">
        <v>52713</v>
      </c>
      <c r="F189">
        <v>52690</v>
      </c>
      <c r="G189">
        <v>51488</v>
      </c>
      <c r="H189">
        <v>52172</v>
      </c>
      <c r="I189">
        <v>51671</v>
      </c>
      <c r="J189">
        <v>52121</v>
      </c>
      <c r="L189" s="1" t="str">
        <f t="shared" si="28"/>
        <v>08NOV2024:20:00:00</v>
      </c>
      <c r="M189">
        <v>20</v>
      </c>
      <c r="N189">
        <f t="shared" si="29"/>
        <v>1463.8515620000035</v>
      </c>
      <c r="O189" t="str">
        <f t="shared" si="30"/>
        <v/>
      </c>
      <c r="P189">
        <f t="shared" si="31"/>
        <v>1463.8515620000035</v>
      </c>
      <c r="Q189" t="str">
        <f t="shared" si="32"/>
        <v/>
      </c>
      <c r="R189">
        <f t="shared" si="33"/>
        <v>1</v>
      </c>
      <c r="S189">
        <f t="shared" si="34"/>
        <v>2.7801785941133494</v>
      </c>
      <c r="V189">
        <f t="shared" si="35"/>
        <v>20</v>
      </c>
      <c r="W189" t="str">
        <f t="shared" si="36"/>
        <v/>
      </c>
      <c r="X189">
        <f t="shared" si="37"/>
        <v>1463.8515620000035</v>
      </c>
      <c r="Y189" t="str">
        <f t="shared" si="38"/>
        <v/>
      </c>
      <c r="Z189">
        <f t="shared" si="39"/>
        <v>1</v>
      </c>
    </row>
    <row r="190" spans="1:26" x14ac:dyDescent="0.25">
      <c r="A190" t="s">
        <v>214</v>
      </c>
      <c r="B190">
        <v>51362.976562999997</v>
      </c>
      <c r="C190">
        <v>53073</v>
      </c>
      <c r="D190">
        <v>51980</v>
      </c>
      <c r="E190">
        <v>51754</v>
      </c>
      <c r="F190">
        <v>51251</v>
      </c>
      <c r="G190">
        <v>50014</v>
      </c>
      <c r="H190">
        <v>50993</v>
      </c>
      <c r="I190">
        <v>50243</v>
      </c>
      <c r="J190">
        <v>50831</v>
      </c>
      <c r="L190" s="1" t="str">
        <f t="shared" si="28"/>
        <v>08NOV2024:21:00:00</v>
      </c>
      <c r="M190">
        <v>21</v>
      </c>
      <c r="N190">
        <f t="shared" si="29"/>
        <v>1710.0234370000035</v>
      </c>
      <c r="O190" t="str">
        <f t="shared" si="30"/>
        <v/>
      </c>
      <c r="P190">
        <f t="shared" si="31"/>
        <v>1710.0234370000035</v>
      </c>
      <c r="Q190" t="str">
        <f t="shared" si="32"/>
        <v/>
      </c>
      <c r="R190">
        <f t="shared" si="33"/>
        <v>1</v>
      </c>
      <c r="S190">
        <f t="shared" si="34"/>
        <v>3.329291936386416</v>
      </c>
      <c r="V190">
        <f t="shared" si="35"/>
        <v>21</v>
      </c>
      <c r="W190" t="str">
        <f t="shared" si="36"/>
        <v/>
      </c>
      <c r="X190">
        <f t="shared" si="37"/>
        <v>1710.0234370000035</v>
      </c>
      <c r="Y190" t="str">
        <f t="shared" si="38"/>
        <v/>
      </c>
      <c r="Z190">
        <f t="shared" si="39"/>
        <v>1</v>
      </c>
    </row>
    <row r="191" spans="1:26" x14ac:dyDescent="0.25">
      <c r="A191" t="s">
        <v>215</v>
      </c>
      <c r="B191">
        <v>50089.625</v>
      </c>
      <c r="C191">
        <v>51560</v>
      </c>
      <c r="D191">
        <v>50774</v>
      </c>
      <c r="E191">
        <v>50390</v>
      </c>
      <c r="F191">
        <v>49775</v>
      </c>
      <c r="G191">
        <v>48837</v>
      </c>
      <c r="H191">
        <v>49730</v>
      </c>
      <c r="I191">
        <v>48846</v>
      </c>
      <c r="J191">
        <v>49498</v>
      </c>
      <c r="L191" s="1" t="str">
        <f t="shared" si="28"/>
        <v>08NOV2024:22:00:00</v>
      </c>
      <c r="M191">
        <v>22</v>
      </c>
      <c r="N191">
        <f t="shared" si="29"/>
        <v>1470.375</v>
      </c>
      <c r="O191" t="str">
        <f t="shared" si="30"/>
        <v/>
      </c>
      <c r="P191">
        <f t="shared" si="31"/>
        <v>1470.375</v>
      </c>
      <c r="Q191" t="str">
        <f t="shared" si="32"/>
        <v/>
      </c>
      <c r="R191">
        <f t="shared" si="33"/>
        <v>1</v>
      </c>
      <c r="S191">
        <f t="shared" si="34"/>
        <v>2.9354881375135071</v>
      </c>
      <c r="V191">
        <f t="shared" si="35"/>
        <v>22</v>
      </c>
      <c r="W191" t="str">
        <f t="shared" si="36"/>
        <v/>
      </c>
      <c r="X191">
        <f t="shared" si="37"/>
        <v>1470.375</v>
      </c>
      <c r="Y191" t="str">
        <f t="shared" si="38"/>
        <v/>
      </c>
      <c r="Z191">
        <f t="shared" si="39"/>
        <v>1</v>
      </c>
    </row>
    <row r="192" spans="1:26" x14ac:dyDescent="0.25">
      <c r="A192" t="s">
        <v>216</v>
      </c>
      <c r="B192">
        <v>48170.203125</v>
      </c>
      <c r="C192">
        <v>49513</v>
      </c>
      <c r="D192">
        <v>48955</v>
      </c>
      <c r="E192">
        <v>48628</v>
      </c>
      <c r="F192">
        <v>47754</v>
      </c>
      <c r="G192">
        <v>46872</v>
      </c>
      <c r="H192">
        <v>47683</v>
      </c>
      <c r="I192">
        <v>46975</v>
      </c>
      <c r="J192">
        <v>47562</v>
      </c>
      <c r="L192" s="1" t="str">
        <f t="shared" si="28"/>
        <v>08NOV2024:23:00:00</v>
      </c>
      <c r="M192">
        <v>23</v>
      </c>
      <c r="N192">
        <f t="shared" si="29"/>
        <v>1342.796875</v>
      </c>
      <c r="O192" t="str">
        <f t="shared" si="30"/>
        <v/>
      </c>
      <c r="P192">
        <f t="shared" si="31"/>
        <v>1342.796875</v>
      </c>
      <c r="Q192" t="str">
        <f t="shared" si="32"/>
        <v/>
      </c>
      <c r="R192">
        <f t="shared" si="33"/>
        <v>1</v>
      </c>
      <c r="S192">
        <f t="shared" si="34"/>
        <v>2.7876089114996856</v>
      </c>
      <c r="V192">
        <f t="shared" si="35"/>
        <v>23</v>
      </c>
      <c r="W192" t="str">
        <f t="shared" si="36"/>
        <v/>
      </c>
      <c r="X192">
        <f t="shared" si="37"/>
        <v>1342.796875</v>
      </c>
      <c r="Y192" t="str">
        <f t="shared" si="38"/>
        <v/>
      </c>
      <c r="Z192">
        <f t="shared" si="39"/>
        <v>1</v>
      </c>
    </row>
    <row r="193" spans="1:26" x14ac:dyDescent="0.25">
      <c r="A193" t="s">
        <v>217</v>
      </c>
      <c r="B193">
        <v>46459.5625</v>
      </c>
      <c r="C193">
        <v>46869</v>
      </c>
      <c r="D193">
        <v>46976</v>
      </c>
      <c r="E193">
        <v>46522</v>
      </c>
      <c r="F193">
        <v>45580</v>
      </c>
      <c r="G193">
        <v>44874</v>
      </c>
      <c r="H193">
        <v>45611</v>
      </c>
      <c r="I193">
        <v>44934</v>
      </c>
      <c r="J193">
        <v>45483</v>
      </c>
      <c r="L193" s="1" t="str">
        <f t="shared" si="28"/>
        <v>09NOV2024:00:00:00</v>
      </c>
      <c r="M193">
        <v>24</v>
      </c>
      <c r="N193">
        <f t="shared" si="29"/>
        <v>409.4375</v>
      </c>
      <c r="O193" t="str">
        <f t="shared" si="30"/>
        <v/>
      </c>
      <c r="P193">
        <f t="shared" si="31"/>
        <v>409.4375</v>
      </c>
      <c r="Q193" t="str">
        <f t="shared" si="32"/>
        <v/>
      </c>
      <c r="R193">
        <f t="shared" si="33"/>
        <v>1</v>
      </c>
      <c r="S193">
        <f t="shared" si="34"/>
        <v>0.88127713212968806</v>
      </c>
      <c r="V193">
        <f t="shared" si="35"/>
        <v>24</v>
      </c>
      <c r="W193" t="str">
        <f t="shared" si="36"/>
        <v/>
      </c>
      <c r="X193">
        <f t="shared" si="37"/>
        <v>409.4375</v>
      </c>
      <c r="Y193" t="str">
        <f t="shared" si="38"/>
        <v/>
      </c>
      <c r="Z193">
        <f t="shared" si="39"/>
        <v>1</v>
      </c>
    </row>
    <row r="194" spans="1:26" x14ac:dyDescent="0.25">
      <c r="A194" t="s">
        <v>218</v>
      </c>
      <c r="B194">
        <v>44448.789062999997</v>
      </c>
      <c r="C194">
        <v>44109</v>
      </c>
      <c r="D194">
        <v>44338</v>
      </c>
      <c r="E194">
        <v>43750</v>
      </c>
      <c r="F194">
        <v>43603</v>
      </c>
      <c r="G194">
        <v>43145</v>
      </c>
      <c r="H194">
        <v>43404</v>
      </c>
      <c r="I194">
        <v>43335</v>
      </c>
      <c r="J194">
        <v>43433</v>
      </c>
      <c r="L194" s="1" t="str">
        <f t="shared" si="28"/>
        <v>09NOV2024:01:00:00</v>
      </c>
      <c r="M194">
        <v>1</v>
      </c>
      <c r="N194">
        <f t="shared" si="29"/>
        <v>-339.78906299999653</v>
      </c>
      <c r="O194">
        <f t="shared" si="30"/>
        <v>-339.78906299999653</v>
      </c>
      <c r="P194" t="str">
        <f t="shared" si="31"/>
        <v/>
      </c>
      <c r="Q194">
        <f t="shared" si="32"/>
        <v>1</v>
      </c>
      <c r="R194" t="str">
        <f t="shared" si="33"/>
        <v/>
      </c>
      <c r="S194">
        <f t="shared" si="34"/>
        <v>0.76445066370287984</v>
      </c>
      <c r="V194">
        <f t="shared" si="35"/>
        <v>1</v>
      </c>
      <c r="W194">
        <f t="shared" si="36"/>
        <v>-339.78906299999653</v>
      </c>
      <c r="X194" t="str">
        <f t="shared" si="37"/>
        <v/>
      </c>
      <c r="Y194">
        <f t="shared" si="38"/>
        <v>1</v>
      </c>
      <c r="Z194" t="str">
        <f t="shared" si="39"/>
        <v/>
      </c>
    </row>
    <row r="195" spans="1:26" x14ac:dyDescent="0.25">
      <c r="A195" t="s">
        <v>219</v>
      </c>
      <c r="B195">
        <v>42664.457030999998</v>
      </c>
      <c r="C195">
        <v>42536</v>
      </c>
      <c r="D195">
        <v>42783</v>
      </c>
      <c r="E195">
        <v>42271</v>
      </c>
      <c r="F195">
        <v>41972</v>
      </c>
      <c r="G195">
        <v>41625</v>
      </c>
      <c r="H195">
        <v>41552</v>
      </c>
      <c r="I195">
        <v>41835</v>
      </c>
      <c r="J195">
        <v>41871</v>
      </c>
      <c r="L195" s="1" t="str">
        <f t="shared" ref="L195:L258" si="40">A195</f>
        <v>09NOV2024:02:00:00</v>
      </c>
      <c r="M195">
        <v>2</v>
      </c>
      <c r="N195">
        <f t="shared" ref="N195:N258" si="41">C195-B195</f>
        <v>-128.4570309999981</v>
      </c>
      <c r="O195">
        <f t="shared" ref="O195:O258" si="42">IF(N195&lt;0,N195,"")</f>
        <v>-128.4570309999981</v>
      </c>
      <c r="P195" t="str">
        <f t="shared" ref="P195:P258" si="43">IF(N195&gt;0,N195,"")</f>
        <v/>
      </c>
      <c r="Q195">
        <f t="shared" ref="Q195:Q258" si="44">IF(O195&lt;0,1,"")</f>
        <v>1</v>
      </c>
      <c r="R195" t="str">
        <f t="shared" ref="R195:R258" si="45">IF(AND(P195&gt;0,P195&lt;&gt;""),1,"")</f>
        <v/>
      </c>
      <c r="S195">
        <f t="shared" ref="S195:S258" si="46">ABS((B195-C195)/B195)*100</f>
        <v>0.30108675918847672</v>
      </c>
      <c r="V195">
        <f t="shared" ref="V195:V258" si="47">M195</f>
        <v>2</v>
      </c>
      <c r="W195">
        <f t="shared" ref="W195:W258" si="48">O195</f>
        <v>-128.4570309999981</v>
      </c>
      <c r="X195" t="str">
        <f t="shared" ref="X195:X258" si="49">P195</f>
        <v/>
      </c>
      <c r="Y195">
        <f t="shared" ref="Y195:Y258" si="50">Q195</f>
        <v>1</v>
      </c>
      <c r="Z195" t="str">
        <f t="shared" ref="Z195:Z258" si="51">R195</f>
        <v/>
      </c>
    </row>
    <row r="196" spans="1:26" x14ac:dyDescent="0.25">
      <c r="A196" t="s">
        <v>220</v>
      </c>
      <c r="B196">
        <v>41189.894530999998</v>
      </c>
      <c r="C196">
        <v>41479</v>
      </c>
      <c r="D196">
        <v>41623</v>
      </c>
      <c r="E196">
        <v>41261</v>
      </c>
      <c r="F196">
        <v>40848</v>
      </c>
      <c r="G196">
        <v>40547</v>
      </c>
      <c r="H196">
        <v>40423</v>
      </c>
      <c r="I196">
        <v>40842</v>
      </c>
      <c r="J196">
        <v>40800</v>
      </c>
      <c r="L196" s="1" t="str">
        <f t="shared" si="40"/>
        <v>09NOV2024:03:00:00</v>
      </c>
      <c r="M196">
        <v>3</v>
      </c>
      <c r="N196">
        <f t="shared" si="41"/>
        <v>289.1054690000019</v>
      </c>
      <c r="O196" t="str">
        <f t="shared" si="42"/>
        <v/>
      </c>
      <c r="P196">
        <f t="shared" si="43"/>
        <v>289.1054690000019</v>
      </c>
      <c r="Q196" t="str">
        <f t="shared" si="44"/>
        <v/>
      </c>
      <c r="R196">
        <f t="shared" si="45"/>
        <v>1</v>
      </c>
      <c r="S196">
        <f t="shared" si="46"/>
        <v>0.70188446047711472</v>
      </c>
      <c r="V196">
        <f t="shared" si="47"/>
        <v>3</v>
      </c>
      <c r="W196" t="str">
        <f t="shared" si="48"/>
        <v/>
      </c>
      <c r="X196">
        <f t="shared" si="49"/>
        <v>289.1054690000019</v>
      </c>
      <c r="Y196" t="str">
        <f t="shared" si="50"/>
        <v/>
      </c>
      <c r="Z196">
        <f t="shared" si="51"/>
        <v>1</v>
      </c>
    </row>
    <row r="197" spans="1:26" x14ac:dyDescent="0.25">
      <c r="A197" t="s">
        <v>221</v>
      </c>
      <c r="B197">
        <v>40239.40625</v>
      </c>
      <c r="C197">
        <v>41093</v>
      </c>
      <c r="D197">
        <v>40987</v>
      </c>
      <c r="E197">
        <v>40867</v>
      </c>
      <c r="F197">
        <v>40363</v>
      </c>
      <c r="G197">
        <v>40168</v>
      </c>
      <c r="H197">
        <v>40149</v>
      </c>
      <c r="I197">
        <v>40335</v>
      </c>
      <c r="J197">
        <v>40396</v>
      </c>
      <c r="L197" s="1" t="str">
        <f t="shared" si="40"/>
        <v>09NOV2024:04:00:00</v>
      </c>
      <c r="M197">
        <v>4</v>
      </c>
      <c r="N197">
        <f t="shared" si="41"/>
        <v>853.59375</v>
      </c>
      <c r="O197" t="str">
        <f t="shared" si="42"/>
        <v/>
      </c>
      <c r="P197">
        <f t="shared" si="43"/>
        <v>853.59375</v>
      </c>
      <c r="Q197" t="str">
        <f t="shared" si="44"/>
        <v/>
      </c>
      <c r="R197">
        <f t="shared" si="45"/>
        <v>1</v>
      </c>
      <c r="S197">
        <f t="shared" si="46"/>
        <v>2.1212881340663419</v>
      </c>
      <c r="V197">
        <f t="shared" si="47"/>
        <v>4</v>
      </c>
      <c r="W197" t="str">
        <f t="shared" si="48"/>
        <v/>
      </c>
      <c r="X197">
        <f t="shared" si="49"/>
        <v>853.59375</v>
      </c>
      <c r="Y197" t="str">
        <f t="shared" si="50"/>
        <v/>
      </c>
      <c r="Z197">
        <f t="shared" si="51"/>
        <v>1</v>
      </c>
    </row>
    <row r="198" spans="1:26" x14ac:dyDescent="0.25">
      <c r="A198" t="s">
        <v>222</v>
      </c>
      <c r="B198">
        <v>39964.640625</v>
      </c>
      <c r="C198">
        <v>40484</v>
      </c>
      <c r="D198">
        <v>40368</v>
      </c>
      <c r="E198">
        <v>40305</v>
      </c>
      <c r="F198">
        <v>40277</v>
      </c>
      <c r="G198">
        <v>40142</v>
      </c>
      <c r="H198">
        <v>40359</v>
      </c>
      <c r="I198">
        <v>40241</v>
      </c>
      <c r="J198">
        <v>40294</v>
      </c>
      <c r="L198" s="1" t="str">
        <f t="shared" si="40"/>
        <v>09NOV2024:05:00:00</v>
      </c>
      <c r="M198">
        <v>5</v>
      </c>
      <c r="N198">
        <f t="shared" si="41"/>
        <v>519.359375</v>
      </c>
      <c r="O198" t="str">
        <f t="shared" si="42"/>
        <v/>
      </c>
      <c r="P198">
        <f t="shared" si="43"/>
        <v>519.359375</v>
      </c>
      <c r="Q198" t="str">
        <f t="shared" si="44"/>
        <v/>
      </c>
      <c r="R198">
        <f t="shared" si="45"/>
        <v>1</v>
      </c>
      <c r="S198">
        <f t="shared" si="46"/>
        <v>1.2995472169343447</v>
      </c>
      <c r="V198">
        <f t="shared" si="47"/>
        <v>5</v>
      </c>
      <c r="W198" t="str">
        <f t="shared" si="48"/>
        <v/>
      </c>
      <c r="X198">
        <f t="shared" si="49"/>
        <v>519.359375</v>
      </c>
      <c r="Y198" t="str">
        <f t="shared" si="50"/>
        <v/>
      </c>
      <c r="Z198">
        <f t="shared" si="51"/>
        <v>1</v>
      </c>
    </row>
    <row r="199" spans="1:26" x14ac:dyDescent="0.25">
      <c r="A199" t="s">
        <v>223</v>
      </c>
      <c r="B199">
        <v>40341.644530999998</v>
      </c>
      <c r="C199">
        <v>40782</v>
      </c>
      <c r="D199">
        <v>40615</v>
      </c>
      <c r="E199">
        <v>40853</v>
      </c>
      <c r="F199">
        <v>40800</v>
      </c>
      <c r="G199">
        <v>40711</v>
      </c>
      <c r="H199">
        <v>41116</v>
      </c>
      <c r="I199">
        <v>40780</v>
      </c>
      <c r="J199">
        <v>40874</v>
      </c>
      <c r="L199" s="1" t="str">
        <f t="shared" si="40"/>
        <v>09NOV2024:06:00:00</v>
      </c>
      <c r="M199">
        <v>6</v>
      </c>
      <c r="N199">
        <f t="shared" si="41"/>
        <v>440.3554690000019</v>
      </c>
      <c r="O199" t="str">
        <f t="shared" si="42"/>
        <v/>
      </c>
      <c r="P199">
        <f t="shared" si="43"/>
        <v>440.3554690000019</v>
      </c>
      <c r="Q199" t="str">
        <f t="shared" si="44"/>
        <v/>
      </c>
      <c r="R199">
        <f t="shared" si="45"/>
        <v>1</v>
      </c>
      <c r="S199">
        <f t="shared" si="46"/>
        <v>1.0915654880197474</v>
      </c>
      <c r="V199">
        <f t="shared" si="47"/>
        <v>6</v>
      </c>
      <c r="W199" t="str">
        <f t="shared" si="48"/>
        <v/>
      </c>
      <c r="X199">
        <f t="shared" si="49"/>
        <v>440.3554690000019</v>
      </c>
      <c r="Y199" t="str">
        <f t="shared" si="50"/>
        <v/>
      </c>
      <c r="Z199">
        <f t="shared" si="51"/>
        <v>1</v>
      </c>
    </row>
    <row r="200" spans="1:26" x14ac:dyDescent="0.25">
      <c r="A200" t="s">
        <v>224</v>
      </c>
      <c r="B200">
        <v>41049.703125</v>
      </c>
      <c r="C200">
        <v>41861</v>
      </c>
      <c r="D200">
        <v>40927</v>
      </c>
      <c r="E200">
        <v>40900</v>
      </c>
      <c r="F200">
        <v>41785</v>
      </c>
      <c r="G200">
        <v>41698</v>
      </c>
      <c r="H200">
        <v>42384</v>
      </c>
      <c r="I200">
        <v>41817</v>
      </c>
      <c r="J200">
        <v>41733</v>
      </c>
      <c r="L200" s="1" t="str">
        <f t="shared" si="40"/>
        <v>09NOV2024:07:00:00</v>
      </c>
      <c r="M200">
        <v>7</v>
      </c>
      <c r="N200">
        <f t="shared" si="41"/>
        <v>811.296875</v>
      </c>
      <c r="O200" t="str">
        <f t="shared" si="42"/>
        <v/>
      </c>
      <c r="P200">
        <f t="shared" si="43"/>
        <v>811.296875</v>
      </c>
      <c r="Q200" t="str">
        <f t="shared" si="44"/>
        <v/>
      </c>
      <c r="R200">
        <f t="shared" si="45"/>
        <v>1</v>
      </c>
      <c r="S200">
        <f t="shared" si="46"/>
        <v>1.976376960704268</v>
      </c>
      <c r="V200">
        <f t="shared" si="47"/>
        <v>7</v>
      </c>
      <c r="W200" t="str">
        <f t="shared" si="48"/>
        <v/>
      </c>
      <c r="X200">
        <f t="shared" si="49"/>
        <v>811.296875</v>
      </c>
      <c r="Y200" t="str">
        <f t="shared" si="50"/>
        <v/>
      </c>
      <c r="Z200">
        <f t="shared" si="51"/>
        <v>1</v>
      </c>
    </row>
    <row r="201" spans="1:26" x14ac:dyDescent="0.25">
      <c r="A201" t="s">
        <v>225</v>
      </c>
      <c r="B201">
        <v>42358.925780999998</v>
      </c>
      <c r="C201">
        <v>43415</v>
      </c>
      <c r="D201">
        <v>41361</v>
      </c>
      <c r="E201">
        <v>41273</v>
      </c>
      <c r="F201">
        <v>42651</v>
      </c>
      <c r="G201">
        <v>42598</v>
      </c>
      <c r="H201">
        <v>43532</v>
      </c>
      <c r="I201">
        <v>42719</v>
      </c>
      <c r="J201">
        <v>42560</v>
      </c>
      <c r="L201" s="1" t="str">
        <f t="shared" si="40"/>
        <v>09NOV2024:08:00:00</v>
      </c>
      <c r="M201">
        <v>8</v>
      </c>
      <c r="N201">
        <f t="shared" si="41"/>
        <v>1056.0742190000019</v>
      </c>
      <c r="O201" t="str">
        <f t="shared" si="42"/>
        <v/>
      </c>
      <c r="P201">
        <f t="shared" si="43"/>
        <v>1056.0742190000019</v>
      </c>
      <c r="Q201" t="str">
        <f t="shared" si="44"/>
        <v/>
      </c>
      <c r="R201">
        <f t="shared" si="45"/>
        <v>1</v>
      </c>
      <c r="S201">
        <f t="shared" si="46"/>
        <v>2.4931562817716726</v>
      </c>
      <c r="V201">
        <f t="shared" si="47"/>
        <v>8</v>
      </c>
      <c r="W201" t="str">
        <f t="shared" si="48"/>
        <v/>
      </c>
      <c r="X201">
        <f t="shared" si="49"/>
        <v>1056.0742190000019</v>
      </c>
      <c r="Y201" t="str">
        <f t="shared" si="50"/>
        <v/>
      </c>
      <c r="Z201">
        <f t="shared" si="51"/>
        <v>1</v>
      </c>
    </row>
    <row r="202" spans="1:26" x14ac:dyDescent="0.25">
      <c r="A202" t="s">
        <v>226</v>
      </c>
      <c r="B202">
        <v>45180.351562999997</v>
      </c>
      <c r="C202">
        <v>45098</v>
      </c>
      <c r="D202">
        <v>43024</v>
      </c>
      <c r="E202">
        <v>43010</v>
      </c>
      <c r="F202">
        <v>44696</v>
      </c>
      <c r="G202">
        <v>44597</v>
      </c>
      <c r="H202">
        <v>45721</v>
      </c>
      <c r="I202">
        <v>44891</v>
      </c>
      <c r="J202">
        <v>44533</v>
      </c>
      <c r="L202" s="1" t="str">
        <f t="shared" si="40"/>
        <v>09NOV2024:09:00:00</v>
      </c>
      <c r="M202">
        <v>9</v>
      </c>
      <c r="N202">
        <f t="shared" si="41"/>
        <v>-82.351562999996531</v>
      </c>
      <c r="O202">
        <f t="shared" si="42"/>
        <v>-82.351562999996531</v>
      </c>
      <c r="P202" t="str">
        <f t="shared" si="43"/>
        <v/>
      </c>
      <c r="Q202">
        <f t="shared" si="44"/>
        <v>1</v>
      </c>
      <c r="R202" t="str">
        <f t="shared" si="45"/>
        <v/>
      </c>
      <c r="S202">
        <f t="shared" si="46"/>
        <v>0.18227295749384459</v>
      </c>
      <c r="V202">
        <f t="shared" si="47"/>
        <v>9</v>
      </c>
      <c r="W202">
        <f t="shared" si="48"/>
        <v>-82.351562999996531</v>
      </c>
      <c r="X202" t="str">
        <f t="shared" si="49"/>
        <v/>
      </c>
      <c r="Y202">
        <f t="shared" si="50"/>
        <v>1</v>
      </c>
      <c r="Z202" t="str">
        <f t="shared" si="51"/>
        <v/>
      </c>
    </row>
    <row r="203" spans="1:26" x14ac:dyDescent="0.25">
      <c r="A203" t="s">
        <v>227</v>
      </c>
      <c r="B203">
        <v>46293.898437999997</v>
      </c>
      <c r="C203">
        <v>46414</v>
      </c>
      <c r="D203">
        <v>45187</v>
      </c>
      <c r="E203">
        <v>44923</v>
      </c>
      <c r="F203">
        <v>46342</v>
      </c>
      <c r="G203">
        <v>46691</v>
      </c>
      <c r="H203">
        <v>47214</v>
      </c>
      <c r="I203">
        <v>46704</v>
      </c>
      <c r="J203">
        <v>46273</v>
      </c>
      <c r="L203" s="1" t="str">
        <f t="shared" si="40"/>
        <v>09NOV2024:10:00:00</v>
      </c>
      <c r="M203">
        <v>10</v>
      </c>
      <c r="N203">
        <f t="shared" si="41"/>
        <v>120.10156200000347</v>
      </c>
      <c r="O203" t="str">
        <f t="shared" si="42"/>
        <v/>
      </c>
      <c r="P203">
        <f t="shared" si="43"/>
        <v>120.10156200000347</v>
      </c>
      <c r="Q203" t="str">
        <f t="shared" si="44"/>
        <v/>
      </c>
      <c r="R203">
        <f t="shared" si="45"/>
        <v>1</v>
      </c>
      <c r="S203">
        <f t="shared" si="46"/>
        <v>0.25943281091535597</v>
      </c>
      <c r="V203">
        <f t="shared" si="47"/>
        <v>10</v>
      </c>
      <c r="W203" t="str">
        <f t="shared" si="48"/>
        <v/>
      </c>
      <c r="X203">
        <f t="shared" si="49"/>
        <v>120.10156200000347</v>
      </c>
      <c r="Y203" t="str">
        <f t="shared" si="50"/>
        <v/>
      </c>
      <c r="Z203">
        <f t="shared" si="51"/>
        <v>1</v>
      </c>
    </row>
    <row r="204" spans="1:26" x14ac:dyDescent="0.25">
      <c r="A204" t="s">
        <v>228</v>
      </c>
      <c r="B204">
        <v>46651.726562999997</v>
      </c>
      <c r="C204">
        <v>47073</v>
      </c>
      <c r="D204">
        <v>46681</v>
      </c>
      <c r="E204">
        <v>46402</v>
      </c>
      <c r="F204">
        <v>46978</v>
      </c>
      <c r="G204">
        <v>47628</v>
      </c>
      <c r="H204">
        <v>47896</v>
      </c>
      <c r="I204">
        <v>47457</v>
      </c>
      <c r="J204">
        <v>47104</v>
      </c>
      <c r="L204" s="1" t="str">
        <f t="shared" si="40"/>
        <v>09NOV2024:11:00:00</v>
      </c>
      <c r="M204">
        <v>11</v>
      </c>
      <c r="N204">
        <f t="shared" si="41"/>
        <v>421.27343700000347</v>
      </c>
      <c r="O204" t="str">
        <f t="shared" si="42"/>
        <v/>
      </c>
      <c r="P204">
        <f t="shared" si="43"/>
        <v>421.27343700000347</v>
      </c>
      <c r="Q204" t="str">
        <f t="shared" si="44"/>
        <v/>
      </c>
      <c r="R204">
        <f t="shared" si="45"/>
        <v>1</v>
      </c>
      <c r="S204">
        <f t="shared" si="46"/>
        <v>0.90301789030487922</v>
      </c>
      <c r="V204">
        <f t="shared" si="47"/>
        <v>11</v>
      </c>
      <c r="W204" t="str">
        <f t="shared" si="48"/>
        <v/>
      </c>
      <c r="X204">
        <f t="shared" si="49"/>
        <v>421.27343700000347</v>
      </c>
      <c r="Y204" t="str">
        <f t="shared" si="50"/>
        <v/>
      </c>
      <c r="Z204">
        <f t="shared" si="51"/>
        <v>1</v>
      </c>
    </row>
    <row r="205" spans="1:26" x14ac:dyDescent="0.25">
      <c r="A205" t="s">
        <v>229</v>
      </c>
      <c r="B205">
        <v>46870.46875</v>
      </c>
      <c r="C205">
        <v>47788</v>
      </c>
      <c r="D205">
        <v>47697</v>
      </c>
      <c r="E205">
        <v>47419</v>
      </c>
      <c r="F205">
        <v>47209</v>
      </c>
      <c r="G205">
        <v>48235</v>
      </c>
      <c r="H205">
        <v>48259</v>
      </c>
      <c r="I205">
        <v>47796</v>
      </c>
      <c r="J205">
        <v>47583</v>
      </c>
      <c r="L205" s="1" t="str">
        <f t="shared" si="40"/>
        <v>09NOV2024:12:00:00</v>
      </c>
      <c r="M205">
        <v>12</v>
      </c>
      <c r="N205">
        <f t="shared" si="41"/>
        <v>917.53125</v>
      </c>
      <c r="O205" t="str">
        <f t="shared" si="42"/>
        <v/>
      </c>
      <c r="P205">
        <f t="shared" si="43"/>
        <v>917.53125</v>
      </c>
      <c r="Q205" t="str">
        <f t="shared" si="44"/>
        <v/>
      </c>
      <c r="R205">
        <f t="shared" si="45"/>
        <v>1</v>
      </c>
      <c r="S205">
        <f t="shared" si="46"/>
        <v>1.9575892336259171</v>
      </c>
      <c r="V205">
        <f t="shared" si="47"/>
        <v>12</v>
      </c>
      <c r="W205" t="str">
        <f t="shared" si="48"/>
        <v/>
      </c>
      <c r="X205">
        <f t="shared" si="49"/>
        <v>917.53125</v>
      </c>
      <c r="Y205" t="str">
        <f t="shared" si="50"/>
        <v/>
      </c>
      <c r="Z205">
        <f t="shared" si="51"/>
        <v>1</v>
      </c>
    </row>
    <row r="206" spans="1:26" x14ac:dyDescent="0.25">
      <c r="A206" t="s">
        <v>230</v>
      </c>
      <c r="B206">
        <v>48280.109375</v>
      </c>
      <c r="C206">
        <v>48482</v>
      </c>
      <c r="D206">
        <v>48711</v>
      </c>
      <c r="E206">
        <v>48262</v>
      </c>
      <c r="F206">
        <v>47436</v>
      </c>
      <c r="G206">
        <v>48829</v>
      </c>
      <c r="H206">
        <v>48401</v>
      </c>
      <c r="I206">
        <v>48172</v>
      </c>
      <c r="J206">
        <v>47954</v>
      </c>
      <c r="L206" s="1" t="str">
        <f t="shared" si="40"/>
        <v>09NOV2024:13:00:00</v>
      </c>
      <c r="M206">
        <v>13</v>
      </c>
      <c r="N206">
        <f t="shared" si="41"/>
        <v>201.890625</v>
      </c>
      <c r="O206" t="str">
        <f t="shared" si="42"/>
        <v/>
      </c>
      <c r="P206">
        <f t="shared" si="43"/>
        <v>201.890625</v>
      </c>
      <c r="Q206" t="str">
        <f t="shared" si="44"/>
        <v/>
      </c>
      <c r="R206">
        <f t="shared" si="45"/>
        <v>1</v>
      </c>
      <c r="S206">
        <f t="shared" si="46"/>
        <v>0.41816521878995849</v>
      </c>
      <c r="V206">
        <f t="shared" si="47"/>
        <v>13</v>
      </c>
      <c r="W206" t="str">
        <f t="shared" si="48"/>
        <v/>
      </c>
      <c r="X206">
        <f t="shared" si="49"/>
        <v>201.890625</v>
      </c>
      <c r="Y206" t="str">
        <f t="shared" si="50"/>
        <v/>
      </c>
      <c r="Z206">
        <f t="shared" si="51"/>
        <v>1</v>
      </c>
    </row>
    <row r="207" spans="1:26" x14ac:dyDescent="0.25">
      <c r="A207" t="s">
        <v>231</v>
      </c>
      <c r="B207">
        <v>49752.761719000002</v>
      </c>
      <c r="C207">
        <v>49226</v>
      </c>
      <c r="D207">
        <v>49665</v>
      </c>
      <c r="E207">
        <v>48805</v>
      </c>
      <c r="F207">
        <v>47599</v>
      </c>
      <c r="G207">
        <v>49494</v>
      </c>
      <c r="H207">
        <v>48421</v>
      </c>
      <c r="I207">
        <v>48519</v>
      </c>
      <c r="J207">
        <v>48235</v>
      </c>
      <c r="L207" s="1" t="str">
        <f t="shared" si="40"/>
        <v>09NOV2024:14:00:00</v>
      </c>
      <c r="M207">
        <v>14</v>
      </c>
      <c r="N207">
        <f t="shared" si="41"/>
        <v>-526.7617190000019</v>
      </c>
      <c r="O207">
        <f t="shared" si="42"/>
        <v>-526.7617190000019</v>
      </c>
      <c r="P207" t="str">
        <f t="shared" si="43"/>
        <v/>
      </c>
      <c r="Q207">
        <f t="shared" si="44"/>
        <v>1</v>
      </c>
      <c r="R207" t="str">
        <f t="shared" si="45"/>
        <v/>
      </c>
      <c r="S207">
        <f t="shared" si="46"/>
        <v>1.058758751876155</v>
      </c>
      <c r="V207">
        <f t="shared" si="47"/>
        <v>14</v>
      </c>
      <c r="W207">
        <f t="shared" si="48"/>
        <v>-526.7617190000019</v>
      </c>
      <c r="X207" t="str">
        <f t="shared" si="49"/>
        <v/>
      </c>
      <c r="Y207">
        <f t="shared" si="50"/>
        <v>1</v>
      </c>
      <c r="Z207" t="str">
        <f t="shared" si="51"/>
        <v/>
      </c>
    </row>
    <row r="208" spans="1:26" x14ac:dyDescent="0.25">
      <c r="A208" t="s">
        <v>232</v>
      </c>
      <c r="B208">
        <v>51231.445312999997</v>
      </c>
      <c r="C208">
        <v>49945</v>
      </c>
      <c r="D208">
        <v>50424</v>
      </c>
      <c r="E208">
        <v>49311</v>
      </c>
      <c r="F208">
        <v>47772</v>
      </c>
      <c r="G208">
        <v>49972</v>
      </c>
      <c r="H208">
        <v>48277</v>
      </c>
      <c r="I208">
        <v>48751</v>
      </c>
      <c r="J208">
        <v>48439</v>
      </c>
      <c r="L208" s="1" t="str">
        <f t="shared" si="40"/>
        <v>09NOV2024:15:00:00</v>
      </c>
      <c r="M208">
        <v>15</v>
      </c>
      <c r="N208">
        <f t="shared" si="41"/>
        <v>-1286.4453129999965</v>
      </c>
      <c r="O208">
        <f t="shared" si="42"/>
        <v>-1286.4453129999965</v>
      </c>
      <c r="P208" t="str">
        <f t="shared" si="43"/>
        <v/>
      </c>
      <c r="Q208">
        <f t="shared" si="44"/>
        <v>1</v>
      </c>
      <c r="R208" t="str">
        <f t="shared" si="45"/>
        <v/>
      </c>
      <c r="S208">
        <f t="shared" si="46"/>
        <v>2.5110463020131908</v>
      </c>
      <c r="V208">
        <f t="shared" si="47"/>
        <v>15</v>
      </c>
      <c r="W208">
        <f t="shared" si="48"/>
        <v>-1286.4453129999965</v>
      </c>
      <c r="X208" t="str">
        <f t="shared" si="49"/>
        <v/>
      </c>
      <c r="Y208">
        <f t="shared" si="50"/>
        <v>1</v>
      </c>
      <c r="Z208" t="str">
        <f t="shared" si="51"/>
        <v/>
      </c>
    </row>
    <row r="209" spans="1:26" x14ac:dyDescent="0.25">
      <c r="A209" t="s">
        <v>233</v>
      </c>
      <c r="B209">
        <v>52054.132812999997</v>
      </c>
      <c r="C209">
        <v>50373</v>
      </c>
      <c r="D209">
        <v>50931</v>
      </c>
      <c r="E209">
        <v>49894</v>
      </c>
      <c r="F209">
        <v>48120</v>
      </c>
      <c r="G209">
        <v>50377</v>
      </c>
      <c r="H209">
        <v>48277</v>
      </c>
      <c r="I209">
        <v>48998</v>
      </c>
      <c r="J209">
        <v>48694</v>
      </c>
      <c r="L209" s="1" t="str">
        <f t="shared" si="40"/>
        <v>09NOV2024:16:00:00</v>
      </c>
      <c r="M209">
        <v>16</v>
      </c>
      <c r="N209">
        <f t="shared" si="41"/>
        <v>-1681.1328129999965</v>
      </c>
      <c r="O209">
        <f t="shared" si="42"/>
        <v>-1681.1328129999965</v>
      </c>
      <c r="P209" t="str">
        <f t="shared" si="43"/>
        <v/>
      </c>
      <c r="Q209">
        <f t="shared" si="44"/>
        <v>1</v>
      </c>
      <c r="R209" t="str">
        <f t="shared" si="45"/>
        <v/>
      </c>
      <c r="S209">
        <f t="shared" si="46"/>
        <v>3.2295856681338289</v>
      </c>
      <c r="V209">
        <f t="shared" si="47"/>
        <v>16</v>
      </c>
      <c r="W209">
        <f t="shared" si="48"/>
        <v>-1681.1328129999965</v>
      </c>
      <c r="X209" t="str">
        <f t="shared" si="49"/>
        <v/>
      </c>
      <c r="Y209">
        <f t="shared" si="50"/>
        <v>1</v>
      </c>
      <c r="Z209" t="str">
        <f t="shared" si="51"/>
        <v/>
      </c>
    </row>
    <row r="210" spans="1:26" x14ac:dyDescent="0.25">
      <c r="A210" t="s">
        <v>234</v>
      </c>
      <c r="B210">
        <v>51911.871094000002</v>
      </c>
      <c r="C210">
        <v>50129</v>
      </c>
      <c r="D210">
        <v>50212</v>
      </c>
      <c r="E210">
        <v>48946</v>
      </c>
      <c r="F210">
        <v>48253</v>
      </c>
      <c r="G210">
        <v>50392</v>
      </c>
      <c r="H210">
        <v>48076</v>
      </c>
      <c r="I210">
        <v>49053</v>
      </c>
      <c r="J210">
        <v>48517</v>
      </c>
      <c r="L210" s="1" t="str">
        <f t="shared" si="40"/>
        <v>09NOV2024:17:00:00</v>
      </c>
      <c r="M210">
        <v>17</v>
      </c>
      <c r="N210">
        <f t="shared" si="41"/>
        <v>-1782.8710940000019</v>
      </c>
      <c r="O210">
        <f t="shared" si="42"/>
        <v>-1782.8710940000019</v>
      </c>
      <c r="P210" t="str">
        <f t="shared" si="43"/>
        <v/>
      </c>
      <c r="Q210">
        <f t="shared" si="44"/>
        <v>1</v>
      </c>
      <c r="R210" t="str">
        <f t="shared" si="45"/>
        <v/>
      </c>
      <c r="S210">
        <f t="shared" si="46"/>
        <v>3.4344188649483431</v>
      </c>
      <c r="V210">
        <f t="shared" si="47"/>
        <v>17</v>
      </c>
      <c r="W210">
        <f t="shared" si="48"/>
        <v>-1782.8710940000019</v>
      </c>
      <c r="X210" t="str">
        <f t="shared" si="49"/>
        <v/>
      </c>
      <c r="Y210">
        <f t="shared" si="50"/>
        <v>1</v>
      </c>
      <c r="Z210" t="str">
        <f t="shared" si="51"/>
        <v/>
      </c>
    </row>
    <row r="211" spans="1:26" x14ac:dyDescent="0.25">
      <c r="A211" t="s">
        <v>235</v>
      </c>
      <c r="B211">
        <v>50570.160155999998</v>
      </c>
      <c r="C211">
        <v>49926</v>
      </c>
      <c r="D211">
        <v>49193</v>
      </c>
      <c r="E211">
        <v>48201</v>
      </c>
      <c r="F211">
        <v>48411</v>
      </c>
      <c r="G211">
        <v>50150</v>
      </c>
      <c r="H211">
        <v>48110</v>
      </c>
      <c r="I211">
        <v>49135</v>
      </c>
      <c r="J211">
        <v>48419</v>
      </c>
      <c r="L211" s="1" t="str">
        <f t="shared" si="40"/>
        <v>09NOV2024:18:00:00</v>
      </c>
      <c r="M211">
        <v>18</v>
      </c>
      <c r="N211">
        <f t="shared" si="41"/>
        <v>-644.1601559999981</v>
      </c>
      <c r="O211">
        <f t="shared" si="42"/>
        <v>-644.1601559999981</v>
      </c>
      <c r="P211" t="str">
        <f t="shared" si="43"/>
        <v/>
      </c>
      <c r="Q211">
        <f t="shared" si="44"/>
        <v>1</v>
      </c>
      <c r="R211" t="str">
        <f t="shared" si="45"/>
        <v/>
      </c>
      <c r="S211">
        <f t="shared" si="46"/>
        <v>1.2737949692326027</v>
      </c>
      <c r="V211">
        <f t="shared" si="47"/>
        <v>18</v>
      </c>
      <c r="W211">
        <f t="shared" si="48"/>
        <v>-644.1601559999981</v>
      </c>
      <c r="X211" t="str">
        <f t="shared" si="49"/>
        <v/>
      </c>
      <c r="Y211">
        <f t="shared" si="50"/>
        <v>1</v>
      </c>
      <c r="Z211" t="str">
        <f t="shared" si="51"/>
        <v/>
      </c>
    </row>
    <row r="212" spans="1:26" x14ac:dyDescent="0.25">
      <c r="A212" t="s">
        <v>236</v>
      </c>
      <c r="B212">
        <v>50450.554687999997</v>
      </c>
      <c r="C212">
        <v>50314</v>
      </c>
      <c r="D212">
        <v>48759</v>
      </c>
      <c r="E212">
        <v>48342</v>
      </c>
      <c r="F212">
        <v>48724</v>
      </c>
      <c r="G212">
        <v>50030</v>
      </c>
      <c r="H212">
        <v>48701</v>
      </c>
      <c r="I212">
        <v>49341</v>
      </c>
      <c r="J212">
        <v>48696</v>
      </c>
      <c r="L212" s="1" t="str">
        <f t="shared" si="40"/>
        <v>09NOV2024:19:00:00</v>
      </c>
      <c r="M212">
        <v>19</v>
      </c>
      <c r="N212">
        <f t="shared" si="41"/>
        <v>-136.55468799999653</v>
      </c>
      <c r="O212">
        <f t="shared" si="42"/>
        <v>-136.55468799999653</v>
      </c>
      <c r="P212" t="str">
        <f t="shared" si="43"/>
        <v/>
      </c>
      <c r="Q212">
        <f t="shared" si="44"/>
        <v>1</v>
      </c>
      <c r="R212" t="str">
        <f t="shared" si="45"/>
        <v/>
      </c>
      <c r="S212">
        <f t="shared" si="46"/>
        <v>0.27067034018652125</v>
      </c>
      <c r="V212">
        <f t="shared" si="47"/>
        <v>19</v>
      </c>
      <c r="W212">
        <f t="shared" si="48"/>
        <v>-136.55468799999653</v>
      </c>
      <c r="X212" t="str">
        <f t="shared" si="49"/>
        <v/>
      </c>
      <c r="Y212">
        <f t="shared" si="50"/>
        <v>1</v>
      </c>
      <c r="Z212" t="str">
        <f t="shared" si="51"/>
        <v/>
      </c>
    </row>
    <row r="213" spans="1:26" x14ac:dyDescent="0.25">
      <c r="A213" t="s">
        <v>237</v>
      </c>
      <c r="B213">
        <v>49393.4375</v>
      </c>
      <c r="C213">
        <v>49604</v>
      </c>
      <c r="D213">
        <v>48353</v>
      </c>
      <c r="E213">
        <v>48002</v>
      </c>
      <c r="F213">
        <v>47722</v>
      </c>
      <c r="G213">
        <v>48825</v>
      </c>
      <c r="H213">
        <v>47928</v>
      </c>
      <c r="I213">
        <v>48096</v>
      </c>
      <c r="J213">
        <v>47852</v>
      </c>
      <c r="L213" s="1" t="str">
        <f t="shared" si="40"/>
        <v>09NOV2024:20:00:00</v>
      </c>
      <c r="M213">
        <v>20</v>
      </c>
      <c r="N213">
        <f t="shared" si="41"/>
        <v>210.5625</v>
      </c>
      <c r="O213" t="str">
        <f t="shared" si="42"/>
        <v/>
      </c>
      <c r="P213">
        <f t="shared" si="43"/>
        <v>210.5625</v>
      </c>
      <c r="Q213" t="str">
        <f t="shared" si="44"/>
        <v/>
      </c>
      <c r="R213">
        <f t="shared" si="45"/>
        <v>1</v>
      </c>
      <c r="S213">
        <f t="shared" si="46"/>
        <v>0.42629650953125103</v>
      </c>
      <c r="V213">
        <f t="shared" si="47"/>
        <v>20</v>
      </c>
      <c r="W213" t="str">
        <f t="shared" si="48"/>
        <v/>
      </c>
      <c r="X213">
        <f t="shared" si="49"/>
        <v>210.5625</v>
      </c>
      <c r="Y213" t="str">
        <f t="shared" si="50"/>
        <v/>
      </c>
      <c r="Z213">
        <f t="shared" si="51"/>
        <v>1</v>
      </c>
    </row>
    <row r="214" spans="1:26" x14ac:dyDescent="0.25">
      <c r="A214" t="s">
        <v>238</v>
      </c>
      <c r="B214">
        <v>48311.34375</v>
      </c>
      <c r="C214">
        <v>49047</v>
      </c>
      <c r="D214">
        <v>47571</v>
      </c>
      <c r="E214">
        <v>47446</v>
      </c>
      <c r="F214">
        <v>46706</v>
      </c>
      <c r="G214">
        <v>47607</v>
      </c>
      <c r="H214">
        <v>47081</v>
      </c>
      <c r="I214">
        <v>46877</v>
      </c>
      <c r="J214">
        <v>46942</v>
      </c>
      <c r="L214" s="1" t="str">
        <f t="shared" si="40"/>
        <v>09NOV2024:21:00:00</v>
      </c>
      <c r="M214">
        <v>21</v>
      </c>
      <c r="N214">
        <f t="shared" si="41"/>
        <v>735.65625</v>
      </c>
      <c r="O214" t="str">
        <f t="shared" si="42"/>
        <v/>
      </c>
      <c r="P214">
        <f t="shared" si="43"/>
        <v>735.65625</v>
      </c>
      <c r="Q214" t="str">
        <f t="shared" si="44"/>
        <v/>
      </c>
      <c r="R214">
        <f t="shared" si="45"/>
        <v>1</v>
      </c>
      <c r="S214">
        <f t="shared" si="46"/>
        <v>1.5227401949464507</v>
      </c>
      <c r="V214">
        <f t="shared" si="47"/>
        <v>21</v>
      </c>
      <c r="W214" t="str">
        <f t="shared" si="48"/>
        <v/>
      </c>
      <c r="X214">
        <f t="shared" si="49"/>
        <v>735.65625</v>
      </c>
      <c r="Y214" t="str">
        <f t="shared" si="50"/>
        <v/>
      </c>
      <c r="Z214">
        <f t="shared" si="51"/>
        <v>1</v>
      </c>
    </row>
    <row r="215" spans="1:26" x14ac:dyDescent="0.25">
      <c r="A215" t="s">
        <v>239</v>
      </c>
      <c r="B215">
        <v>47222.46875</v>
      </c>
      <c r="C215">
        <v>47956</v>
      </c>
      <c r="D215">
        <v>46662</v>
      </c>
      <c r="E215">
        <v>46568</v>
      </c>
      <c r="F215">
        <v>45655</v>
      </c>
      <c r="G215">
        <v>46673</v>
      </c>
      <c r="H215">
        <v>46186</v>
      </c>
      <c r="I215">
        <v>45718</v>
      </c>
      <c r="J215">
        <v>45987</v>
      </c>
      <c r="L215" s="1" t="str">
        <f t="shared" si="40"/>
        <v>09NOV2024:22:00:00</v>
      </c>
      <c r="M215">
        <v>22</v>
      </c>
      <c r="N215">
        <f t="shared" si="41"/>
        <v>733.53125</v>
      </c>
      <c r="O215" t="str">
        <f t="shared" si="42"/>
        <v/>
      </c>
      <c r="P215">
        <f t="shared" si="43"/>
        <v>733.53125</v>
      </c>
      <c r="Q215" t="str">
        <f t="shared" si="44"/>
        <v/>
      </c>
      <c r="R215">
        <f t="shared" si="45"/>
        <v>1</v>
      </c>
      <c r="S215">
        <f t="shared" si="46"/>
        <v>1.5533521847055063</v>
      </c>
      <c r="V215">
        <f t="shared" si="47"/>
        <v>22</v>
      </c>
      <c r="W215" t="str">
        <f t="shared" si="48"/>
        <v/>
      </c>
      <c r="X215">
        <f t="shared" si="49"/>
        <v>733.53125</v>
      </c>
      <c r="Y215" t="str">
        <f t="shared" si="50"/>
        <v/>
      </c>
      <c r="Z215">
        <f t="shared" si="51"/>
        <v>1</v>
      </c>
    </row>
    <row r="216" spans="1:26" x14ac:dyDescent="0.25">
      <c r="A216" t="s">
        <v>240</v>
      </c>
      <c r="B216">
        <v>45402.644530999998</v>
      </c>
      <c r="C216">
        <v>46392</v>
      </c>
      <c r="D216">
        <v>45068</v>
      </c>
      <c r="E216">
        <v>44954</v>
      </c>
      <c r="F216">
        <v>44206</v>
      </c>
      <c r="G216">
        <v>45068</v>
      </c>
      <c r="H216">
        <v>44572</v>
      </c>
      <c r="I216">
        <v>44364</v>
      </c>
      <c r="J216">
        <v>44523</v>
      </c>
      <c r="L216" s="1" t="str">
        <f t="shared" si="40"/>
        <v>09NOV2024:23:00:00</v>
      </c>
      <c r="M216">
        <v>23</v>
      </c>
      <c r="N216">
        <f t="shared" si="41"/>
        <v>989.3554690000019</v>
      </c>
      <c r="O216" t="str">
        <f t="shared" si="42"/>
        <v/>
      </c>
      <c r="P216">
        <f t="shared" si="43"/>
        <v>989.3554690000019</v>
      </c>
      <c r="Q216" t="str">
        <f t="shared" si="44"/>
        <v/>
      </c>
      <c r="R216">
        <f t="shared" si="45"/>
        <v>1</v>
      </c>
      <c r="S216">
        <f t="shared" si="46"/>
        <v>2.1790701383583291</v>
      </c>
      <c r="V216">
        <f t="shared" si="47"/>
        <v>23</v>
      </c>
      <c r="W216" t="str">
        <f t="shared" si="48"/>
        <v/>
      </c>
      <c r="X216">
        <f t="shared" si="49"/>
        <v>989.3554690000019</v>
      </c>
      <c r="Y216" t="str">
        <f t="shared" si="50"/>
        <v/>
      </c>
      <c r="Z216">
        <f t="shared" si="51"/>
        <v>1</v>
      </c>
    </row>
    <row r="217" spans="1:26" x14ac:dyDescent="0.25">
      <c r="A217" t="s">
        <v>241</v>
      </c>
      <c r="B217">
        <v>43632.324219000002</v>
      </c>
      <c r="C217">
        <v>44212</v>
      </c>
      <c r="D217">
        <v>43510</v>
      </c>
      <c r="E217">
        <v>43521</v>
      </c>
      <c r="F217">
        <v>42640</v>
      </c>
      <c r="G217">
        <v>43434</v>
      </c>
      <c r="H217">
        <v>42991</v>
      </c>
      <c r="I217">
        <v>42915</v>
      </c>
      <c r="J217">
        <v>43011</v>
      </c>
      <c r="L217" s="1" t="str">
        <f t="shared" si="40"/>
        <v>10NOV2024:00:00:00</v>
      </c>
      <c r="M217">
        <v>24</v>
      </c>
      <c r="N217">
        <f t="shared" si="41"/>
        <v>579.6757809999981</v>
      </c>
      <c r="O217" t="str">
        <f t="shared" si="42"/>
        <v/>
      </c>
      <c r="P217">
        <f t="shared" si="43"/>
        <v>579.6757809999981</v>
      </c>
      <c r="Q217" t="str">
        <f t="shared" si="44"/>
        <v/>
      </c>
      <c r="R217">
        <f t="shared" si="45"/>
        <v>1</v>
      </c>
      <c r="S217">
        <f t="shared" si="46"/>
        <v>1.3285466483299879</v>
      </c>
      <c r="V217">
        <f t="shared" si="47"/>
        <v>24</v>
      </c>
      <c r="W217" t="str">
        <f t="shared" si="48"/>
        <v/>
      </c>
      <c r="X217">
        <f t="shared" si="49"/>
        <v>579.6757809999981</v>
      </c>
      <c r="Y217" t="str">
        <f t="shared" si="50"/>
        <v/>
      </c>
      <c r="Z217">
        <f t="shared" si="51"/>
        <v>1</v>
      </c>
    </row>
    <row r="218" spans="1:26" x14ac:dyDescent="0.25">
      <c r="A218" t="s">
        <v>242</v>
      </c>
      <c r="B218">
        <v>42097.757812999997</v>
      </c>
      <c r="C218">
        <v>43015</v>
      </c>
      <c r="D218">
        <v>41849</v>
      </c>
      <c r="E218">
        <v>41893</v>
      </c>
      <c r="F218">
        <v>41559</v>
      </c>
      <c r="G218">
        <v>41561</v>
      </c>
      <c r="H218">
        <v>41695</v>
      </c>
      <c r="I218">
        <v>41683</v>
      </c>
      <c r="J218">
        <v>41650</v>
      </c>
      <c r="L218" s="1" t="str">
        <f t="shared" si="40"/>
        <v>10NOV2024:01:00:00</v>
      </c>
      <c r="M218">
        <v>1</v>
      </c>
      <c r="N218">
        <f t="shared" si="41"/>
        <v>917.24218700000347</v>
      </c>
      <c r="O218" t="str">
        <f t="shared" si="42"/>
        <v/>
      </c>
      <c r="P218">
        <f t="shared" si="43"/>
        <v>917.24218700000347</v>
      </c>
      <c r="Q218" t="str">
        <f t="shared" si="44"/>
        <v/>
      </c>
      <c r="R218">
        <f t="shared" si="45"/>
        <v>1</v>
      </c>
      <c r="S218">
        <f t="shared" si="46"/>
        <v>2.1788385763309095</v>
      </c>
      <c r="V218">
        <f t="shared" si="47"/>
        <v>1</v>
      </c>
      <c r="W218" t="str">
        <f t="shared" si="48"/>
        <v/>
      </c>
      <c r="X218">
        <f t="shared" si="49"/>
        <v>917.24218700000347</v>
      </c>
      <c r="Y218" t="str">
        <f t="shared" si="50"/>
        <v/>
      </c>
      <c r="Z218">
        <f t="shared" si="51"/>
        <v>1</v>
      </c>
    </row>
    <row r="219" spans="1:26" x14ac:dyDescent="0.25">
      <c r="A219" t="s">
        <v>243</v>
      </c>
      <c r="B219">
        <v>40887.488280999998</v>
      </c>
      <c r="C219">
        <v>41652</v>
      </c>
      <c r="D219">
        <v>40680</v>
      </c>
      <c r="E219">
        <v>40806</v>
      </c>
      <c r="F219">
        <v>40138</v>
      </c>
      <c r="G219">
        <v>40148</v>
      </c>
      <c r="H219">
        <v>39778</v>
      </c>
      <c r="I219">
        <v>40387</v>
      </c>
      <c r="J219">
        <v>40223</v>
      </c>
      <c r="L219" s="1" t="str">
        <f t="shared" si="40"/>
        <v>10NOV2024:02:00:00</v>
      </c>
      <c r="M219">
        <v>2</v>
      </c>
      <c r="N219">
        <f t="shared" si="41"/>
        <v>764.5117190000019</v>
      </c>
      <c r="O219" t="str">
        <f t="shared" si="42"/>
        <v/>
      </c>
      <c r="P219">
        <f t="shared" si="43"/>
        <v>764.5117190000019</v>
      </c>
      <c r="Q219" t="str">
        <f t="shared" si="44"/>
        <v/>
      </c>
      <c r="R219">
        <f t="shared" si="45"/>
        <v>1</v>
      </c>
      <c r="S219">
        <f t="shared" si="46"/>
        <v>1.8697937954659416</v>
      </c>
      <c r="V219">
        <f t="shared" si="47"/>
        <v>2</v>
      </c>
      <c r="W219" t="str">
        <f t="shared" si="48"/>
        <v/>
      </c>
      <c r="X219">
        <f t="shared" si="49"/>
        <v>764.5117190000019</v>
      </c>
      <c r="Y219" t="str">
        <f t="shared" si="50"/>
        <v/>
      </c>
      <c r="Z219">
        <f t="shared" si="51"/>
        <v>1</v>
      </c>
    </row>
    <row r="220" spans="1:26" x14ac:dyDescent="0.25">
      <c r="A220" t="s">
        <v>244</v>
      </c>
      <c r="B220">
        <v>40069.757812999997</v>
      </c>
      <c r="C220">
        <v>40560</v>
      </c>
      <c r="D220">
        <v>39931</v>
      </c>
      <c r="E220">
        <v>40289</v>
      </c>
      <c r="F220">
        <v>39234</v>
      </c>
      <c r="G220">
        <v>39201</v>
      </c>
      <c r="H220">
        <v>38903</v>
      </c>
      <c r="I220">
        <v>39608</v>
      </c>
      <c r="J220">
        <v>39427</v>
      </c>
      <c r="L220" s="1" t="str">
        <f t="shared" si="40"/>
        <v>10NOV2024:03:00:00</v>
      </c>
      <c r="M220">
        <v>3</v>
      </c>
      <c r="N220">
        <f t="shared" si="41"/>
        <v>490.24218700000347</v>
      </c>
      <c r="O220" t="str">
        <f t="shared" si="42"/>
        <v/>
      </c>
      <c r="P220">
        <f t="shared" si="43"/>
        <v>490.24218700000347</v>
      </c>
      <c r="Q220" t="str">
        <f t="shared" si="44"/>
        <v/>
      </c>
      <c r="R220">
        <f t="shared" si="45"/>
        <v>1</v>
      </c>
      <c r="S220">
        <f t="shared" si="46"/>
        <v>1.2234717995748707</v>
      </c>
      <c r="V220">
        <f t="shared" si="47"/>
        <v>3</v>
      </c>
      <c r="W220" t="str">
        <f t="shared" si="48"/>
        <v/>
      </c>
      <c r="X220">
        <f t="shared" si="49"/>
        <v>490.24218700000347</v>
      </c>
      <c r="Y220" t="str">
        <f t="shared" si="50"/>
        <v/>
      </c>
      <c r="Z220">
        <f t="shared" si="51"/>
        <v>1</v>
      </c>
    </row>
    <row r="221" spans="1:26" x14ac:dyDescent="0.25">
      <c r="A221" t="s">
        <v>245</v>
      </c>
      <c r="B221">
        <v>39623.203125</v>
      </c>
      <c r="C221">
        <v>40050</v>
      </c>
      <c r="D221">
        <v>39665</v>
      </c>
      <c r="E221">
        <v>40360</v>
      </c>
      <c r="F221">
        <v>38758</v>
      </c>
      <c r="G221">
        <v>38789</v>
      </c>
      <c r="H221">
        <v>38579</v>
      </c>
      <c r="I221">
        <v>39095</v>
      </c>
      <c r="J221">
        <v>39097</v>
      </c>
      <c r="L221" s="1" t="str">
        <f t="shared" si="40"/>
        <v>10NOV2024:04:00:00</v>
      </c>
      <c r="M221">
        <v>4</v>
      </c>
      <c r="N221">
        <f t="shared" si="41"/>
        <v>426.796875</v>
      </c>
      <c r="O221" t="str">
        <f t="shared" si="42"/>
        <v/>
      </c>
      <c r="P221">
        <f t="shared" si="43"/>
        <v>426.796875</v>
      </c>
      <c r="Q221" t="str">
        <f t="shared" si="44"/>
        <v/>
      </c>
      <c r="R221">
        <f t="shared" si="45"/>
        <v>1</v>
      </c>
      <c r="S221">
        <f t="shared" si="46"/>
        <v>1.0771387503770873</v>
      </c>
      <c r="V221">
        <f t="shared" si="47"/>
        <v>4</v>
      </c>
      <c r="W221" t="str">
        <f t="shared" si="48"/>
        <v/>
      </c>
      <c r="X221">
        <f t="shared" si="49"/>
        <v>426.796875</v>
      </c>
      <c r="Y221" t="str">
        <f t="shared" si="50"/>
        <v/>
      </c>
      <c r="Z221">
        <f t="shared" si="51"/>
        <v>1</v>
      </c>
    </row>
    <row r="222" spans="1:26" x14ac:dyDescent="0.25">
      <c r="A222" t="s">
        <v>246</v>
      </c>
      <c r="B222">
        <v>39439.253905999998</v>
      </c>
      <c r="C222">
        <v>39887</v>
      </c>
      <c r="D222">
        <v>38956</v>
      </c>
      <c r="E222">
        <v>39409</v>
      </c>
      <c r="F222">
        <v>38575</v>
      </c>
      <c r="G222">
        <v>38624</v>
      </c>
      <c r="H222">
        <v>38675</v>
      </c>
      <c r="I222">
        <v>38882</v>
      </c>
      <c r="J222">
        <v>38818</v>
      </c>
      <c r="L222" s="1" t="str">
        <f t="shared" si="40"/>
        <v>10NOV2024:05:00:00</v>
      </c>
      <c r="M222">
        <v>5</v>
      </c>
      <c r="N222">
        <f t="shared" si="41"/>
        <v>447.7460940000019</v>
      </c>
      <c r="O222" t="str">
        <f t="shared" si="42"/>
        <v/>
      </c>
      <c r="P222">
        <f t="shared" si="43"/>
        <v>447.7460940000019</v>
      </c>
      <c r="Q222" t="str">
        <f t="shared" si="44"/>
        <v/>
      </c>
      <c r="R222">
        <f t="shared" si="45"/>
        <v>1</v>
      </c>
      <c r="S222">
        <f t="shared" si="46"/>
        <v>1.1352803353409409</v>
      </c>
      <c r="V222">
        <f t="shared" si="47"/>
        <v>5</v>
      </c>
      <c r="W222" t="str">
        <f t="shared" si="48"/>
        <v/>
      </c>
      <c r="X222">
        <f t="shared" si="49"/>
        <v>447.7460940000019</v>
      </c>
      <c r="Y222" t="str">
        <f t="shared" si="50"/>
        <v/>
      </c>
      <c r="Z222">
        <f t="shared" si="51"/>
        <v>1</v>
      </c>
    </row>
    <row r="223" spans="1:26" x14ac:dyDescent="0.25">
      <c r="A223" t="s">
        <v>247</v>
      </c>
      <c r="B223">
        <v>39744.917969000002</v>
      </c>
      <c r="C223">
        <v>40024</v>
      </c>
      <c r="D223">
        <v>39093</v>
      </c>
      <c r="E223">
        <v>39514</v>
      </c>
      <c r="F223">
        <v>38955</v>
      </c>
      <c r="G223">
        <v>39027</v>
      </c>
      <c r="H223">
        <v>39092</v>
      </c>
      <c r="I223">
        <v>39208</v>
      </c>
      <c r="J223">
        <v>39142</v>
      </c>
      <c r="L223" s="1" t="str">
        <f t="shared" si="40"/>
        <v>10NOV2024:06:00:00</v>
      </c>
      <c r="M223">
        <v>6</v>
      </c>
      <c r="N223">
        <f t="shared" si="41"/>
        <v>279.0820309999981</v>
      </c>
      <c r="O223" t="str">
        <f t="shared" si="42"/>
        <v/>
      </c>
      <c r="P223">
        <f t="shared" si="43"/>
        <v>279.0820309999981</v>
      </c>
      <c r="Q223" t="str">
        <f t="shared" si="44"/>
        <v/>
      </c>
      <c r="R223">
        <f t="shared" si="45"/>
        <v>1</v>
      </c>
      <c r="S223">
        <f t="shared" si="46"/>
        <v>0.70218293372167673</v>
      </c>
      <c r="V223">
        <f t="shared" si="47"/>
        <v>6</v>
      </c>
      <c r="W223" t="str">
        <f t="shared" si="48"/>
        <v/>
      </c>
      <c r="X223">
        <f t="shared" si="49"/>
        <v>279.0820309999981</v>
      </c>
      <c r="Y223" t="str">
        <f t="shared" si="50"/>
        <v/>
      </c>
      <c r="Z223">
        <f t="shared" si="51"/>
        <v>1</v>
      </c>
    </row>
    <row r="224" spans="1:26" x14ac:dyDescent="0.25">
      <c r="A224" t="s">
        <v>248</v>
      </c>
      <c r="B224">
        <v>40366.082030999998</v>
      </c>
      <c r="C224">
        <v>40748</v>
      </c>
      <c r="D224">
        <v>39336</v>
      </c>
      <c r="E224">
        <v>39801</v>
      </c>
      <c r="F224">
        <v>39738</v>
      </c>
      <c r="G224">
        <v>39864</v>
      </c>
      <c r="H224">
        <v>40058</v>
      </c>
      <c r="I224">
        <v>39971</v>
      </c>
      <c r="J224">
        <v>39871</v>
      </c>
      <c r="L224" s="1" t="str">
        <f t="shared" si="40"/>
        <v>10NOV2024:07:00:00</v>
      </c>
      <c r="M224">
        <v>7</v>
      </c>
      <c r="N224">
        <f t="shared" si="41"/>
        <v>381.9179690000019</v>
      </c>
      <c r="O224" t="str">
        <f t="shared" si="42"/>
        <v/>
      </c>
      <c r="P224">
        <f t="shared" si="43"/>
        <v>381.9179690000019</v>
      </c>
      <c r="Q224" t="str">
        <f t="shared" si="44"/>
        <v/>
      </c>
      <c r="R224">
        <f t="shared" si="45"/>
        <v>1</v>
      </c>
      <c r="S224">
        <f t="shared" si="46"/>
        <v>0.94613583925905864</v>
      </c>
      <c r="V224">
        <f t="shared" si="47"/>
        <v>7</v>
      </c>
      <c r="W224" t="str">
        <f t="shared" si="48"/>
        <v/>
      </c>
      <c r="X224">
        <f t="shared" si="49"/>
        <v>381.9179690000019</v>
      </c>
      <c r="Y224" t="str">
        <f t="shared" si="50"/>
        <v/>
      </c>
      <c r="Z224">
        <f t="shared" si="51"/>
        <v>1</v>
      </c>
    </row>
    <row r="225" spans="1:26" x14ac:dyDescent="0.25">
      <c r="A225" t="s">
        <v>249</v>
      </c>
      <c r="B225">
        <v>41512.710937999997</v>
      </c>
      <c r="C225">
        <v>42150</v>
      </c>
      <c r="D225">
        <v>40116</v>
      </c>
      <c r="E225">
        <v>40583</v>
      </c>
      <c r="F225">
        <v>40463</v>
      </c>
      <c r="G225">
        <v>40654</v>
      </c>
      <c r="H225">
        <v>41098</v>
      </c>
      <c r="I225">
        <v>40709</v>
      </c>
      <c r="J225">
        <v>40677</v>
      </c>
      <c r="L225" s="1" t="str">
        <f t="shared" si="40"/>
        <v>10NOV2024:08:00:00</v>
      </c>
      <c r="M225">
        <v>8</v>
      </c>
      <c r="N225">
        <f t="shared" si="41"/>
        <v>637.28906200000347</v>
      </c>
      <c r="O225" t="str">
        <f t="shared" si="42"/>
        <v/>
      </c>
      <c r="P225">
        <f t="shared" si="43"/>
        <v>637.28906200000347</v>
      </c>
      <c r="Q225" t="str">
        <f t="shared" si="44"/>
        <v/>
      </c>
      <c r="R225">
        <f t="shared" si="45"/>
        <v>1</v>
      </c>
      <c r="S225">
        <f t="shared" si="46"/>
        <v>1.5351660915419534</v>
      </c>
      <c r="V225">
        <f t="shared" si="47"/>
        <v>8</v>
      </c>
      <c r="W225" t="str">
        <f t="shared" si="48"/>
        <v/>
      </c>
      <c r="X225">
        <f t="shared" si="49"/>
        <v>637.28906200000347</v>
      </c>
      <c r="Y225" t="str">
        <f t="shared" si="50"/>
        <v/>
      </c>
      <c r="Z225">
        <f t="shared" si="51"/>
        <v>1</v>
      </c>
    </row>
    <row r="226" spans="1:26" x14ac:dyDescent="0.25">
      <c r="A226" t="s">
        <v>250</v>
      </c>
      <c r="B226">
        <v>44172.257812999997</v>
      </c>
      <c r="C226">
        <v>44295</v>
      </c>
      <c r="D226">
        <v>42363</v>
      </c>
      <c r="E226">
        <v>42756</v>
      </c>
      <c r="F226">
        <v>42482</v>
      </c>
      <c r="G226">
        <v>42791</v>
      </c>
      <c r="H226">
        <v>43285</v>
      </c>
      <c r="I226">
        <v>42770</v>
      </c>
      <c r="J226">
        <v>42791</v>
      </c>
      <c r="L226" s="1" t="str">
        <f t="shared" si="40"/>
        <v>10NOV2024:09:00:00</v>
      </c>
      <c r="M226">
        <v>9</v>
      </c>
      <c r="N226">
        <f t="shared" si="41"/>
        <v>122.74218700000347</v>
      </c>
      <c r="O226" t="str">
        <f t="shared" si="42"/>
        <v/>
      </c>
      <c r="P226">
        <f t="shared" si="43"/>
        <v>122.74218700000347</v>
      </c>
      <c r="Q226" t="str">
        <f t="shared" si="44"/>
        <v/>
      </c>
      <c r="R226">
        <f t="shared" si="45"/>
        <v>1</v>
      </c>
      <c r="S226">
        <f t="shared" si="46"/>
        <v>0.27787166216321446</v>
      </c>
      <c r="V226">
        <f t="shared" si="47"/>
        <v>9</v>
      </c>
      <c r="W226" t="str">
        <f t="shared" si="48"/>
        <v/>
      </c>
      <c r="X226">
        <f t="shared" si="49"/>
        <v>122.74218700000347</v>
      </c>
      <c r="Y226" t="str">
        <f t="shared" si="50"/>
        <v/>
      </c>
      <c r="Z226">
        <f t="shared" si="51"/>
        <v>1</v>
      </c>
    </row>
    <row r="227" spans="1:26" x14ac:dyDescent="0.25">
      <c r="A227" t="s">
        <v>251</v>
      </c>
      <c r="B227">
        <v>46078.011719000002</v>
      </c>
      <c r="C227">
        <v>45856</v>
      </c>
      <c r="D227">
        <v>45178</v>
      </c>
      <c r="E227">
        <v>45411</v>
      </c>
      <c r="F227">
        <v>44549</v>
      </c>
      <c r="G227">
        <v>45087</v>
      </c>
      <c r="H227">
        <v>45313</v>
      </c>
      <c r="I227">
        <v>44750</v>
      </c>
      <c r="J227">
        <v>44988</v>
      </c>
      <c r="L227" s="1" t="str">
        <f t="shared" si="40"/>
        <v>10NOV2024:10:00:00</v>
      </c>
      <c r="M227">
        <v>10</v>
      </c>
      <c r="N227">
        <f t="shared" si="41"/>
        <v>-222.0117190000019</v>
      </c>
      <c r="O227">
        <f t="shared" si="42"/>
        <v>-222.0117190000019</v>
      </c>
      <c r="P227" t="str">
        <f t="shared" si="43"/>
        <v/>
      </c>
      <c r="Q227">
        <f t="shared" si="44"/>
        <v>1</v>
      </c>
      <c r="R227" t="str">
        <f t="shared" si="45"/>
        <v/>
      </c>
      <c r="S227">
        <f t="shared" si="46"/>
        <v>0.48181705485451026</v>
      </c>
      <c r="V227">
        <f t="shared" si="47"/>
        <v>10</v>
      </c>
      <c r="W227">
        <f t="shared" si="48"/>
        <v>-222.0117190000019</v>
      </c>
      <c r="X227" t="str">
        <f t="shared" si="49"/>
        <v/>
      </c>
      <c r="Y227">
        <f t="shared" si="50"/>
        <v>1</v>
      </c>
      <c r="Z227" t="str">
        <f t="shared" si="51"/>
        <v/>
      </c>
    </row>
    <row r="228" spans="1:26" x14ac:dyDescent="0.25">
      <c r="A228" t="s">
        <v>252</v>
      </c>
      <c r="B228">
        <v>47216.261719000002</v>
      </c>
      <c r="C228">
        <v>46978</v>
      </c>
      <c r="D228">
        <v>47304</v>
      </c>
      <c r="E228">
        <v>47350</v>
      </c>
      <c r="F228">
        <v>45861</v>
      </c>
      <c r="G228">
        <v>46577</v>
      </c>
      <c r="H228">
        <v>46617</v>
      </c>
      <c r="I228">
        <v>45862</v>
      </c>
      <c r="J228">
        <v>46422</v>
      </c>
      <c r="L228" s="1" t="str">
        <f t="shared" si="40"/>
        <v>10NOV2024:11:00:00</v>
      </c>
      <c r="M228">
        <v>11</v>
      </c>
      <c r="N228">
        <f t="shared" si="41"/>
        <v>-238.2617190000019</v>
      </c>
      <c r="O228">
        <f t="shared" si="42"/>
        <v>-238.2617190000019</v>
      </c>
      <c r="P228" t="str">
        <f t="shared" si="43"/>
        <v/>
      </c>
      <c r="Q228">
        <f t="shared" si="44"/>
        <v>1</v>
      </c>
      <c r="R228" t="str">
        <f t="shared" si="45"/>
        <v/>
      </c>
      <c r="S228">
        <f t="shared" si="46"/>
        <v>0.50461792256654758</v>
      </c>
      <c r="V228">
        <f t="shared" si="47"/>
        <v>11</v>
      </c>
      <c r="W228">
        <f t="shared" si="48"/>
        <v>-238.2617190000019</v>
      </c>
      <c r="X228" t="str">
        <f t="shared" si="49"/>
        <v/>
      </c>
      <c r="Y228">
        <f t="shared" si="50"/>
        <v>1</v>
      </c>
      <c r="Z228" t="str">
        <f t="shared" si="51"/>
        <v/>
      </c>
    </row>
    <row r="229" spans="1:26" x14ac:dyDescent="0.25">
      <c r="A229" t="s">
        <v>253</v>
      </c>
      <c r="B229">
        <v>48373.101562999997</v>
      </c>
      <c r="C229">
        <v>48315</v>
      </c>
      <c r="D229">
        <v>48912</v>
      </c>
      <c r="E229">
        <v>48611</v>
      </c>
      <c r="F229">
        <v>47122</v>
      </c>
      <c r="G229">
        <v>48074</v>
      </c>
      <c r="H229">
        <v>47869</v>
      </c>
      <c r="I229">
        <v>46931</v>
      </c>
      <c r="J229">
        <v>47689</v>
      </c>
      <c r="L229" s="1" t="str">
        <f t="shared" si="40"/>
        <v>10NOV2024:12:00:00</v>
      </c>
      <c r="M229">
        <v>12</v>
      </c>
      <c r="N229">
        <f t="shared" si="41"/>
        <v>-58.101562999996531</v>
      </c>
      <c r="O229">
        <f t="shared" si="42"/>
        <v>-58.101562999996531</v>
      </c>
      <c r="P229" t="str">
        <f t="shared" si="43"/>
        <v/>
      </c>
      <c r="Q229">
        <f t="shared" si="44"/>
        <v>1</v>
      </c>
      <c r="R229" t="str">
        <f t="shared" si="45"/>
        <v/>
      </c>
      <c r="S229">
        <f t="shared" si="46"/>
        <v>0.1201113038499845</v>
      </c>
      <c r="V229">
        <f t="shared" si="47"/>
        <v>12</v>
      </c>
      <c r="W229">
        <f t="shared" si="48"/>
        <v>-58.101562999996531</v>
      </c>
      <c r="X229" t="str">
        <f t="shared" si="49"/>
        <v/>
      </c>
      <c r="Y229">
        <f t="shared" si="50"/>
        <v>1</v>
      </c>
      <c r="Z229" t="str">
        <f t="shared" si="51"/>
        <v/>
      </c>
    </row>
    <row r="230" spans="1:26" x14ac:dyDescent="0.25">
      <c r="A230" t="s">
        <v>254</v>
      </c>
      <c r="B230">
        <v>49981.414062999997</v>
      </c>
      <c r="C230">
        <v>49604</v>
      </c>
      <c r="D230">
        <v>50601</v>
      </c>
      <c r="E230">
        <v>50275</v>
      </c>
      <c r="F230">
        <v>48610</v>
      </c>
      <c r="G230">
        <v>49705</v>
      </c>
      <c r="H230">
        <v>49118</v>
      </c>
      <c r="I230">
        <v>48323</v>
      </c>
      <c r="J230">
        <v>49170</v>
      </c>
      <c r="L230" s="1" t="str">
        <f t="shared" si="40"/>
        <v>10NOV2024:13:00:00</v>
      </c>
      <c r="M230">
        <v>13</v>
      </c>
      <c r="N230">
        <f t="shared" si="41"/>
        <v>-377.41406299999653</v>
      </c>
      <c r="O230">
        <f t="shared" si="42"/>
        <v>-377.41406299999653</v>
      </c>
      <c r="P230" t="str">
        <f t="shared" si="43"/>
        <v/>
      </c>
      <c r="Q230">
        <f t="shared" si="44"/>
        <v>1</v>
      </c>
      <c r="R230" t="str">
        <f t="shared" si="45"/>
        <v/>
      </c>
      <c r="S230">
        <f t="shared" si="46"/>
        <v>0.75510881409693209</v>
      </c>
      <c r="V230">
        <f t="shared" si="47"/>
        <v>13</v>
      </c>
      <c r="W230">
        <f t="shared" si="48"/>
        <v>-377.41406299999653</v>
      </c>
      <c r="X230" t="str">
        <f t="shared" si="49"/>
        <v/>
      </c>
      <c r="Y230">
        <f t="shared" si="50"/>
        <v>1</v>
      </c>
      <c r="Z230" t="str">
        <f t="shared" si="51"/>
        <v/>
      </c>
    </row>
    <row r="231" spans="1:26" x14ac:dyDescent="0.25">
      <c r="A231" t="s">
        <v>255</v>
      </c>
      <c r="B231">
        <v>52131.828125</v>
      </c>
      <c r="C231">
        <v>51074</v>
      </c>
      <c r="D231">
        <v>51951</v>
      </c>
      <c r="E231">
        <v>51445</v>
      </c>
      <c r="F231">
        <v>50070</v>
      </c>
      <c r="G231">
        <v>51303</v>
      </c>
      <c r="H231">
        <v>50372</v>
      </c>
      <c r="I231">
        <v>49652</v>
      </c>
      <c r="J231">
        <v>50525</v>
      </c>
      <c r="L231" s="1" t="str">
        <f t="shared" si="40"/>
        <v>10NOV2024:14:00:00</v>
      </c>
      <c r="M231">
        <v>14</v>
      </c>
      <c r="N231">
        <f t="shared" si="41"/>
        <v>-1057.828125</v>
      </c>
      <c r="O231">
        <f t="shared" si="42"/>
        <v>-1057.828125</v>
      </c>
      <c r="P231" t="str">
        <f t="shared" si="43"/>
        <v/>
      </c>
      <c r="Q231">
        <f t="shared" si="44"/>
        <v>1</v>
      </c>
      <c r="R231" t="str">
        <f t="shared" si="45"/>
        <v/>
      </c>
      <c r="S231">
        <f t="shared" si="46"/>
        <v>2.0291406671248402</v>
      </c>
      <c r="V231">
        <f t="shared" si="47"/>
        <v>14</v>
      </c>
      <c r="W231">
        <f t="shared" si="48"/>
        <v>-1057.828125</v>
      </c>
      <c r="X231" t="str">
        <f t="shared" si="49"/>
        <v/>
      </c>
      <c r="Y231">
        <f t="shared" si="50"/>
        <v>1</v>
      </c>
      <c r="Z231" t="str">
        <f t="shared" si="51"/>
        <v/>
      </c>
    </row>
    <row r="232" spans="1:26" x14ac:dyDescent="0.25">
      <c r="A232" t="s">
        <v>256</v>
      </c>
      <c r="B232">
        <v>54010.234375</v>
      </c>
      <c r="C232">
        <v>52554</v>
      </c>
      <c r="D232">
        <v>53493</v>
      </c>
      <c r="E232">
        <v>52598</v>
      </c>
      <c r="F232">
        <v>51341</v>
      </c>
      <c r="G232">
        <v>52557</v>
      </c>
      <c r="H232">
        <v>51397</v>
      </c>
      <c r="I232">
        <v>50759</v>
      </c>
      <c r="J232">
        <v>51672</v>
      </c>
      <c r="L232" s="1" t="str">
        <f t="shared" si="40"/>
        <v>10NOV2024:15:00:00</v>
      </c>
      <c r="M232">
        <v>15</v>
      </c>
      <c r="N232">
        <f t="shared" si="41"/>
        <v>-1456.234375</v>
      </c>
      <c r="O232">
        <f t="shared" si="42"/>
        <v>-1456.234375</v>
      </c>
      <c r="P232" t="str">
        <f t="shared" si="43"/>
        <v/>
      </c>
      <c r="Q232">
        <f t="shared" si="44"/>
        <v>1</v>
      </c>
      <c r="R232" t="str">
        <f t="shared" si="45"/>
        <v/>
      </c>
      <c r="S232">
        <f t="shared" si="46"/>
        <v>2.696219321858849</v>
      </c>
      <c r="V232">
        <f t="shared" si="47"/>
        <v>15</v>
      </c>
      <c r="W232">
        <f t="shared" si="48"/>
        <v>-1456.234375</v>
      </c>
      <c r="X232" t="str">
        <f t="shared" si="49"/>
        <v/>
      </c>
      <c r="Y232">
        <f t="shared" si="50"/>
        <v>1</v>
      </c>
      <c r="Z232" t="str">
        <f t="shared" si="51"/>
        <v/>
      </c>
    </row>
    <row r="233" spans="1:26" x14ac:dyDescent="0.25">
      <c r="A233" t="s">
        <v>257</v>
      </c>
      <c r="B233">
        <v>54882.050780999998</v>
      </c>
      <c r="C233">
        <v>53357</v>
      </c>
      <c r="D233">
        <v>54569</v>
      </c>
      <c r="E233">
        <v>53532</v>
      </c>
      <c r="F233">
        <v>52351</v>
      </c>
      <c r="G233">
        <v>53361</v>
      </c>
      <c r="H233">
        <v>52300</v>
      </c>
      <c r="I233">
        <v>51694</v>
      </c>
      <c r="J233">
        <v>52581</v>
      </c>
      <c r="L233" s="1" t="str">
        <f t="shared" si="40"/>
        <v>10NOV2024:16:00:00</v>
      </c>
      <c r="M233">
        <v>16</v>
      </c>
      <c r="N233">
        <f t="shared" si="41"/>
        <v>-1525.0507809999981</v>
      </c>
      <c r="O233">
        <f t="shared" si="42"/>
        <v>-1525.0507809999981</v>
      </c>
      <c r="P233" t="str">
        <f t="shared" si="43"/>
        <v/>
      </c>
      <c r="Q233">
        <f t="shared" si="44"/>
        <v>1</v>
      </c>
      <c r="R233" t="str">
        <f t="shared" si="45"/>
        <v/>
      </c>
      <c r="S233">
        <f t="shared" si="46"/>
        <v>2.7787787797608434</v>
      </c>
      <c r="V233">
        <f t="shared" si="47"/>
        <v>16</v>
      </c>
      <c r="W233">
        <f t="shared" si="48"/>
        <v>-1525.0507809999981</v>
      </c>
      <c r="X233" t="str">
        <f t="shared" si="49"/>
        <v/>
      </c>
      <c r="Y233">
        <f t="shared" si="50"/>
        <v>1</v>
      </c>
      <c r="Z233" t="str">
        <f t="shared" si="51"/>
        <v/>
      </c>
    </row>
    <row r="234" spans="1:26" x14ac:dyDescent="0.25">
      <c r="A234" t="s">
        <v>258</v>
      </c>
      <c r="B234">
        <v>54988.636719000002</v>
      </c>
      <c r="C234">
        <v>53096</v>
      </c>
      <c r="D234">
        <v>54309</v>
      </c>
      <c r="E234">
        <v>53682</v>
      </c>
      <c r="F234">
        <v>52668</v>
      </c>
      <c r="G234">
        <v>53362</v>
      </c>
      <c r="H234">
        <v>52461</v>
      </c>
      <c r="I234">
        <v>52034</v>
      </c>
      <c r="J234">
        <v>52769</v>
      </c>
      <c r="L234" s="1" t="str">
        <f t="shared" si="40"/>
        <v>10NOV2024:17:00:00</v>
      </c>
      <c r="M234">
        <v>17</v>
      </c>
      <c r="N234">
        <f t="shared" si="41"/>
        <v>-1892.6367190000019</v>
      </c>
      <c r="O234">
        <f t="shared" si="42"/>
        <v>-1892.6367190000019</v>
      </c>
      <c r="P234" t="str">
        <f t="shared" si="43"/>
        <v/>
      </c>
      <c r="Q234">
        <f t="shared" si="44"/>
        <v>1</v>
      </c>
      <c r="R234" t="str">
        <f t="shared" si="45"/>
        <v/>
      </c>
      <c r="S234">
        <f t="shared" si="46"/>
        <v>3.44186877858357</v>
      </c>
      <c r="V234">
        <f t="shared" si="47"/>
        <v>17</v>
      </c>
      <c r="W234">
        <f t="shared" si="48"/>
        <v>-1892.6367190000019</v>
      </c>
      <c r="X234" t="str">
        <f t="shared" si="49"/>
        <v/>
      </c>
      <c r="Y234">
        <f t="shared" si="50"/>
        <v>1</v>
      </c>
      <c r="Z234" t="str">
        <f t="shared" si="51"/>
        <v/>
      </c>
    </row>
    <row r="235" spans="1:26" x14ac:dyDescent="0.25">
      <c r="A235" t="s">
        <v>259</v>
      </c>
      <c r="B235">
        <v>52470.847655999998</v>
      </c>
      <c r="C235">
        <v>52478</v>
      </c>
      <c r="D235">
        <v>53586</v>
      </c>
      <c r="E235">
        <v>53193</v>
      </c>
      <c r="F235">
        <v>52720</v>
      </c>
      <c r="G235">
        <v>53110</v>
      </c>
      <c r="H235">
        <v>52380</v>
      </c>
      <c r="I235">
        <v>52047</v>
      </c>
      <c r="J235">
        <v>52619</v>
      </c>
      <c r="L235" s="1" t="str">
        <f t="shared" si="40"/>
        <v>10NOV2024:18:00:00</v>
      </c>
      <c r="M235">
        <v>18</v>
      </c>
      <c r="N235">
        <f t="shared" si="41"/>
        <v>7.1523440000019036</v>
      </c>
      <c r="O235" t="str">
        <f t="shared" si="42"/>
        <v/>
      </c>
      <c r="P235">
        <f t="shared" si="43"/>
        <v>7.1523440000019036</v>
      </c>
      <c r="Q235" t="str">
        <f t="shared" si="44"/>
        <v/>
      </c>
      <c r="R235">
        <f t="shared" si="45"/>
        <v>1</v>
      </c>
      <c r="S235">
        <f t="shared" si="46"/>
        <v>1.3631081485271257E-2</v>
      </c>
      <c r="V235">
        <f t="shared" si="47"/>
        <v>18</v>
      </c>
      <c r="W235" t="str">
        <f t="shared" si="48"/>
        <v/>
      </c>
      <c r="X235">
        <f t="shared" si="49"/>
        <v>7.1523440000019036</v>
      </c>
      <c r="Y235" t="str">
        <f t="shared" si="50"/>
        <v/>
      </c>
      <c r="Z235">
        <f t="shared" si="51"/>
        <v>1</v>
      </c>
    </row>
    <row r="236" spans="1:26" x14ac:dyDescent="0.25">
      <c r="A236" t="s">
        <v>260</v>
      </c>
      <c r="B236">
        <v>51559.039062999997</v>
      </c>
      <c r="C236">
        <v>52085</v>
      </c>
      <c r="D236">
        <v>52388</v>
      </c>
      <c r="E236">
        <v>52486</v>
      </c>
      <c r="F236">
        <v>52611</v>
      </c>
      <c r="G236">
        <v>52993</v>
      </c>
      <c r="H236">
        <v>52472</v>
      </c>
      <c r="I236">
        <v>51976</v>
      </c>
      <c r="J236">
        <v>52440</v>
      </c>
      <c r="L236" s="1" t="str">
        <f t="shared" si="40"/>
        <v>10NOV2024:19:00:00</v>
      </c>
      <c r="M236">
        <v>19</v>
      </c>
      <c r="N236">
        <f t="shared" si="41"/>
        <v>525.96093700000347</v>
      </c>
      <c r="O236" t="str">
        <f t="shared" si="42"/>
        <v/>
      </c>
      <c r="P236">
        <f t="shared" si="43"/>
        <v>525.96093700000347</v>
      </c>
      <c r="Q236" t="str">
        <f t="shared" si="44"/>
        <v/>
      </c>
      <c r="R236">
        <f t="shared" si="45"/>
        <v>1</v>
      </c>
      <c r="S236">
        <f t="shared" si="46"/>
        <v>1.0201139248490099</v>
      </c>
      <c r="V236">
        <f t="shared" si="47"/>
        <v>19</v>
      </c>
      <c r="W236" t="str">
        <f t="shared" si="48"/>
        <v/>
      </c>
      <c r="X236">
        <f t="shared" si="49"/>
        <v>525.96093700000347</v>
      </c>
      <c r="Y236" t="str">
        <f t="shared" si="50"/>
        <v/>
      </c>
      <c r="Z236">
        <f t="shared" si="51"/>
        <v>1</v>
      </c>
    </row>
    <row r="237" spans="1:26" x14ac:dyDescent="0.25">
      <c r="A237" t="s">
        <v>261</v>
      </c>
      <c r="B237">
        <v>49866.292969000002</v>
      </c>
      <c r="C237">
        <v>51204</v>
      </c>
      <c r="D237">
        <v>51591</v>
      </c>
      <c r="E237">
        <v>51551</v>
      </c>
      <c r="F237">
        <v>51134</v>
      </c>
      <c r="G237">
        <v>51597</v>
      </c>
      <c r="H237">
        <v>51131</v>
      </c>
      <c r="I237">
        <v>50471</v>
      </c>
      <c r="J237">
        <v>51132</v>
      </c>
      <c r="L237" s="1" t="str">
        <f t="shared" si="40"/>
        <v>10NOV2024:20:00:00</v>
      </c>
      <c r="M237">
        <v>20</v>
      </c>
      <c r="N237">
        <f t="shared" si="41"/>
        <v>1337.7070309999981</v>
      </c>
      <c r="O237" t="str">
        <f t="shared" si="42"/>
        <v/>
      </c>
      <c r="P237">
        <f t="shared" si="43"/>
        <v>1337.7070309999981</v>
      </c>
      <c r="Q237" t="str">
        <f t="shared" si="44"/>
        <v/>
      </c>
      <c r="R237">
        <f t="shared" si="45"/>
        <v>1</v>
      </c>
      <c r="S237">
        <f t="shared" si="46"/>
        <v>2.682587678678261</v>
      </c>
      <c r="V237">
        <f t="shared" si="47"/>
        <v>20</v>
      </c>
      <c r="W237" t="str">
        <f t="shared" si="48"/>
        <v/>
      </c>
      <c r="X237">
        <f t="shared" si="49"/>
        <v>1337.7070309999981</v>
      </c>
      <c r="Y237" t="str">
        <f t="shared" si="50"/>
        <v/>
      </c>
      <c r="Z237">
        <f t="shared" si="51"/>
        <v>1</v>
      </c>
    </row>
    <row r="238" spans="1:26" x14ac:dyDescent="0.25">
      <c r="A238" t="s">
        <v>262</v>
      </c>
      <c r="B238">
        <v>48744.070312999997</v>
      </c>
      <c r="C238">
        <v>50334</v>
      </c>
      <c r="D238">
        <v>50810</v>
      </c>
      <c r="E238">
        <v>50518</v>
      </c>
      <c r="F238">
        <v>49712</v>
      </c>
      <c r="G238">
        <v>50228</v>
      </c>
      <c r="H238">
        <v>50120</v>
      </c>
      <c r="I238">
        <v>48988</v>
      </c>
      <c r="J238">
        <v>49879</v>
      </c>
      <c r="L238" s="1" t="str">
        <f t="shared" si="40"/>
        <v>10NOV2024:21:00:00</v>
      </c>
      <c r="M238">
        <v>21</v>
      </c>
      <c r="N238">
        <f t="shared" si="41"/>
        <v>1589.9296870000035</v>
      </c>
      <c r="O238" t="str">
        <f t="shared" si="42"/>
        <v/>
      </c>
      <c r="P238">
        <f t="shared" si="43"/>
        <v>1589.9296870000035</v>
      </c>
      <c r="Q238" t="str">
        <f t="shared" si="44"/>
        <v/>
      </c>
      <c r="R238">
        <f t="shared" si="45"/>
        <v>1</v>
      </c>
      <c r="S238">
        <f t="shared" si="46"/>
        <v>3.2617909764010222</v>
      </c>
      <c r="V238">
        <f t="shared" si="47"/>
        <v>21</v>
      </c>
      <c r="W238" t="str">
        <f t="shared" si="48"/>
        <v/>
      </c>
      <c r="X238">
        <f t="shared" si="49"/>
        <v>1589.9296870000035</v>
      </c>
      <c r="Y238" t="str">
        <f t="shared" si="50"/>
        <v/>
      </c>
      <c r="Z238">
        <f t="shared" si="51"/>
        <v>1</v>
      </c>
    </row>
    <row r="239" spans="1:26" x14ac:dyDescent="0.25">
      <c r="A239" t="s">
        <v>263</v>
      </c>
      <c r="B239">
        <v>47698.53125</v>
      </c>
      <c r="C239">
        <v>48946</v>
      </c>
      <c r="D239">
        <v>49144</v>
      </c>
      <c r="E239">
        <v>48847</v>
      </c>
      <c r="F239">
        <v>48173</v>
      </c>
      <c r="G239">
        <v>48903</v>
      </c>
      <c r="H239">
        <v>48684</v>
      </c>
      <c r="I239">
        <v>47476</v>
      </c>
      <c r="J239">
        <v>48392</v>
      </c>
      <c r="L239" s="1" t="str">
        <f t="shared" si="40"/>
        <v>10NOV2024:22:00:00</v>
      </c>
      <c r="M239">
        <v>22</v>
      </c>
      <c r="N239">
        <f t="shared" si="41"/>
        <v>1247.46875</v>
      </c>
      <c r="O239" t="str">
        <f t="shared" si="42"/>
        <v/>
      </c>
      <c r="P239">
        <f t="shared" si="43"/>
        <v>1247.46875</v>
      </c>
      <c r="Q239" t="str">
        <f t="shared" si="44"/>
        <v/>
      </c>
      <c r="R239">
        <f t="shared" si="45"/>
        <v>1</v>
      </c>
      <c r="S239">
        <f t="shared" si="46"/>
        <v>2.6153189989471635</v>
      </c>
      <c r="V239">
        <f t="shared" si="47"/>
        <v>22</v>
      </c>
      <c r="W239" t="str">
        <f t="shared" si="48"/>
        <v/>
      </c>
      <c r="X239">
        <f t="shared" si="49"/>
        <v>1247.46875</v>
      </c>
      <c r="Y239" t="str">
        <f t="shared" si="50"/>
        <v/>
      </c>
      <c r="Z239">
        <f t="shared" si="51"/>
        <v>1</v>
      </c>
    </row>
    <row r="240" spans="1:26" x14ac:dyDescent="0.25">
      <c r="A240" t="s">
        <v>264</v>
      </c>
      <c r="B240">
        <v>46432.46875</v>
      </c>
      <c r="C240">
        <v>46809</v>
      </c>
      <c r="D240">
        <v>46803</v>
      </c>
      <c r="E240">
        <v>46593</v>
      </c>
      <c r="F240">
        <v>45860</v>
      </c>
      <c r="G240">
        <v>46525</v>
      </c>
      <c r="H240">
        <v>46160</v>
      </c>
      <c r="I240">
        <v>45268</v>
      </c>
      <c r="J240">
        <v>46071</v>
      </c>
      <c r="L240" s="1" t="str">
        <f t="shared" si="40"/>
        <v>10NOV2024:23:00:00</v>
      </c>
      <c r="M240">
        <v>23</v>
      </c>
      <c r="N240">
        <f t="shared" si="41"/>
        <v>376.53125</v>
      </c>
      <c r="O240" t="str">
        <f t="shared" si="42"/>
        <v/>
      </c>
      <c r="P240">
        <f t="shared" si="43"/>
        <v>376.53125</v>
      </c>
      <c r="Q240" t="str">
        <f t="shared" si="44"/>
        <v/>
      </c>
      <c r="R240">
        <f t="shared" si="45"/>
        <v>1</v>
      </c>
      <c r="S240">
        <f t="shared" si="46"/>
        <v>0.81092231392499459</v>
      </c>
      <c r="V240">
        <f t="shared" si="47"/>
        <v>23</v>
      </c>
      <c r="W240" t="str">
        <f t="shared" si="48"/>
        <v/>
      </c>
      <c r="X240">
        <f t="shared" si="49"/>
        <v>376.53125</v>
      </c>
      <c r="Y240" t="str">
        <f t="shared" si="50"/>
        <v/>
      </c>
      <c r="Z240">
        <f t="shared" si="51"/>
        <v>1</v>
      </c>
    </row>
    <row r="241" spans="1:26" x14ac:dyDescent="0.25">
      <c r="A241" t="s">
        <v>265</v>
      </c>
      <c r="B241">
        <v>44441.507812999997</v>
      </c>
      <c r="C241">
        <v>44245</v>
      </c>
      <c r="D241">
        <v>44526</v>
      </c>
      <c r="E241">
        <v>44321</v>
      </c>
      <c r="F241">
        <v>43379</v>
      </c>
      <c r="G241">
        <v>44102</v>
      </c>
      <c r="H241">
        <v>43667</v>
      </c>
      <c r="I241">
        <v>42938</v>
      </c>
      <c r="J241">
        <v>43680</v>
      </c>
      <c r="L241" s="1" t="str">
        <f t="shared" si="40"/>
        <v>11NOV2024:00:00:00</v>
      </c>
      <c r="M241">
        <v>24</v>
      </c>
      <c r="N241">
        <f t="shared" si="41"/>
        <v>-196.50781299999653</v>
      </c>
      <c r="O241">
        <f t="shared" si="42"/>
        <v>-196.50781299999653</v>
      </c>
      <c r="P241" t="str">
        <f t="shared" si="43"/>
        <v/>
      </c>
      <c r="Q241">
        <f t="shared" si="44"/>
        <v>1</v>
      </c>
      <c r="R241" t="str">
        <f t="shared" si="45"/>
        <v/>
      </c>
      <c r="S241">
        <f t="shared" si="46"/>
        <v>0.44217179540095219</v>
      </c>
      <c r="V241">
        <f t="shared" si="47"/>
        <v>24</v>
      </c>
      <c r="W241">
        <f t="shared" si="48"/>
        <v>-196.50781299999653</v>
      </c>
      <c r="X241" t="str">
        <f t="shared" si="49"/>
        <v/>
      </c>
      <c r="Y241">
        <f t="shared" si="50"/>
        <v>1</v>
      </c>
      <c r="Z241" t="str">
        <f t="shared" si="51"/>
        <v/>
      </c>
    </row>
    <row r="242" spans="1:26" x14ac:dyDescent="0.25">
      <c r="A242" t="s">
        <v>266</v>
      </c>
      <c r="B242">
        <v>42420.96875</v>
      </c>
      <c r="C242">
        <v>41833</v>
      </c>
      <c r="D242">
        <v>42611</v>
      </c>
      <c r="E242">
        <v>42504</v>
      </c>
      <c r="F242">
        <v>41833</v>
      </c>
      <c r="G242">
        <v>42266</v>
      </c>
      <c r="H242">
        <v>42020</v>
      </c>
      <c r="I242">
        <v>41693</v>
      </c>
      <c r="J242">
        <v>42078</v>
      </c>
      <c r="L242" s="1" t="str">
        <f t="shared" si="40"/>
        <v>11NOV2024:01:00:00</v>
      </c>
      <c r="M242">
        <v>1</v>
      </c>
      <c r="N242">
        <f t="shared" si="41"/>
        <v>-587.96875</v>
      </c>
      <c r="O242">
        <f t="shared" si="42"/>
        <v>-587.96875</v>
      </c>
      <c r="P242" t="str">
        <f t="shared" si="43"/>
        <v/>
      </c>
      <c r="Q242">
        <f t="shared" si="44"/>
        <v>1</v>
      </c>
      <c r="R242" t="str">
        <f t="shared" si="45"/>
        <v/>
      </c>
      <c r="S242">
        <f t="shared" si="46"/>
        <v>1.3860332927922585</v>
      </c>
      <c r="V242">
        <f t="shared" si="47"/>
        <v>1</v>
      </c>
      <c r="W242">
        <f t="shared" si="48"/>
        <v>-587.96875</v>
      </c>
      <c r="X242" t="str">
        <f t="shared" si="49"/>
        <v/>
      </c>
      <c r="Y242">
        <f t="shared" si="50"/>
        <v>1</v>
      </c>
      <c r="Z242" t="str">
        <f t="shared" si="51"/>
        <v/>
      </c>
    </row>
    <row r="243" spans="1:26" x14ac:dyDescent="0.25">
      <c r="A243" t="s">
        <v>267</v>
      </c>
      <c r="B243">
        <v>41139.839844000002</v>
      </c>
      <c r="C243">
        <v>40397</v>
      </c>
      <c r="D243">
        <v>41278</v>
      </c>
      <c r="E243">
        <v>41263</v>
      </c>
      <c r="F243">
        <v>40397</v>
      </c>
      <c r="G243">
        <v>40827</v>
      </c>
      <c r="H243">
        <v>40755</v>
      </c>
      <c r="I243">
        <v>40382</v>
      </c>
      <c r="J243">
        <v>40739</v>
      </c>
      <c r="L243" s="1" t="str">
        <f t="shared" si="40"/>
        <v>11NOV2024:02:00:00</v>
      </c>
      <c r="M243">
        <v>2</v>
      </c>
      <c r="N243">
        <f t="shared" si="41"/>
        <v>-742.8398440000019</v>
      </c>
      <c r="O243">
        <f t="shared" si="42"/>
        <v>-742.8398440000019</v>
      </c>
      <c r="P243" t="str">
        <f t="shared" si="43"/>
        <v/>
      </c>
      <c r="Q243">
        <f t="shared" si="44"/>
        <v>1</v>
      </c>
      <c r="R243" t="str">
        <f t="shared" si="45"/>
        <v/>
      </c>
      <c r="S243">
        <f t="shared" si="46"/>
        <v>1.8056459306035451</v>
      </c>
      <c r="V243">
        <f t="shared" si="47"/>
        <v>2</v>
      </c>
      <c r="W243">
        <f t="shared" si="48"/>
        <v>-742.8398440000019</v>
      </c>
      <c r="X243" t="str">
        <f t="shared" si="49"/>
        <v/>
      </c>
      <c r="Y243">
        <f t="shared" si="50"/>
        <v>1</v>
      </c>
      <c r="Z243" t="str">
        <f t="shared" si="51"/>
        <v/>
      </c>
    </row>
    <row r="244" spans="1:26" x14ac:dyDescent="0.25">
      <c r="A244" t="s">
        <v>268</v>
      </c>
      <c r="B244">
        <v>40236.320312999997</v>
      </c>
      <c r="C244">
        <v>39490</v>
      </c>
      <c r="D244">
        <v>40602</v>
      </c>
      <c r="E244">
        <v>40684</v>
      </c>
      <c r="F244">
        <v>39490</v>
      </c>
      <c r="G244">
        <v>39828</v>
      </c>
      <c r="H244">
        <v>40090</v>
      </c>
      <c r="I244">
        <v>39574</v>
      </c>
      <c r="J244">
        <v>39946</v>
      </c>
      <c r="L244" s="1" t="str">
        <f t="shared" si="40"/>
        <v>11NOV2024:03:00:00</v>
      </c>
      <c r="M244">
        <v>3</v>
      </c>
      <c r="N244">
        <f t="shared" si="41"/>
        <v>-746.32031299999653</v>
      </c>
      <c r="O244">
        <f t="shared" si="42"/>
        <v>-746.32031299999653</v>
      </c>
      <c r="P244" t="str">
        <f t="shared" si="43"/>
        <v/>
      </c>
      <c r="Q244">
        <f t="shared" si="44"/>
        <v>1</v>
      </c>
      <c r="R244" t="str">
        <f t="shared" si="45"/>
        <v/>
      </c>
      <c r="S244">
        <f t="shared" si="46"/>
        <v>1.8548423593269463</v>
      </c>
      <c r="V244">
        <f t="shared" si="47"/>
        <v>3</v>
      </c>
      <c r="W244">
        <f t="shared" si="48"/>
        <v>-746.32031299999653</v>
      </c>
      <c r="X244" t="str">
        <f t="shared" si="49"/>
        <v/>
      </c>
      <c r="Y244">
        <f t="shared" si="50"/>
        <v>1</v>
      </c>
      <c r="Z244" t="str">
        <f t="shared" si="51"/>
        <v/>
      </c>
    </row>
    <row r="245" spans="1:26" x14ac:dyDescent="0.25">
      <c r="A245" t="s">
        <v>269</v>
      </c>
      <c r="B245">
        <v>39731.273437999997</v>
      </c>
      <c r="C245">
        <v>39320</v>
      </c>
      <c r="D245">
        <v>40362</v>
      </c>
      <c r="E245">
        <v>40537</v>
      </c>
      <c r="F245">
        <v>39320</v>
      </c>
      <c r="G245">
        <v>39558</v>
      </c>
      <c r="H245">
        <v>40062</v>
      </c>
      <c r="I245">
        <v>39384</v>
      </c>
      <c r="J245">
        <v>39786</v>
      </c>
      <c r="L245" s="1" t="str">
        <f t="shared" si="40"/>
        <v>11NOV2024:04:00:00</v>
      </c>
      <c r="M245">
        <v>4</v>
      </c>
      <c r="N245">
        <f t="shared" si="41"/>
        <v>-411.27343799999653</v>
      </c>
      <c r="O245">
        <f t="shared" si="42"/>
        <v>-411.27343799999653</v>
      </c>
      <c r="P245" t="str">
        <f t="shared" si="43"/>
        <v/>
      </c>
      <c r="Q245">
        <f t="shared" si="44"/>
        <v>1</v>
      </c>
      <c r="R245" t="str">
        <f t="shared" si="45"/>
        <v/>
      </c>
      <c r="S245">
        <f t="shared" si="46"/>
        <v>1.0351378206937716</v>
      </c>
      <c r="V245">
        <f t="shared" si="47"/>
        <v>4</v>
      </c>
      <c r="W245">
        <f t="shared" si="48"/>
        <v>-411.27343799999653</v>
      </c>
      <c r="X245" t="str">
        <f t="shared" si="49"/>
        <v/>
      </c>
      <c r="Y245">
        <f t="shared" si="50"/>
        <v>1</v>
      </c>
      <c r="Z245" t="str">
        <f t="shared" si="51"/>
        <v/>
      </c>
    </row>
    <row r="246" spans="1:26" x14ac:dyDescent="0.25">
      <c r="A246" t="s">
        <v>270</v>
      </c>
      <c r="B246">
        <v>39985.707030999998</v>
      </c>
      <c r="C246">
        <v>39900</v>
      </c>
      <c r="D246">
        <v>40419</v>
      </c>
      <c r="E246">
        <v>40581</v>
      </c>
      <c r="F246">
        <v>39900</v>
      </c>
      <c r="G246">
        <v>40060</v>
      </c>
      <c r="H246">
        <v>40674</v>
      </c>
      <c r="I246">
        <v>39946</v>
      </c>
      <c r="J246">
        <v>40248</v>
      </c>
      <c r="L246" s="1" t="str">
        <f t="shared" si="40"/>
        <v>11NOV2024:05:00:00</v>
      </c>
      <c r="M246">
        <v>5</v>
      </c>
      <c r="N246">
        <f t="shared" si="41"/>
        <v>-85.707030999998096</v>
      </c>
      <c r="O246">
        <f t="shared" si="42"/>
        <v>-85.707030999998096</v>
      </c>
      <c r="P246" t="str">
        <f t="shared" si="43"/>
        <v/>
      </c>
      <c r="Q246">
        <f t="shared" si="44"/>
        <v>1</v>
      </c>
      <c r="R246" t="str">
        <f t="shared" si="45"/>
        <v/>
      </c>
      <c r="S246">
        <f t="shared" si="46"/>
        <v>0.21434416786366042</v>
      </c>
      <c r="V246">
        <f t="shared" si="47"/>
        <v>5</v>
      </c>
      <c r="W246">
        <f t="shared" si="48"/>
        <v>-85.707030999998096</v>
      </c>
      <c r="X246" t="str">
        <f t="shared" si="49"/>
        <v/>
      </c>
      <c r="Y246">
        <f t="shared" si="50"/>
        <v>1</v>
      </c>
      <c r="Z246" t="str">
        <f t="shared" si="51"/>
        <v/>
      </c>
    </row>
    <row r="247" spans="1:26" x14ac:dyDescent="0.25">
      <c r="A247" t="s">
        <v>271</v>
      </c>
      <c r="B247">
        <v>41373.835937999997</v>
      </c>
      <c r="C247">
        <v>41681</v>
      </c>
      <c r="D247">
        <v>41489</v>
      </c>
      <c r="E247">
        <v>41692</v>
      </c>
      <c r="F247">
        <v>41681</v>
      </c>
      <c r="G247">
        <v>41735</v>
      </c>
      <c r="H247">
        <v>42275</v>
      </c>
      <c r="I247">
        <v>41705</v>
      </c>
      <c r="J247">
        <v>41829</v>
      </c>
      <c r="L247" s="1" t="str">
        <f t="shared" si="40"/>
        <v>11NOV2024:06:00:00</v>
      </c>
      <c r="M247">
        <v>6</v>
      </c>
      <c r="N247">
        <f t="shared" si="41"/>
        <v>307.16406200000347</v>
      </c>
      <c r="O247" t="str">
        <f t="shared" si="42"/>
        <v/>
      </c>
      <c r="P247">
        <f t="shared" si="43"/>
        <v>307.16406200000347</v>
      </c>
      <c r="Q247" t="str">
        <f t="shared" si="44"/>
        <v/>
      </c>
      <c r="R247">
        <f t="shared" si="45"/>
        <v>1</v>
      </c>
      <c r="S247">
        <f t="shared" si="46"/>
        <v>0.74241136949520115</v>
      </c>
      <c r="V247">
        <f t="shared" si="47"/>
        <v>6</v>
      </c>
      <c r="W247" t="str">
        <f t="shared" si="48"/>
        <v/>
      </c>
      <c r="X247">
        <f t="shared" si="49"/>
        <v>307.16406200000347</v>
      </c>
      <c r="Y247" t="str">
        <f t="shared" si="50"/>
        <v/>
      </c>
      <c r="Z247">
        <f t="shared" si="51"/>
        <v>1</v>
      </c>
    </row>
    <row r="248" spans="1:26" x14ac:dyDescent="0.25">
      <c r="A248" t="s">
        <v>272</v>
      </c>
      <c r="B248">
        <v>43226.605469000002</v>
      </c>
      <c r="C248">
        <v>44571</v>
      </c>
      <c r="D248">
        <v>43492</v>
      </c>
      <c r="E248">
        <v>43644</v>
      </c>
      <c r="F248">
        <v>44571</v>
      </c>
      <c r="G248">
        <v>44459</v>
      </c>
      <c r="H248">
        <v>45105</v>
      </c>
      <c r="I248">
        <v>44602</v>
      </c>
      <c r="J248">
        <v>44489</v>
      </c>
      <c r="L248" s="1" t="str">
        <f t="shared" si="40"/>
        <v>11NOV2024:07:00:00</v>
      </c>
      <c r="M248">
        <v>7</v>
      </c>
      <c r="N248">
        <f t="shared" si="41"/>
        <v>1344.3945309999981</v>
      </c>
      <c r="O248" t="str">
        <f t="shared" si="42"/>
        <v/>
      </c>
      <c r="P248">
        <f t="shared" si="43"/>
        <v>1344.3945309999981</v>
      </c>
      <c r="Q248" t="str">
        <f t="shared" si="44"/>
        <v/>
      </c>
      <c r="R248">
        <f t="shared" si="45"/>
        <v>1</v>
      </c>
      <c r="S248">
        <f t="shared" si="46"/>
        <v>3.1101089627871241</v>
      </c>
      <c r="V248">
        <f t="shared" si="47"/>
        <v>7</v>
      </c>
      <c r="W248" t="str">
        <f t="shared" si="48"/>
        <v/>
      </c>
      <c r="X248">
        <f t="shared" si="49"/>
        <v>1344.3945309999981</v>
      </c>
      <c r="Y248" t="str">
        <f t="shared" si="50"/>
        <v/>
      </c>
      <c r="Z248">
        <f t="shared" si="51"/>
        <v>1</v>
      </c>
    </row>
    <row r="249" spans="1:26" x14ac:dyDescent="0.25">
      <c r="A249" t="s">
        <v>273</v>
      </c>
      <c r="B249">
        <v>45207.015625</v>
      </c>
      <c r="C249">
        <v>45957</v>
      </c>
      <c r="D249">
        <v>44834</v>
      </c>
      <c r="E249">
        <v>45097</v>
      </c>
      <c r="F249">
        <v>45957</v>
      </c>
      <c r="G249">
        <v>45978</v>
      </c>
      <c r="H249">
        <v>46518</v>
      </c>
      <c r="I249">
        <v>46032</v>
      </c>
      <c r="J249">
        <v>45939</v>
      </c>
      <c r="L249" s="1" t="str">
        <f t="shared" si="40"/>
        <v>11NOV2024:08:00:00</v>
      </c>
      <c r="M249">
        <v>8</v>
      </c>
      <c r="N249">
        <f t="shared" si="41"/>
        <v>749.984375</v>
      </c>
      <c r="O249" t="str">
        <f t="shared" si="42"/>
        <v/>
      </c>
      <c r="P249">
        <f t="shared" si="43"/>
        <v>749.984375</v>
      </c>
      <c r="Q249" t="str">
        <f t="shared" si="44"/>
        <v/>
      </c>
      <c r="R249">
        <f t="shared" si="45"/>
        <v>1</v>
      </c>
      <c r="S249">
        <f t="shared" si="46"/>
        <v>1.6589999685474703</v>
      </c>
      <c r="V249">
        <f t="shared" si="47"/>
        <v>8</v>
      </c>
      <c r="W249" t="str">
        <f t="shared" si="48"/>
        <v/>
      </c>
      <c r="X249">
        <f t="shared" si="49"/>
        <v>749.984375</v>
      </c>
      <c r="Y249" t="str">
        <f t="shared" si="50"/>
        <v/>
      </c>
      <c r="Z249">
        <f t="shared" si="51"/>
        <v>1</v>
      </c>
    </row>
    <row r="250" spans="1:26" x14ac:dyDescent="0.25">
      <c r="A250" t="s">
        <v>274</v>
      </c>
      <c r="B250">
        <v>48518.433594000002</v>
      </c>
      <c r="C250">
        <v>47110</v>
      </c>
      <c r="D250">
        <v>46502</v>
      </c>
      <c r="E250">
        <v>46994</v>
      </c>
      <c r="F250">
        <v>47110</v>
      </c>
      <c r="G250">
        <v>47366</v>
      </c>
      <c r="H250">
        <v>47557</v>
      </c>
      <c r="I250">
        <v>47115</v>
      </c>
      <c r="J250">
        <v>47242</v>
      </c>
      <c r="L250" s="1" t="str">
        <f t="shared" si="40"/>
        <v>11NOV2024:09:00:00</v>
      </c>
      <c r="M250">
        <v>9</v>
      </c>
      <c r="N250">
        <f t="shared" si="41"/>
        <v>-1408.4335940000019</v>
      </c>
      <c r="O250">
        <f t="shared" si="42"/>
        <v>-1408.4335940000019</v>
      </c>
      <c r="P250" t="str">
        <f t="shared" si="43"/>
        <v/>
      </c>
      <c r="Q250">
        <f t="shared" si="44"/>
        <v>1</v>
      </c>
      <c r="R250" t="str">
        <f t="shared" si="45"/>
        <v/>
      </c>
      <c r="S250">
        <f t="shared" si="46"/>
        <v>2.9028834809171884</v>
      </c>
      <c r="V250">
        <f t="shared" si="47"/>
        <v>9</v>
      </c>
      <c r="W250">
        <f t="shared" si="48"/>
        <v>-1408.4335940000019</v>
      </c>
      <c r="X250" t="str">
        <f t="shared" si="49"/>
        <v/>
      </c>
      <c r="Y250">
        <f t="shared" si="50"/>
        <v>1</v>
      </c>
      <c r="Z250" t="str">
        <f t="shared" si="51"/>
        <v/>
      </c>
    </row>
    <row r="251" spans="1:26" x14ac:dyDescent="0.25">
      <c r="A251" t="s">
        <v>275</v>
      </c>
      <c r="B251">
        <v>49958.257812999997</v>
      </c>
      <c r="C251">
        <v>48538</v>
      </c>
      <c r="D251">
        <v>48223</v>
      </c>
      <c r="E251">
        <v>48406</v>
      </c>
      <c r="F251">
        <v>48538</v>
      </c>
      <c r="G251">
        <v>48734</v>
      </c>
      <c r="H251">
        <v>48851</v>
      </c>
      <c r="I251">
        <v>48441</v>
      </c>
      <c r="J251">
        <v>48604</v>
      </c>
      <c r="L251" s="1" t="str">
        <f t="shared" si="40"/>
        <v>11NOV2024:10:00:00</v>
      </c>
      <c r="M251">
        <v>10</v>
      </c>
      <c r="N251">
        <f t="shared" si="41"/>
        <v>-1420.2578129999965</v>
      </c>
      <c r="O251">
        <f t="shared" si="42"/>
        <v>-1420.2578129999965</v>
      </c>
      <c r="P251" t="str">
        <f t="shared" si="43"/>
        <v/>
      </c>
      <c r="Q251">
        <f t="shared" si="44"/>
        <v>1</v>
      </c>
      <c r="R251" t="str">
        <f t="shared" si="45"/>
        <v/>
      </c>
      <c r="S251">
        <f t="shared" si="46"/>
        <v>2.8428889940802162</v>
      </c>
      <c r="V251">
        <f t="shared" si="47"/>
        <v>10</v>
      </c>
      <c r="W251">
        <f t="shared" si="48"/>
        <v>-1420.2578129999965</v>
      </c>
      <c r="X251" t="str">
        <f t="shared" si="49"/>
        <v/>
      </c>
      <c r="Y251">
        <f t="shared" si="50"/>
        <v>1</v>
      </c>
      <c r="Z251" t="str">
        <f t="shared" si="51"/>
        <v/>
      </c>
    </row>
    <row r="252" spans="1:26" x14ac:dyDescent="0.25">
      <c r="A252" t="s">
        <v>276</v>
      </c>
      <c r="B252">
        <v>51192.210937999997</v>
      </c>
      <c r="C252">
        <v>49499</v>
      </c>
      <c r="D252">
        <v>49832</v>
      </c>
      <c r="E252">
        <v>49460</v>
      </c>
      <c r="F252">
        <v>49499</v>
      </c>
      <c r="G252">
        <v>49706</v>
      </c>
      <c r="H252">
        <v>49820</v>
      </c>
      <c r="I252">
        <v>49222</v>
      </c>
      <c r="J252">
        <v>49548</v>
      </c>
      <c r="L252" s="1" t="str">
        <f t="shared" si="40"/>
        <v>11NOV2024:11:00:00</v>
      </c>
      <c r="M252">
        <v>11</v>
      </c>
      <c r="N252">
        <f t="shared" si="41"/>
        <v>-1693.2109379999965</v>
      </c>
      <c r="O252">
        <f t="shared" si="42"/>
        <v>-1693.2109379999965</v>
      </c>
      <c r="P252" t="str">
        <f t="shared" si="43"/>
        <v/>
      </c>
      <c r="Q252">
        <f t="shared" si="44"/>
        <v>1</v>
      </c>
      <c r="R252" t="str">
        <f t="shared" si="45"/>
        <v/>
      </c>
      <c r="S252">
        <f t="shared" si="46"/>
        <v>3.3075557921315042</v>
      </c>
      <c r="V252">
        <f t="shared" si="47"/>
        <v>11</v>
      </c>
      <c r="W252">
        <f t="shared" si="48"/>
        <v>-1693.2109379999965</v>
      </c>
      <c r="X252" t="str">
        <f t="shared" si="49"/>
        <v/>
      </c>
      <c r="Y252">
        <f t="shared" si="50"/>
        <v>1</v>
      </c>
      <c r="Z252" t="str">
        <f t="shared" si="51"/>
        <v/>
      </c>
    </row>
    <row r="253" spans="1:26" x14ac:dyDescent="0.25">
      <c r="A253" t="s">
        <v>277</v>
      </c>
      <c r="B253">
        <v>52443.675780999998</v>
      </c>
      <c r="C253">
        <v>50518</v>
      </c>
      <c r="D253">
        <v>50858</v>
      </c>
      <c r="E253">
        <v>50137</v>
      </c>
      <c r="F253">
        <v>50518</v>
      </c>
      <c r="G253">
        <v>50713</v>
      </c>
      <c r="H253">
        <v>50635</v>
      </c>
      <c r="I253">
        <v>50069</v>
      </c>
      <c r="J253">
        <v>50423</v>
      </c>
      <c r="L253" s="1" t="str">
        <f t="shared" si="40"/>
        <v>11NOV2024:12:00:00</v>
      </c>
      <c r="M253">
        <v>12</v>
      </c>
      <c r="N253">
        <f t="shared" si="41"/>
        <v>-1925.6757809999981</v>
      </c>
      <c r="O253">
        <f t="shared" si="42"/>
        <v>-1925.6757809999981</v>
      </c>
      <c r="P253" t="str">
        <f t="shared" si="43"/>
        <v/>
      </c>
      <c r="Q253">
        <f t="shared" si="44"/>
        <v>1</v>
      </c>
      <c r="R253" t="str">
        <f t="shared" si="45"/>
        <v/>
      </c>
      <c r="S253">
        <f t="shared" si="46"/>
        <v>3.6718932308281444</v>
      </c>
      <c r="V253">
        <f t="shared" si="47"/>
        <v>12</v>
      </c>
      <c r="W253">
        <f t="shared" si="48"/>
        <v>-1925.6757809999981</v>
      </c>
      <c r="X253" t="str">
        <f t="shared" si="49"/>
        <v/>
      </c>
      <c r="Y253">
        <f t="shared" si="50"/>
        <v>1</v>
      </c>
      <c r="Z253" t="str">
        <f t="shared" si="51"/>
        <v/>
      </c>
    </row>
    <row r="254" spans="1:26" x14ac:dyDescent="0.25">
      <c r="A254" t="s">
        <v>278</v>
      </c>
      <c r="B254">
        <v>53492.730469000002</v>
      </c>
      <c r="C254">
        <v>51737</v>
      </c>
      <c r="D254">
        <v>52582</v>
      </c>
      <c r="E254">
        <v>51963</v>
      </c>
      <c r="F254">
        <v>51737</v>
      </c>
      <c r="G254">
        <v>52067</v>
      </c>
      <c r="H254">
        <v>51631</v>
      </c>
      <c r="I254">
        <v>51038</v>
      </c>
      <c r="J254">
        <v>51691</v>
      </c>
      <c r="L254" s="1" t="str">
        <f t="shared" si="40"/>
        <v>11NOV2024:13:00:00</v>
      </c>
      <c r="M254">
        <v>13</v>
      </c>
      <c r="N254">
        <f t="shared" si="41"/>
        <v>-1755.7304690000019</v>
      </c>
      <c r="O254">
        <f t="shared" si="42"/>
        <v>-1755.7304690000019</v>
      </c>
      <c r="P254" t="str">
        <f t="shared" si="43"/>
        <v/>
      </c>
      <c r="Q254">
        <f t="shared" si="44"/>
        <v>1</v>
      </c>
      <c r="R254" t="str">
        <f t="shared" si="45"/>
        <v/>
      </c>
      <c r="S254">
        <f t="shared" si="46"/>
        <v>3.2821851747079531</v>
      </c>
      <c r="V254">
        <f t="shared" si="47"/>
        <v>13</v>
      </c>
      <c r="W254">
        <f t="shared" si="48"/>
        <v>-1755.7304690000019</v>
      </c>
      <c r="X254" t="str">
        <f t="shared" si="49"/>
        <v/>
      </c>
      <c r="Y254">
        <f t="shared" si="50"/>
        <v>1</v>
      </c>
      <c r="Z254" t="str">
        <f t="shared" si="51"/>
        <v/>
      </c>
    </row>
    <row r="255" spans="1:26" x14ac:dyDescent="0.25">
      <c r="A255" t="s">
        <v>279</v>
      </c>
      <c r="B255">
        <v>55563.53125</v>
      </c>
      <c r="C255">
        <v>53156</v>
      </c>
      <c r="D255">
        <v>54099</v>
      </c>
      <c r="E255">
        <v>53613</v>
      </c>
      <c r="F255">
        <v>53156</v>
      </c>
      <c r="G255">
        <v>53583</v>
      </c>
      <c r="H255">
        <v>52891</v>
      </c>
      <c r="I255">
        <v>52330</v>
      </c>
      <c r="J255">
        <v>53121</v>
      </c>
      <c r="L255" s="1" t="str">
        <f t="shared" si="40"/>
        <v>11NOV2024:14:00:00</v>
      </c>
      <c r="M255">
        <v>14</v>
      </c>
      <c r="N255">
        <f t="shared" si="41"/>
        <v>-2407.53125</v>
      </c>
      <c r="O255">
        <f t="shared" si="42"/>
        <v>-2407.53125</v>
      </c>
      <c r="P255" t="str">
        <f t="shared" si="43"/>
        <v/>
      </c>
      <c r="Q255">
        <f t="shared" si="44"/>
        <v>1</v>
      </c>
      <c r="R255" t="str">
        <f t="shared" si="45"/>
        <v/>
      </c>
      <c r="S255">
        <f t="shared" si="46"/>
        <v>4.3329342031334628</v>
      </c>
      <c r="V255">
        <f t="shared" si="47"/>
        <v>14</v>
      </c>
      <c r="W255">
        <f t="shared" si="48"/>
        <v>-2407.53125</v>
      </c>
      <c r="X255" t="str">
        <f t="shared" si="49"/>
        <v/>
      </c>
      <c r="Y255">
        <f t="shared" si="50"/>
        <v>1</v>
      </c>
      <c r="Z255" t="str">
        <f t="shared" si="51"/>
        <v/>
      </c>
    </row>
    <row r="256" spans="1:26" x14ac:dyDescent="0.25">
      <c r="A256" t="s">
        <v>280</v>
      </c>
      <c r="B256">
        <v>57135.734375</v>
      </c>
      <c r="C256">
        <v>54316</v>
      </c>
      <c r="D256">
        <v>55280</v>
      </c>
      <c r="E256">
        <v>54722</v>
      </c>
      <c r="F256">
        <v>54316</v>
      </c>
      <c r="G256">
        <v>54763</v>
      </c>
      <c r="H256">
        <v>54126</v>
      </c>
      <c r="I256">
        <v>53304</v>
      </c>
      <c r="J256">
        <v>54260</v>
      </c>
      <c r="L256" s="1" t="str">
        <f t="shared" si="40"/>
        <v>11NOV2024:15:00:00</v>
      </c>
      <c r="M256">
        <v>15</v>
      </c>
      <c r="N256">
        <f t="shared" si="41"/>
        <v>-2819.734375</v>
      </c>
      <c r="O256">
        <f t="shared" si="42"/>
        <v>-2819.734375</v>
      </c>
      <c r="P256" t="str">
        <f t="shared" si="43"/>
        <v/>
      </c>
      <c r="Q256">
        <f t="shared" si="44"/>
        <v>1</v>
      </c>
      <c r="R256" t="str">
        <f t="shared" si="45"/>
        <v/>
      </c>
      <c r="S256">
        <f t="shared" si="46"/>
        <v>4.935150315025596</v>
      </c>
      <c r="V256">
        <f t="shared" si="47"/>
        <v>15</v>
      </c>
      <c r="W256">
        <f t="shared" si="48"/>
        <v>-2819.734375</v>
      </c>
      <c r="X256" t="str">
        <f t="shared" si="49"/>
        <v/>
      </c>
      <c r="Y256">
        <f t="shared" si="50"/>
        <v>1</v>
      </c>
      <c r="Z256" t="str">
        <f t="shared" si="51"/>
        <v/>
      </c>
    </row>
    <row r="257" spans="1:26" x14ac:dyDescent="0.25">
      <c r="A257" t="s">
        <v>281</v>
      </c>
      <c r="B257">
        <v>57607.863280999998</v>
      </c>
      <c r="C257">
        <v>55005</v>
      </c>
      <c r="D257">
        <v>55712</v>
      </c>
      <c r="E257">
        <v>55110</v>
      </c>
      <c r="F257">
        <v>55005</v>
      </c>
      <c r="G257">
        <v>55303</v>
      </c>
      <c r="H257">
        <v>54986</v>
      </c>
      <c r="I257">
        <v>53618</v>
      </c>
      <c r="J257">
        <v>54818</v>
      </c>
      <c r="L257" s="1" t="str">
        <f t="shared" si="40"/>
        <v>11NOV2024:16:00:00</v>
      </c>
      <c r="M257">
        <v>16</v>
      </c>
      <c r="N257">
        <f t="shared" si="41"/>
        <v>-2602.8632809999981</v>
      </c>
      <c r="O257">
        <f t="shared" si="42"/>
        <v>-2602.8632809999981</v>
      </c>
      <c r="P257" t="str">
        <f t="shared" si="43"/>
        <v/>
      </c>
      <c r="Q257">
        <f t="shared" si="44"/>
        <v>1</v>
      </c>
      <c r="R257" t="str">
        <f t="shared" si="45"/>
        <v/>
      </c>
      <c r="S257">
        <f t="shared" si="46"/>
        <v>4.5182430535632525</v>
      </c>
      <c r="V257">
        <f t="shared" si="47"/>
        <v>16</v>
      </c>
      <c r="W257">
        <f t="shared" si="48"/>
        <v>-2602.8632809999981</v>
      </c>
      <c r="X257" t="str">
        <f t="shared" si="49"/>
        <v/>
      </c>
      <c r="Y257">
        <f t="shared" si="50"/>
        <v>1</v>
      </c>
      <c r="Z257" t="str">
        <f t="shared" si="51"/>
        <v/>
      </c>
    </row>
    <row r="258" spans="1:26" x14ac:dyDescent="0.25">
      <c r="A258" t="s">
        <v>282</v>
      </c>
      <c r="B258">
        <v>56467.507812999997</v>
      </c>
      <c r="C258">
        <v>55076</v>
      </c>
      <c r="D258">
        <v>55220</v>
      </c>
      <c r="E258">
        <v>54999</v>
      </c>
      <c r="F258">
        <v>55076</v>
      </c>
      <c r="G258">
        <v>55165</v>
      </c>
      <c r="H258">
        <v>54899</v>
      </c>
      <c r="I258">
        <v>53296</v>
      </c>
      <c r="J258">
        <v>54700</v>
      </c>
      <c r="L258" s="1" t="str">
        <f t="shared" si="40"/>
        <v>11NOV2024:17:00:00</v>
      </c>
      <c r="M258">
        <v>17</v>
      </c>
      <c r="N258">
        <f t="shared" si="41"/>
        <v>-1391.5078129999965</v>
      </c>
      <c r="O258">
        <f t="shared" si="42"/>
        <v>-1391.5078129999965</v>
      </c>
      <c r="P258" t="str">
        <f t="shared" si="43"/>
        <v/>
      </c>
      <c r="Q258">
        <f t="shared" si="44"/>
        <v>1</v>
      </c>
      <c r="R258" t="str">
        <f t="shared" si="45"/>
        <v/>
      </c>
      <c r="S258">
        <f t="shared" si="46"/>
        <v>2.4642628422847492</v>
      </c>
      <c r="V258">
        <f t="shared" si="47"/>
        <v>17</v>
      </c>
      <c r="W258">
        <f t="shared" si="48"/>
        <v>-1391.5078129999965</v>
      </c>
      <c r="X258" t="str">
        <f t="shared" si="49"/>
        <v/>
      </c>
      <c r="Y258">
        <f t="shared" si="50"/>
        <v>1</v>
      </c>
      <c r="Z258" t="str">
        <f t="shared" si="51"/>
        <v/>
      </c>
    </row>
    <row r="259" spans="1:26" x14ac:dyDescent="0.25">
      <c r="A259" t="s">
        <v>283</v>
      </c>
      <c r="B259">
        <v>53970.453125</v>
      </c>
      <c r="C259">
        <v>54803</v>
      </c>
      <c r="D259">
        <v>54160</v>
      </c>
      <c r="E259">
        <v>53783</v>
      </c>
      <c r="F259">
        <v>54803</v>
      </c>
      <c r="G259">
        <v>54562</v>
      </c>
      <c r="H259">
        <v>54629</v>
      </c>
      <c r="I259">
        <v>52898</v>
      </c>
      <c r="J259">
        <v>54137</v>
      </c>
      <c r="L259" s="1" t="str">
        <f t="shared" ref="L259:L322" si="52">A259</f>
        <v>11NOV2024:18:00:00</v>
      </c>
      <c r="M259">
        <v>18</v>
      </c>
      <c r="N259">
        <f t="shared" ref="N259:N289" si="53">C259-B259</f>
        <v>832.546875</v>
      </c>
      <c r="O259" t="str">
        <f t="shared" ref="O259:O322" si="54">IF(N259&lt;0,N259,"")</f>
        <v/>
      </c>
      <c r="P259">
        <f t="shared" ref="P259:P322" si="55">IF(N259&gt;0,N259,"")</f>
        <v>832.546875</v>
      </c>
      <c r="Q259" t="str">
        <f t="shared" ref="Q259:Q322" si="56">IF(O259&lt;0,1,"")</f>
        <v/>
      </c>
      <c r="R259">
        <f t="shared" ref="R259:R322" si="57">IF(AND(P259&gt;0,P259&lt;&gt;""),1,"")</f>
        <v>1</v>
      </c>
      <c r="S259">
        <f t="shared" ref="S259:S289" si="58">ABS((B259-C259)/B259)*100</f>
        <v>1.5425975265980316</v>
      </c>
      <c r="V259">
        <f t="shared" ref="V259:V322" si="59">M259</f>
        <v>18</v>
      </c>
      <c r="W259" t="str">
        <f t="shared" ref="W259:W289" si="60">O259</f>
        <v/>
      </c>
      <c r="X259">
        <f t="shared" ref="X259:X289" si="61">P259</f>
        <v>832.546875</v>
      </c>
      <c r="Y259" t="str">
        <f t="shared" ref="Y259:Y289" si="62">Q259</f>
        <v/>
      </c>
      <c r="Z259">
        <f t="shared" ref="Z259:Z289" si="63">R259</f>
        <v>1</v>
      </c>
    </row>
    <row r="260" spans="1:26" x14ac:dyDescent="0.25">
      <c r="A260" t="s">
        <v>284</v>
      </c>
      <c r="B260">
        <v>53801.851562999997</v>
      </c>
      <c r="C260">
        <v>54452</v>
      </c>
      <c r="D260">
        <v>53314</v>
      </c>
      <c r="E260">
        <v>53120</v>
      </c>
      <c r="F260">
        <v>54452</v>
      </c>
      <c r="G260">
        <v>54406</v>
      </c>
      <c r="H260">
        <v>54180</v>
      </c>
      <c r="I260">
        <v>52857</v>
      </c>
      <c r="J260">
        <v>53812</v>
      </c>
      <c r="L260" s="1" t="str">
        <f t="shared" si="52"/>
        <v>11NOV2024:19:00:00</v>
      </c>
      <c r="M260">
        <v>19</v>
      </c>
      <c r="N260">
        <f t="shared" si="53"/>
        <v>650.14843700000347</v>
      </c>
      <c r="O260" t="str">
        <f t="shared" si="54"/>
        <v/>
      </c>
      <c r="P260">
        <f t="shared" si="55"/>
        <v>650.14843700000347</v>
      </c>
      <c r="Q260" t="str">
        <f t="shared" si="56"/>
        <v/>
      </c>
      <c r="R260">
        <f t="shared" si="57"/>
        <v>1</v>
      </c>
      <c r="S260">
        <f t="shared" si="58"/>
        <v>1.2084127555325925</v>
      </c>
      <c r="V260">
        <f t="shared" si="59"/>
        <v>19</v>
      </c>
      <c r="W260" t="str">
        <f t="shared" si="60"/>
        <v/>
      </c>
      <c r="X260">
        <f t="shared" si="61"/>
        <v>650.14843700000347</v>
      </c>
      <c r="Y260" t="str">
        <f t="shared" si="62"/>
        <v/>
      </c>
      <c r="Z260">
        <f t="shared" si="63"/>
        <v>1</v>
      </c>
    </row>
    <row r="261" spans="1:26" x14ac:dyDescent="0.25">
      <c r="A261" t="s">
        <v>285</v>
      </c>
      <c r="B261">
        <v>53032.140625</v>
      </c>
      <c r="C261">
        <v>52905</v>
      </c>
      <c r="D261">
        <v>52367</v>
      </c>
      <c r="E261">
        <v>52090</v>
      </c>
      <c r="F261">
        <v>52905</v>
      </c>
      <c r="G261">
        <v>53044</v>
      </c>
      <c r="H261">
        <v>52731</v>
      </c>
      <c r="I261">
        <v>51787</v>
      </c>
      <c r="J261">
        <v>52515</v>
      </c>
      <c r="L261" s="1" t="str">
        <f t="shared" si="52"/>
        <v>11NOV2024:20:00:00</v>
      </c>
      <c r="M261">
        <v>20</v>
      </c>
      <c r="N261">
        <f t="shared" si="53"/>
        <v>-127.140625</v>
      </c>
      <c r="O261">
        <f t="shared" si="54"/>
        <v>-127.140625</v>
      </c>
      <c r="P261" t="str">
        <f t="shared" si="55"/>
        <v/>
      </c>
      <c r="Q261">
        <f t="shared" si="56"/>
        <v>1</v>
      </c>
      <c r="R261" t="str">
        <f t="shared" si="57"/>
        <v/>
      </c>
      <c r="S261">
        <f t="shared" si="58"/>
        <v>0.23974258534844878</v>
      </c>
      <c r="V261">
        <f t="shared" si="59"/>
        <v>20</v>
      </c>
      <c r="W261">
        <f t="shared" si="60"/>
        <v>-127.140625</v>
      </c>
      <c r="X261" t="str">
        <f t="shared" si="61"/>
        <v/>
      </c>
      <c r="Y261">
        <f t="shared" si="62"/>
        <v>1</v>
      </c>
      <c r="Z261" t="str">
        <f t="shared" si="63"/>
        <v/>
      </c>
    </row>
    <row r="262" spans="1:26" x14ac:dyDescent="0.25">
      <c r="A262" t="s">
        <v>286</v>
      </c>
      <c r="B262">
        <v>51450.503905999998</v>
      </c>
      <c r="C262">
        <v>51289</v>
      </c>
      <c r="D262">
        <v>51262</v>
      </c>
      <c r="E262">
        <v>50964</v>
      </c>
      <c r="F262">
        <v>51289</v>
      </c>
      <c r="G262">
        <v>51631</v>
      </c>
      <c r="H262">
        <v>51387</v>
      </c>
      <c r="I262">
        <v>50311</v>
      </c>
      <c r="J262">
        <v>51108</v>
      </c>
      <c r="L262" s="1" t="str">
        <f t="shared" si="52"/>
        <v>11NOV2024:21:00:00</v>
      </c>
      <c r="M262">
        <v>21</v>
      </c>
      <c r="N262">
        <f t="shared" si="53"/>
        <v>-161.5039059999981</v>
      </c>
      <c r="O262">
        <f t="shared" si="54"/>
        <v>-161.5039059999981</v>
      </c>
      <c r="P262" t="str">
        <f t="shared" si="55"/>
        <v/>
      </c>
      <c r="Q262">
        <f t="shared" si="56"/>
        <v>1</v>
      </c>
      <c r="R262" t="str">
        <f t="shared" si="57"/>
        <v/>
      </c>
      <c r="S262">
        <f t="shared" si="58"/>
        <v>0.3139015048230927</v>
      </c>
      <c r="V262">
        <f t="shared" si="59"/>
        <v>21</v>
      </c>
      <c r="W262">
        <f t="shared" si="60"/>
        <v>-161.5039059999981</v>
      </c>
      <c r="X262" t="str">
        <f t="shared" si="61"/>
        <v/>
      </c>
      <c r="Y262">
        <f t="shared" si="62"/>
        <v>1</v>
      </c>
      <c r="Z262" t="str">
        <f t="shared" si="63"/>
        <v/>
      </c>
    </row>
    <row r="263" spans="1:26" x14ac:dyDescent="0.25">
      <c r="A263" t="s">
        <v>287</v>
      </c>
      <c r="B263">
        <v>49858.257812999997</v>
      </c>
      <c r="C263">
        <v>49420</v>
      </c>
      <c r="D263">
        <v>49448</v>
      </c>
      <c r="E263">
        <v>49218</v>
      </c>
      <c r="F263">
        <v>49420</v>
      </c>
      <c r="G263">
        <v>50088</v>
      </c>
      <c r="H263">
        <v>49552</v>
      </c>
      <c r="I263">
        <v>48441</v>
      </c>
      <c r="J263">
        <v>49340</v>
      </c>
      <c r="L263" s="1" t="str">
        <f t="shared" si="52"/>
        <v>11NOV2024:22:00:00</v>
      </c>
      <c r="M263">
        <v>22</v>
      </c>
      <c r="N263">
        <f t="shared" si="53"/>
        <v>-438.25781299999653</v>
      </c>
      <c r="O263">
        <f t="shared" si="54"/>
        <v>-438.25781299999653</v>
      </c>
      <c r="P263" t="str">
        <f t="shared" si="55"/>
        <v/>
      </c>
      <c r="Q263">
        <f t="shared" si="56"/>
        <v>1</v>
      </c>
      <c r="R263" t="str">
        <f t="shared" si="57"/>
        <v/>
      </c>
      <c r="S263">
        <f t="shared" si="58"/>
        <v>0.87900747483744923</v>
      </c>
      <c r="V263">
        <f t="shared" si="59"/>
        <v>22</v>
      </c>
      <c r="W263">
        <f t="shared" si="60"/>
        <v>-438.25781299999653</v>
      </c>
      <c r="X263" t="str">
        <f t="shared" si="61"/>
        <v/>
      </c>
      <c r="Y263">
        <f t="shared" si="62"/>
        <v>1</v>
      </c>
      <c r="Z263" t="str">
        <f t="shared" si="63"/>
        <v/>
      </c>
    </row>
    <row r="264" spans="1:26" x14ac:dyDescent="0.25">
      <c r="A264" t="s">
        <v>288</v>
      </c>
      <c r="B264">
        <v>46580.140625</v>
      </c>
      <c r="C264">
        <v>46762</v>
      </c>
      <c r="D264">
        <v>46780</v>
      </c>
      <c r="E264">
        <v>46537</v>
      </c>
      <c r="F264">
        <v>46762</v>
      </c>
      <c r="G264">
        <v>47459</v>
      </c>
      <c r="H264">
        <v>46860</v>
      </c>
      <c r="I264">
        <v>45950</v>
      </c>
      <c r="J264">
        <v>46704</v>
      </c>
      <c r="L264" s="1" t="str">
        <f t="shared" si="52"/>
        <v>11NOV2024:23:00:00</v>
      </c>
      <c r="M264">
        <v>23</v>
      </c>
      <c r="N264">
        <f t="shared" si="53"/>
        <v>181.859375</v>
      </c>
      <c r="O264" t="str">
        <f t="shared" si="54"/>
        <v/>
      </c>
      <c r="P264">
        <f t="shared" si="55"/>
        <v>181.859375</v>
      </c>
      <c r="Q264" t="str">
        <f t="shared" si="56"/>
        <v/>
      </c>
      <c r="R264">
        <f t="shared" si="57"/>
        <v>1</v>
      </c>
      <c r="S264">
        <f t="shared" si="58"/>
        <v>0.390422554676433</v>
      </c>
      <c r="V264">
        <f t="shared" si="59"/>
        <v>23</v>
      </c>
      <c r="W264" t="str">
        <f t="shared" si="60"/>
        <v/>
      </c>
      <c r="X264">
        <f t="shared" si="61"/>
        <v>181.859375</v>
      </c>
      <c r="Y264" t="str">
        <f t="shared" si="62"/>
        <v/>
      </c>
      <c r="Z264">
        <f t="shared" si="63"/>
        <v>1</v>
      </c>
    </row>
    <row r="265" spans="1:26" x14ac:dyDescent="0.25">
      <c r="A265" t="s">
        <v>289</v>
      </c>
      <c r="B265">
        <v>44099.753905999998</v>
      </c>
      <c r="C265">
        <v>44054</v>
      </c>
      <c r="D265">
        <v>44201</v>
      </c>
      <c r="E265">
        <v>44014</v>
      </c>
      <c r="F265">
        <v>44054</v>
      </c>
      <c r="G265">
        <v>44863</v>
      </c>
      <c r="H265">
        <v>44232</v>
      </c>
      <c r="I265">
        <v>43439</v>
      </c>
      <c r="J265">
        <v>44109</v>
      </c>
      <c r="L265" s="1" t="str">
        <f t="shared" si="52"/>
        <v>12NOV2024:00:00:00</v>
      </c>
      <c r="M265">
        <v>24</v>
      </c>
      <c r="N265">
        <f t="shared" si="53"/>
        <v>-45.753905999998096</v>
      </c>
      <c r="O265">
        <f t="shared" si="54"/>
        <v>-45.753905999998096</v>
      </c>
      <c r="P265" t="str">
        <f t="shared" si="55"/>
        <v/>
      </c>
      <c r="Q265">
        <f t="shared" si="56"/>
        <v>1</v>
      </c>
      <c r="R265" t="str">
        <f t="shared" si="57"/>
        <v/>
      </c>
      <c r="S265">
        <f t="shared" si="58"/>
        <v>0.10375093270933887</v>
      </c>
      <c r="V265">
        <f t="shared" si="59"/>
        <v>24</v>
      </c>
      <c r="W265">
        <f t="shared" si="60"/>
        <v>-45.753905999998096</v>
      </c>
      <c r="X265" t="str">
        <f t="shared" si="61"/>
        <v/>
      </c>
      <c r="Y265">
        <f t="shared" si="62"/>
        <v>1</v>
      </c>
      <c r="Z265" t="str">
        <f t="shared" si="63"/>
        <v/>
      </c>
    </row>
    <row r="266" spans="1:26" x14ac:dyDescent="0.25">
      <c r="A266" t="s">
        <v>290</v>
      </c>
      <c r="B266">
        <v>41779.980469000002</v>
      </c>
      <c r="C266">
        <v>42583</v>
      </c>
      <c r="D266">
        <v>42444</v>
      </c>
      <c r="E266">
        <v>42169</v>
      </c>
      <c r="F266">
        <v>42167</v>
      </c>
      <c r="G266">
        <v>42583</v>
      </c>
      <c r="H266">
        <v>42309</v>
      </c>
      <c r="I266">
        <v>41812</v>
      </c>
      <c r="J266">
        <v>42234</v>
      </c>
      <c r="L266" s="1" t="str">
        <f t="shared" si="52"/>
        <v>12NOV2024:01:00:00</v>
      </c>
      <c r="M266">
        <v>1</v>
      </c>
      <c r="N266">
        <f t="shared" si="53"/>
        <v>803.0195309999981</v>
      </c>
      <c r="O266" t="str">
        <f t="shared" si="54"/>
        <v/>
      </c>
      <c r="P266">
        <f t="shared" si="55"/>
        <v>803.0195309999981</v>
      </c>
      <c r="Q266" t="str">
        <f t="shared" si="56"/>
        <v/>
      </c>
      <c r="R266">
        <f t="shared" si="57"/>
        <v>1</v>
      </c>
      <c r="S266">
        <f t="shared" si="58"/>
        <v>1.9220198812582598</v>
      </c>
      <c r="V266">
        <f t="shared" si="59"/>
        <v>1</v>
      </c>
      <c r="W266" t="str">
        <f t="shared" si="60"/>
        <v/>
      </c>
      <c r="X266">
        <f t="shared" si="61"/>
        <v>803.0195309999981</v>
      </c>
      <c r="Y266" t="str">
        <f t="shared" si="62"/>
        <v/>
      </c>
      <c r="Z266">
        <f t="shared" si="63"/>
        <v>1</v>
      </c>
    </row>
    <row r="267" spans="1:26" x14ac:dyDescent="0.25">
      <c r="A267" t="s">
        <v>291</v>
      </c>
      <c r="B267">
        <v>40571.21875</v>
      </c>
      <c r="C267">
        <v>41128</v>
      </c>
      <c r="D267">
        <v>40880</v>
      </c>
      <c r="E267">
        <v>40694</v>
      </c>
      <c r="F267">
        <v>40642</v>
      </c>
      <c r="G267">
        <v>41128</v>
      </c>
      <c r="H267">
        <v>40996</v>
      </c>
      <c r="I267">
        <v>40423</v>
      </c>
      <c r="J267">
        <v>40799</v>
      </c>
      <c r="L267" s="1" t="str">
        <f t="shared" si="52"/>
        <v>12NOV2024:02:00:00</v>
      </c>
      <c r="M267">
        <v>2</v>
      </c>
      <c r="N267">
        <f t="shared" si="53"/>
        <v>556.78125</v>
      </c>
      <c r="O267" t="str">
        <f t="shared" si="54"/>
        <v/>
      </c>
      <c r="P267">
        <f t="shared" si="55"/>
        <v>556.78125</v>
      </c>
      <c r="Q267" t="str">
        <f t="shared" si="56"/>
        <v/>
      </c>
      <c r="R267">
        <f t="shared" si="57"/>
        <v>1</v>
      </c>
      <c r="S267">
        <f t="shared" si="58"/>
        <v>1.372355248756238</v>
      </c>
      <c r="V267">
        <f t="shared" si="59"/>
        <v>2</v>
      </c>
      <c r="W267" t="str">
        <f t="shared" si="60"/>
        <v/>
      </c>
      <c r="X267">
        <f t="shared" si="61"/>
        <v>556.78125</v>
      </c>
      <c r="Y267" t="str">
        <f t="shared" si="62"/>
        <v/>
      </c>
      <c r="Z267">
        <f t="shared" si="63"/>
        <v>1</v>
      </c>
    </row>
    <row r="268" spans="1:26" x14ac:dyDescent="0.25">
      <c r="A268" t="s">
        <v>292</v>
      </c>
      <c r="B268">
        <v>39818.507812999997</v>
      </c>
      <c r="C268">
        <v>40090</v>
      </c>
      <c r="D268">
        <v>39981</v>
      </c>
      <c r="E268">
        <v>39867</v>
      </c>
      <c r="F268">
        <v>39659</v>
      </c>
      <c r="G268">
        <v>40090</v>
      </c>
      <c r="H268">
        <v>40201</v>
      </c>
      <c r="I268">
        <v>39544</v>
      </c>
      <c r="J268">
        <v>39890</v>
      </c>
      <c r="L268" s="1" t="str">
        <f t="shared" si="52"/>
        <v>12NOV2024:03:00:00</v>
      </c>
      <c r="M268">
        <v>3</v>
      </c>
      <c r="N268">
        <f t="shared" si="53"/>
        <v>271.49218700000347</v>
      </c>
      <c r="O268" t="str">
        <f t="shared" si="54"/>
        <v/>
      </c>
      <c r="P268">
        <f t="shared" si="55"/>
        <v>271.49218700000347</v>
      </c>
      <c r="Q268" t="str">
        <f t="shared" si="56"/>
        <v/>
      </c>
      <c r="R268">
        <f t="shared" si="57"/>
        <v>1</v>
      </c>
      <c r="S268">
        <f t="shared" si="58"/>
        <v>0.6818241112274086</v>
      </c>
      <c r="V268">
        <f t="shared" si="59"/>
        <v>3</v>
      </c>
      <c r="W268" t="str">
        <f t="shared" si="60"/>
        <v/>
      </c>
      <c r="X268">
        <f t="shared" si="61"/>
        <v>271.49218700000347</v>
      </c>
      <c r="Y268" t="str">
        <f t="shared" si="62"/>
        <v/>
      </c>
      <c r="Z268">
        <f t="shared" si="63"/>
        <v>1</v>
      </c>
    </row>
    <row r="269" spans="1:26" x14ac:dyDescent="0.25">
      <c r="A269" t="s">
        <v>293</v>
      </c>
      <c r="B269">
        <v>39538.40625</v>
      </c>
      <c r="C269">
        <v>39692</v>
      </c>
      <c r="D269">
        <v>39617</v>
      </c>
      <c r="E269">
        <v>39536</v>
      </c>
      <c r="F269">
        <v>39403</v>
      </c>
      <c r="G269">
        <v>39692</v>
      </c>
      <c r="H269">
        <v>40111</v>
      </c>
      <c r="I269">
        <v>39290</v>
      </c>
      <c r="J269">
        <v>39625</v>
      </c>
      <c r="L269" s="1" t="str">
        <f t="shared" si="52"/>
        <v>12NOV2024:04:00:00</v>
      </c>
      <c r="M269">
        <v>4</v>
      </c>
      <c r="N269">
        <f t="shared" si="53"/>
        <v>153.59375</v>
      </c>
      <c r="O269" t="str">
        <f t="shared" si="54"/>
        <v/>
      </c>
      <c r="P269">
        <f t="shared" si="55"/>
        <v>153.59375</v>
      </c>
      <c r="Q269" t="str">
        <f t="shared" si="56"/>
        <v/>
      </c>
      <c r="R269">
        <f t="shared" si="57"/>
        <v>1</v>
      </c>
      <c r="S269">
        <f t="shared" si="58"/>
        <v>0.38846722609108708</v>
      </c>
      <c r="V269">
        <f t="shared" si="59"/>
        <v>4</v>
      </c>
      <c r="W269" t="str">
        <f t="shared" si="60"/>
        <v/>
      </c>
      <c r="X269">
        <f t="shared" si="61"/>
        <v>153.59375</v>
      </c>
      <c r="Y269" t="str">
        <f t="shared" si="62"/>
        <v/>
      </c>
      <c r="Z269">
        <f t="shared" si="63"/>
        <v>1</v>
      </c>
    </row>
    <row r="270" spans="1:26" x14ac:dyDescent="0.25">
      <c r="A270" t="s">
        <v>294</v>
      </c>
      <c r="B270">
        <v>40116.496094000002</v>
      </c>
      <c r="C270">
        <v>40158</v>
      </c>
      <c r="D270">
        <v>39546</v>
      </c>
      <c r="E270">
        <v>39606</v>
      </c>
      <c r="F270">
        <v>39934</v>
      </c>
      <c r="G270">
        <v>40158</v>
      </c>
      <c r="H270">
        <v>40380</v>
      </c>
      <c r="I270">
        <v>39850</v>
      </c>
      <c r="J270">
        <v>40003</v>
      </c>
      <c r="L270" s="1" t="str">
        <f t="shared" si="52"/>
        <v>12NOV2024:05:00:00</v>
      </c>
      <c r="M270">
        <v>5</v>
      </c>
      <c r="N270">
        <f t="shared" si="53"/>
        <v>41.503905999998096</v>
      </c>
      <c r="O270" t="str">
        <f t="shared" si="54"/>
        <v/>
      </c>
      <c r="P270">
        <f t="shared" si="55"/>
        <v>41.503905999998096</v>
      </c>
      <c r="Q270" t="str">
        <f t="shared" si="56"/>
        <v/>
      </c>
      <c r="R270">
        <f t="shared" si="57"/>
        <v>1</v>
      </c>
      <c r="S270">
        <f t="shared" si="58"/>
        <v>0.10345845236021398</v>
      </c>
      <c r="V270">
        <f t="shared" si="59"/>
        <v>5</v>
      </c>
      <c r="W270" t="str">
        <f t="shared" si="60"/>
        <v/>
      </c>
      <c r="X270">
        <f t="shared" si="61"/>
        <v>41.503905999998096</v>
      </c>
      <c r="Y270" t="str">
        <f t="shared" si="62"/>
        <v/>
      </c>
      <c r="Z270">
        <f t="shared" si="63"/>
        <v>1</v>
      </c>
    </row>
    <row r="271" spans="1:26" x14ac:dyDescent="0.25">
      <c r="A271" t="s">
        <v>295</v>
      </c>
      <c r="B271">
        <v>41314.367187999997</v>
      </c>
      <c r="C271">
        <v>41846</v>
      </c>
      <c r="D271">
        <v>40700</v>
      </c>
      <c r="E271">
        <v>40821</v>
      </c>
      <c r="F271">
        <v>41669</v>
      </c>
      <c r="G271">
        <v>41846</v>
      </c>
      <c r="H271">
        <v>41931</v>
      </c>
      <c r="I271">
        <v>41625</v>
      </c>
      <c r="J271">
        <v>41594</v>
      </c>
      <c r="L271" s="1" t="str">
        <f t="shared" si="52"/>
        <v>12NOV2024:06:00:00</v>
      </c>
      <c r="M271">
        <v>6</v>
      </c>
      <c r="N271">
        <f t="shared" si="53"/>
        <v>531.63281200000347</v>
      </c>
      <c r="O271" t="str">
        <f t="shared" si="54"/>
        <v/>
      </c>
      <c r="P271">
        <f t="shared" si="55"/>
        <v>531.63281200000347</v>
      </c>
      <c r="Q271" t="str">
        <f t="shared" si="56"/>
        <v/>
      </c>
      <c r="R271">
        <f t="shared" si="57"/>
        <v>1</v>
      </c>
      <c r="S271">
        <f t="shared" si="58"/>
        <v>1.2867988745436221</v>
      </c>
      <c r="V271">
        <f t="shared" si="59"/>
        <v>6</v>
      </c>
      <c r="W271" t="str">
        <f t="shared" si="60"/>
        <v/>
      </c>
      <c r="X271">
        <f t="shared" si="61"/>
        <v>531.63281200000347</v>
      </c>
      <c r="Y271" t="str">
        <f t="shared" si="62"/>
        <v/>
      </c>
      <c r="Z271">
        <f t="shared" si="63"/>
        <v>1</v>
      </c>
    </row>
    <row r="272" spans="1:26" x14ac:dyDescent="0.25">
      <c r="A272" t="s">
        <v>296</v>
      </c>
      <c r="B272">
        <v>43865.273437999997</v>
      </c>
      <c r="C272">
        <v>44682</v>
      </c>
      <c r="D272">
        <v>42652</v>
      </c>
      <c r="E272">
        <v>42983</v>
      </c>
      <c r="F272">
        <v>44598</v>
      </c>
      <c r="G272">
        <v>44682</v>
      </c>
      <c r="H272">
        <v>44475</v>
      </c>
      <c r="I272">
        <v>44559</v>
      </c>
      <c r="J272">
        <v>44273</v>
      </c>
      <c r="L272" s="1" t="str">
        <f t="shared" si="52"/>
        <v>12NOV2024:07:00:00</v>
      </c>
      <c r="M272">
        <v>7</v>
      </c>
      <c r="N272">
        <f t="shared" si="53"/>
        <v>816.72656200000347</v>
      </c>
      <c r="O272" t="str">
        <f t="shared" si="54"/>
        <v/>
      </c>
      <c r="P272">
        <f t="shared" si="55"/>
        <v>816.72656200000347</v>
      </c>
      <c r="Q272" t="str">
        <f t="shared" si="56"/>
        <v/>
      </c>
      <c r="R272">
        <f t="shared" si="57"/>
        <v>1</v>
      </c>
      <c r="S272">
        <f t="shared" si="58"/>
        <v>1.8618978020378243</v>
      </c>
      <c r="V272">
        <f t="shared" si="59"/>
        <v>7</v>
      </c>
      <c r="W272" t="str">
        <f t="shared" si="60"/>
        <v/>
      </c>
      <c r="X272">
        <f t="shared" si="61"/>
        <v>816.72656200000347</v>
      </c>
      <c r="Y272" t="str">
        <f t="shared" si="62"/>
        <v/>
      </c>
      <c r="Z272">
        <f t="shared" si="63"/>
        <v>1</v>
      </c>
    </row>
    <row r="273" spans="1:26" x14ac:dyDescent="0.25">
      <c r="A273" t="s">
        <v>297</v>
      </c>
      <c r="B273">
        <v>45074.460937999997</v>
      </c>
      <c r="C273">
        <v>46137</v>
      </c>
      <c r="D273">
        <v>43976</v>
      </c>
      <c r="E273">
        <v>44495</v>
      </c>
      <c r="F273">
        <v>45906</v>
      </c>
      <c r="G273">
        <v>46137</v>
      </c>
      <c r="H273">
        <v>45573</v>
      </c>
      <c r="I273">
        <v>45883</v>
      </c>
      <c r="J273">
        <v>45610</v>
      </c>
      <c r="L273" s="1" t="str">
        <f t="shared" si="52"/>
        <v>12NOV2024:08:00:00</v>
      </c>
      <c r="M273">
        <v>8</v>
      </c>
      <c r="N273">
        <f t="shared" si="53"/>
        <v>1062.5390620000035</v>
      </c>
      <c r="O273" t="str">
        <f t="shared" si="54"/>
        <v/>
      </c>
      <c r="P273">
        <f t="shared" si="55"/>
        <v>1062.5390620000035</v>
      </c>
      <c r="Q273" t="str">
        <f t="shared" si="56"/>
        <v/>
      </c>
      <c r="R273">
        <f t="shared" si="57"/>
        <v>1</v>
      </c>
      <c r="S273">
        <f t="shared" si="58"/>
        <v>2.3572973251117255</v>
      </c>
      <c r="V273">
        <f t="shared" si="59"/>
        <v>8</v>
      </c>
      <c r="W273" t="str">
        <f t="shared" si="60"/>
        <v/>
      </c>
      <c r="X273">
        <f t="shared" si="61"/>
        <v>1062.5390620000035</v>
      </c>
      <c r="Y273" t="str">
        <f t="shared" si="62"/>
        <v/>
      </c>
      <c r="Z273">
        <f t="shared" si="63"/>
        <v>1</v>
      </c>
    </row>
    <row r="274" spans="1:26" x14ac:dyDescent="0.25">
      <c r="A274" t="s">
        <v>298</v>
      </c>
      <c r="B274">
        <v>46310.878905999998</v>
      </c>
      <c r="C274">
        <v>47261</v>
      </c>
      <c r="D274">
        <v>45693</v>
      </c>
      <c r="E274">
        <v>46357</v>
      </c>
      <c r="F274">
        <v>46953</v>
      </c>
      <c r="G274">
        <v>47261</v>
      </c>
      <c r="H274">
        <v>46620</v>
      </c>
      <c r="I274">
        <v>46876</v>
      </c>
      <c r="J274">
        <v>46837</v>
      </c>
      <c r="L274" s="1" t="str">
        <f t="shared" si="52"/>
        <v>12NOV2024:09:00:00</v>
      </c>
      <c r="M274">
        <v>9</v>
      </c>
      <c r="N274">
        <f t="shared" si="53"/>
        <v>950.1210940000019</v>
      </c>
      <c r="O274" t="str">
        <f t="shared" si="54"/>
        <v/>
      </c>
      <c r="P274">
        <f t="shared" si="55"/>
        <v>950.1210940000019</v>
      </c>
      <c r="Q274" t="str">
        <f t="shared" si="56"/>
        <v/>
      </c>
      <c r="R274">
        <f t="shared" si="57"/>
        <v>1</v>
      </c>
      <c r="S274">
        <f t="shared" si="58"/>
        <v>2.0516153362766456</v>
      </c>
      <c r="V274">
        <f t="shared" si="59"/>
        <v>9</v>
      </c>
      <c r="W274" t="str">
        <f t="shared" si="60"/>
        <v/>
      </c>
      <c r="X274">
        <f t="shared" si="61"/>
        <v>950.1210940000019</v>
      </c>
      <c r="Y274" t="str">
        <f t="shared" si="62"/>
        <v/>
      </c>
      <c r="Z274">
        <f t="shared" si="63"/>
        <v>1</v>
      </c>
    </row>
    <row r="275" spans="1:26" x14ac:dyDescent="0.25">
      <c r="A275" t="s">
        <v>299</v>
      </c>
      <c r="B275">
        <v>47477.945312999997</v>
      </c>
      <c r="C275">
        <v>48350</v>
      </c>
      <c r="D275">
        <v>47445</v>
      </c>
      <c r="E275">
        <v>47711</v>
      </c>
      <c r="F275">
        <v>48159</v>
      </c>
      <c r="G275">
        <v>48350</v>
      </c>
      <c r="H275">
        <v>47705</v>
      </c>
      <c r="I275">
        <v>47820</v>
      </c>
      <c r="J275">
        <v>47977</v>
      </c>
      <c r="L275" s="1" t="str">
        <f t="shared" si="52"/>
        <v>12NOV2024:10:00:00</v>
      </c>
      <c r="M275">
        <v>10</v>
      </c>
      <c r="N275">
        <f t="shared" si="53"/>
        <v>872.05468700000347</v>
      </c>
      <c r="O275" t="str">
        <f t="shared" si="54"/>
        <v/>
      </c>
      <c r="P275">
        <f t="shared" si="55"/>
        <v>872.05468700000347</v>
      </c>
      <c r="Q275" t="str">
        <f t="shared" si="56"/>
        <v/>
      </c>
      <c r="R275">
        <f t="shared" si="57"/>
        <v>1</v>
      </c>
      <c r="S275">
        <f t="shared" si="58"/>
        <v>1.8367574275823286</v>
      </c>
      <c r="V275">
        <f t="shared" si="59"/>
        <v>10</v>
      </c>
      <c r="W275" t="str">
        <f t="shared" si="60"/>
        <v/>
      </c>
      <c r="X275">
        <f t="shared" si="61"/>
        <v>872.05468700000347</v>
      </c>
      <c r="Y275" t="str">
        <f t="shared" si="62"/>
        <v/>
      </c>
      <c r="Z275">
        <f t="shared" si="63"/>
        <v>1</v>
      </c>
    </row>
    <row r="276" spans="1:26" x14ac:dyDescent="0.25">
      <c r="A276" t="s">
        <v>300</v>
      </c>
      <c r="B276">
        <v>48145.796875</v>
      </c>
      <c r="C276">
        <v>49023</v>
      </c>
      <c r="D276">
        <v>48852</v>
      </c>
      <c r="E276">
        <v>48597</v>
      </c>
      <c r="F276">
        <v>48868</v>
      </c>
      <c r="G276">
        <v>49023</v>
      </c>
      <c r="H276">
        <v>48198</v>
      </c>
      <c r="I276">
        <v>48333</v>
      </c>
      <c r="J276">
        <v>48649</v>
      </c>
      <c r="L276" s="1" t="str">
        <f t="shared" si="52"/>
        <v>12NOV2024:11:00:00</v>
      </c>
      <c r="M276">
        <v>11</v>
      </c>
      <c r="N276">
        <f t="shared" si="53"/>
        <v>877.203125</v>
      </c>
      <c r="O276" t="str">
        <f t="shared" si="54"/>
        <v/>
      </c>
      <c r="P276">
        <f t="shared" si="55"/>
        <v>877.203125</v>
      </c>
      <c r="Q276" t="str">
        <f t="shared" si="56"/>
        <v/>
      </c>
      <c r="R276">
        <f t="shared" si="57"/>
        <v>1</v>
      </c>
      <c r="S276">
        <f t="shared" si="58"/>
        <v>1.8219723879063949</v>
      </c>
      <c r="V276">
        <f t="shared" si="59"/>
        <v>11</v>
      </c>
      <c r="W276" t="str">
        <f t="shared" si="60"/>
        <v/>
      </c>
      <c r="X276">
        <f t="shared" si="61"/>
        <v>877.203125</v>
      </c>
      <c r="Y276" t="str">
        <f t="shared" si="62"/>
        <v/>
      </c>
      <c r="Z276">
        <f t="shared" si="63"/>
        <v>1</v>
      </c>
    </row>
    <row r="277" spans="1:26" x14ac:dyDescent="0.25">
      <c r="A277" t="s">
        <v>301</v>
      </c>
      <c r="B277">
        <v>49791.761719000002</v>
      </c>
      <c r="C277">
        <v>49776</v>
      </c>
      <c r="D277">
        <v>49845</v>
      </c>
      <c r="E277">
        <v>49494</v>
      </c>
      <c r="F277">
        <v>49685</v>
      </c>
      <c r="G277">
        <v>49776</v>
      </c>
      <c r="H277">
        <v>48848</v>
      </c>
      <c r="I277">
        <v>48937</v>
      </c>
      <c r="J277">
        <v>49415</v>
      </c>
      <c r="L277" s="1" t="str">
        <f t="shared" si="52"/>
        <v>12NOV2024:12:00:00</v>
      </c>
      <c r="M277">
        <v>12</v>
      </c>
      <c r="N277">
        <f t="shared" si="53"/>
        <v>-15.761719000001904</v>
      </c>
      <c r="O277">
        <f t="shared" si="54"/>
        <v>-15.761719000001904</v>
      </c>
      <c r="P277" t="str">
        <f t="shared" si="55"/>
        <v/>
      </c>
      <c r="Q277">
        <f t="shared" si="56"/>
        <v>1</v>
      </c>
      <c r="R277" t="str">
        <f t="shared" si="57"/>
        <v/>
      </c>
      <c r="S277">
        <f t="shared" si="58"/>
        <v>3.1655274800183264E-2</v>
      </c>
      <c r="V277">
        <f t="shared" si="59"/>
        <v>12</v>
      </c>
      <c r="W277">
        <f t="shared" si="60"/>
        <v>-15.761719000001904</v>
      </c>
      <c r="X277" t="str">
        <f t="shared" si="61"/>
        <v/>
      </c>
      <c r="Y277">
        <f t="shared" si="62"/>
        <v>1</v>
      </c>
      <c r="Z277" t="str">
        <f t="shared" si="63"/>
        <v/>
      </c>
    </row>
    <row r="278" spans="1:26" x14ac:dyDescent="0.25">
      <c r="A278" t="s">
        <v>302</v>
      </c>
      <c r="B278">
        <v>51500.253905999998</v>
      </c>
      <c r="C278">
        <v>50904</v>
      </c>
      <c r="D278">
        <v>51377</v>
      </c>
      <c r="E278">
        <v>51015</v>
      </c>
      <c r="F278">
        <v>50739</v>
      </c>
      <c r="G278">
        <v>50904</v>
      </c>
      <c r="H278">
        <v>49881</v>
      </c>
      <c r="I278">
        <v>49671</v>
      </c>
      <c r="J278">
        <v>50530</v>
      </c>
      <c r="L278" s="1" t="str">
        <f t="shared" si="52"/>
        <v>12NOV2024:13:00:00</v>
      </c>
      <c r="M278">
        <v>13</v>
      </c>
      <c r="N278">
        <f t="shared" si="53"/>
        <v>-596.2539059999981</v>
      </c>
      <c r="O278">
        <f t="shared" si="54"/>
        <v>-596.2539059999981</v>
      </c>
      <c r="P278" t="str">
        <f t="shared" si="55"/>
        <v/>
      </c>
      <c r="Q278">
        <f t="shared" si="56"/>
        <v>1</v>
      </c>
      <c r="R278" t="str">
        <f t="shared" si="57"/>
        <v/>
      </c>
      <c r="S278">
        <f t="shared" si="58"/>
        <v>1.1577688667094748</v>
      </c>
      <c r="V278">
        <f t="shared" si="59"/>
        <v>13</v>
      </c>
      <c r="W278">
        <f t="shared" si="60"/>
        <v>-596.2539059999981</v>
      </c>
      <c r="X278" t="str">
        <f t="shared" si="61"/>
        <v/>
      </c>
      <c r="Y278">
        <f t="shared" si="62"/>
        <v>1</v>
      </c>
      <c r="Z278" t="str">
        <f t="shared" si="63"/>
        <v/>
      </c>
    </row>
    <row r="279" spans="1:26" x14ac:dyDescent="0.25">
      <c r="A279" t="s">
        <v>303</v>
      </c>
      <c r="B279">
        <v>52853.113280999998</v>
      </c>
      <c r="C279">
        <v>52281</v>
      </c>
      <c r="D279">
        <v>53125</v>
      </c>
      <c r="E279">
        <v>52896</v>
      </c>
      <c r="F279">
        <v>52080</v>
      </c>
      <c r="G279">
        <v>52281</v>
      </c>
      <c r="H279">
        <v>51347</v>
      </c>
      <c r="I279">
        <v>50682</v>
      </c>
      <c r="J279">
        <v>51988</v>
      </c>
      <c r="L279" s="1" t="str">
        <f t="shared" si="52"/>
        <v>12NOV2024:14:00:00</v>
      </c>
      <c r="M279">
        <v>14</v>
      </c>
      <c r="N279">
        <f t="shared" si="53"/>
        <v>-572.1132809999981</v>
      </c>
      <c r="O279">
        <f t="shared" si="54"/>
        <v>-572.1132809999981</v>
      </c>
      <c r="P279" t="str">
        <f t="shared" si="55"/>
        <v/>
      </c>
      <c r="Q279">
        <f t="shared" si="56"/>
        <v>1</v>
      </c>
      <c r="R279" t="str">
        <f t="shared" si="57"/>
        <v/>
      </c>
      <c r="S279">
        <f t="shared" si="58"/>
        <v>1.0824589990721802</v>
      </c>
      <c r="V279">
        <f t="shared" si="59"/>
        <v>14</v>
      </c>
      <c r="W279">
        <f t="shared" si="60"/>
        <v>-572.1132809999981</v>
      </c>
      <c r="X279" t="str">
        <f t="shared" si="61"/>
        <v/>
      </c>
      <c r="Y279">
        <f t="shared" si="62"/>
        <v>1</v>
      </c>
      <c r="Z279" t="str">
        <f t="shared" si="63"/>
        <v/>
      </c>
    </row>
    <row r="280" spans="1:26" x14ac:dyDescent="0.25">
      <c r="A280" t="s">
        <v>304</v>
      </c>
      <c r="B280">
        <v>54079.226562999997</v>
      </c>
      <c r="C280">
        <v>53401</v>
      </c>
      <c r="D280">
        <v>54417</v>
      </c>
      <c r="E280">
        <v>54256</v>
      </c>
      <c r="F280">
        <v>53202</v>
      </c>
      <c r="G280">
        <v>53401</v>
      </c>
      <c r="H280">
        <v>52846</v>
      </c>
      <c r="I280">
        <v>51466</v>
      </c>
      <c r="J280">
        <v>53177</v>
      </c>
      <c r="L280" s="1" t="str">
        <f t="shared" si="52"/>
        <v>12NOV2024:15:00:00</v>
      </c>
      <c r="M280">
        <v>15</v>
      </c>
      <c r="N280">
        <f t="shared" si="53"/>
        <v>-678.22656299999653</v>
      </c>
      <c r="O280">
        <f t="shared" si="54"/>
        <v>-678.22656299999653</v>
      </c>
      <c r="P280" t="str">
        <f t="shared" si="55"/>
        <v/>
      </c>
      <c r="Q280">
        <f t="shared" si="56"/>
        <v>1</v>
      </c>
      <c r="R280" t="str">
        <f t="shared" si="57"/>
        <v/>
      </c>
      <c r="S280">
        <f t="shared" si="58"/>
        <v>1.2541351015993016</v>
      </c>
      <c r="V280">
        <f t="shared" si="59"/>
        <v>15</v>
      </c>
      <c r="W280">
        <f t="shared" si="60"/>
        <v>-678.22656299999653</v>
      </c>
      <c r="X280" t="str">
        <f t="shared" si="61"/>
        <v/>
      </c>
      <c r="Y280">
        <f t="shared" si="62"/>
        <v>1</v>
      </c>
      <c r="Z280" t="str">
        <f t="shared" si="63"/>
        <v/>
      </c>
    </row>
    <row r="281" spans="1:26" x14ac:dyDescent="0.25">
      <c r="A281" t="s">
        <v>305</v>
      </c>
      <c r="B281">
        <v>54677.9375</v>
      </c>
      <c r="C281">
        <v>53983</v>
      </c>
      <c r="D281">
        <v>54848</v>
      </c>
      <c r="E281">
        <v>54719</v>
      </c>
      <c r="F281">
        <v>54031</v>
      </c>
      <c r="G281">
        <v>53983</v>
      </c>
      <c r="H281">
        <v>53804</v>
      </c>
      <c r="I281">
        <v>51928</v>
      </c>
      <c r="J281">
        <v>53873</v>
      </c>
      <c r="L281" s="1" t="str">
        <f t="shared" si="52"/>
        <v>12NOV2024:16:00:00</v>
      </c>
      <c r="M281">
        <v>16</v>
      </c>
      <c r="N281">
        <f t="shared" si="53"/>
        <v>-694.9375</v>
      </c>
      <c r="O281">
        <f t="shared" si="54"/>
        <v>-694.9375</v>
      </c>
      <c r="P281" t="str">
        <f t="shared" si="55"/>
        <v/>
      </c>
      <c r="Q281">
        <f t="shared" si="56"/>
        <v>1</v>
      </c>
      <c r="R281" t="str">
        <f t="shared" si="57"/>
        <v/>
      </c>
      <c r="S281">
        <f t="shared" si="58"/>
        <v>1.2709650944679469</v>
      </c>
      <c r="V281">
        <f t="shared" si="59"/>
        <v>16</v>
      </c>
      <c r="W281">
        <f t="shared" si="60"/>
        <v>-694.9375</v>
      </c>
      <c r="X281" t="str">
        <f t="shared" si="61"/>
        <v/>
      </c>
      <c r="Y281">
        <f t="shared" si="62"/>
        <v>1</v>
      </c>
      <c r="Z281" t="str">
        <f t="shared" si="63"/>
        <v/>
      </c>
    </row>
    <row r="282" spans="1:26" x14ac:dyDescent="0.25">
      <c r="A282" t="s">
        <v>306</v>
      </c>
      <c r="B282">
        <v>55110.6875</v>
      </c>
      <c r="C282">
        <v>53936</v>
      </c>
      <c r="D282">
        <v>54406</v>
      </c>
      <c r="E282">
        <v>54469</v>
      </c>
      <c r="F282">
        <v>54297</v>
      </c>
      <c r="G282">
        <v>53936</v>
      </c>
      <c r="H282">
        <v>53969</v>
      </c>
      <c r="I282">
        <v>51925</v>
      </c>
      <c r="J282">
        <v>53882</v>
      </c>
      <c r="L282" s="1" t="str">
        <f t="shared" si="52"/>
        <v>12NOV2024:17:00:00</v>
      </c>
      <c r="M282">
        <v>17</v>
      </c>
      <c r="N282">
        <f t="shared" si="53"/>
        <v>-1174.6875</v>
      </c>
      <c r="O282">
        <f t="shared" si="54"/>
        <v>-1174.6875</v>
      </c>
      <c r="P282" t="str">
        <f t="shared" si="55"/>
        <v/>
      </c>
      <c r="Q282">
        <f t="shared" si="56"/>
        <v>1</v>
      </c>
      <c r="R282" t="str">
        <f t="shared" si="57"/>
        <v/>
      </c>
      <c r="S282">
        <f t="shared" si="58"/>
        <v>2.1315057991247159</v>
      </c>
      <c r="V282">
        <f t="shared" si="59"/>
        <v>17</v>
      </c>
      <c r="W282">
        <f t="shared" si="60"/>
        <v>-1174.6875</v>
      </c>
      <c r="X282" t="str">
        <f t="shared" si="61"/>
        <v/>
      </c>
      <c r="Y282">
        <f t="shared" si="62"/>
        <v>1</v>
      </c>
      <c r="Z282" t="str">
        <f t="shared" si="63"/>
        <v/>
      </c>
    </row>
    <row r="283" spans="1:26" x14ac:dyDescent="0.25">
      <c r="A283" t="s">
        <v>307</v>
      </c>
      <c r="B283">
        <v>53993.089844000002</v>
      </c>
      <c r="C283">
        <v>53440</v>
      </c>
      <c r="D283">
        <v>52962</v>
      </c>
      <c r="E283">
        <v>52321</v>
      </c>
      <c r="F283">
        <v>54161</v>
      </c>
      <c r="G283">
        <v>53440</v>
      </c>
      <c r="H283">
        <v>53508</v>
      </c>
      <c r="I283">
        <v>51840</v>
      </c>
      <c r="J283">
        <v>53207</v>
      </c>
      <c r="L283" s="1" t="str">
        <f t="shared" si="52"/>
        <v>12NOV2024:18:00:00</v>
      </c>
      <c r="M283">
        <v>18</v>
      </c>
      <c r="N283">
        <f t="shared" si="53"/>
        <v>-553.0898440000019</v>
      </c>
      <c r="O283">
        <f t="shared" si="54"/>
        <v>-553.0898440000019</v>
      </c>
      <c r="P283" t="str">
        <f t="shared" si="55"/>
        <v/>
      </c>
      <c r="Q283">
        <f t="shared" si="56"/>
        <v>1</v>
      </c>
      <c r="R283" t="str">
        <f t="shared" si="57"/>
        <v/>
      </c>
      <c r="S283">
        <f t="shared" si="58"/>
        <v>1.0243715364281272</v>
      </c>
      <c r="V283">
        <f t="shared" si="59"/>
        <v>18</v>
      </c>
      <c r="W283">
        <f t="shared" si="60"/>
        <v>-553.0898440000019</v>
      </c>
      <c r="X283" t="str">
        <f t="shared" si="61"/>
        <v/>
      </c>
      <c r="Y283">
        <f t="shared" si="62"/>
        <v>1</v>
      </c>
      <c r="Z283" t="str">
        <f t="shared" si="63"/>
        <v/>
      </c>
    </row>
    <row r="284" spans="1:26" x14ac:dyDescent="0.25">
      <c r="A284" t="s">
        <v>308</v>
      </c>
      <c r="B284">
        <v>53845.292969000002</v>
      </c>
      <c r="C284">
        <v>53484</v>
      </c>
      <c r="D284">
        <v>52579</v>
      </c>
      <c r="E284">
        <v>52070</v>
      </c>
      <c r="F284">
        <v>53966</v>
      </c>
      <c r="G284">
        <v>53484</v>
      </c>
      <c r="H284">
        <v>53275</v>
      </c>
      <c r="I284">
        <v>51968</v>
      </c>
      <c r="J284">
        <v>53082</v>
      </c>
      <c r="L284" s="1" t="str">
        <f t="shared" si="52"/>
        <v>12NOV2024:19:00:00</v>
      </c>
      <c r="M284">
        <v>19</v>
      </c>
      <c r="N284">
        <f t="shared" si="53"/>
        <v>-361.2929690000019</v>
      </c>
      <c r="O284">
        <f t="shared" si="54"/>
        <v>-361.2929690000019</v>
      </c>
      <c r="P284" t="str">
        <f t="shared" si="55"/>
        <v/>
      </c>
      <c r="Q284">
        <f t="shared" si="56"/>
        <v>1</v>
      </c>
      <c r="R284" t="str">
        <f t="shared" si="57"/>
        <v/>
      </c>
      <c r="S284">
        <f t="shared" si="58"/>
        <v>0.67098338420780201</v>
      </c>
      <c r="V284">
        <f t="shared" si="59"/>
        <v>19</v>
      </c>
      <c r="W284">
        <f t="shared" si="60"/>
        <v>-361.2929690000019</v>
      </c>
      <c r="X284" t="str">
        <f t="shared" si="61"/>
        <v/>
      </c>
      <c r="Y284">
        <f t="shared" si="62"/>
        <v>1</v>
      </c>
      <c r="Z284" t="str">
        <f t="shared" si="63"/>
        <v/>
      </c>
    </row>
    <row r="285" spans="1:26" x14ac:dyDescent="0.25">
      <c r="A285" t="s">
        <v>309</v>
      </c>
      <c r="B285">
        <v>52614.03125</v>
      </c>
      <c r="C285">
        <v>52338</v>
      </c>
      <c r="D285">
        <v>51331</v>
      </c>
      <c r="E285">
        <v>50657</v>
      </c>
      <c r="F285">
        <v>52570</v>
      </c>
      <c r="G285">
        <v>52338</v>
      </c>
      <c r="H285">
        <v>52124</v>
      </c>
      <c r="I285">
        <v>50887</v>
      </c>
      <c r="J285">
        <v>51832</v>
      </c>
      <c r="L285" s="1" t="str">
        <f t="shared" si="52"/>
        <v>12NOV2024:20:00:00</v>
      </c>
      <c r="M285">
        <v>20</v>
      </c>
      <c r="N285">
        <f t="shared" si="53"/>
        <v>-276.03125</v>
      </c>
      <c r="O285">
        <f t="shared" si="54"/>
        <v>-276.03125</v>
      </c>
      <c r="P285" t="str">
        <f t="shared" si="55"/>
        <v/>
      </c>
      <c r="Q285">
        <f t="shared" si="56"/>
        <v>1</v>
      </c>
      <c r="R285" t="str">
        <f t="shared" si="57"/>
        <v/>
      </c>
      <c r="S285">
        <f t="shared" si="58"/>
        <v>0.52463429135170092</v>
      </c>
      <c r="V285">
        <f t="shared" si="59"/>
        <v>20</v>
      </c>
      <c r="W285">
        <f t="shared" si="60"/>
        <v>-276.03125</v>
      </c>
      <c r="X285" t="str">
        <f t="shared" si="61"/>
        <v/>
      </c>
      <c r="Y285">
        <f t="shared" si="62"/>
        <v>1</v>
      </c>
      <c r="Z285" t="str">
        <f t="shared" si="63"/>
        <v/>
      </c>
    </row>
    <row r="286" spans="1:26" x14ac:dyDescent="0.25">
      <c r="A286" t="s">
        <v>310</v>
      </c>
      <c r="B286">
        <v>51294.476562999997</v>
      </c>
      <c r="C286">
        <v>51025</v>
      </c>
      <c r="D286">
        <v>50362</v>
      </c>
      <c r="E286">
        <v>49801</v>
      </c>
      <c r="F286">
        <v>51004</v>
      </c>
      <c r="G286">
        <v>51025</v>
      </c>
      <c r="H286">
        <v>50648</v>
      </c>
      <c r="I286">
        <v>49451</v>
      </c>
      <c r="J286">
        <v>50493</v>
      </c>
      <c r="L286" s="1" t="str">
        <f t="shared" si="52"/>
        <v>12NOV2024:21:00:00</v>
      </c>
      <c r="M286">
        <v>21</v>
      </c>
      <c r="N286">
        <f t="shared" si="53"/>
        <v>-269.47656299999653</v>
      </c>
      <c r="O286">
        <f t="shared" si="54"/>
        <v>-269.47656299999653</v>
      </c>
      <c r="P286" t="str">
        <f t="shared" si="55"/>
        <v/>
      </c>
      <c r="Q286">
        <f t="shared" si="56"/>
        <v>1</v>
      </c>
      <c r="R286" t="str">
        <f t="shared" si="57"/>
        <v/>
      </c>
      <c r="S286">
        <f t="shared" si="58"/>
        <v>0.52535200874703303</v>
      </c>
      <c r="V286">
        <f t="shared" si="59"/>
        <v>21</v>
      </c>
      <c r="W286">
        <f t="shared" si="60"/>
        <v>-269.47656299999653</v>
      </c>
      <c r="X286" t="str">
        <f t="shared" si="61"/>
        <v/>
      </c>
      <c r="Y286">
        <f t="shared" si="62"/>
        <v>1</v>
      </c>
      <c r="Z286" t="str">
        <f t="shared" si="63"/>
        <v/>
      </c>
    </row>
    <row r="287" spans="1:26" x14ac:dyDescent="0.25">
      <c r="A287" t="s">
        <v>311</v>
      </c>
      <c r="B287">
        <v>49587.980469000002</v>
      </c>
      <c r="C287">
        <v>49572</v>
      </c>
      <c r="D287">
        <v>48723</v>
      </c>
      <c r="E287">
        <v>48326</v>
      </c>
      <c r="F287">
        <v>49254</v>
      </c>
      <c r="G287">
        <v>49572</v>
      </c>
      <c r="H287">
        <v>48911</v>
      </c>
      <c r="I287">
        <v>47781</v>
      </c>
      <c r="J287">
        <v>48888</v>
      </c>
      <c r="L287" s="1" t="str">
        <f t="shared" si="52"/>
        <v>12NOV2024:22:00:00</v>
      </c>
      <c r="M287">
        <v>22</v>
      </c>
      <c r="N287">
        <f t="shared" si="53"/>
        <v>-15.980469000001904</v>
      </c>
      <c r="O287">
        <f t="shared" si="54"/>
        <v>-15.980469000001904</v>
      </c>
      <c r="P287" t="str">
        <f t="shared" si="55"/>
        <v/>
      </c>
      <c r="Q287">
        <f t="shared" si="56"/>
        <v>1</v>
      </c>
      <c r="R287" t="str">
        <f t="shared" si="57"/>
        <v/>
      </c>
      <c r="S287">
        <f t="shared" si="58"/>
        <v>3.2226496922963255E-2</v>
      </c>
      <c r="V287">
        <f t="shared" si="59"/>
        <v>22</v>
      </c>
      <c r="W287">
        <f t="shared" si="60"/>
        <v>-15.980469000001904</v>
      </c>
      <c r="X287" t="str">
        <f t="shared" si="61"/>
        <v/>
      </c>
      <c r="Y287">
        <f t="shared" si="62"/>
        <v>1</v>
      </c>
      <c r="Z287" t="str">
        <f t="shared" si="63"/>
        <v/>
      </c>
    </row>
    <row r="288" spans="1:26" x14ac:dyDescent="0.25">
      <c r="A288" t="s">
        <v>312</v>
      </c>
      <c r="B288">
        <v>46790.808594000002</v>
      </c>
      <c r="C288">
        <v>46925</v>
      </c>
      <c r="D288">
        <v>46402</v>
      </c>
      <c r="E288">
        <v>46256</v>
      </c>
      <c r="F288">
        <v>46632</v>
      </c>
      <c r="G288">
        <v>46925</v>
      </c>
      <c r="H288">
        <v>46371</v>
      </c>
      <c r="I288">
        <v>45375</v>
      </c>
      <c r="J288">
        <v>46406</v>
      </c>
      <c r="L288" s="1" t="str">
        <f t="shared" si="52"/>
        <v>12NOV2024:23:00:00</v>
      </c>
      <c r="M288">
        <v>23</v>
      </c>
      <c r="N288">
        <f t="shared" si="53"/>
        <v>134.1914059999981</v>
      </c>
      <c r="O288" t="str">
        <f t="shared" si="54"/>
        <v/>
      </c>
      <c r="P288">
        <f t="shared" si="55"/>
        <v>134.1914059999981</v>
      </c>
      <c r="Q288" t="str">
        <f t="shared" si="56"/>
        <v/>
      </c>
      <c r="R288">
        <f t="shared" si="57"/>
        <v>1</v>
      </c>
      <c r="S288">
        <f t="shared" si="58"/>
        <v>0.28679009838100017</v>
      </c>
      <c r="V288">
        <f t="shared" si="59"/>
        <v>23</v>
      </c>
      <c r="W288" t="str">
        <f t="shared" si="60"/>
        <v/>
      </c>
      <c r="X288">
        <f t="shared" si="61"/>
        <v>134.1914059999981</v>
      </c>
      <c r="Y288" t="str">
        <f t="shared" si="62"/>
        <v/>
      </c>
      <c r="Z288">
        <f t="shared" si="63"/>
        <v>1</v>
      </c>
    </row>
    <row r="289" spans="1:26" x14ac:dyDescent="0.25">
      <c r="A289" t="s">
        <v>313</v>
      </c>
      <c r="B289">
        <v>44202.621094000002</v>
      </c>
      <c r="C289">
        <v>44423</v>
      </c>
      <c r="D289">
        <v>44110</v>
      </c>
      <c r="E289">
        <v>44096</v>
      </c>
      <c r="F289">
        <v>44032</v>
      </c>
      <c r="G289">
        <v>44423</v>
      </c>
      <c r="H289">
        <v>44057</v>
      </c>
      <c r="I289">
        <v>43040</v>
      </c>
      <c r="J289">
        <v>44010</v>
      </c>
      <c r="L289" s="1" t="str">
        <f t="shared" si="52"/>
        <v>13NOV2024:00:00:00</v>
      </c>
      <c r="M289">
        <v>24</v>
      </c>
      <c r="N289">
        <f t="shared" si="53"/>
        <v>220.3789059999981</v>
      </c>
      <c r="O289" t="str">
        <f t="shared" si="54"/>
        <v/>
      </c>
      <c r="P289">
        <f t="shared" si="55"/>
        <v>220.3789059999981</v>
      </c>
      <c r="Q289" t="str">
        <f t="shared" si="56"/>
        <v/>
      </c>
      <c r="R289">
        <f t="shared" si="57"/>
        <v>1</v>
      </c>
      <c r="S289">
        <f t="shared" si="58"/>
        <v>0.49856524465222724</v>
      </c>
      <c r="V289">
        <f t="shared" si="59"/>
        <v>24</v>
      </c>
      <c r="W289" t="str">
        <f t="shared" si="60"/>
        <v/>
      </c>
      <c r="X289">
        <f t="shared" si="61"/>
        <v>220.3789059999981</v>
      </c>
      <c r="Y289" t="str">
        <f t="shared" si="62"/>
        <v/>
      </c>
      <c r="Z289">
        <f t="shared" si="63"/>
        <v>1</v>
      </c>
    </row>
    <row r="290" spans="1:26" x14ac:dyDescent="0.25">
      <c r="A290" t="s">
        <v>314</v>
      </c>
      <c r="B290">
        <v>42257.835937999997</v>
      </c>
      <c r="C290">
        <v>42576</v>
      </c>
      <c r="D290">
        <v>42269</v>
      </c>
      <c r="E290">
        <v>42266</v>
      </c>
      <c r="F290">
        <v>41978</v>
      </c>
      <c r="G290">
        <v>42576</v>
      </c>
      <c r="H290">
        <v>41969</v>
      </c>
      <c r="I290">
        <v>41767</v>
      </c>
      <c r="J290">
        <v>42058</v>
      </c>
      <c r="L290" s="1" t="str">
        <f t="shared" si="52"/>
        <v>13NOV2024:01:00:00</v>
      </c>
      <c r="M290">
        <v>1</v>
      </c>
      <c r="N290">
        <f t="shared" ref="N290:N353" si="64">C290-B290</f>
        <v>318.16406200000347</v>
      </c>
      <c r="O290" t="str">
        <f t="shared" si="54"/>
        <v/>
      </c>
      <c r="P290">
        <f t="shared" si="55"/>
        <v>318.16406200000347</v>
      </c>
      <c r="Q290" t="str">
        <f t="shared" si="56"/>
        <v/>
      </c>
      <c r="R290">
        <f t="shared" si="57"/>
        <v>1</v>
      </c>
      <c r="S290">
        <f t="shared" ref="S290:S353" si="65">ABS((B290-C290)/B290)*100</f>
        <v>0.7529113948636853</v>
      </c>
      <c r="V290">
        <f t="shared" si="59"/>
        <v>1</v>
      </c>
      <c r="W290" t="str">
        <f t="shared" ref="W290:W353" si="66">O290</f>
        <v/>
      </c>
      <c r="X290">
        <f t="shared" ref="X290:X353" si="67">P290</f>
        <v>318.16406200000347</v>
      </c>
      <c r="Y290" t="str">
        <f t="shared" ref="Y290:Y353" si="68">Q290</f>
        <v/>
      </c>
      <c r="Z290">
        <f t="shared" ref="Z290:Z353" si="69">R290</f>
        <v>1</v>
      </c>
    </row>
    <row r="291" spans="1:26" x14ac:dyDescent="0.25">
      <c r="A291" t="s">
        <v>315</v>
      </c>
      <c r="B291">
        <v>40894.804687999997</v>
      </c>
      <c r="C291">
        <v>41099</v>
      </c>
      <c r="D291">
        <v>40873</v>
      </c>
      <c r="E291">
        <v>40896</v>
      </c>
      <c r="F291">
        <v>40357</v>
      </c>
      <c r="G291">
        <v>41099</v>
      </c>
      <c r="H291">
        <v>40433</v>
      </c>
      <c r="I291">
        <v>40228</v>
      </c>
      <c r="J291">
        <v>40548</v>
      </c>
      <c r="L291" s="1" t="str">
        <f t="shared" si="52"/>
        <v>13NOV2024:02:00:00</v>
      </c>
      <c r="M291">
        <v>2</v>
      </c>
      <c r="N291">
        <f t="shared" si="64"/>
        <v>204.19531200000347</v>
      </c>
      <c r="O291" t="str">
        <f t="shared" si="54"/>
        <v/>
      </c>
      <c r="P291">
        <f t="shared" si="55"/>
        <v>204.19531200000347</v>
      </c>
      <c r="Q291" t="str">
        <f t="shared" si="56"/>
        <v/>
      </c>
      <c r="R291">
        <f t="shared" si="57"/>
        <v>1</v>
      </c>
      <c r="S291">
        <f t="shared" si="65"/>
        <v>0.49931846736493085</v>
      </c>
      <c r="V291">
        <f t="shared" si="59"/>
        <v>2</v>
      </c>
      <c r="W291" t="str">
        <f t="shared" si="66"/>
        <v/>
      </c>
      <c r="X291">
        <f t="shared" si="67"/>
        <v>204.19531200000347</v>
      </c>
      <c r="Y291" t="str">
        <f t="shared" si="68"/>
        <v/>
      </c>
      <c r="Z291">
        <f t="shared" si="69"/>
        <v>1</v>
      </c>
    </row>
    <row r="292" spans="1:26" x14ac:dyDescent="0.25">
      <c r="A292" t="s">
        <v>316</v>
      </c>
      <c r="B292">
        <v>39816.398437999997</v>
      </c>
      <c r="C292">
        <v>40139</v>
      </c>
      <c r="D292">
        <v>39956</v>
      </c>
      <c r="E292">
        <v>39925</v>
      </c>
      <c r="F292">
        <v>39291</v>
      </c>
      <c r="G292">
        <v>40139</v>
      </c>
      <c r="H292">
        <v>39438</v>
      </c>
      <c r="I292">
        <v>39281</v>
      </c>
      <c r="J292">
        <v>39553</v>
      </c>
      <c r="L292" s="1" t="str">
        <f t="shared" si="52"/>
        <v>13NOV2024:03:00:00</v>
      </c>
      <c r="M292">
        <v>4</v>
      </c>
      <c r="N292">
        <f t="shared" si="64"/>
        <v>322.60156200000347</v>
      </c>
      <c r="O292" t="str">
        <f t="shared" si="54"/>
        <v/>
      </c>
      <c r="P292">
        <f t="shared" si="55"/>
        <v>322.60156200000347</v>
      </c>
      <c r="Q292" t="str">
        <f t="shared" si="56"/>
        <v/>
      </c>
      <c r="R292">
        <f t="shared" si="57"/>
        <v>1</v>
      </c>
      <c r="S292">
        <f t="shared" si="65"/>
        <v>0.81022285956461293</v>
      </c>
      <c r="V292">
        <f t="shared" si="59"/>
        <v>4</v>
      </c>
      <c r="W292" t="str">
        <f t="shared" si="66"/>
        <v/>
      </c>
      <c r="X292">
        <f t="shared" si="67"/>
        <v>322.60156200000347</v>
      </c>
      <c r="Y292" t="str">
        <f t="shared" si="68"/>
        <v/>
      </c>
      <c r="Z292">
        <f t="shared" si="69"/>
        <v>1</v>
      </c>
    </row>
    <row r="293" spans="1:26" x14ac:dyDescent="0.25">
      <c r="A293" t="s">
        <v>317</v>
      </c>
      <c r="B293">
        <v>39406.839844000002</v>
      </c>
      <c r="C293">
        <v>39705</v>
      </c>
      <c r="D293">
        <v>39500</v>
      </c>
      <c r="E293">
        <v>39375</v>
      </c>
      <c r="F293">
        <v>38993</v>
      </c>
      <c r="G293">
        <v>39705</v>
      </c>
      <c r="H293">
        <v>39120</v>
      </c>
      <c r="I293">
        <v>38997</v>
      </c>
      <c r="J293">
        <v>39177</v>
      </c>
      <c r="L293" s="1" t="str">
        <f t="shared" si="52"/>
        <v>13NOV2024:04:00:00</v>
      </c>
      <c r="M293">
        <v>5</v>
      </c>
      <c r="N293">
        <f t="shared" si="64"/>
        <v>298.1601559999981</v>
      </c>
      <c r="O293" t="str">
        <f t="shared" si="54"/>
        <v/>
      </c>
      <c r="P293">
        <f t="shared" si="55"/>
        <v>298.1601559999981</v>
      </c>
      <c r="Q293" t="str">
        <f t="shared" si="56"/>
        <v/>
      </c>
      <c r="R293">
        <f t="shared" si="57"/>
        <v>1</v>
      </c>
      <c r="S293">
        <f t="shared" si="65"/>
        <v>0.75662031561101006</v>
      </c>
      <c r="V293">
        <f t="shared" si="59"/>
        <v>5</v>
      </c>
      <c r="W293" t="str">
        <f t="shared" si="66"/>
        <v/>
      </c>
      <c r="X293">
        <f t="shared" si="67"/>
        <v>298.1601559999981</v>
      </c>
      <c r="Y293" t="str">
        <f t="shared" si="68"/>
        <v/>
      </c>
      <c r="Z293">
        <f t="shared" si="69"/>
        <v>1</v>
      </c>
    </row>
    <row r="294" spans="1:26" x14ac:dyDescent="0.25">
      <c r="A294" t="s">
        <v>318</v>
      </c>
      <c r="B294">
        <v>39633.652344000002</v>
      </c>
      <c r="C294">
        <v>40037</v>
      </c>
      <c r="D294">
        <v>39459</v>
      </c>
      <c r="E294">
        <v>39414</v>
      </c>
      <c r="F294">
        <v>39465</v>
      </c>
      <c r="G294">
        <v>40037</v>
      </c>
      <c r="H294">
        <v>39409</v>
      </c>
      <c r="I294">
        <v>39481</v>
      </c>
      <c r="J294">
        <v>39498</v>
      </c>
      <c r="L294" s="1" t="str">
        <f t="shared" si="52"/>
        <v>13NOV2024:05:00:00</v>
      </c>
      <c r="M294">
        <v>6</v>
      </c>
      <c r="N294">
        <f t="shared" si="64"/>
        <v>403.3476559999981</v>
      </c>
      <c r="O294" t="str">
        <f t="shared" si="54"/>
        <v/>
      </c>
      <c r="P294">
        <f t="shared" si="55"/>
        <v>403.3476559999981</v>
      </c>
      <c r="Q294" t="str">
        <f t="shared" si="56"/>
        <v/>
      </c>
      <c r="R294">
        <f t="shared" si="57"/>
        <v>1</v>
      </c>
      <c r="S294">
        <f t="shared" si="65"/>
        <v>1.0176898472518883</v>
      </c>
      <c r="V294">
        <f t="shared" si="59"/>
        <v>6</v>
      </c>
      <c r="W294" t="str">
        <f t="shared" si="66"/>
        <v/>
      </c>
      <c r="X294">
        <f t="shared" si="67"/>
        <v>403.3476559999981</v>
      </c>
      <c r="Y294" t="str">
        <f t="shared" si="68"/>
        <v/>
      </c>
      <c r="Z294">
        <f t="shared" si="69"/>
        <v>1</v>
      </c>
    </row>
    <row r="295" spans="1:26" x14ac:dyDescent="0.25">
      <c r="A295" t="s">
        <v>319</v>
      </c>
      <c r="B295">
        <v>41354.027344000002</v>
      </c>
      <c r="C295">
        <v>41661</v>
      </c>
      <c r="D295">
        <v>40683</v>
      </c>
      <c r="E295">
        <v>40727</v>
      </c>
      <c r="F295">
        <v>41230</v>
      </c>
      <c r="G295">
        <v>41661</v>
      </c>
      <c r="H295">
        <v>41075</v>
      </c>
      <c r="I295">
        <v>41312</v>
      </c>
      <c r="J295">
        <v>41136</v>
      </c>
      <c r="L295" s="1" t="str">
        <f t="shared" si="52"/>
        <v>13NOV2024:06:00:00</v>
      </c>
      <c r="M295">
        <v>7</v>
      </c>
      <c r="N295">
        <f t="shared" si="64"/>
        <v>306.9726559999981</v>
      </c>
      <c r="O295" t="str">
        <f t="shared" si="54"/>
        <v/>
      </c>
      <c r="P295">
        <f t="shared" si="55"/>
        <v>306.9726559999981</v>
      </c>
      <c r="Q295" t="str">
        <f t="shared" si="56"/>
        <v/>
      </c>
      <c r="R295">
        <f t="shared" si="57"/>
        <v>1</v>
      </c>
      <c r="S295">
        <f t="shared" si="65"/>
        <v>0.74230413750629864</v>
      </c>
      <c r="V295">
        <f t="shared" si="59"/>
        <v>7</v>
      </c>
      <c r="W295" t="str">
        <f t="shared" si="66"/>
        <v/>
      </c>
      <c r="X295">
        <f t="shared" si="67"/>
        <v>306.9726559999981</v>
      </c>
      <c r="Y295" t="str">
        <f t="shared" si="68"/>
        <v/>
      </c>
      <c r="Z295">
        <f t="shared" si="69"/>
        <v>1</v>
      </c>
    </row>
    <row r="296" spans="1:26" x14ac:dyDescent="0.25">
      <c r="A296" t="s">
        <v>320</v>
      </c>
      <c r="B296">
        <v>44051.386719000002</v>
      </c>
      <c r="C296">
        <v>44582</v>
      </c>
      <c r="D296">
        <v>42684</v>
      </c>
      <c r="E296">
        <v>42790</v>
      </c>
      <c r="F296">
        <v>44249</v>
      </c>
      <c r="G296">
        <v>44582</v>
      </c>
      <c r="H296">
        <v>43978</v>
      </c>
      <c r="I296">
        <v>44434</v>
      </c>
      <c r="J296">
        <v>43932</v>
      </c>
      <c r="L296" s="1" t="str">
        <f t="shared" si="52"/>
        <v>13NOV2024:07:00:00</v>
      </c>
      <c r="M296">
        <v>8</v>
      </c>
      <c r="N296">
        <f t="shared" si="64"/>
        <v>530.6132809999981</v>
      </c>
      <c r="O296" t="str">
        <f t="shared" si="54"/>
        <v/>
      </c>
      <c r="P296">
        <f t="shared" si="55"/>
        <v>530.6132809999981</v>
      </c>
      <c r="Q296" t="str">
        <f t="shared" si="56"/>
        <v/>
      </c>
      <c r="R296">
        <f t="shared" si="57"/>
        <v>1</v>
      </c>
      <c r="S296">
        <f t="shared" si="65"/>
        <v>1.2045325255813955</v>
      </c>
      <c r="V296">
        <f t="shared" si="59"/>
        <v>8</v>
      </c>
      <c r="W296" t="str">
        <f t="shared" si="66"/>
        <v/>
      </c>
      <c r="X296">
        <f t="shared" si="67"/>
        <v>530.6132809999981</v>
      </c>
      <c r="Y296" t="str">
        <f t="shared" si="68"/>
        <v/>
      </c>
      <c r="Z296">
        <f t="shared" si="69"/>
        <v>1</v>
      </c>
    </row>
    <row r="297" spans="1:26" x14ac:dyDescent="0.25">
      <c r="A297" t="s">
        <v>321</v>
      </c>
      <c r="B297">
        <v>45242.800780999998</v>
      </c>
      <c r="C297">
        <v>45911</v>
      </c>
      <c r="D297">
        <v>44384</v>
      </c>
      <c r="E297">
        <v>44749</v>
      </c>
      <c r="F297">
        <v>45674</v>
      </c>
      <c r="G297">
        <v>45911</v>
      </c>
      <c r="H297">
        <v>45339</v>
      </c>
      <c r="I297">
        <v>45895</v>
      </c>
      <c r="J297">
        <v>45435</v>
      </c>
      <c r="L297" s="1" t="str">
        <f t="shared" si="52"/>
        <v>13NOV2024:08:00:00</v>
      </c>
      <c r="M297">
        <v>9</v>
      </c>
      <c r="N297">
        <f t="shared" si="64"/>
        <v>668.1992190000019</v>
      </c>
      <c r="O297" t="str">
        <f t="shared" si="54"/>
        <v/>
      </c>
      <c r="P297">
        <f t="shared" si="55"/>
        <v>668.1992190000019</v>
      </c>
      <c r="Q297" t="str">
        <f t="shared" si="56"/>
        <v/>
      </c>
      <c r="R297">
        <f t="shared" si="57"/>
        <v>1</v>
      </c>
      <c r="S297">
        <f t="shared" si="65"/>
        <v>1.4769183327850393</v>
      </c>
      <c r="V297">
        <f t="shared" si="59"/>
        <v>9</v>
      </c>
      <c r="W297" t="str">
        <f t="shared" si="66"/>
        <v/>
      </c>
      <c r="X297">
        <f t="shared" si="67"/>
        <v>668.1992190000019</v>
      </c>
      <c r="Y297" t="str">
        <f t="shared" si="68"/>
        <v/>
      </c>
      <c r="Z297">
        <f t="shared" si="69"/>
        <v>1</v>
      </c>
    </row>
    <row r="298" spans="1:26" x14ac:dyDescent="0.25">
      <c r="A298" t="s">
        <v>322</v>
      </c>
      <c r="B298">
        <v>47006.039062999997</v>
      </c>
      <c r="C298">
        <v>46933</v>
      </c>
      <c r="D298">
        <v>46931</v>
      </c>
      <c r="E298">
        <v>47585</v>
      </c>
      <c r="F298">
        <v>46774</v>
      </c>
      <c r="G298">
        <v>46933</v>
      </c>
      <c r="H298">
        <v>46519</v>
      </c>
      <c r="I298">
        <v>46923</v>
      </c>
      <c r="J298">
        <v>46893</v>
      </c>
      <c r="L298" s="1" t="str">
        <f t="shared" si="52"/>
        <v>13NOV2024:09:00:00</v>
      </c>
      <c r="M298">
        <v>10</v>
      </c>
      <c r="N298">
        <f t="shared" si="64"/>
        <v>-73.039062999996531</v>
      </c>
      <c r="O298">
        <f t="shared" si="54"/>
        <v>-73.039062999996531</v>
      </c>
      <c r="P298" t="str">
        <f t="shared" si="55"/>
        <v/>
      </c>
      <c r="Q298">
        <f t="shared" si="56"/>
        <v>1</v>
      </c>
      <c r="R298" t="str">
        <f t="shared" si="57"/>
        <v/>
      </c>
      <c r="S298">
        <f t="shared" si="65"/>
        <v>0.15538229652174199</v>
      </c>
      <c r="V298">
        <f t="shared" si="59"/>
        <v>10</v>
      </c>
      <c r="W298">
        <f t="shared" si="66"/>
        <v>-73.039062999996531</v>
      </c>
      <c r="X298" t="str">
        <f t="shared" si="67"/>
        <v/>
      </c>
      <c r="Y298">
        <f t="shared" si="68"/>
        <v>1</v>
      </c>
      <c r="Z298" t="str">
        <f t="shared" si="69"/>
        <v/>
      </c>
    </row>
    <row r="299" spans="1:26" x14ac:dyDescent="0.25">
      <c r="A299" t="s">
        <v>323</v>
      </c>
      <c r="B299">
        <v>48138.664062999997</v>
      </c>
      <c r="C299">
        <v>48370</v>
      </c>
      <c r="D299">
        <v>48946</v>
      </c>
      <c r="E299">
        <v>49361</v>
      </c>
      <c r="F299">
        <v>48194</v>
      </c>
      <c r="G299">
        <v>48370</v>
      </c>
      <c r="H299">
        <v>47842</v>
      </c>
      <c r="I299">
        <v>48205</v>
      </c>
      <c r="J299">
        <v>48360</v>
      </c>
      <c r="L299" s="1" t="str">
        <f t="shared" si="52"/>
        <v>13NOV2024:10:00:00</v>
      </c>
      <c r="M299">
        <v>11</v>
      </c>
      <c r="N299">
        <f t="shared" si="64"/>
        <v>231.33593700000347</v>
      </c>
      <c r="O299" t="str">
        <f t="shared" si="54"/>
        <v/>
      </c>
      <c r="P299">
        <f t="shared" si="55"/>
        <v>231.33593700000347</v>
      </c>
      <c r="Q299" t="str">
        <f t="shared" si="56"/>
        <v/>
      </c>
      <c r="R299">
        <f t="shared" si="57"/>
        <v>1</v>
      </c>
      <c r="S299">
        <f t="shared" si="65"/>
        <v>0.48056160573390583</v>
      </c>
      <c r="V299">
        <f t="shared" si="59"/>
        <v>11</v>
      </c>
      <c r="W299" t="str">
        <f t="shared" si="66"/>
        <v/>
      </c>
      <c r="X299">
        <f t="shared" si="67"/>
        <v>231.33593700000347</v>
      </c>
      <c r="Y299" t="str">
        <f t="shared" si="68"/>
        <v/>
      </c>
      <c r="Z299">
        <f t="shared" si="69"/>
        <v>1</v>
      </c>
    </row>
    <row r="300" spans="1:26" x14ac:dyDescent="0.25">
      <c r="A300" t="s">
        <v>324</v>
      </c>
      <c r="B300">
        <v>49879.273437999997</v>
      </c>
      <c r="C300">
        <v>49244</v>
      </c>
      <c r="D300">
        <v>50682</v>
      </c>
      <c r="E300">
        <v>50792</v>
      </c>
      <c r="F300">
        <v>49148</v>
      </c>
      <c r="G300">
        <v>49244</v>
      </c>
      <c r="H300">
        <v>48938</v>
      </c>
      <c r="I300">
        <v>48982</v>
      </c>
      <c r="J300">
        <v>49404</v>
      </c>
      <c r="L300" s="1" t="str">
        <f t="shared" si="52"/>
        <v>13NOV2024:11:00:00</v>
      </c>
      <c r="M300">
        <v>12</v>
      </c>
      <c r="N300">
        <f t="shared" si="64"/>
        <v>-635.27343799999653</v>
      </c>
      <c r="O300">
        <f t="shared" si="54"/>
        <v>-635.27343799999653</v>
      </c>
      <c r="P300" t="str">
        <f t="shared" si="55"/>
        <v/>
      </c>
      <c r="Q300">
        <f t="shared" si="56"/>
        <v>1</v>
      </c>
      <c r="R300" t="str">
        <f t="shared" si="57"/>
        <v/>
      </c>
      <c r="S300">
        <f t="shared" si="65"/>
        <v>1.2736220762911519</v>
      </c>
      <c r="V300">
        <f t="shared" si="59"/>
        <v>12</v>
      </c>
      <c r="W300">
        <f t="shared" si="66"/>
        <v>-635.27343799999653</v>
      </c>
      <c r="X300" t="str">
        <f t="shared" si="67"/>
        <v/>
      </c>
      <c r="Y300">
        <f t="shared" si="68"/>
        <v>1</v>
      </c>
      <c r="Z300" t="str">
        <f t="shared" si="69"/>
        <v/>
      </c>
    </row>
    <row r="301" spans="1:26" x14ac:dyDescent="0.25">
      <c r="A301" t="s">
        <v>325</v>
      </c>
      <c r="B301">
        <v>51173.902344000002</v>
      </c>
      <c r="C301">
        <v>50110</v>
      </c>
      <c r="D301">
        <v>52049</v>
      </c>
      <c r="E301">
        <v>52118</v>
      </c>
      <c r="F301">
        <v>50253</v>
      </c>
      <c r="G301">
        <v>50110</v>
      </c>
      <c r="H301">
        <v>50000</v>
      </c>
      <c r="I301">
        <v>49755</v>
      </c>
      <c r="J301">
        <v>50451</v>
      </c>
      <c r="L301" s="1" t="str">
        <f t="shared" si="52"/>
        <v>13NOV2024:12:00:00</v>
      </c>
      <c r="M301">
        <v>13</v>
      </c>
      <c r="N301">
        <f t="shared" si="64"/>
        <v>-1063.9023440000019</v>
      </c>
      <c r="O301">
        <f t="shared" si="54"/>
        <v>-1063.9023440000019</v>
      </c>
      <c r="P301" t="str">
        <f t="shared" si="55"/>
        <v/>
      </c>
      <c r="Q301">
        <f t="shared" si="56"/>
        <v>1</v>
      </c>
      <c r="R301" t="str">
        <f t="shared" si="57"/>
        <v/>
      </c>
      <c r="S301">
        <f t="shared" si="65"/>
        <v>2.0789939701066036</v>
      </c>
      <c r="V301">
        <f t="shared" si="59"/>
        <v>13</v>
      </c>
      <c r="W301">
        <f t="shared" si="66"/>
        <v>-1063.9023440000019</v>
      </c>
      <c r="X301" t="str">
        <f t="shared" si="67"/>
        <v/>
      </c>
      <c r="Y301">
        <f t="shared" si="68"/>
        <v>1</v>
      </c>
      <c r="Z301" t="str">
        <f t="shared" si="69"/>
        <v/>
      </c>
    </row>
    <row r="302" spans="1:26" x14ac:dyDescent="0.25">
      <c r="A302" t="s">
        <v>326</v>
      </c>
      <c r="B302">
        <v>52569.449219000002</v>
      </c>
      <c r="C302">
        <v>51248</v>
      </c>
      <c r="D302">
        <v>53521</v>
      </c>
      <c r="E302">
        <v>53462</v>
      </c>
      <c r="F302">
        <v>51720</v>
      </c>
      <c r="G302">
        <v>51248</v>
      </c>
      <c r="H302">
        <v>51427</v>
      </c>
      <c r="I302">
        <v>50834</v>
      </c>
      <c r="J302">
        <v>51756</v>
      </c>
      <c r="L302" s="1" t="str">
        <f t="shared" si="52"/>
        <v>13NOV2024:13:00:00</v>
      </c>
      <c r="M302">
        <v>14</v>
      </c>
      <c r="N302">
        <f t="shared" si="64"/>
        <v>-1321.4492190000019</v>
      </c>
      <c r="O302">
        <f t="shared" si="54"/>
        <v>-1321.4492190000019</v>
      </c>
      <c r="P302" t="str">
        <f t="shared" si="55"/>
        <v/>
      </c>
      <c r="Q302">
        <f t="shared" si="56"/>
        <v>1</v>
      </c>
      <c r="R302" t="str">
        <f t="shared" si="57"/>
        <v/>
      </c>
      <c r="S302">
        <f t="shared" si="65"/>
        <v>2.5137208752082469</v>
      </c>
      <c r="V302">
        <f t="shared" si="59"/>
        <v>14</v>
      </c>
      <c r="W302">
        <f t="shared" si="66"/>
        <v>-1321.4492190000019</v>
      </c>
      <c r="X302" t="str">
        <f t="shared" si="67"/>
        <v/>
      </c>
      <c r="Y302">
        <f t="shared" si="68"/>
        <v>1</v>
      </c>
      <c r="Z302" t="str">
        <f t="shared" si="69"/>
        <v/>
      </c>
    </row>
    <row r="303" spans="1:26" x14ac:dyDescent="0.25">
      <c r="A303" t="s">
        <v>327</v>
      </c>
      <c r="B303">
        <v>54126.691405999998</v>
      </c>
      <c r="C303">
        <v>52621</v>
      </c>
      <c r="D303">
        <v>55318</v>
      </c>
      <c r="E303">
        <v>55408</v>
      </c>
      <c r="F303">
        <v>53313</v>
      </c>
      <c r="G303">
        <v>52621</v>
      </c>
      <c r="H303">
        <v>53095</v>
      </c>
      <c r="I303">
        <v>52107</v>
      </c>
      <c r="J303">
        <v>53328</v>
      </c>
      <c r="L303" s="1" t="str">
        <f t="shared" si="52"/>
        <v>13NOV2024:14:00:00</v>
      </c>
      <c r="M303">
        <v>15</v>
      </c>
      <c r="N303">
        <f t="shared" si="64"/>
        <v>-1505.6914059999981</v>
      </c>
      <c r="O303">
        <f t="shared" si="54"/>
        <v>-1505.6914059999981</v>
      </c>
      <c r="P303" t="str">
        <f t="shared" si="55"/>
        <v/>
      </c>
      <c r="Q303">
        <f t="shared" si="56"/>
        <v>1</v>
      </c>
      <c r="R303" t="str">
        <f t="shared" si="57"/>
        <v/>
      </c>
      <c r="S303">
        <f t="shared" si="65"/>
        <v>2.7817909554196225</v>
      </c>
      <c r="V303">
        <f t="shared" si="59"/>
        <v>15</v>
      </c>
      <c r="W303">
        <f t="shared" si="66"/>
        <v>-1505.6914059999981</v>
      </c>
      <c r="X303" t="str">
        <f t="shared" si="67"/>
        <v/>
      </c>
      <c r="Y303">
        <f t="shared" si="68"/>
        <v>1</v>
      </c>
      <c r="Z303" t="str">
        <f t="shared" si="69"/>
        <v/>
      </c>
    </row>
    <row r="304" spans="1:26" x14ac:dyDescent="0.25">
      <c r="A304" t="s">
        <v>328</v>
      </c>
      <c r="B304">
        <v>55265.503905999998</v>
      </c>
      <c r="C304">
        <v>53749</v>
      </c>
      <c r="D304">
        <v>56725</v>
      </c>
      <c r="E304">
        <v>56902</v>
      </c>
      <c r="F304">
        <v>54573</v>
      </c>
      <c r="G304">
        <v>53749</v>
      </c>
      <c r="H304">
        <v>54479</v>
      </c>
      <c r="I304">
        <v>53163</v>
      </c>
      <c r="J304">
        <v>54595</v>
      </c>
      <c r="L304" s="1" t="str">
        <f t="shared" si="52"/>
        <v>13NOV2024:15:00:00</v>
      </c>
      <c r="M304">
        <v>16</v>
      </c>
      <c r="N304">
        <f t="shared" si="64"/>
        <v>-1516.5039059999981</v>
      </c>
      <c r="O304">
        <f t="shared" si="54"/>
        <v>-1516.5039059999981</v>
      </c>
      <c r="P304" t="str">
        <f t="shared" si="55"/>
        <v/>
      </c>
      <c r="Q304">
        <f t="shared" si="56"/>
        <v>1</v>
      </c>
      <c r="R304" t="str">
        <f t="shared" si="57"/>
        <v/>
      </c>
      <c r="S304">
        <f t="shared" si="65"/>
        <v>2.7440334364441687</v>
      </c>
      <c r="V304">
        <f t="shared" si="59"/>
        <v>16</v>
      </c>
      <c r="W304">
        <f t="shared" si="66"/>
        <v>-1516.5039059999981</v>
      </c>
      <c r="X304" t="str">
        <f t="shared" si="67"/>
        <v/>
      </c>
      <c r="Y304">
        <f t="shared" si="68"/>
        <v>1</v>
      </c>
      <c r="Z304" t="str">
        <f t="shared" si="69"/>
        <v/>
      </c>
    </row>
    <row r="305" spans="1:26" x14ac:dyDescent="0.25">
      <c r="A305" t="s">
        <v>329</v>
      </c>
      <c r="B305">
        <v>55810.898437999997</v>
      </c>
      <c r="C305">
        <v>54335</v>
      </c>
      <c r="D305">
        <v>56964</v>
      </c>
      <c r="E305">
        <v>56876</v>
      </c>
      <c r="F305">
        <v>55189</v>
      </c>
      <c r="G305">
        <v>54335</v>
      </c>
      <c r="H305">
        <v>55084</v>
      </c>
      <c r="I305">
        <v>53730</v>
      </c>
      <c r="J305">
        <v>55070</v>
      </c>
      <c r="L305" s="1" t="str">
        <f t="shared" si="52"/>
        <v>13NOV2024:16:00:00</v>
      </c>
      <c r="M305">
        <v>17</v>
      </c>
      <c r="N305">
        <f t="shared" si="64"/>
        <v>-1475.8984379999965</v>
      </c>
      <c r="O305">
        <f t="shared" si="54"/>
        <v>-1475.8984379999965</v>
      </c>
      <c r="P305" t="str">
        <f t="shared" si="55"/>
        <v/>
      </c>
      <c r="Q305">
        <f t="shared" si="56"/>
        <v>1</v>
      </c>
      <c r="R305" t="str">
        <f t="shared" si="57"/>
        <v/>
      </c>
      <c r="S305">
        <f t="shared" si="65"/>
        <v>2.6444627829089034</v>
      </c>
      <c r="V305">
        <f t="shared" si="59"/>
        <v>17</v>
      </c>
      <c r="W305">
        <f t="shared" si="66"/>
        <v>-1475.8984379999965</v>
      </c>
      <c r="X305" t="str">
        <f t="shared" si="67"/>
        <v/>
      </c>
      <c r="Y305">
        <f t="shared" si="68"/>
        <v>1</v>
      </c>
      <c r="Z305" t="str">
        <f t="shared" si="69"/>
        <v/>
      </c>
    </row>
    <row r="306" spans="1:26" x14ac:dyDescent="0.25">
      <c r="A306" t="s">
        <v>330</v>
      </c>
      <c r="B306">
        <v>55235.375</v>
      </c>
      <c r="C306">
        <v>54374</v>
      </c>
      <c r="D306">
        <v>55887</v>
      </c>
      <c r="E306">
        <v>55621</v>
      </c>
      <c r="F306">
        <v>55204</v>
      </c>
      <c r="G306">
        <v>54374</v>
      </c>
      <c r="H306">
        <v>54882</v>
      </c>
      <c r="I306">
        <v>53789</v>
      </c>
      <c r="J306">
        <v>54803</v>
      </c>
      <c r="L306" s="1" t="str">
        <f t="shared" si="52"/>
        <v>13NOV2024:17:00:00</v>
      </c>
      <c r="M306">
        <v>18</v>
      </c>
      <c r="N306">
        <f t="shared" si="64"/>
        <v>-861.375</v>
      </c>
      <c r="O306">
        <f t="shared" si="54"/>
        <v>-861.375</v>
      </c>
      <c r="P306" t="str">
        <f t="shared" si="55"/>
        <v/>
      </c>
      <c r="Q306">
        <f t="shared" si="56"/>
        <v>1</v>
      </c>
      <c r="R306" t="str">
        <f t="shared" si="57"/>
        <v/>
      </c>
      <c r="S306">
        <f t="shared" si="65"/>
        <v>1.5594625726719518</v>
      </c>
      <c r="V306">
        <f t="shared" si="59"/>
        <v>18</v>
      </c>
      <c r="W306">
        <f t="shared" si="66"/>
        <v>-861.375</v>
      </c>
      <c r="X306" t="str">
        <f t="shared" si="67"/>
        <v/>
      </c>
      <c r="Y306">
        <f t="shared" si="68"/>
        <v>1</v>
      </c>
      <c r="Z306" t="str">
        <f t="shared" si="69"/>
        <v/>
      </c>
    </row>
    <row r="307" spans="1:26" x14ac:dyDescent="0.25">
      <c r="A307" t="s">
        <v>331</v>
      </c>
      <c r="B307">
        <v>53997.445312999997</v>
      </c>
      <c r="C307">
        <v>54029</v>
      </c>
      <c r="D307">
        <v>53912</v>
      </c>
      <c r="E307">
        <v>53070</v>
      </c>
      <c r="F307">
        <v>54781</v>
      </c>
      <c r="G307">
        <v>54029</v>
      </c>
      <c r="H307">
        <v>54203</v>
      </c>
      <c r="I307">
        <v>53557</v>
      </c>
      <c r="J307">
        <v>53951</v>
      </c>
      <c r="L307" s="1" t="str">
        <f t="shared" si="52"/>
        <v>13NOV2024:18:00:00</v>
      </c>
      <c r="M307">
        <v>19</v>
      </c>
      <c r="N307">
        <f t="shared" si="64"/>
        <v>31.554687000003469</v>
      </c>
      <c r="O307" t="str">
        <f t="shared" si="54"/>
        <v/>
      </c>
      <c r="P307">
        <f t="shared" si="55"/>
        <v>31.554687000003469</v>
      </c>
      <c r="Q307" t="str">
        <f t="shared" si="56"/>
        <v/>
      </c>
      <c r="R307">
        <f t="shared" si="57"/>
        <v>1</v>
      </c>
      <c r="S307">
        <f t="shared" si="65"/>
        <v>5.8437370170189538E-2</v>
      </c>
      <c r="V307">
        <f t="shared" si="59"/>
        <v>19</v>
      </c>
      <c r="W307" t="str">
        <f t="shared" si="66"/>
        <v/>
      </c>
      <c r="X307">
        <f t="shared" si="67"/>
        <v>31.554687000003469</v>
      </c>
      <c r="Y307" t="str">
        <f t="shared" si="68"/>
        <v/>
      </c>
      <c r="Z307">
        <f t="shared" si="69"/>
        <v>1</v>
      </c>
    </row>
    <row r="308" spans="1:26" x14ac:dyDescent="0.25">
      <c r="A308" t="s">
        <v>332</v>
      </c>
      <c r="B308">
        <v>53541.054687999997</v>
      </c>
      <c r="C308">
        <v>53676</v>
      </c>
      <c r="D308">
        <v>53616</v>
      </c>
      <c r="E308">
        <v>52981</v>
      </c>
      <c r="F308">
        <v>54196</v>
      </c>
      <c r="G308">
        <v>53676</v>
      </c>
      <c r="H308">
        <v>53729</v>
      </c>
      <c r="I308">
        <v>53202</v>
      </c>
      <c r="J308">
        <v>53560</v>
      </c>
      <c r="L308" s="1" t="str">
        <f t="shared" si="52"/>
        <v>13NOV2024:19:00:00</v>
      </c>
      <c r="M308">
        <v>20</v>
      </c>
      <c r="N308">
        <f t="shared" si="64"/>
        <v>134.94531200000347</v>
      </c>
      <c r="O308" t="str">
        <f t="shared" si="54"/>
        <v/>
      </c>
      <c r="P308">
        <f t="shared" si="55"/>
        <v>134.94531200000347</v>
      </c>
      <c r="Q308" t="str">
        <f t="shared" si="56"/>
        <v/>
      </c>
      <c r="R308">
        <f t="shared" si="57"/>
        <v>1</v>
      </c>
      <c r="S308">
        <f t="shared" si="65"/>
        <v>0.25204081762372976</v>
      </c>
      <c r="V308">
        <f t="shared" si="59"/>
        <v>20</v>
      </c>
      <c r="W308" t="str">
        <f t="shared" si="66"/>
        <v/>
      </c>
      <c r="X308">
        <f t="shared" si="67"/>
        <v>134.94531200000347</v>
      </c>
      <c r="Y308" t="str">
        <f t="shared" si="68"/>
        <v/>
      </c>
      <c r="Z308">
        <f t="shared" si="69"/>
        <v>1</v>
      </c>
    </row>
    <row r="309" spans="1:26" x14ac:dyDescent="0.25">
      <c r="A309" t="s">
        <v>333</v>
      </c>
      <c r="B309">
        <v>52209.804687999997</v>
      </c>
      <c r="C309">
        <v>52053</v>
      </c>
      <c r="D309">
        <v>52628</v>
      </c>
      <c r="E309">
        <v>52121</v>
      </c>
      <c r="F309">
        <v>52375</v>
      </c>
      <c r="G309">
        <v>52053</v>
      </c>
      <c r="H309">
        <v>52204</v>
      </c>
      <c r="I309">
        <v>51495</v>
      </c>
      <c r="J309">
        <v>52042</v>
      </c>
      <c r="L309" s="1" t="str">
        <f t="shared" si="52"/>
        <v>13NOV2024:20:00:00</v>
      </c>
      <c r="M309">
        <v>21</v>
      </c>
      <c r="N309">
        <f t="shared" si="64"/>
        <v>-156.80468799999653</v>
      </c>
      <c r="O309">
        <f t="shared" si="54"/>
        <v>-156.80468799999653</v>
      </c>
      <c r="P309" t="str">
        <f t="shared" si="55"/>
        <v/>
      </c>
      <c r="Q309">
        <f t="shared" si="56"/>
        <v>1</v>
      </c>
      <c r="R309" t="str">
        <f t="shared" si="57"/>
        <v/>
      </c>
      <c r="S309">
        <f t="shared" si="65"/>
        <v>0.30033571076743909</v>
      </c>
      <c r="V309">
        <f t="shared" si="59"/>
        <v>21</v>
      </c>
      <c r="W309">
        <f t="shared" si="66"/>
        <v>-156.80468799999653</v>
      </c>
      <c r="X309" t="str">
        <f t="shared" si="67"/>
        <v/>
      </c>
      <c r="Y309">
        <f t="shared" si="68"/>
        <v>1</v>
      </c>
      <c r="Z309" t="str">
        <f t="shared" si="69"/>
        <v/>
      </c>
    </row>
    <row r="310" spans="1:26" x14ac:dyDescent="0.25">
      <c r="A310" t="s">
        <v>334</v>
      </c>
      <c r="B310">
        <v>50845.671875</v>
      </c>
      <c r="C310">
        <v>50482</v>
      </c>
      <c r="D310">
        <v>51326</v>
      </c>
      <c r="E310">
        <v>50836</v>
      </c>
      <c r="F310">
        <v>50679</v>
      </c>
      <c r="G310">
        <v>50482</v>
      </c>
      <c r="H310">
        <v>50653</v>
      </c>
      <c r="I310">
        <v>49931</v>
      </c>
      <c r="J310">
        <v>50508</v>
      </c>
      <c r="L310" s="1" t="str">
        <f t="shared" si="52"/>
        <v>13NOV2024:21:00:00</v>
      </c>
      <c r="M310">
        <v>22</v>
      </c>
      <c r="N310">
        <f t="shared" si="64"/>
        <v>-363.671875</v>
      </c>
      <c r="O310">
        <f t="shared" si="54"/>
        <v>-363.671875</v>
      </c>
      <c r="P310" t="str">
        <f t="shared" si="55"/>
        <v/>
      </c>
      <c r="Q310">
        <f t="shared" si="56"/>
        <v>1</v>
      </c>
      <c r="R310" t="str">
        <f t="shared" si="57"/>
        <v/>
      </c>
      <c r="S310">
        <f t="shared" si="65"/>
        <v>0.71524647347380543</v>
      </c>
      <c r="V310">
        <f t="shared" si="59"/>
        <v>22</v>
      </c>
      <c r="W310">
        <f t="shared" si="66"/>
        <v>-363.671875</v>
      </c>
      <c r="X310" t="str">
        <f t="shared" si="67"/>
        <v/>
      </c>
      <c r="Y310">
        <f t="shared" si="68"/>
        <v>1</v>
      </c>
      <c r="Z310" t="str">
        <f t="shared" si="69"/>
        <v/>
      </c>
    </row>
    <row r="311" spans="1:26" x14ac:dyDescent="0.25">
      <c r="A311" t="s">
        <v>335</v>
      </c>
      <c r="B311">
        <v>48960.132812999997</v>
      </c>
      <c r="C311">
        <v>48637</v>
      </c>
      <c r="D311">
        <v>49617</v>
      </c>
      <c r="E311">
        <v>49311</v>
      </c>
      <c r="F311">
        <v>48761</v>
      </c>
      <c r="G311">
        <v>48637</v>
      </c>
      <c r="H311">
        <v>48871</v>
      </c>
      <c r="I311">
        <v>48090</v>
      </c>
      <c r="J311">
        <v>48727</v>
      </c>
      <c r="L311" s="1" t="str">
        <f t="shared" si="52"/>
        <v>13NOV2024:22:00:00</v>
      </c>
      <c r="M311">
        <v>23</v>
      </c>
      <c r="N311">
        <f t="shared" si="64"/>
        <v>-323.13281299999653</v>
      </c>
      <c r="O311">
        <f t="shared" si="54"/>
        <v>-323.13281299999653</v>
      </c>
      <c r="P311" t="str">
        <f t="shared" si="55"/>
        <v/>
      </c>
      <c r="Q311">
        <f t="shared" si="56"/>
        <v>1</v>
      </c>
      <c r="R311" t="str">
        <f t="shared" si="57"/>
        <v/>
      </c>
      <c r="S311">
        <f t="shared" si="65"/>
        <v>0.65999170025575915</v>
      </c>
      <c r="V311">
        <f t="shared" si="59"/>
        <v>23</v>
      </c>
      <c r="W311">
        <f t="shared" si="66"/>
        <v>-323.13281299999653</v>
      </c>
      <c r="X311" t="str">
        <f t="shared" si="67"/>
        <v/>
      </c>
      <c r="Y311">
        <f t="shared" si="68"/>
        <v>1</v>
      </c>
      <c r="Z311" t="str">
        <f t="shared" si="69"/>
        <v/>
      </c>
    </row>
    <row r="312" spans="1:26" x14ac:dyDescent="0.25">
      <c r="A312" t="s">
        <v>336</v>
      </c>
      <c r="B312">
        <v>46530.730469000002</v>
      </c>
      <c r="C312">
        <v>45944</v>
      </c>
      <c r="D312">
        <v>46940</v>
      </c>
      <c r="E312">
        <v>46532</v>
      </c>
      <c r="F312">
        <v>46050</v>
      </c>
      <c r="G312">
        <v>45944</v>
      </c>
      <c r="H312">
        <v>46119</v>
      </c>
      <c r="I312">
        <v>45490</v>
      </c>
      <c r="J312">
        <v>46021</v>
      </c>
      <c r="L312" s="1" t="str">
        <f t="shared" si="52"/>
        <v>13NOV2024:23:00:00</v>
      </c>
      <c r="M312">
        <v>24</v>
      </c>
      <c r="N312">
        <f t="shared" si="64"/>
        <v>-586.7304690000019</v>
      </c>
      <c r="O312">
        <f t="shared" si="54"/>
        <v>-586.7304690000019</v>
      </c>
      <c r="P312" t="str">
        <f t="shared" si="55"/>
        <v/>
      </c>
      <c r="Q312">
        <f t="shared" si="56"/>
        <v>1</v>
      </c>
      <c r="R312" t="str">
        <f t="shared" si="57"/>
        <v/>
      </c>
      <c r="S312">
        <f t="shared" si="65"/>
        <v>1.2609526286953463</v>
      </c>
      <c r="V312">
        <f t="shared" si="59"/>
        <v>24</v>
      </c>
      <c r="W312">
        <f t="shared" si="66"/>
        <v>-586.7304690000019</v>
      </c>
      <c r="X312" t="str">
        <f t="shared" si="67"/>
        <v/>
      </c>
      <c r="Y312">
        <f t="shared" si="68"/>
        <v>1</v>
      </c>
      <c r="Z312" t="str">
        <f t="shared" si="69"/>
        <v/>
      </c>
    </row>
    <row r="313" spans="1:26" x14ac:dyDescent="0.25">
      <c r="A313" t="s">
        <v>337</v>
      </c>
      <c r="B313">
        <v>43688.40625</v>
      </c>
      <c r="C313">
        <v>43273</v>
      </c>
      <c r="D313">
        <v>44437</v>
      </c>
      <c r="E313">
        <v>44152</v>
      </c>
      <c r="F313">
        <v>43362</v>
      </c>
      <c r="G313">
        <v>43273</v>
      </c>
      <c r="H313">
        <v>43413</v>
      </c>
      <c r="I313">
        <v>42925</v>
      </c>
      <c r="J313">
        <v>43429</v>
      </c>
      <c r="L313" s="1" t="str">
        <f t="shared" si="52"/>
        <v>14NOV2024:00:00:00</v>
      </c>
      <c r="M313">
        <v>1</v>
      </c>
      <c r="N313">
        <f t="shared" si="64"/>
        <v>-415.40625</v>
      </c>
      <c r="O313">
        <f t="shared" si="54"/>
        <v>-415.40625</v>
      </c>
      <c r="P313" t="str">
        <f t="shared" si="55"/>
        <v/>
      </c>
      <c r="Q313">
        <f t="shared" si="56"/>
        <v>1</v>
      </c>
      <c r="R313" t="str">
        <f t="shared" si="57"/>
        <v/>
      </c>
      <c r="S313">
        <f t="shared" si="65"/>
        <v>0.95083864497803694</v>
      </c>
      <c r="V313">
        <f t="shared" si="59"/>
        <v>1</v>
      </c>
      <c r="W313">
        <f t="shared" si="66"/>
        <v>-415.40625</v>
      </c>
      <c r="X313" t="str">
        <f t="shared" si="67"/>
        <v/>
      </c>
      <c r="Y313">
        <f t="shared" si="68"/>
        <v>1</v>
      </c>
      <c r="Z313" t="str">
        <f t="shared" si="69"/>
        <v/>
      </c>
    </row>
    <row r="314" spans="1:26" x14ac:dyDescent="0.25">
      <c r="A314" t="s">
        <v>338</v>
      </c>
      <c r="B314">
        <v>41570.90625</v>
      </c>
      <c r="C314">
        <v>41012</v>
      </c>
      <c r="D314">
        <v>41858</v>
      </c>
      <c r="E314">
        <v>41690</v>
      </c>
      <c r="F314">
        <v>41012</v>
      </c>
      <c r="G314">
        <v>40924</v>
      </c>
      <c r="H314">
        <v>40884</v>
      </c>
      <c r="I314">
        <v>41055</v>
      </c>
      <c r="J314">
        <v>41113</v>
      </c>
      <c r="L314" s="1" t="str">
        <f t="shared" si="52"/>
        <v>14NOV2024:01:00:00</v>
      </c>
      <c r="M314">
        <v>2</v>
      </c>
      <c r="N314">
        <f t="shared" si="64"/>
        <v>-558.90625</v>
      </c>
      <c r="O314">
        <f t="shared" si="54"/>
        <v>-558.90625</v>
      </c>
      <c r="P314" t="str">
        <f t="shared" si="55"/>
        <v/>
      </c>
      <c r="Q314">
        <f t="shared" si="56"/>
        <v>1</v>
      </c>
      <c r="R314" t="str">
        <f t="shared" si="57"/>
        <v/>
      </c>
      <c r="S314">
        <f t="shared" si="65"/>
        <v>1.3444649164943332</v>
      </c>
      <c r="V314">
        <f t="shared" si="59"/>
        <v>2</v>
      </c>
      <c r="W314">
        <f t="shared" si="66"/>
        <v>-558.90625</v>
      </c>
      <c r="X314" t="str">
        <f t="shared" si="67"/>
        <v/>
      </c>
      <c r="Y314">
        <f t="shared" si="68"/>
        <v>1</v>
      </c>
      <c r="Z314" t="str">
        <f t="shared" si="69"/>
        <v/>
      </c>
    </row>
    <row r="315" spans="1:26" x14ac:dyDescent="0.25">
      <c r="A315" t="s">
        <v>339</v>
      </c>
      <c r="B315">
        <v>40328.761719000002</v>
      </c>
      <c r="C315">
        <v>39632</v>
      </c>
      <c r="D315">
        <v>40485</v>
      </c>
      <c r="E315">
        <v>40479</v>
      </c>
      <c r="F315">
        <v>39632</v>
      </c>
      <c r="G315">
        <v>39555</v>
      </c>
      <c r="H315">
        <v>39640</v>
      </c>
      <c r="I315">
        <v>39697</v>
      </c>
      <c r="J315">
        <v>39801</v>
      </c>
      <c r="L315" s="1" t="str">
        <f t="shared" si="52"/>
        <v>14NOV2024:02:00:00</v>
      </c>
      <c r="M315">
        <v>3</v>
      </c>
      <c r="N315">
        <f t="shared" si="64"/>
        <v>-696.7617190000019</v>
      </c>
      <c r="O315">
        <f t="shared" si="54"/>
        <v>-696.7617190000019</v>
      </c>
      <c r="P315" t="str">
        <f t="shared" si="55"/>
        <v/>
      </c>
      <c r="Q315">
        <f t="shared" si="56"/>
        <v>1</v>
      </c>
      <c r="R315" t="str">
        <f t="shared" si="57"/>
        <v/>
      </c>
      <c r="S315">
        <f t="shared" si="65"/>
        <v>1.7277042222492494</v>
      </c>
      <c r="V315">
        <f t="shared" si="59"/>
        <v>3</v>
      </c>
      <c r="W315">
        <f t="shared" si="66"/>
        <v>-696.7617190000019</v>
      </c>
      <c r="X315" t="str">
        <f t="shared" si="67"/>
        <v/>
      </c>
      <c r="Y315">
        <f t="shared" si="68"/>
        <v>1</v>
      </c>
      <c r="Z315" t="str">
        <f t="shared" si="69"/>
        <v/>
      </c>
    </row>
    <row r="316" spans="1:26" x14ac:dyDescent="0.25">
      <c r="A316" t="s">
        <v>340</v>
      </c>
      <c r="B316">
        <v>39683.980469000002</v>
      </c>
      <c r="C316">
        <v>38689</v>
      </c>
      <c r="D316">
        <v>39550</v>
      </c>
      <c r="E316">
        <v>39663</v>
      </c>
      <c r="F316">
        <v>38689</v>
      </c>
      <c r="G316">
        <v>38598</v>
      </c>
      <c r="H316">
        <v>38792</v>
      </c>
      <c r="I316">
        <v>38765</v>
      </c>
      <c r="J316">
        <v>38902</v>
      </c>
      <c r="L316" s="1" t="str">
        <f t="shared" si="52"/>
        <v>14NOV2024:03:00:00</v>
      </c>
      <c r="M316">
        <v>4</v>
      </c>
      <c r="N316">
        <f t="shared" si="64"/>
        <v>-994.9804690000019</v>
      </c>
      <c r="O316">
        <f t="shared" si="54"/>
        <v>-994.9804690000019</v>
      </c>
      <c r="P316" t="str">
        <f t="shared" si="55"/>
        <v/>
      </c>
      <c r="Q316">
        <f t="shared" si="56"/>
        <v>1</v>
      </c>
      <c r="R316" t="str">
        <f t="shared" si="57"/>
        <v/>
      </c>
      <c r="S316">
        <f t="shared" si="65"/>
        <v>2.5072597487473627</v>
      </c>
      <c r="V316">
        <f t="shared" si="59"/>
        <v>4</v>
      </c>
      <c r="W316">
        <f t="shared" si="66"/>
        <v>-994.9804690000019</v>
      </c>
      <c r="X316" t="str">
        <f t="shared" si="67"/>
        <v/>
      </c>
      <c r="Y316">
        <f t="shared" si="68"/>
        <v>1</v>
      </c>
      <c r="Z316" t="str">
        <f t="shared" si="69"/>
        <v/>
      </c>
    </row>
    <row r="317" spans="1:26" x14ac:dyDescent="0.25">
      <c r="A317" t="s">
        <v>341</v>
      </c>
      <c r="B317">
        <v>39616.609375</v>
      </c>
      <c r="C317">
        <v>38531</v>
      </c>
      <c r="D317">
        <v>39140</v>
      </c>
      <c r="E317">
        <v>39396</v>
      </c>
      <c r="F317">
        <v>38531</v>
      </c>
      <c r="G317">
        <v>38407</v>
      </c>
      <c r="H317">
        <v>38843</v>
      </c>
      <c r="I317">
        <v>38552</v>
      </c>
      <c r="J317">
        <v>38746</v>
      </c>
      <c r="L317" s="1" t="str">
        <f t="shared" si="52"/>
        <v>14NOV2024:04:00:00</v>
      </c>
      <c r="M317">
        <v>5</v>
      </c>
      <c r="N317">
        <f t="shared" si="64"/>
        <v>-1085.609375</v>
      </c>
      <c r="O317">
        <f t="shared" si="54"/>
        <v>-1085.609375</v>
      </c>
      <c r="P317" t="str">
        <f t="shared" si="55"/>
        <v/>
      </c>
      <c r="Q317">
        <f t="shared" si="56"/>
        <v>1</v>
      </c>
      <c r="R317" t="str">
        <f t="shared" si="57"/>
        <v/>
      </c>
      <c r="S317">
        <f t="shared" si="65"/>
        <v>2.740288460135289</v>
      </c>
      <c r="V317">
        <f t="shared" si="59"/>
        <v>5</v>
      </c>
      <c r="W317">
        <f t="shared" si="66"/>
        <v>-1085.609375</v>
      </c>
      <c r="X317" t="str">
        <f t="shared" si="67"/>
        <v/>
      </c>
      <c r="Y317">
        <f t="shared" si="68"/>
        <v>1</v>
      </c>
      <c r="Z317" t="str">
        <f t="shared" si="69"/>
        <v/>
      </c>
    </row>
    <row r="318" spans="1:26" x14ac:dyDescent="0.25">
      <c r="A318" t="s">
        <v>342</v>
      </c>
      <c r="B318">
        <v>40420.179687999997</v>
      </c>
      <c r="C318">
        <v>39114</v>
      </c>
      <c r="D318">
        <v>39262</v>
      </c>
      <c r="E318">
        <v>39810</v>
      </c>
      <c r="F318">
        <v>39114</v>
      </c>
      <c r="G318">
        <v>38923</v>
      </c>
      <c r="H318">
        <v>39360</v>
      </c>
      <c r="I318">
        <v>39069</v>
      </c>
      <c r="J318">
        <v>39255</v>
      </c>
      <c r="L318" s="1" t="str">
        <f t="shared" si="52"/>
        <v>14NOV2024:05:00:00</v>
      </c>
      <c r="M318">
        <v>6</v>
      </c>
      <c r="N318">
        <f t="shared" si="64"/>
        <v>-1306.1796879999965</v>
      </c>
      <c r="O318">
        <f t="shared" si="54"/>
        <v>-1306.1796879999965</v>
      </c>
      <c r="P318" t="str">
        <f t="shared" si="55"/>
        <v/>
      </c>
      <c r="Q318">
        <f t="shared" si="56"/>
        <v>1</v>
      </c>
      <c r="R318" t="str">
        <f t="shared" si="57"/>
        <v/>
      </c>
      <c r="S318">
        <f t="shared" si="65"/>
        <v>3.2315039123583538</v>
      </c>
      <c r="V318">
        <f t="shared" si="59"/>
        <v>6</v>
      </c>
      <c r="W318">
        <f t="shared" si="66"/>
        <v>-1306.1796879999965</v>
      </c>
      <c r="X318" t="str">
        <f t="shared" si="67"/>
        <v/>
      </c>
      <c r="Y318">
        <f t="shared" si="68"/>
        <v>1</v>
      </c>
      <c r="Z318" t="str">
        <f t="shared" si="69"/>
        <v/>
      </c>
    </row>
    <row r="319" spans="1:26" x14ac:dyDescent="0.25">
      <c r="A319" t="s">
        <v>343</v>
      </c>
      <c r="B319">
        <v>41186.3125</v>
      </c>
      <c r="C319">
        <v>41071</v>
      </c>
      <c r="D319">
        <v>40570</v>
      </c>
      <c r="E319">
        <v>41172</v>
      </c>
      <c r="F319">
        <v>41071</v>
      </c>
      <c r="G319">
        <v>40761</v>
      </c>
      <c r="H319">
        <v>41426</v>
      </c>
      <c r="I319">
        <v>40908</v>
      </c>
      <c r="J319">
        <v>41068</v>
      </c>
      <c r="L319" s="1" t="str">
        <f t="shared" si="52"/>
        <v>14NOV2024:06:00:00</v>
      </c>
      <c r="M319">
        <v>7</v>
      </c>
      <c r="N319">
        <f t="shared" si="64"/>
        <v>-115.3125</v>
      </c>
      <c r="O319">
        <f t="shared" si="54"/>
        <v>-115.3125</v>
      </c>
      <c r="P319" t="str">
        <f t="shared" si="55"/>
        <v/>
      </c>
      <c r="Q319">
        <f t="shared" si="56"/>
        <v>1</v>
      </c>
      <c r="R319" t="str">
        <f t="shared" si="57"/>
        <v/>
      </c>
      <c r="S319">
        <f t="shared" si="65"/>
        <v>0.27997772318170022</v>
      </c>
      <c r="V319">
        <f t="shared" si="59"/>
        <v>7</v>
      </c>
      <c r="W319">
        <f t="shared" si="66"/>
        <v>-115.3125</v>
      </c>
      <c r="X319" t="str">
        <f t="shared" si="67"/>
        <v/>
      </c>
      <c r="Y319">
        <f t="shared" si="68"/>
        <v>1</v>
      </c>
      <c r="Z319" t="str">
        <f t="shared" si="69"/>
        <v/>
      </c>
    </row>
    <row r="320" spans="1:26" x14ac:dyDescent="0.25">
      <c r="A320" t="s">
        <v>344</v>
      </c>
      <c r="B320">
        <v>43862.265625</v>
      </c>
      <c r="C320">
        <v>44322</v>
      </c>
      <c r="D320">
        <v>42827</v>
      </c>
      <c r="E320">
        <v>43576</v>
      </c>
      <c r="F320">
        <v>44322</v>
      </c>
      <c r="G320">
        <v>43867</v>
      </c>
      <c r="H320">
        <v>44179</v>
      </c>
      <c r="I320">
        <v>44018</v>
      </c>
      <c r="J320">
        <v>43992</v>
      </c>
      <c r="L320" s="1" t="str">
        <f t="shared" si="52"/>
        <v>14NOV2024:07:00:00</v>
      </c>
      <c r="M320">
        <v>8</v>
      </c>
      <c r="N320">
        <f t="shared" si="64"/>
        <v>459.734375</v>
      </c>
      <c r="O320" t="str">
        <f t="shared" si="54"/>
        <v/>
      </c>
      <c r="P320">
        <f t="shared" si="55"/>
        <v>459.734375</v>
      </c>
      <c r="Q320" t="str">
        <f t="shared" si="56"/>
        <v/>
      </c>
      <c r="R320">
        <f t="shared" si="57"/>
        <v>1</v>
      </c>
      <c r="S320">
        <f t="shared" si="65"/>
        <v>1.0481318473844794</v>
      </c>
      <c r="V320">
        <f t="shared" si="59"/>
        <v>8</v>
      </c>
      <c r="W320" t="str">
        <f t="shared" si="66"/>
        <v/>
      </c>
      <c r="X320">
        <f t="shared" si="67"/>
        <v>459.734375</v>
      </c>
      <c r="Y320" t="str">
        <f t="shared" si="68"/>
        <v/>
      </c>
      <c r="Z320">
        <f t="shared" si="69"/>
        <v>1</v>
      </c>
    </row>
    <row r="321" spans="1:26" x14ac:dyDescent="0.25">
      <c r="A321" t="s">
        <v>345</v>
      </c>
      <c r="B321">
        <v>45004.140625</v>
      </c>
      <c r="C321">
        <v>45827</v>
      </c>
      <c r="D321">
        <v>44276</v>
      </c>
      <c r="E321">
        <v>45039</v>
      </c>
      <c r="F321">
        <v>45827</v>
      </c>
      <c r="G321">
        <v>45321</v>
      </c>
      <c r="H321">
        <v>45527</v>
      </c>
      <c r="I321">
        <v>45484</v>
      </c>
      <c r="J321">
        <v>45439</v>
      </c>
      <c r="L321" s="1" t="str">
        <f t="shared" si="52"/>
        <v>14NOV2024:08:00:00</v>
      </c>
      <c r="M321">
        <v>9</v>
      </c>
      <c r="N321">
        <f t="shared" si="64"/>
        <v>822.859375</v>
      </c>
      <c r="O321" t="str">
        <f t="shared" si="54"/>
        <v/>
      </c>
      <c r="P321">
        <f t="shared" si="55"/>
        <v>822.859375</v>
      </c>
      <c r="Q321" t="str">
        <f t="shared" si="56"/>
        <v/>
      </c>
      <c r="R321">
        <f t="shared" si="57"/>
        <v>1</v>
      </c>
      <c r="S321">
        <f t="shared" si="65"/>
        <v>1.8284081499445364</v>
      </c>
      <c r="V321">
        <f t="shared" si="59"/>
        <v>9</v>
      </c>
      <c r="W321" t="str">
        <f t="shared" si="66"/>
        <v/>
      </c>
      <c r="X321">
        <f t="shared" si="67"/>
        <v>822.859375</v>
      </c>
      <c r="Y321" t="str">
        <f t="shared" si="68"/>
        <v/>
      </c>
      <c r="Z321">
        <f t="shared" si="69"/>
        <v>1</v>
      </c>
    </row>
    <row r="322" spans="1:26" x14ac:dyDescent="0.25">
      <c r="A322" t="s">
        <v>346</v>
      </c>
      <c r="B322">
        <v>45895.542969000002</v>
      </c>
      <c r="C322">
        <v>46477</v>
      </c>
      <c r="D322">
        <v>45752</v>
      </c>
      <c r="E322">
        <v>46631</v>
      </c>
      <c r="F322">
        <v>46477</v>
      </c>
      <c r="G322">
        <v>46082</v>
      </c>
      <c r="H322">
        <v>46390</v>
      </c>
      <c r="I322">
        <v>46172</v>
      </c>
      <c r="J322">
        <v>46350</v>
      </c>
      <c r="L322" s="1" t="str">
        <f t="shared" si="52"/>
        <v>14NOV2024:09:00:00</v>
      </c>
      <c r="M322">
        <v>10</v>
      </c>
      <c r="N322">
        <f t="shared" si="64"/>
        <v>581.4570309999981</v>
      </c>
      <c r="O322" t="str">
        <f t="shared" si="54"/>
        <v/>
      </c>
      <c r="P322">
        <f t="shared" si="55"/>
        <v>581.4570309999981</v>
      </c>
      <c r="Q322" t="str">
        <f t="shared" si="56"/>
        <v/>
      </c>
      <c r="R322">
        <f t="shared" si="57"/>
        <v>1</v>
      </c>
      <c r="S322">
        <f t="shared" si="65"/>
        <v>1.2669139384465751</v>
      </c>
      <c r="V322">
        <f t="shared" si="59"/>
        <v>10</v>
      </c>
      <c r="W322" t="str">
        <f t="shared" si="66"/>
        <v/>
      </c>
      <c r="X322">
        <f t="shared" si="67"/>
        <v>581.4570309999981</v>
      </c>
      <c r="Y322" t="str">
        <f t="shared" si="68"/>
        <v/>
      </c>
      <c r="Z322">
        <f t="shared" si="69"/>
        <v>1</v>
      </c>
    </row>
    <row r="323" spans="1:26" x14ac:dyDescent="0.25">
      <c r="A323" t="s">
        <v>347</v>
      </c>
      <c r="B323">
        <v>46878.109375</v>
      </c>
      <c r="C323">
        <v>47026</v>
      </c>
      <c r="D323">
        <v>46592</v>
      </c>
      <c r="E323">
        <v>47432</v>
      </c>
      <c r="F323">
        <v>47026</v>
      </c>
      <c r="G323">
        <v>46866</v>
      </c>
      <c r="H323">
        <v>47075</v>
      </c>
      <c r="I323">
        <v>46877</v>
      </c>
      <c r="J323">
        <v>47055</v>
      </c>
      <c r="L323" s="1" t="str">
        <f t="shared" ref="L323:L386" si="70">A323</f>
        <v>14NOV2024:10:00:00</v>
      </c>
      <c r="M323">
        <v>11</v>
      </c>
      <c r="N323">
        <f t="shared" si="64"/>
        <v>147.890625</v>
      </c>
      <c r="O323" t="str">
        <f t="shared" ref="O323:O386" si="71">IF(N323&lt;0,N323,"")</f>
        <v/>
      </c>
      <c r="P323">
        <f t="shared" ref="P323:P386" si="72">IF(N323&gt;0,N323,"")</f>
        <v>147.890625</v>
      </c>
      <c r="Q323" t="str">
        <f t="shared" ref="Q323:Q386" si="73">IF(O323&lt;0,1,"")</f>
        <v/>
      </c>
      <c r="R323">
        <f t="shared" ref="R323:R386" si="74">IF(AND(P323&gt;0,P323&lt;&gt;""),1,"")</f>
        <v>1</v>
      </c>
      <c r="S323">
        <f t="shared" si="65"/>
        <v>0.31547907322147628</v>
      </c>
      <c r="V323">
        <f t="shared" ref="V323:V386" si="75">M323</f>
        <v>11</v>
      </c>
      <c r="W323" t="str">
        <f t="shared" si="66"/>
        <v/>
      </c>
      <c r="X323">
        <f t="shared" si="67"/>
        <v>147.890625</v>
      </c>
      <c r="Y323" t="str">
        <f t="shared" si="68"/>
        <v/>
      </c>
      <c r="Z323">
        <f t="shared" si="69"/>
        <v>1</v>
      </c>
    </row>
    <row r="324" spans="1:26" x14ac:dyDescent="0.25">
      <c r="A324" t="s">
        <v>348</v>
      </c>
      <c r="B324">
        <v>46547.90625</v>
      </c>
      <c r="C324">
        <v>46958</v>
      </c>
      <c r="D324">
        <v>47164</v>
      </c>
      <c r="E324">
        <v>47570</v>
      </c>
      <c r="F324">
        <v>46958</v>
      </c>
      <c r="G324">
        <v>46928</v>
      </c>
      <c r="H324">
        <v>47144</v>
      </c>
      <c r="I324">
        <v>46893</v>
      </c>
      <c r="J324">
        <v>47099</v>
      </c>
      <c r="L324" s="1" t="str">
        <f t="shared" si="70"/>
        <v>14NOV2024:11:00:00</v>
      </c>
      <c r="M324">
        <v>12</v>
      </c>
      <c r="N324">
        <f t="shared" si="64"/>
        <v>410.09375</v>
      </c>
      <c r="O324" t="str">
        <f t="shared" si="71"/>
        <v/>
      </c>
      <c r="P324">
        <f t="shared" si="72"/>
        <v>410.09375</v>
      </c>
      <c r="Q324" t="str">
        <f t="shared" si="73"/>
        <v/>
      </c>
      <c r="R324">
        <f t="shared" si="74"/>
        <v>1</v>
      </c>
      <c r="S324">
        <f t="shared" si="65"/>
        <v>0.88101438504551433</v>
      </c>
      <c r="V324">
        <f t="shared" si="75"/>
        <v>12</v>
      </c>
      <c r="W324" t="str">
        <f t="shared" si="66"/>
        <v/>
      </c>
      <c r="X324">
        <f t="shared" si="67"/>
        <v>410.09375</v>
      </c>
      <c r="Y324" t="str">
        <f t="shared" si="68"/>
        <v/>
      </c>
      <c r="Z324">
        <f t="shared" si="69"/>
        <v>1</v>
      </c>
    </row>
    <row r="325" spans="1:26" x14ac:dyDescent="0.25">
      <c r="A325" t="s">
        <v>349</v>
      </c>
      <c r="B325">
        <v>46377.703125</v>
      </c>
      <c r="C325">
        <v>46878</v>
      </c>
      <c r="D325">
        <v>47759</v>
      </c>
      <c r="E325">
        <v>48198</v>
      </c>
      <c r="F325">
        <v>46878</v>
      </c>
      <c r="G325">
        <v>46881</v>
      </c>
      <c r="H325">
        <v>47186</v>
      </c>
      <c r="I325">
        <v>46792</v>
      </c>
      <c r="J325">
        <v>47187</v>
      </c>
      <c r="L325" s="1" t="str">
        <f t="shared" si="70"/>
        <v>14NOV2024:12:00:00</v>
      </c>
      <c r="M325">
        <v>13</v>
      </c>
      <c r="N325">
        <f t="shared" si="64"/>
        <v>500.296875</v>
      </c>
      <c r="O325" t="str">
        <f t="shared" si="71"/>
        <v/>
      </c>
      <c r="P325">
        <f t="shared" si="72"/>
        <v>500.296875</v>
      </c>
      <c r="Q325" t="str">
        <f t="shared" si="73"/>
        <v/>
      </c>
      <c r="R325">
        <f t="shared" si="74"/>
        <v>1</v>
      </c>
      <c r="S325">
        <f t="shared" si="65"/>
        <v>1.0787443993325188</v>
      </c>
      <c r="V325">
        <f t="shared" si="75"/>
        <v>13</v>
      </c>
      <c r="W325" t="str">
        <f t="shared" si="66"/>
        <v/>
      </c>
      <c r="X325">
        <f t="shared" si="67"/>
        <v>500.296875</v>
      </c>
      <c r="Y325" t="str">
        <f t="shared" si="68"/>
        <v/>
      </c>
      <c r="Z325">
        <f t="shared" si="69"/>
        <v>1</v>
      </c>
    </row>
    <row r="326" spans="1:26" x14ac:dyDescent="0.25">
      <c r="A326" t="s">
        <v>350</v>
      </c>
      <c r="B326">
        <v>46846.457030999998</v>
      </c>
      <c r="C326">
        <v>47133</v>
      </c>
      <c r="D326">
        <v>48699</v>
      </c>
      <c r="E326">
        <v>48964</v>
      </c>
      <c r="F326">
        <v>47133</v>
      </c>
      <c r="G326">
        <v>47095</v>
      </c>
      <c r="H326">
        <v>47653</v>
      </c>
      <c r="I326">
        <v>46931</v>
      </c>
      <c r="J326">
        <v>47555</v>
      </c>
      <c r="L326" s="1" t="str">
        <f t="shared" si="70"/>
        <v>14NOV2024:13:00:00</v>
      </c>
      <c r="M326">
        <v>14</v>
      </c>
      <c r="N326">
        <f t="shared" si="64"/>
        <v>286.5429690000019</v>
      </c>
      <c r="O326" t="str">
        <f t="shared" si="71"/>
        <v/>
      </c>
      <c r="P326">
        <f t="shared" si="72"/>
        <v>286.5429690000019</v>
      </c>
      <c r="Q326" t="str">
        <f t="shared" si="73"/>
        <v/>
      </c>
      <c r="R326">
        <f t="shared" si="74"/>
        <v>1</v>
      </c>
      <c r="S326">
        <f t="shared" si="65"/>
        <v>0.61166411968014156</v>
      </c>
      <c r="V326">
        <f t="shared" si="75"/>
        <v>14</v>
      </c>
      <c r="W326" t="str">
        <f t="shared" si="66"/>
        <v/>
      </c>
      <c r="X326">
        <f t="shared" si="67"/>
        <v>286.5429690000019</v>
      </c>
      <c r="Y326" t="str">
        <f t="shared" si="68"/>
        <v/>
      </c>
      <c r="Z326">
        <f t="shared" si="69"/>
        <v>1</v>
      </c>
    </row>
    <row r="327" spans="1:26" x14ac:dyDescent="0.25">
      <c r="A327" t="s">
        <v>351</v>
      </c>
      <c r="B327">
        <v>47867.214844000002</v>
      </c>
      <c r="C327">
        <v>47724</v>
      </c>
      <c r="D327">
        <v>49884</v>
      </c>
      <c r="E327">
        <v>49843</v>
      </c>
      <c r="F327">
        <v>47724</v>
      </c>
      <c r="G327">
        <v>47611</v>
      </c>
      <c r="H327">
        <v>48205</v>
      </c>
      <c r="I327">
        <v>47350</v>
      </c>
      <c r="J327">
        <v>48147</v>
      </c>
      <c r="L327" s="1" t="str">
        <f t="shared" si="70"/>
        <v>14NOV2024:14:00:00</v>
      </c>
      <c r="M327">
        <v>15</v>
      </c>
      <c r="N327">
        <f t="shared" si="64"/>
        <v>-143.2148440000019</v>
      </c>
      <c r="O327">
        <f t="shared" si="71"/>
        <v>-143.2148440000019</v>
      </c>
      <c r="P327" t="str">
        <f t="shared" si="72"/>
        <v/>
      </c>
      <c r="Q327">
        <f t="shared" si="73"/>
        <v>1</v>
      </c>
      <c r="R327" t="str">
        <f t="shared" si="74"/>
        <v/>
      </c>
      <c r="S327">
        <f t="shared" si="65"/>
        <v>0.29919193014830991</v>
      </c>
      <c r="V327">
        <f t="shared" si="75"/>
        <v>15</v>
      </c>
      <c r="W327">
        <f t="shared" si="66"/>
        <v>-143.2148440000019</v>
      </c>
      <c r="X327" t="str">
        <f t="shared" si="67"/>
        <v/>
      </c>
      <c r="Y327">
        <f t="shared" si="68"/>
        <v>1</v>
      </c>
      <c r="Z327" t="str">
        <f t="shared" si="69"/>
        <v/>
      </c>
    </row>
    <row r="328" spans="1:26" x14ac:dyDescent="0.25">
      <c r="A328" t="s">
        <v>352</v>
      </c>
      <c r="B328">
        <v>48967.875</v>
      </c>
      <c r="C328">
        <v>48239</v>
      </c>
      <c r="D328">
        <v>50914</v>
      </c>
      <c r="E328">
        <v>50771</v>
      </c>
      <c r="F328">
        <v>48239</v>
      </c>
      <c r="G328">
        <v>48048</v>
      </c>
      <c r="H328">
        <v>48815</v>
      </c>
      <c r="I328">
        <v>47717</v>
      </c>
      <c r="J328">
        <v>48718</v>
      </c>
      <c r="L328" s="1" t="str">
        <f t="shared" si="70"/>
        <v>14NOV2024:15:00:00</v>
      </c>
      <c r="M328">
        <v>16</v>
      </c>
      <c r="N328">
        <f t="shared" si="64"/>
        <v>-728.875</v>
      </c>
      <c r="O328">
        <f t="shared" si="71"/>
        <v>-728.875</v>
      </c>
      <c r="P328" t="str">
        <f t="shared" si="72"/>
        <v/>
      </c>
      <c r="Q328">
        <f t="shared" si="73"/>
        <v>1</v>
      </c>
      <c r="R328" t="str">
        <f t="shared" si="74"/>
        <v/>
      </c>
      <c r="S328">
        <f t="shared" si="65"/>
        <v>1.4884758630020192</v>
      </c>
      <c r="V328">
        <f t="shared" si="75"/>
        <v>16</v>
      </c>
      <c r="W328">
        <f t="shared" si="66"/>
        <v>-728.875</v>
      </c>
      <c r="X328" t="str">
        <f t="shared" si="67"/>
        <v/>
      </c>
      <c r="Y328">
        <f t="shared" si="68"/>
        <v>1</v>
      </c>
      <c r="Z328" t="str">
        <f t="shared" si="69"/>
        <v/>
      </c>
    </row>
    <row r="329" spans="1:26" x14ac:dyDescent="0.25">
      <c r="A329" t="s">
        <v>353</v>
      </c>
      <c r="B329">
        <v>49857.75</v>
      </c>
      <c r="C329">
        <v>48647</v>
      </c>
      <c r="D329">
        <v>51140</v>
      </c>
      <c r="E329">
        <v>50856</v>
      </c>
      <c r="F329">
        <v>48647</v>
      </c>
      <c r="G329">
        <v>48383</v>
      </c>
      <c r="H329">
        <v>49198</v>
      </c>
      <c r="I329">
        <v>48051</v>
      </c>
      <c r="J329">
        <v>49027</v>
      </c>
      <c r="L329" s="1" t="str">
        <f t="shared" si="70"/>
        <v>14NOV2024:16:00:00</v>
      </c>
      <c r="M329">
        <v>17</v>
      </c>
      <c r="N329">
        <f t="shared" si="64"/>
        <v>-1210.75</v>
      </c>
      <c r="O329">
        <f t="shared" si="71"/>
        <v>-1210.75</v>
      </c>
      <c r="P329" t="str">
        <f t="shared" si="72"/>
        <v/>
      </c>
      <c r="Q329">
        <f t="shared" si="73"/>
        <v>1</v>
      </c>
      <c r="R329" t="str">
        <f t="shared" si="74"/>
        <v/>
      </c>
      <c r="S329">
        <f t="shared" si="65"/>
        <v>2.4284088231017242</v>
      </c>
      <c r="V329">
        <f t="shared" si="75"/>
        <v>17</v>
      </c>
      <c r="W329">
        <f t="shared" si="66"/>
        <v>-1210.75</v>
      </c>
      <c r="X329" t="str">
        <f t="shared" si="67"/>
        <v/>
      </c>
      <c r="Y329">
        <f t="shared" si="68"/>
        <v>1</v>
      </c>
      <c r="Z329" t="str">
        <f t="shared" si="69"/>
        <v/>
      </c>
    </row>
    <row r="330" spans="1:26" x14ac:dyDescent="0.25">
      <c r="A330" t="s">
        <v>354</v>
      </c>
      <c r="B330">
        <v>49605.679687999997</v>
      </c>
      <c r="C330">
        <v>48920</v>
      </c>
      <c r="D330">
        <v>50564</v>
      </c>
      <c r="E330">
        <v>50450</v>
      </c>
      <c r="F330">
        <v>48920</v>
      </c>
      <c r="G330">
        <v>48592</v>
      </c>
      <c r="H330">
        <v>49119</v>
      </c>
      <c r="I330">
        <v>48355</v>
      </c>
      <c r="J330">
        <v>49087</v>
      </c>
      <c r="L330" s="1" t="str">
        <f t="shared" si="70"/>
        <v>14NOV2024:17:00:00</v>
      </c>
      <c r="M330">
        <v>18</v>
      </c>
      <c r="N330">
        <f t="shared" si="64"/>
        <v>-685.67968799999653</v>
      </c>
      <c r="O330">
        <f t="shared" si="71"/>
        <v>-685.67968799999653</v>
      </c>
      <c r="P330" t="str">
        <f t="shared" si="72"/>
        <v/>
      </c>
      <c r="Q330">
        <f t="shared" si="73"/>
        <v>1</v>
      </c>
      <c r="R330" t="str">
        <f t="shared" si="74"/>
        <v/>
      </c>
      <c r="S330">
        <f t="shared" si="65"/>
        <v>1.3822604433860177</v>
      </c>
      <c r="V330">
        <f t="shared" si="75"/>
        <v>18</v>
      </c>
      <c r="W330">
        <f t="shared" si="66"/>
        <v>-685.67968799999653</v>
      </c>
      <c r="X330" t="str">
        <f t="shared" si="67"/>
        <v/>
      </c>
      <c r="Y330">
        <f t="shared" si="68"/>
        <v>1</v>
      </c>
      <c r="Z330" t="str">
        <f t="shared" si="69"/>
        <v/>
      </c>
    </row>
    <row r="331" spans="1:26" x14ac:dyDescent="0.25">
      <c r="A331" t="s">
        <v>355</v>
      </c>
      <c r="B331">
        <v>49290.507812999997</v>
      </c>
      <c r="C331">
        <v>49180</v>
      </c>
      <c r="D331">
        <v>49042</v>
      </c>
      <c r="E331">
        <v>48858</v>
      </c>
      <c r="F331">
        <v>49180</v>
      </c>
      <c r="G331">
        <v>48796</v>
      </c>
      <c r="H331">
        <v>48987</v>
      </c>
      <c r="I331">
        <v>48790</v>
      </c>
      <c r="J331">
        <v>48922</v>
      </c>
      <c r="L331" s="1" t="str">
        <f t="shared" si="70"/>
        <v>14NOV2024:18:00:00</v>
      </c>
      <c r="M331">
        <v>19</v>
      </c>
      <c r="N331">
        <f t="shared" si="64"/>
        <v>-110.50781299999653</v>
      </c>
      <c r="O331">
        <f t="shared" si="71"/>
        <v>-110.50781299999653</v>
      </c>
      <c r="P331" t="str">
        <f t="shared" si="72"/>
        <v/>
      </c>
      <c r="Q331">
        <f t="shared" si="73"/>
        <v>1</v>
      </c>
      <c r="R331" t="str">
        <f t="shared" si="74"/>
        <v/>
      </c>
      <c r="S331">
        <f t="shared" si="65"/>
        <v>0.22419694562540285</v>
      </c>
      <c r="V331">
        <f t="shared" si="75"/>
        <v>19</v>
      </c>
      <c r="W331">
        <f t="shared" si="66"/>
        <v>-110.50781299999653</v>
      </c>
      <c r="X331" t="str">
        <f t="shared" si="67"/>
        <v/>
      </c>
      <c r="Y331">
        <f t="shared" si="68"/>
        <v>1</v>
      </c>
      <c r="Z331" t="str">
        <f t="shared" si="69"/>
        <v/>
      </c>
    </row>
    <row r="332" spans="1:26" x14ac:dyDescent="0.25">
      <c r="A332" t="s">
        <v>356</v>
      </c>
      <c r="B332">
        <v>49315.128905999998</v>
      </c>
      <c r="C332">
        <v>49551</v>
      </c>
      <c r="D332">
        <v>49354</v>
      </c>
      <c r="E332">
        <v>49528</v>
      </c>
      <c r="F332">
        <v>49551</v>
      </c>
      <c r="G332">
        <v>49147</v>
      </c>
      <c r="H332">
        <v>49345</v>
      </c>
      <c r="I332">
        <v>49364</v>
      </c>
      <c r="J332">
        <v>49387</v>
      </c>
      <c r="L332" s="1" t="str">
        <f t="shared" si="70"/>
        <v>14NOV2024:19:00:00</v>
      </c>
      <c r="M332">
        <v>20</v>
      </c>
      <c r="N332">
        <f t="shared" si="64"/>
        <v>235.8710940000019</v>
      </c>
      <c r="O332" t="str">
        <f t="shared" si="71"/>
        <v/>
      </c>
      <c r="P332">
        <f t="shared" si="72"/>
        <v>235.8710940000019</v>
      </c>
      <c r="Q332" t="str">
        <f t="shared" si="73"/>
        <v/>
      </c>
      <c r="R332">
        <f t="shared" si="74"/>
        <v>1</v>
      </c>
      <c r="S332">
        <f t="shared" si="65"/>
        <v>0.47829357690537089</v>
      </c>
      <c r="V332">
        <f t="shared" si="75"/>
        <v>20</v>
      </c>
      <c r="W332" t="str">
        <f t="shared" si="66"/>
        <v/>
      </c>
      <c r="X332">
        <f t="shared" si="67"/>
        <v>235.8710940000019</v>
      </c>
      <c r="Y332" t="str">
        <f t="shared" si="68"/>
        <v/>
      </c>
      <c r="Z332">
        <f t="shared" si="69"/>
        <v>1</v>
      </c>
    </row>
    <row r="333" spans="1:26" x14ac:dyDescent="0.25">
      <c r="A333" t="s">
        <v>357</v>
      </c>
      <c r="B333">
        <v>48220.835937999997</v>
      </c>
      <c r="C333">
        <v>48416</v>
      </c>
      <c r="D333">
        <v>48578</v>
      </c>
      <c r="E333">
        <v>49055</v>
      </c>
      <c r="F333">
        <v>48416</v>
      </c>
      <c r="G333">
        <v>48053</v>
      </c>
      <c r="H333">
        <v>48522</v>
      </c>
      <c r="I333">
        <v>48428</v>
      </c>
      <c r="J333">
        <v>48495</v>
      </c>
      <c r="L333" s="1" t="str">
        <f t="shared" si="70"/>
        <v>14NOV2024:20:00:00</v>
      </c>
      <c r="M333">
        <v>21</v>
      </c>
      <c r="N333">
        <f t="shared" si="64"/>
        <v>195.16406200000347</v>
      </c>
      <c r="O333" t="str">
        <f t="shared" si="71"/>
        <v/>
      </c>
      <c r="P333">
        <f t="shared" si="72"/>
        <v>195.16406200000347</v>
      </c>
      <c r="Q333" t="str">
        <f t="shared" si="73"/>
        <v/>
      </c>
      <c r="R333">
        <f t="shared" si="74"/>
        <v>1</v>
      </c>
      <c r="S333">
        <f t="shared" si="65"/>
        <v>0.40472973602310819</v>
      </c>
      <c r="V333">
        <f t="shared" si="75"/>
        <v>21</v>
      </c>
      <c r="W333" t="str">
        <f t="shared" si="66"/>
        <v/>
      </c>
      <c r="X333">
        <f t="shared" si="67"/>
        <v>195.16406200000347</v>
      </c>
      <c r="Y333" t="str">
        <f t="shared" si="68"/>
        <v/>
      </c>
      <c r="Z333">
        <f t="shared" si="69"/>
        <v>1</v>
      </c>
    </row>
    <row r="334" spans="1:26" x14ac:dyDescent="0.25">
      <c r="A334" t="s">
        <v>358</v>
      </c>
      <c r="B334">
        <v>47250.320312999997</v>
      </c>
      <c r="C334">
        <v>47215</v>
      </c>
      <c r="D334">
        <v>47483</v>
      </c>
      <c r="E334">
        <v>48067</v>
      </c>
      <c r="F334">
        <v>47215</v>
      </c>
      <c r="G334">
        <v>46917</v>
      </c>
      <c r="H334">
        <v>47634</v>
      </c>
      <c r="I334">
        <v>47438</v>
      </c>
      <c r="J334">
        <v>47454</v>
      </c>
      <c r="L334" s="1" t="str">
        <f t="shared" si="70"/>
        <v>14NOV2024:21:00:00</v>
      </c>
      <c r="M334">
        <v>22</v>
      </c>
      <c r="N334">
        <f t="shared" si="64"/>
        <v>-35.320312999996531</v>
      </c>
      <c r="O334">
        <f t="shared" si="71"/>
        <v>-35.320312999996531</v>
      </c>
      <c r="P334" t="str">
        <f t="shared" si="72"/>
        <v/>
      </c>
      <c r="Q334">
        <f t="shared" si="73"/>
        <v>1</v>
      </c>
      <c r="R334" t="str">
        <f t="shared" si="74"/>
        <v/>
      </c>
      <c r="S334">
        <f t="shared" si="65"/>
        <v>7.4751478436599808E-2</v>
      </c>
      <c r="V334">
        <f t="shared" si="75"/>
        <v>22</v>
      </c>
      <c r="W334">
        <f t="shared" si="66"/>
        <v>-35.320312999996531</v>
      </c>
      <c r="X334" t="str">
        <f t="shared" si="67"/>
        <v/>
      </c>
      <c r="Y334">
        <f t="shared" si="68"/>
        <v>1</v>
      </c>
      <c r="Z334" t="str">
        <f t="shared" si="69"/>
        <v/>
      </c>
    </row>
    <row r="335" spans="1:26" x14ac:dyDescent="0.25">
      <c r="A335" t="s">
        <v>359</v>
      </c>
      <c r="B335">
        <v>45988.152344000002</v>
      </c>
      <c r="C335">
        <v>45772</v>
      </c>
      <c r="D335">
        <v>46238</v>
      </c>
      <c r="E335">
        <v>46831</v>
      </c>
      <c r="F335">
        <v>45772</v>
      </c>
      <c r="G335">
        <v>45502</v>
      </c>
      <c r="H335">
        <v>46374</v>
      </c>
      <c r="I335">
        <v>46193</v>
      </c>
      <c r="J335">
        <v>46134</v>
      </c>
      <c r="L335" s="1" t="str">
        <f t="shared" si="70"/>
        <v>14NOV2024:22:00:00</v>
      </c>
      <c r="M335">
        <v>23</v>
      </c>
      <c r="N335">
        <f t="shared" si="64"/>
        <v>-216.1523440000019</v>
      </c>
      <c r="O335">
        <f t="shared" si="71"/>
        <v>-216.1523440000019</v>
      </c>
      <c r="P335" t="str">
        <f t="shared" si="72"/>
        <v/>
      </c>
      <c r="Q335">
        <f t="shared" si="73"/>
        <v>1</v>
      </c>
      <c r="R335" t="str">
        <f t="shared" si="74"/>
        <v/>
      </c>
      <c r="S335">
        <f t="shared" si="65"/>
        <v>0.47001745663348649</v>
      </c>
      <c r="V335">
        <f t="shared" si="75"/>
        <v>23</v>
      </c>
      <c r="W335">
        <f t="shared" si="66"/>
        <v>-216.1523440000019</v>
      </c>
      <c r="X335" t="str">
        <f t="shared" si="67"/>
        <v/>
      </c>
      <c r="Y335">
        <f t="shared" si="68"/>
        <v>1</v>
      </c>
      <c r="Z335" t="str">
        <f t="shared" si="69"/>
        <v/>
      </c>
    </row>
    <row r="336" spans="1:26" x14ac:dyDescent="0.25">
      <c r="A336" t="s">
        <v>360</v>
      </c>
      <c r="B336">
        <v>43950.988280999998</v>
      </c>
      <c r="C336">
        <v>43819</v>
      </c>
      <c r="D336">
        <v>43865</v>
      </c>
      <c r="E336">
        <v>44475</v>
      </c>
      <c r="F336">
        <v>43819</v>
      </c>
      <c r="G336">
        <v>43540</v>
      </c>
      <c r="H336">
        <v>44259</v>
      </c>
      <c r="I336">
        <v>44312</v>
      </c>
      <c r="J336">
        <v>44081</v>
      </c>
      <c r="L336" s="1" t="str">
        <f t="shared" si="70"/>
        <v>14NOV2024:23:00:00</v>
      </c>
      <c r="M336">
        <v>24</v>
      </c>
      <c r="N336">
        <f t="shared" si="64"/>
        <v>-131.9882809999981</v>
      </c>
      <c r="O336">
        <f t="shared" si="71"/>
        <v>-131.9882809999981</v>
      </c>
      <c r="P336" t="str">
        <f t="shared" si="72"/>
        <v/>
      </c>
      <c r="Q336">
        <f t="shared" si="73"/>
        <v>1</v>
      </c>
      <c r="R336" t="str">
        <f t="shared" si="74"/>
        <v/>
      </c>
      <c r="S336">
        <f t="shared" si="65"/>
        <v>0.30030787966844558</v>
      </c>
      <c r="V336">
        <f t="shared" si="75"/>
        <v>24</v>
      </c>
      <c r="W336">
        <f t="shared" si="66"/>
        <v>-131.9882809999981</v>
      </c>
      <c r="X336" t="str">
        <f t="shared" si="67"/>
        <v/>
      </c>
      <c r="Y336">
        <f t="shared" si="68"/>
        <v>1</v>
      </c>
      <c r="Z336" t="str">
        <f t="shared" si="69"/>
        <v/>
      </c>
    </row>
    <row r="337" spans="1:26" x14ac:dyDescent="0.25">
      <c r="A337" t="s">
        <v>361</v>
      </c>
      <c r="B337">
        <v>42168.164062999997</v>
      </c>
      <c r="C337">
        <v>41860</v>
      </c>
      <c r="D337">
        <v>41718</v>
      </c>
      <c r="E337">
        <v>42303</v>
      </c>
      <c r="F337">
        <v>41860</v>
      </c>
      <c r="G337">
        <v>41553</v>
      </c>
      <c r="H337">
        <v>42333</v>
      </c>
      <c r="I337">
        <v>42386</v>
      </c>
      <c r="J337">
        <v>42087</v>
      </c>
      <c r="L337" s="1" t="str">
        <f t="shared" si="70"/>
        <v>15NOV2024:00:00:00</v>
      </c>
      <c r="M337">
        <v>1</v>
      </c>
      <c r="N337">
        <f t="shared" si="64"/>
        <v>-308.16406299999653</v>
      </c>
      <c r="O337">
        <f t="shared" si="71"/>
        <v>-308.16406299999653</v>
      </c>
      <c r="P337" t="str">
        <f t="shared" si="72"/>
        <v/>
      </c>
      <c r="Q337">
        <f t="shared" si="73"/>
        <v>1</v>
      </c>
      <c r="R337" t="str">
        <f t="shared" si="74"/>
        <v/>
      </c>
      <c r="S337">
        <f t="shared" si="65"/>
        <v>0.7307979131830209</v>
      </c>
      <c r="V337">
        <f t="shared" si="75"/>
        <v>1</v>
      </c>
      <c r="W337">
        <f t="shared" si="66"/>
        <v>-308.16406299999653</v>
      </c>
      <c r="X337" t="str">
        <f t="shared" si="67"/>
        <v/>
      </c>
      <c r="Y337">
        <f t="shared" si="68"/>
        <v>1</v>
      </c>
      <c r="Z337" t="str">
        <f t="shared" si="69"/>
        <v/>
      </c>
    </row>
    <row r="338" spans="1:26" x14ac:dyDescent="0.25">
      <c r="A338" t="s">
        <v>362</v>
      </c>
      <c r="B338">
        <v>40818.835937999997</v>
      </c>
      <c r="C338">
        <v>41115</v>
      </c>
      <c r="D338">
        <v>40204</v>
      </c>
      <c r="E338">
        <v>40856</v>
      </c>
      <c r="F338">
        <v>40169</v>
      </c>
      <c r="G338">
        <v>40665</v>
      </c>
      <c r="H338">
        <v>40636</v>
      </c>
      <c r="I338">
        <v>40555</v>
      </c>
      <c r="J338">
        <v>40519</v>
      </c>
      <c r="L338" s="1" t="str">
        <f t="shared" si="70"/>
        <v>15NOV2024:01:00:00</v>
      </c>
      <c r="M338">
        <v>2</v>
      </c>
      <c r="N338">
        <f t="shared" si="64"/>
        <v>296.16406200000347</v>
      </c>
      <c r="O338" t="str">
        <f t="shared" si="71"/>
        <v/>
      </c>
      <c r="P338">
        <f t="shared" si="72"/>
        <v>296.16406200000347</v>
      </c>
      <c r="Q338" t="str">
        <f t="shared" si="73"/>
        <v/>
      </c>
      <c r="R338">
        <f t="shared" si="74"/>
        <v>1</v>
      </c>
      <c r="S338">
        <f t="shared" si="65"/>
        <v>0.72555734428548879</v>
      </c>
      <c r="V338">
        <f t="shared" si="75"/>
        <v>2</v>
      </c>
      <c r="W338" t="str">
        <f t="shared" si="66"/>
        <v/>
      </c>
      <c r="X338">
        <f t="shared" si="67"/>
        <v>296.16406200000347</v>
      </c>
      <c r="Y338" t="str">
        <f t="shared" si="68"/>
        <v/>
      </c>
      <c r="Z338">
        <f t="shared" si="69"/>
        <v>1</v>
      </c>
    </row>
    <row r="339" spans="1:26" x14ac:dyDescent="0.25">
      <c r="A339" t="s">
        <v>363</v>
      </c>
      <c r="B339">
        <v>39700.621094000002</v>
      </c>
      <c r="C339">
        <v>40234</v>
      </c>
      <c r="D339">
        <v>39146</v>
      </c>
      <c r="E339">
        <v>39871</v>
      </c>
      <c r="F339">
        <v>39184</v>
      </c>
      <c r="G339">
        <v>39515</v>
      </c>
      <c r="H339">
        <v>39637</v>
      </c>
      <c r="I339">
        <v>39463</v>
      </c>
      <c r="J339">
        <v>39493</v>
      </c>
      <c r="L339" s="1" t="str">
        <f t="shared" si="70"/>
        <v>15NOV2024:02:00:00</v>
      </c>
      <c r="M339">
        <v>3</v>
      </c>
      <c r="N339">
        <f t="shared" si="64"/>
        <v>533.3789059999981</v>
      </c>
      <c r="O339" t="str">
        <f t="shared" si="71"/>
        <v/>
      </c>
      <c r="P339">
        <f t="shared" si="72"/>
        <v>533.3789059999981</v>
      </c>
      <c r="Q339" t="str">
        <f t="shared" si="73"/>
        <v/>
      </c>
      <c r="R339">
        <f t="shared" si="74"/>
        <v>1</v>
      </c>
      <c r="S339">
        <f t="shared" si="65"/>
        <v>1.3435026740188916</v>
      </c>
      <c r="V339">
        <f t="shared" si="75"/>
        <v>3</v>
      </c>
      <c r="W339" t="str">
        <f t="shared" si="66"/>
        <v/>
      </c>
      <c r="X339">
        <f t="shared" si="67"/>
        <v>533.3789059999981</v>
      </c>
      <c r="Y339" t="str">
        <f t="shared" si="68"/>
        <v/>
      </c>
      <c r="Z339">
        <f t="shared" si="69"/>
        <v>1</v>
      </c>
    </row>
    <row r="340" spans="1:26" x14ac:dyDescent="0.25">
      <c r="A340" t="s">
        <v>364</v>
      </c>
      <c r="B340">
        <v>39179.597655999998</v>
      </c>
      <c r="C340">
        <v>39859</v>
      </c>
      <c r="D340">
        <v>38584</v>
      </c>
      <c r="E340">
        <v>39181</v>
      </c>
      <c r="F340">
        <v>38687</v>
      </c>
      <c r="G340">
        <v>38650</v>
      </c>
      <c r="H340">
        <v>39285</v>
      </c>
      <c r="I340">
        <v>38827</v>
      </c>
      <c r="J340">
        <v>38930</v>
      </c>
      <c r="L340" s="1" t="str">
        <f t="shared" si="70"/>
        <v>15NOV2024:03:00:00</v>
      </c>
      <c r="M340">
        <v>4</v>
      </c>
      <c r="N340">
        <f t="shared" si="64"/>
        <v>679.4023440000019</v>
      </c>
      <c r="O340" t="str">
        <f t="shared" si="71"/>
        <v/>
      </c>
      <c r="P340">
        <f t="shared" si="72"/>
        <v>679.4023440000019</v>
      </c>
      <c r="Q340" t="str">
        <f t="shared" si="73"/>
        <v/>
      </c>
      <c r="R340">
        <f t="shared" si="74"/>
        <v>1</v>
      </c>
      <c r="S340">
        <f t="shared" si="65"/>
        <v>1.734071773695097</v>
      </c>
      <c r="V340">
        <f t="shared" si="75"/>
        <v>4</v>
      </c>
      <c r="W340" t="str">
        <f t="shared" si="66"/>
        <v/>
      </c>
      <c r="X340">
        <f t="shared" si="67"/>
        <v>679.4023440000019</v>
      </c>
      <c r="Y340" t="str">
        <f t="shared" si="68"/>
        <v/>
      </c>
      <c r="Z340">
        <f t="shared" si="69"/>
        <v>1</v>
      </c>
    </row>
    <row r="341" spans="1:26" x14ac:dyDescent="0.25">
      <c r="A341" t="s">
        <v>365</v>
      </c>
      <c r="B341">
        <v>38878.941405999998</v>
      </c>
      <c r="C341">
        <v>39979</v>
      </c>
      <c r="D341">
        <v>38540</v>
      </c>
      <c r="E341">
        <v>39063</v>
      </c>
      <c r="F341">
        <v>38622</v>
      </c>
      <c r="G341">
        <v>38413</v>
      </c>
      <c r="H341">
        <v>39452</v>
      </c>
      <c r="I341">
        <v>38682</v>
      </c>
      <c r="J341">
        <v>38852</v>
      </c>
      <c r="L341" s="1" t="str">
        <f t="shared" si="70"/>
        <v>15NOV2024:04:00:00</v>
      </c>
      <c r="M341">
        <v>5</v>
      </c>
      <c r="N341">
        <f t="shared" si="64"/>
        <v>1100.0585940000019</v>
      </c>
      <c r="O341" t="str">
        <f t="shared" si="71"/>
        <v/>
      </c>
      <c r="P341">
        <f t="shared" si="72"/>
        <v>1100.0585940000019</v>
      </c>
      <c r="Q341" t="str">
        <f t="shared" si="73"/>
        <v/>
      </c>
      <c r="R341">
        <f t="shared" si="74"/>
        <v>1</v>
      </c>
      <c r="S341">
        <f t="shared" si="65"/>
        <v>2.8294458496502046</v>
      </c>
      <c r="V341">
        <f t="shared" si="75"/>
        <v>5</v>
      </c>
      <c r="W341" t="str">
        <f t="shared" si="66"/>
        <v/>
      </c>
      <c r="X341">
        <f t="shared" si="67"/>
        <v>1100.0585940000019</v>
      </c>
      <c r="Y341" t="str">
        <f t="shared" si="68"/>
        <v/>
      </c>
      <c r="Z341">
        <f t="shared" si="69"/>
        <v>1</v>
      </c>
    </row>
    <row r="342" spans="1:26" x14ac:dyDescent="0.25">
      <c r="A342" t="s">
        <v>366</v>
      </c>
      <c r="B342">
        <v>39378.511719000002</v>
      </c>
      <c r="C342">
        <v>40589</v>
      </c>
      <c r="D342">
        <v>38988</v>
      </c>
      <c r="E342">
        <v>39547</v>
      </c>
      <c r="F342">
        <v>39348</v>
      </c>
      <c r="G342">
        <v>39115</v>
      </c>
      <c r="H342">
        <v>39859</v>
      </c>
      <c r="I342">
        <v>39385</v>
      </c>
      <c r="J342">
        <v>39440</v>
      </c>
      <c r="L342" s="1" t="str">
        <f t="shared" si="70"/>
        <v>15NOV2024:05:00:00</v>
      </c>
      <c r="M342">
        <v>6</v>
      </c>
      <c r="N342">
        <f t="shared" si="64"/>
        <v>1210.4882809999981</v>
      </c>
      <c r="O342" t="str">
        <f t="shared" si="71"/>
        <v/>
      </c>
      <c r="P342">
        <f t="shared" si="72"/>
        <v>1210.4882809999981</v>
      </c>
      <c r="Q342" t="str">
        <f t="shared" si="73"/>
        <v/>
      </c>
      <c r="R342">
        <f t="shared" si="74"/>
        <v>1</v>
      </c>
      <c r="S342">
        <f t="shared" si="65"/>
        <v>3.07398179402484</v>
      </c>
      <c r="V342">
        <f t="shared" si="75"/>
        <v>6</v>
      </c>
      <c r="W342" t="str">
        <f t="shared" si="66"/>
        <v/>
      </c>
      <c r="X342">
        <f t="shared" si="67"/>
        <v>1210.4882809999981</v>
      </c>
      <c r="Y342" t="str">
        <f t="shared" si="68"/>
        <v/>
      </c>
      <c r="Z342">
        <f t="shared" si="69"/>
        <v>1</v>
      </c>
    </row>
    <row r="343" spans="1:26" x14ac:dyDescent="0.25">
      <c r="A343" t="s">
        <v>367</v>
      </c>
      <c r="B343">
        <v>41240.992187999997</v>
      </c>
      <c r="C343">
        <v>42294</v>
      </c>
      <c r="D343">
        <v>40689</v>
      </c>
      <c r="E343">
        <v>41464</v>
      </c>
      <c r="F343">
        <v>41340</v>
      </c>
      <c r="G343">
        <v>41059</v>
      </c>
      <c r="H343">
        <v>41672</v>
      </c>
      <c r="I343">
        <v>41339</v>
      </c>
      <c r="J343">
        <v>41333</v>
      </c>
      <c r="L343" s="1" t="str">
        <f t="shared" si="70"/>
        <v>15NOV2024:06:00:00</v>
      </c>
      <c r="M343">
        <v>7</v>
      </c>
      <c r="N343">
        <f t="shared" si="64"/>
        <v>1053.0078120000035</v>
      </c>
      <c r="O343" t="str">
        <f t="shared" si="71"/>
        <v/>
      </c>
      <c r="P343">
        <f t="shared" si="72"/>
        <v>1053.0078120000035</v>
      </c>
      <c r="Q343" t="str">
        <f t="shared" si="73"/>
        <v/>
      </c>
      <c r="R343">
        <f t="shared" si="74"/>
        <v>1</v>
      </c>
      <c r="S343">
        <f t="shared" si="65"/>
        <v>2.553303778919267</v>
      </c>
      <c r="V343">
        <f t="shared" si="75"/>
        <v>7</v>
      </c>
      <c r="W343" t="str">
        <f t="shared" si="66"/>
        <v/>
      </c>
      <c r="X343">
        <f t="shared" si="67"/>
        <v>1053.0078120000035</v>
      </c>
      <c r="Y343" t="str">
        <f t="shared" si="68"/>
        <v/>
      </c>
      <c r="Z343">
        <f t="shared" si="69"/>
        <v>1</v>
      </c>
    </row>
    <row r="344" spans="1:26" x14ac:dyDescent="0.25">
      <c r="A344" t="s">
        <v>368</v>
      </c>
      <c r="B344">
        <v>44139.941405999998</v>
      </c>
      <c r="C344">
        <v>45361</v>
      </c>
      <c r="D344">
        <v>43261</v>
      </c>
      <c r="E344">
        <v>44283</v>
      </c>
      <c r="F344">
        <v>44603</v>
      </c>
      <c r="G344">
        <v>44153</v>
      </c>
      <c r="H344">
        <v>44788</v>
      </c>
      <c r="I344">
        <v>44593</v>
      </c>
      <c r="J344">
        <v>44431</v>
      </c>
      <c r="L344" s="1" t="str">
        <f t="shared" si="70"/>
        <v>15NOV2024:07:00:00</v>
      </c>
      <c r="M344">
        <v>8</v>
      </c>
      <c r="N344">
        <f t="shared" si="64"/>
        <v>1221.0585940000019</v>
      </c>
      <c r="O344" t="str">
        <f t="shared" si="71"/>
        <v/>
      </c>
      <c r="P344">
        <f t="shared" si="72"/>
        <v>1221.0585940000019</v>
      </c>
      <c r="Q344" t="str">
        <f t="shared" si="73"/>
        <v/>
      </c>
      <c r="R344">
        <f t="shared" si="74"/>
        <v>1</v>
      </c>
      <c r="S344">
        <f t="shared" si="65"/>
        <v>2.7663348774496148</v>
      </c>
      <c r="V344">
        <f t="shared" si="75"/>
        <v>8</v>
      </c>
      <c r="W344" t="str">
        <f t="shared" si="66"/>
        <v/>
      </c>
      <c r="X344">
        <f t="shared" si="67"/>
        <v>1221.0585940000019</v>
      </c>
      <c r="Y344" t="str">
        <f t="shared" si="68"/>
        <v/>
      </c>
      <c r="Z344">
        <f t="shared" si="69"/>
        <v>1</v>
      </c>
    </row>
    <row r="345" spans="1:26" x14ac:dyDescent="0.25">
      <c r="A345" t="s">
        <v>369</v>
      </c>
      <c r="B345">
        <v>45523.199219000002</v>
      </c>
      <c r="C345">
        <v>46771</v>
      </c>
      <c r="D345">
        <v>44650</v>
      </c>
      <c r="E345">
        <v>45489</v>
      </c>
      <c r="F345">
        <v>46227</v>
      </c>
      <c r="G345">
        <v>46080</v>
      </c>
      <c r="H345">
        <v>46487</v>
      </c>
      <c r="I345">
        <v>46213</v>
      </c>
      <c r="J345">
        <v>45967</v>
      </c>
      <c r="L345" s="1" t="str">
        <f t="shared" si="70"/>
        <v>15NOV2024:08:00:00</v>
      </c>
      <c r="M345">
        <v>9</v>
      </c>
      <c r="N345">
        <f t="shared" si="64"/>
        <v>1247.8007809999981</v>
      </c>
      <c r="O345" t="str">
        <f t="shared" si="71"/>
        <v/>
      </c>
      <c r="P345">
        <f t="shared" si="72"/>
        <v>1247.8007809999981</v>
      </c>
      <c r="Q345" t="str">
        <f t="shared" si="73"/>
        <v/>
      </c>
      <c r="R345">
        <f t="shared" si="74"/>
        <v>1</v>
      </c>
      <c r="S345">
        <f t="shared" si="65"/>
        <v>2.7410217260811582</v>
      </c>
      <c r="V345">
        <f t="shared" si="75"/>
        <v>9</v>
      </c>
      <c r="W345" t="str">
        <f t="shared" si="66"/>
        <v/>
      </c>
      <c r="X345">
        <f t="shared" si="67"/>
        <v>1247.8007809999981</v>
      </c>
      <c r="Y345" t="str">
        <f t="shared" si="68"/>
        <v/>
      </c>
      <c r="Z345">
        <f t="shared" si="69"/>
        <v>1</v>
      </c>
    </row>
    <row r="346" spans="1:26" x14ac:dyDescent="0.25">
      <c r="A346" t="s">
        <v>370</v>
      </c>
      <c r="B346">
        <v>46578.105469000002</v>
      </c>
      <c r="C346">
        <v>47338</v>
      </c>
      <c r="D346">
        <v>45638</v>
      </c>
      <c r="E346">
        <v>46715</v>
      </c>
      <c r="F346">
        <v>46896</v>
      </c>
      <c r="G346">
        <v>47373</v>
      </c>
      <c r="H346">
        <v>47380</v>
      </c>
      <c r="I346">
        <v>46896</v>
      </c>
      <c r="J346">
        <v>46832</v>
      </c>
      <c r="L346" s="1" t="str">
        <f t="shared" si="70"/>
        <v>15NOV2024:09:00:00</v>
      </c>
      <c r="M346">
        <v>10</v>
      </c>
      <c r="N346">
        <f t="shared" si="64"/>
        <v>759.8945309999981</v>
      </c>
      <c r="O346" t="str">
        <f t="shared" si="71"/>
        <v/>
      </c>
      <c r="P346">
        <f t="shared" si="72"/>
        <v>759.8945309999981</v>
      </c>
      <c r="Q346" t="str">
        <f t="shared" si="73"/>
        <v/>
      </c>
      <c r="R346">
        <f t="shared" si="74"/>
        <v>1</v>
      </c>
      <c r="S346">
        <f t="shared" si="65"/>
        <v>1.631441475235065</v>
      </c>
      <c r="V346">
        <f t="shared" si="75"/>
        <v>10</v>
      </c>
      <c r="W346" t="str">
        <f t="shared" si="66"/>
        <v/>
      </c>
      <c r="X346">
        <f t="shared" si="67"/>
        <v>759.8945309999981</v>
      </c>
      <c r="Y346" t="str">
        <f t="shared" si="68"/>
        <v/>
      </c>
      <c r="Z346">
        <f t="shared" si="69"/>
        <v>1</v>
      </c>
    </row>
    <row r="347" spans="1:26" x14ac:dyDescent="0.25">
      <c r="A347" t="s">
        <v>371</v>
      </c>
      <c r="B347">
        <v>46845.152344000002</v>
      </c>
      <c r="C347">
        <v>47336</v>
      </c>
      <c r="D347">
        <v>45970</v>
      </c>
      <c r="E347">
        <v>47079</v>
      </c>
      <c r="F347">
        <v>47338</v>
      </c>
      <c r="G347">
        <v>47749</v>
      </c>
      <c r="H347">
        <v>47947</v>
      </c>
      <c r="I347">
        <v>47464</v>
      </c>
      <c r="J347">
        <v>47398</v>
      </c>
      <c r="L347" s="1" t="str">
        <f t="shared" si="70"/>
        <v>15NOV2024:10:00:00</v>
      </c>
      <c r="M347">
        <v>11</v>
      </c>
      <c r="N347">
        <f t="shared" si="64"/>
        <v>490.8476559999981</v>
      </c>
      <c r="O347" t="str">
        <f t="shared" si="71"/>
        <v/>
      </c>
      <c r="P347">
        <f t="shared" si="72"/>
        <v>490.8476559999981</v>
      </c>
      <c r="Q347" t="str">
        <f t="shared" si="73"/>
        <v/>
      </c>
      <c r="R347">
        <f t="shared" si="74"/>
        <v>1</v>
      </c>
      <c r="S347">
        <f t="shared" si="65"/>
        <v>1.0478088584183387</v>
      </c>
      <c r="V347">
        <f t="shared" si="75"/>
        <v>11</v>
      </c>
      <c r="W347" t="str">
        <f t="shared" si="66"/>
        <v/>
      </c>
      <c r="X347">
        <f t="shared" si="67"/>
        <v>490.8476559999981</v>
      </c>
      <c r="Y347" t="str">
        <f t="shared" si="68"/>
        <v/>
      </c>
      <c r="Z347">
        <f t="shared" si="69"/>
        <v>1</v>
      </c>
    </row>
    <row r="348" spans="1:26" x14ac:dyDescent="0.25">
      <c r="A348" t="s">
        <v>372</v>
      </c>
      <c r="B348">
        <v>46295.828125</v>
      </c>
      <c r="C348">
        <v>47052</v>
      </c>
      <c r="D348">
        <v>46498</v>
      </c>
      <c r="E348">
        <v>47479</v>
      </c>
      <c r="F348">
        <v>47038</v>
      </c>
      <c r="G348">
        <v>47669</v>
      </c>
      <c r="H348">
        <v>47814</v>
      </c>
      <c r="I348">
        <v>47231</v>
      </c>
      <c r="J348">
        <v>47362</v>
      </c>
      <c r="L348" s="1" t="str">
        <f t="shared" si="70"/>
        <v>15NOV2024:11:00:00</v>
      </c>
      <c r="M348">
        <v>12</v>
      </c>
      <c r="N348">
        <f t="shared" si="64"/>
        <v>756.171875</v>
      </c>
      <c r="O348" t="str">
        <f t="shared" si="71"/>
        <v/>
      </c>
      <c r="P348">
        <f t="shared" si="72"/>
        <v>756.171875</v>
      </c>
      <c r="Q348" t="str">
        <f t="shared" si="73"/>
        <v/>
      </c>
      <c r="R348">
        <f t="shared" si="74"/>
        <v>1</v>
      </c>
      <c r="S348">
        <f t="shared" si="65"/>
        <v>1.633347767229296</v>
      </c>
      <c r="V348">
        <f t="shared" si="75"/>
        <v>12</v>
      </c>
      <c r="W348" t="str">
        <f t="shared" si="66"/>
        <v/>
      </c>
      <c r="X348">
        <f t="shared" si="67"/>
        <v>756.171875</v>
      </c>
      <c r="Y348" t="str">
        <f t="shared" si="68"/>
        <v/>
      </c>
      <c r="Z348">
        <f t="shared" si="69"/>
        <v>1</v>
      </c>
    </row>
    <row r="349" spans="1:26" x14ac:dyDescent="0.25">
      <c r="A349" t="s">
        <v>373</v>
      </c>
      <c r="B349">
        <v>46288.675780999998</v>
      </c>
      <c r="C349">
        <v>46884</v>
      </c>
      <c r="D349">
        <v>47032</v>
      </c>
      <c r="E349">
        <v>47704</v>
      </c>
      <c r="F349">
        <v>46723</v>
      </c>
      <c r="G349">
        <v>47628</v>
      </c>
      <c r="H349">
        <v>47224</v>
      </c>
      <c r="I349">
        <v>46825</v>
      </c>
      <c r="J349">
        <v>47125</v>
      </c>
      <c r="L349" s="1" t="str">
        <f t="shared" si="70"/>
        <v>15NOV2024:12:00:00</v>
      </c>
      <c r="M349">
        <v>13</v>
      </c>
      <c r="N349">
        <f t="shared" si="64"/>
        <v>595.3242190000019</v>
      </c>
      <c r="O349" t="str">
        <f t="shared" si="71"/>
        <v/>
      </c>
      <c r="P349">
        <f t="shared" si="72"/>
        <v>595.3242190000019</v>
      </c>
      <c r="Q349" t="str">
        <f t="shared" si="73"/>
        <v/>
      </c>
      <c r="R349">
        <f t="shared" si="74"/>
        <v>1</v>
      </c>
      <c r="S349">
        <f t="shared" si="65"/>
        <v>1.2861120111030768</v>
      </c>
      <c r="V349">
        <f t="shared" si="75"/>
        <v>13</v>
      </c>
      <c r="W349" t="str">
        <f t="shared" si="66"/>
        <v/>
      </c>
      <c r="X349">
        <f t="shared" si="67"/>
        <v>595.3242190000019</v>
      </c>
      <c r="Y349" t="str">
        <f t="shared" si="68"/>
        <v/>
      </c>
      <c r="Z349">
        <f t="shared" si="69"/>
        <v>1</v>
      </c>
    </row>
    <row r="350" spans="1:26" x14ac:dyDescent="0.25">
      <c r="A350" t="s">
        <v>374</v>
      </c>
      <c r="B350">
        <v>46529.808594000002</v>
      </c>
      <c r="C350">
        <v>47171</v>
      </c>
      <c r="D350">
        <v>48002</v>
      </c>
      <c r="E350">
        <v>48211</v>
      </c>
      <c r="F350">
        <v>46765</v>
      </c>
      <c r="G350">
        <v>48154</v>
      </c>
      <c r="H350">
        <v>47158</v>
      </c>
      <c r="I350">
        <v>46644</v>
      </c>
      <c r="J350">
        <v>47203</v>
      </c>
      <c r="L350" s="1" t="str">
        <f t="shared" si="70"/>
        <v>15NOV2024:13:00:00</v>
      </c>
      <c r="M350">
        <v>14</v>
      </c>
      <c r="N350">
        <f t="shared" si="64"/>
        <v>641.1914059999981</v>
      </c>
      <c r="O350" t="str">
        <f t="shared" si="71"/>
        <v/>
      </c>
      <c r="P350">
        <f t="shared" si="72"/>
        <v>641.1914059999981</v>
      </c>
      <c r="Q350" t="str">
        <f t="shared" si="73"/>
        <v/>
      </c>
      <c r="R350">
        <f t="shared" si="74"/>
        <v>1</v>
      </c>
      <c r="S350">
        <f t="shared" si="65"/>
        <v>1.3780228747441687</v>
      </c>
      <c r="V350">
        <f t="shared" si="75"/>
        <v>14</v>
      </c>
      <c r="W350" t="str">
        <f t="shared" si="66"/>
        <v/>
      </c>
      <c r="X350">
        <f t="shared" si="67"/>
        <v>641.1914059999981</v>
      </c>
      <c r="Y350" t="str">
        <f t="shared" si="68"/>
        <v/>
      </c>
      <c r="Z350">
        <f t="shared" si="69"/>
        <v>1</v>
      </c>
    </row>
    <row r="351" spans="1:26" x14ac:dyDescent="0.25">
      <c r="A351" t="s">
        <v>375</v>
      </c>
      <c r="B351">
        <v>47641.535155999998</v>
      </c>
      <c r="C351">
        <v>47804</v>
      </c>
      <c r="D351">
        <v>49160</v>
      </c>
      <c r="E351">
        <v>48966</v>
      </c>
      <c r="F351">
        <v>47284</v>
      </c>
      <c r="G351">
        <v>49095</v>
      </c>
      <c r="H351">
        <v>47534</v>
      </c>
      <c r="I351">
        <v>46883</v>
      </c>
      <c r="J351">
        <v>47677</v>
      </c>
      <c r="L351" s="1" t="str">
        <f t="shared" si="70"/>
        <v>15NOV2024:14:00:00</v>
      </c>
      <c r="M351">
        <v>15</v>
      </c>
      <c r="N351">
        <f t="shared" si="64"/>
        <v>162.4648440000019</v>
      </c>
      <c r="O351" t="str">
        <f t="shared" si="71"/>
        <v/>
      </c>
      <c r="P351">
        <f t="shared" si="72"/>
        <v>162.4648440000019</v>
      </c>
      <c r="Q351" t="str">
        <f t="shared" si="73"/>
        <v/>
      </c>
      <c r="R351">
        <f t="shared" si="74"/>
        <v>1</v>
      </c>
      <c r="S351">
        <f t="shared" si="65"/>
        <v>0.34101513200197747</v>
      </c>
      <c r="V351">
        <f t="shared" si="75"/>
        <v>15</v>
      </c>
      <c r="W351" t="str">
        <f t="shared" si="66"/>
        <v/>
      </c>
      <c r="X351">
        <f t="shared" si="67"/>
        <v>162.4648440000019</v>
      </c>
      <c r="Y351" t="str">
        <f t="shared" si="68"/>
        <v/>
      </c>
      <c r="Z351">
        <f t="shared" si="69"/>
        <v>1</v>
      </c>
    </row>
    <row r="352" spans="1:26" x14ac:dyDescent="0.25">
      <c r="A352" t="s">
        <v>376</v>
      </c>
      <c r="B352">
        <v>49016.816405999998</v>
      </c>
      <c r="C352">
        <v>48488</v>
      </c>
      <c r="D352">
        <v>50133</v>
      </c>
      <c r="E352">
        <v>49940</v>
      </c>
      <c r="F352">
        <v>47754</v>
      </c>
      <c r="G352">
        <v>49732</v>
      </c>
      <c r="H352">
        <v>47931</v>
      </c>
      <c r="I352">
        <v>47156</v>
      </c>
      <c r="J352">
        <v>48184</v>
      </c>
      <c r="L352" s="1" t="str">
        <f t="shared" si="70"/>
        <v>15NOV2024:15:00:00</v>
      </c>
      <c r="M352">
        <v>16</v>
      </c>
      <c r="N352">
        <f t="shared" si="64"/>
        <v>-528.8164059999981</v>
      </c>
      <c r="O352">
        <f t="shared" si="71"/>
        <v>-528.8164059999981</v>
      </c>
      <c r="P352" t="str">
        <f t="shared" si="72"/>
        <v/>
      </c>
      <c r="Q352">
        <f t="shared" si="73"/>
        <v>1</v>
      </c>
      <c r="R352" t="str">
        <f t="shared" si="74"/>
        <v/>
      </c>
      <c r="S352">
        <f t="shared" si="65"/>
        <v>1.0788469035195587</v>
      </c>
      <c r="V352">
        <f t="shared" si="75"/>
        <v>16</v>
      </c>
      <c r="W352">
        <f t="shared" si="66"/>
        <v>-528.8164059999981</v>
      </c>
      <c r="X352" t="str">
        <f t="shared" si="67"/>
        <v/>
      </c>
      <c r="Y352">
        <f t="shared" si="68"/>
        <v>1</v>
      </c>
      <c r="Z352" t="str">
        <f t="shared" si="69"/>
        <v/>
      </c>
    </row>
    <row r="353" spans="1:26" x14ac:dyDescent="0.25">
      <c r="A353" t="s">
        <v>377</v>
      </c>
      <c r="B353">
        <v>49070.597655999998</v>
      </c>
      <c r="C353">
        <v>49089</v>
      </c>
      <c r="D353">
        <v>50283</v>
      </c>
      <c r="E353">
        <v>50032</v>
      </c>
      <c r="F353">
        <v>48027</v>
      </c>
      <c r="G353">
        <v>49777</v>
      </c>
      <c r="H353">
        <v>48208</v>
      </c>
      <c r="I353">
        <v>47363</v>
      </c>
      <c r="J353">
        <v>48402</v>
      </c>
      <c r="L353" s="1" t="str">
        <f t="shared" si="70"/>
        <v>15NOV2024:16:00:00</v>
      </c>
      <c r="M353">
        <v>17</v>
      </c>
      <c r="N353">
        <f t="shared" si="64"/>
        <v>18.402344000001904</v>
      </c>
      <c r="O353" t="str">
        <f t="shared" si="71"/>
        <v/>
      </c>
      <c r="P353">
        <f t="shared" si="72"/>
        <v>18.402344000001904</v>
      </c>
      <c r="Q353" t="str">
        <f t="shared" si="73"/>
        <v/>
      </c>
      <c r="R353">
        <f t="shared" si="74"/>
        <v>1</v>
      </c>
      <c r="S353">
        <f t="shared" si="65"/>
        <v>3.7501772709205627E-2</v>
      </c>
      <c r="V353">
        <f t="shared" si="75"/>
        <v>17</v>
      </c>
      <c r="W353" t="str">
        <f t="shared" si="66"/>
        <v/>
      </c>
      <c r="X353">
        <f t="shared" si="67"/>
        <v>18.402344000001904</v>
      </c>
      <c r="Y353" t="str">
        <f t="shared" si="68"/>
        <v/>
      </c>
      <c r="Z353">
        <f t="shared" si="69"/>
        <v>1</v>
      </c>
    </row>
    <row r="354" spans="1:26" x14ac:dyDescent="0.25">
      <c r="A354" t="s">
        <v>378</v>
      </c>
      <c r="B354">
        <v>48931.902344000002</v>
      </c>
      <c r="C354">
        <v>49021</v>
      </c>
      <c r="D354">
        <v>49749</v>
      </c>
      <c r="E354">
        <v>49709</v>
      </c>
      <c r="F354">
        <v>48110</v>
      </c>
      <c r="G354">
        <v>49267</v>
      </c>
      <c r="H354">
        <v>48284</v>
      </c>
      <c r="I354">
        <v>47533</v>
      </c>
      <c r="J354">
        <v>48421</v>
      </c>
      <c r="L354" s="1" t="str">
        <f t="shared" si="70"/>
        <v>15NOV2024:17:00:00</v>
      </c>
      <c r="M354">
        <v>18</v>
      </c>
      <c r="N354">
        <f t="shared" ref="N354:N417" si="76">C354-B354</f>
        <v>89.097655999998096</v>
      </c>
      <c r="O354" t="str">
        <f t="shared" si="71"/>
        <v/>
      </c>
      <c r="P354">
        <f t="shared" si="72"/>
        <v>89.097655999998096</v>
      </c>
      <c r="Q354" t="str">
        <f t="shared" si="73"/>
        <v/>
      </c>
      <c r="R354">
        <f t="shared" si="74"/>
        <v>1</v>
      </c>
      <c r="S354">
        <f t="shared" ref="S354:S417" si="77">ABS((B354-C354)/B354)*100</f>
        <v>0.18208500330444069</v>
      </c>
      <c r="V354">
        <f t="shared" si="75"/>
        <v>18</v>
      </c>
      <c r="W354" t="str">
        <f t="shared" ref="W354:W417" si="78">O354</f>
        <v/>
      </c>
      <c r="X354">
        <f t="shared" ref="X354:X417" si="79">P354</f>
        <v>89.097655999998096</v>
      </c>
      <c r="Y354" t="str">
        <f t="shared" ref="Y354:Y417" si="80">Q354</f>
        <v/>
      </c>
      <c r="Z354">
        <f t="shared" ref="Z354:Z417" si="81">R354</f>
        <v>1</v>
      </c>
    </row>
    <row r="355" spans="1:26" x14ac:dyDescent="0.25">
      <c r="A355" t="s">
        <v>379</v>
      </c>
      <c r="B355">
        <v>48992.492187999997</v>
      </c>
      <c r="C355">
        <v>48629</v>
      </c>
      <c r="D355">
        <v>48415</v>
      </c>
      <c r="E355">
        <v>48564</v>
      </c>
      <c r="F355">
        <v>48113</v>
      </c>
      <c r="G355">
        <v>48534</v>
      </c>
      <c r="H355">
        <v>48102</v>
      </c>
      <c r="I355">
        <v>47810</v>
      </c>
      <c r="J355">
        <v>48223</v>
      </c>
      <c r="L355" s="1" t="str">
        <f t="shared" si="70"/>
        <v>15NOV2024:18:00:00</v>
      </c>
      <c r="M355">
        <v>19</v>
      </c>
      <c r="N355">
        <f t="shared" si="76"/>
        <v>-363.49218799999653</v>
      </c>
      <c r="O355">
        <f t="shared" si="71"/>
        <v>-363.49218799999653</v>
      </c>
      <c r="P355" t="str">
        <f t="shared" si="72"/>
        <v/>
      </c>
      <c r="Q355">
        <f t="shared" si="73"/>
        <v>1</v>
      </c>
      <c r="R355" t="str">
        <f t="shared" si="74"/>
        <v/>
      </c>
      <c r="S355">
        <f t="shared" si="77"/>
        <v>0.7419344715209828</v>
      </c>
      <c r="V355">
        <f t="shared" si="75"/>
        <v>19</v>
      </c>
      <c r="W355">
        <f t="shared" si="78"/>
        <v>-363.49218799999653</v>
      </c>
      <c r="X355" t="str">
        <f t="shared" si="79"/>
        <v/>
      </c>
      <c r="Y355">
        <f t="shared" si="80"/>
        <v>1</v>
      </c>
      <c r="Z355" t="str">
        <f t="shared" si="81"/>
        <v/>
      </c>
    </row>
    <row r="356" spans="1:26" x14ac:dyDescent="0.25">
      <c r="A356" t="s">
        <v>380</v>
      </c>
      <c r="B356">
        <v>48775.734375</v>
      </c>
      <c r="C356">
        <v>49007</v>
      </c>
      <c r="D356">
        <v>48637</v>
      </c>
      <c r="E356">
        <v>49260</v>
      </c>
      <c r="F356">
        <v>48223</v>
      </c>
      <c r="G356">
        <v>48956</v>
      </c>
      <c r="H356">
        <v>48262</v>
      </c>
      <c r="I356">
        <v>48228</v>
      </c>
      <c r="J356">
        <v>48538</v>
      </c>
      <c r="L356" s="1" t="str">
        <f t="shared" si="70"/>
        <v>15NOV2024:19:00:00</v>
      </c>
      <c r="M356">
        <v>20</v>
      </c>
      <c r="N356">
        <f t="shared" si="76"/>
        <v>231.265625</v>
      </c>
      <c r="O356" t="str">
        <f t="shared" si="71"/>
        <v/>
      </c>
      <c r="P356">
        <f t="shared" si="72"/>
        <v>231.265625</v>
      </c>
      <c r="Q356" t="str">
        <f t="shared" si="73"/>
        <v/>
      </c>
      <c r="R356">
        <f t="shared" si="74"/>
        <v>1</v>
      </c>
      <c r="S356">
        <f t="shared" si="77"/>
        <v>0.47414073404199775</v>
      </c>
      <c r="V356">
        <f t="shared" si="75"/>
        <v>20</v>
      </c>
      <c r="W356" t="str">
        <f t="shared" si="78"/>
        <v/>
      </c>
      <c r="X356">
        <f t="shared" si="79"/>
        <v>231.265625</v>
      </c>
      <c r="Y356" t="str">
        <f t="shared" si="80"/>
        <v/>
      </c>
      <c r="Z356">
        <f t="shared" si="81"/>
        <v>1</v>
      </c>
    </row>
    <row r="357" spans="1:26" x14ac:dyDescent="0.25">
      <c r="A357" t="s">
        <v>381</v>
      </c>
      <c r="B357">
        <v>47634.511719000002</v>
      </c>
      <c r="C357">
        <v>48118</v>
      </c>
      <c r="D357">
        <v>47718</v>
      </c>
      <c r="E357">
        <v>48614</v>
      </c>
      <c r="F357">
        <v>46861</v>
      </c>
      <c r="G357">
        <v>48081</v>
      </c>
      <c r="H357">
        <v>47104</v>
      </c>
      <c r="I357">
        <v>47090</v>
      </c>
      <c r="J357">
        <v>47413</v>
      </c>
      <c r="L357" s="1" t="str">
        <f t="shared" si="70"/>
        <v>15NOV2024:20:00:00</v>
      </c>
      <c r="M357">
        <v>21</v>
      </c>
      <c r="N357">
        <f t="shared" si="76"/>
        <v>483.4882809999981</v>
      </c>
      <c r="O357" t="str">
        <f t="shared" si="71"/>
        <v/>
      </c>
      <c r="P357">
        <f t="shared" si="72"/>
        <v>483.4882809999981</v>
      </c>
      <c r="Q357" t="str">
        <f t="shared" si="73"/>
        <v/>
      </c>
      <c r="R357">
        <f t="shared" si="74"/>
        <v>1</v>
      </c>
      <c r="S357">
        <f t="shared" si="77"/>
        <v>1.0149957741818287</v>
      </c>
      <c r="V357">
        <f t="shared" si="75"/>
        <v>21</v>
      </c>
      <c r="W357" t="str">
        <f t="shared" si="78"/>
        <v/>
      </c>
      <c r="X357">
        <f t="shared" si="79"/>
        <v>483.4882809999981</v>
      </c>
      <c r="Y357" t="str">
        <f t="shared" si="80"/>
        <v/>
      </c>
      <c r="Z357">
        <f t="shared" si="81"/>
        <v>1</v>
      </c>
    </row>
    <row r="358" spans="1:26" x14ac:dyDescent="0.25">
      <c r="A358" t="s">
        <v>382</v>
      </c>
      <c r="B358">
        <v>46668.847655999998</v>
      </c>
      <c r="C358">
        <v>47418</v>
      </c>
      <c r="D358">
        <v>46406</v>
      </c>
      <c r="E358">
        <v>47162</v>
      </c>
      <c r="F358">
        <v>45414</v>
      </c>
      <c r="G358">
        <v>46913</v>
      </c>
      <c r="H358">
        <v>45860</v>
      </c>
      <c r="I358">
        <v>45890</v>
      </c>
      <c r="J358">
        <v>46082</v>
      </c>
      <c r="L358" s="1" t="str">
        <f t="shared" si="70"/>
        <v>15NOV2024:21:00:00</v>
      </c>
      <c r="M358">
        <v>22</v>
      </c>
      <c r="N358">
        <f t="shared" si="76"/>
        <v>749.1523440000019</v>
      </c>
      <c r="O358" t="str">
        <f t="shared" si="71"/>
        <v/>
      </c>
      <c r="P358">
        <f t="shared" si="72"/>
        <v>749.1523440000019</v>
      </c>
      <c r="Q358" t="str">
        <f t="shared" si="73"/>
        <v/>
      </c>
      <c r="R358">
        <f t="shared" si="74"/>
        <v>1</v>
      </c>
      <c r="S358">
        <f t="shared" si="77"/>
        <v>1.6052514292233373</v>
      </c>
      <c r="V358">
        <f t="shared" si="75"/>
        <v>22</v>
      </c>
      <c r="W358" t="str">
        <f t="shared" si="78"/>
        <v/>
      </c>
      <c r="X358">
        <f t="shared" si="79"/>
        <v>749.1523440000019</v>
      </c>
      <c r="Y358" t="str">
        <f t="shared" si="80"/>
        <v/>
      </c>
      <c r="Z358">
        <f t="shared" si="81"/>
        <v>1</v>
      </c>
    </row>
    <row r="359" spans="1:26" x14ac:dyDescent="0.25">
      <c r="A359" t="s">
        <v>383</v>
      </c>
      <c r="B359">
        <v>45437.230469000002</v>
      </c>
      <c r="C359">
        <v>46233</v>
      </c>
      <c r="D359">
        <v>45369</v>
      </c>
      <c r="E359">
        <v>46054</v>
      </c>
      <c r="F359">
        <v>44073</v>
      </c>
      <c r="G359">
        <v>45928</v>
      </c>
      <c r="H359">
        <v>44636</v>
      </c>
      <c r="I359">
        <v>44726</v>
      </c>
      <c r="J359">
        <v>44853</v>
      </c>
      <c r="L359" s="1" t="str">
        <f t="shared" si="70"/>
        <v>15NOV2024:22:00:00</v>
      </c>
      <c r="M359">
        <v>23</v>
      </c>
      <c r="N359">
        <f t="shared" si="76"/>
        <v>795.7695309999981</v>
      </c>
      <c r="O359" t="str">
        <f t="shared" si="71"/>
        <v/>
      </c>
      <c r="P359">
        <f t="shared" si="72"/>
        <v>795.7695309999981</v>
      </c>
      <c r="Q359" t="str">
        <f t="shared" si="73"/>
        <v/>
      </c>
      <c r="R359">
        <f t="shared" si="74"/>
        <v>1</v>
      </c>
      <c r="S359">
        <f t="shared" si="77"/>
        <v>1.7513601132510037</v>
      </c>
      <c r="V359">
        <f t="shared" si="75"/>
        <v>23</v>
      </c>
      <c r="W359" t="str">
        <f t="shared" si="78"/>
        <v/>
      </c>
      <c r="X359">
        <f t="shared" si="79"/>
        <v>795.7695309999981</v>
      </c>
      <c r="Y359" t="str">
        <f t="shared" si="80"/>
        <v/>
      </c>
      <c r="Z359">
        <f t="shared" si="81"/>
        <v>1</v>
      </c>
    </row>
    <row r="360" spans="1:26" x14ac:dyDescent="0.25">
      <c r="A360" t="s">
        <v>384</v>
      </c>
      <c r="B360">
        <v>43906.84375</v>
      </c>
      <c r="C360">
        <v>44842</v>
      </c>
      <c r="D360">
        <v>43557</v>
      </c>
      <c r="E360">
        <v>44332</v>
      </c>
      <c r="F360">
        <v>42736</v>
      </c>
      <c r="G360">
        <v>44236</v>
      </c>
      <c r="H360">
        <v>43187</v>
      </c>
      <c r="I360">
        <v>43311</v>
      </c>
      <c r="J360">
        <v>43385</v>
      </c>
      <c r="L360" s="1" t="str">
        <f t="shared" si="70"/>
        <v>15NOV2024:23:00:00</v>
      </c>
      <c r="M360">
        <v>24</v>
      </c>
      <c r="N360">
        <f t="shared" si="76"/>
        <v>935.15625</v>
      </c>
      <c r="O360" t="str">
        <f t="shared" si="71"/>
        <v/>
      </c>
      <c r="P360">
        <f t="shared" si="72"/>
        <v>935.15625</v>
      </c>
      <c r="Q360" t="str">
        <f t="shared" si="73"/>
        <v/>
      </c>
      <c r="R360">
        <f t="shared" si="74"/>
        <v>1</v>
      </c>
      <c r="S360">
        <f t="shared" si="77"/>
        <v>2.129864435996951</v>
      </c>
      <c r="V360">
        <f t="shared" si="75"/>
        <v>24</v>
      </c>
      <c r="W360" t="str">
        <f t="shared" si="78"/>
        <v/>
      </c>
      <c r="X360">
        <f t="shared" si="79"/>
        <v>935.15625</v>
      </c>
      <c r="Y360" t="str">
        <f t="shared" si="80"/>
        <v/>
      </c>
      <c r="Z360">
        <f t="shared" si="81"/>
        <v>1</v>
      </c>
    </row>
    <row r="361" spans="1:26" x14ac:dyDescent="0.25">
      <c r="A361" t="s">
        <v>385</v>
      </c>
      <c r="B361">
        <v>42305.800780999998</v>
      </c>
      <c r="C361">
        <v>43097</v>
      </c>
      <c r="D361">
        <v>41879</v>
      </c>
      <c r="E361">
        <v>42513</v>
      </c>
      <c r="F361">
        <v>41315</v>
      </c>
      <c r="G361">
        <v>42649</v>
      </c>
      <c r="H361">
        <v>41825</v>
      </c>
      <c r="I361">
        <v>41770</v>
      </c>
      <c r="J361">
        <v>41852</v>
      </c>
      <c r="L361" s="1" t="str">
        <f t="shared" si="70"/>
        <v>16NOV2024:00:00:00</v>
      </c>
      <c r="M361">
        <v>1</v>
      </c>
      <c r="N361">
        <f t="shared" si="76"/>
        <v>791.1992190000019</v>
      </c>
      <c r="O361" t="str">
        <f t="shared" si="71"/>
        <v/>
      </c>
      <c r="P361">
        <f t="shared" si="72"/>
        <v>791.1992190000019</v>
      </c>
      <c r="Q361" t="str">
        <f t="shared" si="73"/>
        <v/>
      </c>
      <c r="R361">
        <f t="shared" si="74"/>
        <v>1</v>
      </c>
      <c r="S361">
        <f t="shared" si="77"/>
        <v>1.8701908589219713</v>
      </c>
      <c r="V361">
        <f t="shared" si="75"/>
        <v>1</v>
      </c>
      <c r="W361" t="str">
        <f t="shared" si="78"/>
        <v/>
      </c>
      <c r="X361">
        <f t="shared" si="79"/>
        <v>791.1992190000019</v>
      </c>
      <c r="Y361" t="str">
        <f t="shared" si="80"/>
        <v/>
      </c>
      <c r="Z361">
        <f t="shared" si="81"/>
        <v>1</v>
      </c>
    </row>
    <row r="362" spans="1:26" x14ac:dyDescent="0.25">
      <c r="A362" t="s">
        <v>386</v>
      </c>
      <c r="B362">
        <v>41361.929687999997</v>
      </c>
      <c r="C362">
        <v>40690</v>
      </c>
      <c r="D362">
        <v>40235</v>
      </c>
      <c r="E362">
        <v>40675</v>
      </c>
      <c r="F362">
        <v>40690</v>
      </c>
      <c r="G362">
        <v>41238</v>
      </c>
      <c r="H362">
        <v>40740</v>
      </c>
      <c r="I362">
        <v>40383</v>
      </c>
      <c r="J362">
        <v>40682</v>
      </c>
      <c r="L362" s="1" t="str">
        <f t="shared" si="70"/>
        <v>16NOV2024:01:00:00</v>
      </c>
      <c r="M362">
        <v>2</v>
      </c>
      <c r="N362">
        <f t="shared" si="76"/>
        <v>-671.92968799999653</v>
      </c>
      <c r="O362">
        <f t="shared" si="71"/>
        <v>-671.92968799999653</v>
      </c>
      <c r="P362" t="str">
        <f t="shared" si="72"/>
        <v/>
      </c>
      <c r="Q362">
        <f t="shared" si="73"/>
        <v>1</v>
      </c>
      <c r="R362" t="str">
        <f t="shared" si="74"/>
        <v/>
      </c>
      <c r="S362">
        <f t="shared" si="77"/>
        <v>1.6245124274144733</v>
      </c>
      <c r="V362">
        <f t="shared" si="75"/>
        <v>2</v>
      </c>
      <c r="W362">
        <f t="shared" si="78"/>
        <v>-671.92968799999653</v>
      </c>
      <c r="X362" t="str">
        <f t="shared" si="79"/>
        <v/>
      </c>
      <c r="Y362">
        <f t="shared" si="80"/>
        <v>1</v>
      </c>
      <c r="Z362" t="str">
        <f t="shared" si="81"/>
        <v/>
      </c>
    </row>
    <row r="363" spans="1:26" x14ac:dyDescent="0.25">
      <c r="A363" t="s">
        <v>387</v>
      </c>
      <c r="B363">
        <v>39984.011719000002</v>
      </c>
      <c r="C363">
        <v>39692</v>
      </c>
      <c r="D363">
        <v>39173</v>
      </c>
      <c r="E363">
        <v>39607</v>
      </c>
      <c r="F363">
        <v>39692</v>
      </c>
      <c r="G363">
        <v>40248</v>
      </c>
      <c r="H363">
        <v>39583</v>
      </c>
      <c r="I363">
        <v>39312</v>
      </c>
      <c r="J363">
        <v>39628</v>
      </c>
      <c r="L363" s="1" t="str">
        <f t="shared" si="70"/>
        <v>16NOV2024:02:00:00</v>
      </c>
      <c r="M363">
        <v>3</v>
      </c>
      <c r="N363">
        <f t="shared" si="76"/>
        <v>-292.0117190000019</v>
      </c>
      <c r="O363">
        <f t="shared" si="71"/>
        <v>-292.0117190000019</v>
      </c>
      <c r="P363" t="str">
        <f t="shared" si="72"/>
        <v/>
      </c>
      <c r="Q363">
        <f t="shared" si="73"/>
        <v>1</v>
      </c>
      <c r="R363" t="str">
        <f t="shared" si="74"/>
        <v/>
      </c>
      <c r="S363">
        <f t="shared" si="77"/>
        <v>0.73032121201895517</v>
      </c>
      <c r="V363">
        <f t="shared" si="75"/>
        <v>3</v>
      </c>
      <c r="W363">
        <f t="shared" si="78"/>
        <v>-292.0117190000019</v>
      </c>
      <c r="X363" t="str">
        <f t="shared" si="79"/>
        <v/>
      </c>
      <c r="Y363">
        <f t="shared" si="80"/>
        <v>1</v>
      </c>
      <c r="Z363" t="str">
        <f t="shared" si="81"/>
        <v/>
      </c>
    </row>
    <row r="364" spans="1:26" x14ac:dyDescent="0.25">
      <c r="A364" t="s">
        <v>388</v>
      </c>
      <c r="B364">
        <v>39313.066405999998</v>
      </c>
      <c r="C364">
        <v>39277</v>
      </c>
      <c r="D364">
        <v>38537</v>
      </c>
      <c r="E364">
        <v>39007</v>
      </c>
      <c r="F364">
        <v>39277</v>
      </c>
      <c r="G364">
        <v>39618</v>
      </c>
      <c r="H364">
        <v>38939</v>
      </c>
      <c r="I364">
        <v>38804</v>
      </c>
      <c r="J364">
        <v>39066</v>
      </c>
      <c r="L364" s="1" t="str">
        <f t="shared" si="70"/>
        <v>16NOV2024:03:00:00</v>
      </c>
      <c r="M364">
        <v>4</v>
      </c>
      <c r="N364">
        <f t="shared" si="76"/>
        <v>-36.066405999998096</v>
      </c>
      <c r="O364">
        <f t="shared" si="71"/>
        <v>-36.066405999998096</v>
      </c>
      <c r="P364" t="str">
        <f t="shared" si="72"/>
        <v/>
      </c>
      <c r="Q364">
        <f t="shared" si="73"/>
        <v>1</v>
      </c>
      <c r="R364" t="str">
        <f t="shared" si="74"/>
        <v/>
      </c>
      <c r="S364">
        <f t="shared" si="77"/>
        <v>9.1741523358995991E-2</v>
      </c>
      <c r="V364">
        <f t="shared" si="75"/>
        <v>4</v>
      </c>
      <c r="W364">
        <f t="shared" si="78"/>
        <v>-36.066405999998096</v>
      </c>
      <c r="X364" t="str">
        <f t="shared" si="79"/>
        <v/>
      </c>
      <c r="Y364">
        <f t="shared" si="80"/>
        <v>1</v>
      </c>
      <c r="Z364" t="str">
        <f t="shared" si="81"/>
        <v/>
      </c>
    </row>
    <row r="365" spans="1:26" x14ac:dyDescent="0.25">
      <c r="A365" t="s">
        <v>389</v>
      </c>
      <c r="B365">
        <v>39120.613280999998</v>
      </c>
      <c r="C365">
        <v>38890</v>
      </c>
      <c r="D365">
        <v>38386</v>
      </c>
      <c r="E365">
        <v>38902</v>
      </c>
      <c r="F365">
        <v>38890</v>
      </c>
      <c r="G365">
        <v>39093</v>
      </c>
      <c r="H365">
        <v>38415</v>
      </c>
      <c r="I365">
        <v>38412</v>
      </c>
      <c r="J365">
        <v>38679</v>
      </c>
      <c r="L365" s="1" t="str">
        <f t="shared" si="70"/>
        <v>16NOV2024:04:00:00</v>
      </c>
      <c r="M365">
        <v>5</v>
      </c>
      <c r="N365">
        <f t="shared" si="76"/>
        <v>-230.6132809999981</v>
      </c>
      <c r="O365">
        <f t="shared" si="71"/>
        <v>-230.6132809999981</v>
      </c>
      <c r="P365" t="str">
        <f t="shared" si="72"/>
        <v/>
      </c>
      <c r="Q365">
        <f t="shared" si="73"/>
        <v>1</v>
      </c>
      <c r="R365" t="str">
        <f t="shared" si="74"/>
        <v/>
      </c>
      <c r="S365">
        <f t="shared" si="77"/>
        <v>0.58949301061188064</v>
      </c>
      <c r="V365">
        <f t="shared" si="75"/>
        <v>5</v>
      </c>
      <c r="W365">
        <f t="shared" si="78"/>
        <v>-230.6132809999981</v>
      </c>
      <c r="X365" t="str">
        <f t="shared" si="79"/>
        <v/>
      </c>
      <c r="Y365">
        <f t="shared" si="80"/>
        <v>1</v>
      </c>
      <c r="Z365" t="str">
        <f t="shared" si="81"/>
        <v/>
      </c>
    </row>
    <row r="366" spans="1:26" x14ac:dyDescent="0.25">
      <c r="A366" t="s">
        <v>390</v>
      </c>
      <c r="B366">
        <v>39224.273437999997</v>
      </c>
      <c r="C366">
        <v>38872</v>
      </c>
      <c r="D366">
        <v>38503</v>
      </c>
      <c r="E366">
        <v>39236</v>
      </c>
      <c r="F366">
        <v>38872</v>
      </c>
      <c r="G366">
        <v>39118</v>
      </c>
      <c r="H366">
        <v>38287</v>
      </c>
      <c r="I366">
        <v>38394</v>
      </c>
      <c r="J366">
        <v>38717</v>
      </c>
      <c r="L366" s="1" t="str">
        <f t="shared" si="70"/>
        <v>16NOV2024:05:00:00</v>
      </c>
      <c r="M366">
        <v>6</v>
      </c>
      <c r="N366">
        <f t="shared" si="76"/>
        <v>-352.27343799999653</v>
      </c>
      <c r="O366">
        <f t="shared" si="71"/>
        <v>-352.27343799999653</v>
      </c>
      <c r="P366" t="str">
        <f t="shared" si="72"/>
        <v/>
      </c>
      <c r="Q366">
        <f t="shared" si="73"/>
        <v>1</v>
      </c>
      <c r="R366" t="str">
        <f t="shared" si="74"/>
        <v/>
      </c>
      <c r="S366">
        <f t="shared" si="77"/>
        <v>0.8981006074129555</v>
      </c>
      <c r="V366">
        <f t="shared" si="75"/>
        <v>6</v>
      </c>
      <c r="W366">
        <f t="shared" si="78"/>
        <v>-352.27343799999653</v>
      </c>
      <c r="X366" t="str">
        <f t="shared" si="79"/>
        <v/>
      </c>
      <c r="Y366">
        <f t="shared" si="80"/>
        <v>1</v>
      </c>
      <c r="Z366" t="str">
        <f t="shared" si="81"/>
        <v/>
      </c>
    </row>
    <row r="367" spans="1:26" x14ac:dyDescent="0.25">
      <c r="A367" t="s">
        <v>391</v>
      </c>
      <c r="B367">
        <v>39497.136719000002</v>
      </c>
      <c r="C367">
        <v>39547</v>
      </c>
      <c r="D367">
        <v>39015</v>
      </c>
      <c r="E367">
        <v>39603</v>
      </c>
      <c r="F367">
        <v>39547</v>
      </c>
      <c r="G367">
        <v>39694</v>
      </c>
      <c r="H367">
        <v>38919</v>
      </c>
      <c r="I367">
        <v>39060</v>
      </c>
      <c r="J367">
        <v>39299</v>
      </c>
      <c r="L367" s="1" t="str">
        <f t="shared" si="70"/>
        <v>16NOV2024:06:00:00</v>
      </c>
      <c r="M367">
        <v>7</v>
      </c>
      <c r="N367">
        <f t="shared" si="76"/>
        <v>49.863280999998096</v>
      </c>
      <c r="O367" t="str">
        <f t="shared" si="71"/>
        <v/>
      </c>
      <c r="P367">
        <f t="shared" si="72"/>
        <v>49.863280999998096</v>
      </c>
      <c r="Q367" t="str">
        <f t="shared" si="73"/>
        <v/>
      </c>
      <c r="R367">
        <f t="shared" si="74"/>
        <v>1</v>
      </c>
      <c r="S367">
        <f t="shared" si="77"/>
        <v>0.12624530571607609</v>
      </c>
      <c r="V367">
        <f t="shared" si="75"/>
        <v>7</v>
      </c>
      <c r="W367" t="str">
        <f t="shared" si="78"/>
        <v/>
      </c>
      <c r="X367">
        <f t="shared" si="79"/>
        <v>49.863280999998096</v>
      </c>
      <c r="Y367" t="str">
        <f t="shared" si="80"/>
        <v/>
      </c>
      <c r="Z367">
        <f t="shared" si="81"/>
        <v>1</v>
      </c>
    </row>
    <row r="368" spans="1:26" x14ac:dyDescent="0.25">
      <c r="A368" t="s">
        <v>392</v>
      </c>
      <c r="B368">
        <v>40389.152344000002</v>
      </c>
      <c r="C368">
        <v>40767</v>
      </c>
      <c r="D368">
        <v>40214</v>
      </c>
      <c r="E368">
        <v>40895</v>
      </c>
      <c r="F368">
        <v>40767</v>
      </c>
      <c r="G368">
        <v>40741</v>
      </c>
      <c r="H368">
        <v>40007</v>
      </c>
      <c r="I368">
        <v>40239</v>
      </c>
      <c r="J368">
        <v>40463</v>
      </c>
      <c r="L368" s="1" t="str">
        <f t="shared" si="70"/>
        <v>16NOV2024:07:00:00</v>
      </c>
      <c r="M368">
        <v>8</v>
      </c>
      <c r="N368">
        <f t="shared" si="76"/>
        <v>377.8476559999981</v>
      </c>
      <c r="O368" t="str">
        <f t="shared" si="71"/>
        <v/>
      </c>
      <c r="P368">
        <f t="shared" si="72"/>
        <v>377.8476559999981</v>
      </c>
      <c r="Q368" t="str">
        <f t="shared" si="73"/>
        <v/>
      </c>
      <c r="R368">
        <f t="shared" si="74"/>
        <v>1</v>
      </c>
      <c r="S368">
        <f t="shared" si="77"/>
        <v>0.93551766766932198</v>
      </c>
      <c r="V368">
        <f t="shared" si="75"/>
        <v>8</v>
      </c>
      <c r="W368" t="str">
        <f t="shared" si="78"/>
        <v/>
      </c>
      <c r="X368">
        <f t="shared" si="79"/>
        <v>377.8476559999981</v>
      </c>
      <c r="Y368" t="str">
        <f t="shared" si="80"/>
        <v/>
      </c>
      <c r="Z368">
        <f t="shared" si="81"/>
        <v>1</v>
      </c>
    </row>
    <row r="369" spans="1:26" x14ac:dyDescent="0.25">
      <c r="A369" t="s">
        <v>393</v>
      </c>
      <c r="B369">
        <v>41447.636719000002</v>
      </c>
      <c r="C369">
        <v>41743</v>
      </c>
      <c r="D369">
        <v>41349</v>
      </c>
      <c r="E369">
        <v>41791</v>
      </c>
      <c r="F369">
        <v>41743</v>
      </c>
      <c r="G369">
        <v>42019</v>
      </c>
      <c r="H369">
        <v>41156</v>
      </c>
      <c r="I369">
        <v>41159</v>
      </c>
      <c r="J369">
        <v>41491</v>
      </c>
      <c r="L369" s="1" t="str">
        <f t="shared" si="70"/>
        <v>16NOV2024:08:00:00</v>
      </c>
      <c r="M369">
        <v>9</v>
      </c>
      <c r="N369">
        <f t="shared" si="76"/>
        <v>295.3632809999981</v>
      </c>
      <c r="O369" t="str">
        <f t="shared" si="71"/>
        <v/>
      </c>
      <c r="P369">
        <f t="shared" si="72"/>
        <v>295.3632809999981</v>
      </c>
      <c r="Q369" t="str">
        <f t="shared" si="73"/>
        <v/>
      </c>
      <c r="R369">
        <f t="shared" si="74"/>
        <v>1</v>
      </c>
      <c r="S369">
        <f t="shared" si="77"/>
        <v>0.71261790630538091</v>
      </c>
      <c r="V369">
        <f t="shared" si="75"/>
        <v>9</v>
      </c>
      <c r="W369" t="str">
        <f t="shared" si="78"/>
        <v/>
      </c>
      <c r="X369">
        <f t="shared" si="79"/>
        <v>295.3632809999981</v>
      </c>
      <c r="Y369" t="str">
        <f t="shared" si="80"/>
        <v/>
      </c>
      <c r="Z369">
        <f t="shared" si="81"/>
        <v>1</v>
      </c>
    </row>
    <row r="370" spans="1:26" x14ac:dyDescent="0.25">
      <c r="A370" t="s">
        <v>394</v>
      </c>
      <c r="B370">
        <v>43044.414062999997</v>
      </c>
      <c r="C370">
        <v>43510</v>
      </c>
      <c r="D370">
        <v>43413</v>
      </c>
      <c r="E370">
        <v>43583</v>
      </c>
      <c r="F370">
        <v>43510</v>
      </c>
      <c r="G370">
        <v>44097</v>
      </c>
      <c r="H370">
        <v>43168</v>
      </c>
      <c r="I370">
        <v>42818</v>
      </c>
      <c r="J370">
        <v>43361</v>
      </c>
      <c r="L370" s="1" t="str">
        <f t="shared" si="70"/>
        <v>16NOV2024:09:00:00</v>
      </c>
      <c r="M370">
        <v>10</v>
      </c>
      <c r="N370">
        <f t="shared" si="76"/>
        <v>465.58593700000347</v>
      </c>
      <c r="O370" t="str">
        <f t="shared" si="71"/>
        <v/>
      </c>
      <c r="P370">
        <f t="shared" si="72"/>
        <v>465.58593700000347</v>
      </c>
      <c r="Q370" t="str">
        <f t="shared" si="73"/>
        <v/>
      </c>
      <c r="R370">
        <f t="shared" si="74"/>
        <v>1</v>
      </c>
      <c r="S370">
        <f t="shared" si="77"/>
        <v>1.0816407822826204</v>
      </c>
      <c r="V370">
        <f t="shared" si="75"/>
        <v>10</v>
      </c>
      <c r="W370" t="str">
        <f t="shared" si="78"/>
        <v/>
      </c>
      <c r="X370">
        <f t="shared" si="79"/>
        <v>465.58593700000347</v>
      </c>
      <c r="Y370" t="str">
        <f t="shared" si="80"/>
        <v/>
      </c>
      <c r="Z370">
        <f t="shared" si="81"/>
        <v>1</v>
      </c>
    </row>
    <row r="371" spans="1:26" x14ac:dyDescent="0.25">
      <c r="A371" t="s">
        <v>395</v>
      </c>
      <c r="B371">
        <v>45398.691405999998</v>
      </c>
      <c r="C371">
        <v>45000</v>
      </c>
      <c r="D371">
        <v>44895</v>
      </c>
      <c r="E371">
        <v>45028</v>
      </c>
      <c r="F371">
        <v>45000</v>
      </c>
      <c r="G371">
        <v>44991</v>
      </c>
      <c r="H371">
        <v>44288</v>
      </c>
      <c r="I371">
        <v>44227</v>
      </c>
      <c r="J371">
        <v>44626</v>
      </c>
      <c r="L371" s="1" t="str">
        <f t="shared" si="70"/>
        <v>16NOV2024:10:00:00</v>
      </c>
      <c r="M371">
        <v>11</v>
      </c>
      <c r="N371">
        <f t="shared" si="76"/>
        <v>-398.6914059999981</v>
      </c>
      <c r="O371">
        <f t="shared" si="71"/>
        <v>-398.6914059999981</v>
      </c>
      <c r="P371" t="str">
        <f t="shared" si="72"/>
        <v/>
      </c>
      <c r="Q371">
        <f t="shared" si="73"/>
        <v>1</v>
      </c>
      <c r="R371" t="str">
        <f t="shared" si="74"/>
        <v/>
      </c>
      <c r="S371">
        <f t="shared" si="77"/>
        <v>0.87820021602496245</v>
      </c>
      <c r="V371">
        <f t="shared" si="75"/>
        <v>11</v>
      </c>
      <c r="W371">
        <f t="shared" si="78"/>
        <v>-398.6914059999981</v>
      </c>
      <c r="X371" t="str">
        <f t="shared" si="79"/>
        <v/>
      </c>
      <c r="Y371">
        <f t="shared" si="80"/>
        <v>1</v>
      </c>
      <c r="Z371" t="str">
        <f t="shared" si="81"/>
        <v/>
      </c>
    </row>
    <row r="372" spans="1:26" x14ac:dyDescent="0.25">
      <c r="A372" t="s">
        <v>396</v>
      </c>
      <c r="B372">
        <v>46598.210937999997</v>
      </c>
      <c r="C372">
        <v>45877</v>
      </c>
      <c r="D372">
        <v>45555</v>
      </c>
      <c r="E372">
        <v>45582</v>
      </c>
      <c r="F372">
        <v>45877</v>
      </c>
      <c r="G372">
        <v>45665</v>
      </c>
      <c r="H372">
        <v>45009</v>
      </c>
      <c r="I372">
        <v>45155</v>
      </c>
      <c r="J372">
        <v>45373</v>
      </c>
      <c r="L372" s="1" t="str">
        <f t="shared" si="70"/>
        <v>16NOV2024:11:00:00</v>
      </c>
      <c r="M372">
        <v>12</v>
      </c>
      <c r="N372">
        <f t="shared" si="76"/>
        <v>-721.21093799999653</v>
      </c>
      <c r="O372">
        <f t="shared" si="71"/>
        <v>-721.21093799999653</v>
      </c>
      <c r="P372" t="str">
        <f t="shared" si="72"/>
        <v/>
      </c>
      <c r="Q372">
        <f t="shared" si="73"/>
        <v>1</v>
      </c>
      <c r="R372" t="str">
        <f t="shared" si="74"/>
        <v/>
      </c>
      <c r="S372">
        <f t="shared" si="77"/>
        <v>1.5477223770663309</v>
      </c>
      <c r="V372">
        <f t="shared" si="75"/>
        <v>12</v>
      </c>
      <c r="W372">
        <f t="shared" si="78"/>
        <v>-721.21093799999653</v>
      </c>
      <c r="X372" t="str">
        <f t="shared" si="79"/>
        <v/>
      </c>
      <c r="Y372">
        <f t="shared" si="80"/>
        <v>1</v>
      </c>
      <c r="Z372" t="str">
        <f t="shared" si="81"/>
        <v/>
      </c>
    </row>
    <row r="373" spans="1:26" x14ac:dyDescent="0.25">
      <c r="A373" t="s">
        <v>397</v>
      </c>
      <c r="B373">
        <v>46977.304687999997</v>
      </c>
      <c r="C373">
        <v>46505</v>
      </c>
      <c r="D373">
        <v>46226</v>
      </c>
      <c r="E373">
        <v>46040</v>
      </c>
      <c r="F373">
        <v>46505</v>
      </c>
      <c r="G373">
        <v>46238</v>
      </c>
      <c r="H373">
        <v>45537</v>
      </c>
      <c r="I373">
        <v>45884</v>
      </c>
      <c r="J373">
        <v>45952</v>
      </c>
      <c r="L373" s="1" t="str">
        <f t="shared" si="70"/>
        <v>16NOV2024:12:00:00</v>
      </c>
      <c r="M373">
        <v>13</v>
      </c>
      <c r="N373">
        <f t="shared" si="76"/>
        <v>-472.30468799999653</v>
      </c>
      <c r="O373">
        <f t="shared" si="71"/>
        <v>-472.30468799999653</v>
      </c>
      <c r="P373" t="str">
        <f t="shared" si="72"/>
        <v/>
      </c>
      <c r="Q373">
        <f t="shared" si="73"/>
        <v>1</v>
      </c>
      <c r="R373" t="str">
        <f t="shared" si="74"/>
        <v/>
      </c>
      <c r="S373">
        <f t="shared" si="77"/>
        <v>1.0053890727380177</v>
      </c>
      <c r="V373">
        <f t="shared" si="75"/>
        <v>13</v>
      </c>
      <c r="W373">
        <f t="shared" si="78"/>
        <v>-472.30468799999653</v>
      </c>
      <c r="X373" t="str">
        <f t="shared" si="79"/>
        <v/>
      </c>
      <c r="Y373">
        <f t="shared" si="80"/>
        <v>1</v>
      </c>
      <c r="Z373" t="str">
        <f t="shared" si="81"/>
        <v/>
      </c>
    </row>
    <row r="374" spans="1:26" x14ac:dyDescent="0.25">
      <c r="A374" t="s">
        <v>398</v>
      </c>
      <c r="B374">
        <v>47268.359375</v>
      </c>
      <c r="C374">
        <v>47188</v>
      </c>
      <c r="D374">
        <v>47275</v>
      </c>
      <c r="E374">
        <v>46796</v>
      </c>
      <c r="F374">
        <v>47188</v>
      </c>
      <c r="G374">
        <v>47185</v>
      </c>
      <c r="H374">
        <v>46391</v>
      </c>
      <c r="I374">
        <v>46580</v>
      </c>
      <c r="J374">
        <v>46733</v>
      </c>
      <c r="L374" s="1" t="str">
        <f t="shared" si="70"/>
        <v>16NOV2024:13:00:00</v>
      </c>
      <c r="M374">
        <v>14</v>
      </c>
      <c r="N374">
        <f t="shared" si="76"/>
        <v>-80.359375</v>
      </c>
      <c r="O374">
        <f t="shared" si="71"/>
        <v>-80.359375</v>
      </c>
      <c r="P374" t="str">
        <f t="shared" si="72"/>
        <v/>
      </c>
      <c r="Q374">
        <f t="shared" si="73"/>
        <v>1</v>
      </c>
      <c r="R374" t="str">
        <f t="shared" si="74"/>
        <v/>
      </c>
      <c r="S374">
        <f t="shared" si="77"/>
        <v>0.17000669382762981</v>
      </c>
      <c r="V374">
        <f t="shared" si="75"/>
        <v>14</v>
      </c>
      <c r="W374">
        <f t="shared" si="78"/>
        <v>-80.359375</v>
      </c>
      <c r="X374" t="str">
        <f t="shared" si="79"/>
        <v/>
      </c>
      <c r="Y374">
        <f t="shared" si="80"/>
        <v>1</v>
      </c>
      <c r="Z374" t="str">
        <f t="shared" si="81"/>
        <v/>
      </c>
    </row>
    <row r="375" spans="1:26" x14ac:dyDescent="0.25">
      <c r="A375" t="s">
        <v>399</v>
      </c>
      <c r="B375">
        <v>48068.289062999997</v>
      </c>
      <c r="C375">
        <v>47880</v>
      </c>
      <c r="D375">
        <v>48659</v>
      </c>
      <c r="E375">
        <v>48021</v>
      </c>
      <c r="F375">
        <v>47880</v>
      </c>
      <c r="G375">
        <v>48133</v>
      </c>
      <c r="H375">
        <v>47272</v>
      </c>
      <c r="I375">
        <v>47204</v>
      </c>
      <c r="J375">
        <v>47613</v>
      </c>
      <c r="L375" s="1" t="str">
        <f t="shared" si="70"/>
        <v>16NOV2024:14:00:00</v>
      </c>
      <c r="M375">
        <v>15</v>
      </c>
      <c r="N375">
        <f t="shared" si="76"/>
        <v>-188.28906299999653</v>
      </c>
      <c r="O375">
        <f t="shared" si="71"/>
        <v>-188.28906299999653</v>
      </c>
      <c r="P375" t="str">
        <f t="shared" si="72"/>
        <v/>
      </c>
      <c r="Q375">
        <f t="shared" si="73"/>
        <v>1</v>
      </c>
      <c r="R375" t="str">
        <f t="shared" si="74"/>
        <v/>
      </c>
      <c r="S375">
        <f t="shared" si="77"/>
        <v>0.39171159754244267</v>
      </c>
      <c r="V375">
        <f t="shared" si="75"/>
        <v>15</v>
      </c>
      <c r="W375">
        <f t="shared" si="78"/>
        <v>-188.28906299999653</v>
      </c>
      <c r="X375" t="str">
        <f t="shared" si="79"/>
        <v/>
      </c>
      <c r="Y375">
        <f t="shared" si="80"/>
        <v>1</v>
      </c>
      <c r="Z375" t="str">
        <f t="shared" si="81"/>
        <v/>
      </c>
    </row>
    <row r="376" spans="1:26" x14ac:dyDescent="0.25">
      <c r="A376" t="s">
        <v>400</v>
      </c>
      <c r="B376">
        <v>48847.734375</v>
      </c>
      <c r="C376">
        <v>48589</v>
      </c>
      <c r="D376">
        <v>49962</v>
      </c>
      <c r="E376">
        <v>49515</v>
      </c>
      <c r="F376">
        <v>48589</v>
      </c>
      <c r="G376">
        <v>48871</v>
      </c>
      <c r="H376">
        <v>48177</v>
      </c>
      <c r="I376">
        <v>47692</v>
      </c>
      <c r="J376">
        <v>48487</v>
      </c>
      <c r="L376" s="1" t="str">
        <f t="shared" si="70"/>
        <v>16NOV2024:15:00:00</v>
      </c>
      <c r="M376">
        <v>16</v>
      </c>
      <c r="N376">
        <f t="shared" si="76"/>
        <v>-258.734375</v>
      </c>
      <c r="O376">
        <f t="shared" si="71"/>
        <v>-258.734375</v>
      </c>
      <c r="P376" t="str">
        <f t="shared" si="72"/>
        <v/>
      </c>
      <c r="Q376">
        <f t="shared" si="73"/>
        <v>1</v>
      </c>
      <c r="R376" t="str">
        <f t="shared" si="74"/>
        <v/>
      </c>
      <c r="S376">
        <f t="shared" si="77"/>
        <v>0.52967528240658557</v>
      </c>
      <c r="V376">
        <f t="shared" si="75"/>
        <v>16</v>
      </c>
      <c r="W376">
        <f t="shared" si="78"/>
        <v>-258.734375</v>
      </c>
      <c r="X376" t="str">
        <f t="shared" si="79"/>
        <v/>
      </c>
      <c r="Y376">
        <f t="shared" si="80"/>
        <v>1</v>
      </c>
      <c r="Z376" t="str">
        <f t="shared" si="81"/>
        <v/>
      </c>
    </row>
    <row r="377" spans="1:26" x14ac:dyDescent="0.25">
      <c r="A377" t="s">
        <v>401</v>
      </c>
      <c r="B377">
        <v>49503.160155999998</v>
      </c>
      <c r="C377">
        <v>49241</v>
      </c>
      <c r="D377">
        <v>50606</v>
      </c>
      <c r="E377">
        <v>50398</v>
      </c>
      <c r="F377">
        <v>49241</v>
      </c>
      <c r="G377">
        <v>49130</v>
      </c>
      <c r="H377">
        <v>48746</v>
      </c>
      <c r="I377">
        <v>48125</v>
      </c>
      <c r="J377">
        <v>49047</v>
      </c>
      <c r="L377" s="1" t="str">
        <f t="shared" si="70"/>
        <v>16NOV2024:16:00:00</v>
      </c>
      <c r="M377">
        <v>17</v>
      </c>
      <c r="N377">
        <f t="shared" si="76"/>
        <v>-262.1601559999981</v>
      </c>
      <c r="O377">
        <f t="shared" si="71"/>
        <v>-262.1601559999981</v>
      </c>
      <c r="P377" t="str">
        <f t="shared" si="72"/>
        <v/>
      </c>
      <c r="Q377">
        <f t="shared" si="73"/>
        <v>1</v>
      </c>
      <c r="R377" t="str">
        <f t="shared" si="74"/>
        <v/>
      </c>
      <c r="S377">
        <f t="shared" si="77"/>
        <v>0.5295826673970897</v>
      </c>
      <c r="V377">
        <f t="shared" si="75"/>
        <v>17</v>
      </c>
      <c r="W377">
        <f t="shared" si="78"/>
        <v>-262.1601559999981</v>
      </c>
      <c r="X377" t="str">
        <f t="shared" si="79"/>
        <v/>
      </c>
      <c r="Y377">
        <f t="shared" si="80"/>
        <v>1</v>
      </c>
      <c r="Z377" t="str">
        <f t="shared" si="81"/>
        <v/>
      </c>
    </row>
    <row r="378" spans="1:26" x14ac:dyDescent="0.25">
      <c r="A378" t="s">
        <v>402</v>
      </c>
      <c r="B378">
        <v>49644.476562999997</v>
      </c>
      <c r="C378">
        <v>49451</v>
      </c>
      <c r="D378">
        <v>50192</v>
      </c>
      <c r="E378">
        <v>50226</v>
      </c>
      <c r="F378">
        <v>49451</v>
      </c>
      <c r="G378">
        <v>48696</v>
      </c>
      <c r="H378">
        <v>48847</v>
      </c>
      <c r="I378">
        <v>48248</v>
      </c>
      <c r="J378">
        <v>49011</v>
      </c>
      <c r="L378" s="1" t="str">
        <f t="shared" si="70"/>
        <v>16NOV2024:17:00:00</v>
      </c>
      <c r="M378">
        <v>18</v>
      </c>
      <c r="N378">
        <f t="shared" si="76"/>
        <v>-193.47656299999653</v>
      </c>
      <c r="O378">
        <f t="shared" si="71"/>
        <v>-193.47656299999653</v>
      </c>
      <c r="P378" t="str">
        <f t="shared" si="72"/>
        <v/>
      </c>
      <c r="Q378">
        <f t="shared" si="73"/>
        <v>1</v>
      </c>
      <c r="R378" t="str">
        <f t="shared" si="74"/>
        <v/>
      </c>
      <c r="S378">
        <f t="shared" si="77"/>
        <v>0.38972424808320877</v>
      </c>
      <c r="V378">
        <f t="shared" si="75"/>
        <v>18</v>
      </c>
      <c r="W378">
        <f t="shared" si="78"/>
        <v>-193.47656299999653</v>
      </c>
      <c r="X378" t="str">
        <f t="shared" si="79"/>
        <v/>
      </c>
      <c r="Y378">
        <f t="shared" si="80"/>
        <v>1</v>
      </c>
      <c r="Z378" t="str">
        <f t="shared" si="81"/>
        <v/>
      </c>
    </row>
    <row r="379" spans="1:26" x14ac:dyDescent="0.25">
      <c r="A379" t="s">
        <v>403</v>
      </c>
      <c r="B379">
        <v>49914.5625</v>
      </c>
      <c r="C379">
        <v>49543</v>
      </c>
      <c r="D379">
        <v>48996</v>
      </c>
      <c r="E379">
        <v>49586</v>
      </c>
      <c r="F379">
        <v>49543</v>
      </c>
      <c r="G379">
        <v>48127</v>
      </c>
      <c r="H379">
        <v>48270</v>
      </c>
      <c r="I379">
        <v>48349</v>
      </c>
      <c r="J379">
        <v>48691</v>
      </c>
      <c r="L379" s="1" t="str">
        <f t="shared" si="70"/>
        <v>16NOV2024:18:00:00</v>
      </c>
      <c r="M379">
        <v>19</v>
      </c>
      <c r="N379">
        <f t="shared" si="76"/>
        <v>-371.5625</v>
      </c>
      <c r="O379">
        <f t="shared" si="71"/>
        <v>-371.5625</v>
      </c>
      <c r="P379" t="str">
        <f t="shared" si="72"/>
        <v/>
      </c>
      <c r="Q379">
        <f t="shared" si="73"/>
        <v>1</v>
      </c>
      <c r="R379" t="str">
        <f t="shared" si="74"/>
        <v/>
      </c>
      <c r="S379">
        <f t="shared" si="77"/>
        <v>0.74439698835384971</v>
      </c>
      <c r="V379">
        <f t="shared" si="75"/>
        <v>19</v>
      </c>
      <c r="W379">
        <f t="shared" si="78"/>
        <v>-371.5625</v>
      </c>
      <c r="X379" t="str">
        <f t="shared" si="79"/>
        <v/>
      </c>
      <c r="Y379">
        <f t="shared" si="80"/>
        <v>1</v>
      </c>
      <c r="Z379" t="str">
        <f t="shared" si="81"/>
        <v/>
      </c>
    </row>
    <row r="380" spans="1:26" x14ac:dyDescent="0.25">
      <c r="A380" t="s">
        <v>404</v>
      </c>
      <c r="B380">
        <v>49871.09375</v>
      </c>
      <c r="C380">
        <v>49661</v>
      </c>
      <c r="D380">
        <v>49727</v>
      </c>
      <c r="E380">
        <v>50384</v>
      </c>
      <c r="F380">
        <v>49661</v>
      </c>
      <c r="G380">
        <v>48621</v>
      </c>
      <c r="H380">
        <v>48472</v>
      </c>
      <c r="I380">
        <v>48496</v>
      </c>
      <c r="J380">
        <v>49033</v>
      </c>
      <c r="L380" s="1" t="str">
        <f t="shared" si="70"/>
        <v>16NOV2024:19:00:00</v>
      </c>
      <c r="M380">
        <v>20</v>
      </c>
      <c r="N380">
        <f t="shared" si="76"/>
        <v>-210.09375</v>
      </c>
      <c r="O380">
        <f t="shared" si="71"/>
        <v>-210.09375</v>
      </c>
      <c r="P380" t="str">
        <f t="shared" si="72"/>
        <v/>
      </c>
      <c r="Q380">
        <f t="shared" si="73"/>
        <v>1</v>
      </c>
      <c r="R380" t="str">
        <f t="shared" si="74"/>
        <v/>
      </c>
      <c r="S380">
        <f t="shared" si="77"/>
        <v>0.42127359598966085</v>
      </c>
      <c r="V380">
        <f t="shared" si="75"/>
        <v>20</v>
      </c>
      <c r="W380">
        <f t="shared" si="78"/>
        <v>-210.09375</v>
      </c>
      <c r="X380" t="str">
        <f t="shared" si="79"/>
        <v/>
      </c>
      <c r="Y380">
        <f t="shared" si="80"/>
        <v>1</v>
      </c>
      <c r="Z380" t="str">
        <f t="shared" si="81"/>
        <v/>
      </c>
    </row>
    <row r="381" spans="1:26" x14ac:dyDescent="0.25">
      <c r="A381" t="s">
        <v>405</v>
      </c>
      <c r="B381">
        <v>48937.023437999997</v>
      </c>
      <c r="C381">
        <v>48471</v>
      </c>
      <c r="D381">
        <v>49170</v>
      </c>
      <c r="E381">
        <v>49711</v>
      </c>
      <c r="F381">
        <v>48471</v>
      </c>
      <c r="G381">
        <v>48030</v>
      </c>
      <c r="H381">
        <v>47609</v>
      </c>
      <c r="I381">
        <v>47373</v>
      </c>
      <c r="J381">
        <v>48147</v>
      </c>
      <c r="L381" s="1" t="str">
        <f t="shared" si="70"/>
        <v>16NOV2024:20:00:00</v>
      </c>
      <c r="M381">
        <v>21</v>
      </c>
      <c r="N381">
        <f t="shared" si="76"/>
        <v>-466.02343799999653</v>
      </c>
      <c r="O381">
        <f t="shared" si="71"/>
        <v>-466.02343799999653</v>
      </c>
      <c r="P381" t="str">
        <f t="shared" si="72"/>
        <v/>
      </c>
      <c r="Q381">
        <f t="shared" si="73"/>
        <v>1</v>
      </c>
      <c r="R381" t="str">
        <f t="shared" si="74"/>
        <v/>
      </c>
      <c r="S381">
        <f t="shared" si="77"/>
        <v>0.95229216094521507</v>
      </c>
      <c r="V381">
        <f t="shared" si="75"/>
        <v>21</v>
      </c>
      <c r="W381">
        <f t="shared" si="78"/>
        <v>-466.02343799999653</v>
      </c>
      <c r="X381" t="str">
        <f t="shared" si="79"/>
        <v/>
      </c>
      <c r="Y381">
        <f t="shared" si="80"/>
        <v>1</v>
      </c>
      <c r="Z381" t="str">
        <f t="shared" si="81"/>
        <v/>
      </c>
    </row>
    <row r="382" spans="1:26" x14ac:dyDescent="0.25">
      <c r="A382" t="s">
        <v>406</v>
      </c>
      <c r="B382">
        <v>48244.308594000002</v>
      </c>
      <c r="C382">
        <v>47212</v>
      </c>
      <c r="D382">
        <v>48153</v>
      </c>
      <c r="E382">
        <v>48434</v>
      </c>
      <c r="F382">
        <v>47212</v>
      </c>
      <c r="G382">
        <v>47047</v>
      </c>
      <c r="H382">
        <v>46572</v>
      </c>
      <c r="I382">
        <v>46101</v>
      </c>
      <c r="J382">
        <v>46979</v>
      </c>
      <c r="L382" s="1" t="str">
        <f t="shared" si="70"/>
        <v>16NOV2024:21:00:00</v>
      </c>
      <c r="M382">
        <v>22</v>
      </c>
      <c r="N382">
        <f t="shared" si="76"/>
        <v>-1032.3085940000019</v>
      </c>
      <c r="O382">
        <f t="shared" si="71"/>
        <v>-1032.3085940000019</v>
      </c>
      <c r="P382" t="str">
        <f t="shared" si="72"/>
        <v/>
      </c>
      <c r="Q382">
        <f t="shared" si="73"/>
        <v>1</v>
      </c>
      <c r="R382" t="str">
        <f t="shared" si="74"/>
        <v/>
      </c>
      <c r="S382">
        <f t="shared" si="77"/>
        <v>2.1397520745657177</v>
      </c>
      <c r="V382">
        <f t="shared" si="75"/>
        <v>22</v>
      </c>
      <c r="W382">
        <f t="shared" si="78"/>
        <v>-1032.3085940000019</v>
      </c>
      <c r="X382" t="str">
        <f t="shared" si="79"/>
        <v/>
      </c>
      <c r="Y382">
        <f t="shared" si="80"/>
        <v>1</v>
      </c>
      <c r="Z382" t="str">
        <f t="shared" si="81"/>
        <v/>
      </c>
    </row>
    <row r="383" spans="1:26" x14ac:dyDescent="0.25">
      <c r="A383" t="s">
        <v>407</v>
      </c>
      <c r="B383">
        <v>47259.84375</v>
      </c>
      <c r="C383">
        <v>45985</v>
      </c>
      <c r="D383">
        <v>47242</v>
      </c>
      <c r="E383">
        <v>47248</v>
      </c>
      <c r="F383">
        <v>45985</v>
      </c>
      <c r="G383">
        <v>46242</v>
      </c>
      <c r="H383">
        <v>45483</v>
      </c>
      <c r="I383">
        <v>44896</v>
      </c>
      <c r="J383">
        <v>45888</v>
      </c>
      <c r="L383" s="1" t="str">
        <f t="shared" si="70"/>
        <v>16NOV2024:22:00:00</v>
      </c>
      <c r="M383">
        <v>23</v>
      </c>
      <c r="N383">
        <f t="shared" si="76"/>
        <v>-1274.84375</v>
      </c>
      <c r="O383">
        <f t="shared" si="71"/>
        <v>-1274.84375</v>
      </c>
      <c r="P383" t="str">
        <f t="shared" si="72"/>
        <v/>
      </c>
      <c r="Q383">
        <f t="shared" si="73"/>
        <v>1</v>
      </c>
      <c r="R383" t="str">
        <f t="shared" si="74"/>
        <v/>
      </c>
      <c r="S383">
        <f t="shared" si="77"/>
        <v>2.6975200272430016</v>
      </c>
      <c r="V383">
        <f t="shared" si="75"/>
        <v>23</v>
      </c>
      <c r="W383">
        <f t="shared" si="78"/>
        <v>-1274.84375</v>
      </c>
      <c r="X383" t="str">
        <f t="shared" si="79"/>
        <v/>
      </c>
      <c r="Y383">
        <f t="shared" si="80"/>
        <v>1</v>
      </c>
      <c r="Z383" t="str">
        <f t="shared" si="81"/>
        <v/>
      </c>
    </row>
    <row r="384" spans="1:26" x14ac:dyDescent="0.25">
      <c r="A384" t="s">
        <v>408</v>
      </c>
      <c r="B384">
        <v>45847.308594000002</v>
      </c>
      <c r="C384">
        <v>44739</v>
      </c>
      <c r="D384">
        <v>45597</v>
      </c>
      <c r="E384">
        <v>45543</v>
      </c>
      <c r="F384">
        <v>44739</v>
      </c>
      <c r="G384">
        <v>44905</v>
      </c>
      <c r="H384">
        <v>44360</v>
      </c>
      <c r="I384">
        <v>43793</v>
      </c>
      <c r="J384">
        <v>44588</v>
      </c>
      <c r="L384" s="1" t="str">
        <f t="shared" si="70"/>
        <v>16NOV2024:23:00:00</v>
      </c>
      <c r="M384">
        <v>24</v>
      </c>
      <c r="N384">
        <f t="shared" si="76"/>
        <v>-1108.3085940000019</v>
      </c>
      <c r="O384">
        <f t="shared" si="71"/>
        <v>-1108.3085940000019</v>
      </c>
      <c r="P384" t="str">
        <f t="shared" si="72"/>
        <v/>
      </c>
      <c r="Q384">
        <f t="shared" si="73"/>
        <v>1</v>
      </c>
      <c r="R384" t="str">
        <f t="shared" si="74"/>
        <v/>
      </c>
      <c r="S384">
        <f t="shared" si="77"/>
        <v>2.4173907432922794</v>
      </c>
      <c r="V384">
        <f t="shared" si="75"/>
        <v>24</v>
      </c>
      <c r="W384">
        <f t="shared" si="78"/>
        <v>-1108.3085940000019</v>
      </c>
      <c r="X384" t="str">
        <f t="shared" si="79"/>
        <v/>
      </c>
      <c r="Y384">
        <f t="shared" si="80"/>
        <v>1</v>
      </c>
      <c r="Z384" t="str">
        <f t="shared" si="81"/>
        <v/>
      </c>
    </row>
    <row r="385" spans="1:26" x14ac:dyDescent="0.25">
      <c r="A385" t="s">
        <v>409</v>
      </c>
      <c r="B385">
        <v>43740.625</v>
      </c>
      <c r="C385">
        <v>43278</v>
      </c>
      <c r="D385">
        <v>43866</v>
      </c>
      <c r="E385">
        <v>43744</v>
      </c>
      <c r="F385">
        <v>43278</v>
      </c>
      <c r="G385">
        <v>43574</v>
      </c>
      <c r="H385">
        <v>43012</v>
      </c>
      <c r="I385">
        <v>42500</v>
      </c>
      <c r="J385">
        <v>43152</v>
      </c>
      <c r="L385" s="1" t="str">
        <f t="shared" si="70"/>
        <v>17NOV2024:00:00:00</v>
      </c>
      <c r="M385">
        <v>1</v>
      </c>
      <c r="N385">
        <f t="shared" si="76"/>
        <v>-462.625</v>
      </c>
      <c r="O385">
        <f t="shared" si="71"/>
        <v>-462.625</v>
      </c>
      <c r="P385" t="str">
        <f t="shared" si="72"/>
        <v/>
      </c>
      <c r="Q385">
        <f t="shared" si="73"/>
        <v>1</v>
      </c>
      <c r="R385" t="str">
        <f t="shared" si="74"/>
        <v/>
      </c>
      <c r="S385">
        <f t="shared" si="77"/>
        <v>1.0576552118311067</v>
      </c>
      <c r="V385">
        <f t="shared" si="75"/>
        <v>1</v>
      </c>
      <c r="W385">
        <f t="shared" si="78"/>
        <v>-462.625</v>
      </c>
      <c r="X385" t="str">
        <f t="shared" si="79"/>
        <v/>
      </c>
      <c r="Y385">
        <f t="shared" si="80"/>
        <v>1</v>
      </c>
      <c r="Z385" t="str">
        <f t="shared" si="81"/>
        <v/>
      </c>
    </row>
    <row r="386" spans="1:26" x14ac:dyDescent="0.25">
      <c r="A386" t="s">
        <v>410</v>
      </c>
      <c r="B386">
        <v>42543.371094000002</v>
      </c>
      <c r="C386">
        <v>42340</v>
      </c>
      <c r="D386">
        <v>42559</v>
      </c>
      <c r="E386">
        <v>42493</v>
      </c>
      <c r="F386">
        <v>42340</v>
      </c>
      <c r="G386">
        <v>42678</v>
      </c>
      <c r="H386">
        <v>41739</v>
      </c>
      <c r="I386">
        <v>41825</v>
      </c>
      <c r="J386">
        <v>42167</v>
      </c>
      <c r="L386" s="1" t="str">
        <f t="shared" si="70"/>
        <v>17NOV2024:01:00:00</v>
      </c>
      <c r="M386">
        <v>2</v>
      </c>
      <c r="N386">
        <f t="shared" si="76"/>
        <v>-203.3710940000019</v>
      </c>
      <c r="O386">
        <f t="shared" si="71"/>
        <v>-203.3710940000019</v>
      </c>
      <c r="P386" t="str">
        <f t="shared" si="72"/>
        <v/>
      </c>
      <c r="Q386">
        <f t="shared" si="73"/>
        <v>1</v>
      </c>
      <c r="R386" t="str">
        <f t="shared" si="74"/>
        <v/>
      </c>
      <c r="S386">
        <f t="shared" si="77"/>
        <v>0.47803239087624588</v>
      </c>
      <c r="V386">
        <f t="shared" si="75"/>
        <v>2</v>
      </c>
      <c r="W386">
        <f t="shared" si="78"/>
        <v>-203.3710940000019</v>
      </c>
      <c r="X386" t="str">
        <f t="shared" si="79"/>
        <v/>
      </c>
      <c r="Y386">
        <f t="shared" si="80"/>
        <v>1</v>
      </c>
      <c r="Z386" t="str">
        <f t="shared" si="81"/>
        <v/>
      </c>
    </row>
    <row r="387" spans="1:26" x14ac:dyDescent="0.25">
      <c r="A387" t="s">
        <v>411</v>
      </c>
      <c r="B387">
        <v>41369.78125</v>
      </c>
      <c r="C387">
        <v>41056</v>
      </c>
      <c r="D387">
        <v>41407</v>
      </c>
      <c r="E387">
        <v>41358</v>
      </c>
      <c r="F387">
        <v>41056</v>
      </c>
      <c r="G387">
        <v>41423</v>
      </c>
      <c r="H387">
        <v>40528</v>
      </c>
      <c r="I387">
        <v>40567</v>
      </c>
      <c r="J387">
        <v>40936</v>
      </c>
      <c r="L387" s="1" t="str">
        <f t="shared" ref="L387:L450" si="82">A387</f>
        <v>17NOV2024:02:00:00</v>
      </c>
      <c r="M387">
        <v>3</v>
      </c>
      <c r="N387">
        <f t="shared" si="76"/>
        <v>-313.78125</v>
      </c>
      <c r="O387">
        <f t="shared" ref="O387:O450" si="83">IF(N387&lt;0,N387,"")</f>
        <v>-313.78125</v>
      </c>
      <c r="P387" t="str">
        <f t="shared" ref="P387:P450" si="84">IF(N387&gt;0,N387,"")</f>
        <v/>
      </c>
      <c r="Q387">
        <f t="shared" ref="Q387:Q450" si="85">IF(O387&lt;0,1,"")</f>
        <v>1</v>
      </c>
      <c r="R387" t="str">
        <f t="shared" ref="R387:R450" si="86">IF(AND(P387&gt;0,P387&lt;&gt;""),1,"")</f>
        <v/>
      </c>
      <c r="S387">
        <f t="shared" si="77"/>
        <v>0.75847935502438746</v>
      </c>
      <c r="V387">
        <f t="shared" ref="V387:V450" si="87">M387</f>
        <v>3</v>
      </c>
      <c r="W387">
        <f t="shared" si="78"/>
        <v>-313.78125</v>
      </c>
      <c r="X387" t="str">
        <f t="shared" si="79"/>
        <v/>
      </c>
      <c r="Y387">
        <f t="shared" si="80"/>
        <v>1</v>
      </c>
      <c r="Z387" t="str">
        <f t="shared" si="81"/>
        <v/>
      </c>
    </row>
    <row r="388" spans="1:26" x14ac:dyDescent="0.25">
      <c r="A388" t="s">
        <v>412</v>
      </c>
      <c r="B388">
        <v>40817.070312999997</v>
      </c>
      <c r="C388">
        <v>40350</v>
      </c>
      <c r="D388">
        <v>40566</v>
      </c>
      <c r="E388">
        <v>40373</v>
      </c>
      <c r="F388">
        <v>40350</v>
      </c>
      <c r="G388">
        <v>40562</v>
      </c>
      <c r="H388">
        <v>39841</v>
      </c>
      <c r="I388">
        <v>39845</v>
      </c>
      <c r="J388">
        <v>40148</v>
      </c>
      <c r="L388" s="1" t="str">
        <f t="shared" si="82"/>
        <v>17NOV2024:03:00:00</v>
      </c>
      <c r="M388">
        <v>4</v>
      </c>
      <c r="N388">
        <f t="shared" si="76"/>
        <v>-467.07031299999653</v>
      </c>
      <c r="O388">
        <f t="shared" si="83"/>
        <v>-467.07031299999653</v>
      </c>
      <c r="P388" t="str">
        <f t="shared" si="84"/>
        <v/>
      </c>
      <c r="Q388">
        <f t="shared" si="85"/>
        <v>1</v>
      </c>
      <c r="R388" t="str">
        <f t="shared" si="86"/>
        <v/>
      </c>
      <c r="S388">
        <f t="shared" si="77"/>
        <v>1.1443014146246488</v>
      </c>
      <c r="V388">
        <f t="shared" si="87"/>
        <v>4</v>
      </c>
      <c r="W388">
        <f t="shared" si="78"/>
        <v>-467.07031299999653</v>
      </c>
      <c r="X388" t="str">
        <f t="shared" si="79"/>
        <v/>
      </c>
      <c r="Y388">
        <f t="shared" si="80"/>
        <v>1</v>
      </c>
      <c r="Z388" t="str">
        <f t="shared" si="81"/>
        <v/>
      </c>
    </row>
    <row r="389" spans="1:26" x14ac:dyDescent="0.25">
      <c r="A389" t="s">
        <v>413</v>
      </c>
      <c r="B389">
        <v>40106.066405999998</v>
      </c>
      <c r="C389">
        <v>39778</v>
      </c>
      <c r="D389">
        <v>40072</v>
      </c>
      <c r="E389">
        <v>39782</v>
      </c>
      <c r="F389">
        <v>39778</v>
      </c>
      <c r="G389">
        <v>39629</v>
      </c>
      <c r="H389">
        <v>39259</v>
      </c>
      <c r="I389">
        <v>39282</v>
      </c>
      <c r="J389">
        <v>39501</v>
      </c>
      <c r="L389" s="1" t="str">
        <f t="shared" si="82"/>
        <v>17NOV2024:04:00:00</v>
      </c>
      <c r="M389">
        <v>5</v>
      </c>
      <c r="N389">
        <f t="shared" si="76"/>
        <v>-328.0664059999981</v>
      </c>
      <c r="O389">
        <f t="shared" si="83"/>
        <v>-328.0664059999981</v>
      </c>
      <c r="P389" t="str">
        <f t="shared" si="84"/>
        <v/>
      </c>
      <c r="Q389">
        <f t="shared" si="85"/>
        <v>1</v>
      </c>
      <c r="R389" t="str">
        <f t="shared" si="86"/>
        <v/>
      </c>
      <c r="S389">
        <f t="shared" si="77"/>
        <v>0.81799696504496455</v>
      </c>
      <c r="V389">
        <f t="shared" si="87"/>
        <v>5</v>
      </c>
      <c r="W389">
        <f t="shared" si="78"/>
        <v>-328.0664059999981</v>
      </c>
      <c r="X389" t="str">
        <f t="shared" si="79"/>
        <v/>
      </c>
      <c r="Y389">
        <f t="shared" si="80"/>
        <v>1</v>
      </c>
      <c r="Z389" t="str">
        <f t="shared" si="81"/>
        <v/>
      </c>
    </row>
    <row r="390" spans="1:26" x14ac:dyDescent="0.25">
      <c r="A390" t="s">
        <v>414</v>
      </c>
      <c r="B390">
        <v>40148.042969000002</v>
      </c>
      <c r="C390">
        <v>39358</v>
      </c>
      <c r="D390">
        <v>39902</v>
      </c>
      <c r="E390">
        <v>39562</v>
      </c>
      <c r="F390">
        <v>39358</v>
      </c>
      <c r="G390">
        <v>39086</v>
      </c>
      <c r="H390">
        <v>38809</v>
      </c>
      <c r="I390">
        <v>38869</v>
      </c>
      <c r="J390">
        <v>39096</v>
      </c>
      <c r="L390" s="1" t="str">
        <f t="shared" si="82"/>
        <v>17NOV2024:05:00:00</v>
      </c>
      <c r="M390">
        <v>6</v>
      </c>
      <c r="N390">
        <f t="shared" si="76"/>
        <v>-790.0429690000019</v>
      </c>
      <c r="O390">
        <f t="shared" si="83"/>
        <v>-790.0429690000019</v>
      </c>
      <c r="P390" t="str">
        <f t="shared" si="84"/>
        <v/>
      </c>
      <c r="Q390">
        <f t="shared" si="85"/>
        <v>1</v>
      </c>
      <c r="R390" t="str">
        <f t="shared" si="86"/>
        <v/>
      </c>
      <c r="S390">
        <f t="shared" si="77"/>
        <v>1.9678243584874795</v>
      </c>
      <c r="V390">
        <f t="shared" si="87"/>
        <v>6</v>
      </c>
      <c r="W390">
        <f t="shared" si="78"/>
        <v>-790.0429690000019</v>
      </c>
      <c r="X390" t="str">
        <f t="shared" si="79"/>
        <v/>
      </c>
      <c r="Y390">
        <f t="shared" si="80"/>
        <v>1</v>
      </c>
      <c r="Z390" t="str">
        <f t="shared" si="81"/>
        <v/>
      </c>
    </row>
    <row r="391" spans="1:26" x14ac:dyDescent="0.25">
      <c r="A391" t="s">
        <v>415</v>
      </c>
      <c r="B391">
        <v>40490.121094000002</v>
      </c>
      <c r="C391">
        <v>39607</v>
      </c>
      <c r="D391">
        <v>40224</v>
      </c>
      <c r="E391">
        <v>39994</v>
      </c>
      <c r="F391">
        <v>39607</v>
      </c>
      <c r="G391">
        <v>39167</v>
      </c>
      <c r="H391">
        <v>39013</v>
      </c>
      <c r="I391">
        <v>39077</v>
      </c>
      <c r="J391">
        <v>39323</v>
      </c>
      <c r="L391" s="1" t="str">
        <f t="shared" si="82"/>
        <v>17NOV2024:06:00:00</v>
      </c>
      <c r="M391">
        <v>7</v>
      </c>
      <c r="N391">
        <f t="shared" si="76"/>
        <v>-883.1210940000019</v>
      </c>
      <c r="O391">
        <f t="shared" si="83"/>
        <v>-883.1210940000019</v>
      </c>
      <c r="P391" t="str">
        <f t="shared" si="84"/>
        <v/>
      </c>
      <c r="Q391">
        <f t="shared" si="85"/>
        <v>1</v>
      </c>
      <c r="R391" t="str">
        <f t="shared" si="86"/>
        <v/>
      </c>
      <c r="S391">
        <f t="shared" si="77"/>
        <v>2.1810779275018435</v>
      </c>
      <c r="V391">
        <f t="shared" si="87"/>
        <v>7</v>
      </c>
      <c r="W391">
        <f t="shared" si="78"/>
        <v>-883.1210940000019</v>
      </c>
      <c r="X391" t="str">
        <f t="shared" si="79"/>
        <v/>
      </c>
      <c r="Y391">
        <f t="shared" si="80"/>
        <v>1</v>
      </c>
      <c r="Z391" t="str">
        <f t="shared" si="81"/>
        <v/>
      </c>
    </row>
    <row r="392" spans="1:26" x14ac:dyDescent="0.25">
      <c r="A392" t="s">
        <v>416</v>
      </c>
      <c r="B392">
        <v>40971.300780999998</v>
      </c>
      <c r="C392">
        <v>40226</v>
      </c>
      <c r="D392">
        <v>41060</v>
      </c>
      <c r="E392">
        <v>40862</v>
      </c>
      <c r="F392">
        <v>40226</v>
      </c>
      <c r="G392">
        <v>39557</v>
      </c>
      <c r="H392">
        <v>39555</v>
      </c>
      <c r="I392">
        <v>39618</v>
      </c>
      <c r="J392">
        <v>39906</v>
      </c>
      <c r="L392" s="1" t="str">
        <f t="shared" si="82"/>
        <v>17NOV2024:07:00:00</v>
      </c>
      <c r="M392">
        <v>8</v>
      </c>
      <c r="N392">
        <f t="shared" si="76"/>
        <v>-745.3007809999981</v>
      </c>
      <c r="O392">
        <f t="shared" si="83"/>
        <v>-745.3007809999981</v>
      </c>
      <c r="P392" t="str">
        <f t="shared" si="84"/>
        <v/>
      </c>
      <c r="Q392">
        <f t="shared" si="85"/>
        <v>1</v>
      </c>
      <c r="R392" t="str">
        <f t="shared" si="86"/>
        <v/>
      </c>
      <c r="S392">
        <f t="shared" si="77"/>
        <v>1.8190801043486111</v>
      </c>
      <c r="V392">
        <f t="shared" si="87"/>
        <v>8</v>
      </c>
      <c r="W392">
        <f t="shared" si="78"/>
        <v>-745.3007809999981</v>
      </c>
      <c r="X392" t="str">
        <f t="shared" si="79"/>
        <v/>
      </c>
      <c r="Y392">
        <f t="shared" si="80"/>
        <v>1</v>
      </c>
      <c r="Z392" t="str">
        <f t="shared" si="81"/>
        <v/>
      </c>
    </row>
    <row r="393" spans="1:26" x14ac:dyDescent="0.25">
      <c r="A393" t="s">
        <v>417</v>
      </c>
      <c r="B393">
        <v>41599.582030999998</v>
      </c>
      <c r="C393">
        <v>40787</v>
      </c>
      <c r="D393">
        <v>42079</v>
      </c>
      <c r="E393">
        <v>41598</v>
      </c>
      <c r="F393">
        <v>40787</v>
      </c>
      <c r="G393">
        <v>40498</v>
      </c>
      <c r="H393">
        <v>40313</v>
      </c>
      <c r="I393">
        <v>40170</v>
      </c>
      <c r="J393">
        <v>40611</v>
      </c>
      <c r="L393" s="1" t="str">
        <f t="shared" si="82"/>
        <v>17NOV2024:08:00:00</v>
      </c>
      <c r="M393">
        <v>9</v>
      </c>
      <c r="N393">
        <f t="shared" si="76"/>
        <v>-812.5820309999981</v>
      </c>
      <c r="O393">
        <f t="shared" si="83"/>
        <v>-812.5820309999981</v>
      </c>
      <c r="P393" t="str">
        <f t="shared" si="84"/>
        <v/>
      </c>
      <c r="Q393">
        <f t="shared" si="85"/>
        <v>1</v>
      </c>
      <c r="R393" t="str">
        <f t="shared" si="86"/>
        <v/>
      </c>
      <c r="S393">
        <f t="shared" si="77"/>
        <v>1.9533418157770484</v>
      </c>
      <c r="V393">
        <f t="shared" si="87"/>
        <v>9</v>
      </c>
      <c r="W393">
        <f t="shared" si="78"/>
        <v>-812.5820309999981</v>
      </c>
      <c r="X393" t="str">
        <f t="shared" si="79"/>
        <v/>
      </c>
      <c r="Y393">
        <f t="shared" si="80"/>
        <v>1</v>
      </c>
      <c r="Z393" t="str">
        <f t="shared" si="81"/>
        <v/>
      </c>
    </row>
    <row r="394" spans="1:26" x14ac:dyDescent="0.25">
      <c r="A394" t="s">
        <v>418</v>
      </c>
      <c r="B394">
        <v>43622.480469000002</v>
      </c>
      <c r="C394">
        <v>42631</v>
      </c>
      <c r="D394">
        <v>45006</v>
      </c>
      <c r="E394">
        <v>44610</v>
      </c>
      <c r="F394">
        <v>42631</v>
      </c>
      <c r="G394">
        <v>42960</v>
      </c>
      <c r="H394">
        <v>42458</v>
      </c>
      <c r="I394">
        <v>41964</v>
      </c>
      <c r="J394">
        <v>42865</v>
      </c>
      <c r="L394" s="1" t="str">
        <f t="shared" si="82"/>
        <v>17NOV2024:09:00:00</v>
      </c>
      <c r="M394">
        <v>10</v>
      </c>
      <c r="N394">
        <f t="shared" si="76"/>
        <v>-991.4804690000019</v>
      </c>
      <c r="O394">
        <f t="shared" si="83"/>
        <v>-991.4804690000019</v>
      </c>
      <c r="P394" t="str">
        <f t="shared" si="84"/>
        <v/>
      </c>
      <c r="Q394">
        <f t="shared" si="85"/>
        <v>1</v>
      </c>
      <c r="R394" t="str">
        <f t="shared" si="86"/>
        <v/>
      </c>
      <c r="S394">
        <f t="shared" si="77"/>
        <v>2.2728658671865078</v>
      </c>
      <c r="V394">
        <f t="shared" si="87"/>
        <v>10</v>
      </c>
      <c r="W394">
        <f t="shared" si="78"/>
        <v>-991.4804690000019</v>
      </c>
      <c r="X394" t="str">
        <f t="shared" si="79"/>
        <v/>
      </c>
      <c r="Y394">
        <f t="shared" si="80"/>
        <v>1</v>
      </c>
      <c r="Z394" t="str">
        <f t="shared" si="81"/>
        <v/>
      </c>
    </row>
    <row r="395" spans="1:26" x14ac:dyDescent="0.25">
      <c r="A395" t="s">
        <v>419</v>
      </c>
      <c r="B395">
        <v>46258.238280999998</v>
      </c>
      <c r="C395">
        <v>44863</v>
      </c>
      <c r="D395">
        <v>47380</v>
      </c>
      <c r="E395">
        <v>47114</v>
      </c>
      <c r="F395">
        <v>44863</v>
      </c>
      <c r="G395">
        <v>44634</v>
      </c>
      <c r="H395">
        <v>44593</v>
      </c>
      <c r="I395">
        <v>44051</v>
      </c>
      <c r="J395">
        <v>44968</v>
      </c>
      <c r="L395" s="1" t="str">
        <f t="shared" si="82"/>
        <v>17NOV2024:10:00:00</v>
      </c>
      <c r="M395">
        <v>11</v>
      </c>
      <c r="N395">
        <f t="shared" si="76"/>
        <v>-1395.2382809999981</v>
      </c>
      <c r="O395">
        <f t="shared" si="83"/>
        <v>-1395.2382809999981</v>
      </c>
      <c r="P395" t="str">
        <f t="shared" si="84"/>
        <v/>
      </c>
      <c r="Q395">
        <f t="shared" si="85"/>
        <v>1</v>
      </c>
      <c r="R395" t="str">
        <f t="shared" si="86"/>
        <v/>
      </c>
      <c r="S395">
        <f t="shared" si="77"/>
        <v>3.0161941588101402</v>
      </c>
      <c r="V395">
        <f t="shared" si="87"/>
        <v>11</v>
      </c>
      <c r="W395">
        <f t="shared" si="78"/>
        <v>-1395.2382809999981</v>
      </c>
      <c r="X395" t="str">
        <f t="shared" si="79"/>
        <v/>
      </c>
      <c r="Y395">
        <f t="shared" si="80"/>
        <v>1</v>
      </c>
      <c r="Z395" t="str">
        <f t="shared" si="81"/>
        <v/>
      </c>
    </row>
    <row r="396" spans="1:26" x14ac:dyDescent="0.25">
      <c r="A396" t="s">
        <v>420</v>
      </c>
      <c r="B396">
        <v>48904.652344000002</v>
      </c>
      <c r="C396">
        <v>46678</v>
      </c>
      <c r="D396">
        <v>48544</v>
      </c>
      <c r="E396">
        <v>48112</v>
      </c>
      <c r="F396">
        <v>46678</v>
      </c>
      <c r="G396">
        <v>46085</v>
      </c>
      <c r="H396">
        <v>46274</v>
      </c>
      <c r="I396">
        <v>45750</v>
      </c>
      <c r="J396">
        <v>46488</v>
      </c>
      <c r="L396" s="1" t="str">
        <f t="shared" si="82"/>
        <v>17NOV2024:11:00:00</v>
      </c>
      <c r="M396">
        <v>12</v>
      </c>
      <c r="N396">
        <f t="shared" si="76"/>
        <v>-2226.6523440000019</v>
      </c>
      <c r="O396">
        <f t="shared" si="83"/>
        <v>-2226.6523440000019</v>
      </c>
      <c r="P396" t="str">
        <f t="shared" si="84"/>
        <v/>
      </c>
      <c r="Q396">
        <f t="shared" si="85"/>
        <v>1</v>
      </c>
      <c r="R396" t="str">
        <f t="shared" si="86"/>
        <v/>
      </c>
      <c r="S396">
        <f t="shared" si="77"/>
        <v>4.5530480992636786</v>
      </c>
      <c r="V396">
        <f t="shared" si="87"/>
        <v>12</v>
      </c>
      <c r="W396">
        <f t="shared" si="78"/>
        <v>-2226.6523440000019</v>
      </c>
      <c r="X396" t="str">
        <f t="shared" si="79"/>
        <v/>
      </c>
      <c r="Y396">
        <f t="shared" si="80"/>
        <v>1</v>
      </c>
      <c r="Z396" t="str">
        <f t="shared" si="81"/>
        <v/>
      </c>
    </row>
    <row r="397" spans="1:26" x14ac:dyDescent="0.25">
      <c r="A397" t="s">
        <v>421</v>
      </c>
      <c r="B397">
        <v>50382.667969000002</v>
      </c>
      <c r="C397">
        <v>48277</v>
      </c>
      <c r="D397">
        <v>49375</v>
      </c>
      <c r="E397">
        <v>49095</v>
      </c>
      <c r="F397">
        <v>48277</v>
      </c>
      <c r="G397">
        <v>47397</v>
      </c>
      <c r="H397">
        <v>47745</v>
      </c>
      <c r="I397">
        <v>47305</v>
      </c>
      <c r="J397">
        <v>47870</v>
      </c>
      <c r="L397" s="1" t="str">
        <f t="shared" si="82"/>
        <v>17NOV2024:12:00:00</v>
      </c>
      <c r="M397">
        <v>13</v>
      </c>
      <c r="N397">
        <f t="shared" si="76"/>
        <v>-2105.6679690000019</v>
      </c>
      <c r="O397">
        <f t="shared" si="83"/>
        <v>-2105.6679690000019</v>
      </c>
      <c r="P397" t="str">
        <f t="shared" si="84"/>
        <v/>
      </c>
      <c r="Q397">
        <f t="shared" si="85"/>
        <v>1</v>
      </c>
      <c r="R397" t="str">
        <f t="shared" si="86"/>
        <v/>
      </c>
      <c r="S397">
        <f t="shared" si="77"/>
        <v>4.179349871458971</v>
      </c>
      <c r="V397">
        <f t="shared" si="87"/>
        <v>13</v>
      </c>
      <c r="W397">
        <f t="shared" si="78"/>
        <v>-2105.6679690000019</v>
      </c>
      <c r="X397" t="str">
        <f t="shared" si="79"/>
        <v/>
      </c>
      <c r="Y397">
        <f t="shared" si="80"/>
        <v>1</v>
      </c>
      <c r="Z397" t="str">
        <f t="shared" si="81"/>
        <v/>
      </c>
    </row>
    <row r="398" spans="1:26" x14ac:dyDescent="0.25">
      <c r="A398" t="s">
        <v>422</v>
      </c>
      <c r="B398">
        <v>51470.515625</v>
      </c>
      <c r="C398">
        <v>49724</v>
      </c>
      <c r="D398">
        <v>50430</v>
      </c>
      <c r="E398">
        <v>50339</v>
      </c>
      <c r="F398">
        <v>49724</v>
      </c>
      <c r="G398">
        <v>49322</v>
      </c>
      <c r="H398">
        <v>49204</v>
      </c>
      <c r="I398">
        <v>48774</v>
      </c>
      <c r="J398">
        <v>49352</v>
      </c>
      <c r="L398" s="1" t="str">
        <f t="shared" si="82"/>
        <v>17NOV2024:13:00:00</v>
      </c>
      <c r="M398">
        <v>14</v>
      </c>
      <c r="N398">
        <f t="shared" si="76"/>
        <v>-1746.515625</v>
      </c>
      <c r="O398">
        <f t="shared" si="83"/>
        <v>-1746.515625</v>
      </c>
      <c r="P398" t="str">
        <f t="shared" si="84"/>
        <v/>
      </c>
      <c r="Q398">
        <f t="shared" si="85"/>
        <v>1</v>
      </c>
      <c r="R398" t="str">
        <f t="shared" si="86"/>
        <v/>
      </c>
      <c r="S398">
        <f t="shared" si="77"/>
        <v>3.3932351440281496</v>
      </c>
      <c r="V398">
        <f t="shared" si="87"/>
        <v>14</v>
      </c>
      <c r="W398">
        <f t="shared" si="78"/>
        <v>-1746.515625</v>
      </c>
      <c r="X398" t="str">
        <f t="shared" si="79"/>
        <v/>
      </c>
      <c r="Y398">
        <f t="shared" si="80"/>
        <v>1</v>
      </c>
      <c r="Z398" t="str">
        <f t="shared" si="81"/>
        <v/>
      </c>
    </row>
    <row r="399" spans="1:26" x14ac:dyDescent="0.25">
      <c r="A399" t="s">
        <v>423</v>
      </c>
      <c r="B399">
        <v>52402.992187999997</v>
      </c>
      <c r="C399">
        <v>51068</v>
      </c>
      <c r="D399">
        <v>51761</v>
      </c>
      <c r="E399">
        <v>51647</v>
      </c>
      <c r="F399">
        <v>51068</v>
      </c>
      <c r="G399">
        <v>51181</v>
      </c>
      <c r="H399">
        <v>50716</v>
      </c>
      <c r="I399">
        <v>50081</v>
      </c>
      <c r="J399">
        <v>50802</v>
      </c>
      <c r="L399" s="1" t="str">
        <f t="shared" si="82"/>
        <v>17NOV2024:14:00:00</v>
      </c>
      <c r="M399">
        <v>15</v>
      </c>
      <c r="N399">
        <f t="shared" si="76"/>
        <v>-1334.9921879999965</v>
      </c>
      <c r="O399">
        <f t="shared" si="83"/>
        <v>-1334.9921879999965</v>
      </c>
      <c r="P399" t="str">
        <f t="shared" si="84"/>
        <v/>
      </c>
      <c r="Q399">
        <f t="shared" si="85"/>
        <v>1</v>
      </c>
      <c r="R399" t="str">
        <f t="shared" si="86"/>
        <v/>
      </c>
      <c r="S399">
        <f t="shared" si="77"/>
        <v>2.5475495429928956</v>
      </c>
      <c r="V399">
        <f t="shared" si="87"/>
        <v>15</v>
      </c>
      <c r="W399">
        <f t="shared" si="78"/>
        <v>-1334.9921879999965</v>
      </c>
      <c r="X399" t="str">
        <f t="shared" si="79"/>
        <v/>
      </c>
      <c r="Y399">
        <f t="shared" si="80"/>
        <v>1</v>
      </c>
      <c r="Z399" t="str">
        <f t="shared" si="81"/>
        <v/>
      </c>
    </row>
    <row r="400" spans="1:26" x14ac:dyDescent="0.25">
      <c r="A400" t="s">
        <v>424</v>
      </c>
      <c r="B400">
        <v>52389.601562999997</v>
      </c>
      <c r="C400">
        <v>52167</v>
      </c>
      <c r="D400">
        <v>53170</v>
      </c>
      <c r="E400">
        <v>53234</v>
      </c>
      <c r="F400">
        <v>52167</v>
      </c>
      <c r="G400">
        <v>52715</v>
      </c>
      <c r="H400">
        <v>51974</v>
      </c>
      <c r="I400">
        <v>51145</v>
      </c>
      <c r="J400">
        <v>52086</v>
      </c>
      <c r="L400" s="1" t="str">
        <f t="shared" si="82"/>
        <v>17NOV2024:15:00:00</v>
      </c>
      <c r="M400">
        <v>16</v>
      </c>
      <c r="N400">
        <f t="shared" si="76"/>
        <v>-222.60156299999653</v>
      </c>
      <c r="O400">
        <f t="shared" si="83"/>
        <v>-222.60156299999653</v>
      </c>
      <c r="P400" t="str">
        <f t="shared" si="84"/>
        <v/>
      </c>
      <c r="Q400">
        <f t="shared" si="85"/>
        <v>1</v>
      </c>
      <c r="R400" t="str">
        <f t="shared" si="86"/>
        <v/>
      </c>
      <c r="S400">
        <f t="shared" si="77"/>
        <v>0.42489646105117213</v>
      </c>
      <c r="V400">
        <f t="shared" si="87"/>
        <v>16</v>
      </c>
      <c r="W400">
        <f t="shared" si="78"/>
        <v>-222.60156299999653</v>
      </c>
      <c r="X400" t="str">
        <f t="shared" si="79"/>
        <v/>
      </c>
      <c r="Y400">
        <f t="shared" si="80"/>
        <v>1</v>
      </c>
      <c r="Z400" t="str">
        <f t="shared" si="81"/>
        <v/>
      </c>
    </row>
    <row r="401" spans="1:26" x14ac:dyDescent="0.25">
      <c r="A401" t="s">
        <v>425</v>
      </c>
      <c r="B401">
        <v>51381.179687999997</v>
      </c>
      <c r="C401">
        <v>52936</v>
      </c>
      <c r="D401">
        <v>53946</v>
      </c>
      <c r="E401">
        <v>53942</v>
      </c>
      <c r="F401">
        <v>52936</v>
      </c>
      <c r="G401">
        <v>53323</v>
      </c>
      <c r="H401">
        <v>52626</v>
      </c>
      <c r="I401">
        <v>51755</v>
      </c>
      <c r="J401">
        <v>52749</v>
      </c>
      <c r="L401" s="1" t="str">
        <f t="shared" si="82"/>
        <v>17NOV2024:16:00:00</v>
      </c>
      <c r="M401">
        <v>17</v>
      </c>
      <c r="N401">
        <f t="shared" si="76"/>
        <v>1554.8203120000035</v>
      </c>
      <c r="O401" t="str">
        <f t="shared" si="83"/>
        <v/>
      </c>
      <c r="P401">
        <f t="shared" si="84"/>
        <v>1554.8203120000035</v>
      </c>
      <c r="Q401" t="str">
        <f t="shared" si="85"/>
        <v/>
      </c>
      <c r="R401">
        <f t="shared" si="86"/>
        <v>1</v>
      </c>
      <c r="S401">
        <f t="shared" si="77"/>
        <v>3.0260502414333033</v>
      </c>
      <c r="V401">
        <f t="shared" si="87"/>
        <v>17</v>
      </c>
      <c r="W401" t="str">
        <f t="shared" si="78"/>
        <v/>
      </c>
      <c r="X401">
        <f t="shared" si="79"/>
        <v>1554.8203120000035</v>
      </c>
      <c r="Y401" t="str">
        <f t="shared" si="80"/>
        <v/>
      </c>
      <c r="Z401">
        <f t="shared" si="81"/>
        <v>1</v>
      </c>
    </row>
    <row r="402" spans="1:26" x14ac:dyDescent="0.25">
      <c r="A402" t="s">
        <v>426</v>
      </c>
      <c r="B402">
        <v>50946.28125</v>
      </c>
      <c r="C402">
        <v>53054</v>
      </c>
      <c r="D402">
        <v>53717</v>
      </c>
      <c r="E402">
        <v>53738</v>
      </c>
      <c r="F402">
        <v>53054</v>
      </c>
      <c r="G402">
        <v>52792</v>
      </c>
      <c r="H402">
        <v>52672</v>
      </c>
      <c r="I402">
        <v>51709</v>
      </c>
      <c r="J402">
        <v>52610</v>
      </c>
      <c r="L402" s="1" t="str">
        <f t="shared" si="82"/>
        <v>17NOV2024:17:00:00</v>
      </c>
      <c r="M402">
        <v>18</v>
      </c>
      <c r="N402">
        <f t="shared" si="76"/>
        <v>2107.71875</v>
      </c>
      <c r="O402" t="str">
        <f t="shared" si="83"/>
        <v/>
      </c>
      <c r="P402">
        <f t="shared" si="84"/>
        <v>2107.71875</v>
      </c>
      <c r="Q402" t="str">
        <f t="shared" si="85"/>
        <v/>
      </c>
      <c r="R402">
        <f t="shared" si="86"/>
        <v>1</v>
      </c>
      <c r="S402">
        <f t="shared" si="77"/>
        <v>4.1371395483355329</v>
      </c>
      <c r="V402">
        <f t="shared" si="87"/>
        <v>18</v>
      </c>
      <c r="W402" t="str">
        <f t="shared" si="78"/>
        <v/>
      </c>
      <c r="X402">
        <f t="shared" si="79"/>
        <v>2107.71875</v>
      </c>
      <c r="Y402" t="str">
        <f t="shared" si="80"/>
        <v/>
      </c>
      <c r="Z402">
        <f t="shared" si="81"/>
        <v>1</v>
      </c>
    </row>
    <row r="403" spans="1:26" x14ac:dyDescent="0.25">
      <c r="A403" t="s">
        <v>427</v>
      </c>
      <c r="B403">
        <v>52367.027344000002</v>
      </c>
      <c r="C403">
        <v>53095</v>
      </c>
      <c r="D403">
        <v>52890</v>
      </c>
      <c r="E403">
        <v>53472</v>
      </c>
      <c r="F403">
        <v>53095</v>
      </c>
      <c r="G403">
        <v>51611</v>
      </c>
      <c r="H403">
        <v>51720</v>
      </c>
      <c r="I403">
        <v>51670</v>
      </c>
      <c r="J403">
        <v>52131</v>
      </c>
      <c r="L403" s="1" t="str">
        <f t="shared" si="82"/>
        <v>17NOV2024:18:00:00</v>
      </c>
      <c r="M403">
        <v>19</v>
      </c>
      <c r="N403">
        <f t="shared" si="76"/>
        <v>727.9726559999981</v>
      </c>
      <c r="O403" t="str">
        <f t="shared" si="83"/>
        <v/>
      </c>
      <c r="P403">
        <f t="shared" si="84"/>
        <v>727.9726559999981</v>
      </c>
      <c r="Q403" t="str">
        <f t="shared" si="85"/>
        <v/>
      </c>
      <c r="R403">
        <f t="shared" si="86"/>
        <v>1</v>
      </c>
      <c r="S403">
        <f t="shared" si="77"/>
        <v>1.3901355355115572</v>
      </c>
      <c r="V403">
        <f t="shared" si="87"/>
        <v>19</v>
      </c>
      <c r="W403" t="str">
        <f t="shared" si="78"/>
        <v/>
      </c>
      <c r="X403">
        <f t="shared" si="79"/>
        <v>727.9726559999981</v>
      </c>
      <c r="Y403" t="str">
        <f t="shared" si="80"/>
        <v/>
      </c>
      <c r="Z403">
        <f t="shared" si="81"/>
        <v>1</v>
      </c>
    </row>
    <row r="404" spans="1:26" x14ac:dyDescent="0.25">
      <c r="A404" t="s">
        <v>428</v>
      </c>
      <c r="B404">
        <v>53578.160155999998</v>
      </c>
      <c r="C404">
        <v>53352</v>
      </c>
      <c r="D404">
        <v>53316</v>
      </c>
      <c r="E404">
        <v>53901</v>
      </c>
      <c r="F404">
        <v>53352</v>
      </c>
      <c r="G404">
        <v>51987</v>
      </c>
      <c r="H404">
        <v>51731</v>
      </c>
      <c r="I404">
        <v>51899</v>
      </c>
      <c r="J404">
        <v>52402</v>
      </c>
      <c r="L404" s="1" t="str">
        <f t="shared" si="82"/>
        <v>17NOV2024:19:00:00</v>
      </c>
      <c r="M404">
        <v>20</v>
      </c>
      <c r="N404">
        <f t="shared" si="76"/>
        <v>-226.1601559999981</v>
      </c>
      <c r="O404">
        <f t="shared" si="83"/>
        <v>-226.1601559999981</v>
      </c>
      <c r="P404" t="str">
        <f t="shared" si="84"/>
        <v/>
      </c>
      <c r="Q404">
        <f t="shared" si="85"/>
        <v>1</v>
      </c>
      <c r="R404" t="str">
        <f t="shared" si="86"/>
        <v/>
      </c>
      <c r="S404">
        <f t="shared" si="77"/>
        <v>0.42211258345098535</v>
      </c>
      <c r="V404">
        <f t="shared" si="87"/>
        <v>20</v>
      </c>
      <c r="W404">
        <f t="shared" si="78"/>
        <v>-226.1601559999981</v>
      </c>
      <c r="X404" t="str">
        <f t="shared" si="79"/>
        <v/>
      </c>
      <c r="Y404">
        <f t="shared" si="80"/>
        <v>1</v>
      </c>
      <c r="Z404" t="str">
        <f t="shared" si="81"/>
        <v/>
      </c>
    </row>
    <row r="405" spans="1:26" x14ac:dyDescent="0.25">
      <c r="A405" t="s">
        <v>429</v>
      </c>
      <c r="B405">
        <v>54230.835937999997</v>
      </c>
      <c r="C405">
        <v>52455</v>
      </c>
      <c r="D405">
        <v>52967</v>
      </c>
      <c r="E405">
        <v>53239</v>
      </c>
      <c r="F405">
        <v>52455</v>
      </c>
      <c r="G405">
        <v>51567</v>
      </c>
      <c r="H405">
        <v>50882</v>
      </c>
      <c r="I405">
        <v>51006</v>
      </c>
      <c r="J405">
        <v>51664</v>
      </c>
      <c r="L405" s="1" t="str">
        <f t="shared" si="82"/>
        <v>17NOV2024:20:00:00</v>
      </c>
      <c r="M405">
        <v>21</v>
      </c>
      <c r="N405">
        <f t="shared" si="76"/>
        <v>-1775.8359379999965</v>
      </c>
      <c r="O405">
        <f t="shared" si="83"/>
        <v>-1775.8359379999965</v>
      </c>
      <c r="P405" t="str">
        <f t="shared" si="84"/>
        <v/>
      </c>
      <c r="Q405">
        <f t="shared" si="85"/>
        <v>1</v>
      </c>
      <c r="R405" t="str">
        <f t="shared" si="86"/>
        <v/>
      </c>
      <c r="S405">
        <f t="shared" si="77"/>
        <v>3.2745870634010519</v>
      </c>
      <c r="V405">
        <f t="shared" si="87"/>
        <v>21</v>
      </c>
      <c r="W405">
        <f t="shared" si="78"/>
        <v>-1775.8359379999965</v>
      </c>
      <c r="X405" t="str">
        <f t="shared" si="79"/>
        <v/>
      </c>
      <c r="Y405">
        <f t="shared" si="80"/>
        <v>1</v>
      </c>
      <c r="Z405" t="str">
        <f t="shared" si="81"/>
        <v/>
      </c>
    </row>
    <row r="406" spans="1:26" x14ac:dyDescent="0.25">
      <c r="A406" t="s">
        <v>430</v>
      </c>
      <c r="B406">
        <v>53889.613280999998</v>
      </c>
      <c r="C406">
        <v>51368</v>
      </c>
      <c r="D406">
        <v>52688</v>
      </c>
      <c r="E406">
        <v>52712</v>
      </c>
      <c r="F406">
        <v>51368</v>
      </c>
      <c r="G406">
        <v>50796</v>
      </c>
      <c r="H406">
        <v>50024</v>
      </c>
      <c r="I406">
        <v>49921</v>
      </c>
      <c r="J406">
        <v>50793</v>
      </c>
      <c r="L406" s="1" t="str">
        <f t="shared" si="82"/>
        <v>17NOV2024:21:00:00</v>
      </c>
      <c r="M406">
        <v>22</v>
      </c>
      <c r="N406">
        <f t="shared" si="76"/>
        <v>-2521.6132809999981</v>
      </c>
      <c r="O406">
        <f t="shared" si="83"/>
        <v>-2521.6132809999981</v>
      </c>
      <c r="P406" t="str">
        <f t="shared" si="84"/>
        <v/>
      </c>
      <c r="Q406">
        <f t="shared" si="85"/>
        <v>1</v>
      </c>
      <c r="R406" t="str">
        <f t="shared" si="86"/>
        <v/>
      </c>
      <c r="S406">
        <f t="shared" si="77"/>
        <v>4.67921947751117</v>
      </c>
      <c r="V406">
        <f t="shared" si="87"/>
        <v>22</v>
      </c>
      <c r="W406">
        <f t="shared" si="78"/>
        <v>-2521.6132809999981</v>
      </c>
      <c r="X406" t="str">
        <f t="shared" si="79"/>
        <v/>
      </c>
      <c r="Y406">
        <f t="shared" si="80"/>
        <v>1</v>
      </c>
      <c r="Z406" t="str">
        <f t="shared" si="81"/>
        <v/>
      </c>
    </row>
    <row r="407" spans="1:26" x14ac:dyDescent="0.25">
      <c r="A407" t="s">
        <v>431</v>
      </c>
      <c r="B407">
        <v>52873.515625</v>
      </c>
      <c r="C407">
        <v>49868</v>
      </c>
      <c r="D407">
        <v>51590</v>
      </c>
      <c r="E407">
        <v>51499</v>
      </c>
      <c r="F407">
        <v>49868</v>
      </c>
      <c r="G407">
        <v>49692</v>
      </c>
      <c r="H407">
        <v>48820</v>
      </c>
      <c r="I407">
        <v>48443</v>
      </c>
      <c r="J407">
        <v>49524</v>
      </c>
      <c r="L407" s="1" t="str">
        <f t="shared" si="82"/>
        <v>17NOV2024:22:00:00</v>
      </c>
      <c r="M407">
        <v>23</v>
      </c>
      <c r="N407">
        <f t="shared" si="76"/>
        <v>-3005.515625</v>
      </c>
      <c r="O407">
        <f t="shared" si="83"/>
        <v>-3005.515625</v>
      </c>
      <c r="P407" t="str">
        <f t="shared" si="84"/>
        <v/>
      </c>
      <c r="Q407">
        <f t="shared" si="85"/>
        <v>1</v>
      </c>
      <c r="R407" t="str">
        <f t="shared" si="86"/>
        <v/>
      </c>
      <c r="S407">
        <f t="shared" si="77"/>
        <v>5.6843498857089658</v>
      </c>
      <c r="V407">
        <f t="shared" si="87"/>
        <v>23</v>
      </c>
      <c r="W407">
        <f t="shared" si="78"/>
        <v>-3005.515625</v>
      </c>
      <c r="X407" t="str">
        <f t="shared" si="79"/>
        <v/>
      </c>
      <c r="Y407">
        <f t="shared" si="80"/>
        <v>1</v>
      </c>
      <c r="Z407" t="str">
        <f t="shared" si="81"/>
        <v/>
      </c>
    </row>
    <row r="408" spans="1:26" x14ac:dyDescent="0.25">
      <c r="A408" t="s">
        <v>432</v>
      </c>
      <c r="B408">
        <v>51170.1875</v>
      </c>
      <c r="C408">
        <v>47954</v>
      </c>
      <c r="D408">
        <v>49794</v>
      </c>
      <c r="E408">
        <v>49578</v>
      </c>
      <c r="F408">
        <v>47954</v>
      </c>
      <c r="G408">
        <v>47595</v>
      </c>
      <c r="H408">
        <v>47314</v>
      </c>
      <c r="I408">
        <v>46626</v>
      </c>
      <c r="J408">
        <v>47699</v>
      </c>
      <c r="L408" s="1" t="str">
        <f t="shared" si="82"/>
        <v>17NOV2024:23:00:00</v>
      </c>
      <c r="M408">
        <v>24</v>
      </c>
      <c r="N408">
        <f t="shared" si="76"/>
        <v>-3216.1875</v>
      </c>
      <c r="O408">
        <f t="shared" si="83"/>
        <v>-3216.1875</v>
      </c>
      <c r="P408" t="str">
        <f t="shared" si="84"/>
        <v/>
      </c>
      <c r="Q408">
        <f t="shared" si="85"/>
        <v>1</v>
      </c>
      <c r="R408" t="str">
        <f t="shared" si="86"/>
        <v/>
      </c>
      <c r="S408">
        <f t="shared" si="77"/>
        <v>6.2852759724595506</v>
      </c>
      <c r="V408">
        <f t="shared" si="87"/>
        <v>24</v>
      </c>
      <c r="W408">
        <f t="shared" si="78"/>
        <v>-3216.1875</v>
      </c>
      <c r="X408" t="str">
        <f t="shared" si="79"/>
        <v/>
      </c>
      <c r="Y408">
        <f t="shared" si="80"/>
        <v>1</v>
      </c>
      <c r="Z408" t="str">
        <f t="shared" si="81"/>
        <v/>
      </c>
    </row>
    <row r="409" spans="1:26" x14ac:dyDescent="0.25">
      <c r="A409" t="s">
        <v>433</v>
      </c>
      <c r="B409">
        <v>48752.0625</v>
      </c>
      <c r="C409">
        <v>45706</v>
      </c>
      <c r="D409">
        <v>47648</v>
      </c>
      <c r="E409">
        <v>47396</v>
      </c>
      <c r="F409">
        <v>45706</v>
      </c>
      <c r="G409">
        <v>45269</v>
      </c>
      <c r="H409">
        <v>45264</v>
      </c>
      <c r="I409">
        <v>44468</v>
      </c>
      <c r="J409">
        <v>45534</v>
      </c>
      <c r="L409" s="1" t="str">
        <f t="shared" si="82"/>
        <v>18NOV2024:00:00:00</v>
      </c>
      <c r="M409">
        <v>1</v>
      </c>
      <c r="N409">
        <f t="shared" si="76"/>
        <v>-3046.0625</v>
      </c>
      <c r="O409">
        <f t="shared" si="83"/>
        <v>-3046.0625</v>
      </c>
      <c r="P409" t="str">
        <f t="shared" si="84"/>
        <v/>
      </c>
      <c r="Q409">
        <f t="shared" si="85"/>
        <v>1</v>
      </c>
      <c r="R409" t="str">
        <f t="shared" si="86"/>
        <v/>
      </c>
      <c r="S409">
        <f t="shared" si="77"/>
        <v>6.2480689919529038</v>
      </c>
      <c r="V409">
        <f t="shared" si="87"/>
        <v>1</v>
      </c>
      <c r="W409">
        <f t="shared" si="78"/>
        <v>-3046.0625</v>
      </c>
      <c r="X409" t="str">
        <f t="shared" si="79"/>
        <v/>
      </c>
      <c r="Y409">
        <f t="shared" si="80"/>
        <v>1</v>
      </c>
      <c r="Z409" t="str">
        <f t="shared" si="81"/>
        <v/>
      </c>
    </row>
    <row r="410" spans="1:26" x14ac:dyDescent="0.25">
      <c r="A410" t="s">
        <v>434</v>
      </c>
      <c r="B410">
        <v>46252.910155999998</v>
      </c>
      <c r="C410">
        <v>45908</v>
      </c>
      <c r="D410">
        <v>45718</v>
      </c>
      <c r="E410">
        <v>45572</v>
      </c>
      <c r="F410">
        <v>44551</v>
      </c>
      <c r="G410">
        <v>44667</v>
      </c>
      <c r="H410">
        <v>44020</v>
      </c>
      <c r="I410">
        <v>43623</v>
      </c>
      <c r="J410">
        <v>44457</v>
      </c>
      <c r="L410" s="1" t="str">
        <f t="shared" si="82"/>
        <v>18NOV2024:01:00:00</v>
      </c>
      <c r="M410">
        <v>2</v>
      </c>
      <c r="N410">
        <f t="shared" si="76"/>
        <v>-344.9101559999981</v>
      </c>
      <c r="O410">
        <f t="shared" si="83"/>
        <v>-344.9101559999981</v>
      </c>
      <c r="P410" t="str">
        <f t="shared" si="84"/>
        <v/>
      </c>
      <c r="Q410">
        <f t="shared" si="85"/>
        <v>1</v>
      </c>
      <c r="R410" t="str">
        <f t="shared" si="86"/>
        <v/>
      </c>
      <c r="S410">
        <f t="shared" si="77"/>
        <v>0.74570476719561785</v>
      </c>
      <c r="V410">
        <f t="shared" si="87"/>
        <v>2</v>
      </c>
      <c r="W410">
        <f t="shared" si="78"/>
        <v>-344.9101559999981</v>
      </c>
      <c r="X410" t="str">
        <f t="shared" si="79"/>
        <v/>
      </c>
      <c r="Y410">
        <f t="shared" si="80"/>
        <v>1</v>
      </c>
      <c r="Z410" t="str">
        <f t="shared" si="81"/>
        <v/>
      </c>
    </row>
    <row r="411" spans="1:26" x14ac:dyDescent="0.25">
      <c r="A411" t="s">
        <v>435</v>
      </c>
      <c r="B411">
        <v>44994.453125</v>
      </c>
      <c r="C411">
        <v>44799</v>
      </c>
      <c r="D411">
        <v>44570</v>
      </c>
      <c r="E411">
        <v>44330</v>
      </c>
      <c r="F411">
        <v>43305</v>
      </c>
      <c r="G411">
        <v>43161</v>
      </c>
      <c r="H411">
        <v>42741</v>
      </c>
      <c r="I411">
        <v>42451</v>
      </c>
      <c r="J411">
        <v>43169</v>
      </c>
      <c r="L411" s="1" t="str">
        <f t="shared" si="82"/>
        <v>18NOV2024:02:00:00</v>
      </c>
      <c r="M411">
        <v>3</v>
      </c>
      <c r="N411">
        <f t="shared" si="76"/>
        <v>-195.453125</v>
      </c>
      <c r="O411">
        <f t="shared" si="83"/>
        <v>-195.453125</v>
      </c>
      <c r="P411" t="str">
        <f t="shared" si="84"/>
        <v/>
      </c>
      <c r="Q411">
        <f t="shared" si="85"/>
        <v>1</v>
      </c>
      <c r="R411" t="str">
        <f t="shared" si="86"/>
        <v/>
      </c>
      <c r="S411">
        <f t="shared" si="77"/>
        <v>0.43439382284969152</v>
      </c>
      <c r="V411">
        <f t="shared" si="87"/>
        <v>3</v>
      </c>
      <c r="W411">
        <f t="shared" si="78"/>
        <v>-195.453125</v>
      </c>
      <c r="X411" t="str">
        <f t="shared" si="79"/>
        <v/>
      </c>
      <c r="Y411">
        <f t="shared" si="80"/>
        <v>1</v>
      </c>
      <c r="Z411" t="str">
        <f t="shared" si="81"/>
        <v/>
      </c>
    </row>
    <row r="412" spans="1:26" x14ac:dyDescent="0.25">
      <c r="A412" t="s">
        <v>436</v>
      </c>
      <c r="B412">
        <v>44339.105469000002</v>
      </c>
      <c r="C412">
        <v>44041</v>
      </c>
      <c r="D412">
        <v>43930</v>
      </c>
      <c r="E412">
        <v>43563</v>
      </c>
      <c r="F412">
        <v>42682</v>
      </c>
      <c r="G412">
        <v>42208</v>
      </c>
      <c r="H412">
        <v>42041</v>
      </c>
      <c r="I412">
        <v>41875</v>
      </c>
      <c r="J412">
        <v>42448</v>
      </c>
      <c r="L412" s="1" t="str">
        <f t="shared" si="82"/>
        <v>18NOV2024:03:00:00</v>
      </c>
      <c r="M412">
        <v>4</v>
      </c>
      <c r="N412">
        <f t="shared" si="76"/>
        <v>-298.1054690000019</v>
      </c>
      <c r="O412">
        <f t="shared" si="83"/>
        <v>-298.1054690000019</v>
      </c>
      <c r="P412" t="str">
        <f t="shared" si="84"/>
        <v/>
      </c>
      <c r="Q412">
        <f t="shared" si="85"/>
        <v>1</v>
      </c>
      <c r="R412" t="str">
        <f t="shared" si="86"/>
        <v/>
      </c>
      <c r="S412">
        <f t="shared" si="77"/>
        <v>0.67233081463139677</v>
      </c>
      <c r="V412">
        <f t="shared" si="87"/>
        <v>4</v>
      </c>
      <c r="W412">
        <f t="shared" si="78"/>
        <v>-298.1054690000019</v>
      </c>
      <c r="X412" t="str">
        <f t="shared" si="79"/>
        <v/>
      </c>
      <c r="Y412">
        <f t="shared" si="80"/>
        <v>1</v>
      </c>
      <c r="Z412" t="str">
        <f t="shared" si="81"/>
        <v/>
      </c>
    </row>
    <row r="413" spans="1:26" x14ac:dyDescent="0.25">
      <c r="A413" t="s">
        <v>437</v>
      </c>
      <c r="B413">
        <v>44004.421875</v>
      </c>
      <c r="C413">
        <v>43710</v>
      </c>
      <c r="D413">
        <v>43759</v>
      </c>
      <c r="E413">
        <v>43236</v>
      </c>
      <c r="F413">
        <v>42343</v>
      </c>
      <c r="G413">
        <v>41670</v>
      </c>
      <c r="H413">
        <v>41589</v>
      </c>
      <c r="I413">
        <v>41535</v>
      </c>
      <c r="J413">
        <v>42046</v>
      </c>
      <c r="L413" s="1" t="str">
        <f t="shared" si="82"/>
        <v>18NOV2024:04:00:00</v>
      </c>
      <c r="M413">
        <v>5</v>
      </c>
      <c r="N413">
        <f t="shared" si="76"/>
        <v>-294.421875</v>
      </c>
      <c r="O413">
        <f t="shared" si="83"/>
        <v>-294.421875</v>
      </c>
      <c r="P413" t="str">
        <f t="shared" si="84"/>
        <v/>
      </c>
      <c r="Q413">
        <f t="shared" si="85"/>
        <v>1</v>
      </c>
      <c r="R413" t="str">
        <f t="shared" si="86"/>
        <v/>
      </c>
      <c r="S413">
        <f t="shared" si="77"/>
        <v>0.66907338502558167</v>
      </c>
      <c r="V413">
        <f t="shared" si="87"/>
        <v>5</v>
      </c>
      <c r="W413">
        <f t="shared" si="78"/>
        <v>-294.421875</v>
      </c>
      <c r="X413" t="str">
        <f t="shared" si="79"/>
        <v/>
      </c>
      <c r="Y413">
        <f t="shared" si="80"/>
        <v>1</v>
      </c>
      <c r="Z413" t="str">
        <f t="shared" si="81"/>
        <v/>
      </c>
    </row>
    <row r="414" spans="1:26" x14ac:dyDescent="0.25">
      <c r="A414" t="s">
        <v>438</v>
      </c>
      <c r="B414">
        <v>44551.058594000002</v>
      </c>
      <c r="C414">
        <v>43874</v>
      </c>
      <c r="D414">
        <v>44433</v>
      </c>
      <c r="E414">
        <v>43863</v>
      </c>
      <c r="F414">
        <v>42652</v>
      </c>
      <c r="G414">
        <v>41911</v>
      </c>
      <c r="H414">
        <v>41801</v>
      </c>
      <c r="I414">
        <v>41853</v>
      </c>
      <c r="J414">
        <v>42391</v>
      </c>
      <c r="L414" s="1" t="str">
        <f t="shared" si="82"/>
        <v>18NOV2024:05:00:00</v>
      </c>
      <c r="M414">
        <v>6</v>
      </c>
      <c r="N414">
        <f t="shared" si="76"/>
        <v>-677.0585940000019</v>
      </c>
      <c r="O414">
        <f t="shared" si="83"/>
        <v>-677.0585940000019</v>
      </c>
      <c r="P414" t="str">
        <f t="shared" si="84"/>
        <v/>
      </c>
      <c r="Q414">
        <f t="shared" si="85"/>
        <v>1</v>
      </c>
      <c r="R414" t="str">
        <f t="shared" si="86"/>
        <v/>
      </c>
      <c r="S414">
        <f t="shared" si="77"/>
        <v>1.5197362652369972</v>
      </c>
      <c r="V414">
        <f t="shared" si="87"/>
        <v>6</v>
      </c>
      <c r="W414">
        <f t="shared" si="78"/>
        <v>-677.0585940000019</v>
      </c>
      <c r="X414" t="str">
        <f t="shared" si="79"/>
        <v/>
      </c>
      <c r="Y414">
        <f t="shared" si="80"/>
        <v>1</v>
      </c>
      <c r="Z414" t="str">
        <f t="shared" si="81"/>
        <v/>
      </c>
    </row>
    <row r="415" spans="1:26" x14ac:dyDescent="0.25">
      <c r="A415" t="s">
        <v>439</v>
      </c>
      <c r="B415">
        <v>45688.589844000002</v>
      </c>
      <c r="C415">
        <v>45383</v>
      </c>
      <c r="D415">
        <v>45757</v>
      </c>
      <c r="E415">
        <v>45173</v>
      </c>
      <c r="F415">
        <v>44010</v>
      </c>
      <c r="G415">
        <v>42837</v>
      </c>
      <c r="H415">
        <v>42997</v>
      </c>
      <c r="I415">
        <v>43203</v>
      </c>
      <c r="J415">
        <v>43623</v>
      </c>
      <c r="L415" s="1" t="str">
        <f t="shared" si="82"/>
        <v>18NOV2024:06:00:00</v>
      </c>
      <c r="M415">
        <v>7</v>
      </c>
      <c r="N415">
        <f t="shared" si="76"/>
        <v>-305.5898440000019</v>
      </c>
      <c r="O415">
        <f t="shared" si="83"/>
        <v>-305.5898440000019</v>
      </c>
      <c r="P415" t="str">
        <f t="shared" si="84"/>
        <v/>
      </c>
      <c r="Q415">
        <f t="shared" si="85"/>
        <v>1</v>
      </c>
      <c r="R415" t="str">
        <f t="shared" si="86"/>
        <v/>
      </c>
      <c r="S415">
        <f t="shared" si="77"/>
        <v>0.66885374454193869</v>
      </c>
      <c r="V415">
        <f t="shared" si="87"/>
        <v>7</v>
      </c>
      <c r="W415">
        <f t="shared" si="78"/>
        <v>-305.5898440000019</v>
      </c>
      <c r="X415" t="str">
        <f t="shared" si="79"/>
        <v/>
      </c>
      <c r="Y415">
        <f t="shared" si="80"/>
        <v>1</v>
      </c>
      <c r="Z415" t="str">
        <f t="shared" si="81"/>
        <v/>
      </c>
    </row>
    <row r="416" spans="1:26" x14ac:dyDescent="0.25">
      <c r="A416" t="s">
        <v>440</v>
      </c>
      <c r="B416">
        <v>48412.191405999998</v>
      </c>
      <c r="C416">
        <v>47995</v>
      </c>
      <c r="D416">
        <v>48314</v>
      </c>
      <c r="E416">
        <v>47520</v>
      </c>
      <c r="F416">
        <v>46454</v>
      </c>
      <c r="G416">
        <v>44807</v>
      </c>
      <c r="H416">
        <v>45145</v>
      </c>
      <c r="I416">
        <v>45652</v>
      </c>
      <c r="J416">
        <v>45897</v>
      </c>
      <c r="L416" s="1" t="str">
        <f t="shared" si="82"/>
        <v>18NOV2024:07:00:00</v>
      </c>
      <c r="M416">
        <v>8</v>
      </c>
      <c r="N416">
        <f t="shared" si="76"/>
        <v>-417.1914059999981</v>
      </c>
      <c r="O416">
        <f t="shared" si="83"/>
        <v>-417.1914059999981</v>
      </c>
      <c r="P416" t="str">
        <f t="shared" si="84"/>
        <v/>
      </c>
      <c r="Q416">
        <f t="shared" si="85"/>
        <v>1</v>
      </c>
      <c r="R416" t="str">
        <f t="shared" si="86"/>
        <v/>
      </c>
      <c r="S416">
        <f t="shared" si="77"/>
        <v>0.86174865025484726</v>
      </c>
      <c r="V416">
        <f t="shared" si="87"/>
        <v>8</v>
      </c>
      <c r="W416">
        <f t="shared" si="78"/>
        <v>-417.1914059999981</v>
      </c>
      <c r="X416" t="str">
        <f t="shared" si="79"/>
        <v/>
      </c>
      <c r="Y416">
        <f t="shared" si="80"/>
        <v>1</v>
      </c>
      <c r="Z416" t="str">
        <f t="shared" si="81"/>
        <v/>
      </c>
    </row>
    <row r="417" spans="1:26" x14ac:dyDescent="0.25">
      <c r="A417" t="s">
        <v>441</v>
      </c>
      <c r="B417">
        <v>50051.75</v>
      </c>
      <c r="C417">
        <v>49481</v>
      </c>
      <c r="D417">
        <v>49880</v>
      </c>
      <c r="E417">
        <v>48750</v>
      </c>
      <c r="F417">
        <v>47740</v>
      </c>
      <c r="G417">
        <v>46321</v>
      </c>
      <c r="H417">
        <v>46471</v>
      </c>
      <c r="I417">
        <v>46943</v>
      </c>
      <c r="J417">
        <v>47228</v>
      </c>
      <c r="L417" s="1" t="str">
        <f t="shared" si="82"/>
        <v>18NOV2024:08:00:00</v>
      </c>
      <c r="M417">
        <v>9</v>
      </c>
      <c r="N417">
        <f t="shared" si="76"/>
        <v>-570.75</v>
      </c>
      <c r="O417">
        <f t="shared" si="83"/>
        <v>-570.75</v>
      </c>
      <c r="P417" t="str">
        <f t="shared" si="84"/>
        <v/>
      </c>
      <c r="Q417">
        <f t="shared" si="85"/>
        <v>1</v>
      </c>
      <c r="R417" t="str">
        <f t="shared" si="86"/>
        <v/>
      </c>
      <c r="S417">
        <f t="shared" si="77"/>
        <v>1.1403197690390448</v>
      </c>
      <c r="V417">
        <f t="shared" si="87"/>
        <v>9</v>
      </c>
      <c r="W417">
        <f t="shared" si="78"/>
        <v>-570.75</v>
      </c>
      <c r="X417" t="str">
        <f t="shared" si="79"/>
        <v/>
      </c>
      <c r="Y417">
        <f t="shared" si="80"/>
        <v>1</v>
      </c>
      <c r="Z417" t="str">
        <f t="shared" si="81"/>
        <v/>
      </c>
    </row>
    <row r="418" spans="1:26" x14ac:dyDescent="0.25">
      <c r="A418" t="s">
        <v>442</v>
      </c>
      <c r="B418">
        <v>51138.914062999997</v>
      </c>
      <c r="C418">
        <v>51266</v>
      </c>
      <c r="D418">
        <v>51555</v>
      </c>
      <c r="E418">
        <v>50505</v>
      </c>
      <c r="F418">
        <v>48869</v>
      </c>
      <c r="G418">
        <v>47908</v>
      </c>
      <c r="H418">
        <v>48425</v>
      </c>
      <c r="I418">
        <v>48215</v>
      </c>
      <c r="J418">
        <v>48771</v>
      </c>
      <c r="L418" s="1" t="str">
        <f t="shared" si="82"/>
        <v>18NOV2024:09:00:00</v>
      </c>
      <c r="M418">
        <v>10</v>
      </c>
      <c r="N418">
        <f t="shared" ref="N418:N481" si="88">C418-B418</f>
        <v>127.08593700000347</v>
      </c>
      <c r="O418" t="str">
        <f t="shared" si="83"/>
        <v/>
      </c>
      <c r="P418">
        <f t="shared" si="84"/>
        <v>127.08593700000347</v>
      </c>
      <c r="Q418" t="str">
        <f t="shared" si="85"/>
        <v/>
      </c>
      <c r="R418">
        <f t="shared" si="86"/>
        <v>1</v>
      </c>
      <c r="S418">
        <f t="shared" ref="S418:S481" si="89">ABS((B418-C418)/B418)*100</f>
        <v>0.2485112156340305</v>
      </c>
      <c r="V418">
        <f t="shared" si="87"/>
        <v>10</v>
      </c>
      <c r="W418" t="str">
        <f t="shared" ref="W418:W481" si="90">O418</f>
        <v/>
      </c>
      <c r="X418">
        <f t="shared" ref="X418:X481" si="91">P418</f>
        <v>127.08593700000347</v>
      </c>
      <c r="Y418" t="str">
        <f t="shared" ref="Y418:Y481" si="92">Q418</f>
        <v/>
      </c>
      <c r="Z418">
        <f t="shared" ref="Z418:Z481" si="93">R418</f>
        <v>1</v>
      </c>
    </row>
    <row r="419" spans="1:26" x14ac:dyDescent="0.25">
      <c r="A419" t="s">
        <v>443</v>
      </c>
      <c r="B419">
        <v>52389.628905999998</v>
      </c>
      <c r="C419">
        <v>52613</v>
      </c>
      <c r="D419">
        <v>52626</v>
      </c>
      <c r="E419">
        <v>51736</v>
      </c>
      <c r="F419">
        <v>50277</v>
      </c>
      <c r="G419">
        <v>49483</v>
      </c>
      <c r="H419">
        <v>49778</v>
      </c>
      <c r="I419">
        <v>49775</v>
      </c>
      <c r="J419">
        <v>50203</v>
      </c>
      <c r="L419" s="1" t="str">
        <f t="shared" si="82"/>
        <v>18NOV2024:10:00:00</v>
      </c>
      <c r="M419">
        <v>11</v>
      </c>
      <c r="N419">
        <f t="shared" si="88"/>
        <v>223.3710940000019</v>
      </c>
      <c r="O419" t="str">
        <f t="shared" si="83"/>
        <v/>
      </c>
      <c r="P419">
        <f t="shared" si="84"/>
        <v>223.3710940000019</v>
      </c>
      <c r="Q419" t="str">
        <f t="shared" si="85"/>
        <v/>
      </c>
      <c r="R419">
        <f t="shared" si="86"/>
        <v>1</v>
      </c>
      <c r="S419">
        <f t="shared" si="89"/>
        <v>0.42636510062093608</v>
      </c>
      <c r="V419">
        <f t="shared" si="87"/>
        <v>11</v>
      </c>
      <c r="W419" t="str">
        <f t="shared" si="90"/>
        <v/>
      </c>
      <c r="X419">
        <f t="shared" si="91"/>
        <v>223.3710940000019</v>
      </c>
      <c r="Y419" t="str">
        <f t="shared" si="92"/>
        <v/>
      </c>
      <c r="Z419">
        <f t="shared" si="93"/>
        <v>1</v>
      </c>
    </row>
    <row r="420" spans="1:26" x14ac:dyDescent="0.25">
      <c r="A420" t="s">
        <v>444</v>
      </c>
      <c r="B420">
        <v>52637.394530999998</v>
      </c>
      <c r="C420">
        <v>52934</v>
      </c>
      <c r="D420">
        <v>52570</v>
      </c>
      <c r="E420">
        <v>52094</v>
      </c>
      <c r="F420">
        <v>51236</v>
      </c>
      <c r="G420">
        <v>50288</v>
      </c>
      <c r="H420">
        <v>50813</v>
      </c>
      <c r="I420">
        <v>50765</v>
      </c>
      <c r="J420">
        <v>51047</v>
      </c>
      <c r="L420" s="1" t="str">
        <f t="shared" si="82"/>
        <v>18NOV2024:11:00:00</v>
      </c>
      <c r="M420">
        <v>12</v>
      </c>
      <c r="N420">
        <f t="shared" si="88"/>
        <v>296.6054690000019</v>
      </c>
      <c r="O420" t="str">
        <f t="shared" si="83"/>
        <v/>
      </c>
      <c r="P420">
        <f t="shared" si="84"/>
        <v>296.6054690000019</v>
      </c>
      <c r="Q420" t="str">
        <f t="shared" si="85"/>
        <v/>
      </c>
      <c r="R420">
        <f t="shared" si="86"/>
        <v>1</v>
      </c>
      <c r="S420">
        <f t="shared" si="89"/>
        <v>0.56348812786567659</v>
      </c>
      <c r="V420">
        <f t="shared" si="87"/>
        <v>12</v>
      </c>
      <c r="W420" t="str">
        <f t="shared" si="90"/>
        <v/>
      </c>
      <c r="X420">
        <f t="shared" si="91"/>
        <v>296.6054690000019</v>
      </c>
      <c r="Y420" t="str">
        <f t="shared" si="92"/>
        <v/>
      </c>
      <c r="Z420">
        <f t="shared" si="93"/>
        <v>1</v>
      </c>
    </row>
    <row r="421" spans="1:26" x14ac:dyDescent="0.25">
      <c r="A421" t="s">
        <v>445</v>
      </c>
      <c r="B421">
        <v>52864.277344000002</v>
      </c>
      <c r="C421">
        <v>52795</v>
      </c>
      <c r="D421">
        <v>52272</v>
      </c>
      <c r="E421">
        <v>52105</v>
      </c>
      <c r="F421">
        <v>51847</v>
      </c>
      <c r="G421">
        <v>50415</v>
      </c>
      <c r="H421">
        <v>51543</v>
      </c>
      <c r="I421">
        <v>51387</v>
      </c>
      <c r="J421">
        <v>51484</v>
      </c>
      <c r="L421" s="1" t="str">
        <f t="shared" si="82"/>
        <v>18NOV2024:12:00:00</v>
      </c>
      <c r="M421">
        <v>13</v>
      </c>
      <c r="N421">
        <f t="shared" si="88"/>
        <v>-69.277344000001904</v>
      </c>
      <c r="O421">
        <f t="shared" si="83"/>
        <v>-69.277344000001904</v>
      </c>
      <c r="P421" t="str">
        <f t="shared" si="84"/>
        <v/>
      </c>
      <c r="Q421">
        <f t="shared" si="85"/>
        <v>1</v>
      </c>
      <c r="R421" t="str">
        <f t="shared" si="86"/>
        <v/>
      </c>
      <c r="S421">
        <f t="shared" si="89"/>
        <v>0.13104755702834694</v>
      </c>
      <c r="V421">
        <f t="shared" si="87"/>
        <v>13</v>
      </c>
      <c r="W421">
        <f t="shared" si="90"/>
        <v>-69.277344000001904</v>
      </c>
      <c r="X421" t="str">
        <f t="shared" si="91"/>
        <v/>
      </c>
      <c r="Y421">
        <f t="shared" si="92"/>
        <v>1</v>
      </c>
      <c r="Z421" t="str">
        <f t="shared" si="93"/>
        <v/>
      </c>
    </row>
    <row r="422" spans="1:26" x14ac:dyDescent="0.25">
      <c r="A422" t="s">
        <v>446</v>
      </c>
      <c r="B422">
        <v>53119.964844000002</v>
      </c>
      <c r="C422">
        <v>53268</v>
      </c>
      <c r="D422">
        <v>52145</v>
      </c>
      <c r="E422">
        <v>51994</v>
      </c>
      <c r="F422">
        <v>52176</v>
      </c>
      <c r="G422">
        <v>50737</v>
      </c>
      <c r="H422">
        <v>51918</v>
      </c>
      <c r="I422">
        <v>51746</v>
      </c>
      <c r="J422">
        <v>51755</v>
      </c>
      <c r="L422" s="1" t="str">
        <f t="shared" si="82"/>
        <v>18NOV2024:13:00:00</v>
      </c>
      <c r="M422">
        <v>14</v>
      </c>
      <c r="N422">
        <f t="shared" si="88"/>
        <v>148.0351559999981</v>
      </c>
      <c r="O422" t="str">
        <f t="shared" si="83"/>
        <v/>
      </c>
      <c r="P422">
        <f t="shared" si="84"/>
        <v>148.0351559999981</v>
      </c>
      <c r="Q422" t="str">
        <f t="shared" si="85"/>
        <v/>
      </c>
      <c r="R422">
        <f t="shared" si="86"/>
        <v>1</v>
      </c>
      <c r="S422">
        <f t="shared" si="89"/>
        <v>0.2786808244974186</v>
      </c>
      <c r="V422">
        <f t="shared" si="87"/>
        <v>14</v>
      </c>
      <c r="W422" t="str">
        <f t="shared" si="90"/>
        <v/>
      </c>
      <c r="X422">
        <f t="shared" si="91"/>
        <v>148.0351559999981</v>
      </c>
      <c r="Y422" t="str">
        <f t="shared" si="92"/>
        <v/>
      </c>
      <c r="Z422">
        <f t="shared" si="93"/>
        <v>1</v>
      </c>
    </row>
    <row r="423" spans="1:26" x14ac:dyDescent="0.25">
      <c r="A423" t="s">
        <v>447</v>
      </c>
      <c r="B423">
        <v>53463.429687999997</v>
      </c>
      <c r="C423">
        <v>53633</v>
      </c>
      <c r="D423">
        <v>52592</v>
      </c>
      <c r="E423">
        <v>52290</v>
      </c>
      <c r="F423">
        <v>52379</v>
      </c>
      <c r="G423">
        <v>51160</v>
      </c>
      <c r="H423">
        <v>52513</v>
      </c>
      <c r="I423">
        <v>52069</v>
      </c>
      <c r="J423">
        <v>52166</v>
      </c>
      <c r="L423" s="1" t="str">
        <f t="shared" si="82"/>
        <v>18NOV2024:14:00:00</v>
      </c>
      <c r="M423">
        <v>15</v>
      </c>
      <c r="N423">
        <f t="shared" si="88"/>
        <v>169.57031200000347</v>
      </c>
      <c r="O423" t="str">
        <f t="shared" si="83"/>
        <v/>
      </c>
      <c r="P423">
        <f t="shared" si="84"/>
        <v>169.57031200000347</v>
      </c>
      <c r="Q423" t="str">
        <f t="shared" si="85"/>
        <v/>
      </c>
      <c r="R423">
        <f t="shared" si="86"/>
        <v>1</v>
      </c>
      <c r="S423">
        <f t="shared" si="89"/>
        <v>0.31717065850353399</v>
      </c>
      <c r="V423">
        <f t="shared" si="87"/>
        <v>15</v>
      </c>
      <c r="W423" t="str">
        <f t="shared" si="90"/>
        <v/>
      </c>
      <c r="X423">
        <f t="shared" si="91"/>
        <v>169.57031200000347</v>
      </c>
      <c r="Y423" t="str">
        <f t="shared" si="92"/>
        <v/>
      </c>
      <c r="Z423">
        <f t="shared" si="93"/>
        <v>1</v>
      </c>
    </row>
    <row r="424" spans="1:26" x14ac:dyDescent="0.25">
      <c r="A424" t="s">
        <v>448</v>
      </c>
      <c r="B424">
        <v>53832.003905999998</v>
      </c>
      <c r="C424">
        <v>53666</v>
      </c>
      <c r="D424">
        <v>53241</v>
      </c>
      <c r="E424">
        <v>52579</v>
      </c>
      <c r="F424">
        <v>52228</v>
      </c>
      <c r="G424">
        <v>51265</v>
      </c>
      <c r="H424">
        <v>52666</v>
      </c>
      <c r="I424">
        <v>52034</v>
      </c>
      <c r="J424">
        <v>52232</v>
      </c>
      <c r="L424" s="1" t="str">
        <f t="shared" si="82"/>
        <v>18NOV2024:15:00:00</v>
      </c>
      <c r="M424">
        <v>16</v>
      </c>
      <c r="N424">
        <f t="shared" si="88"/>
        <v>-166.0039059999981</v>
      </c>
      <c r="O424">
        <f t="shared" si="83"/>
        <v>-166.0039059999981</v>
      </c>
      <c r="P424" t="str">
        <f t="shared" si="84"/>
        <v/>
      </c>
      <c r="Q424">
        <f t="shared" si="85"/>
        <v>1</v>
      </c>
      <c r="R424" t="str">
        <f t="shared" si="86"/>
        <v/>
      </c>
      <c r="S424">
        <f t="shared" si="89"/>
        <v>0.30837400422594274</v>
      </c>
      <c r="V424">
        <f t="shared" si="87"/>
        <v>16</v>
      </c>
      <c r="W424">
        <f t="shared" si="90"/>
        <v>-166.0039059999981</v>
      </c>
      <c r="X424" t="str">
        <f t="shared" si="91"/>
        <v/>
      </c>
      <c r="Y424">
        <f t="shared" si="92"/>
        <v>1</v>
      </c>
      <c r="Z424" t="str">
        <f t="shared" si="93"/>
        <v/>
      </c>
    </row>
    <row r="425" spans="1:26" x14ac:dyDescent="0.25">
      <c r="A425" t="s">
        <v>449</v>
      </c>
      <c r="B425">
        <v>53627.191405999998</v>
      </c>
      <c r="C425">
        <v>53732</v>
      </c>
      <c r="D425">
        <v>53052</v>
      </c>
      <c r="E425">
        <v>52145</v>
      </c>
      <c r="F425">
        <v>51800</v>
      </c>
      <c r="G425">
        <v>50835</v>
      </c>
      <c r="H425">
        <v>52057</v>
      </c>
      <c r="I425">
        <v>51613</v>
      </c>
      <c r="J425">
        <v>51776</v>
      </c>
      <c r="L425" s="1" t="str">
        <f t="shared" si="82"/>
        <v>18NOV2024:16:00:00</v>
      </c>
      <c r="M425">
        <v>17</v>
      </c>
      <c r="N425">
        <f t="shared" si="88"/>
        <v>104.8085940000019</v>
      </c>
      <c r="O425" t="str">
        <f t="shared" si="83"/>
        <v/>
      </c>
      <c r="P425">
        <f t="shared" si="84"/>
        <v>104.8085940000019</v>
      </c>
      <c r="Q425" t="str">
        <f t="shared" si="85"/>
        <v/>
      </c>
      <c r="R425">
        <f t="shared" si="86"/>
        <v>1</v>
      </c>
      <c r="S425">
        <f t="shared" si="89"/>
        <v>0.195439274838241</v>
      </c>
      <c r="V425">
        <f t="shared" si="87"/>
        <v>17</v>
      </c>
      <c r="W425" t="str">
        <f t="shared" si="90"/>
        <v/>
      </c>
      <c r="X425">
        <f t="shared" si="91"/>
        <v>104.8085940000019</v>
      </c>
      <c r="Y425" t="str">
        <f t="shared" si="92"/>
        <v/>
      </c>
      <c r="Z425">
        <f t="shared" si="93"/>
        <v>1</v>
      </c>
    </row>
    <row r="426" spans="1:26" x14ac:dyDescent="0.25">
      <c r="A426" t="s">
        <v>450</v>
      </c>
      <c r="B426">
        <v>52548.085937999997</v>
      </c>
      <c r="C426">
        <v>53572</v>
      </c>
      <c r="D426">
        <v>52367</v>
      </c>
      <c r="E426">
        <v>51374</v>
      </c>
      <c r="F426">
        <v>51266</v>
      </c>
      <c r="G426">
        <v>50114</v>
      </c>
      <c r="H426">
        <v>51200</v>
      </c>
      <c r="I426">
        <v>51107</v>
      </c>
      <c r="J426">
        <v>51117</v>
      </c>
      <c r="L426" s="1" t="str">
        <f t="shared" si="82"/>
        <v>18NOV2024:17:00:00</v>
      </c>
      <c r="M426">
        <v>18</v>
      </c>
      <c r="N426">
        <f t="shared" si="88"/>
        <v>1023.9140620000035</v>
      </c>
      <c r="O426" t="str">
        <f t="shared" si="83"/>
        <v/>
      </c>
      <c r="P426">
        <f t="shared" si="84"/>
        <v>1023.9140620000035</v>
      </c>
      <c r="Q426" t="str">
        <f t="shared" si="85"/>
        <v/>
      </c>
      <c r="R426">
        <f t="shared" si="86"/>
        <v>1</v>
      </c>
      <c r="S426">
        <f t="shared" si="89"/>
        <v>1.9485277983447216</v>
      </c>
      <c r="V426">
        <f t="shared" si="87"/>
        <v>18</v>
      </c>
      <c r="W426" t="str">
        <f t="shared" si="90"/>
        <v/>
      </c>
      <c r="X426">
        <f t="shared" si="91"/>
        <v>1023.9140620000035</v>
      </c>
      <c r="Y426" t="str">
        <f t="shared" si="92"/>
        <v/>
      </c>
      <c r="Z426">
        <f t="shared" si="93"/>
        <v>1</v>
      </c>
    </row>
    <row r="427" spans="1:26" x14ac:dyDescent="0.25">
      <c r="A427" t="s">
        <v>451</v>
      </c>
      <c r="B427">
        <v>51882.679687999997</v>
      </c>
      <c r="C427">
        <v>53195</v>
      </c>
      <c r="D427">
        <v>51435</v>
      </c>
      <c r="E427">
        <v>50941</v>
      </c>
      <c r="F427">
        <v>50825</v>
      </c>
      <c r="G427">
        <v>49192</v>
      </c>
      <c r="H427">
        <v>50163</v>
      </c>
      <c r="I427">
        <v>50631</v>
      </c>
      <c r="J427">
        <v>50434</v>
      </c>
      <c r="L427" s="1" t="str">
        <f t="shared" si="82"/>
        <v>18NOV2024:18:00:00</v>
      </c>
      <c r="M427">
        <v>19</v>
      </c>
      <c r="N427">
        <f t="shared" si="88"/>
        <v>1312.3203120000035</v>
      </c>
      <c r="O427" t="str">
        <f t="shared" si="83"/>
        <v/>
      </c>
      <c r="P427">
        <f t="shared" si="84"/>
        <v>1312.3203120000035</v>
      </c>
      <c r="Q427" t="str">
        <f t="shared" si="85"/>
        <v/>
      </c>
      <c r="R427">
        <f t="shared" si="86"/>
        <v>1</v>
      </c>
      <c r="S427">
        <f t="shared" si="89"/>
        <v>2.52939963758952</v>
      </c>
      <c r="V427">
        <f t="shared" si="87"/>
        <v>19</v>
      </c>
      <c r="W427" t="str">
        <f t="shared" si="90"/>
        <v/>
      </c>
      <c r="X427">
        <f t="shared" si="91"/>
        <v>1312.3203120000035</v>
      </c>
      <c r="Y427" t="str">
        <f t="shared" si="92"/>
        <v/>
      </c>
      <c r="Z427">
        <f t="shared" si="93"/>
        <v>1</v>
      </c>
    </row>
    <row r="428" spans="1:26" x14ac:dyDescent="0.25">
      <c r="A428" t="s">
        <v>452</v>
      </c>
      <c r="B428">
        <v>51583.5625</v>
      </c>
      <c r="C428">
        <v>53061</v>
      </c>
      <c r="D428">
        <v>51845</v>
      </c>
      <c r="E428">
        <v>51166</v>
      </c>
      <c r="F428">
        <v>51053</v>
      </c>
      <c r="G428">
        <v>49535</v>
      </c>
      <c r="H428">
        <v>50449</v>
      </c>
      <c r="I428">
        <v>50816</v>
      </c>
      <c r="J428">
        <v>50670</v>
      </c>
      <c r="L428" s="1" t="str">
        <f t="shared" si="82"/>
        <v>18NOV2024:19:00:00</v>
      </c>
      <c r="M428">
        <v>20</v>
      </c>
      <c r="N428">
        <f t="shared" si="88"/>
        <v>1477.4375</v>
      </c>
      <c r="O428" t="str">
        <f t="shared" si="83"/>
        <v/>
      </c>
      <c r="P428">
        <f t="shared" si="84"/>
        <v>1477.4375</v>
      </c>
      <c r="Q428" t="str">
        <f t="shared" si="85"/>
        <v/>
      </c>
      <c r="R428">
        <f t="shared" si="86"/>
        <v>1</v>
      </c>
      <c r="S428">
        <f t="shared" si="89"/>
        <v>2.864163365994739</v>
      </c>
      <c r="V428">
        <f t="shared" si="87"/>
        <v>20</v>
      </c>
      <c r="W428" t="str">
        <f t="shared" si="90"/>
        <v/>
      </c>
      <c r="X428">
        <f t="shared" si="91"/>
        <v>1477.4375</v>
      </c>
      <c r="Y428" t="str">
        <f t="shared" si="92"/>
        <v/>
      </c>
      <c r="Z428">
        <f t="shared" si="93"/>
        <v>1</v>
      </c>
    </row>
    <row r="429" spans="1:26" x14ac:dyDescent="0.25">
      <c r="A429" t="s">
        <v>453</v>
      </c>
      <c r="B429">
        <v>50647.117187999997</v>
      </c>
      <c r="C429">
        <v>51990</v>
      </c>
      <c r="D429">
        <v>51186</v>
      </c>
      <c r="E429">
        <v>50560</v>
      </c>
      <c r="F429">
        <v>50032</v>
      </c>
      <c r="G429">
        <v>49021</v>
      </c>
      <c r="H429">
        <v>49650</v>
      </c>
      <c r="I429">
        <v>49773</v>
      </c>
      <c r="J429">
        <v>49856</v>
      </c>
      <c r="L429" s="1" t="str">
        <f t="shared" si="82"/>
        <v>18NOV2024:20:00:00</v>
      </c>
      <c r="M429">
        <v>21</v>
      </c>
      <c r="N429">
        <f t="shared" si="88"/>
        <v>1342.8828120000035</v>
      </c>
      <c r="O429" t="str">
        <f t="shared" si="83"/>
        <v/>
      </c>
      <c r="P429">
        <f t="shared" si="84"/>
        <v>1342.8828120000035</v>
      </c>
      <c r="Q429" t="str">
        <f t="shared" si="85"/>
        <v/>
      </c>
      <c r="R429">
        <f t="shared" si="86"/>
        <v>1</v>
      </c>
      <c r="S429">
        <f t="shared" si="89"/>
        <v>2.6514496511524599</v>
      </c>
      <c r="V429">
        <f t="shared" si="87"/>
        <v>21</v>
      </c>
      <c r="W429" t="str">
        <f t="shared" si="90"/>
        <v/>
      </c>
      <c r="X429">
        <f t="shared" si="91"/>
        <v>1342.8828120000035</v>
      </c>
      <c r="Y429" t="str">
        <f t="shared" si="92"/>
        <v/>
      </c>
      <c r="Z429">
        <f t="shared" si="93"/>
        <v>1</v>
      </c>
    </row>
    <row r="430" spans="1:26" x14ac:dyDescent="0.25">
      <c r="A430" t="s">
        <v>454</v>
      </c>
      <c r="B430">
        <v>49263.433594000002</v>
      </c>
      <c r="C430">
        <v>50986</v>
      </c>
      <c r="D430">
        <v>50237</v>
      </c>
      <c r="E430">
        <v>49721</v>
      </c>
      <c r="F430">
        <v>48914</v>
      </c>
      <c r="G430">
        <v>48492</v>
      </c>
      <c r="H430">
        <v>48592</v>
      </c>
      <c r="I430">
        <v>48633</v>
      </c>
      <c r="J430">
        <v>48906</v>
      </c>
      <c r="L430" s="1" t="str">
        <f t="shared" si="82"/>
        <v>18NOV2024:21:00:00</v>
      </c>
      <c r="M430">
        <v>22</v>
      </c>
      <c r="N430">
        <f t="shared" si="88"/>
        <v>1722.5664059999981</v>
      </c>
      <c r="O430" t="str">
        <f t="shared" si="83"/>
        <v/>
      </c>
      <c r="P430">
        <f t="shared" si="84"/>
        <v>1722.5664059999981</v>
      </c>
      <c r="Q430" t="str">
        <f t="shared" si="85"/>
        <v/>
      </c>
      <c r="R430">
        <f t="shared" si="86"/>
        <v>1</v>
      </c>
      <c r="S430">
        <f t="shared" si="89"/>
        <v>3.4966430074614143</v>
      </c>
      <c r="V430">
        <f t="shared" si="87"/>
        <v>22</v>
      </c>
      <c r="W430" t="str">
        <f t="shared" si="90"/>
        <v/>
      </c>
      <c r="X430">
        <f t="shared" si="91"/>
        <v>1722.5664059999981</v>
      </c>
      <c r="Y430" t="str">
        <f t="shared" si="92"/>
        <v/>
      </c>
      <c r="Z430">
        <f t="shared" si="93"/>
        <v>1</v>
      </c>
    </row>
    <row r="431" spans="1:26" x14ac:dyDescent="0.25">
      <c r="A431" t="s">
        <v>455</v>
      </c>
      <c r="B431">
        <v>47633.671875</v>
      </c>
      <c r="C431">
        <v>49287</v>
      </c>
      <c r="D431">
        <v>48680</v>
      </c>
      <c r="E431">
        <v>48292</v>
      </c>
      <c r="F431">
        <v>47524</v>
      </c>
      <c r="G431">
        <v>47367</v>
      </c>
      <c r="H431">
        <v>47250</v>
      </c>
      <c r="I431">
        <v>47258</v>
      </c>
      <c r="J431">
        <v>47545</v>
      </c>
      <c r="L431" s="1" t="str">
        <f t="shared" si="82"/>
        <v>18NOV2024:22:00:00</v>
      </c>
      <c r="M431">
        <v>23</v>
      </c>
      <c r="N431">
        <f t="shared" si="88"/>
        <v>1653.328125</v>
      </c>
      <c r="O431" t="str">
        <f t="shared" si="83"/>
        <v/>
      </c>
      <c r="P431">
        <f t="shared" si="84"/>
        <v>1653.328125</v>
      </c>
      <c r="Q431" t="str">
        <f t="shared" si="85"/>
        <v/>
      </c>
      <c r="R431">
        <f t="shared" si="86"/>
        <v>1</v>
      </c>
      <c r="S431">
        <f t="shared" si="89"/>
        <v>3.4709231094731763</v>
      </c>
      <c r="V431">
        <f t="shared" si="87"/>
        <v>23</v>
      </c>
      <c r="W431" t="str">
        <f t="shared" si="90"/>
        <v/>
      </c>
      <c r="X431">
        <f t="shared" si="91"/>
        <v>1653.328125</v>
      </c>
      <c r="Y431" t="str">
        <f t="shared" si="92"/>
        <v/>
      </c>
      <c r="Z431">
        <f t="shared" si="93"/>
        <v>1</v>
      </c>
    </row>
    <row r="432" spans="1:26" x14ac:dyDescent="0.25">
      <c r="A432" t="s">
        <v>456</v>
      </c>
      <c r="B432">
        <v>45193.101562999997</v>
      </c>
      <c r="C432">
        <v>46781</v>
      </c>
      <c r="D432">
        <v>46312</v>
      </c>
      <c r="E432">
        <v>46128</v>
      </c>
      <c r="F432">
        <v>45251</v>
      </c>
      <c r="G432">
        <v>45201</v>
      </c>
      <c r="H432">
        <v>44717</v>
      </c>
      <c r="I432">
        <v>44977</v>
      </c>
      <c r="J432">
        <v>45248</v>
      </c>
      <c r="L432" s="1" t="str">
        <f t="shared" si="82"/>
        <v>18NOV2024:23:00:00</v>
      </c>
      <c r="M432">
        <v>24</v>
      </c>
      <c r="N432">
        <f t="shared" si="88"/>
        <v>1587.8984370000035</v>
      </c>
      <c r="O432" t="str">
        <f t="shared" si="83"/>
        <v/>
      </c>
      <c r="P432">
        <f t="shared" si="84"/>
        <v>1587.8984370000035</v>
      </c>
      <c r="Q432" t="str">
        <f t="shared" si="85"/>
        <v/>
      </c>
      <c r="R432">
        <f t="shared" si="86"/>
        <v>1</v>
      </c>
      <c r="S432">
        <f t="shared" si="89"/>
        <v>3.5135858838686791</v>
      </c>
      <c r="V432">
        <f t="shared" si="87"/>
        <v>24</v>
      </c>
      <c r="W432" t="str">
        <f t="shared" si="90"/>
        <v/>
      </c>
      <c r="X432">
        <f t="shared" si="91"/>
        <v>1587.8984370000035</v>
      </c>
      <c r="Y432" t="str">
        <f t="shared" si="92"/>
        <v/>
      </c>
      <c r="Z432">
        <f t="shared" si="93"/>
        <v>1</v>
      </c>
    </row>
    <row r="433" spans="1:26" x14ac:dyDescent="0.25">
      <c r="A433" t="s">
        <v>457</v>
      </c>
      <c r="B433">
        <v>43071.769530999998</v>
      </c>
      <c r="C433">
        <v>44063</v>
      </c>
      <c r="D433">
        <v>43747</v>
      </c>
      <c r="E433">
        <v>43556</v>
      </c>
      <c r="F433">
        <v>42812</v>
      </c>
      <c r="G433">
        <v>42641</v>
      </c>
      <c r="H433">
        <v>42304</v>
      </c>
      <c r="I433">
        <v>42493</v>
      </c>
      <c r="J433">
        <v>42762</v>
      </c>
      <c r="L433" s="1" t="str">
        <f t="shared" si="82"/>
        <v>19NOV2024:00:00:00</v>
      </c>
      <c r="M433">
        <v>1</v>
      </c>
      <c r="N433">
        <f t="shared" si="88"/>
        <v>991.2304690000019</v>
      </c>
      <c r="O433" t="str">
        <f t="shared" si="83"/>
        <v/>
      </c>
      <c r="P433">
        <f t="shared" si="84"/>
        <v>991.2304690000019</v>
      </c>
      <c r="Q433" t="str">
        <f t="shared" si="85"/>
        <v/>
      </c>
      <c r="R433">
        <f t="shared" si="86"/>
        <v>1</v>
      </c>
      <c r="S433">
        <f t="shared" si="89"/>
        <v>2.3013460551849043</v>
      </c>
      <c r="V433">
        <f t="shared" si="87"/>
        <v>1</v>
      </c>
      <c r="W433" t="str">
        <f t="shared" si="90"/>
        <v/>
      </c>
      <c r="X433">
        <f t="shared" si="91"/>
        <v>991.2304690000019</v>
      </c>
      <c r="Y433" t="str">
        <f t="shared" si="92"/>
        <v/>
      </c>
      <c r="Z433">
        <f t="shared" si="93"/>
        <v>1</v>
      </c>
    </row>
    <row r="434" spans="1:26" x14ac:dyDescent="0.25">
      <c r="A434" t="s">
        <v>458</v>
      </c>
      <c r="B434">
        <v>41411.730469000002</v>
      </c>
      <c r="C434">
        <v>40917</v>
      </c>
      <c r="D434">
        <v>41608</v>
      </c>
      <c r="E434">
        <v>41510</v>
      </c>
      <c r="F434">
        <v>40917</v>
      </c>
      <c r="G434">
        <v>41979</v>
      </c>
      <c r="H434">
        <v>40712</v>
      </c>
      <c r="I434">
        <v>40933</v>
      </c>
      <c r="J434">
        <v>41206</v>
      </c>
      <c r="L434" s="1" t="str">
        <f t="shared" si="82"/>
        <v>19NOV2024:01:00:00</v>
      </c>
      <c r="M434">
        <v>2</v>
      </c>
      <c r="N434">
        <f t="shared" si="88"/>
        <v>-494.7304690000019</v>
      </c>
      <c r="O434">
        <f t="shared" si="83"/>
        <v>-494.7304690000019</v>
      </c>
      <c r="P434" t="str">
        <f t="shared" si="84"/>
        <v/>
      </c>
      <c r="Q434">
        <f t="shared" si="85"/>
        <v>1</v>
      </c>
      <c r="R434" t="str">
        <f t="shared" si="86"/>
        <v/>
      </c>
      <c r="S434">
        <f t="shared" si="89"/>
        <v>1.1946626315708959</v>
      </c>
      <c r="V434">
        <f t="shared" si="87"/>
        <v>2</v>
      </c>
      <c r="W434">
        <f t="shared" si="90"/>
        <v>-494.7304690000019</v>
      </c>
      <c r="X434" t="str">
        <f t="shared" si="91"/>
        <v/>
      </c>
      <c r="Y434">
        <f t="shared" si="92"/>
        <v>1</v>
      </c>
      <c r="Z434" t="str">
        <f t="shared" si="93"/>
        <v/>
      </c>
    </row>
    <row r="435" spans="1:26" x14ac:dyDescent="0.25">
      <c r="A435" t="s">
        <v>459</v>
      </c>
      <c r="B435">
        <v>40121.953125</v>
      </c>
      <c r="C435">
        <v>39465</v>
      </c>
      <c r="D435">
        <v>40246</v>
      </c>
      <c r="E435">
        <v>40044</v>
      </c>
      <c r="F435">
        <v>39465</v>
      </c>
      <c r="G435">
        <v>40203</v>
      </c>
      <c r="H435">
        <v>39381</v>
      </c>
      <c r="I435">
        <v>39473</v>
      </c>
      <c r="J435">
        <v>39707</v>
      </c>
      <c r="L435" s="1" t="str">
        <f t="shared" si="82"/>
        <v>19NOV2024:02:00:00</v>
      </c>
      <c r="M435">
        <v>3</v>
      </c>
      <c r="N435">
        <f t="shared" si="88"/>
        <v>-656.953125</v>
      </c>
      <c r="O435">
        <f t="shared" si="83"/>
        <v>-656.953125</v>
      </c>
      <c r="P435" t="str">
        <f t="shared" si="84"/>
        <v/>
      </c>
      <c r="Q435">
        <f t="shared" si="85"/>
        <v>1</v>
      </c>
      <c r="R435" t="str">
        <f t="shared" si="86"/>
        <v/>
      </c>
      <c r="S435">
        <f t="shared" si="89"/>
        <v>1.6373906897135879</v>
      </c>
      <c r="V435">
        <f t="shared" si="87"/>
        <v>3</v>
      </c>
      <c r="W435">
        <f t="shared" si="90"/>
        <v>-656.953125</v>
      </c>
      <c r="X435" t="str">
        <f t="shared" si="91"/>
        <v/>
      </c>
      <c r="Y435">
        <f t="shared" si="92"/>
        <v>1</v>
      </c>
      <c r="Z435" t="str">
        <f t="shared" si="93"/>
        <v/>
      </c>
    </row>
    <row r="436" spans="1:26" x14ac:dyDescent="0.25">
      <c r="A436" t="s">
        <v>460</v>
      </c>
      <c r="B436">
        <v>39414.585937999997</v>
      </c>
      <c r="C436">
        <v>38473</v>
      </c>
      <c r="D436">
        <v>39506</v>
      </c>
      <c r="E436">
        <v>39323</v>
      </c>
      <c r="F436">
        <v>38473</v>
      </c>
      <c r="G436">
        <v>38868</v>
      </c>
      <c r="H436">
        <v>38492</v>
      </c>
      <c r="I436">
        <v>38453</v>
      </c>
      <c r="J436">
        <v>38714</v>
      </c>
      <c r="L436" s="1" t="str">
        <f t="shared" si="82"/>
        <v>19NOV2024:03:00:00</v>
      </c>
      <c r="M436">
        <v>4</v>
      </c>
      <c r="N436">
        <f t="shared" si="88"/>
        <v>-941.58593799999653</v>
      </c>
      <c r="O436">
        <f t="shared" si="83"/>
        <v>-941.58593799999653</v>
      </c>
      <c r="P436" t="str">
        <f t="shared" si="84"/>
        <v/>
      </c>
      <c r="Q436">
        <f t="shared" si="85"/>
        <v>1</v>
      </c>
      <c r="R436" t="str">
        <f t="shared" si="86"/>
        <v/>
      </c>
      <c r="S436">
        <f t="shared" si="89"/>
        <v>2.3889276408513633</v>
      </c>
      <c r="V436">
        <f t="shared" si="87"/>
        <v>4</v>
      </c>
      <c r="W436">
        <f t="shared" si="90"/>
        <v>-941.58593799999653</v>
      </c>
      <c r="X436" t="str">
        <f t="shared" si="91"/>
        <v/>
      </c>
      <c r="Y436">
        <f t="shared" si="92"/>
        <v>1</v>
      </c>
      <c r="Z436" t="str">
        <f t="shared" si="93"/>
        <v/>
      </c>
    </row>
    <row r="437" spans="1:26" x14ac:dyDescent="0.25">
      <c r="A437" t="s">
        <v>461</v>
      </c>
      <c r="B437">
        <v>38858.734375</v>
      </c>
      <c r="C437">
        <v>38312</v>
      </c>
      <c r="D437">
        <v>39177</v>
      </c>
      <c r="E437">
        <v>38911</v>
      </c>
      <c r="F437">
        <v>38312</v>
      </c>
      <c r="G437">
        <v>38467</v>
      </c>
      <c r="H437">
        <v>38335</v>
      </c>
      <c r="I437">
        <v>38248</v>
      </c>
      <c r="J437">
        <v>38449</v>
      </c>
      <c r="L437" s="1" t="str">
        <f t="shared" si="82"/>
        <v>19NOV2024:04:00:00</v>
      </c>
      <c r="M437">
        <v>5</v>
      </c>
      <c r="N437">
        <f t="shared" si="88"/>
        <v>-546.734375</v>
      </c>
      <c r="O437">
        <f t="shared" si="83"/>
        <v>-546.734375</v>
      </c>
      <c r="P437" t="str">
        <f t="shared" si="84"/>
        <v/>
      </c>
      <c r="Q437">
        <f t="shared" si="85"/>
        <v>1</v>
      </c>
      <c r="R437" t="str">
        <f t="shared" si="86"/>
        <v/>
      </c>
      <c r="S437">
        <f t="shared" si="89"/>
        <v>1.4069793671709103</v>
      </c>
      <c r="V437">
        <f t="shared" si="87"/>
        <v>5</v>
      </c>
      <c r="W437">
        <f t="shared" si="90"/>
        <v>-546.734375</v>
      </c>
      <c r="X437" t="str">
        <f t="shared" si="91"/>
        <v/>
      </c>
      <c r="Y437">
        <f t="shared" si="92"/>
        <v>1</v>
      </c>
      <c r="Z437" t="str">
        <f t="shared" si="93"/>
        <v/>
      </c>
    </row>
    <row r="438" spans="1:26" x14ac:dyDescent="0.25">
      <c r="A438" t="s">
        <v>462</v>
      </c>
      <c r="B438">
        <v>39150.296875</v>
      </c>
      <c r="C438">
        <v>38934</v>
      </c>
      <c r="D438">
        <v>39558</v>
      </c>
      <c r="E438">
        <v>39401</v>
      </c>
      <c r="F438">
        <v>38934</v>
      </c>
      <c r="G438">
        <v>38944</v>
      </c>
      <c r="H438">
        <v>39003</v>
      </c>
      <c r="I438">
        <v>38824</v>
      </c>
      <c r="J438">
        <v>39015</v>
      </c>
      <c r="L438" s="1" t="str">
        <f t="shared" si="82"/>
        <v>19NOV2024:05:00:00</v>
      </c>
      <c r="M438">
        <v>6</v>
      </c>
      <c r="N438">
        <f t="shared" si="88"/>
        <v>-216.296875</v>
      </c>
      <c r="O438">
        <f t="shared" si="83"/>
        <v>-216.296875</v>
      </c>
      <c r="P438" t="str">
        <f t="shared" si="84"/>
        <v/>
      </c>
      <c r="Q438">
        <f t="shared" si="85"/>
        <v>1</v>
      </c>
      <c r="R438" t="str">
        <f t="shared" si="86"/>
        <v/>
      </c>
      <c r="S438">
        <f t="shared" si="89"/>
        <v>0.55247824988555716</v>
      </c>
      <c r="V438">
        <f t="shared" si="87"/>
        <v>6</v>
      </c>
      <c r="W438">
        <f t="shared" si="90"/>
        <v>-216.296875</v>
      </c>
      <c r="X438" t="str">
        <f t="shared" si="91"/>
        <v/>
      </c>
      <c r="Y438">
        <f t="shared" si="92"/>
        <v>1</v>
      </c>
      <c r="Z438" t="str">
        <f t="shared" si="93"/>
        <v/>
      </c>
    </row>
    <row r="439" spans="1:26" x14ac:dyDescent="0.25">
      <c r="A439" t="s">
        <v>463</v>
      </c>
      <c r="B439">
        <v>40541.5625</v>
      </c>
      <c r="C439">
        <v>40871</v>
      </c>
      <c r="D439">
        <v>40814</v>
      </c>
      <c r="E439">
        <v>40709</v>
      </c>
      <c r="F439">
        <v>40871</v>
      </c>
      <c r="G439">
        <v>40464</v>
      </c>
      <c r="H439">
        <v>40765</v>
      </c>
      <c r="I439">
        <v>40679</v>
      </c>
      <c r="J439">
        <v>40690</v>
      </c>
      <c r="L439" s="1" t="str">
        <f t="shared" si="82"/>
        <v>19NOV2024:06:00:00</v>
      </c>
      <c r="M439">
        <v>7</v>
      </c>
      <c r="N439">
        <f t="shared" si="88"/>
        <v>329.4375</v>
      </c>
      <c r="O439" t="str">
        <f t="shared" si="83"/>
        <v/>
      </c>
      <c r="P439">
        <f t="shared" si="84"/>
        <v>329.4375</v>
      </c>
      <c r="Q439" t="str">
        <f t="shared" si="85"/>
        <v/>
      </c>
      <c r="R439">
        <f t="shared" si="86"/>
        <v>1</v>
      </c>
      <c r="S439">
        <f t="shared" si="89"/>
        <v>0.81259201590959895</v>
      </c>
      <c r="V439">
        <f t="shared" si="87"/>
        <v>7</v>
      </c>
      <c r="W439" t="str">
        <f t="shared" si="90"/>
        <v/>
      </c>
      <c r="X439">
        <f t="shared" si="91"/>
        <v>329.4375</v>
      </c>
      <c r="Y439" t="str">
        <f t="shared" si="92"/>
        <v/>
      </c>
      <c r="Z439">
        <f t="shared" si="93"/>
        <v>1</v>
      </c>
    </row>
    <row r="440" spans="1:26" x14ac:dyDescent="0.25">
      <c r="A440" t="s">
        <v>464</v>
      </c>
      <c r="B440">
        <v>43321.699219000002</v>
      </c>
      <c r="C440">
        <v>44034</v>
      </c>
      <c r="D440">
        <v>43177</v>
      </c>
      <c r="E440">
        <v>42951</v>
      </c>
      <c r="F440">
        <v>44034</v>
      </c>
      <c r="G440">
        <v>43157</v>
      </c>
      <c r="H440">
        <v>43780</v>
      </c>
      <c r="I440">
        <v>43763</v>
      </c>
      <c r="J440">
        <v>43524</v>
      </c>
      <c r="L440" s="1" t="str">
        <f t="shared" si="82"/>
        <v>19NOV2024:07:00:00</v>
      </c>
      <c r="M440">
        <v>8</v>
      </c>
      <c r="N440">
        <f t="shared" si="88"/>
        <v>712.3007809999981</v>
      </c>
      <c r="O440" t="str">
        <f t="shared" si="83"/>
        <v/>
      </c>
      <c r="P440">
        <f t="shared" si="84"/>
        <v>712.3007809999981</v>
      </c>
      <c r="Q440" t="str">
        <f t="shared" si="85"/>
        <v/>
      </c>
      <c r="R440">
        <f t="shared" si="86"/>
        <v>1</v>
      </c>
      <c r="S440">
        <f t="shared" si="89"/>
        <v>1.64421247052008</v>
      </c>
      <c r="V440">
        <f t="shared" si="87"/>
        <v>8</v>
      </c>
      <c r="W440" t="str">
        <f t="shared" si="90"/>
        <v/>
      </c>
      <c r="X440">
        <f t="shared" si="91"/>
        <v>712.3007809999981</v>
      </c>
      <c r="Y440" t="str">
        <f t="shared" si="92"/>
        <v/>
      </c>
      <c r="Z440">
        <f t="shared" si="93"/>
        <v>1</v>
      </c>
    </row>
    <row r="441" spans="1:26" x14ac:dyDescent="0.25">
      <c r="A441" t="s">
        <v>465</v>
      </c>
      <c r="B441">
        <v>44547.421875</v>
      </c>
      <c r="C441">
        <v>45495</v>
      </c>
      <c r="D441">
        <v>44344</v>
      </c>
      <c r="E441">
        <v>44028</v>
      </c>
      <c r="F441">
        <v>45495</v>
      </c>
      <c r="G441">
        <v>44856</v>
      </c>
      <c r="H441">
        <v>45114</v>
      </c>
      <c r="I441">
        <v>45173</v>
      </c>
      <c r="J441">
        <v>44913</v>
      </c>
      <c r="L441" s="1" t="str">
        <f t="shared" si="82"/>
        <v>19NOV2024:08:00:00</v>
      </c>
      <c r="M441">
        <v>9</v>
      </c>
      <c r="N441">
        <f t="shared" si="88"/>
        <v>947.578125</v>
      </c>
      <c r="O441" t="str">
        <f t="shared" si="83"/>
        <v/>
      </c>
      <c r="P441">
        <f t="shared" si="84"/>
        <v>947.578125</v>
      </c>
      <c r="Q441" t="str">
        <f t="shared" si="85"/>
        <v/>
      </c>
      <c r="R441">
        <f t="shared" si="86"/>
        <v>1</v>
      </c>
      <c r="S441">
        <f t="shared" si="89"/>
        <v>2.1271222556019129</v>
      </c>
      <c r="V441">
        <f t="shared" si="87"/>
        <v>9</v>
      </c>
      <c r="W441" t="str">
        <f t="shared" si="90"/>
        <v/>
      </c>
      <c r="X441">
        <f t="shared" si="91"/>
        <v>947.578125</v>
      </c>
      <c r="Y441" t="str">
        <f t="shared" si="92"/>
        <v/>
      </c>
      <c r="Z441">
        <f t="shared" si="93"/>
        <v>1</v>
      </c>
    </row>
    <row r="442" spans="1:26" x14ac:dyDescent="0.25">
      <c r="A442" t="s">
        <v>466</v>
      </c>
      <c r="B442">
        <v>46276.519530999998</v>
      </c>
      <c r="C442">
        <v>46316</v>
      </c>
      <c r="D442">
        <v>45598</v>
      </c>
      <c r="E442">
        <v>45178</v>
      </c>
      <c r="F442">
        <v>46316</v>
      </c>
      <c r="G442">
        <v>46290</v>
      </c>
      <c r="H442">
        <v>46053</v>
      </c>
      <c r="I442">
        <v>46013</v>
      </c>
      <c r="J442">
        <v>45950</v>
      </c>
      <c r="L442" s="1" t="str">
        <f t="shared" si="82"/>
        <v>19NOV2024:09:00:00</v>
      </c>
      <c r="M442">
        <v>10</v>
      </c>
      <c r="N442">
        <f t="shared" si="88"/>
        <v>39.480469000001904</v>
      </c>
      <c r="O442" t="str">
        <f t="shared" si="83"/>
        <v/>
      </c>
      <c r="P442">
        <f t="shared" si="84"/>
        <v>39.480469000001904</v>
      </c>
      <c r="Q442" t="str">
        <f t="shared" si="85"/>
        <v/>
      </c>
      <c r="R442">
        <f t="shared" si="86"/>
        <v>1</v>
      </c>
      <c r="S442">
        <f t="shared" si="89"/>
        <v>8.5314257424987383E-2</v>
      </c>
      <c r="V442">
        <f t="shared" si="87"/>
        <v>10</v>
      </c>
      <c r="W442" t="str">
        <f t="shared" si="90"/>
        <v/>
      </c>
      <c r="X442">
        <f t="shared" si="91"/>
        <v>39.480469000001904</v>
      </c>
      <c r="Y442" t="str">
        <f t="shared" si="92"/>
        <v/>
      </c>
      <c r="Z442">
        <f t="shared" si="93"/>
        <v>1</v>
      </c>
    </row>
    <row r="443" spans="1:26" x14ac:dyDescent="0.25">
      <c r="A443" t="s">
        <v>467</v>
      </c>
      <c r="B443">
        <v>46659.671875</v>
      </c>
      <c r="C443">
        <v>47219</v>
      </c>
      <c r="D443">
        <v>46901</v>
      </c>
      <c r="E443">
        <v>46634</v>
      </c>
      <c r="F443">
        <v>47219</v>
      </c>
      <c r="G443">
        <v>47763</v>
      </c>
      <c r="H443">
        <v>46806</v>
      </c>
      <c r="I443">
        <v>46961</v>
      </c>
      <c r="J443">
        <v>47062</v>
      </c>
      <c r="L443" s="1" t="str">
        <f t="shared" si="82"/>
        <v>19NOV2024:10:00:00</v>
      </c>
      <c r="M443">
        <v>11</v>
      </c>
      <c r="N443">
        <f t="shared" si="88"/>
        <v>559.328125</v>
      </c>
      <c r="O443" t="str">
        <f t="shared" si="83"/>
        <v/>
      </c>
      <c r="P443">
        <f t="shared" si="84"/>
        <v>559.328125</v>
      </c>
      <c r="Q443" t="str">
        <f t="shared" si="85"/>
        <v/>
      </c>
      <c r="R443">
        <f t="shared" si="86"/>
        <v>1</v>
      </c>
      <c r="S443">
        <f t="shared" si="89"/>
        <v>1.1987399450609617</v>
      </c>
      <c r="V443">
        <f t="shared" si="87"/>
        <v>11</v>
      </c>
      <c r="W443" t="str">
        <f t="shared" si="90"/>
        <v/>
      </c>
      <c r="X443">
        <f t="shared" si="91"/>
        <v>559.328125</v>
      </c>
      <c r="Y443" t="str">
        <f t="shared" si="92"/>
        <v/>
      </c>
      <c r="Z443">
        <f t="shared" si="93"/>
        <v>1</v>
      </c>
    </row>
    <row r="444" spans="1:26" x14ac:dyDescent="0.25">
      <c r="A444" t="s">
        <v>468</v>
      </c>
      <c r="B444">
        <v>46852.640625</v>
      </c>
      <c r="C444">
        <v>47398</v>
      </c>
      <c r="D444">
        <v>47615</v>
      </c>
      <c r="E444">
        <v>47638</v>
      </c>
      <c r="F444">
        <v>47398</v>
      </c>
      <c r="G444">
        <v>48104</v>
      </c>
      <c r="H444">
        <v>46898</v>
      </c>
      <c r="I444">
        <v>47127</v>
      </c>
      <c r="J444">
        <v>47433</v>
      </c>
      <c r="L444" s="1" t="str">
        <f t="shared" si="82"/>
        <v>19NOV2024:11:00:00</v>
      </c>
      <c r="M444">
        <v>12</v>
      </c>
      <c r="N444">
        <f t="shared" si="88"/>
        <v>545.359375</v>
      </c>
      <c r="O444" t="str">
        <f t="shared" si="83"/>
        <v/>
      </c>
      <c r="P444">
        <f t="shared" si="84"/>
        <v>545.359375</v>
      </c>
      <c r="Q444" t="str">
        <f t="shared" si="85"/>
        <v/>
      </c>
      <c r="R444">
        <f t="shared" si="86"/>
        <v>1</v>
      </c>
      <c r="S444">
        <f t="shared" si="89"/>
        <v>1.1639885558744856</v>
      </c>
      <c r="V444">
        <f t="shared" si="87"/>
        <v>12</v>
      </c>
      <c r="W444" t="str">
        <f t="shared" si="90"/>
        <v/>
      </c>
      <c r="X444">
        <f t="shared" si="91"/>
        <v>545.359375</v>
      </c>
      <c r="Y444" t="str">
        <f t="shared" si="92"/>
        <v/>
      </c>
      <c r="Z444">
        <f t="shared" si="93"/>
        <v>1</v>
      </c>
    </row>
    <row r="445" spans="1:26" x14ac:dyDescent="0.25">
      <c r="A445" t="s">
        <v>469</v>
      </c>
      <c r="B445">
        <v>47097.175780999998</v>
      </c>
      <c r="C445">
        <v>47722</v>
      </c>
      <c r="D445">
        <v>48160</v>
      </c>
      <c r="E445">
        <v>48046</v>
      </c>
      <c r="F445">
        <v>47722</v>
      </c>
      <c r="G445">
        <v>48131</v>
      </c>
      <c r="H445">
        <v>47437</v>
      </c>
      <c r="I445">
        <v>47347</v>
      </c>
      <c r="J445">
        <v>47758</v>
      </c>
      <c r="L445" s="1" t="str">
        <f t="shared" si="82"/>
        <v>19NOV2024:12:00:00</v>
      </c>
      <c r="M445">
        <v>13</v>
      </c>
      <c r="N445">
        <f t="shared" si="88"/>
        <v>624.8242190000019</v>
      </c>
      <c r="O445" t="str">
        <f t="shared" si="83"/>
        <v/>
      </c>
      <c r="P445">
        <f t="shared" si="84"/>
        <v>624.8242190000019</v>
      </c>
      <c r="Q445" t="str">
        <f t="shared" si="85"/>
        <v/>
      </c>
      <c r="R445">
        <f t="shared" si="86"/>
        <v>1</v>
      </c>
      <c r="S445">
        <f t="shared" si="89"/>
        <v>1.3266702485631194</v>
      </c>
      <c r="V445">
        <f t="shared" si="87"/>
        <v>13</v>
      </c>
      <c r="W445" t="str">
        <f t="shared" si="90"/>
        <v/>
      </c>
      <c r="X445">
        <f t="shared" si="91"/>
        <v>624.8242190000019</v>
      </c>
      <c r="Y445" t="str">
        <f t="shared" si="92"/>
        <v/>
      </c>
      <c r="Z445">
        <f t="shared" si="93"/>
        <v>1</v>
      </c>
    </row>
    <row r="446" spans="1:26" x14ac:dyDescent="0.25">
      <c r="A446" t="s">
        <v>470</v>
      </c>
      <c r="B446">
        <v>48043.277344000002</v>
      </c>
      <c r="C446">
        <v>48438</v>
      </c>
      <c r="D446">
        <v>49149</v>
      </c>
      <c r="E446">
        <v>48778</v>
      </c>
      <c r="F446">
        <v>48438</v>
      </c>
      <c r="G446">
        <v>48951</v>
      </c>
      <c r="H446">
        <v>48398</v>
      </c>
      <c r="I446">
        <v>47909</v>
      </c>
      <c r="J446">
        <v>48492</v>
      </c>
      <c r="L446" s="1" t="str">
        <f t="shared" si="82"/>
        <v>19NOV2024:13:00:00</v>
      </c>
      <c r="M446">
        <v>14</v>
      </c>
      <c r="N446">
        <f t="shared" si="88"/>
        <v>394.7226559999981</v>
      </c>
      <c r="O446" t="str">
        <f t="shared" si="83"/>
        <v/>
      </c>
      <c r="P446">
        <f t="shared" si="84"/>
        <v>394.7226559999981</v>
      </c>
      <c r="Q446" t="str">
        <f t="shared" si="85"/>
        <v/>
      </c>
      <c r="R446">
        <f t="shared" si="86"/>
        <v>1</v>
      </c>
      <c r="S446">
        <f t="shared" si="89"/>
        <v>0.82159810450419657</v>
      </c>
      <c r="V446">
        <f t="shared" si="87"/>
        <v>14</v>
      </c>
      <c r="W446" t="str">
        <f t="shared" si="90"/>
        <v/>
      </c>
      <c r="X446">
        <f t="shared" si="91"/>
        <v>394.7226559999981</v>
      </c>
      <c r="Y446" t="str">
        <f t="shared" si="92"/>
        <v/>
      </c>
      <c r="Z446">
        <f t="shared" si="93"/>
        <v>1</v>
      </c>
    </row>
    <row r="447" spans="1:26" x14ac:dyDescent="0.25">
      <c r="A447" t="s">
        <v>471</v>
      </c>
      <c r="B447">
        <v>49280.839844000002</v>
      </c>
      <c r="C447">
        <v>49541</v>
      </c>
      <c r="D447">
        <v>50556</v>
      </c>
      <c r="E447">
        <v>49920</v>
      </c>
      <c r="F447">
        <v>49541</v>
      </c>
      <c r="G447">
        <v>50382</v>
      </c>
      <c r="H447">
        <v>49659</v>
      </c>
      <c r="I447">
        <v>48844</v>
      </c>
      <c r="J447">
        <v>49685</v>
      </c>
      <c r="L447" s="1" t="str">
        <f t="shared" si="82"/>
        <v>19NOV2024:14:00:00</v>
      </c>
      <c r="M447">
        <v>15</v>
      </c>
      <c r="N447">
        <f t="shared" si="88"/>
        <v>260.1601559999981</v>
      </c>
      <c r="O447" t="str">
        <f t="shared" si="83"/>
        <v/>
      </c>
      <c r="P447">
        <f t="shared" si="84"/>
        <v>260.1601559999981</v>
      </c>
      <c r="Q447" t="str">
        <f t="shared" si="85"/>
        <v/>
      </c>
      <c r="R447">
        <f t="shared" si="86"/>
        <v>1</v>
      </c>
      <c r="S447">
        <f t="shared" si="89"/>
        <v>0.52791339762784684</v>
      </c>
      <c r="V447">
        <f t="shared" si="87"/>
        <v>15</v>
      </c>
      <c r="W447" t="str">
        <f t="shared" si="90"/>
        <v/>
      </c>
      <c r="X447">
        <f t="shared" si="91"/>
        <v>260.1601559999981</v>
      </c>
      <c r="Y447" t="str">
        <f t="shared" si="92"/>
        <v/>
      </c>
      <c r="Z447">
        <f t="shared" si="93"/>
        <v>1</v>
      </c>
    </row>
    <row r="448" spans="1:26" x14ac:dyDescent="0.25">
      <c r="A448" t="s">
        <v>472</v>
      </c>
      <c r="B448">
        <v>50557.527344000002</v>
      </c>
      <c r="C448">
        <v>50476</v>
      </c>
      <c r="D448">
        <v>51380</v>
      </c>
      <c r="E448">
        <v>50259</v>
      </c>
      <c r="F448">
        <v>50476</v>
      </c>
      <c r="G448">
        <v>51640</v>
      </c>
      <c r="H448">
        <v>50785</v>
      </c>
      <c r="I448">
        <v>49619</v>
      </c>
      <c r="J448">
        <v>50578</v>
      </c>
      <c r="L448" s="1" t="str">
        <f t="shared" si="82"/>
        <v>19NOV2024:15:00:00</v>
      </c>
      <c r="M448">
        <v>16</v>
      </c>
      <c r="N448">
        <f t="shared" si="88"/>
        <v>-81.527344000001904</v>
      </c>
      <c r="O448">
        <f t="shared" si="83"/>
        <v>-81.527344000001904</v>
      </c>
      <c r="P448" t="str">
        <f t="shared" si="84"/>
        <v/>
      </c>
      <c r="Q448">
        <f t="shared" si="85"/>
        <v>1</v>
      </c>
      <c r="R448" t="str">
        <f t="shared" si="86"/>
        <v/>
      </c>
      <c r="S448">
        <f t="shared" si="89"/>
        <v>0.16125658884636354</v>
      </c>
      <c r="V448">
        <f t="shared" si="87"/>
        <v>16</v>
      </c>
      <c r="W448">
        <f t="shared" si="90"/>
        <v>-81.527344000001904</v>
      </c>
      <c r="X448" t="str">
        <f t="shared" si="91"/>
        <v/>
      </c>
      <c r="Y448">
        <f t="shared" si="92"/>
        <v>1</v>
      </c>
      <c r="Z448" t="str">
        <f t="shared" si="93"/>
        <v/>
      </c>
    </row>
    <row r="449" spans="1:26" x14ac:dyDescent="0.25">
      <c r="A449" t="s">
        <v>473</v>
      </c>
      <c r="B449">
        <v>51694.796875</v>
      </c>
      <c r="C449">
        <v>51099</v>
      </c>
      <c r="D449">
        <v>51457</v>
      </c>
      <c r="E449">
        <v>49939</v>
      </c>
      <c r="F449">
        <v>51099</v>
      </c>
      <c r="G449">
        <v>52231</v>
      </c>
      <c r="H449">
        <v>51454</v>
      </c>
      <c r="I449">
        <v>50140</v>
      </c>
      <c r="J449">
        <v>51006</v>
      </c>
      <c r="L449" s="1" t="str">
        <f t="shared" si="82"/>
        <v>19NOV2024:16:00:00</v>
      </c>
      <c r="M449">
        <v>17</v>
      </c>
      <c r="N449">
        <f t="shared" si="88"/>
        <v>-595.796875</v>
      </c>
      <c r="O449">
        <f t="shared" si="83"/>
        <v>-595.796875</v>
      </c>
      <c r="P449" t="str">
        <f t="shared" si="84"/>
        <v/>
      </c>
      <c r="Q449">
        <f t="shared" si="85"/>
        <v>1</v>
      </c>
      <c r="R449" t="str">
        <f t="shared" si="86"/>
        <v/>
      </c>
      <c r="S449">
        <f t="shared" si="89"/>
        <v>1.1525277417003101</v>
      </c>
      <c r="V449">
        <f t="shared" si="87"/>
        <v>17</v>
      </c>
      <c r="W449">
        <f t="shared" si="90"/>
        <v>-595.796875</v>
      </c>
      <c r="X449" t="str">
        <f t="shared" si="91"/>
        <v/>
      </c>
      <c r="Y449">
        <f t="shared" si="92"/>
        <v>1</v>
      </c>
      <c r="Z449" t="str">
        <f t="shared" si="93"/>
        <v/>
      </c>
    </row>
    <row r="450" spans="1:26" x14ac:dyDescent="0.25">
      <c r="A450" t="s">
        <v>474</v>
      </c>
      <c r="B450">
        <v>51897.125</v>
      </c>
      <c r="C450">
        <v>51409</v>
      </c>
      <c r="D450">
        <v>50909</v>
      </c>
      <c r="E450">
        <v>49418</v>
      </c>
      <c r="F450">
        <v>51409</v>
      </c>
      <c r="G450">
        <v>52161</v>
      </c>
      <c r="H450">
        <v>51773</v>
      </c>
      <c r="I450">
        <v>50425</v>
      </c>
      <c r="J450">
        <v>51075</v>
      </c>
      <c r="L450" s="1" t="str">
        <f t="shared" si="82"/>
        <v>19NOV2024:17:00:00</v>
      </c>
      <c r="M450">
        <v>18</v>
      </c>
      <c r="N450">
        <f t="shared" si="88"/>
        <v>-488.125</v>
      </c>
      <c r="O450">
        <f t="shared" si="83"/>
        <v>-488.125</v>
      </c>
      <c r="P450" t="str">
        <f t="shared" si="84"/>
        <v/>
      </c>
      <c r="Q450">
        <f t="shared" si="85"/>
        <v>1</v>
      </c>
      <c r="R450" t="str">
        <f t="shared" si="86"/>
        <v/>
      </c>
      <c r="S450">
        <f t="shared" si="89"/>
        <v>0.94056269976419693</v>
      </c>
      <c r="V450">
        <f t="shared" si="87"/>
        <v>18</v>
      </c>
      <c r="W450">
        <f t="shared" si="90"/>
        <v>-488.125</v>
      </c>
      <c r="X450" t="str">
        <f t="shared" si="91"/>
        <v/>
      </c>
      <c r="Y450">
        <f t="shared" si="92"/>
        <v>1</v>
      </c>
      <c r="Z450" t="str">
        <f t="shared" si="93"/>
        <v/>
      </c>
    </row>
    <row r="451" spans="1:26" x14ac:dyDescent="0.25">
      <c r="A451" t="s">
        <v>475</v>
      </c>
      <c r="B451">
        <v>50805.371094000002</v>
      </c>
      <c r="C451">
        <v>51466</v>
      </c>
      <c r="D451">
        <v>50508</v>
      </c>
      <c r="E451">
        <v>49712</v>
      </c>
      <c r="F451">
        <v>51466</v>
      </c>
      <c r="G451">
        <v>51432</v>
      </c>
      <c r="H451">
        <v>51460</v>
      </c>
      <c r="I451">
        <v>50537</v>
      </c>
      <c r="J451">
        <v>50955</v>
      </c>
      <c r="L451" s="1" t="str">
        <f t="shared" ref="L451:L514" si="94">A451</f>
        <v>19NOV2024:18:00:00</v>
      </c>
      <c r="M451">
        <v>19</v>
      </c>
      <c r="N451">
        <f t="shared" si="88"/>
        <v>660.6289059999981</v>
      </c>
      <c r="O451" t="str">
        <f t="shared" ref="O451:O514" si="95">IF(N451&lt;0,N451,"")</f>
        <v/>
      </c>
      <c r="P451">
        <f t="shared" ref="P451:P514" si="96">IF(N451&gt;0,N451,"")</f>
        <v>660.6289059999981</v>
      </c>
      <c r="Q451" t="str">
        <f t="shared" ref="Q451:Q514" si="97">IF(O451&lt;0,1,"")</f>
        <v/>
      </c>
      <c r="R451">
        <f t="shared" ref="R451:R514" si="98">IF(AND(P451&gt;0,P451&lt;&gt;""),1,"")</f>
        <v>1</v>
      </c>
      <c r="S451">
        <f t="shared" si="89"/>
        <v>1.3003131200000562</v>
      </c>
      <c r="V451">
        <f t="shared" ref="V451:V514" si="99">M451</f>
        <v>19</v>
      </c>
      <c r="W451" t="str">
        <f t="shared" si="90"/>
        <v/>
      </c>
      <c r="X451">
        <f t="shared" si="91"/>
        <v>660.6289059999981</v>
      </c>
      <c r="Y451" t="str">
        <f t="shared" si="92"/>
        <v/>
      </c>
      <c r="Z451">
        <f t="shared" si="93"/>
        <v>1</v>
      </c>
    </row>
    <row r="452" spans="1:26" x14ac:dyDescent="0.25">
      <c r="A452" t="s">
        <v>476</v>
      </c>
      <c r="B452">
        <v>50710.59375</v>
      </c>
      <c r="C452">
        <v>51589</v>
      </c>
      <c r="D452">
        <v>50755</v>
      </c>
      <c r="E452">
        <v>49904</v>
      </c>
      <c r="F452">
        <v>51589</v>
      </c>
      <c r="G452">
        <v>51389</v>
      </c>
      <c r="H452">
        <v>51540</v>
      </c>
      <c r="I452">
        <v>50768</v>
      </c>
      <c r="J452">
        <v>51062</v>
      </c>
      <c r="L452" s="1" t="str">
        <f t="shared" si="94"/>
        <v>19NOV2024:19:00:00</v>
      </c>
      <c r="M452">
        <v>20</v>
      </c>
      <c r="N452">
        <f t="shared" si="88"/>
        <v>878.40625</v>
      </c>
      <c r="O452" t="str">
        <f t="shared" si="95"/>
        <v/>
      </c>
      <c r="P452">
        <f t="shared" si="96"/>
        <v>878.40625</v>
      </c>
      <c r="Q452" t="str">
        <f t="shared" si="97"/>
        <v/>
      </c>
      <c r="R452">
        <f t="shared" si="98"/>
        <v>1</v>
      </c>
      <c r="S452">
        <f t="shared" si="89"/>
        <v>1.7321947645308335</v>
      </c>
      <c r="V452">
        <f t="shared" si="99"/>
        <v>20</v>
      </c>
      <c r="W452" t="str">
        <f t="shared" si="90"/>
        <v/>
      </c>
      <c r="X452">
        <f t="shared" si="91"/>
        <v>878.40625</v>
      </c>
      <c r="Y452" t="str">
        <f t="shared" si="92"/>
        <v/>
      </c>
      <c r="Z452">
        <f t="shared" si="93"/>
        <v>1</v>
      </c>
    </row>
    <row r="453" spans="1:26" x14ac:dyDescent="0.25">
      <c r="A453" t="s">
        <v>477</v>
      </c>
      <c r="B453">
        <v>49230.359375</v>
      </c>
      <c r="C453">
        <v>50272</v>
      </c>
      <c r="D453">
        <v>50200</v>
      </c>
      <c r="E453">
        <v>49769</v>
      </c>
      <c r="F453">
        <v>50272</v>
      </c>
      <c r="G453">
        <v>50390</v>
      </c>
      <c r="H453">
        <v>50279</v>
      </c>
      <c r="I453">
        <v>49554</v>
      </c>
      <c r="J453">
        <v>50073</v>
      </c>
      <c r="L453" s="1" t="str">
        <f t="shared" si="94"/>
        <v>19NOV2024:20:00:00</v>
      </c>
      <c r="M453">
        <v>21</v>
      </c>
      <c r="N453">
        <f t="shared" si="88"/>
        <v>1041.640625</v>
      </c>
      <c r="O453" t="str">
        <f t="shared" si="95"/>
        <v/>
      </c>
      <c r="P453">
        <f t="shared" si="96"/>
        <v>1041.640625</v>
      </c>
      <c r="Q453" t="str">
        <f t="shared" si="97"/>
        <v/>
      </c>
      <c r="R453">
        <f t="shared" si="98"/>
        <v>1</v>
      </c>
      <c r="S453">
        <f t="shared" si="89"/>
        <v>2.1158501343968705</v>
      </c>
      <c r="V453">
        <f t="shared" si="99"/>
        <v>21</v>
      </c>
      <c r="W453" t="str">
        <f t="shared" si="90"/>
        <v/>
      </c>
      <c r="X453">
        <f t="shared" si="91"/>
        <v>1041.640625</v>
      </c>
      <c r="Y453" t="str">
        <f t="shared" si="92"/>
        <v/>
      </c>
      <c r="Z453">
        <f t="shared" si="93"/>
        <v>1</v>
      </c>
    </row>
    <row r="454" spans="1:26" x14ac:dyDescent="0.25">
      <c r="A454" t="s">
        <v>478</v>
      </c>
      <c r="B454">
        <v>47437.527344000002</v>
      </c>
      <c r="C454">
        <v>48856</v>
      </c>
      <c r="D454">
        <v>49110</v>
      </c>
      <c r="E454">
        <v>48833</v>
      </c>
      <c r="F454">
        <v>48856</v>
      </c>
      <c r="G454">
        <v>49491</v>
      </c>
      <c r="H454">
        <v>48949</v>
      </c>
      <c r="I454">
        <v>48215</v>
      </c>
      <c r="J454">
        <v>48891</v>
      </c>
      <c r="L454" s="1" t="str">
        <f t="shared" si="94"/>
        <v>19NOV2024:21:00:00</v>
      </c>
      <c r="M454">
        <v>22</v>
      </c>
      <c r="N454">
        <f t="shared" si="88"/>
        <v>1418.4726559999981</v>
      </c>
      <c r="O454" t="str">
        <f t="shared" si="95"/>
        <v/>
      </c>
      <c r="P454">
        <f t="shared" si="96"/>
        <v>1418.4726559999981</v>
      </c>
      <c r="Q454" t="str">
        <f t="shared" si="97"/>
        <v/>
      </c>
      <c r="R454">
        <f t="shared" si="98"/>
        <v>1</v>
      </c>
      <c r="S454">
        <f t="shared" si="89"/>
        <v>2.9901909636093404</v>
      </c>
      <c r="V454">
        <f t="shared" si="99"/>
        <v>22</v>
      </c>
      <c r="W454" t="str">
        <f t="shared" si="90"/>
        <v/>
      </c>
      <c r="X454">
        <f t="shared" si="91"/>
        <v>1418.4726559999981</v>
      </c>
      <c r="Y454" t="str">
        <f t="shared" si="92"/>
        <v/>
      </c>
      <c r="Z454">
        <f t="shared" si="93"/>
        <v>1</v>
      </c>
    </row>
    <row r="455" spans="1:26" x14ac:dyDescent="0.25">
      <c r="A455" t="s">
        <v>479</v>
      </c>
      <c r="B455">
        <v>45933.59375</v>
      </c>
      <c r="C455">
        <v>47159</v>
      </c>
      <c r="D455">
        <v>47504</v>
      </c>
      <c r="E455">
        <v>47392</v>
      </c>
      <c r="F455">
        <v>47159</v>
      </c>
      <c r="G455">
        <v>48028</v>
      </c>
      <c r="H455">
        <v>47270</v>
      </c>
      <c r="I455">
        <v>46592</v>
      </c>
      <c r="J455">
        <v>47312</v>
      </c>
      <c r="L455" s="1" t="str">
        <f t="shared" si="94"/>
        <v>19NOV2024:22:00:00</v>
      </c>
      <c r="M455">
        <v>23</v>
      </c>
      <c r="N455">
        <f t="shared" si="88"/>
        <v>1225.40625</v>
      </c>
      <c r="O455" t="str">
        <f t="shared" si="95"/>
        <v/>
      </c>
      <c r="P455">
        <f t="shared" si="96"/>
        <v>1225.40625</v>
      </c>
      <c r="Q455" t="str">
        <f t="shared" si="97"/>
        <v/>
      </c>
      <c r="R455">
        <f t="shared" si="98"/>
        <v>1</v>
      </c>
      <c r="S455">
        <f t="shared" si="89"/>
        <v>2.6677778722680503</v>
      </c>
      <c r="V455">
        <f t="shared" si="99"/>
        <v>23</v>
      </c>
      <c r="W455" t="str">
        <f t="shared" si="90"/>
        <v/>
      </c>
      <c r="X455">
        <f t="shared" si="91"/>
        <v>1225.40625</v>
      </c>
      <c r="Y455" t="str">
        <f t="shared" si="92"/>
        <v/>
      </c>
      <c r="Z455">
        <f t="shared" si="93"/>
        <v>1</v>
      </c>
    </row>
    <row r="456" spans="1:26" x14ac:dyDescent="0.25">
      <c r="A456" t="s">
        <v>480</v>
      </c>
      <c r="B456">
        <v>43828.882812999997</v>
      </c>
      <c r="C456">
        <v>44767</v>
      </c>
      <c r="D456">
        <v>45364</v>
      </c>
      <c r="E456">
        <v>45394</v>
      </c>
      <c r="F456">
        <v>44767</v>
      </c>
      <c r="G456">
        <v>45284</v>
      </c>
      <c r="H456">
        <v>44800</v>
      </c>
      <c r="I456">
        <v>44276</v>
      </c>
      <c r="J456">
        <v>44920</v>
      </c>
      <c r="L456" s="1" t="str">
        <f t="shared" si="94"/>
        <v>19NOV2024:23:00:00</v>
      </c>
      <c r="M456">
        <v>24</v>
      </c>
      <c r="N456">
        <f t="shared" si="88"/>
        <v>938.11718700000347</v>
      </c>
      <c r="O456" t="str">
        <f t="shared" si="95"/>
        <v/>
      </c>
      <c r="P456">
        <f t="shared" si="96"/>
        <v>938.11718700000347</v>
      </c>
      <c r="Q456" t="str">
        <f t="shared" si="97"/>
        <v/>
      </c>
      <c r="R456">
        <f t="shared" si="98"/>
        <v>1</v>
      </c>
      <c r="S456">
        <f t="shared" si="89"/>
        <v>2.1404086227854986</v>
      </c>
      <c r="V456">
        <f t="shared" si="99"/>
        <v>24</v>
      </c>
      <c r="W456" t="str">
        <f t="shared" si="90"/>
        <v/>
      </c>
      <c r="X456">
        <f t="shared" si="91"/>
        <v>938.11718700000347</v>
      </c>
      <c r="Y456" t="str">
        <f t="shared" si="92"/>
        <v/>
      </c>
      <c r="Z456">
        <f t="shared" si="93"/>
        <v>1</v>
      </c>
    </row>
    <row r="457" spans="1:26" x14ac:dyDescent="0.25">
      <c r="A457" t="s">
        <v>481</v>
      </c>
      <c r="B457">
        <v>42125.410155999998</v>
      </c>
      <c r="C457">
        <v>42557</v>
      </c>
      <c r="D457">
        <v>43006</v>
      </c>
      <c r="E457">
        <v>43014</v>
      </c>
      <c r="F457">
        <v>42557</v>
      </c>
      <c r="G457">
        <v>42506</v>
      </c>
      <c r="H457">
        <v>42587</v>
      </c>
      <c r="I457">
        <v>42135</v>
      </c>
      <c r="J457">
        <v>42567</v>
      </c>
      <c r="L457" s="1" t="str">
        <f t="shared" si="94"/>
        <v>20NOV2024:00:00:00</v>
      </c>
      <c r="M457">
        <v>1</v>
      </c>
      <c r="N457">
        <f t="shared" si="88"/>
        <v>431.5898440000019</v>
      </c>
      <c r="O457" t="str">
        <f t="shared" si="95"/>
        <v/>
      </c>
      <c r="P457">
        <f t="shared" si="96"/>
        <v>431.5898440000019</v>
      </c>
      <c r="Q457" t="str">
        <f t="shared" si="97"/>
        <v/>
      </c>
      <c r="R457">
        <f t="shared" si="98"/>
        <v>1</v>
      </c>
      <c r="S457">
        <f t="shared" si="89"/>
        <v>1.0245356482031305</v>
      </c>
      <c r="V457">
        <f t="shared" si="99"/>
        <v>1</v>
      </c>
      <c r="W457" t="str">
        <f t="shared" si="90"/>
        <v/>
      </c>
      <c r="X457">
        <f t="shared" si="91"/>
        <v>431.5898440000019</v>
      </c>
      <c r="Y457" t="str">
        <f t="shared" si="92"/>
        <v/>
      </c>
      <c r="Z457">
        <f t="shared" si="93"/>
        <v>1</v>
      </c>
    </row>
    <row r="458" spans="1:26" x14ac:dyDescent="0.25">
      <c r="A458" t="s">
        <v>482</v>
      </c>
      <c r="B458">
        <v>40159.320312999997</v>
      </c>
      <c r="C458">
        <v>41035</v>
      </c>
      <c r="D458">
        <v>41098</v>
      </c>
      <c r="E458">
        <v>41094</v>
      </c>
      <c r="F458">
        <v>41488</v>
      </c>
      <c r="G458">
        <v>41594</v>
      </c>
      <c r="H458">
        <v>41033</v>
      </c>
      <c r="I458">
        <v>40632</v>
      </c>
      <c r="J458">
        <v>41046</v>
      </c>
      <c r="L458" s="1" t="str">
        <f t="shared" si="94"/>
        <v>20NOV2024:01:00:00</v>
      </c>
      <c r="M458">
        <v>2</v>
      </c>
      <c r="N458">
        <f t="shared" si="88"/>
        <v>875.67968700000347</v>
      </c>
      <c r="O458" t="str">
        <f t="shared" si="95"/>
        <v/>
      </c>
      <c r="P458">
        <f t="shared" si="96"/>
        <v>875.67968700000347</v>
      </c>
      <c r="Q458" t="str">
        <f t="shared" si="97"/>
        <v/>
      </c>
      <c r="R458">
        <f t="shared" si="98"/>
        <v>1</v>
      </c>
      <c r="S458">
        <f t="shared" si="89"/>
        <v>2.1805142123297756</v>
      </c>
      <c r="V458">
        <f t="shared" si="99"/>
        <v>2</v>
      </c>
      <c r="W458" t="str">
        <f t="shared" si="90"/>
        <v/>
      </c>
      <c r="X458">
        <f t="shared" si="91"/>
        <v>875.67968700000347</v>
      </c>
      <c r="Y458" t="str">
        <f t="shared" si="92"/>
        <v/>
      </c>
      <c r="Z458">
        <f t="shared" si="93"/>
        <v>1</v>
      </c>
    </row>
    <row r="459" spans="1:26" x14ac:dyDescent="0.25">
      <c r="A459" t="s">
        <v>483</v>
      </c>
      <c r="B459">
        <v>39105.78125</v>
      </c>
      <c r="C459">
        <v>40081</v>
      </c>
      <c r="D459">
        <v>39885</v>
      </c>
      <c r="E459">
        <v>39892</v>
      </c>
      <c r="F459">
        <v>40310</v>
      </c>
      <c r="G459">
        <v>40304</v>
      </c>
      <c r="H459">
        <v>39919</v>
      </c>
      <c r="I459">
        <v>39558</v>
      </c>
      <c r="J459">
        <v>39902</v>
      </c>
      <c r="L459" s="1" t="str">
        <f t="shared" si="94"/>
        <v>20NOV2024:02:00:00</v>
      </c>
      <c r="M459">
        <v>3</v>
      </c>
      <c r="N459">
        <f t="shared" si="88"/>
        <v>975.21875</v>
      </c>
      <c r="O459" t="str">
        <f t="shared" si="95"/>
        <v/>
      </c>
      <c r="P459">
        <f t="shared" si="96"/>
        <v>975.21875</v>
      </c>
      <c r="Q459" t="str">
        <f t="shared" si="97"/>
        <v/>
      </c>
      <c r="R459">
        <f t="shared" si="98"/>
        <v>1</v>
      </c>
      <c r="S459">
        <f t="shared" si="89"/>
        <v>2.4937968730646443</v>
      </c>
      <c r="V459">
        <f t="shared" si="99"/>
        <v>3</v>
      </c>
      <c r="W459" t="str">
        <f t="shared" si="90"/>
        <v/>
      </c>
      <c r="X459">
        <f t="shared" si="91"/>
        <v>975.21875</v>
      </c>
      <c r="Y459" t="str">
        <f t="shared" si="92"/>
        <v/>
      </c>
      <c r="Z459">
        <f t="shared" si="93"/>
        <v>1</v>
      </c>
    </row>
    <row r="460" spans="1:26" x14ac:dyDescent="0.25">
      <c r="A460" t="s">
        <v>484</v>
      </c>
      <c r="B460">
        <v>38455.863280999998</v>
      </c>
      <c r="C460">
        <v>39623</v>
      </c>
      <c r="D460">
        <v>39221</v>
      </c>
      <c r="E460">
        <v>39303</v>
      </c>
      <c r="F460">
        <v>39600</v>
      </c>
      <c r="G460">
        <v>39423</v>
      </c>
      <c r="H460">
        <v>39220</v>
      </c>
      <c r="I460">
        <v>38911</v>
      </c>
      <c r="J460">
        <v>39214</v>
      </c>
      <c r="L460" s="1" t="str">
        <f t="shared" si="94"/>
        <v>20NOV2024:03:00:00</v>
      </c>
      <c r="M460">
        <v>4</v>
      </c>
      <c r="N460">
        <f t="shared" si="88"/>
        <v>1167.1367190000019</v>
      </c>
      <c r="O460" t="str">
        <f t="shared" si="95"/>
        <v/>
      </c>
      <c r="P460">
        <f t="shared" si="96"/>
        <v>1167.1367190000019</v>
      </c>
      <c r="Q460" t="str">
        <f t="shared" si="97"/>
        <v/>
      </c>
      <c r="R460">
        <f t="shared" si="98"/>
        <v>1</v>
      </c>
      <c r="S460">
        <f t="shared" si="89"/>
        <v>3.0350032983829869</v>
      </c>
      <c r="V460">
        <f t="shared" si="99"/>
        <v>4</v>
      </c>
      <c r="W460" t="str">
        <f t="shared" si="90"/>
        <v/>
      </c>
      <c r="X460">
        <f t="shared" si="91"/>
        <v>1167.1367190000019</v>
      </c>
      <c r="Y460" t="str">
        <f t="shared" si="92"/>
        <v/>
      </c>
      <c r="Z460">
        <f t="shared" si="93"/>
        <v>1</v>
      </c>
    </row>
    <row r="461" spans="1:26" x14ac:dyDescent="0.25">
      <c r="A461" t="s">
        <v>485</v>
      </c>
      <c r="B461">
        <v>38270.820312999997</v>
      </c>
      <c r="C461">
        <v>39537</v>
      </c>
      <c r="D461">
        <v>39067</v>
      </c>
      <c r="E461">
        <v>39065</v>
      </c>
      <c r="F461">
        <v>39429</v>
      </c>
      <c r="G461">
        <v>39114</v>
      </c>
      <c r="H461">
        <v>39088</v>
      </c>
      <c r="I461">
        <v>38681</v>
      </c>
      <c r="J461">
        <v>39020</v>
      </c>
      <c r="L461" s="1" t="str">
        <f t="shared" si="94"/>
        <v>20NOV2024:04:00:00</v>
      </c>
      <c r="M461">
        <v>5</v>
      </c>
      <c r="N461">
        <f t="shared" si="88"/>
        <v>1266.1796870000035</v>
      </c>
      <c r="O461" t="str">
        <f t="shared" si="95"/>
        <v/>
      </c>
      <c r="P461">
        <f t="shared" si="96"/>
        <v>1266.1796870000035</v>
      </c>
      <c r="Q461" t="str">
        <f t="shared" si="97"/>
        <v/>
      </c>
      <c r="R461">
        <f t="shared" si="98"/>
        <v>1</v>
      </c>
      <c r="S461">
        <f t="shared" si="89"/>
        <v>3.3084728172651743</v>
      </c>
      <c r="V461">
        <f t="shared" si="99"/>
        <v>5</v>
      </c>
      <c r="W461" t="str">
        <f t="shared" si="90"/>
        <v/>
      </c>
      <c r="X461">
        <f t="shared" si="91"/>
        <v>1266.1796870000035</v>
      </c>
      <c r="Y461" t="str">
        <f t="shared" si="92"/>
        <v/>
      </c>
      <c r="Z461">
        <f t="shared" si="93"/>
        <v>1</v>
      </c>
    </row>
    <row r="462" spans="1:26" x14ac:dyDescent="0.25">
      <c r="A462" t="s">
        <v>486</v>
      </c>
      <c r="B462">
        <v>39226.007812999997</v>
      </c>
      <c r="C462">
        <v>40228</v>
      </c>
      <c r="D462">
        <v>39653</v>
      </c>
      <c r="E462">
        <v>39683</v>
      </c>
      <c r="F462">
        <v>40079</v>
      </c>
      <c r="G462">
        <v>39609</v>
      </c>
      <c r="H462">
        <v>39836</v>
      </c>
      <c r="I462">
        <v>39252</v>
      </c>
      <c r="J462">
        <v>39643</v>
      </c>
      <c r="L462" s="1" t="str">
        <f t="shared" si="94"/>
        <v>20NOV2024:05:00:00</v>
      </c>
      <c r="M462">
        <v>6</v>
      </c>
      <c r="N462">
        <f t="shared" si="88"/>
        <v>1001.9921870000035</v>
      </c>
      <c r="O462" t="str">
        <f t="shared" si="95"/>
        <v/>
      </c>
      <c r="P462">
        <f t="shared" si="96"/>
        <v>1001.9921870000035</v>
      </c>
      <c r="Q462" t="str">
        <f t="shared" si="97"/>
        <v/>
      </c>
      <c r="R462">
        <f t="shared" si="98"/>
        <v>1</v>
      </c>
      <c r="S462">
        <f t="shared" si="89"/>
        <v>2.5544077586909837</v>
      </c>
      <c r="V462">
        <f t="shared" si="99"/>
        <v>6</v>
      </c>
      <c r="W462" t="str">
        <f t="shared" si="90"/>
        <v/>
      </c>
      <c r="X462">
        <f t="shared" si="91"/>
        <v>1001.9921870000035</v>
      </c>
      <c r="Y462" t="str">
        <f t="shared" si="92"/>
        <v/>
      </c>
      <c r="Z462">
        <f t="shared" si="93"/>
        <v>1</v>
      </c>
    </row>
    <row r="463" spans="1:26" x14ac:dyDescent="0.25">
      <c r="A463" t="s">
        <v>487</v>
      </c>
      <c r="B463">
        <v>41241.273437999997</v>
      </c>
      <c r="C463">
        <v>42006</v>
      </c>
      <c r="D463">
        <v>40959</v>
      </c>
      <c r="E463">
        <v>40936</v>
      </c>
      <c r="F463">
        <v>42093</v>
      </c>
      <c r="G463">
        <v>41217</v>
      </c>
      <c r="H463">
        <v>41960</v>
      </c>
      <c r="I463">
        <v>41060</v>
      </c>
      <c r="J463">
        <v>41437</v>
      </c>
      <c r="L463" s="1" t="str">
        <f t="shared" si="94"/>
        <v>20NOV2024:06:00:00</v>
      </c>
      <c r="M463">
        <v>7</v>
      </c>
      <c r="N463">
        <f t="shared" si="88"/>
        <v>764.72656200000347</v>
      </c>
      <c r="O463" t="str">
        <f t="shared" si="95"/>
        <v/>
      </c>
      <c r="P463">
        <f t="shared" si="96"/>
        <v>764.72656200000347</v>
      </c>
      <c r="Q463" t="str">
        <f t="shared" si="97"/>
        <v/>
      </c>
      <c r="R463">
        <f t="shared" si="98"/>
        <v>1</v>
      </c>
      <c r="S463">
        <f t="shared" si="89"/>
        <v>1.8542748519869394</v>
      </c>
      <c r="V463">
        <f t="shared" si="99"/>
        <v>7</v>
      </c>
      <c r="W463" t="str">
        <f t="shared" si="90"/>
        <v/>
      </c>
      <c r="X463">
        <f t="shared" si="91"/>
        <v>764.72656200000347</v>
      </c>
      <c r="Y463" t="str">
        <f t="shared" si="92"/>
        <v/>
      </c>
      <c r="Z463">
        <f t="shared" si="93"/>
        <v>1</v>
      </c>
    </row>
    <row r="464" spans="1:26" x14ac:dyDescent="0.25">
      <c r="A464" t="s">
        <v>488</v>
      </c>
      <c r="B464">
        <v>43745.578125</v>
      </c>
      <c r="C464">
        <v>45027</v>
      </c>
      <c r="D464">
        <v>43470</v>
      </c>
      <c r="E464">
        <v>43326</v>
      </c>
      <c r="F464">
        <v>45354</v>
      </c>
      <c r="G464">
        <v>43937</v>
      </c>
      <c r="H464">
        <v>45433</v>
      </c>
      <c r="I464">
        <v>44059</v>
      </c>
      <c r="J464">
        <v>44432</v>
      </c>
      <c r="L464" s="1" t="str">
        <f t="shared" si="94"/>
        <v>20NOV2024:07:00:00</v>
      </c>
      <c r="M464">
        <v>8</v>
      </c>
      <c r="N464">
        <f t="shared" si="88"/>
        <v>1281.421875</v>
      </c>
      <c r="O464" t="str">
        <f t="shared" si="95"/>
        <v/>
      </c>
      <c r="P464">
        <f t="shared" si="96"/>
        <v>1281.421875</v>
      </c>
      <c r="Q464" t="str">
        <f t="shared" si="97"/>
        <v/>
      </c>
      <c r="R464">
        <f t="shared" si="98"/>
        <v>1</v>
      </c>
      <c r="S464">
        <f t="shared" si="89"/>
        <v>2.9292603502425423</v>
      </c>
      <c r="V464">
        <f t="shared" si="99"/>
        <v>8</v>
      </c>
      <c r="W464" t="str">
        <f t="shared" si="90"/>
        <v/>
      </c>
      <c r="X464">
        <f t="shared" si="91"/>
        <v>1281.421875</v>
      </c>
      <c r="Y464" t="str">
        <f t="shared" si="92"/>
        <v/>
      </c>
      <c r="Z464">
        <f t="shared" si="93"/>
        <v>1</v>
      </c>
    </row>
    <row r="465" spans="1:26" x14ac:dyDescent="0.25">
      <c r="A465" t="s">
        <v>489</v>
      </c>
      <c r="B465">
        <v>44788.585937999997</v>
      </c>
      <c r="C465">
        <v>46308</v>
      </c>
      <c r="D465">
        <v>44721</v>
      </c>
      <c r="E465">
        <v>44623</v>
      </c>
      <c r="F465">
        <v>46901</v>
      </c>
      <c r="G465">
        <v>45476</v>
      </c>
      <c r="H465">
        <v>47039</v>
      </c>
      <c r="I465">
        <v>45519</v>
      </c>
      <c r="J465">
        <v>45898</v>
      </c>
      <c r="L465" s="1" t="str">
        <f t="shared" si="94"/>
        <v>20NOV2024:08:00:00</v>
      </c>
      <c r="M465">
        <v>9</v>
      </c>
      <c r="N465">
        <f t="shared" si="88"/>
        <v>1519.4140620000035</v>
      </c>
      <c r="O465" t="str">
        <f t="shared" si="95"/>
        <v/>
      </c>
      <c r="P465">
        <f t="shared" si="96"/>
        <v>1519.4140620000035</v>
      </c>
      <c r="Q465" t="str">
        <f t="shared" si="97"/>
        <v/>
      </c>
      <c r="R465">
        <f t="shared" si="98"/>
        <v>1</v>
      </c>
      <c r="S465">
        <f t="shared" si="89"/>
        <v>3.3924135584528163</v>
      </c>
      <c r="V465">
        <f t="shared" si="99"/>
        <v>9</v>
      </c>
      <c r="W465" t="str">
        <f t="shared" si="90"/>
        <v/>
      </c>
      <c r="X465">
        <f t="shared" si="91"/>
        <v>1519.4140620000035</v>
      </c>
      <c r="Y465" t="str">
        <f t="shared" si="92"/>
        <v/>
      </c>
      <c r="Z465">
        <f t="shared" si="93"/>
        <v>1</v>
      </c>
    </row>
    <row r="466" spans="1:26" x14ac:dyDescent="0.25">
      <c r="A466" t="s">
        <v>490</v>
      </c>
      <c r="B466">
        <v>46429.261719000002</v>
      </c>
      <c r="C466">
        <v>47747</v>
      </c>
      <c r="D466">
        <v>45847</v>
      </c>
      <c r="E466">
        <v>45649</v>
      </c>
      <c r="F466">
        <v>47431</v>
      </c>
      <c r="G466">
        <v>46438</v>
      </c>
      <c r="H466">
        <v>47616</v>
      </c>
      <c r="I466">
        <v>46242</v>
      </c>
      <c r="J466">
        <v>46608</v>
      </c>
      <c r="L466" s="1" t="str">
        <f t="shared" si="94"/>
        <v>20NOV2024:09:00:00</v>
      </c>
      <c r="M466">
        <v>10</v>
      </c>
      <c r="N466">
        <f t="shared" si="88"/>
        <v>1317.7382809999981</v>
      </c>
      <c r="O466" t="str">
        <f t="shared" si="95"/>
        <v/>
      </c>
      <c r="P466">
        <f t="shared" si="96"/>
        <v>1317.7382809999981</v>
      </c>
      <c r="Q466" t="str">
        <f t="shared" si="97"/>
        <v/>
      </c>
      <c r="R466">
        <f t="shared" si="98"/>
        <v>1</v>
      </c>
      <c r="S466">
        <f t="shared" si="89"/>
        <v>2.8381633310803798</v>
      </c>
      <c r="V466">
        <f t="shared" si="99"/>
        <v>10</v>
      </c>
      <c r="W466" t="str">
        <f t="shared" si="90"/>
        <v/>
      </c>
      <c r="X466">
        <f t="shared" si="91"/>
        <v>1317.7382809999981</v>
      </c>
      <c r="Y466" t="str">
        <f t="shared" si="92"/>
        <v/>
      </c>
      <c r="Z466">
        <f t="shared" si="93"/>
        <v>1</v>
      </c>
    </row>
    <row r="467" spans="1:26" x14ac:dyDescent="0.25">
      <c r="A467" t="s">
        <v>491</v>
      </c>
      <c r="B467">
        <v>47081.570312999997</v>
      </c>
      <c r="C467">
        <v>47764</v>
      </c>
      <c r="D467">
        <v>46558</v>
      </c>
      <c r="E467">
        <v>46514</v>
      </c>
      <c r="F467">
        <v>47732</v>
      </c>
      <c r="G467">
        <v>47244</v>
      </c>
      <c r="H467">
        <v>47427</v>
      </c>
      <c r="I467">
        <v>46860</v>
      </c>
      <c r="J467">
        <v>47067</v>
      </c>
      <c r="L467" s="1" t="str">
        <f t="shared" si="94"/>
        <v>20NOV2024:10:00:00</v>
      </c>
      <c r="M467">
        <v>11</v>
      </c>
      <c r="N467">
        <f t="shared" si="88"/>
        <v>682.42968700000347</v>
      </c>
      <c r="O467" t="str">
        <f t="shared" si="95"/>
        <v/>
      </c>
      <c r="P467">
        <f t="shared" si="96"/>
        <v>682.42968700000347</v>
      </c>
      <c r="Q467" t="str">
        <f t="shared" si="97"/>
        <v/>
      </c>
      <c r="R467">
        <f t="shared" si="98"/>
        <v>1</v>
      </c>
      <c r="S467">
        <f t="shared" si="89"/>
        <v>1.4494624594362211</v>
      </c>
      <c r="V467">
        <f t="shared" si="99"/>
        <v>11</v>
      </c>
      <c r="W467" t="str">
        <f t="shared" si="90"/>
        <v/>
      </c>
      <c r="X467">
        <f t="shared" si="91"/>
        <v>682.42968700000347</v>
      </c>
      <c r="Y467" t="str">
        <f t="shared" si="92"/>
        <v/>
      </c>
      <c r="Z467">
        <f t="shared" si="93"/>
        <v>1</v>
      </c>
    </row>
    <row r="468" spans="1:26" x14ac:dyDescent="0.25">
      <c r="A468" t="s">
        <v>492</v>
      </c>
      <c r="B468">
        <v>46240.65625</v>
      </c>
      <c r="C468">
        <v>47386</v>
      </c>
      <c r="D468">
        <v>46841</v>
      </c>
      <c r="E468">
        <v>47196</v>
      </c>
      <c r="F468">
        <v>47302</v>
      </c>
      <c r="G468">
        <v>47014</v>
      </c>
      <c r="H468">
        <v>46778</v>
      </c>
      <c r="I468">
        <v>46640</v>
      </c>
      <c r="J468">
        <v>46931</v>
      </c>
      <c r="L468" s="1" t="str">
        <f t="shared" si="94"/>
        <v>20NOV2024:11:00:00</v>
      </c>
      <c r="M468">
        <v>12</v>
      </c>
      <c r="N468">
        <f t="shared" si="88"/>
        <v>1145.34375</v>
      </c>
      <c r="O468" t="str">
        <f t="shared" si="95"/>
        <v/>
      </c>
      <c r="P468">
        <f t="shared" si="96"/>
        <v>1145.34375</v>
      </c>
      <c r="Q468" t="str">
        <f t="shared" si="97"/>
        <v/>
      </c>
      <c r="R468">
        <f t="shared" si="98"/>
        <v>1</v>
      </c>
      <c r="S468">
        <f t="shared" si="89"/>
        <v>2.4769193235660447</v>
      </c>
      <c r="V468">
        <f t="shared" si="99"/>
        <v>12</v>
      </c>
      <c r="W468" t="str">
        <f t="shared" si="90"/>
        <v/>
      </c>
      <c r="X468">
        <f t="shared" si="91"/>
        <v>1145.34375</v>
      </c>
      <c r="Y468" t="str">
        <f t="shared" si="92"/>
        <v/>
      </c>
      <c r="Z468">
        <f t="shared" si="93"/>
        <v>1</v>
      </c>
    </row>
    <row r="469" spans="1:26" x14ac:dyDescent="0.25">
      <c r="A469" t="s">
        <v>493</v>
      </c>
      <c r="B469">
        <v>45486.105469000002</v>
      </c>
      <c r="C469">
        <v>46979</v>
      </c>
      <c r="D469">
        <v>46630</v>
      </c>
      <c r="E469">
        <v>47126</v>
      </c>
      <c r="F469">
        <v>46672</v>
      </c>
      <c r="G469">
        <v>46296</v>
      </c>
      <c r="H469">
        <v>45888</v>
      </c>
      <c r="I469">
        <v>46142</v>
      </c>
      <c r="J469">
        <v>46398</v>
      </c>
      <c r="L469" s="1" t="str">
        <f t="shared" si="94"/>
        <v>20NOV2024:12:00:00</v>
      </c>
      <c r="M469">
        <v>13</v>
      </c>
      <c r="N469">
        <f t="shared" si="88"/>
        <v>1492.8945309999981</v>
      </c>
      <c r="O469" t="str">
        <f t="shared" si="95"/>
        <v/>
      </c>
      <c r="P469">
        <f t="shared" si="96"/>
        <v>1492.8945309999981</v>
      </c>
      <c r="Q469" t="str">
        <f t="shared" si="97"/>
        <v/>
      </c>
      <c r="R469">
        <f t="shared" si="98"/>
        <v>1</v>
      </c>
      <c r="S469">
        <f t="shared" si="89"/>
        <v>3.2820891470197324</v>
      </c>
      <c r="V469">
        <f t="shared" si="99"/>
        <v>13</v>
      </c>
      <c r="W469" t="str">
        <f t="shared" si="90"/>
        <v/>
      </c>
      <c r="X469">
        <f t="shared" si="91"/>
        <v>1492.8945309999981</v>
      </c>
      <c r="Y469" t="str">
        <f t="shared" si="92"/>
        <v/>
      </c>
      <c r="Z469">
        <f t="shared" si="93"/>
        <v>1</v>
      </c>
    </row>
    <row r="470" spans="1:26" x14ac:dyDescent="0.25">
      <c r="A470" t="s">
        <v>494</v>
      </c>
      <c r="B470">
        <v>45583.128905999998</v>
      </c>
      <c r="C470">
        <v>46902</v>
      </c>
      <c r="D470">
        <v>46481</v>
      </c>
      <c r="E470">
        <v>46795</v>
      </c>
      <c r="F470">
        <v>46210</v>
      </c>
      <c r="G470">
        <v>45888</v>
      </c>
      <c r="H470">
        <v>45226</v>
      </c>
      <c r="I470">
        <v>45746</v>
      </c>
      <c r="J470">
        <v>45945</v>
      </c>
      <c r="L470" s="1" t="str">
        <f t="shared" si="94"/>
        <v>20NOV2024:13:00:00</v>
      </c>
      <c r="M470">
        <v>14</v>
      </c>
      <c r="N470">
        <f t="shared" si="88"/>
        <v>1318.8710940000019</v>
      </c>
      <c r="O470" t="str">
        <f t="shared" si="95"/>
        <v/>
      </c>
      <c r="P470">
        <f t="shared" si="96"/>
        <v>1318.8710940000019</v>
      </c>
      <c r="Q470" t="str">
        <f t="shared" si="97"/>
        <v/>
      </c>
      <c r="R470">
        <f t="shared" si="98"/>
        <v>1</v>
      </c>
      <c r="S470">
        <f t="shared" si="89"/>
        <v>2.8933316462758265</v>
      </c>
      <c r="V470">
        <f t="shared" si="99"/>
        <v>14</v>
      </c>
      <c r="W470" t="str">
        <f t="shared" si="90"/>
        <v/>
      </c>
      <c r="X470">
        <f t="shared" si="91"/>
        <v>1318.8710940000019</v>
      </c>
      <c r="Y470" t="str">
        <f t="shared" si="92"/>
        <v/>
      </c>
      <c r="Z470">
        <f t="shared" si="93"/>
        <v>1</v>
      </c>
    </row>
    <row r="471" spans="1:26" x14ac:dyDescent="0.25">
      <c r="A471" t="s">
        <v>495</v>
      </c>
      <c r="B471">
        <v>45888.777344000002</v>
      </c>
      <c r="C471">
        <v>47018</v>
      </c>
      <c r="D471">
        <v>46789</v>
      </c>
      <c r="E471">
        <v>46970</v>
      </c>
      <c r="F471">
        <v>46158</v>
      </c>
      <c r="G471">
        <v>45949</v>
      </c>
      <c r="H471">
        <v>45069</v>
      </c>
      <c r="I471">
        <v>45731</v>
      </c>
      <c r="J471">
        <v>45932</v>
      </c>
      <c r="L471" s="1" t="str">
        <f t="shared" si="94"/>
        <v>20NOV2024:14:00:00</v>
      </c>
      <c r="M471">
        <v>15</v>
      </c>
      <c r="N471">
        <f t="shared" si="88"/>
        <v>1129.2226559999981</v>
      </c>
      <c r="O471" t="str">
        <f t="shared" si="95"/>
        <v/>
      </c>
      <c r="P471">
        <f t="shared" si="96"/>
        <v>1129.2226559999981</v>
      </c>
      <c r="Q471" t="str">
        <f t="shared" si="97"/>
        <v/>
      </c>
      <c r="R471">
        <f t="shared" si="98"/>
        <v>1</v>
      </c>
      <c r="S471">
        <f t="shared" si="89"/>
        <v>2.4607817452509333</v>
      </c>
      <c r="V471">
        <f t="shared" si="99"/>
        <v>15</v>
      </c>
      <c r="W471" t="str">
        <f t="shared" si="90"/>
        <v/>
      </c>
      <c r="X471">
        <f t="shared" si="91"/>
        <v>1129.2226559999981</v>
      </c>
      <c r="Y471" t="str">
        <f t="shared" si="92"/>
        <v/>
      </c>
      <c r="Z471">
        <f t="shared" si="93"/>
        <v>1</v>
      </c>
    </row>
    <row r="472" spans="1:26" x14ac:dyDescent="0.25">
      <c r="A472" t="s">
        <v>496</v>
      </c>
      <c r="B472">
        <v>46007.859375</v>
      </c>
      <c r="C472">
        <v>47279</v>
      </c>
      <c r="D472">
        <v>46944</v>
      </c>
      <c r="E472">
        <v>47236</v>
      </c>
      <c r="F472">
        <v>46204</v>
      </c>
      <c r="G472">
        <v>46079</v>
      </c>
      <c r="H472">
        <v>45142</v>
      </c>
      <c r="I472">
        <v>45795</v>
      </c>
      <c r="J472">
        <v>46017</v>
      </c>
      <c r="L472" s="1" t="str">
        <f t="shared" si="94"/>
        <v>20NOV2024:15:00:00</v>
      </c>
      <c r="M472">
        <v>16</v>
      </c>
      <c r="N472">
        <f t="shared" si="88"/>
        <v>1271.140625</v>
      </c>
      <c r="O472" t="str">
        <f t="shared" si="95"/>
        <v/>
      </c>
      <c r="P472">
        <f t="shared" si="96"/>
        <v>1271.140625</v>
      </c>
      <c r="Q472" t="str">
        <f t="shared" si="97"/>
        <v/>
      </c>
      <c r="R472">
        <f t="shared" si="98"/>
        <v>1</v>
      </c>
      <c r="S472">
        <f t="shared" si="89"/>
        <v>2.762877130707627</v>
      </c>
      <c r="V472">
        <f t="shared" si="99"/>
        <v>16</v>
      </c>
      <c r="W472" t="str">
        <f t="shared" si="90"/>
        <v/>
      </c>
      <c r="X472">
        <f t="shared" si="91"/>
        <v>1271.140625</v>
      </c>
      <c r="Y472" t="str">
        <f t="shared" si="92"/>
        <v/>
      </c>
      <c r="Z472">
        <f t="shared" si="93"/>
        <v>1</v>
      </c>
    </row>
    <row r="473" spans="1:26" x14ac:dyDescent="0.25">
      <c r="A473" t="s">
        <v>497</v>
      </c>
      <c r="B473">
        <v>46268.398437999997</v>
      </c>
      <c r="C473">
        <v>47353</v>
      </c>
      <c r="D473">
        <v>46512</v>
      </c>
      <c r="E473">
        <v>46764</v>
      </c>
      <c r="F473">
        <v>46409</v>
      </c>
      <c r="G473">
        <v>46235</v>
      </c>
      <c r="H473">
        <v>45470</v>
      </c>
      <c r="I473">
        <v>46017</v>
      </c>
      <c r="J473">
        <v>46101</v>
      </c>
      <c r="L473" s="1" t="str">
        <f t="shared" si="94"/>
        <v>20NOV2024:16:00:00</v>
      </c>
      <c r="M473">
        <v>17</v>
      </c>
      <c r="N473">
        <f t="shared" si="88"/>
        <v>1084.6015620000035</v>
      </c>
      <c r="O473" t="str">
        <f t="shared" si="95"/>
        <v/>
      </c>
      <c r="P473">
        <f t="shared" si="96"/>
        <v>1084.6015620000035</v>
      </c>
      <c r="Q473" t="str">
        <f t="shared" si="97"/>
        <v/>
      </c>
      <c r="R473">
        <f t="shared" si="98"/>
        <v>1</v>
      </c>
      <c r="S473">
        <f t="shared" si="89"/>
        <v>2.3441519452059221</v>
      </c>
      <c r="V473">
        <f t="shared" si="99"/>
        <v>17</v>
      </c>
      <c r="W473" t="str">
        <f t="shared" si="90"/>
        <v/>
      </c>
      <c r="X473">
        <f t="shared" si="91"/>
        <v>1084.6015620000035</v>
      </c>
      <c r="Y473" t="str">
        <f t="shared" si="92"/>
        <v/>
      </c>
      <c r="Z473">
        <f t="shared" si="93"/>
        <v>1</v>
      </c>
    </row>
    <row r="474" spans="1:26" x14ac:dyDescent="0.25">
      <c r="A474" t="s">
        <v>498</v>
      </c>
      <c r="B474">
        <v>46735.960937999997</v>
      </c>
      <c r="C474">
        <v>47323</v>
      </c>
      <c r="D474">
        <v>45878</v>
      </c>
      <c r="E474">
        <v>46405</v>
      </c>
      <c r="F474">
        <v>46850</v>
      </c>
      <c r="G474">
        <v>46491</v>
      </c>
      <c r="H474">
        <v>45953</v>
      </c>
      <c r="I474">
        <v>46498</v>
      </c>
      <c r="J474">
        <v>46380</v>
      </c>
      <c r="L474" s="1" t="str">
        <f t="shared" si="94"/>
        <v>20NOV2024:17:00:00</v>
      </c>
      <c r="M474">
        <v>18</v>
      </c>
      <c r="N474">
        <f t="shared" si="88"/>
        <v>587.03906200000347</v>
      </c>
      <c r="O474" t="str">
        <f t="shared" si="95"/>
        <v/>
      </c>
      <c r="P474">
        <f t="shared" si="96"/>
        <v>587.03906200000347</v>
      </c>
      <c r="Q474" t="str">
        <f t="shared" si="97"/>
        <v/>
      </c>
      <c r="R474">
        <f t="shared" si="98"/>
        <v>1</v>
      </c>
      <c r="S474">
        <f t="shared" si="89"/>
        <v>1.2560757288777489</v>
      </c>
      <c r="V474">
        <f t="shared" si="99"/>
        <v>18</v>
      </c>
      <c r="W474" t="str">
        <f t="shared" si="90"/>
        <v/>
      </c>
      <c r="X474">
        <f t="shared" si="91"/>
        <v>587.03906200000347</v>
      </c>
      <c r="Y474" t="str">
        <f t="shared" si="92"/>
        <v/>
      </c>
      <c r="Z474">
        <f t="shared" si="93"/>
        <v>1</v>
      </c>
    </row>
    <row r="475" spans="1:26" x14ac:dyDescent="0.25">
      <c r="A475" t="s">
        <v>499</v>
      </c>
      <c r="B475">
        <v>46408.003905999998</v>
      </c>
      <c r="C475">
        <v>47745</v>
      </c>
      <c r="D475">
        <v>45809</v>
      </c>
      <c r="E475">
        <v>46565</v>
      </c>
      <c r="F475">
        <v>47932</v>
      </c>
      <c r="G475">
        <v>47180</v>
      </c>
      <c r="H475">
        <v>47116</v>
      </c>
      <c r="I475">
        <v>47597</v>
      </c>
      <c r="J475">
        <v>47268</v>
      </c>
      <c r="L475" s="1" t="str">
        <f t="shared" si="94"/>
        <v>20NOV2024:18:00:00</v>
      </c>
      <c r="M475">
        <v>19</v>
      </c>
      <c r="N475">
        <f t="shared" si="88"/>
        <v>1336.9960940000019</v>
      </c>
      <c r="O475" t="str">
        <f t="shared" si="95"/>
        <v/>
      </c>
      <c r="P475">
        <f t="shared" si="96"/>
        <v>1336.9960940000019</v>
      </c>
      <c r="Q475" t="str">
        <f t="shared" si="97"/>
        <v/>
      </c>
      <c r="R475">
        <f t="shared" si="98"/>
        <v>1</v>
      </c>
      <c r="S475">
        <f t="shared" si="89"/>
        <v>2.880960139350325</v>
      </c>
      <c r="V475">
        <f t="shared" si="99"/>
        <v>19</v>
      </c>
      <c r="W475" t="str">
        <f t="shared" si="90"/>
        <v/>
      </c>
      <c r="X475">
        <f t="shared" si="91"/>
        <v>1336.9960940000019</v>
      </c>
      <c r="Y475" t="str">
        <f t="shared" si="92"/>
        <v/>
      </c>
      <c r="Z475">
        <f t="shared" si="93"/>
        <v>1</v>
      </c>
    </row>
    <row r="476" spans="1:26" x14ac:dyDescent="0.25">
      <c r="A476" t="s">
        <v>500</v>
      </c>
      <c r="B476">
        <v>47167.21875</v>
      </c>
      <c r="C476">
        <v>49120</v>
      </c>
      <c r="D476">
        <v>46906</v>
      </c>
      <c r="E476">
        <v>47517</v>
      </c>
      <c r="F476">
        <v>49296</v>
      </c>
      <c r="G476">
        <v>48413</v>
      </c>
      <c r="H476">
        <v>48775</v>
      </c>
      <c r="I476">
        <v>49024</v>
      </c>
      <c r="J476">
        <v>48580</v>
      </c>
      <c r="L476" s="1" t="str">
        <f t="shared" si="94"/>
        <v>20NOV2024:19:00:00</v>
      </c>
      <c r="M476">
        <v>20</v>
      </c>
      <c r="N476">
        <f t="shared" si="88"/>
        <v>1952.78125</v>
      </c>
      <c r="O476" t="str">
        <f t="shared" si="95"/>
        <v/>
      </c>
      <c r="P476">
        <f t="shared" si="96"/>
        <v>1952.78125</v>
      </c>
      <c r="Q476" t="str">
        <f t="shared" si="97"/>
        <v/>
      </c>
      <c r="R476">
        <f t="shared" si="98"/>
        <v>1</v>
      </c>
      <c r="S476">
        <f t="shared" si="89"/>
        <v>4.1401238015544424</v>
      </c>
      <c r="V476">
        <f t="shared" si="99"/>
        <v>20</v>
      </c>
      <c r="W476" t="str">
        <f t="shared" si="90"/>
        <v/>
      </c>
      <c r="X476">
        <f t="shared" si="91"/>
        <v>1952.78125</v>
      </c>
      <c r="Y476" t="str">
        <f t="shared" si="92"/>
        <v/>
      </c>
      <c r="Z476">
        <f t="shared" si="93"/>
        <v>1</v>
      </c>
    </row>
    <row r="477" spans="1:26" x14ac:dyDescent="0.25">
      <c r="A477" t="s">
        <v>501</v>
      </c>
      <c r="B477">
        <v>47223.945312999997</v>
      </c>
      <c r="C477">
        <v>49131</v>
      </c>
      <c r="D477">
        <v>47206</v>
      </c>
      <c r="E477">
        <v>47798</v>
      </c>
      <c r="F477">
        <v>48949</v>
      </c>
      <c r="G477">
        <v>48268</v>
      </c>
      <c r="H477">
        <v>48750</v>
      </c>
      <c r="I477">
        <v>48812</v>
      </c>
      <c r="J477">
        <v>48447</v>
      </c>
      <c r="L477" s="1" t="str">
        <f t="shared" si="94"/>
        <v>20NOV2024:20:00:00</v>
      </c>
      <c r="M477">
        <v>21</v>
      </c>
      <c r="N477">
        <f t="shared" si="88"/>
        <v>1907.0546870000035</v>
      </c>
      <c r="O477" t="str">
        <f t="shared" si="95"/>
        <v/>
      </c>
      <c r="P477">
        <f t="shared" si="96"/>
        <v>1907.0546870000035</v>
      </c>
      <c r="Q477" t="str">
        <f t="shared" si="97"/>
        <v/>
      </c>
      <c r="R477">
        <f t="shared" si="98"/>
        <v>1</v>
      </c>
      <c r="S477">
        <f t="shared" si="89"/>
        <v>4.038321394707828</v>
      </c>
      <c r="V477">
        <f t="shared" si="99"/>
        <v>21</v>
      </c>
      <c r="W477" t="str">
        <f t="shared" si="90"/>
        <v/>
      </c>
      <c r="X477">
        <f t="shared" si="91"/>
        <v>1907.0546870000035</v>
      </c>
      <c r="Y477" t="str">
        <f t="shared" si="92"/>
        <v/>
      </c>
      <c r="Z477">
        <f t="shared" si="93"/>
        <v>1</v>
      </c>
    </row>
    <row r="478" spans="1:26" x14ac:dyDescent="0.25">
      <c r="A478" t="s">
        <v>502</v>
      </c>
      <c r="B478">
        <v>47097.597655999998</v>
      </c>
      <c r="C478">
        <v>48832</v>
      </c>
      <c r="D478">
        <v>46798</v>
      </c>
      <c r="E478">
        <v>47361</v>
      </c>
      <c r="F478">
        <v>48467</v>
      </c>
      <c r="G478">
        <v>48103</v>
      </c>
      <c r="H478">
        <v>48540</v>
      </c>
      <c r="I478">
        <v>48439</v>
      </c>
      <c r="J478">
        <v>48059</v>
      </c>
      <c r="L478" s="1" t="str">
        <f t="shared" si="94"/>
        <v>20NOV2024:21:00:00</v>
      </c>
      <c r="M478">
        <v>22</v>
      </c>
      <c r="N478">
        <f t="shared" si="88"/>
        <v>1734.4023440000019</v>
      </c>
      <c r="O478" t="str">
        <f t="shared" si="95"/>
        <v/>
      </c>
      <c r="P478">
        <f t="shared" si="96"/>
        <v>1734.4023440000019</v>
      </c>
      <c r="Q478" t="str">
        <f t="shared" si="97"/>
        <v/>
      </c>
      <c r="R478">
        <f t="shared" si="98"/>
        <v>1</v>
      </c>
      <c r="S478">
        <f t="shared" si="89"/>
        <v>3.6825707261505038</v>
      </c>
      <c r="V478">
        <f t="shared" si="99"/>
        <v>22</v>
      </c>
      <c r="W478" t="str">
        <f t="shared" si="90"/>
        <v/>
      </c>
      <c r="X478">
        <f t="shared" si="91"/>
        <v>1734.4023440000019</v>
      </c>
      <c r="Y478" t="str">
        <f t="shared" si="92"/>
        <v/>
      </c>
      <c r="Z478">
        <f t="shared" si="93"/>
        <v>1</v>
      </c>
    </row>
    <row r="479" spans="1:26" x14ac:dyDescent="0.25">
      <c r="A479" t="s">
        <v>503</v>
      </c>
      <c r="B479">
        <v>46283.007812999997</v>
      </c>
      <c r="C479">
        <v>47849</v>
      </c>
      <c r="D479">
        <v>46038</v>
      </c>
      <c r="E479">
        <v>46540</v>
      </c>
      <c r="F479">
        <v>47468</v>
      </c>
      <c r="G479">
        <v>47307</v>
      </c>
      <c r="H479">
        <v>47697</v>
      </c>
      <c r="I479">
        <v>47584</v>
      </c>
      <c r="J479">
        <v>47164</v>
      </c>
      <c r="L479" s="1" t="str">
        <f t="shared" si="94"/>
        <v>20NOV2024:22:00:00</v>
      </c>
      <c r="M479">
        <v>23</v>
      </c>
      <c r="N479">
        <f t="shared" si="88"/>
        <v>1565.9921870000035</v>
      </c>
      <c r="O479" t="str">
        <f t="shared" si="95"/>
        <v/>
      </c>
      <c r="P479">
        <f t="shared" si="96"/>
        <v>1565.9921870000035</v>
      </c>
      <c r="Q479" t="str">
        <f t="shared" si="97"/>
        <v/>
      </c>
      <c r="R479">
        <f t="shared" si="98"/>
        <v>1</v>
      </c>
      <c r="S479">
        <f t="shared" si="89"/>
        <v>3.3835142982218769</v>
      </c>
      <c r="V479">
        <f t="shared" si="99"/>
        <v>23</v>
      </c>
      <c r="W479" t="str">
        <f t="shared" si="90"/>
        <v/>
      </c>
      <c r="X479">
        <f t="shared" si="91"/>
        <v>1565.9921870000035</v>
      </c>
      <c r="Y479" t="str">
        <f t="shared" si="92"/>
        <v/>
      </c>
      <c r="Z479">
        <f t="shared" si="93"/>
        <v>1</v>
      </c>
    </row>
    <row r="480" spans="1:26" x14ac:dyDescent="0.25">
      <c r="A480" t="s">
        <v>504</v>
      </c>
      <c r="B480">
        <v>44165.546875</v>
      </c>
      <c r="C480">
        <v>46012</v>
      </c>
      <c r="D480">
        <v>44464</v>
      </c>
      <c r="E480">
        <v>44815</v>
      </c>
      <c r="F480">
        <v>45804</v>
      </c>
      <c r="G480">
        <v>45486</v>
      </c>
      <c r="H480">
        <v>46225</v>
      </c>
      <c r="I480">
        <v>45873</v>
      </c>
      <c r="J480">
        <v>45503</v>
      </c>
      <c r="L480" s="1" t="str">
        <f t="shared" si="94"/>
        <v>20NOV2024:23:00:00</v>
      </c>
      <c r="M480">
        <v>24</v>
      </c>
      <c r="N480">
        <f t="shared" si="88"/>
        <v>1846.453125</v>
      </c>
      <c r="O480" t="str">
        <f t="shared" si="95"/>
        <v/>
      </c>
      <c r="P480">
        <f t="shared" si="96"/>
        <v>1846.453125</v>
      </c>
      <c r="Q480" t="str">
        <f t="shared" si="97"/>
        <v/>
      </c>
      <c r="R480">
        <f t="shared" si="98"/>
        <v>1</v>
      </c>
      <c r="S480">
        <f t="shared" si="89"/>
        <v>4.1807545828107671</v>
      </c>
      <c r="V480">
        <f t="shared" si="99"/>
        <v>24</v>
      </c>
      <c r="W480" t="str">
        <f t="shared" si="90"/>
        <v/>
      </c>
      <c r="X480">
        <f t="shared" si="91"/>
        <v>1846.453125</v>
      </c>
      <c r="Y480" t="str">
        <f t="shared" si="92"/>
        <v/>
      </c>
      <c r="Z480">
        <f t="shared" si="93"/>
        <v>1</v>
      </c>
    </row>
    <row r="481" spans="1:26" x14ac:dyDescent="0.25">
      <c r="A481" t="s">
        <v>505</v>
      </c>
      <c r="B481">
        <v>42511.875</v>
      </c>
      <c r="C481">
        <v>44179</v>
      </c>
      <c r="D481">
        <v>42776</v>
      </c>
      <c r="E481">
        <v>43136</v>
      </c>
      <c r="F481">
        <v>44143</v>
      </c>
      <c r="G481">
        <v>43510</v>
      </c>
      <c r="H481">
        <v>44643</v>
      </c>
      <c r="I481">
        <v>44140</v>
      </c>
      <c r="J481">
        <v>43813</v>
      </c>
      <c r="L481" s="1" t="str">
        <f t="shared" si="94"/>
        <v>21NOV2024:00:00:00</v>
      </c>
      <c r="M481">
        <v>1</v>
      </c>
      <c r="N481">
        <f t="shared" si="88"/>
        <v>1667.125</v>
      </c>
      <c r="O481" t="str">
        <f t="shared" si="95"/>
        <v/>
      </c>
      <c r="P481">
        <f t="shared" si="96"/>
        <v>1667.125</v>
      </c>
      <c r="Q481" t="str">
        <f t="shared" si="97"/>
        <v/>
      </c>
      <c r="R481">
        <f t="shared" si="98"/>
        <v>1</v>
      </c>
      <c r="S481">
        <f t="shared" si="89"/>
        <v>3.9215513312456811</v>
      </c>
      <c r="V481">
        <f t="shared" si="99"/>
        <v>1</v>
      </c>
      <c r="W481" t="str">
        <f t="shared" si="90"/>
        <v/>
      </c>
      <c r="X481">
        <f t="shared" si="91"/>
        <v>1667.125</v>
      </c>
      <c r="Y481" t="str">
        <f t="shared" si="92"/>
        <v/>
      </c>
      <c r="Z481">
        <f t="shared" si="93"/>
        <v>1</v>
      </c>
    </row>
    <row r="482" spans="1:26" x14ac:dyDescent="0.25">
      <c r="A482" t="s">
        <v>506</v>
      </c>
      <c r="B482">
        <v>41220.914062999997</v>
      </c>
      <c r="C482">
        <v>42342</v>
      </c>
      <c r="D482">
        <v>41633</v>
      </c>
      <c r="E482">
        <v>42112</v>
      </c>
      <c r="F482">
        <v>42347</v>
      </c>
      <c r="G482">
        <v>42342</v>
      </c>
      <c r="H482">
        <v>43429</v>
      </c>
      <c r="I482">
        <v>42055</v>
      </c>
      <c r="J482">
        <v>42496</v>
      </c>
      <c r="L482" s="1" t="str">
        <f t="shared" si="94"/>
        <v>21NOV2024:01:00:00</v>
      </c>
      <c r="M482">
        <v>2</v>
      </c>
      <c r="N482">
        <f t="shared" ref="N482:N545" si="100">C482-B482</f>
        <v>1121.0859370000035</v>
      </c>
      <c r="O482" t="str">
        <f t="shared" si="95"/>
        <v/>
      </c>
      <c r="P482">
        <f t="shared" si="96"/>
        <v>1121.0859370000035</v>
      </c>
      <c r="Q482" t="str">
        <f t="shared" si="97"/>
        <v/>
      </c>
      <c r="R482">
        <f t="shared" si="98"/>
        <v>1</v>
      </c>
      <c r="S482">
        <f t="shared" ref="S482:S545" si="101">ABS((B482-C482)/B482)*100</f>
        <v>2.7197017884819137</v>
      </c>
      <c r="V482">
        <f t="shared" si="99"/>
        <v>2</v>
      </c>
      <c r="W482" t="str">
        <f t="shared" ref="W482:W545" si="102">O482</f>
        <v/>
      </c>
      <c r="X482">
        <f t="shared" ref="X482:X545" si="103">P482</f>
        <v>1121.0859370000035</v>
      </c>
      <c r="Y482" t="str">
        <f t="shared" ref="Y482:Y545" si="104">Q482</f>
        <v/>
      </c>
      <c r="Z482">
        <f t="shared" ref="Z482:Z545" si="105">R482</f>
        <v>1</v>
      </c>
    </row>
    <row r="483" spans="1:26" x14ac:dyDescent="0.25">
      <c r="A483" t="s">
        <v>507</v>
      </c>
      <c r="B483">
        <v>40836.144530999998</v>
      </c>
      <c r="C483">
        <v>41119</v>
      </c>
      <c r="D483">
        <v>41047</v>
      </c>
      <c r="E483">
        <v>41862</v>
      </c>
      <c r="F483">
        <v>41736</v>
      </c>
      <c r="G483">
        <v>41119</v>
      </c>
      <c r="H483">
        <v>42860</v>
      </c>
      <c r="I483">
        <v>41053</v>
      </c>
      <c r="J483">
        <v>41764</v>
      </c>
      <c r="L483" s="1" t="str">
        <f t="shared" si="94"/>
        <v>21NOV2024:02:00:00</v>
      </c>
      <c r="M483">
        <v>3</v>
      </c>
      <c r="N483">
        <f t="shared" si="100"/>
        <v>282.8554690000019</v>
      </c>
      <c r="O483" t="str">
        <f t="shared" si="95"/>
        <v/>
      </c>
      <c r="P483">
        <f t="shared" si="96"/>
        <v>282.8554690000019</v>
      </c>
      <c r="Q483" t="str">
        <f t="shared" si="97"/>
        <v/>
      </c>
      <c r="R483">
        <f t="shared" si="98"/>
        <v>1</v>
      </c>
      <c r="S483">
        <f t="shared" si="101"/>
        <v>0.69265958441614739</v>
      </c>
      <c r="V483">
        <f t="shared" si="99"/>
        <v>3</v>
      </c>
      <c r="W483" t="str">
        <f t="shared" si="102"/>
        <v/>
      </c>
      <c r="X483">
        <f t="shared" si="103"/>
        <v>282.8554690000019</v>
      </c>
      <c r="Y483" t="str">
        <f t="shared" si="104"/>
        <v/>
      </c>
      <c r="Z483">
        <f t="shared" si="105"/>
        <v>1</v>
      </c>
    </row>
    <row r="484" spans="1:26" x14ac:dyDescent="0.25">
      <c r="A484" t="s">
        <v>508</v>
      </c>
      <c r="B484">
        <v>41248.582030999998</v>
      </c>
      <c r="C484">
        <v>40300</v>
      </c>
      <c r="D484">
        <v>40957</v>
      </c>
      <c r="E484">
        <v>42244</v>
      </c>
      <c r="F484">
        <v>41520</v>
      </c>
      <c r="G484">
        <v>40300</v>
      </c>
      <c r="H484">
        <v>42725</v>
      </c>
      <c r="I484">
        <v>40462</v>
      </c>
      <c r="J484">
        <v>41487</v>
      </c>
      <c r="L484" s="1" t="str">
        <f t="shared" si="94"/>
        <v>21NOV2024:03:00:00</v>
      </c>
      <c r="M484">
        <v>4</v>
      </c>
      <c r="N484">
        <f t="shared" si="100"/>
        <v>-948.5820309999981</v>
      </c>
      <c r="O484">
        <f t="shared" si="95"/>
        <v>-948.5820309999981</v>
      </c>
      <c r="P484" t="str">
        <f t="shared" si="96"/>
        <v/>
      </c>
      <c r="Q484">
        <f t="shared" si="97"/>
        <v>1</v>
      </c>
      <c r="R484" t="str">
        <f t="shared" si="98"/>
        <v/>
      </c>
      <c r="S484">
        <f t="shared" si="101"/>
        <v>2.2996718536581451</v>
      </c>
      <c r="V484">
        <f t="shared" si="99"/>
        <v>4</v>
      </c>
      <c r="W484">
        <f t="shared" si="102"/>
        <v>-948.5820309999981</v>
      </c>
      <c r="X484" t="str">
        <f t="shared" si="103"/>
        <v/>
      </c>
      <c r="Y484">
        <f t="shared" si="104"/>
        <v>1</v>
      </c>
      <c r="Z484" t="str">
        <f t="shared" si="105"/>
        <v/>
      </c>
    </row>
    <row r="485" spans="1:26" x14ac:dyDescent="0.25">
      <c r="A485" t="s">
        <v>509</v>
      </c>
      <c r="B485">
        <v>41794.726562999997</v>
      </c>
      <c r="C485">
        <v>40151</v>
      </c>
      <c r="D485">
        <v>41142</v>
      </c>
      <c r="E485">
        <v>42545</v>
      </c>
      <c r="F485">
        <v>41683</v>
      </c>
      <c r="G485">
        <v>40151</v>
      </c>
      <c r="H485">
        <v>42872</v>
      </c>
      <c r="I485">
        <v>40483</v>
      </c>
      <c r="J485">
        <v>41587</v>
      </c>
      <c r="L485" s="1" t="str">
        <f t="shared" si="94"/>
        <v>21NOV2024:04:00:00</v>
      </c>
      <c r="M485">
        <v>5</v>
      </c>
      <c r="N485">
        <f t="shared" si="100"/>
        <v>-1643.7265629999965</v>
      </c>
      <c r="O485">
        <f t="shared" si="95"/>
        <v>-1643.7265629999965</v>
      </c>
      <c r="P485" t="str">
        <f t="shared" si="96"/>
        <v/>
      </c>
      <c r="Q485">
        <f t="shared" si="97"/>
        <v>1</v>
      </c>
      <c r="R485" t="str">
        <f t="shared" si="98"/>
        <v/>
      </c>
      <c r="S485">
        <f t="shared" si="101"/>
        <v>3.9328563629248707</v>
      </c>
      <c r="V485">
        <f t="shared" si="99"/>
        <v>5</v>
      </c>
      <c r="W485">
        <f t="shared" si="102"/>
        <v>-1643.7265629999965</v>
      </c>
      <c r="X485" t="str">
        <f t="shared" si="103"/>
        <v/>
      </c>
      <c r="Y485">
        <f t="shared" si="104"/>
        <v>1</v>
      </c>
      <c r="Z485" t="str">
        <f t="shared" si="105"/>
        <v/>
      </c>
    </row>
    <row r="486" spans="1:26" x14ac:dyDescent="0.25">
      <c r="A486" t="s">
        <v>510</v>
      </c>
      <c r="B486">
        <v>42449.390625</v>
      </c>
      <c r="C486">
        <v>40868</v>
      </c>
      <c r="D486">
        <v>42081</v>
      </c>
      <c r="E486">
        <v>43476</v>
      </c>
      <c r="F486">
        <v>42581</v>
      </c>
      <c r="G486">
        <v>40868</v>
      </c>
      <c r="H486">
        <v>43850</v>
      </c>
      <c r="I486">
        <v>41348</v>
      </c>
      <c r="J486">
        <v>42467</v>
      </c>
      <c r="L486" s="1" t="str">
        <f t="shared" si="94"/>
        <v>21NOV2024:05:00:00</v>
      </c>
      <c r="M486">
        <v>6</v>
      </c>
      <c r="N486">
        <f t="shared" si="100"/>
        <v>-1581.390625</v>
      </c>
      <c r="O486">
        <f t="shared" si="95"/>
        <v>-1581.390625</v>
      </c>
      <c r="P486" t="str">
        <f t="shared" si="96"/>
        <v/>
      </c>
      <c r="Q486">
        <f t="shared" si="97"/>
        <v>1</v>
      </c>
      <c r="R486" t="str">
        <f t="shared" si="98"/>
        <v/>
      </c>
      <c r="S486">
        <f t="shared" si="101"/>
        <v>3.7253553036133842</v>
      </c>
      <c r="V486">
        <f t="shared" si="99"/>
        <v>6</v>
      </c>
      <c r="W486">
        <f t="shared" si="102"/>
        <v>-1581.390625</v>
      </c>
      <c r="X486" t="str">
        <f t="shared" si="103"/>
        <v/>
      </c>
      <c r="Y486">
        <f t="shared" si="104"/>
        <v>1</v>
      </c>
      <c r="Z486" t="str">
        <f t="shared" si="105"/>
        <v/>
      </c>
    </row>
    <row r="487" spans="1:26" x14ac:dyDescent="0.25">
      <c r="A487" t="s">
        <v>511</v>
      </c>
      <c r="B487">
        <v>44112.21875</v>
      </c>
      <c r="C487">
        <v>42983</v>
      </c>
      <c r="D487">
        <v>44095</v>
      </c>
      <c r="E487">
        <v>45703</v>
      </c>
      <c r="F487">
        <v>44894</v>
      </c>
      <c r="G487">
        <v>42983</v>
      </c>
      <c r="H487">
        <v>45744</v>
      </c>
      <c r="I487">
        <v>43738</v>
      </c>
      <c r="J487">
        <v>44647</v>
      </c>
      <c r="L487" s="1" t="str">
        <f t="shared" si="94"/>
        <v>21NOV2024:06:00:00</v>
      </c>
      <c r="M487">
        <v>7</v>
      </c>
      <c r="N487">
        <f t="shared" si="100"/>
        <v>-1129.21875</v>
      </c>
      <c r="O487">
        <f t="shared" si="95"/>
        <v>-1129.21875</v>
      </c>
      <c r="P487" t="str">
        <f t="shared" si="96"/>
        <v/>
      </c>
      <c r="Q487">
        <f t="shared" si="97"/>
        <v>1</v>
      </c>
      <c r="R487" t="str">
        <f t="shared" si="98"/>
        <v/>
      </c>
      <c r="S487">
        <f t="shared" si="101"/>
        <v>2.5598774715905668</v>
      </c>
      <c r="V487">
        <f t="shared" si="99"/>
        <v>7</v>
      </c>
      <c r="W487">
        <f t="shared" si="102"/>
        <v>-1129.21875</v>
      </c>
      <c r="X487" t="str">
        <f t="shared" si="103"/>
        <v/>
      </c>
      <c r="Y487">
        <f t="shared" si="104"/>
        <v>1</v>
      </c>
      <c r="Z487" t="str">
        <f t="shared" si="105"/>
        <v/>
      </c>
    </row>
    <row r="488" spans="1:26" x14ac:dyDescent="0.25">
      <c r="A488" t="s">
        <v>512</v>
      </c>
      <c r="B488">
        <v>47564.808594000002</v>
      </c>
      <c r="C488">
        <v>46446</v>
      </c>
      <c r="D488">
        <v>47167</v>
      </c>
      <c r="E488">
        <v>48900</v>
      </c>
      <c r="F488">
        <v>48421</v>
      </c>
      <c r="G488">
        <v>46446</v>
      </c>
      <c r="H488">
        <v>49092</v>
      </c>
      <c r="I488">
        <v>47519</v>
      </c>
      <c r="J488">
        <v>48113</v>
      </c>
      <c r="L488" s="1" t="str">
        <f t="shared" si="94"/>
        <v>21NOV2024:07:00:00</v>
      </c>
      <c r="M488">
        <v>8</v>
      </c>
      <c r="N488">
        <f t="shared" si="100"/>
        <v>-1118.8085940000019</v>
      </c>
      <c r="O488">
        <f t="shared" si="95"/>
        <v>-1118.8085940000019</v>
      </c>
      <c r="P488" t="str">
        <f t="shared" si="96"/>
        <v/>
      </c>
      <c r="Q488">
        <f t="shared" si="97"/>
        <v>1</v>
      </c>
      <c r="R488" t="str">
        <f t="shared" si="98"/>
        <v/>
      </c>
      <c r="S488">
        <f t="shared" si="101"/>
        <v>2.3521772231858251</v>
      </c>
      <c r="V488">
        <f t="shared" si="99"/>
        <v>8</v>
      </c>
      <c r="W488">
        <f t="shared" si="102"/>
        <v>-1118.8085940000019</v>
      </c>
      <c r="X488" t="str">
        <f t="shared" si="103"/>
        <v/>
      </c>
      <c r="Y488">
        <f t="shared" si="104"/>
        <v>1</v>
      </c>
      <c r="Z488" t="str">
        <f t="shared" si="105"/>
        <v/>
      </c>
    </row>
    <row r="489" spans="1:26" x14ac:dyDescent="0.25">
      <c r="A489" t="s">
        <v>513</v>
      </c>
      <c r="B489">
        <v>48682.894530999998</v>
      </c>
      <c r="C489">
        <v>48235</v>
      </c>
      <c r="D489">
        <v>48406</v>
      </c>
      <c r="E489">
        <v>50244</v>
      </c>
      <c r="F489">
        <v>49926</v>
      </c>
      <c r="G489">
        <v>48235</v>
      </c>
      <c r="H489">
        <v>50435</v>
      </c>
      <c r="I489">
        <v>49174</v>
      </c>
      <c r="J489">
        <v>49640</v>
      </c>
      <c r="L489" s="1" t="str">
        <f t="shared" si="94"/>
        <v>21NOV2024:08:00:00</v>
      </c>
      <c r="M489">
        <v>9</v>
      </c>
      <c r="N489">
        <f t="shared" si="100"/>
        <v>-447.8945309999981</v>
      </c>
      <c r="O489">
        <f t="shared" si="95"/>
        <v>-447.8945309999981</v>
      </c>
      <c r="P489" t="str">
        <f t="shared" si="96"/>
        <v/>
      </c>
      <c r="Q489">
        <f t="shared" si="97"/>
        <v>1</v>
      </c>
      <c r="R489" t="str">
        <f t="shared" si="98"/>
        <v/>
      </c>
      <c r="S489">
        <f t="shared" si="101"/>
        <v>0.92002444660473204</v>
      </c>
      <c r="V489">
        <f t="shared" si="99"/>
        <v>9</v>
      </c>
      <c r="W489">
        <f t="shared" si="102"/>
        <v>-447.8945309999981</v>
      </c>
      <c r="X489" t="str">
        <f t="shared" si="103"/>
        <v/>
      </c>
      <c r="Y489">
        <f t="shared" si="104"/>
        <v>1</v>
      </c>
      <c r="Z489" t="str">
        <f t="shared" si="105"/>
        <v/>
      </c>
    </row>
    <row r="490" spans="1:26" x14ac:dyDescent="0.25">
      <c r="A490" t="s">
        <v>514</v>
      </c>
      <c r="B490">
        <v>50107.292969000002</v>
      </c>
      <c r="C490">
        <v>48903</v>
      </c>
      <c r="D490">
        <v>48732</v>
      </c>
      <c r="E490">
        <v>50630</v>
      </c>
      <c r="F490">
        <v>49910</v>
      </c>
      <c r="G490">
        <v>48903</v>
      </c>
      <c r="H490">
        <v>50376</v>
      </c>
      <c r="I490">
        <v>49270</v>
      </c>
      <c r="J490">
        <v>49843</v>
      </c>
      <c r="L490" s="1" t="str">
        <f t="shared" si="94"/>
        <v>21NOV2024:09:00:00</v>
      </c>
      <c r="M490">
        <v>10</v>
      </c>
      <c r="N490">
        <f t="shared" si="100"/>
        <v>-1204.2929690000019</v>
      </c>
      <c r="O490">
        <f t="shared" si="95"/>
        <v>-1204.2929690000019</v>
      </c>
      <c r="P490" t="str">
        <f t="shared" si="96"/>
        <v/>
      </c>
      <c r="Q490">
        <f t="shared" si="97"/>
        <v>1</v>
      </c>
      <c r="R490" t="str">
        <f t="shared" si="98"/>
        <v/>
      </c>
      <c r="S490">
        <f t="shared" si="101"/>
        <v>2.4034285183697004</v>
      </c>
      <c r="V490">
        <f t="shared" si="99"/>
        <v>10</v>
      </c>
      <c r="W490">
        <f t="shared" si="102"/>
        <v>-1204.2929690000019</v>
      </c>
      <c r="X490" t="str">
        <f t="shared" si="103"/>
        <v/>
      </c>
      <c r="Y490">
        <f t="shared" si="104"/>
        <v>1</v>
      </c>
      <c r="Z490" t="str">
        <f t="shared" si="105"/>
        <v/>
      </c>
    </row>
    <row r="491" spans="1:26" x14ac:dyDescent="0.25">
      <c r="A491" t="s">
        <v>515</v>
      </c>
      <c r="B491">
        <v>49134.683594000002</v>
      </c>
      <c r="C491">
        <v>49056</v>
      </c>
      <c r="D491">
        <v>47820</v>
      </c>
      <c r="E491">
        <v>48971</v>
      </c>
      <c r="F491">
        <v>49121</v>
      </c>
      <c r="G491">
        <v>49056</v>
      </c>
      <c r="H491">
        <v>49399</v>
      </c>
      <c r="I491">
        <v>48686</v>
      </c>
      <c r="J491">
        <v>49064</v>
      </c>
      <c r="L491" s="1" t="str">
        <f t="shared" si="94"/>
        <v>21NOV2024:10:00:00</v>
      </c>
      <c r="M491">
        <v>11</v>
      </c>
      <c r="N491">
        <f t="shared" si="100"/>
        <v>-78.683594000001904</v>
      </c>
      <c r="O491">
        <f t="shared" si="95"/>
        <v>-78.683594000001904</v>
      </c>
      <c r="P491" t="str">
        <f t="shared" si="96"/>
        <v/>
      </c>
      <c r="Q491">
        <f t="shared" si="97"/>
        <v>1</v>
      </c>
      <c r="R491" t="str">
        <f t="shared" si="98"/>
        <v/>
      </c>
      <c r="S491">
        <f t="shared" si="101"/>
        <v>0.16013859914142239</v>
      </c>
      <c r="V491">
        <f t="shared" si="99"/>
        <v>11</v>
      </c>
      <c r="W491">
        <f t="shared" si="102"/>
        <v>-78.683594000001904</v>
      </c>
      <c r="X491" t="str">
        <f t="shared" si="103"/>
        <v/>
      </c>
      <c r="Y491">
        <f t="shared" si="104"/>
        <v>1</v>
      </c>
      <c r="Z491" t="str">
        <f t="shared" si="105"/>
        <v/>
      </c>
    </row>
    <row r="492" spans="1:26" x14ac:dyDescent="0.25">
      <c r="A492" t="s">
        <v>516</v>
      </c>
      <c r="B492">
        <v>47748.675780999998</v>
      </c>
      <c r="C492">
        <v>48149</v>
      </c>
      <c r="D492">
        <v>46552</v>
      </c>
      <c r="E492">
        <v>47497</v>
      </c>
      <c r="F492">
        <v>47652</v>
      </c>
      <c r="G492">
        <v>48149</v>
      </c>
      <c r="H492">
        <v>47619</v>
      </c>
      <c r="I492">
        <v>47294</v>
      </c>
      <c r="J492">
        <v>47660</v>
      </c>
      <c r="L492" s="1" t="str">
        <f t="shared" si="94"/>
        <v>21NOV2024:11:00:00</v>
      </c>
      <c r="M492">
        <v>12</v>
      </c>
      <c r="N492">
        <f t="shared" si="100"/>
        <v>400.3242190000019</v>
      </c>
      <c r="O492" t="str">
        <f t="shared" si="95"/>
        <v/>
      </c>
      <c r="P492">
        <f t="shared" si="96"/>
        <v>400.3242190000019</v>
      </c>
      <c r="Q492" t="str">
        <f t="shared" si="97"/>
        <v/>
      </c>
      <c r="R492">
        <f t="shared" si="98"/>
        <v>1</v>
      </c>
      <c r="S492">
        <f t="shared" si="101"/>
        <v>0.83839857849900346</v>
      </c>
      <c r="V492">
        <f t="shared" si="99"/>
        <v>12</v>
      </c>
      <c r="W492" t="str">
        <f t="shared" si="102"/>
        <v/>
      </c>
      <c r="X492">
        <f t="shared" si="103"/>
        <v>400.3242190000019</v>
      </c>
      <c r="Y492" t="str">
        <f t="shared" si="104"/>
        <v/>
      </c>
      <c r="Z492">
        <f t="shared" si="105"/>
        <v>1</v>
      </c>
    </row>
    <row r="493" spans="1:26" x14ac:dyDescent="0.25">
      <c r="A493" t="s">
        <v>517</v>
      </c>
      <c r="B493">
        <v>46491.386719000002</v>
      </c>
      <c r="C493">
        <v>46912</v>
      </c>
      <c r="D493">
        <v>45427</v>
      </c>
      <c r="E493">
        <v>46116</v>
      </c>
      <c r="F493">
        <v>46218</v>
      </c>
      <c r="G493">
        <v>46912</v>
      </c>
      <c r="H493">
        <v>45972</v>
      </c>
      <c r="I493">
        <v>45839</v>
      </c>
      <c r="J493">
        <v>46224</v>
      </c>
      <c r="L493" s="1" t="str">
        <f t="shared" si="94"/>
        <v>21NOV2024:12:00:00</v>
      </c>
      <c r="M493">
        <v>13</v>
      </c>
      <c r="N493">
        <f t="shared" si="100"/>
        <v>420.6132809999981</v>
      </c>
      <c r="O493" t="str">
        <f t="shared" si="95"/>
        <v/>
      </c>
      <c r="P493">
        <f t="shared" si="96"/>
        <v>420.6132809999981</v>
      </c>
      <c r="Q493" t="str">
        <f t="shared" si="97"/>
        <v/>
      </c>
      <c r="R493">
        <f t="shared" si="98"/>
        <v>1</v>
      </c>
      <c r="S493">
        <f t="shared" si="101"/>
        <v>0.90471227184992264</v>
      </c>
      <c r="V493">
        <f t="shared" si="99"/>
        <v>13</v>
      </c>
      <c r="W493" t="str">
        <f t="shared" si="102"/>
        <v/>
      </c>
      <c r="X493">
        <f t="shared" si="103"/>
        <v>420.6132809999981</v>
      </c>
      <c r="Y493" t="str">
        <f t="shared" si="104"/>
        <v/>
      </c>
      <c r="Z493">
        <f t="shared" si="105"/>
        <v>1</v>
      </c>
    </row>
    <row r="494" spans="1:26" x14ac:dyDescent="0.25">
      <c r="A494" t="s">
        <v>518</v>
      </c>
      <c r="B494">
        <v>46064.570312999997</v>
      </c>
      <c r="C494">
        <v>46242</v>
      </c>
      <c r="D494">
        <v>45054</v>
      </c>
      <c r="E494">
        <v>45721</v>
      </c>
      <c r="F494">
        <v>45276</v>
      </c>
      <c r="G494">
        <v>46242</v>
      </c>
      <c r="H494">
        <v>44896</v>
      </c>
      <c r="I494">
        <v>44822</v>
      </c>
      <c r="J494">
        <v>45402</v>
      </c>
      <c r="L494" s="1" t="str">
        <f t="shared" si="94"/>
        <v>21NOV2024:13:00:00</v>
      </c>
      <c r="M494">
        <v>14</v>
      </c>
      <c r="N494">
        <f t="shared" si="100"/>
        <v>177.42968700000347</v>
      </c>
      <c r="O494" t="str">
        <f t="shared" si="95"/>
        <v/>
      </c>
      <c r="P494">
        <f t="shared" si="96"/>
        <v>177.42968700000347</v>
      </c>
      <c r="Q494" t="str">
        <f t="shared" si="97"/>
        <v/>
      </c>
      <c r="R494">
        <f t="shared" si="98"/>
        <v>1</v>
      </c>
      <c r="S494">
        <f t="shared" si="101"/>
        <v>0.38517603831839198</v>
      </c>
      <c r="V494">
        <f t="shared" si="99"/>
        <v>14</v>
      </c>
      <c r="W494" t="str">
        <f t="shared" si="102"/>
        <v/>
      </c>
      <c r="X494">
        <f t="shared" si="103"/>
        <v>177.42968700000347</v>
      </c>
      <c r="Y494" t="str">
        <f t="shared" si="104"/>
        <v/>
      </c>
      <c r="Z494">
        <f t="shared" si="105"/>
        <v>1</v>
      </c>
    </row>
    <row r="495" spans="1:26" x14ac:dyDescent="0.25">
      <c r="A495" t="s">
        <v>519</v>
      </c>
      <c r="B495">
        <v>46095.765625</v>
      </c>
      <c r="C495">
        <v>46252</v>
      </c>
      <c r="D495">
        <v>45512</v>
      </c>
      <c r="E495">
        <v>45963</v>
      </c>
      <c r="F495">
        <v>44968</v>
      </c>
      <c r="G495">
        <v>46252</v>
      </c>
      <c r="H495">
        <v>44566</v>
      </c>
      <c r="I495">
        <v>44444</v>
      </c>
      <c r="J495">
        <v>45249</v>
      </c>
      <c r="L495" s="1" t="str">
        <f t="shared" si="94"/>
        <v>21NOV2024:14:00:00</v>
      </c>
      <c r="M495">
        <v>15</v>
      </c>
      <c r="N495">
        <f t="shared" si="100"/>
        <v>156.234375</v>
      </c>
      <c r="O495" t="str">
        <f t="shared" si="95"/>
        <v/>
      </c>
      <c r="P495">
        <f t="shared" si="96"/>
        <v>156.234375</v>
      </c>
      <c r="Q495" t="str">
        <f t="shared" si="97"/>
        <v/>
      </c>
      <c r="R495">
        <f t="shared" si="98"/>
        <v>1</v>
      </c>
      <c r="S495">
        <f t="shared" si="101"/>
        <v>0.33893433134618856</v>
      </c>
      <c r="V495">
        <f t="shared" si="99"/>
        <v>15</v>
      </c>
      <c r="W495" t="str">
        <f t="shared" si="102"/>
        <v/>
      </c>
      <c r="X495">
        <f t="shared" si="103"/>
        <v>156.234375</v>
      </c>
      <c r="Y495" t="str">
        <f t="shared" si="104"/>
        <v/>
      </c>
      <c r="Z495">
        <f t="shared" si="105"/>
        <v>1</v>
      </c>
    </row>
    <row r="496" spans="1:26" x14ac:dyDescent="0.25">
      <c r="A496" t="s">
        <v>520</v>
      </c>
      <c r="B496">
        <v>46309.894530999998</v>
      </c>
      <c r="C496">
        <v>46403</v>
      </c>
      <c r="D496">
        <v>45953</v>
      </c>
      <c r="E496">
        <v>46510</v>
      </c>
      <c r="F496">
        <v>44821</v>
      </c>
      <c r="G496">
        <v>46403</v>
      </c>
      <c r="H496">
        <v>44550</v>
      </c>
      <c r="I496">
        <v>44271</v>
      </c>
      <c r="J496">
        <v>45321</v>
      </c>
      <c r="L496" s="1" t="str">
        <f t="shared" si="94"/>
        <v>21NOV2024:15:00:00</v>
      </c>
      <c r="M496">
        <v>16</v>
      </c>
      <c r="N496">
        <f t="shared" si="100"/>
        <v>93.105469000001904</v>
      </c>
      <c r="O496" t="str">
        <f t="shared" si="95"/>
        <v/>
      </c>
      <c r="P496">
        <f t="shared" si="96"/>
        <v>93.105469000001904</v>
      </c>
      <c r="Q496" t="str">
        <f t="shared" si="97"/>
        <v/>
      </c>
      <c r="R496">
        <f t="shared" si="98"/>
        <v>1</v>
      </c>
      <c r="S496">
        <f t="shared" si="101"/>
        <v>0.20104876062215343</v>
      </c>
      <c r="V496">
        <f t="shared" si="99"/>
        <v>16</v>
      </c>
      <c r="W496" t="str">
        <f t="shared" si="102"/>
        <v/>
      </c>
      <c r="X496">
        <f t="shared" si="103"/>
        <v>93.105469000001904</v>
      </c>
      <c r="Y496" t="str">
        <f t="shared" si="104"/>
        <v/>
      </c>
      <c r="Z496">
        <f t="shared" si="105"/>
        <v>1</v>
      </c>
    </row>
    <row r="497" spans="1:26" x14ac:dyDescent="0.25">
      <c r="A497" t="s">
        <v>521</v>
      </c>
      <c r="B497">
        <v>46583.226562999997</v>
      </c>
      <c r="C497">
        <v>46694</v>
      </c>
      <c r="D497">
        <v>45932</v>
      </c>
      <c r="E497">
        <v>46609</v>
      </c>
      <c r="F497">
        <v>44866</v>
      </c>
      <c r="G497">
        <v>46694</v>
      </c>
      <c r="H497">
        <v>44782</v>
      </c>
      <c r="I497">
        <v>44443</v>
      </c>
      <c r="J497">
        <v>45491</v>
      </c>
      <c r="L497" s="1" t="str">
        <f t="shared" si="94"/>
        <v>21NOV2024:16:00:00</v>
      </c>
      <c r="M497">
        <v>17</v>
      </c>
      <c r="N497">
        <f t="shared" si="100"/>
        <v>110.77343700000347</v>
      </c>
      <c r="O497" t="str">
        <f t="shared" si="95"/>
        <v/>
      </c>
      <c r="P497">
        <f t="shared" si="96"/>
        <v>110.77343700000347</v>
      </c>
      <c r="Q497" t="str">
        <f t="shared" si="97"/>
        <v/>
      </c>
      <c r="R497">
        <f t="shared" si="98"/>
        <v>1</v>
      </c>
      <c r="S497">
        <f t="shared" si="101"/>
        <v>0.23779683197811871</v>
      </c>
      <c r="V497">
        <f t="shared" si="99"/>
        <v>17</v>
      </c>
      <c r="W497" t="str">
        <f t="shared" si="102"/>
        <v/>
      </c>
      <c r="X497">
        <f t="shared" si="103"/>
        <v>110.77343700000347</v>
      </c>
      <c r="Y497" t="str">
        <f t="shared" si="104"/>
        <v/>
      </c>
      <c r="Z497">
        <f t="shared" si="105"/>
        <v>1</v>
      </c>
    </row>
    <row r="498" spans="1:26" x14ac:dyDescent="0.25">
      <c r="A498" t="s">
        <v>522</v>
      </c>
      <c r="B498">
        <v>47007.957030999998</v>
      </c>
      <c r="C498">
        <v>47141</v>
      </c>
      <c r="D498">
        <v>45520</v>
      </c>
      <c r="E498">
        <v>46457</v>
      </c>
      <c r="F498">
        <v>45135</v>
      </c>
      <c r="G498">
        <v>47141</v>
      </c>
      <c r="H498">
        <v>45037</v>
      </c>
      <c r="I498">
        <v>44999</v>
      </c>
      <c r="J498">
        <v>45769</v>
      </c>
      <c r="L498" s="1" t="str">
        <f t="shared" si="94"/>
        <v>21NOV2024:17:00:00</v>
      </c>
      <c r="M498">
        <v>18</v>
      </c>
      <c r="N498">
        <f t="shared" si="100"/>
        <v>133.0429690000019</v>
      </c>
      <c r="O498" t="str">
        <f t="shared" si="95"/>
        <v/>
      </c>
      <c r="P498">
        <f t="shared" si="96"/>
        <v>133.0429690000019</v>
      </c>
      <c r="Q498" t="str">
        <f t="shared" si="97"/>
        <v/>
      </c>
      <c r="R498">
        <f t="shared" si="98"/>
        <v>1</v>
      </c>
      <c r="S498">
        <f t="shared" si="101"/>
        <v>0.28302223156021228</v>
      </c>
      <c r="V498">
        <f t="shared" si="99"/>
        <v>18</v>
      </c>
      <c r="W498" t="str">
        <f t="shared" si="102"/>
        <v/>
      </c>
      <c r="X498">
        <f t="shared" si="103"/>
        <v>133.0429690000019</v>
      </c>
      <c r="Y498" t="str">
        <f t="shared" si="104"/>
        <v/>
      </c>
      <c r="Z498">
        <f t="shared" si="105"/>
        <v>1</v>
      </c>
    </row>
    <row r="499" spans="1:26" x14ac:dyDescent="0.25">
      <c r="A499" t="s">
        <v>523</v>
      </c>
      <c r="B499">
        <v>47293.867187999997</v>
      </c>
      <c r="C499">
        <v>47914</v>
      </c>
      <c r="D499">
        <v>45306</v>
      </c>
      <c r="E499">
        <v>46023</v>
      </c>
      <c r="F499">
        <v>45861</v>
      </c>
      <c r="G499">
        <v>47914</v>
      </c>
      <c r="H499">
        <v>45824</v>
      </c>
      <c r="I499">
        <v>46150</v>
      </c>
      <c r="J499">
        <v>46378</v>
      </c>
      <c r="L499" s="1" t="str">
        <f t="shared" si="94"/>
        <v>21NOV2024:18:00:00</v>
      </c>
      <c r="M499">
        <v>19</v>
      </c>
      <c r="N499">
        <f t="shared" si="100"/>
        <v>620.13281200000347</v>
      </c>
      <c r="O499" t="str">
        <f t="shared" si="95"/>
        <v/>
      </c>
      <c r="P499">
        <f t="shared" si="96"/>
        <v>620.13281200000347</v>
      </c>
      <c r="Q499" t="str">
        <f t="shared" si="97"/>
        <v/>
      </c>
      <c r="R499">
        <f t="shared" si="98"/>
        <v>1</v>
      </c>
      <c r="S499">
        <f t="shared" si="101"/>
        <v>1.3112330390214981</v>
      </c>
      <c r="V499">
        <f t="shared" si="99"/>
        <v>19</v>
      </c>
      <c r="W499" t="str">
        <f t="shared" si="102"/>
        <v/>
      </c>
      <c r="X499">
        <f t="shared" si="103"/>
        <v>620.13281200000347</v>
      </c>
      <c r="Y499" t="str">
        <f t="shared" si="104"/>
        <v/>
      </c>
      <c r="Z499">
        <f t="shared" si="105"/>
        <v>1</v>
      </c>
    </row>
    <row r="500" spans="1:26" x14ac:dyDescent="0.25">
      <c r="A500" t="s">
        <v>524</v>
      </c>
      <c r="B500">
        <v>47937.398437999997</v>
      </c>
      <c r="C500">
        <v>49230</v>
      </c>
      <c r="D500">
        <v>46640</v>
      </c>
      <c r="E500">
        <v>47284</v>
      </c>
      <c r="F500">
        <v>46923</v>
      </c>
      <c r="G500">
        <v>49230</v>
      </c>
      <c r="H500">
        <v>46990</v>
      </c>
      <c r="I500">
        <v>47649</v>
      </c>
      <c r="J500">
        <v>47644</v>
      </c>
      <c r="L500" s="1" t="str">
        <f t="shared" si="94"/>
        <v>21NOV2024:19:00:00</v>
      </c>
      <c r="M500">
        <v>20</v>
      </c>
      <c r="N500">
        <f t="shared" si="100"/>
        <v>1292.6015620000035</v>
      </c>
      <c r="O500" t="str">
        <f t="shared" si="95"/>
        <v/>
      </c>
      <c r="P500">
        <f t="shared" si="96"/>
        <v>1292.6015620000035</v>
      </c>
      <c r="Q500" t="str">
        <f t="shared" si="97"/>
        <v/>
      </c>
      <c r="R500">
        <f t="shared" si="98"/>
        <v>1</v>
      </c>
      <c r="S500">
        <f t="shared" si="101"/>
        <v>2.6964366113271545</v>
      </c>
      <c r="V500">
        <f t="shared" si="99"/>
        <v>20</v>
      </c>
      <c r="W500" t="str">
        <f t="shared" si="102"/>
        <v/>
      </c>
      <c r="X500">
        <f t="shared" si="103"/>
        <v>1292.6015620000035</v>
      </c>
      <c r="Y500" t="str">
        <f t="shared" si="104"/>
        <v/>
      </c>
      <c r="Z500">
        <f t="shared" si="105"/>
        <v>1</v>
      </c>
    </row>
    <row r="501" spans="1:26" x14ac:dyDescent="0.25">
      <c r="A501" t="s">
        <v>525</v>
      </c>
      <c r="B501">
        <v>47484.867187999997</v>
      </c>
      <c r="C501">
        <v>48954</v>
      </c>
      <c r="D501">
        <v>46774</v>
      </c>
      <c r="E501">
        <v>47124</v>
      </c>
      <c r="F501">
        <v>46386</v>
      </c>
      <c r="G501">
        <v>48954</v>
      </c>
      <c r="H501">
        <v>46650</v>
      </c>
      <c r="I501">
        <v>47313</v>
      </c>
      <c r="J501">
        <v>47315</v>
      </c>
      <c r="L501" s="1" t="str">
        <f t="shared" si="94"/>
        <v>21NOV2024:20:00:00</v>
      </c>
      <c r="M501">
        <v>21</v>
      </c>
      <c r="N501">
        <f t="shared" si="100"/>
        <v>1469.1328120000035</v>
      </c>
      <c r="O501" t="str">
        <f t="shared" si="95"/>
        <v/>
      </c>
      <c r="P501">
        <f t="shared" si="96"/>
        <v>1469.1328120000035</v>
      </c>
      <c r="Q501" t="str">
        <f t="shared" si="97"/>
        <v/>
      </c>
      <c r="R501">
        <f t="shared" si="98"/>
        <v>1</v>
      </c>
      <c r="S501">
        <f t="shared" si="101"/>
        <v>3.0938968538828959</v>
      </c>
      <c r="V501">
        <f t="shared" si="99"/>
        <v>21</v>
      </c>
      <c r="W501" t="str">
        <f t="shared" si="102"/>
        <v/>
      </c>
      <c r="X501">
        <f t="shared" si="103"/>
        <v>1469.1328120000035</v>
      </c>
      <c r="Y501" t="str">
        <f t="shared" si="104"/>
        <v/>
      </c>
      <c r="Z501">
        <f t="shared" si="105"/>
        <v>1</v>
      </c>
    </row>
    <row r="502" spans="1:26" x14ac:dyDescent="0.25">
      <c r="A502" t="s">
        <v>526</v>
      </c>
      <c r="B502">
        <v>47285.25</v>
      </c>
      <c r="C502">
        <v>48562</v>
      </c>
      <c r="D502">
        <v>46143</v>
      </c>
      <c r="E502">
        <v>46319</v>
      </c>
      <c r="F502">
        <v>45682</v>
      </c>
      <c r="G502">
        <v>48562</v>
      </c>
      <c r="H502">
        <v>46189</v>
      </c>
      <c r="I502">
        <v>46745</v>
      </c>
      <c r="J502">
        <v>46727</v>
      </c>
      <c r="L502" s="1" t="str">
        <f t="shared" si="94"/>
        <v>21NOV2024:21:00:00</v>
      </c>
      <c r="M502">
        <v>22</v>
      </c>
      <c r="N502">
        <f t="shared" si="100"/>
        <v>1276.75</v>
      </c>
      <c r="O502" t="str">
        <f t="shared" si="95"/>
        <v/>
      </c>
      <c r="P502">
        <f t="shared" si="96"/>
        <v>1276.75</v>
      </c>
      <c r="Q502" t="str">
        <f t="shared" si="97"/>
        <v/>
      </c>
      <c r="R502">
        <f t="shared" si="98"/>
        <v>1</v>
      </c>
      <c r="S502">
        <f t="shared" si="101"/>
        <v>2.7001020402768305</v>
      </c>
      <c r="V502">
        <f t="shared" si="99"/>
        <v>22</v>
      </c>
      <c r="W502" t="str">
        <f t="shared" si="102"/>
        <v/>
      </c>
      <c r="X502">
        <f t="shared" si="103"/>
        <v>1276.75</v>
      </c>
      <c r="Y502" t="str">
        <f t="shared" si="104"/>
        <v/>
      </c>
      <c r="Z502">
        <f t="shared" si="105"/>
        <v>1</v>
      </c>
    </row>
    <row r="503" spans="1:26" x14ac:dyDescent="0.25">
      <c r="A503" t="s">
        <v>527</v>
      </c>
      <c r="B503">
        <v>46876.257812999997</v>
      </c>
      <c r="C503">
        <v>47554</v>
      </c>
      <c r="D503">
        <v>45264</v>
      </c>
      <c r="E503">
        <v>45367</v>
      </c>
      <c r="F503">
        <v>44541</v>
      </c>
      <c r="G503">
        <v>47554</v>
      </c>
      <c r="H503">
        <v>45290</v>
      </c>
      <c r="I503">
        <v>45667</v>
      </c>
      <c r="J503">
        <v>45710</v>
      </c>
      <c r="L503" s="1" t="str">
        <f t="shared" si="94"/>
        <v>21NOV2024:22:00:00</v>
      </c>
      <c r="M503">
        <v>23</v>
      </c>
      <c r="N503">
        <f t="shared" si="100"/>
        <v>677.74218700000347</v>
      </c>
      <c r="O503" t="str">
        <f t="shared" si="95"/>
        <v/>
      </c>
      <c r="P503">
        <f t="shared" si="96"/>
        <v>677.74218700000347</v>
      </c>
      <c r="Q503" t="str">
        <f t="shared" si="97"/>
        <v/>
      </c>
      <c r="R503">
        <f t="shared" si="98"/>
        <v>1</v>
      </c>
      <c r="S503">
        <f t="shared" si="101"/>
        <v>1.445811202983972</v>
      </c>
      <c r="V503">
        <f t="shared" si="99"/>
        <v>23</v>
      </c>
      <c r="W503" t="str">
        <f t="shared" si="102"/>
        <v/>
      </c>
      <c r="X503">
        <f t="shared" si="103"/>
        <v>677.74218700000347</v>
      </c>
      <c r="Y503" t="str">
        <f t="shared" si="104"/>
        <v/>
      </c>
      <c r="Z503">
        <f t="shared" si="105"/>
        <v>1</v>
      </c>
    </row>
    <row r="504" spans="1:26" x14ac:dyDescent="0.25">
      <c r="A504" t="s">
        <v>528</v>
      </c>
      <c r="B504">
        <v>45878.78125</v>
      </c>
      <c r="C504">
        <v>45502</v>
      </c>
      <c r="D504">
        <v>43748</v>
      </c>
      <c r="E504">
        <v>43825</v>
      </c>
      <c r="F504">
        <v>43072</v>
      </c>
      <c r="G504">
        <v>45502</v>
      </c>
      <c r="H504">
        <v>44095</v>
      </c>
      <c r="I504">
        <v>44029</v>
      </c>
      <c r="J504">
        <v>44126</v>
      </c>
      <c r="L504" s="1" t="str">
        <f t="shared" si="94"/>
        <v>21NOV2024:23:00:00</v>
      </c>
      <c r="M504">
        <v>24</v>
      </c>
      <c r="N504">
        <f t="shared" si="100"/>
        <v>-376.78125</v>
      </c>
      <c r="O504">
        <f t="shared" si="95"/>
        <v>-376.78125</v>
      </c>
      <c r="P504" t="str">
        <f t="shared" si="96"/>
        <v/>
      </c>
      <c r="Q504">
        <f t="shared" si="97"/>
        <v>1</v>
      </c>
      <c r="R504" t="str">
        <f t="shared" si="98"/>
        <v/>
      </c>
      <c r="S504">
        <f t="shared" si="101"/>
        <v>0.82125383398234886</v>
      </c>
      <c r="V504">
        <f t="shared" si="99"/>
        <v>24</v>
      </c>
      <c r="W504">
        <f t="shared" si="102"/>
        <v>-376.78125</v>
      </c>
      <c r="X504" t="str">
        <f t="shared" si="103"/>
        <v/>
      </c>
      <c r="Y504">
        <f t="shared" si="104"/>
        <v>1</v>
      </c>
      <c r="Z504" t="str">
        <f t="shared" si="105"/>
        <v/>
      </c>
    </row>
    <row r="505" spans="1:26" x14ac:dyDescent="0.25">
      <c r="A505" t="s">
        <v>529</v>
      </c>
      <c r="B505">
        <v>44775.046875</v>
      </c>
      <c r="C505">
        <v>43295</v>
      </c>
      <c r="D505">
        <v>42215</v>
      </c>
      <c r="E505">
        <v>42396</v>
      </c>
      <c r="F505">
        <v>41606</v>
      </c>
      <c r="G505">
        <v>43295</v>
      </c>
      <c r="H505">
        <v>42930</v>
      </c>
      <c r="I505">
        <v>42369</v>
      </c>
      <c r="J505">
        <v>42534</v>
      </c>
      <c r="L505" s="1" t="str">
        <f t="shared" si="94"/>
        <v>22NOV2024:00:00:00</v>
      </c>
      <c r="M505">
        <v>1</v>
      </c>
      <c r="N505">
        <f t="shared" si="100"/>
        <v>-1480.046875</v>
      </c>
      <c r="O505">
        <f t="shared" si="95"/>
        <v>-1480.046875</v>
      </c>
      <c r="P505" t="str">
        <f t="shared" si="96"/>
        <v/>
      </c>
      <c r="Q505">
        <f t="shared" si="97"/>
        <v>1</v>
      </c>
      <c r="R505" t="str">
        <f t="shared" si="98"/>
        <v/>
      </c>
      <c r="S505">
        <f t="shared" si="101"/>
        <v>3.3055171982999738</v>
      </c>
      <c r="V505">
        <f t="shared" si="99"/>
        <v>1</v>
      </c>
      <c r="W505">
        <f t="shared" si="102"/>
        <v>-1480.046875</v>
      </c>
      <c r="X505" t="str">
        <f t="shared" si="103"/>
        <v/>
      </c>
      <c r="Y505">
        <f t="shared" si="104"/>
        <v>1</v>
      </c>
      <c r="Z505" t="str">
        <f t="shared" si="105"/>
        <v/>
      </c>
    </row>
    <row r="506" spans="1:26" x14ac:dyDescent="0.25">
      <c r="A506" t="s">
        <v>530</v>
      </c>
      <c r="B506">
        <v>42969.019530999998</v>
      </c>
      <c r="C506">
        <v>41552</v>
      </c>
      <c r="D506">
        <v>40889</v>
      </c>
      <c r="E506">
        <v>40770</v>
      </c>
      <c r="F506">
        <v>40551</v>
      </c>
      <c r="G506">
        <v>40944</v>
      </c>
      <c r="H506">
        <v>41781</v>
      </c>
      <c r="I506">
        <v>40848</v>
      </c>
      <c r="J506">
        <v>41019</v>
      </c>
      <c r="L506" s="1" t="str">
        <f t="shared" si="94"/>
        <v>22NOV2024:01:00:00</v>
      </c>
      <c r="M506">
        <v>2</v>
      </c>
      <c r="N506">
        <f t="shared" si="100"/>
        <v>-1417.0195309999981</v>
      </c>
      <c r="O506">
        <f t="shared" si="95"/>
        <v>-1417.0195309999981</v>
      </c>
      <c r="P506" t="str">
        <f t="shared" si="96"/>
        <v/>
      </c>
      <c r="Q506">
        <f t="shared" si="97"/>
        <v>1</v>
      </c>
      <c r="R506" t="str">
        <f t="shared" si="98"/>
        <v/>
      </c>
      <c r="S506">
        <f t="shared" si="101"/>
        <v>3.2977702225150596</v>
      </c>
      <c r="V506">
        <f t="shared" si="99"/>
        <v>2</v>
      </c>
      <c r="W506">
        <f t="shared" si="102"/>
        <v>-1417.0195309999981</v>
      </c>
      <c r="X506" t="str">
        <f t="shared" si="103"/>
        <v/>
      </c>
      <c r="Y506">
        <f t="shared" si="104"/>
        <v>1</v>
      </c>
      <c r="Z506" t="str">
        <f t="shared" si="105"/>
        <v/>
      </c>
    </row>
    <row r="507" spans="1:26" x14ac:dyDescent="0.25">
      <c r="A507" t="s">
        <v>531</v>
      </c>
      <c r="B507">
        <v>42309.148437999997</v>
      </c>
      <c r="C507">
        <v>40826</v>
      </c>
      <c r="D507">
        <v>40132</v>
      </c>
      <c r="E507">
        <v>39921</v>
      </c>
      <c r="F507">
        <v>39794</v>
      </c>
      <c r="G507">
        <v>39819</v>
      </c>
      <c r="H507">
        <v>41246</v>
      </c>
      <c r="I507">
        <v>40006</v>
      </c>
      <c r="J507">
        <v>40193</v>
      </c>
      <c r="L507" s="1" t="str">
        <f t="shared" si="94"/>
        <v>22NOV2024:02:00:00</v>
      </c>
      <c r="M507">
        <v>3</v>
      </c>
      <c r="N507">
        <f t="shared" si="100"/>
        <v>-1483.1484379999965</v>
      </c>
      <c r="O507">
        <f t="shared" si="95"/>
        <v>-1483.1484379999965</v>
      </c>
      <c r="P507" t="str">
        <f t="shared" si="96"/>
        <v/>
      </c>
      <c r="Q507">
        <f t="shared" si="97"/>
        <v>1</v>
      </c>
      <c r="R507" t="str">
        <f t="shared" si="98"/>
        <v/>
      </c>
      <c r="S507">
        <f t="shared" si="101"/>
        <v>3.5055029296404028</v>
      </c>
      <c r="V507">
        <f t="shared" si="99"/>
        <v>3</v>
      </c>
      <c r="W507">
        <f t="shared" si="102"/>
        <v>-1483.1484379999965</v>
      </c>
      <c r="X507" t="str">
        <f t="shared" si="103"/>
        <v/>
      </c>
      <c r="Y507">
        <f t="shared" si="104"/>
        <v>1</v>
      </c>
      <c r="Z507" t="str">
        <f t="shared" si="105"/>
        <v/>
      </c>
    </row>
    <row r="508" spans="1:26" x14ac:dyDescent="0.25">
      <c r="A508" t="s">
        <v>532</v>
      </c>
      <c r="B508">
        <v>40986.992187999997</v>
      </c>
      <c r="C508">
        <v>40929</v>
      </c>
      <c r="D508">
        <v>39986</v>
      </c>
      <c r="E508">
        <v>39797</v>
      </c>
      <c r="F508">
        <v>39492</v>
      </c>
      <c r="G508">
        <v>39106</v>
      </c>
      <c r="H508">
        <v>41187</v>
      </c>
      <c r="I508">
        <v>39596</v>
      </c>
      <c r="J508">
        <v>39865</v>
      </c>
      <c r="L508" s="1" t="str">
        <f t="shared" si="94"/>
        <v>22NOV2024:03:00:00</v>
      </c>
      <c r="M508">
        <v>4</v>
      </c>
      <c r="N508">
        <f t="shared" si="100"/>
        <v>-57.992187999996531</v>
      </c>
      <c r="O508">
        <f t="shared" si="95"/>
        <v>-57.992187999996531</v>
      </c>
      <c r="P508" t="str">
        <f t="shared" si="96"/>
        <v/>
      </c>
      <c r="Q508">
        <f t="shared" si="97"/>
        <v>1</v>
      </c>
      <c r="R508" t="str">
        <f t="shared" si="98"/>
        <v/>
      </c>
      <c r="S508">
        <f t="shared" si="101"/>
        <v>0.14148925037972229</v>
      </c>
      <c r="V508">
        <f t="shared" si="99"/>
        <v>4</v>
      </c>
      <c r="W508">
        <f t="shared" si="102"/>
        <v>-57.992187999996531</v>
      </c>
      <c r="X508" t="str">
        <f t="shared" si="103"/>
        <v/>
      </c>
      <c r="Y508">
        <f t="shared" si="104"/>
        <v>1</v>
      </c>
      <c r="Z508" t="str">
        <f t="shared" si="105"/>
        <v/>
      </c>
    </row>
    <row r="509" spans="1:26" x14ac:dyDescent="0.25">
      <c r="A509" t="s">
        <v>533</v>
      </c>
      <c r="B509">
        <v>41096.207030999998</v>
      </c>
      <c r="C509">
        <v>41283</v>
      </c>
      <c r="D509">
        <v>40100</v>
      </c>
      <c r="E509">
        <v>40499</v>
      </c>
      <c r="F509">
        <v>39577</v>
      </c>
      <c r="G509">
        <v>38942</v>
      </c>
      <c r="H509">
        <v>41194</v>
      </c>
      <c r="I509">
        <v>39575</v>
      </c>
      <c r="J509">
        <v>39983</v>
      </c>
      <c r="L509" s="1" t="str">
        <f t="shared" si="94"/>
        <v>22NOV2024:04:00:00</v>
      </c>
      <c r="M509">
        <v>5</v>
      </c>
      <c r="N509">
        <f t="shared" si="100"/>
        <v>186.7929690000019</v>
      </c>
      <c r="O509" t="str">
        <f t="shared" si="95"/>
        <v/>
      </c>
      <c r="P509">
        <f t="shared" si="96"/>
        <v>186.7929690000019</v>
      </c>
      <c r="Q509" t="str">
        <f t="shared" si="97"/>
        <v/>
      </c>
      <c r="R509">
        <f t="shared" si="98"/>
        <v>1</v>
      </c>
      <c r="S509">
        <f t="shared" si="101"/>
        <v>0.45452605603991347</v>
      </c>
      <c r="V509">
        <f t="shared" si="99"/>
        <v>5</v>
      </c>
      <c r="W509" t="str">
        <f t="shared" si="102"/>
        <v/>
      </c>
      <c r="X509">
        <f t="shared" si="103"/>
        <v>186.7929690000019</v>
      </c>
      <c r="Y509" t="str">
        <f t="shared" si="104"/>
        <v/>
      </c>
      <c r="Z509">
        <f t="shared" si="105"/>
        <v>1</v>
      </c>
    </row>
    <row r="510" spans="1:26" x14ac:dyDescent="0.25">
      <c r="A510" t="s">
        <v>534</v>
      </c>
      <c r="B510">
        <v>41861.621094000002</v>
      </c>
      <c r="C510">
        <v>41952</v>
      </c>
      <c r="D510">
        <v>41045</v>
      </c>
      <c r="E510">
        <v>42157</v>
      </c>
      <c r="F510">
        <v>40460</v>
      </c>
      <c r="G510">
        <v>39646</v>
      </c>
      <c r="H510">
        <v>42076</v>
      </c>
      <c r="I510">
        <v>40360</v>
      </c>
      <c r="J510">
        <v>40954</v>
      </c>
      <c r="L510" s="1" t="str">
        <f t="shared" si="94"/>
        <v>22NOV2024:05:00:00</v>
      </c>
      <c r="M510">
        <v>6</v>
      </c>
      <c r="N510">
        <f t="shared" si="100"/>
        <v>90.378905999998096</v>
      </c>
      <c r="O510" t="str">
        <f t="shared" si="95"/>
        <v/>
      </c>
      <c r="P510">
        <f t="shared" si="96"/>
        <v>90.378905999998096</v>
      </c>
      <c r="Q510" t="str">
        <f t="shared" si="97"/>
        <v/>
      </c>
      <c r="R510">
        <f t="shared" si="98"/>
        <v>1</v>
      </c>
      <c r="S510">
        <f t="shared" si="101"/>
        <v>0.21589920227182038</v>
      </c>
      <c r="V510">
        <f t="shared" si="99"/>
        <v>6</v>
      </c>
      <c r="W510" t="str">
        <f t="shared" si="102"/>
        <v/>
      </c>
      <c r="X510">
        <f t="shared" si="103"/>
        <v>90.378905999998096</v>
      </c>
      <c r="Y510" t="str">
        <f t="shared" si="104"/>
        <v/>
      </c>
      <c r="Z510">
        <f t="shared" si="105"/>
        <v>1</v>
      </c>
    </row>
    <row r="511" spans="1:26" x14ac:dyDescent="0.25">
      <c r="A511" t="s">
        <v>535</v>
      </c>
      <c r="B511">
        <v>44024.582030999998</v>
      </c>
      <c r="C511">
        <v>44021</v>
      </c>
      <c r="D511">
        <v>42887</v>
      </c>
      <c r="E511">
        <v>44361</v>
      </c>
      <c r="F511">
        <v>42723</v>
      </c>
      <c r="G511">
        <v>41563</v>
      </c>
      <c r="H511">
        <v>44226</v>
      </c>
      <c r="I511">
        <v>42496</v>
      </c>
      <c r="J511">
        <v>43095</v>
      </c>
      <c r="L511" s="1" t="str">
        <f t="shared" si="94"/>
        <v>22NOV2024:06:00:00</v>
      </c>
      <c r="M511">
        <v>7</v>
      </c>
      <c r="N511">
        <f t="shared" si="100"/>
        <v>-3.5820309999980964</v>
      </c>
      <c r="O511">
        <f t="shared" si="95"/>
        <v>-3.5820309999980964</v>
      </c>
      <c r="P511" t="str">
        <f t="shared" si="96"/>
        <v/>
      </c>
      <c r="Q511">
        <f t="shared" si="97"/>
        <v>1</v>
      </c>
      <c r="R511" t="str">
        <f t="shared" si="98"/>
        <v/>
      </c>
      <c r="S511">
        <f t="shared" si="101"/>
        <v>8.1364338620541626E-3</v>
      </c>
      <c r="V511">
        <f t="shared" si="99"/>
        <v>7</v>
      </c>
      <c r="W511">
        <f t="shared" si="102"/>
        <v>-3.5820309999980964</v>
      </c>
      <c r="X511" t="str">
        <f t="shared" si="103"/>
        <v/>
      </c>
      <c r="Y511">
        <f t="shared" si="104"/>
        <v>1</v>
      </c>
      <c r="Z511" t="str">
        <f t="shared" si="105"/>
        <v/>
      </c>
    </row>
    <row r="512" spans="1:26" x14ac:dyDescent="0.25">
      <c r="A512" t="s">
        <v>536</v>
      </c>
      <c r="B512">
        <v>47192.722655999998</v>
      </c>
      <c r="C512">
        <v>47136</v>
      </c>
      <c r="D512">
        <v>45740</v>
      </c>
      <c r="E512">
        <v>47318</v>
      </c>
      <c r="F512">
        <v>46262</v>
      </c>
      <c r="G512">
        <v>44725</v>
      </c>
      <c r="H512">
        <v>47577</v>
      </c>
      <c r="I512">
        <v>45904</v>
      </c>
      <c r="J512">
        <v>46378</v>
      </c>
      <c r="L512" s="1" t="str">
        <f t="shared" si="94"/>
        <v>22NOV2024:07:00:00</v>
      </c>
      <c r="M512">
        <v>8</v>
      </c>
      <c r="N512">
        <f t="shared" si="100"/>
        <v>-56.722655999998096</v>
      </c>
      <c r="O512">
        <f t="shared" si="95"/>
        <v>-56.722655999998096</v>
      </c>
      <c r="P512" t="str">
        <f t="shared" si="96"/>
        <v/>
      </c>
      <c r="Q512">
        <f t="shared" si="97"/>
        <v>1</v>
      </c>
      <c r="R512" t="str">
        <f t="shared" si="98"/>
        <v/>
      </c>
      <c r="S512">
        <f t="shared" si="101"/>
        <v>0.12019365022328604</v>
      </c>
      <c r="V512">
        <f t="shared" si="99"/>
        <v>8</v>
      </c>
      <c r="W512">
        <f t="shared" si="102"/>
        <v>-56.722655999998096</v>
      </c>
      <c r="X512" t="str">
        <f t="shared" si="103"/>
        <v/>
      </c>
      <c r="Y512">
        <f t="shared" si="104"/>
        <v>1</v>
      </c>
      <c r="Z512" t="str">
        <f t="shared" si="105"/>
        <v/>
      </c>
    </row>
    <row r="513" spans="1:26" x14ac:dyDescent="0.25">
      <c r="A513" t="s">
        <v>537</v>
      </c>
      <c r="B513">
        <v>48362.40625</v>
      </c>
      <c r="C513">
        <v>48237</v>
      </c>
      <c r="D513">
        <v>46912</v>
      </c>
      <c r="E513">
        <v>48360</v>
      </c>
      <c r="F513">
        <v>47978</v>
      </c>
      <c r="G513">
        <v>46561</v>
      </c>
      <c r="H513">
        <v>49117</v>
      </c>
      <c r="I513">
        <v>47613</v>
      </c>
      <c r="J513">
        <v>47947</v>
      </c>
      <c r="L513" s="1" t="str">
        <f t="shared" si="94"/>
        <v>22NOV2024:08:00:00</v>
      </c>
      <c r="M513">
        <v>9</v>
      </c>
      <c r="N513">
        <f t="shared" si="100"/>
        <v>-125.40625</v>
      </c>
      <c r="O513">
        <f t="shared" si="95"/>
        <v>-125.40625</v>
      </c>
      <c r="P513" t="str">
        <f t="shared" si="96"/>
        <v/>
      </c>
      <c r="Q513">
        <f t="shared" si="97"/>
        <v>1</v>
      </c>
      <c r="R513" t="str">
        <f t="shared" si="98"/>
        <v/>
      </c>
      <c r="S513">
        <f t="shared" si="101"/>
        <v>0.25930523256377463</v>
      </c>
      <c r="V513">
        <f t="shared" si="99"/>
        <v>9</v>
      </c>
      <c r="W513">
        <f t="shared" si="102"/>
        <v>-125.40625</v>
      </c>
      <c r="X513" t="str">
        <f t="shared" si="103"/>
        <v/>
      </c>
      <c r="Y513">
        <f t="shared" si="104"/>
        <v>1</v>
      </c>
      <c r="Z513" t="str">
        <f t="shared" si="105"/>
        <v/>
      </c>
    </row>
    <row r="514" spans="1:26" x14ac:dyDescent="0.25">
      <c r="A514" t="s">
        <v>538</v>
      </c>
      <c r="B514">
        <v>48485.820312999997</v>
      </c>
      <c r="C514">
        <v>48884</v>
      </c>
      <c r="D514">
        <v>47576</v>
      </c>
      <c r="E514">
        <v>49081</v>
      </c>
      <c r="F514">
        <v>48274</v>
      </c>
      <c r="G514">
        <v>47466</v>
      </c>
      <c r="H514">
        <v>49471</v>
      </c>
      <c r="I514">
        <v>48123</v>
      </c>
      <c r="J514">
        <v>48493</v>
      </c>
      <c r="L514" s="1" t="str">
        <f t="shared" si="94"/>
        <v>22NOV2024:09:00:00</v>
      </c>
      <c r="M514">
        <v>10</v>
      </c>
      <c r="N514">
        <f t="shared" si="100"/>
        <v>398.17968700000347</v>
      </c>
      <c r="O514" t="str">
        <f t="shared" si="95"/>
        <v/>
      </c>
      <c r="P514">
        <f t="shared" si="96"/>
        <v>398.17968700000347</v>
      </c>
      <c r="Q514" t="str">
        <f t="shared" si="97"/>
        <v/>
      </c>
      <c r="R514">
        <f t="shared" si="98"/>
        <v>1</v>
      </c>
      <c r="S514">
        <f t="shared" si="101"/>
        <v>0.82122914375699174</v>
      </c>
      <c r="V514">
        <f t="shared" si="99"/>
        <v>10</v>
      </c>
      <c r="W514" t="str">
        <f t="shared" si="102"/>
        <v/>
      </c>
      <c r="X514">
        <f t="shared" si="103"/>
        <v>398.17968700000347</v>
      </c>
      <c r="Y514" t="str">
        <f t="shared" si="104"/>
        <v/>
      </c>
      <c r="Z514">
        <f t="shared" si="105"/>
        <v>1</v>
      </c>
    </row>
    <row r="515" spans="1:26" x14ac:dyDescent="0.25">
      <c r="A515" t="s">
        <v>539</v>
      </c>
      <c r="B515">
        <v>47707.941405999998</v>
      </c>
      <c r="C515">
        <v>48222</v>
      </c>
      <c r="D515">
        <v>47367</v>
      </c>
      <c r="E515">
        <v>47621</v>
      </c>
      <c r="F515">
        <v>47877</v>
      </c>
      <c r="G515">
        <v>48010</v>
      </c>
      <c r="H515">
        <v>48766</v>
      </c>
      <c r="I515">
        <v>48060</v>
      </c>
      <c r="J515">
        <v>48082</v>
      </c>
      <c r="L515" s="1" t="str">
        <f t="shared" ref="L515:L578" si="106">A515</f>
        <v>22NOV2024:10:00:00</v>
      </c>
      <c r="M515">
        <v>11</v>
      </c>
      <c r="N515">
        <f t="shared" si="100"/>
        <v>514.0585940000019</v>
      </c>
      <c r="O515" t="str">
        <f t="shared" ref="O515:O578" si="107">IF(N515&lt;0,N515,"")</f>
        <v/>
      </c>
      <c r="P515">
        <f t="shared" ref="P515:P578" si="108">IF(N515&gt;0,N515,"")</f>
        <v>514.0585940000019</v>
      </c>
      <c r="Q515" t="str">
        <f t="shared" ref="Q515:Q578" si="109">IF(O515&lt;0,1,"")</f>
        <v/>
      </c>
      <c r="R515">
        <f t="shared" ref="R515:R578" si="110">IF(AND(P515&gt;0,P515&lt;&gt;""),1,"")</f>
        <v>1</v>
      </c>
      <c r="S515">
        <f t="shared" si="101"/>
        <v>1.0775115816155321</v>
      </c>
      <c r="V515">
        <f t="shared" ref="V515:V578" si="111">M515</f>
        <v>11</v>
      </c>
      <c r="W515" t="str">
        <f t="shared" si="102"/>
        <v/>
      </c>
      <c r="X515">
        <f t="shared" si="103"/>
        <v>514.0585940000019</v>
      </c>
      <c r="Y515" t="str">
        <f t="shared" si="104"/>
        <v/>
      </c>
      <c r="Z515">
        <f t="shared" si="105"/>
        <v>1</v>
      </c>
    </row>
    <row r="516" spans="1:26" x14ac:dyDescent="0.25">
      <c r="A516" t="s">
        <v>540</v>
      </c>
      <c r="B516">
        <v>46702.027344000002</v>
      </c>
      <c r="C516">
        <v>47465</v>
      </c>
      <c r="D516">
        <v>46536</v>
      </c>
      <c r="E516">
        <v>47261</v>
      </c>
      <c r="F516">
        <v>46713</v>
      </c>
      <c r="G516">
        <v>47438</v>
      </c>
      <c r="H516">
        <v>47204</v>
      </c>
      <c r="I516">
        <v>47082</v>
      </c>
      <c r="J516">
        <v>47150</v>
      </c>
      <c r="L516" s="1" t="str">
        <f t="shared" si="106"/>
        <v>22NOV2024:11:00:00</v>
      </c>
      <c r="M516">
        <v>12</v>
      </c>
      <c r="N516">
        <f t="shared" si="100"/>
        <v>762.9726559999981</v>
      </c>
      <c r="O516" t="str">
        <f t="shared" si="107"/>
        <v/>
      </c>
      <c r="P516">
        <f t="shared" si="108"/>
        <v>762.9726559999981</v>
      </c>
      <c r="Q516" t="str">
        <f t="shared" si="109"/>
        <v/>
      </c>
      <c r="R516">
        <f t="shared" si="110"/>
        <v>1</v>
      </c>
      <c r="S516">
        <f t="shared" si="101"/>
        <v>1.6337035015205188</v>
      </c>
      <c r="V516">
        <f t="shared" si="111"/>
        <v>12</v>
      </c>
      <c r="W516" t="str">
        <f t="shared" si="102"/>
        <v/>
      </c>
      <c r="X516">
        <f t="shared" si="103"/>
        <v>762.9726559999981</v>
      </c>
      <c r="Y516" t="str">
        <f t="shared" si="104"/>
        <v/>
      </c>
      <c r="Z516">
        <f t="shared" si="105"/>
        <v>1</v>
      </c>
    </row>
    <row r="517" spans="1:26" x14ac:dyDescent="0.25">
      <c r="A517" t="s">
        <v>541</v>
      </c>
      <c r="B517">
        <v>46242.25</v>
      </c>
      <c r="C517">
        <v>46719</v>
      </c>
      <c r="D517">
        <v>45593</v>
      </c>
      <c r="E517">
        <v>45957</v>
      </c>
      <c r="F517">
        <v>45550</v>
      </c>
      <c r="G517">
        <v>46471</v>
      </c>
      <c r="H517">
        <v>45803</v>
      </c>
      <c r="I517">
        <v>46027</v>
      </c>
      <c r="J517">
        <v>45966</v>
      </c>
      <c r="L517" s="1" t="str">
        <f t="shared" si="106"/>
        <v>22NOV2024:12:00:00</v>
      </c>
      <c r="M517">
        <v>13</v>
      </c>
      <c r="N517">
        <f t="shared" si="100"/>
        <v>476.75</v>
      </c>
      <c r="O517" t="str">
        <f t="shared" si="107"/>
        <v/>
      </c>
      <c r="P517">
        <f t="shared" si="108"/>
        <v>476.75</v>
      </c>
      <c r="Q517" t="str">
        <f t="shared" si="109"/>
        <v/>
      </c>
      <c r="R517">
        <f t="shared" si="110"/>
        <v>1</v>
      </c>
      <c r="S517">
        <f t="shared" si="101"/>
        <v>1.0309835702198746</v>
      </c>
      <c r="V517">
        <f t="shared" si="111"/>
        <v>13</v>
      </c>
      <c r="W517" t="str">
        <f t="shared" si="102"/>
        <v/>
      </c>
      <c r="X517">
        <f t="shared" si="103"/>
        <v>476.75</v>
      </c>
      <c r="Y517" t="str">
        <f t="shared" si="104"/>
        <v/>
      </c>
      <c r="Z517">
        <f t="shared" si="105"/>
        <v>1</v>
      </c>
    </row>
    <row r="518" spans="1:26" x14ac:dyDescent="0.25">
      <c r="A518" t="s">
        <v>542</v>
      </c>
      <c r="B518">
        <v>46102.75</v>
      </c>
      <c r="C518">
        <v>46508</v>
      </c>
      <c r="D518">
        <v>45489</v>
      </c>
      <c r="E518">
        <v>45552</v>
      </c>
      <c r="F518">
        <v>44817</v>
      </c>
      <c r="G518">
        <v>45965</v>
      </c>
      <c r="H518">
        <v>44865</v>
      </c>
      <c r="I518">
        <v>45403</v>
      </c>
      <c r="J518">
        <v>45322</v>
      </c>
      <c r="L518" s="1" t="str">
        <f t="shared" si="106"/>
        <v>22NOV2024:13:00:00</v>
      </c>
      <c r="M518">
        <v>14</v>
      </c>
      <c r="N518">
        <f t="shared" si="100"/>
        <v>405.25</v>
      </c>
      <c r="O518" t="str">
        <f t="shared" si="107"/>
        <v/>
      </c>
      <c r="P518">
        <f t="shared" si="108"/>
        <v>405.25</v>
      </c>
      <c r="Q518" t="str">
        <f t="shared" si="109"/>
        <v/>
      </c>
      <c r="R518">
        <f t="shared" si="110"/>
        <v>1</v>
      </c>
      <c r="S518">
        <f t="shared" si="101"/>
        <v>0.87901480931180886</v>
      </c>
      <c r="V518">
        <f t="shared" si="111"/>
        <v>14</v>
      </c>
      <c r="W518" t="str">
        <f t="shared" si="102"/>
        <v/>
      </c>
      <c r="X518">
        <f t="shared" si="103"/>
        <v>405.25</v>
      </c>
      <c r="Y518" t="str">
        <f t="shared" si="104"/>
        <v/>
      </c>
      <c r="Z518">
        <f t="shared" si="105"/>
        <v>1</v>
      </c>
    </row>
    <row r="519" spans="1:26" x14ac:dyDescent="0.25">
      <c r="A519" t="s">
        <v>543</v>
      </c>
      <c r="B519">
        <v>46423.859375</v>
      </c>
      <c r="C519">
        <v>46443</v>
      </c>
      <c r="D519">
        <v>45930</v>
      </c>
      <c r="E519">
        <v>45868</v>
      </c>
      <c r="F519">
        <v>44618</v>
      </c>
      <c r="G519">
        <v>46033</v>
      </c>
      <c r="H519">
        <v>44640</v>
      </c>
      <c r="I519">
        <v>45226</v>
      </c>
      <c r="J519">
        <v>45283</v>
      </c>
      <c r="L519" s="1" t="str">
        <f t="shared" si="106"/>
        <v>22NOV2024:14:00:00</v>
      </c>
      <c r="M519">
        <v>15</v>
      </c>
      <c r="N519">
        <f t="shared" si="100"/>
        <v>19.140625</v>
      </c>
      <c r="O519" t="str">
        <f t="shared" si="107"/>
        <v/>
      </c>
      <c r="P519">
        <f t="shared" si="108"/>
        <v>19.140625</v>
      </c>
      <c r="Q519" t="str">
        <f t="shared" si="109"/>
        <v/>
      </c>
      <c r="R519">
        <f t="shared" si="110"/>
        <v>1</v>
      </c>
      <c r="S519">
        <f t="shared" si="101"/>
        <v>4.1230146001837012E-2</v>
      </c>
      <c r="V519">
        <f t="shared" si="111"/>
        <v>15</v>
      </c>
      <c r="W519" t="str">
        <f t="shared" si="102"/>
        <v/>
      </c>
      <c r="X519">
        <f t="shared" si="103"/>
        <v>19.140625</v>
      </c>
      <c r="Y519" t="str">
        <f t="shared" si="104"/>
        <v/>
      </c>
      <c r="Z519">
        <f t="shared" si="105"/>
        <v>1</v>
      </c>
    </row>
    <row r="520" spans="1:26" x14ac:dyDescent="0.25">
      <c r="A520" t="s">
        <v>544</v>
      </c>
      <c r="B520">
        <v>46830.113280999998</v>
      </c>
      <c r="C520">
        <v>46699</v>
      </c>
      <c r="D520">
        <v>46465</v>
      </c>
      <c r="E520">
        <v>46357</v>
      </c>
      <c r="F520">
        <v>44571</v>
      </c>
      <c r="G520">
        <v>46191</v>
      </c>
      <c r="H520">
        <v>44743</v>
      </c>
      <c r="I520">
        <v>45007</v>
      </c>
      <c r="J520">
        <v>45375</v>
      </c>
      <c r="L520" s="1" t="str">
        <f t="shared" si="106"/>
        <v>22NOV2024:15:00:00</v>
      </c>
      <c r="M520">
        <v>16</v>
      </c>
      <c r="N520">
        <f t="shared" si="100"/>
        <v>-131.1132809999981</v>
      </c>
      <c r="O520">
        <f t="shared" si="107"/>
        <v>-131.1132809999981</v>
      </c>
      <c r="P520" t="str">
        <f t="shared" si="108"/>
        <v/>
      </c>
      <c r="Q520">
        <f t="shared" si="109"/>
        <v>1</v>
      </c>
      <c r="R520" t="str">
        <f t="shared" si="110"/>
        <v/>
      </c>
      <c r="S520">
        <f t="shared" si="101"/>
        <v>0.279976433568</v>
      </c>
      <c r="V520">
        <f t="shared" si="111"/>
        <v>16</v>
      </c>
      <c r="W520">
        <f t="shared" si="102"/>
        <v>-131.1132809999981</v>
      </c>
      <c r="X520" t="str">
        <f t="shared" si="103"/>
        <v/>
      </c>
      <c r="Y520">
        <f t="shared" si="104"/>
        <v>1</v>
      </c>
      <c r="Z520" t="str">
        <f t="shared" si="105"/>
        <v/>
      </c>
    </row>
    <row r="521" spans="1:26" x14ac:dyDescent="0.25">
      <c r="A521" t="s">
        <v>545</v>
      </c>
      <c r="B521">
        <v>47182.503905999998</v>
      </c>
      <c r="C521">
        <v>46811</v>
      </c>
      <c r="D521">
        <v>46437</v>
      </c>
      <c r="E521">
        <v>46457</v>
      </c>
      <c r="F521">
        <v>44508</v>
      </c>
      <c r="G521">
        <v>46285</v>
      </c>
      <c r="H521">
        <v>44764</v>
      </c>
      <c r="I521">
        <v>44767</v>
      </c>
      <c r="J521">
        <v>45364</v>
      </c>
      <c r="L521" s="1" t="str">
        <f t="shared" si="106"/>
        <v>22NOV2024:16:00:00</v>
      </c>
      <c r="M521">
        <v>17</v>
      </c>
      <c r="N521">
        <f t="shared" si="100"/>
        <v>-371.5039059999981</v>
      </c>
      <c r="O521">
        <f t="shared" si="107"/>
        <v>-371.5039059999981</v>
      </c>
      <c r="P521" t="str">
        <f t="shared" si="108"/>
        <v/>
      </c>
      <c r="Q521">
        <f t="shared" si="109"/>
        <v>1</v>
      </c>
      <c r="R521" t="str">
        <f t="shared" si="110"/>
        <v/>
      </c>
      <c r="S521">
        <f t="shared" si="101"/>
        <v>0.78737641126492974</v>
      </c>
      <c r="V521">
        <f t="shared" si="111"/>
        <v>17</v>
      </c>
      <c r="W521">
        <f t="shared" si="102"/>
        <v>-371.5039059999981</v>
      </c>
      <c r="X521" t="str">
        <f t="shared" si="103"/>
        <v/>
      </c>
      <c r="Y521">
        <f t="shared" si="104"/>
        <v>1</v>
      </c>
      <c r="Z521" t="str">
        <f t="shared" si="105"/>
        <v/>
      </c>
    </row>
    <row r="522" spans="1:26" x14ac:dyDescent="0.25">
      <c r="A522" t="s">
        <v>546</v>
      </c>
      <c r="B522">
        <v>47351.394530999998</v>
      </c>
      <c r="C522">
        <v>46629</v>
      </c>
      <c r="D522">
        <v>46318</v>
      </c>
      <c r="E522">
        <v>46627</v>
      </c>
      <c r="F522">
        <v>44594</v>
      </c>
      <c r="G522">
        <v>46372</v>
      </c>
      <c r="H522">
        <v>44952</v>
      </c>
      <c r="I522">
        <v>44852</v>
      </c>
      <c r="J522">
        <v>45491</v>
      </c>
      <c r="L522" s="1" t="str">
        <f t="shared" si="106"/>
        <v>22NOV2024:17:00:00</v>
      </c>
      <c r="M522">
        <v>18</v>
      </c>
      <c r="N522">
        <f t="shared" si="100"/>
        <v>-722.3945309999981</v>
      </c>
      <c r="O522">
        <f t="shared" si="107"/>
        <v>-722.3945309999981</v>
      </c>
      <c r="P522" t="str">
        <f t="shared" si="108"/>
        <v/>
      </c>
      <c r="Q522">
        <f t="shared" si="109"/>
        <v>1</v>
      </c>
      <c r="R522" t="str">
        <f t="shared" si="110"/>
        <v/>
      </c>
      <c r="S522">
        <f t="shared" si="101"/>
        <v>1.5256034973311314</v>
      </c>
      <c r="V522">
        <f t="shared" si="111"/>
        <v>18</v>
      </c>
      <c r="W522">
        <f t="shared" si="102"/>
        <v>-722.3945309999981</v>
      </c>
      <c r="X522" t="str">
        <f t="shared" si="103"/>
        <v/>
      </c>
      <c r="Y522">
        <f t="shared" si="104"/>
        <v>1</v>
      </c>
      <c r="Z522" t="str">
        <f t="shared" si="105"/>
        <v/>
      </c>
    </row>
    <row r="523" spans="1:26" x14ac:dyDescent="0.25">
      <c r="A523" t="s">
        <v>547</v>
      </c>
      <c r="B523">
        <v>47815.394530999998</v>
      </c>
      <c r="C523">
        <v>46672</v>
      </c>
      <c r="D523">
        <v>46275</v>
      </c>
      <c r="E523">
        <v>46201</v>
      </c>
      <c r="F523">
        <v>45134</v>
      </c>
      <c r="G523">
        <v>46675</v>
      </c>
      <c r="H523">
        <v>45636</v>
      </c>
      <c r="I523">
        <v>45539</v>
      </c>
      <c r="J523">
        <v>45848</v>
      </c>
      <c r="L523" s="1" t="str">
        <f t="shared" si="106"/>
        <v>22NOV2024:18:00:00</v>
      </c>
      <c r="M523">
        <v>19</v>
      </c>
      <c r="N523">
        <f t="shared" si="100"/>
        <v>-1143.3945309999981</v>
      </c>
      <c r="O523">
        <f t="shared" si="107"/>
        <v>-1143.3945309999981</v>
      </c>
      <c r="P523" t="str">
        <f t="shared" si="108"/>
        <v/>
      </c>
      <c r="Q523">
        <f t="shared" si="109"/>
        <v>1</v>
      </c>
      <c r="R523" t="str">
        <f t="shared" si="110"/>
        <v/>
      </c>
      <c r="S523">
        <f t="shared" si="101"/>
        <v>2.391268632654918</v>
      </c>
      <c r="V523">
        <f t="shared" si="111"/>
        <v>19</v>
      </c>
      <c r="W523">
        <f t="shared" si="102"/>
        <v>-1143.3945309999981</v>
      </c>
      <c r="X523" t="str">
        <f t="shared" si="103"/>
        <v/>
      </c>
      <c r="Y523">
        <f t="shared" si="104"/>
        <v>1</v>
      </c>
      <c r="Z523" t="str">
        <f t="shared" si="105"/>
        <v/>
      </c>
    </row>
    <row r="524" spans="1:26" x14ac:dyDescent="0.25">
      <c r="A524" t="s">
        <v>548</v>
      </c>
      <c r="B524">
        <v>47873.351562999997</v>
      </c>
      <c r="C524">
        <v>47428</v>
      </c>
      <c r="D524">
        <v>47113</v>
      </c>
      <c r="E524">
        <v>47030</v>
      </c>
      <c r="F524">
        <v>45940</v>
      </c>
      <c r="G524">
        <v>47455</v>
      </c>
      <c r="H524">
        <v>46487</v>
      </c>
      <c r="I524">
        <v>46618</v>
      </c>
      <c r="J524">
        <v>46717</v>
      </c>
      <c r="L524" s="1" t="str">
        <f t="shared" si="106"/>
        <v>22NOV2024:19:00:00</v>
      </c>
      <c r="M524">
        <v>20</v>
      </c>
      <c r="N524">
        <f t="shared" si="100"/>
        <v>-445.35156299999653</v>
      </c>
      <c r="O524">
        <f t="shared" si="107"/>
        <v>-445.35156299999653</v>
      </c>
      <c r="P524" t="str">
        <f t="shared" si="108"/>
        <v/>
      </c>
      <c r="Q524">
        <f t="shared" si="109"/>
        <v>1</v>
      </c>
      <c r="R524" t="str">
        <f t="shared" si="110"/>
        <v/>
      </c>
      <c r="S524">
        <f t="shared" si="101"/>
        <v>0.93027028286065627</v>
      </c>
      <c r="V524">
        <f t="shared" si="111"/>
        <v>20</v>
      </c>
      <c r="W524">
        <f t="shared" si="102"/>
        <v>-445.35156299999653</v>
      </c>
      <c r="X524" t="str">
        <f t="shared" si="103"/>
        <v/>
      </c>
      <c r="Y524">
        <f t="shared" si="104"/>
        <v>1</v>
      </c>
      <c r="Z524" t="str">
        <f t="shared" si="105"/>
        <v/>
      </c>
    </row>
    <row r="525" spans="1:26" x14ac:dyDescent="0.25">
      <c r="A525" t="s">
        <v>549</v>
      </c>
      <c r="B525">
        <v>47202.886719000002</v>
      </c>
      <c r="C525">
        <v>46951</v>
      </c>
      <c r="D525">
        <v>46624</v>
      </c>
      <c r="E525">
        <v>46575</v>
      </c>
      <c r="F525">
        <v>45098</v>
      </c>
      <c r="G525">
        <v>46743</v>
      </c>
      <c r="H525">
        <v>45846</v>
      </c>
      <c r="I525">
        <v>46062</v>
      </c>
      <c r="J525">
        <v>46077</v>
      </c>
      <c r="L525" s="1" t="str">
        <f t="shared" si="106"/>
        <v>22NOV2024:20:00:00</v>
      </c>
      <c r="M525">
        <v>21</v>
      </c>
      <c r="N525">
        <f t="shared" si="100"/>
        <v>-251.8867190000019</v>
      </c>
      <c r="O525">
        <f t="shared" si="107"/>
        <v>-251.8867190000019</v>
      </c>
      <c r="P525" t="str">
        <f t="shared" si="108"/>
        <v/>
      </c>
      <c r="Q525">
        <f t="shared" si="109"/>
        <v>1</v>
      </c>
      <c r="R525" t="str">
        <f t="shared" si="110"/>
        <v/>
      </c>
      <c r="S525">
        <f t="shared" si="101"/>
        <v>0.53362566679341039</v>
      </c>
      <c r="V525">
        <f t="shared" si="111"/>
        <v>21</v>
      </c>
      <c r="W525">
        <f t="shared" si="102"/>
        <v>-251.8867190000019</v>
      </c>
      <c r="X525" t="str">
        <f t="shared" si="103"/>
        <v/>
      </c>
      <c r="Y525">
        <f t="shared" si="104"/>
        <v>1</v>
      </c>
      <c r="Z525" t="str">
        <f t="shared" si="105"/>
        <v/>
      </c>
    </row>
    <row r="526" spans="1:26" x14ac:dyDescent="0.25">
      <c r="A526" t="s">
        <v>550</v>
      </c>
      <c r="B526">
        <v>46739.277344000002</v>
      </c>
      <c r="C526">
        <v>46539</v>
      </c>
      <c r="D526">
        <v>45828</v>
      </c>
      <c r="E526">
        <v>45961</v>
      </c>
      <c r="F526">
        <v>44144</v>
      </c>
      <c r="G526">
        <v>46025</v>
      </c>
      <c r="H526">
        <v>45193</v>
      </c>
      <c r="I526">
        <v>45332</v>
      </c>
      <c r="J526">
        <v>45342</v>
      </c>
      <c r="L526" s="1" t="str">
        <f t="shared" si="106"/>
        <v>22NOV2024:21:00:00</v>
      </c>
      <c r="M526">
        <v>22</v>
      </c>
      <c r="N526">
        <f t="shared" si="100"/>
        <v>-200.2773440000019</v>
      </c>
      <c r="O526">
        <f t="shared" si="107"/>
        <v>-200.2773440000019</v>
      </c>
      <c r="P526" t="str">
        <f t="shared" si="108"/>
        <v/>
      </c>
      <c r="Q526">
        <f t="shared" si="109"/>
        <v>1</v>
      </c>
      <c r="R526" t="str">
        <f t="shared" si="110"/>
        <v/>
      </c>
      <c r="S526">
        <f t="shared" si="101"/>
        <v>0.4284990170600313</v>
      </c>
      <c r="V526">
        <f t="shared" si="111"/>
        <v>22</v>
      </c>
      <c r="W526">
        <f t="shared" si="102"/>
        <v>-200.2773440000019</v>
      </c>
      <c r="X526" t="str">
        <f t="shared" si="103"/>
        <v/>
      </c>
      <c r="Y526">
        <f t="shared" si="104"/>
        <v>1</v>
      </c>
      <c r="Z526" t="str">
        <f t="shared" si="105"/>
        <v/>
      </c>
    </row>
    <row r="527" spans="1:26" x14ac:dyDescent="0.25">
      <c r="A527" t="s">
        <v>551</v>
      </c>
      <c r="B527">
        <v>46060.730469000002</v>
      </c>
      <c r="C527">
        <v>45604</v>
      </c>
      <c r="D527">
        <v>44957</v>
      </c>
      <c r="E527">
        <v>45212</v>
      </c>
      <c r="F527">
        <v>43084</v>
      </c>
      <c r="G527">
        <v>45063</v>
      </c>
      <c r="H527">
        <v>44340</v>
      </c>
      <c r="I527">
        <v>44441</v>
      </c>
      <c r="J527">
        <v>44442</v>
      </c>
      <c r="L527" s="1" t="str">
        <f t="shared" si="106"/>
        <v>22NOV2024:22:00:00</v>
      </c>
      <c r="M527">
        <v>23</v>
      </c>
      <c r="N527">
        <f t="shared" si="100"/>
        <v>-456.7304690000019</v>
      </c>
      <c r="O527">
        <f t="shared" si="107"/>
        <v>-456.7304690000019</v>
      </c>
      <c r="P527" t="str">
        <f t="shared" si="108"/>
        <v/>
      </c>
      <c r="Q527">
        <f t="shared" si="109"/>
        <v>1</v>
      </c>
      <c r="R527" t="str">
        <f t="shared" si="110"/>
        <v/>
      </c>
      <c r="S527">
        <f t="shared" si="101"/>
        <v>0.99158320840654646</v>
      </c>
      <c r="V527">
        <f t="shared" si="111"/>
        <v>23</v>
      </c>
      <c r="W527">
        <f t="shared" si="102"/>
        <v>-456.7304690000019</v>
      </c>
      <c r="X527" t="str">
        <f t="shared" si="103"/>
        <v/>
      </c>
      <c r="Y527">
        <f t="shared" si="104"/>
        <v>1</v>
      </c>
      <c r="Z527" t="str">
        <f t="shared" si="105"/>
        <v/>
      </c>
    </row>
    <row r="528" spans="1:26" x14ac:dyDescent="0.25">
      <c r="A528" t="s">
        <v>552</v>
      </c>
      <c r="B528">
        <v>44662.84375</v>
      </c>
      <c r="C528">
        <v>44290</v>
      </c>
      <c r="D528">
        <v>43496</v>
      </c>
      <c r="E528">
        <v>43493</v>
      </c>
      <c r="F528">
        <v>42152</v>
      </c>
      <c r="G528">
        <v>43645</v>
      </c>
      <c r="H528">
        <v>43361</v>
      </c>
      <c r="I528">
        <v>43411</v>
      </c>
      <c r="J528">
        <v>43225</v>
      </c>
      <c r="L528" s="1" t="str">
        <f t="shared" si="106"/>
        <v>22NOV2024:23:00:00</v>
      </c>
      <c r="M528">
        <v>24</v>
      </c>
      <c r="N528">
        <f t="shared" si="100"/>
        <v>-372.84375</v>
      </c>
      <c r="O528">
        <f t="shared" si="107"/>
        <v>-372.84375</v>
      </c>
      <c r="P528" t="str">
        <f t="shared" si="108"/>
        <v/>
      </c>
      <c r="Q528">
        <f t="shared" si="109"/>
        <v>1</v>
      </c>
      <c r="R528" t="str">
        <f t="shared" si="110"/>
        <v/>
      </c>
      <c r="S528">
        <f t="shared" si="101"/>
        <v>0.83479626171363075</v>
      </c>
      <c r="V528">
        <f t="shared" si="111"/>
        <v>24</v>
      </c>
      <c r="W528">
        <f t="shared" si="102"/>
        <v>-372.84375</v>
      </c>
      <c r="X528" t="str">
        <f t="shared" si="103"/>
        <v/>
      </c>
      <c r="Y528">
        <f t="shared" si="104"/>
        <v>1</v>
      </c>
      <c r="Z528" t="str">
        <f t="shared" si="105"/>
        <v/>
      </c>
    </row>
    <row r="529" spans="1:26" x14ac:dyDescent="0.25">
      <c r="A529" t="s">
        <v>553</v>
      </c>
      <c r="B529">
        <v>43399.589844000002</v>
      </c>
      <c r="C529">
        <v>42860</v>
      </c>
      <c r="D529">
        <v>42235</v>
      </c>
      <c r="E529">
        <v>42075</v>
      </c>
      <c r="F529">
        <v>41186</v>
      </c>
      <c r="G529">
        <v>42049</v>
      </c>
      <c r="H529">
        <v>42368</v>
      </c>
      <c r="I529">
        <v>42333</v>
      </c>
      <c r="J529">
        <v>42012</v>
      </c>
      <c r="L529" s="1" t="str">
        <f t="shared" si="106"/>
        <v>23NOV2024:00:00:00</v>
      </c>
      <c r="M529">
        <v>1</v>
      </c>
      <c r="N529">
        <f t="shared" si="100"/>
        <v>-539.5898440000019</v>
      </c>
      <c r="O529">
        <f t="shared" si="107"/>
        <v>-539.5898440000019</v>
      </c>
      <c r="P529" t="str">
        <f t="shared" si="108"/>
        <v/>
      </c>
      <c r="Q529">
        <f t="shared" si="109"/>
        <v>1</v>
      </c>
      <c r="R529" t="str">
        <f t="shared" si="110"/>
        <v/>
      </c>
      <c r="S529">
        <f t="shared" si="101"/>
        <v>1.243306321418151</v>
      </c>
      <c r="V529">
        <f t="shared" si="111"/>
        <v>1</v>
      </c>
      <c r="W529">
        <f t="shared" si="102"/>
        <v>-539.5898440000019</v>
      </c>
      <c r="X529" t="str">
        <f t="shared" si="103"/>
        <v/>
      </c>
      <c r="Y529">
        <f t="shared" si="104"/>
        <v>1</v>
      </c>
      <c r="Z529" t="str">
        <f t="shared" si="105"/>
        <v/>
      </c>
    </row>
    <row r="530" spans="1:26" x14ac:dyDescent="0.25">
      <c r="A530" t="s">
        <v>554</v>
      </c>
      <c r="B530">
        <v>42231.046875</v>
      </c>
      <c r="C530">
        <v>41097</v>
      </c>
      <c r="D530">
        <v>40892</v>
      </c>
      <c r="E530">
        <v>40524</v>
      </c>
      <c r="F530">
        <v>41097</v>
      </c>
      <c r="G530">
        <v>41204</v>
      </c>
      <c r="H530">
        <v>41188</v>
      </c>
      <c r="I530">
        <v>41401</v>
      </c>
      <c r="J530">
        <v>41083</v>
      </c>
      <c r="L530" s="1" t="str">
        <f t="shared" si="106"/>
        <v>23NOV2024:01:00:00</v>
      </c>
      <c r="M530">
        <v>2</v>
      </c>
      <c r="N530">
        <f t="shared" si="100"/>
        <v>-1134.046875</v>
      </c>
      <c r="O530">
        <f t="shared" si="107"/>
        <v>-1134.046875</v>
      </c>
      <c r="P530" t="str">
        <f t="shared" si="108"/>
        <v/>
      </c>
      <c r="Q530">
        <f t="shared" si="109"/>
        <v>1</v>
      </c>
      <c r="R530" t="str">
        <f t="shared" si="110"/>
        <v/>
      </c>
      <c r="S530">
        <f t="shared" si="101"/>
        <v>2.6853392442689712</v>
      </c>
      <c r="V530">
        <f t="shared" si="111"/>
        <v>2</v>
      </c>
      <c r="W530">
        <f t="shared" si="102"/>
        <v>-1134.046875</v>
      </c>
      <c r="X530" t="str">
        <f t="shared" si="103"/>
        <v/>
      </c>
      <c r="Y530">
        <f t="shared" si="104"/>
        <v>1</v>
      </c>
      <c r="Z530" t="str">
        <f t="shared" si="105"/>
        <v/>
      </c>
    </row>
    <row r="531" spans="1:26" x14ac:dyDescent="0.25">
      <c r="A531" t="s">
        <v>555</v>
      </c>
      <c r="B531">
        <v>41776.117187999997</v>
      </c>
      <c r="C531">
        <v>40366</v>
      </c>
      <c r="D531">
        <v>39962</v>
      </c>
      <c r="E531">
        <v>39485</v>
      </c>
      <c r="F531">
        <v>40366</v>
      </c>
      <c r="G531">
        <v>40038</v>
      </c>
      <c r="H531">
        <v>40373</v>
      </c>
      <c r="I531">
        <v>40568</v>
      </c>
      <c r="J531">
        <v>40166</v>
      </c>
      <c r="L531" s="1" t="str">
        <f t="shared" si="106"/>
        <v>23NOV2024:02:00:00</v>
      </c>
      <c r="M531">
        <v>3</v>
      </c>
      <c r="N531">
        <f t="shared" si="100"/>
        <v>-1410.1171879999965</v>
      </c>
      <c r="O531">
        <f t="shared" si="107"/>
        <v>-1410.1171879999965</v>
      </c>
      <c r="P531" t="str">
        <f t="shared" si="108"/>
        <v/>
      </c>
      <c r="Q531">
        <f t="shared" si="109"/>
        <v>1</v>
      </c>
      <c r="R531" t="str">
        <f t="shared" si="110"/>
        <v/>
      </c>
      <c r="S531">
        <f t="shared" si="101"/>
        <v>3.375414669712403</v>
      </c>
      <c r="V531">
        <f t="shared" si="111"/>
        <v>3</v>
      </c>
      <c r="W531">
        <f t="shared" si="102"/>
        <v>-1410.1171879999965</v>
      </c>
      <c r="X531" t="str">
        <f t="shared" si="103"/>
        <v/>
      </c>
      <c r="Y531">
        <f t="shared" si="104"/>
        <v>1</v>
      </c>
      <c r="Z531" t="str">
        <f t="shared" si="105"/>
        <v/>
      </c>
    </row>
    <row r="532" spans="1:26" x14ac:dyDescent="0.25">
      <c r="A532" t="s">
        <v>556</v>
      </c>
      <c r="B532">
        <v>41252.296875</v>
      </c>
      <c r="C532">
        <v>40145</v>
      </c>
      <c r="D532">
        <v>39682</v>
      </c>
      <c r="E532">
        <v>39028</v>
      </c>
      <c r="F532">
        <v>40145</v>
      </c>
      <c r="G532">
        <v>39353</v>
      </c>
      <c r="H532">
        <v>40126</v>
      </c>
      <c r="I532">
        <v>40181</v>
      </c>
      <c r="J532">
        <v>39766</v>
      </c>
      <c r="L532" s="1" t="str">
        <f t="shared" si="106"/>
        <v>23NOV2024:03:00:00</v>
      </c>
      <c r="M532">
        <v>4</v>
      </c>
      <c r="N532">
        <f t="shared" si="100"/>
        <v>-1107.296875</v>
      </c>
      <c r="O532">
        <f t="shared" si="107"/>
        <v>-1107.296875</v>
      </c>
      <c r="P532" t="str">
        <f t="shared" si="108"/>
        <v/>
      </c>
      <c r="Q532">
        <f t="shared" si="109"/>
        <v>1</v>
      </c>
      <c r="R532" t="str">
        <f t="shared" si="110"/>
        <v/>
      </c>
      <c r="S532">
        <f t="shared" si="101"/>
        <v>2.684206599102247</v>
      </c>
      <c r="V532">
        <f t="shared" si="111"/>
        <v>4</v>
      </c>
      <c r="W532">
        <f t="shared" si="102"/>
        <v>-1107.296875</v>
      </c>
      <c r="X532" t="str">
        <f t="shared" si="103"/>
        <v/>
      </c>
      <c r="Y532">
        <f t="shared" si="104"/>
        <v>1</v>
      </c>
      <c r="Z532" t="str">
        <f t="shared" si="105"/>
        <v/>
      </c>
    </row>
    <row r="533" spans="1:26" x14ac:dyDescent="0.25">
      <c r="A533" t="s">
        <v>557</v>
      </c>
      <c r="B533">
        <v>40894.8125</v>
      </c>
      <c r="C533">
        <v>39962</v>
      </c>
      <c r="D533">
        <v>39608</v>
      </c>
      <c r="E533">
        <v>39247</v>
      </c>
      <c r="F533">
        <v>39962</v>
      </c>
      <c r="G533">
        <v>38927</v>
      </c>
      <c r="H533">
        <v>39924</v>
      </c>
      <c r="I533">
        <v>39945</v>
      </c>
      <c r="J533">
        <v>39601</v>
      </c>
      <c r="L533" s="1" t="str">
        <f t="shared" si="106"/>
        <v>23NOV2024:04:00:00</v>
      </c>
      <c r="M533">
        <v>5</v>
      </c>
      <c r="N533">
        <f t="shared" si="100"/>
        <v>-932.8125</v>
      </c>
      <c r="O533">
        <f t="shared" si="107"/>
        <v>-932.8125</v>
      </c>
      <c r="P533" t="str">
        <f t="shared" si="108"/>
        <v/>
      </c>
      <c r="Q533">
        <f t="shared" si="109"/>
        <v>1</v>
      </c>
      <c r="R533" t="str">
        <f t="shared" si="110"/>
        <v/>
      </c>
      <c r="S533">
        <f t="shared" si="101"/>
        <v>2.28100446725364</v>
      </c>
      <c r="V533">
        <f t="shared" si="111"/>
        <v>5</v>
      </c>
      <c r="W533">
        <f t="shared" si="102"/>
        <v>-932.8125</v>
      </c>
      <c r="X533" t="str">
        <f t="shared" si="103"/>
        <v/>
      </c>
      <c r="Y533">
        <f t="shared" si="104"/>
        <v>1</v>
      </c>
      <c r="Z533" t="str">
        <f t="shared" si="105"/>
        <v/>
      </c>
    </row>
    <row r="534" spans="1:26" x14ac:dyDescent="0.25">
      <c r="A534" t="s">
        <v>558</v>
      </c>
      <c r="B534">
        <v>41192.21875</v>
      </c>
      <c r="C534">
        <v>40182</v>
      </c>
      <c r="D534">
        <v>39791</v>
      </c>
      <c r="E534">
        <v>39626</v>
      </c>
      <c r="F534">
        <v>40182</v>
      </c>
      <c r="G534">
        <v>38987</v>
      </c>
      <c r="H534">
        <v>40192</v>
      </c>
      <c r="I534">
        <v>40130</v>
      </c>
      <c r="J534">
        <v>39823</v>
      </c>
      <c r="L534" s="1" t="str">
        <f t="shared" si="106"/>
        <v>23NOV2024:05:00:00</v>
      </c>
      <c r="M534">
        <v>6</v>
      </c>
      <c r="N534">
        <f t="shared" si="100"/>
        <v>-1010.21875</v>
      </c>
      <c r="O534">
        <f t="shared" si="107"/>
        <v>-1010.21875</v>
      </c>
      <c r="P534" t="str">
        <f t="shared" si="108"/>
        <v/>
      </c>
      <c r="Q534">
        <f t="shared" si="109"/>
        <v>1</v>
      </c>
      <c r="R534" t="str">
        <f t="shared" si="110"/>
        <v/>
      </c>
      <c r="S534">
        <f t="shared" si="101"/>
        <v>2.452450440048219</v>
      </c>
      <c r="V534">
        <f t="shared" si="111"/>
        <v>6</v>
      </c>
      <c r="W534">
        <f t="shared" si="102"/>
        <v>-1010.21875</v>
      </c>
      <c r="X534" t="str">
        <f t="shared" si="103"/>
        <v/>
      </c>
      <c r="Y534">
        <f t="shared" si="104"/>
        <v>1</v>
      </c>
      <c r="Z534" t="str">
        <f t="shared" si="105"/>
        <v/>
      </c>
    </row>
    <row r="535" spans="1:26" x14ac:dyDescent="0.25">
      <c r="A535" t="s">
        <v>559</v>
      </c>
      <c r="B535">
        <v>41891.515625</v>
      </c>
      <c r="C535">
        <v>41066</v>
      </c>
      <c r="D535">
        <v>40451</v>
      </c>
      <c r="E535">
        <v>40373</v>
      </c>
      <c r="F535">
        <v>41066</v>
      </c>
      <c r="G535">
        <v>39540</v>
      </c>
      <c r="H535">
        <v>41161</v>
      </c>
      <c r="I535">
        <v>40925</v>
      </c>
      <c r="J535">
        <v>40613</v>
      </c>
      <c r="L535" s="1" t="str">
        <f t="shared" si="106"/>
        <v>23NOV2024:06:00:00</v>
      </c>
      <c r="M535">
        <v>7</v>
      </c>
      <c r="N535">
        <f t="shared" si="100"/>
        <v>-825.515625</v>
      </c>
      <c r="O535">
        <f t="shared" si="107"/>
        <v>-825.515625</v>
      </c>
      <c r="P535" t="str">
        <f t="shared" si="108"/>
        <v/>
      </c>
      <c r="Q535">
        <f t="shared" si="109"/>
        <v>1</v>
      </c>
      <c r="R535" t="str">
        <f t="shared" si="110"/>
        <v/>
      </c>
      <c r="S535">
        <f t="shared" si="101"/>
        <v>1.9706033851574212</v>
      </c>
      <c r="V535">
        <f t="shared" si="111"/>
        <v>7</v>
      </c>
      <c r="W535">
        <f t="shared" si="102"/>
        <v>-825.515625</v>
      </c>
      <c r="X535" t="str">
        <f t="shared" si="103"/>
        <v/>
      </c>
      <c r="Y535">
        <f t="shared" si="104"/>
        <v>1</v>
      </c>
      <c r="Z535" t="str">
        <f t="shared" si="105"/>
        <v/>
      </c>
    </row>
    <row r="536" spans="1:26" x14ac:dyDescent="0.25">
      <c r="A536" t="s">
        <v>560</v>
      </c>
      <c r="B536">
        <v>43365.378905999998</v>
      </c>
      <c r="C536">
        <v>42552</v>
      </c>
      <c r="D536">
        <v>41778</v>
      </c>
      <c r="E536">
        <v>41804</v>
      </c>
      <c r="F536">
        <v>42552</v>
      </c>
      <c r="G536">
        <v>40679</v>
      </c>
      <c r="H536">
        <v>42790</v>
      </c>
      <c r="I536">
        <v>42301</v>
      </c>
      <c r="J536">
        <v>42025</v>
      </c>
      <c r="L536" s="1" t="str">
        <f t="shared" si="106"/>
        <v>23NOV2024:07:00:00</v>
      </c>
      <c r="M536">
        <v>8</v>
      </c>
      <c r="N536">
        <f t="shared" si="100"/>
        <v>-813.3789059999981</v>
      </c>
      <c r="O536">
        <f t="shared" si="107"/>
        <v>-813.3789059999981</v>
      </c>
      <c r="P536" t="str">
        <f t="shared" si="108"/>
        <v/>
      </c>
      <c r="Q536">
        <f t="shared" si="109"/>
        <v>1</v>
      </c>
      <c r="R536" t="str">
        <f t="shared" si="110"/>
        <v/>
      </c>
      <c r="S536">
        <f t="shared" si="101"/>
        <v>1.8756411831731041</v>
      </c>
      <c r="V536">
        <f t="shared" si="111"/>
        <v>8</v>
      </c>
      <c r="W536">
        <f t="shared" si="102"/>
        <v>-813.3789059999981</v>
      </c>
      <c r="X536" t="str">
        <f t="shared" si="103"/>
        <v/>
      </c>
      <c r="Y536">
        <f t="shared" si="104"/>
        <v>1</v>
      </c>
      <c r="Z536" t="str">
        <f t="shared" si="105"/>
        <v/>
      </c>
    </row>
    <row r="537" spans="1:26" x14ac:dyDescent="0.25">
      <c r="A537" t="s">
        <v>561</v>
      </c>
      <c r="B537">
        <v>44699.515625</v>
      </c>
      <c r="C537">
        <v>43761</v>
      </c>
      <c r="D537">
        <v>42619</v>
      </c>
      <c r="E537">
        <v>42305</v>
      </c>
      <c r="F537">
        <v>43761</v>
      </c>
      <c r="G537">
        <v>41958</v>
      </c>
      <c r="H537">
        <v>44099</v>
      </c>
      <c r="I537">
        <v>43458</v>
      </c>
      <c r="J537">
        <v>43116</v>
      </c>
      <c r="L537" s="1" t="str">
        <f t="shared" si="106"/>
        <v>23NOV2024:08:00:00</v>
      </c>
      <c r="M537">
        <v>9</v>
      </c>
      <c r="N537">
        <f t="shared" si="100"/>
        <v>-938.515625</v>
      </c>
      <c r="O537">
        <f t="shared" si="107"/>
        <v>-938.515625</v>
      </c>
      <c r="P537" t="str">
        <f t="shared" si="108"/>
        <v/>
      </c>
      <c r="Q537">
        <f t="shared" si="109"/>
        <v>1</v>
      </c>
      <c r="R537" t="str">
        <f t="shared" si="110"/>
        <v/>
      </c>
      <c r="S537">
        <f t="shared" si="101"/>
        <v>2.0996102796136284</v>
      </c>
      <c r="V537">
        <f t="shared" si="111"/>
        <v>9</v>
      </c>
      <c r="W537">
        <f t="shared" si="102"/>
        <v>-938.515625</v>
      </c>
      <c r="X537" t="str">
        <f t="shared" si="103"/>
        <v/>
      </c>
      <c r="Y537">
        <f t="shared" si="104"/>
        <v>1</v>
      </c>
      <c r="Z537" t="str">
        <f t="shared" si="105"/>
        <v/>
      </c>
    </row>
    <row r="538" spans="1:26" x14ac:dyDescent="0.25">
      <c r="A538" t="s">
        <v>562</v>
      </c>
      <c r="B538">
        <v>47302.449219000002</v>
      </c>
      <c r="C538">
        <v>45174</v>
      </c>
      <c r="D538">
        <v>44558</v>
      </c>
      <c r="E538">
        <v>44276</v>
      </c>
      <c r="F538">
        <v>45174</v>
      </c>
      <c r="G538">
        <v>43814</v>
      </c>
      <c r="H538">
        <v>45661</v>
      </c>
      <c r="I538">
        <v>44906</v>
      </c>
      <c r="J538">
        <v>44766</v>
      </c>
      <c r="L538" s="1" t="str">
        <f t="shared" si="106"/>
        <v>23NOV2024:09:00:00</v>
      </c>
      <c r="M538">
        <v>10</v>
      </c>
      <c r="N538">
        <f t="shared" si="100"/>
        <v>-2128.4492190000019</v>
      </c>
      <c r="O538">
        <f t="shared" si="107"/>
        <v>-2128.4492190000019</v>
      </c>
      <c r="P538" t="str">
        <f t="shared" si="108"/>
        <v/>
      </c>
      <c r="Q538">
        <f t="shared" si="109"/>
        <v>1</v>
      </c>
      <c r="R538" t="str">
        <f t="shared" si="110"/>
        <v/>
      </c>
      <c r="S538">
        <f t="shared" si="101"/>
        <v>4.4996596458372524</v>
      </c>
      <c r="V538">
        <f t="shared" si="111"/>
        <v>10</v>
      </c>
      <c r="W538">
        <f t="shared" si="102"/>
        <v>-2128.4492190000019</v>
      </c>
      <c r="X538" t="str">
        <f t="shared" si="103"/>
        <v/>
      </c>
      <c r="Y538">
        <f t="shared" si="104"/>
        <v>1</v>
      </c>
      <c r="Z538" t="str">
        <f t="shared" si="105"/>
        <v/>
      </c>
    </row>
    <row r="539" spans="1:26" x14ac:dyDescent="0.25">
      <c r="A539" t="s">
        <v>563</v>
      </c>
      <c r="B539">
        <v>47506.132812999997</v>
      </c>
      <c r="C539">
        <v>45693</v>
      </c>
      <c r="D539">
        <v>45229</v>
      </c>
      <c r="E539">
        <v>45676</v>
      </c>
      <c r="F539">
        <v>45693</v>
      </c>
      <c r="G539">
        <v>44969</v>
      </c>
      <c r="H539">
        <v>46169</v>
      </c>
      <c r="I539">
        <v>45568</v>
      </c>
      <c r="J539">
        <v>45615</v>
      </c>
      <c r="L539" s="1" t="str">
        <f t="shared" si="106"/>
        <v>23NOV2024:10:00:00</v>
      </c>
      <c r="M539">
        <v>11</v>
      </c>
      <c r="N539">
        <f t="shared" si="100"/>
        <v>-1813.1328129999965</v>
      </c>
      <c r="O539">
        <f t="shared" si="107"/>
        <v>-1813.1328129999965</v>
      </c>
      <c r="P539" t="str">
        <f t="shared" si="108"/>
        <v/>
      </c>
      <c r="Q539">
        <f t="shared" si="109"/>
        <v>1</v>
      </c>
      <c r="R539" t="str">
        <f t="shared" si="110"/>
        <v/>
      </c>
      <c r="S539">
        <f t="shared" si="101"/>
        <v>3.8166289395457484</v>
      </c>
      <c r="V539">
        <f t="shared" si="111"/>
        <v>11</v>
      </c>
      <c r="W539">
        <f t="shared" si="102"/>
        <v>-1813.1328129999965</v>
      </c>
      <c r="X539" t="str">
        <f t="shared" si="103"/>
        <v/>
      </c>
      <c r="Y539">
        <f t="shared" si="104"/>
        <v>1</v>
      </c>
      <c r="Z539" t="str">
        <f t="shared" si="105"/>
        <v/>
      </c>
    </row>
    <row r="540" spans="1:26" x14ac:dyDescent="0.25">
      <c r="A540" t="s">
        <v>564</v>
      </c>
      <c r="B540">
        <v>46687.496094000002</v>
      </c>
      <c r="C540">
        <v>45460</v>
      </c>
      <c r="D540">
        <v>45030</v>
      </c>
      <c r="E540">
        <v>45432</v>
      </c>
      <c r="F540">
        <v>45460</v>
      </c>
      <c r="G540">
        <v>45094</v>
      </c>
      <c r="H540">
        <v>45777</v>
      </c>
      <c r="I540">
        <v>45425</v>
      </c>
      <c r="J540">
        <v>45437</v>
      </c>
      <c r="L540" s="1" t="str">
        <f t="shared" si="106"/>
        <v>23NOV2024:11:00:00</v>
      </c>
      <c r="M540">
        <v>12</v>
      </c>
      <c r="N540">
        <f t="shared" si="100"/>
        <v>-1227.4960940000019</v>
      </c>
      <c r="O540">
        <f t="shared" si="107"/>
        <v>-1227.4960940000019</v>
      </c>
      <c r="P540" t="str">
        <f t="shared" si="108"/>
        <v/>
      </c>
      <c r="Q540">
        <f t="shared" si="109"/>
        <v>1</v>
      </c>
      <c r="R540" t="str">
        <f t="shared" si="110"/>
        <v/>
      </c>
      <c r="S540">
        <f t="shared" si="101"/>
        <v>2.6291752539664519</v>
      </c>
      <c r="V540">
        <f t="shared" si="111"/>
        <v>12</v>
      </c>
      <c r="W540">
        <f t="shared" si="102"/>
        <v>-1227.4960940000019</v>
      </c>
      <c r="X540" t="str">
        <f t="shared" si="103"/>
        <v/>
      </c>
      <c r="Y540">
        <f t="shared" si="104"/>
        <v>1</v>
      </c>
      <c r="Z540" t="str">
        <f t="shared" si="105"/>
        <v/>
      </c>
    </row>
    <row r="541" spans="1:26" x14ac:dyDescent="0.25">
      <c r="A541" t="s">
        <v>565</v>
      </c>
      <c r="B541">
        <v>46367.835937999997</v>
      </c>
      <c r="C541">
        <v>45106</v>
      </c>
      <c r="D541">
        <v>44760</v>
      </c>
      <c r="E541">
        <v>44853</v>
      </c>
      <c r="F541">
        <v>45106</v>
      </c>
      <c r="G541">
        <v>44760</v>
      </c>
      <c r="H541">
        <v>45244</v>
      </c>
      <c r="I541">
        <v>45118</v>
      </c>
      <c r="J541">
        <v>45016</v>
      </c>
      <c r="L541" s="1" t="str">
        <f t="shared" si="106"/>
        <v>23NOV2024:12:00:00</v>
      </c>
      <c r="M541">
        <v>13</v>
      </c>
      <c r="N541">
        <f t="shared" si="100"/>
        <v>-1261.8359379999965</v>
      </c>
      <c r="O541">
        <f t="shared" si="107"/>
        <v>-1261.8359379999965</v>
      </c>
      <c r="P541" t="str">
        <f t="shared" si="108"/>
        <v/>
      </c>
      <c r="Q541">
        <f t="shared" si="109"/>
        <v>1</v>
      </c>
      <c r="R541" t="str">
        <f t="shared" si="110"/>
        <v/>
      </c>
      <c r="S541">
        <f t="shared" si="101"/>
        <v>2.7213604268425207</v>
      </c>
      <c r="V541">
        <f t="shared" si="111"/>
        <v>13</v>
      </c>
      <c r="W541">
        <f t="shared" si="102"/>
        <v>-1261.8359379999965</v>
      </c>
      <c r="X541" t="str">
        <f t="shared" si="103"/>
        <v/>
      </c>
      <c r="Y541">
        <f t="shared" si="104"/>
        <v>1</v>
      </c>
      <c r="Z541" t="str">
        <f t="shared" si="105"/>
        <v/>
      </c>
    </row>
    <row r="542" spans="1:26" x14ac:dyDescent="0.25">
      <c r="A542" t="s">
        <v>566</v>
      </c>
      <c r="B542">
        <v>46202.398437999997</v>
      </c>
      <c r="C542">
        <v>45012</v>
      </c>
      <c r="D542">
        <v>44983</v>
      </c>
      <c r="E542">
        <v>44960</v>
      </c>
      <c r="F542">
        <v>45012</v>
      </c>
      <c r="G542">
        <v>44767</v>
      </c>
      <c r="H542">
        <v>44968</v>
      </c>
      <c r="I542">
        <v>44985</v>
      </c>
      <c r="J542">
        <v>44938</v>
      </c>
      <c r="L542" s="1" t="str">
        <f t="shared" si="106"/>
        <v>23NOV2024:13:00:00</v>
      </c>
      <c r="M542">
        <v>14</v>
      </c>
      <c r="N542">
        <f t="shared" si="100"/>
        <v>-1190.3984379999965</v>
      </c>
      <c r="O542">
        <f t="shared" si="107"/>
        <v>-1190.3984379999965</v>
      </c>
      <c r="P542" t="str">
        <f t="shared" si="108"/>
        <v/>
      </c>
      <c r="Q542">
        <f t="shared" si="109"/>
        <v>1</v>
      </c>
      <c r="R542" t="str">
        <f t="shared" si="110"/>
        <v/>
      </c>
      <c r="S542">
        <f t="shared" si="101"/>
        <v>2.5764862393397565</v>
      </c>
      <c r="V542">
        <f t="shared" si="111"/>
        <v>14</v>
      </c>
      <c r="W542">
        <f t="shared" si="102"/>
        <v>-1190.3984379999965</v>
      </c>
      <c r="X542" t="str">
        <f t="shared" si="103"/>
        <v/>
      </c>
      <c r="Y542">
        <f t="shared" si="104"/>
        <v>1</v>
      </c>
      <c r="Z542" t="str">
        <f t="shared" si="105"/>
        <v/>
      </c>
    </row>
    <row r="543" spans="1:26" x14ac:dyDescent="0.25">
      <c r="A543" t="s">
        <v>567</v>
      </c>
      <c r="B543">
        <v>46455.109375</v>
      </c>
      <c r="C543">
        <v>45189</v>
      </c>
      <c r="D543">
        <v>45689</v>
      </c>
      <c r="E543">
        <v>45600</v>
      </c>
      <c r="F543">
        <v>45189</v>
      </c>
      <c r="G543">
        <v>45108</v>
      </c>
      <c r="H543">
        <v>45002</v>
      </c>
      <c r="I543">
        <v>45029</v>
      </c>
      <c r="J543">
        <v>45186</v>
      </c>
      <c r="L543" s="1" t="str">
        <f t="shared" si="106"/>
        <v>23NOV2024:14:00:00</v>
      </c>
      <c r="M543">
        <v>15</v>
      </c>
      <c r="N543">
        <f t="shared" si="100"/>
        <v>-1266.109375</v>
      </c>
      <c r="O543">
        <f t="shared" si="107"/>
        <v>-1266.109375</v>
      </c>
      <c r="P543" t="str">
        <f t="shared" si="108"/>
        <v/>
      </c>
      <c r="Q543">
        <f t="shared" si="109"/>
        <v>1</v>
      </c>
      <c r="R543" t="str">
        <f t="shared" si="110"/>
        <v/>
      </c>
      <c r="S543">
        <f t="shared" si="101"/>
        <v>2.7254469788878848</v>
      </c>
      <c r="V543">
        <f t="shared" si="111"/>
        <v>15</v>
      </c>
      <c r="W543">
        <f t="shared" si="102"/>
        <v>-1266.109375</v>
      </c>
      <c r="X543" t="str">
        <f t="shared" si="103"/>
        <v/>
      </c>
      <c r="Y543">
        <f t="shared" si="104"/>
        <v>1</v>
      </c>
      <c r="Z543" t="str">
        <f t="shared" si="105"/>
        <v/>
      </c>
    </row>
    <row r="544" spans="1:26" x14ac:dyDescent="0.25">
      <c r="A544" t="s">
        <v>568</v>
      </c>
      <c r="B544">
        <v>47163.886719000002</v>
      </c>
      <c r="C544">
        <v>45617</v>
      </c>
      <c r="D544">
        <v>46523</v>
      </c>
      <c r="E544">
        <v>46510</v>
      </c>
      <c r="F544">
        <v>45617</v>
      </c>
      <c r="G544">
        <v>45698</v>
      </c>
      <c r="H544">
        <v>45375</v>
      </c>
      <c r="I544">
        <v>45281</v>
      </c>
      <c r="J544">
        <v>45696</v>
      </c>
      <c r="L544" s="1" t="str">
        <f t="shared" si="106"/>
        <v>23NOV2024:15:00:00</v>
      </c>
      <c r="M544">
        <v>16</v>
      </c>
      <c r="N544">
        <f t="shared" si="100"/>
        <v>-1546.8867190000019</v>
      </c>
      <c r="O544">
        <f t="shared" si="107"/>
        <v>-1546.8867190000019</v>
      </c>
      <c r="P544" t="str">
        <f t="shared" si="108"/>
        <v/>
      </c>
      <c r="Q544">
        <f t="shared" si="109"/>
        <v>1</v>
      </c>
      <c r="R544" t="str">
        <f t="shared" si="110"/>
        <v/>
      </c>
      <c r="S544">
        <f t="shared" si="101"/>
        <v>3.2798117937486215</v>
      </c>
      <c r="V544">
        <f t="shared" si="111"/>
        <v>16</v>
      </c>
      <c r="W544">
        <f t="shared" si="102"/>
        <v>-1546.8867190000019</v>
      </c>
      <c r="X544" t="str">
        <f t="shared" si="103"/>
        <v/>
      </c>
      <c r="Y544">
        <f t="shared" si="104"/>
        <v>1</v>
      </c>
      <c r="Z544" t="str">
        <f t="shared" si="105"/>
        <v/>
      </c>
    </row>
    <row r="545" spans="1:26" x14ac:dyDescent="0.25">
      <c r="A545" t="s">
        <v>569</v>
      </c>
      <c r="B545">
        <v>47568.152344000002</v>
      </c>
      <c r="C545">
        <v>46078</v>
      </c>
      <c r="D545">
        <v>46956</v>
      </c>
      <c r="E545">
        <v>47186</v>
      </c>
      <c r="F545">
        <v>46078</v>
      </c>
      <c r="G545">
        <v>46198</v>
      </c>
      <c r="H545">
        <v>45936</v>
      </c>
      <c r="I545">
        <v>45607</v>
      </c>
      <c r="J545">
        <v>46201</v>
      </c>
      <c r="L545" s="1" t="str">
        <f t="shared" si="106"/>
        <v>23NOV2024:16:00:00</v>
      </c>
      <c r="M545">
        <v>17</v>
      </c>
      <c r="N545">
        <f t="shared" si="100"/>
        <v>-1490.1523440000019</v>
      </c>
      <c r="O545">
        <f t="shared" si="107"/>
        <v>-1490.1523440000019</v>
      </c>
      <c r="P545" t="str">
        <f t="shared" si="108"/>
        <v/>
      </c>
      <c r="Q545">
        <f t="shared" si="109"/>
        <v>1</v>
      </c>
      <c r="R545" t="str">
        <f t="shared" si="110"/>
        <v/>
      </c>
      <c r="S545">
        <f t="shared" si="101"/>
        <v>3.1326681205181646</v>
      </c>
      <c r="V545">
        <f t="shared" si="111"/>
        <v>17</v>
      </c>
      <c r="W545">
        <f t="shared" si="102"/>
        <v>-1490.1523440000019</v>
      </c>
      <c r="X545" t="str">
        <f t="shared" si="103"/>
        <v/>
      </c>
      <c r="Y545">
        <f t="shared" si="104"/>
        <v>1</v>
      </c>
      <c r="Z545" t="str">
        <f t="shared" si="105"/>
        <v/>
      </c>
    </row>
    <row r="546" spans="1:26" x14ac:dyDescent="0.25">
      <c r="A546" t="s">
        <v>570</v>
      </c>
      <c r="B546">
        <v>47525.648437999997</v>
      </c>
      <c r="C546">
        <v>46301</v>
      </c>
      <c r="D546">
        <v>46876</v>
      </c>
      <c r="E546">
        <v>47435</v>
      </c>
      <c r="F546">
        <v>46301</v>
      </c>
      <c r="G546">
        <v>46354</v>
      </c>
      <c r="H546">
        <v>46322</v>
      </c>
      <c r="I546">
        <v>45823</v>
      </c>
      <c r="J546">
        <v>46447</v>
      </c>
      <c r="L546" s="1" t="str">
        <f t="shared" si="106"/>
        <v>23NOV2024:17:00:00</v>
      </c>
      <c r="M546">
        <v>18</v>
      </c>
      <c r="N546">
        <f t="shared" ref="N546:N609" si="112">C546-B546</f>
        <v>-1224.6484379999965</v>
      </c>
      <c r="O546">
        <f t="shared" si="107"/>
        <v>-1224.6484379999965</v>
      </c>
      <c r="P546" t="str">
        <f t="shared" si="108"/>
        <v/>
      </c>
      <c r="Q546">
        <f t="shared" si="109"/>
        <v>1</v>
      </c>
      <c r="R546" t="str">
        <f t="shared" si="110"/>
        <v/>
      </c>
      <c r="S546">
        <f t="shared" ref="S546:S609" si="113">ABS((B546-C546)/B546)*100</f>
        <v>2.576815842076563</v>
      </c>
      <c r="V546">
        <f t="shared" si="111"/>
        <v>18</v>
      </c>
      <c r="W546">
        <f t="shared" ref="W546:W609" si="114">O546</f>
        <v>-1224.6484379999965</v>
      </c>
      <c r="X546" t="str">
        <f t="shared" ref="X546:X609" si="115">P546</f>
        <v/>
      </c>
      <c r="Y546">
        <f t="shared" ref="Y546:Y609" si="116">Q546</f>
        <v>1</v>
      </c>
      <c r="Z546" t="str">
        <f t="shared" ref="Z546:Z609" si="117">R546</f>
        <v/>
      </c>
    </row>
    <row r="547" spans="1:26" x14ac:dyDescent="0.25">
      <c r="A547" t="s">
        <v>571</v>
      </c>
      <c r="B547">
        <v>47680.992187999997</v>
      </c>
      <c r="C547">
        <v>46655</v>
      </c>
      <c r="D547">
        <v>46461</v>
      </c>
      <c r="E547">
        <v>47132</v>
      </c>
      <c r="F547">
        <v>46655</v>
      </c>
      <c r="G547">
        <v>46526</v>
      </c>
      <c r="H547">
        <v>46891</v>
      </c>
      <c r="I547">
        <v>46240</v>
      </c>
      <c r="J547">
        <v>46689</v>
      </c>
      <c r="L547" s="1" t="str">
        <f t="shared" si="106"/>
        <v>23NOV2024:18:00:00</v>
      </c>
      <c r="M547">
        <v>19</v>
      </c>
      <c r="N547">
        <f t="shared" si="112"/>
        <v>-1025.9921879999965</v>
      </c>
      <c r="O547">
        <f t="shared" si="107"/>
        <v>-1025.9921879999965</v>
      </c>
      <c r="P547" t="str">
        <f t="shared" si="108"/>
        <v/>
      </c>
      <c r="Q547">
        <f t="shared" si="109"/>
        <v>1</v>
      </c>
      <c r="R547" t="str">
        <f t="shared" si="110"/>
        <v/>
      </c>
      <c r="S547">
        <f t="shared" si="113"/>
        <v>2.1517844762010023</v>
      </c>
      <c r="V547">
        <f t="shared" si="111"/>
        <v>19</v>
      </c>
      <c r="W547">
        <f t="shared" si="114"/>
        <v>-1025.9921879999965</v>
      </c>
      <c r="X547" t="str">
        <f t="shared" si="115"/>
        <v/>
      </c>
      <c r="Y547">
        <f t="shared" si="116"/>
        <v>1</v>
      </c>
      <c r="Z547" t="str">
        <f t="shared" si="117"/>
        <v/>
      </c>
    </row>
    <row r="548" spans="1:26" x14ac:dyDescent="0.25">
      <c r="A548" t="s">
        <v>572</v>
      </c>
      <c r="B548">
        <v>48333.316405999998</v>
      </c>
      <c r="C548">
        <v>46966</v>
      </c>
      <c r="D548">
        <v>47113</v>
      </c>
      <c r="E548">
        <v>47776</v>
      </c>
      <c r="F548">
        <v>46966</v>
      </c>
      <c r="G548">
        <v>46907</v>
      </c>
      <c r="H548">
        <v>47389</v>
      </c>
      <c r="I548">
        <v>46654</v>
      </c>
      <c r="J548">
        <v>47138</v>
      </c>
      <c r="L548" s="1" t="str">
        <f t="shared" si="106"/>
        <v>23NOV2024:19:00:00</v>
      </c>
      <c r="M548">
        <v>20</v>
      </c>
      <c r="N548">
        <f t="shared" si="112"/>
        <v>-1367.3164059999981</v>
      </c>
      <c r="O548">
        <f t="shared" si="107"/>
        <v>-1367.3164059999981</v>
      </c>
      <c r="P548" t="str">
        <f t="shared" si="108"/>
        <v/>
      </c>
      <c r="Q548">
        <f t="shared" si="109"/>
        <v>1</v>
      </c>
      <c r="R548" t="str">
        <f t="shared" si="110"/>
        <v/>
      </c>
      <c r="S548">
        <f t="shared" si="113"/>
        <v>2.8289314859227459</v>
      </c>
      <c r="V548">
        <f t="shared" si="111"/>
        <v>20</v>
      </c>
      <c r="W548">
        <f t="shared" si="114"/>
        <v>-1367.3164059999981</v>
      </c>
      <c r="X548" t="str">
        <f t="shared" si="115"/>
        <v/>
      </c>
      <c r="Y548">
        <f t="shared" si="116"/>
        <v>1</v>
      </c>
      <c r="Z548" t="str">
        <f t="shared" si="117"/>
        <v/>
      </c>
    </row>
    <row r="549" spans="1:26" x14ac:dyDescent="0.25">
      <c r="A549" t="s">
        <v>573</v>
      </c>
      <c r="B549">
        <v>47550.441405999998</v>
      </c>
      <c r="C549">
        <v>45800</v>
      </c>
      <c r="D549">
        <v>46595</v>
      </c>
      <c r="E549">
        <v>46997</v>
      </c>
      <c r="F549">
        <v>45800</v>
      </c>
      <c r="G549">
        <v>45942</v>
      </c>
      <c r="H549">
        <v>46250</v>
      </c>
      <c r="I549">
        <v>45599</v>
      </c>
      <c r="J549">
        <v>46118</v>
      </c>
      <c r="L549" s="1" t="str">
        <f t="shared" si="106"/>
        <v>23NOV2024:20:00:00</v>
      </c>
      <c r="M549">
        <v>21</v>
      </c>
      <c r="N549">
        <f t="shared" si="112"/>
        <v>-1750.4414059999981</v>
      </c>
      <c r="O549">
        <f t="shared" si="107"/>
        <v>-1750.4414059999981</v>
      </c>
      <c r="P549" t="str">
        <f t="shared" si="108"/>
        <v/>
      </c>
      <c r="Q549">
        <f t="shared" si="109"/>
        <v>1</v>
      </c>
      <c r="R549" t="str">
        <f t="shared" si="110"/>
        <v/>
      </c>
      <c r="S549">
        <f t="shared" si="113"/>
        <v>3.6812306137270143</v>
      </c>
      <c r="V549">
        <f t="shared" si="111"/>
        <v>21</v>
      </c>
      <c r="W549">
        <f t="shared" si="114"/>
        <v>-1750.4414059999981</v>
      </c>
      <c r="X549" t="str">
        <f t="shared" si="115"/>
        <v/>
      </c>
      <c r="Y549">
        <f t="shared" si="116"/>
        <v>1</v>
      </c>
      <c r="Z549" t="str">
        <f t="shared" si="117"/>
        <v/>
      </c>
    </row>
    <row r="550" spans="1:26" x14ac:dyDescent="0.25">
      <c r="A550" t="s">
        <v>574</v>
      </c>
      <c r="B550">
        <v>46541.714844000002</v>
      </c>
      <c r="C550">
        <v>44529</v>
      </c>
      <c r="D550">
        <v>45772</v>
      </c>
      <c r="E550">
        <v>46128</v>
      </c>
      <c r="F550">
        <v>44529</v>
      </c>
      <c r="G550">
        <v>44971</v>
      </c>
      <c r="H550">
        <v>44962</v>
      </c>
      <c r="I550">
        <v>44456</v>
      </c>
      <c r="J550">
        <v>45009</v>
      </c>
      <c r="L550" s="1" t="str">
        <f t="shared" si="106"/>
        <v>23NOV2024:21:00:00</v>
      </c>
      <c r="M550">
        <v>22</v>
      </c>
      <c r="N550">
        <f t="shared" si="112"/>
        <v>-2012.7148440000019</v>
      </c>
      <c r="O550">
        <f t="shared" si="107"/>
        <v>-2012.7148440000019</v>
      </c>
      <c r="P550" t="str">
        <f t="shared" si="108"/>
        <v/>
      </c>
      <c r="Q550">
        <f t="shared" si="109"/>
        <v>1</v>
      </c>
      <c r="R550" t="str">
        <f t="shared" si="110"/>
        <v/>
      </c>
      <c r="S550">
        <f t="shared" si="113"/>
        <v>4.3245395034245808</v>
      </c>
      <c r="V550">
        <f t="shared" si="111"/>
        <v>22</v>
      </c>
      <c r="W550">
        <f t="shared" si="114"/>
        <v>-2012.7148440000019</v>
      </c>
      <c r="X550" t="str">
        <f t="shared" si="115"/>
        <v/>
      </c>
      <c r="Y550">
        <f t="shared" si="116"/>
        <v>1</v>
      </c>
      <c r="Z550" t="str">
        <f t="shared" si="117"/>
        <v/>
      </c>
    </row>
    <row r="551" spans="1:26" x14ac:dyDescent="0.25">
      <c r="A551" t="s">
        <v>575</v>
      </c>
      <c r="B551">
        <v>45585.890625</v>
      </c>
      <c r="C551">
        <v>43306</v>
      </c>
      <c r="D551">
        <v>45002</v>
      </c>
      <c r="E551">
        <v>45345</v>
      </c>
      <c r="F551">
        <v>43306</v>
      </c>
      <c r="G551">
        <v>43907</v>
      </c>
      <c r="H551">
        <v>43674</v>
      </c>
      <c r="I551">
        <v>43341</v>
      </c>
      <c r="J551">
        <v>43915</v>
      </c>
      <c r="L551" s="1" t="str">
        <f t="shared" si="106"/>
        <v>23NOV2024:22:00:00</v>
      </c>
      <c r="M551">
        <v>23</v>
      </c>
      <c r="N551">
        <f t="shared" si="112"/>
        <v>-2279.890625</v>
      </c>
      <c r="O551">
        <f t="shared" si="107"/>
        <v>-2279.890625</v>
      </c>
      <c r="P551" t="str">
        <f t="shared" si="108"/>
        <v/>
      </c>
      <c r="Q551">
        <f t="shared" si="109"/>
        <v>1</v>
      </c>
      <c r="R551" t="str">
        <f t="shared" si="110"/>
        <v/>
      </c>
      <c r="S551">
        <f t="shared" si="113"/>
        <v>5.0013076277370638</v>
      </c>
      <c r="V551">
        <f t="shared" si="111"/>
        <v>23</v>
      </c>
      <c r="W551">
        <f t="shared" si="114"/>
        <v>-2279.890625</v>
      </c>
      <c r="X551" t="str">
        <f t="shared" si="115"/>
        <v/>
      </c>
      <c r="Y551">
        <f t="shared" si="116"/>
        <v>1</v>
      </c>
      <c r="Z551" t="str">
        <f t="shared" si="117"/>
        <v/>
      </c>
    </row>
    <row r="552" spans="1:26" x14ac:dyDescent="0.25">
      <c r="A552" t="s">
        <v>576</v>
      </c>
      <c r="B552">
        <v>44668.46875</v>
      </c>
      <c r="C552">
        <v>42062</v>
      </c>
      <c r="D552">
        <v>43573</v>
      </c>
      <c r="E552">
        <v>43989</v>
      </c>
      <c r="F552">
        <v>42062</v>
      </c>
      <c r="G552">
        <v>42613</v>
      </c>
      <c r="H552">
        <v>42319</v>
      </c>
      <c r="I552">
        <v>42181</v>
      </c>
      <c r="J552">
        <v>42633</v>
      </c>
      <c r="L552" s="1" t="str">
        <f t="shared" si="106"/>
        <v>23NOV2024:23:00:00</v>
      </c>
      <c r="M552">
        <v>24</v>
      </c>
      <c r="N552">
        <f t="shared" si="112"/>
        <v>-2606.46875</v>
      </c>
      <c r="O552">
        <f t="shared" si="107"/>
        <v>-2606.46875</v>
      </c>
      <c r="P552" t="str">
        <f t="shared" si="108"/>
        <v/>
      </c>
      <c r="Q552">
        <f t="shared" si="109"/>
        <v>1</v>
      </c>
      <c r="R552" t="str">
        <f t="shared" si="110"/>
        <v/>
      </c>
      <c r="S552">
        <f t="shared" si="113"/>
        <v>5.8351423788172729</v>
      </c>
      <c r="V552">
        <f t="shared" si="111"/>
        <v>24</v>
      </c>
      <c r="W552">
        <f t="shared" si="114"/>
        <v>-2606.46875</v>
      </c>
      <c r="X552" t="str">
        <f t="shared" si="115"/>
        <v/>
      </c>
      <c r="Y552">
        <f t="shared" si="116"/>
        <v>1</v>
      </c>
      <c r="Z552" t="str">
        <f t="shared" si="117"/>
        <v/>
      </c>
    </row>
    <row r="553" spans="1:26" x14ac:dyDescent="0.25">
      <c r="A553" t="s">
        <v>577</v>
      </c>
      <c r="B553">
        <v>43276.257812999997</v>
      </c>
      <c r="C553">
        <v>40790</v>
      </c>
      <c r="D553">
        <v>42092</v>
      </c>
      <c r="E553">
        <v>42429</v>
      </c>
      <c r="F553">
        <v>40790</v>
      </c>
      <c r="G553">
        <v>41121</v>
      </c>
      <c r="H553">
        <v>40879</v>
      </c>
      <c r="I553">
        <v>40983</v>
      </c>
      <c r="J553">
        <v>41240</v>
      </c>
      <c r="L553" s="1" t="str">
        <f t="shared" si="106"/>
        <v>24NOV2024:00:00:00</v>
      </c>
      <c r="M553">
        <v>1</v>
      </c>
      <c r="N553">
        <f t="shared" si="112"/>
        <v>-2486.2578129999965</v>
      </c>
      <c r="O553">
        <f t="shared" si="107"/>
        <v>-2486.2578129999965</v>
      </c>
      <c r="P553" t="str">
        <f t="shared" si="108"/>
        <v/>
      </c>
      <c r="Q553">
        <f t="shared" si="109"/>
        <v>1</v>
      </c>
      <c r="R553" t="str">
        <f t="shared" si="110"/>
        <v/>
      </c>
      <c r="S553">
        <f t="shared" si="113"/>
        <v>5.7450850388758328</v>
      </c>
      <c r="V553">
        <f t="shared" si="111"/>
        <v>1</v>
      </c>
      <c r="W553">
        <f t="shared" si="114"/>
        <v>-2486.2578129999965</v>
      </c>
      <c r="X553" t="str">
        <f t="shared" si="115"/>
        <v/>
      </c>
      <c r="Y553">
        <f t="shared" si="116"/>
        <v>1</v>
      </c>
      <c r="Z553" t="str">
        <f t="shared" si="117"/>
        <v/>
      </c>
    </row>
    <row r="554" spans="1:26" x14ac:dyDescent="0.25">
      <c r="A554" t="s">
        <v>578</v>
      </c>
      <c r="B554">
        <v>42015.4375</v>
      </c>
      <c r="C554">
        <v>41533</v>
      </c>
      <c r="D554">
        <v>40623</v>
      </c>
      <c r="E554">
        <v>40781</v>
      </c>
      <c r="F554">
        <v>40045</v>
      </c>
      <c r="G554">
        <v>40924</v>
      </c>
      <c r="H554">
        <v>39959</v>
      </c>
      <c r="I554">
        <v>40130</v>
      </c>
      <c r="J554">
        <v>40374</v>
      </c>
      <c r="L554" s="1" t="str">
        <f t="shared" si="106"/>
        <v>24NOV2024:01:00:00</v>
      </c>
      <c r="M554">
        <v>2</v>
      </c>
      <c r="N554">
        <f t="shared" si="112"/>
        <v>-482.4375</v>
      </c>
      <c r="O554">
        <f t="shared" si="107"/>
        <v>-482.4375</v>
      </c>
      <c r="P554" t="str">
        <f t="shared" si="108"/>
        <v/>
      </c>
      <c r="Q554">
        <f t="shared" si="109"/>
        <v>1</v>
      </c>
      <c r="R554" t="str">
        <f t="shared" si="110"/>
        <v/>
      </c>
      <c r="S554">
        <f t="shared" si="113"/>
        <v>1.1482386682276009</v>
      </c>
      <c r="V554">
        <f t="shared" si="111"/>
        <v>2</v>
      </c>
      <c r="W554">
        <f t="shared" si="114"/>
        <v>-482.4375</v>
      </c>
      <c r="X554" t="str">
        <f t="shared" si="115"/>
        <v/>
      </c>
      <c r="Y554">
        <f t="shared" si="116"/>
        <v>1</v>
      </c>
      <c r="Z554" t="str">
        <f t="shared" si="117"/>
        <v/>
      </c>
    </row>
    <row r="555" spans="1:26" x14ac:dyDescent="0.25">
      <c r="A555" t="s">
        <v>579</v>
      </c>
      <c r="B555">
        <v>40887.558594000002</v>
      </c>
      <c r="C555">
        <v>40377</v>
      </c>
      <c r="D555">
        <v>39529</v>
      </c>
      <c r="E555">
        <v>39572</v>
      </c>
      <c r="F555">
        <v>38912</v>
      </c>
      <c r="G555">
        <v>39753</v>
      </c>
      <c r="H555">
        <v>38846</v>
      </c>
      <c r="I555">
        <v>39030</v>
      </c>
      <c r="J555">
        <v>39228</v>
      </c>
      <c r="L555" s="1" t="str">
        <f t="shared" si="106"/>
        <v>24NOV2024:02:00:00</v>
      </c>
      <c r="M555">
        <v>3</v>
      </c>
      <c r="N555">
        <f t="shared" si="112"/>
        <v>-510.5585940000019</v>
      </c>
      <c r="O555">
        <f t="shared" si="107"/>
        <v>-510.5585940000019</v>
      </c>
      <c r="P555" t="str">
        <f t="shared" si="108"/>
        <v/>
      </c>
      <c r="Q555">
        <f t="shared" si="109"/>
        <v>1</v>
      </c>
      <c r="R555" t="str">
        <f t="shared" si="110"/>
        <v/>
      </c>
      <c r="S555">
        <f t="shared" si="113"/>
        <v>1.2486893606675826</v>
      </c>
      <c r="V555">
        <f t="shared" si="111"/>
        <v>3</v>
      </c>
      <c r="W555">
        <f t="shared" si="114"/>
        <v>-510.5585940000019</v>
      </c>
      <c r="X555" t="str">
        <f t="shared" si="115"/>
        <v/>
      </c>
      <c r="Y555">
        <f t="shared" si="116"/>
        <v>1</v>
      </c>
      <c r="Z555" t="str">
        <f t="shared" si="117"/>
        <v/>
      </c>
    </row>
    <row r="556" spans="1:26" x14ac:dyDescent="0.25">
      <c r="A556" t="s">
        <v>580</v>
      </c>
      <c r="B556">
        <v>40223.492187999997</v>
      </c>
      <c r="C556">
        <v>39549</v>
      </c>
      <c r="D556">
        <v>38654</v>
      </c>
      <c r="E556">
        <v>38466</v>
      </c>
      <c r="F556">
        <v>38335</v>
      </c>
      <c r="G556">
        <v>39114</v>
      </c>
      <c r="H556">
        <v>38251</v>
      </c>
      <c r="I556">
        <v>38466</v>
      </c>
      <c r="J556">
        <v>38533</v>
      </c>
      <c r="L556" s="1" t="str">
        <f t="shared" si="106"/>
        <v>24NOV2024:03:00:00</v>
      </c>
      <c r="M556">
        <v>4</v>
      </c>
      <c r="N556">
        <f t="shared" si="112"/>
        <v>-674.49218799999653</v>
      </c>
      <c r="O556">
        <f t="shared" si="107"/>
        <v>-674.49218799999653</v>
      </c>
      <c r="P556" t="str">
        <f t="shared" si="108"/>
        <v/>
      </c>
      <c r="Q556">
        <f t="shared" si="109"/>
        <v>1</v>
      </c>
      <c r="R556" t="str">
        <f t="shared" si="110"/>
        <v/>
      </c>
      <c r="S556">
        <f t="shared" si="113"/>
        <v>1.6768613347829107</v>
      </c>
      <c r="V556">
        <f t="shared" si="111"/>
        <v>4</v>
      </c>
      <c r="W556">
        <f t="shared" si="114"/>
        <v>-674.49218799999653</v>
      </c>
      <c r="X556" t="str">
        <f t="shared" si="115"/>
        <v/>
      </c>
      <c r="Y556">
        <f t="shared" si="116"/>
        <v>1</v>
      </c>
      <c r="Z556" t="str">
        <f t="shared" si="117"/>
        <v/>
      </c>
    </row>
    <row r="557" spans="1:26" x14ac:dyDescent="0.25">
      <c r="A557" t="s">
        <v>581</v>
      </c>
      <c r="B557">
        <v>39687.625</v>
      </c>
      <c r="C557">
        <v>38914</v>
      </c>
      <c r="D557">
        <v>38132</v>
      </c>
      <c r="E557">
        <v>37774</v>
      </c>
      <c r="F557">
        <v>37870</v>
      </c>
      <c r="G557">
        <v>38600</v>
      </c>
      <c r="H557">
        <v>37809</v>
      </c>
      <c r="I557">
        <v>37988</v>
      </c>
      <c r="J557">
        <v>38013</v>
      </c>
      <c r="L557" s="1" t="str">
        <f t="shared" si="106"/>
        <v>24NOV2024:04:00:00</v>
      </c>
      <c r="M557">
        <v>5</v>
      </c>
      <c r="N557">
        <f t="shared" si="112"/>
        <v>-773.625</v>
      </c>
      <c r="O557">
        <f t="shared" si="107"/>
        <v>-773.625</v>
      </c>
      <c r="P557" t="str">
        <f t="shared" si="108"/>
        <v/>
      </c>
      <c r="Q557">
        <f t="shared" si="109"/>
        <v>1</v>
      </c>
      <c r="R557" t="str">
        <f t="shared" si="110"/>
        <v/>
      </c>
      <c r="S557">
        <f t="shared" si="113"/>
        <v>1.949285199101735</v>
      </c>
      <c r="V557">
        <f t="shared" si="111"/>
        <v>5</v>
      </c>
      <c r="W557">
        <f t="shared" si="114"/>
        <v>-773.625</v>
      </c>
      <c r="X557" t="str">
        <f t="shared" si="115"/>
        <v/>
      </c>
      <c r="Y557">
        <f t="shared" si="116"/>
        <v>1</v>
      </c>
      <c r="Z557" t="str">
        <f t="shared" si="117"/>
        <v/>
      </c>
    </row>
    <row r="558" spans="1:26" x14ac:dyDescent="0.25">
      <c r="A558" t="s">
        <v>582</v>
      </c>
      <c r="B558">
        <v>39355.597655999998</v>
      </c>
      <c r="C558">
        <v>38641</v>
      </c>
      <c r="D558">
        <v>38058</v>
      </c>
      <c r="E558">
        <v>37488</v>
      </c>
      <c r="F558">
        <v>37646</v>
      </c>
      <c r="G558">
        <v>38364</v>
      </c>
      <c r="H558">
        <v>37677</v>
      </c>
      <c r="I558">
        <v>37730</v>
      </c>
      <c r="J558">
        <v>37786</v>
      </c>
      <c r="L558" s="1" t="str">
        <f t="shared" si="106"/>
        <v>24NOV2024:05:00:00</v>
      </c>
      <c r="M558">
        <v>6</v>
      </c>
      <c r="N558">
        <f t="shared" si="112"/>
        <v>-714.5976559999981</v>
      </c>
      <c r="O558">
        <f t="shared" si="107"/>
        <v>-714.5976559999981</v>
      </c>
      <c r="P558" t="str">
        <f t="shared" si="108"/>
        <v/>
      </c>
      <c r="Q558">
        <f t="shared" si="109"/>
        <v>1</v>
      </c>
      <c r="R558" t="str">
        <f t="shared" si="110"/>
        <v/>
      </c>
      <c r="S558">
        <f t="shared" si="113"/>
        <v>1.815745913062137</v>
      </c>
      <c r="V558">
        <f t="shared" si="111"/>
        <v>6</v>
      </c>
      <c r="W558">
        <f t="shared" si="114"/>
        <v>-714.5976559999981</v>
      </c>
      <c r="X558" t="str">
        <f t="shared" si="115"/>
        <v/>
      </c>
      <c r="Y558">
        <f t="shared" si="116"/>
        <v>1</v>
      </c>
      <c r="Z558" t="str">
        <f t="shared" si="117"/>
        <v/>
      </c>
    </row>
    <row r="559" spans="1:26" x14ac:dyDescent="0.25">
      <c r="A559" t="s">
        <v>583</v>
      </c>
      <c r="B559">
        <v>39780.675780999998</v>
      </c>
      <c r="C559">
        <v>38598</v>
      </c>
      <c r="D559">
        <v>38494</v>
      </c>
      <c r="E559">
        <v>37967</v>
      </c>
      <c r="F559">
        <v>37920</v>
      </c>
      <c r="G559">
        <v>38362</v>
      </c>
      <c r="H559">
        <v>38026</v>
      </c>
      <c r="I559">
        <v>37945</v>
      </c>
      <c r="J559">
        <v>38049</v>
      </c>
      <c r="L559" s="1" t="str">
        <f t="shared" si="106"/>
        <v>24NOV2024:06:00:00</v>
      </c>
      <c r="M559">
        <v>7</v>
      </c>
      <c r="N559">
        <f t="shared" si="112"/>
        <v>-1182.6757809999981</v>
      </c>
      <c r="O559">
        <f t="shared" si="107"/>
        <v>-1182.6757809999981</v>
      </c>
      <c r="P559" t="str">
        <f t="shared" si="108"/>
        <v/>
      </c>
      <c r="Q559">
        <f t="shared" si="109"/>
        <v>1</v>
      </c>
      <c r="R559" t="str">
        <f t="shared" si="110"/>
        <v/>
      </c>
      <c r="S559">
        <f t="shared" si="113"/>
        <v>2.9729906739414074</v>
      </c>
      <c r="V559">
        <f t="shared" si="111"/>
        <v>7</v>
      </c>
      <c r="W559">
        <f t="shared" si="114"/>
        <v>-1182.6757809999981</v>
      </c>
      <c r="X559" t="str">
        <f t="shared" si="115"/>
        <v/>
      </c>
      <c r="Y559">
        <f t="shared" si="116"/>
        <v>1</v>
      </c>
      <c r="Z559" t="str">
        <f t="shared" si="117"/>
        <v/>
      </c>
    </row>
    <row r="560" spans="1:26" x14ac:dyDescent="0.25">
      <c r="A560" t="s">
        <v>584</v>
      </c>
      <c r="B560">
        <v>40642.164062999997</v>
      </c>
      <c r="C560">
        <v>38950</v>
      </c>
      <c r="D560">
        <v>39287</v>
      </c>
      <c r="E560">
        <v>38674</v>
      </c>
      <c r="F560">
        <v>38659</v>
      </c>
      <c r="G560">
        <v>38831</v>
      </c>
      <c r="H560">
        <v>38758</v>
      </c>
      <c r="I560">
        <v>38608</v>
      </c>
      <c r="J560">
        <v>38712</v>
      </c>
      <c r="L560" s="1" t="str">
        <f t="shared" si="106"/>
        <v>24NOV2024:07:00:00</v>
      </c>
      <c r="M560">
        <v>8</v>
      </c>
      <c r="N560">
        <f t="shared" si="112"/>
        <v>-1692.1640629999965</v>
      </c>
      <c r="O560">
        <f t="shared" si="107"/>
        <v>-1692.1640629999965</v>
      </c>
      <c r="P560" t="str">
        <f t="shared" si="108"/>
        <v/>
      </c>
      <c r="Q560">
        <f t="shared" si="109"/>
        <v>1</v>
      </c>
      <c r="R560" t="str">
        <f t="shared" si="110"/>
        <v/>
      </c>
      <c r="S560">
        <f t="shared" si="113"/>
        <v>4.1635678168538188</v>
      </c>
      <c r="V560">
        <f t="shared" si="111"/>
        <v>8</v>
      </c>
      <c r="W560">
        <f t="shared" si="114"/>
        <v>-1692.1640629999965</v>
      </c>
      <c r="X560" t="str">
        <f t="shared" si="115"/>
        <v/>
      </c>
      <c r="Y560">
        <f t="shared" si="116"/>
        <v>1</v>
      </c>
      <c r="Z560" t="str">
        <f t="shared" si="117"/>
        <v/>
      </c>
    </row>
    <row r="561" spans="1:26" x14ac:dyDescent="0.25">
      <c r="A561" t="s">
        <v>585</v>
      </c>
      <c r="B561">
        <v>41256.765625</v>
      </c>
      <c r="C561">
        <v>39746</v>
      </c>
      <c r="D561">
        <v>39941</v>
      </c>
      <c r="E561">
        <v>39054</v>
      </c>
      <c r="F561">
        <v>39386</v>
      </c>
      <c r="G561">
        <v>39559</v>
      </c>
      <c r="H561">
        <v>39435</v>
      </c>
      <c r="I561">
        <v>39323</v>
      </c>
      <c r="J561">
        <v>39355</v>
      </c>
      <c r="L561" s="1" t="str">
        <f t="shared" si="106"/>
        <v>24NOV2024:08:00:00</v>
      </c>
      <c r="M561">
        <v>9</v>
      </c>
      <c r="N561">
        <f t="shared" si="112"/>
        <v>-1510.765625</v>
      </c>
      <c r="O561">
        <f t="shared" si="107"/>
        <v>-1510.765625</v>
      </c>
      <c r="P561" t="str">
        <f t="shared" si="108"/>
        <v/>
      </c>
      <c r="Q561">
        <f t="shared" si="109"/>
        <v>1</v>
      </c>
      <c r="R561" t="str">
        <f t="shared" si="110"/>
        <v/>
      </c>
      <c r="S561">
        <f t="shared" si="113"/>
        <v>3.6618615204400182</v>
      </c>
      <c r="V561">
        <f t="shared" si="111"/>
        <v>9</v>
      </c>
      <c r="W561">
        <f t="shared" si="114"/>
        <v>-1510.765625</v>
      </c>
      <c r="X561" t="str">
        <f t="shared" si="115"/>
        <v/>
      </c>
      <c r="Y561">
        <f t="shared" si="116"/>
        <v>1</v>
      </c>
      <c r="Z561" t="str">
        <f t="shared" si="117"/>
        <v/>
      </c>
    </row>
    <row r="562" spans="1:26" x14ac:dyDescent="0.25">
      <c r="A562" t="s">
        <v>586</v>
      </c>
      <c r="B562">
        <v>43747.210937999997</v>
      </c>
      <c r="C562">
        <v>42473</v>
      </c>
      <c r="D562">
        <v>42412</v>
      </c>
      <c r="E562">
        <v>41691</v>
      </c>
      <c r="F562">
        <v>41116</v>
      </c>
      <c r="G562">
        <v>41164</v>
      </c>
      <c r="H562">
        <v>41060</v>
      </c>
      <c r="I562">
        <v>40981</v>
      </c>
      <c r="J562">
        <v>41205</v>
      </c>
      <c r="L562" s="1" t="str">
        <f t="shared" si="106"/>
        <v>24NOV2024:09:00:00</v>
      </c>
      <c r="M562">
        <v>10</v>
      </c>
      <c r="N562">
        <f t="shared" si="112"/>
        <v>-1274.2109379999965</v>
      </c>
      <c r="O562">
        <f t="shared" si="107"/>
        <v>-1274.2109379999965</v>
      </c>
      <c r="P562" t="str">
        <f t="shared" si="108"/>
        <v/>
      </c>
      <c r="Q562">
        <f t="shared" si="109"/>
        <v>1</v>
      </c>
      <c r="R562" t="str">
        <f t="shared" si="110"/>
        <v/>
      </c>
      <c r="S562">
        <f t="shared" si="113"/>
        <v>2.9126678265406469</v>
      </c>
      <c r="V562">
        <f t="shared" si="111"/>
        <v>10</v>
      </c>
      <c r="W562">
        <f t="shared" si="114"/>
        <v>-1274.2109379999965</v>
      </c>
      <c r="X562" t="str">
        <f t="shared" si="115"/>
        <v/>
      </c>
      <c r="Y562">
        <f t="shared" si="116"/>
        <v>1</v>
      </c>
      <c r="Z562" t="str">
        <f t="shared" si="117"/>
        <v/>
      </c>
    </row>
    <row r="563" spans="1:26" x14ac:dyDescent="0.25">
      <c r="A563" t="s">
        <v>587</v>
      </c>
      <c r="B563">
        <v>45709.648437999997</v>
      </c>
      <c r="C563">
        <v>44098</v>
      </c>
      <c r="D563">
        <v>44513</v>
      </c>
      <c r="E563">
        <v>44142</v>
      </c>
      <c r="F563">
        <v>42855</v>
      </c>
      <c r="G563">
        <v>42904</v>
      </c>
      <c r="H563">
        <v>42526</v>
      </c>
      <c r="I563">
        <v>42619</v>
      </c>
      <c r="J563">
        <v>43011</v>
      </c>
      <c r="L563" s="1" t="str">
        <f t="shared" si="106"/>
        <v>24NOV2024:10:00:00</v>
      </c>
      <c r="M563">
        <v>11</v>
      </c>
      <c r="N563">
        <f t="shared" si="112"/>
        <v>-1611.6484379999965</v>
      </c>
      <c r="O563">
        <f t="shared" si="107"/>
        <v>-1611.6484379999965</v>
      </c>
      <c r="P563" t="str">
        <f t="shared" si="108"/>
        <v/>
      </c>
      <c r="Q563">
        <f t="shared" si="109"/>
        <v>1</v>
      </c>
      <c r="R563" t="str">
        <f t="shared" si="110"/>
        <v/>
      </c>
      <c r="S563">
        <f t="shared" si="113"/>
        <v>3.5258386206711188</v>
      </c>
      <c r="V563">
        <f t="shared" si="111"/>
        <v>11</v>
      </c>
      <c r="W563">
        <f t="shared" si="114"/>
        <v>-1611.6484379999965</v>
      </c>
      <c r="X563" t="str">
        <f t="shared" si="115"/>
        <v/>
      </c>
      <c r="Y563">
        <f t="shared" si="116"/>
        <v>1</v>
      </c>
      <c r="Z563" t="str">
        <f t="shared" si="117"/>
        <v/>
      </c>
    </row>
    <row r="564" spans="1:26" x14ac:dyDescent="0.25">
      <c r="A564" t="s">
        <v>588</v>
      </c>
      <c r="B564">
        <v>46417.617187999997</v>
      </c>
      <c r="C564">
        <v>45432</v>
      </c>
      <c r="D564">
        <v>46095</v>
      </c>
      <c r="E564">
        <v>45366</v>
      </c>
      <c r="F564">
        <v>43932</v>
      </c>
      <c r="G564">
        <v>43785</v>
      </c>
      <c r="H564">
        <v>43284</v>
      </c>
      <c r="I564">
        <v>43629</v>
      </c>
      <c r="J564">
        <v>43999</v>
      </c>
      <c r="L564" s="1" t="str">
        <f t="shared" si="106"/>
        <v>24NOV2024:11:00:00</v>
      </c>
      <c r="M564">
        <v>12</v>
      </c>
      <c r="N564">
        <f t="shared" si="112"/>
        <v>-985.61718799999653</v>
      </c>
      <c r="O564">
        <f t="shared" si="107"/>
        <v>-985.61718799999653</v>
      </c>
      <c r="P564" t="str">
        <f t="shared" si="108"/>
        <v/>
      </c>
      <c r="Q564">
        <f t="shared" si="109"/>
        <v>1</v>
      </c>
      <c r="R564" t="str">
        <f t="shared" si="110"/>
        <v/>
      </c>
      <c r="S564">
        <f t="shared" si="113"/>
        <v>2.1233687718351919</v>
      </c>
      <c r="V564">
        <f t="shared" si="111"/>
        <v>12</v>
      </c>
      <c r="W564">
        <f t="shared" si="114"/>
        <v>-985.61718799999653</v>
      </c>
      <c r="X564" t="str">
        <f t="shared" si="115"/>
        <v/>
      </c>
      <c r="Y564">
        <f t="shared" si="116"/>
        <v>1</v>
      </c>
      <c r="Z564" t="str">
        <f t="shared" si="117"/>
        <v/>
      </c>
    </row>
    <row r="565" spans="1:26" x14ac:dyDescent="0.25">
      <c r="A565" t="s">
        <v>589</v>
      </c>
      <c r="B565">
        <v>47164.355469000002</v>
      </c>
      <c r="C565">
        <v>46198</v>
      </c>
      <c r="D565">
        <v>47180</v>
      </c>
      <c r="E565">
        <v>46663</v>
      </c>
      <c r="F565">
        <v>44988</v>
      </c>
      <c r="G565">
        <v>44305</v>
      </c>
      <c r="H565">
        <v>44037</v>
      </c>
      <c r="I565">
        <v>44609</v>
      </c>
      <c r="J565">
        <v>44924</v>
      </c>
      <c r="L565" s="1" t="str">
        <f t="shared" si="106"/>
        <v>24NOV2024:12:00:00</v>
      </c>
      <c r="M565">
        <v>13</v>
      </c>
      <c r="N565">
        <f t="shared" si="112"/>
        <v>-966.3554690000019</v>
      </c>
      <c r="O565">
        <f t="shared" si="107"/>
        <v>-966.3554690000019</v>
      </c>
      <c r="P565" t="str">
        <f t="shared" si="108"/>
        <v/>
      </c>
      <c r="Q565">
        <f t="shared" si="109"/>
        <v>1</v>
      </c>
      <c r="R565" t="str">
        <f t="shared" si="110"/>
        <v/>
      </c>
      <c r="S565">
        <f t="shared" si="113"/>
        <v>2.0489105795904794</v>
      </c>
      <c r="V565">
        <f t="shared" si="111"/>
        <v>13</v>
      </c>
      <c r="W565">
        <f t="shared" si="114"/>
        <v>-966.3554690000019</v>
      </c>
      <c r="X565" t="str">
        <f t="shared" si="115"/>
        <v/>
      </c>
      <c r="Y565">
        <f t="shared" si="116"/>
        <v>1</v>
      </c>
      <c r="Z565" t="str">
        <f t="shared" si="117"/>
        <v/>
      </c>
    </row>
    <row r="566" spans="1:26" x14ac:dyDescent="0.25">
      <c r="A566" t="s">
        <v>590</v>
      </c>
      <c r="B566">
        <v>48009.378905999998</v>
      </c>
      <c r="C566">
        <v>47183</v>
      </c>
      <c r="D566">
        <v>48241</v>
      </c>
      <c r="E566">
        <v>48098</v>
      </c>
      <c r="F566">
        <v>46269</v>
      </c>
      <c r="G566">
        <v>44945</v>
      </c>
      <c r="H566">
        <v>44950</v>
      </c>
      <c r="I566">
        <v>45724</v>
      </c>
      <c r="J566">
        <v>46004</v>
      </c>
      <c r="L566" s="1" t="str">
        <f t="shared" si="106"/>
        <v>24NOV2024:13:00:00</v>
      </c>
      <c r="M566">
        <v>14</v>
      </c>
      <c r="N566">
        <f t="shared" si="112"/>
        <v>-826.3789059999981</v>
      </c>
      <c r="O566">
        <f t="shared" si="107"/>
        <v>-826.3789059999981</v>
      </c>
      <c r="P566" t="str">
        <f t="shared" si="108"/>
        <v/>
      </c>
      <c r="Q566">
        <f t="shared" si="109"/>
        <v>1</v>
      </c>
      <c r="R566" t="str">
        <f t="shared" si="110"/>
        <v/>
      </c>
      <c r="S566">
        <f t="shared" si="113"/>
        <v>1.7212863920152088</v>
      </c>
      <c r="V566">
        <f t="shared" si="111"/>
        <v>14</v>
      </c>
      <c r="W566">
        <f t="shared" si="114"/>
        <v>-826.3789059999981</v>
      </c>
      <c r="X566" t="str">
        <f t="shared" si="115"/>
        <v/>
      </c>
      <c r="Y566">
        <f t="shared" si="116"/>
        <v>1</v>
      </c>
      <c r="Z566" t="str">
        <f t="shared" si="117"/>
        <v/>
      </c>
    </row>
    <row r="567" spans="1:26" x14ac:dyDescent="0.25">
      <c r="A567" t="s">
        <v>591</v>
      </c>
      <c r="B567">
        <v>48766.597655999998</v>
      </c>
      <c r="C567">
        <v>48050</v>
      </c>
      <c r="D567">
        <v>49574</v>
      </c>
      <c r="E567">
        <v>49693</v>
      </c>
      <c r="F567">
        <v>47558</v>
      </c>
      <c r="G567">
        <v>45798</v>
      </c>
      <c r="H567">
        <v>45794</v>
      </c>
      <c r="I567">
        <v>46802</v>
      </c>
      <c r="J567">
        <v>47140</v>
      </c>
      <c r="L567" s="1" t="str">
        <f t="shared" si="106"/>
        <v>24NOV2024:14:00:00</v>
      </c>
      <c r="M567">
        <v>15</v>
      </c>
      <c r="N567">
        <f t="shared" si="112"/>
        <v>-716.5976559999981</v>
      </c>
      <c r="O567">
        <f t="shared" si="107"/>
        <v>-716.5976559999981</v>
      </c>
      <c r="P567" t="str">
        <f t="shared" si="108"/>
        <v/>
      </c>
      <c r="Q567">
        <f t="shared" si="109"/>
        <v>1</v>
      </c>
      <c r="R567" t="str">
        <f t="shared" si="110"/>
        <v/>
      </c>
      <c r="S567">
        <f t="shared" si="113"/>
        <v>1.469443616007178</v>
      </c>
      <c r="V567">
        <f t="shared" si="111"/>
        <v>15</v>
      </c>
      <c r="W567">
        <f t="shared" si="114"/>
        <v>-716.5976559999981</v>
      </c>
      <c r="X567" t="str">
        <f t="shared" si="115"/>
        <v/>
      </c>
      <c r="Y567">
        <f t="shared" si="116"/>
        <v>1</v>
      </c>
      <c r="Z567" t="str">
        <f t="shared" si="117"/>
        <v/>
      </c>
    </row>
    <row r="568" spans="1:26" x14ac:dyDescent="0.25">
      <c r="A568" t="s">
        <v>592</v>
      </c>
      <c r="B568">
        <v>49779.085937999997</v>
      </c>
      <c r="C568">
        <v>49297</v>
      </c>
      <c r="D568">
        <v>50575</v>
      </c>
      <c r="E568">
        <v>51032</v>
      </c>
      <c r="F568">
        <v>48762</v>
      </c>
      <c r="G568">
        <v>46768</v>
      </c>
      <c r="H568">
        <v>46560</v>
      </c>
      <c r="I568">
        <v>47719</v>
      </c>
      <c r="J568">
        <v>48188</v>
      </c>
      <c r="L568" s="1" t="str">
        <f t="shared" si="106"/>
        <v>24NOV2024:15:00:00</v>
      </c>
      <c r="M568">
        <v>16</v>
      </c>
      <c r="N568">
        <f t="shared" si="112"/>
        <v>-482.08593799999653</v>
      </c>
      <c r="O568">
        <f t="shared" si="107"/>
        <v>-482.08593799999653</v>
      </c>
      <c r="P568" t="str">
        <f t="shared" si="108"/>
        <v/>
      </c>
      <c r="Q568">
        <f t="shared" si="109"/>
        <v>1</v>
      </c>
      <c r="R568" t="str">
        <f t="shared" si="110"/>
        <v/>
      </c>
      <c r="S568">
        <f t="shared" si="113"/>
        <v>0.96845076384173867</v>
      </c>
      <c r="V568">
        <f t="shared" si="111"/>
        <v>16</v>
      </c>
      <c r="W568">
        <f t="shared" si="114"/>
        <v>-482.08593799999653</v>
      </c>
      <c r="X568" t="str">
        <f t="shared" si="115"/>
        <v/>
      </c>
      <c r="Y568">
        <f t="shared" si="116"/>
        <v>1</v>
      </c>
      <c r="Z568" t="str">
        <f t="shared" si="117"/>
        <v/>
      </c>
    </row>
    <row r="569" spans="1:26" x14ac:dyDescent="0.25">
      <c r="A569" t="s">
        <v>593</v>
      </c>
      <c r="B569">
        <v>50680.679687999997</v>
      </c>
      <c r="C569">
        <v>50101</v>
      </c>
      <c r="D569">
        <v>51382</v>
      </c>
      <c r="E569">
        <v>52214</v>
      </c>
      <c r="F569">
        <v>49683</v>
      </c>
      <c r="G569">
        <v>47543</v>
      </c>
      <c r="H569">
        <v>47092</v>
      </c>
      <c r="I569">
        <v>48410</v>
      </c>
      <c r="J569">
        <v>49013</v>
      </c>
      <c r="L569" s="1" t="str">
        <f t="shared" si="106"/>
        <v>24NOV2024:16:00:00</v>
      </c>
      <c r="M569">
        <v>17</v>
      </c>
      <c r="N569">
        <f t="shared" si="112"/>
        <v>-579.67968799999653</v>
      </c>
      <c r="O569">
        <f t="shared" si="107"/>
        <v>-579.67968799999653</v>
      </c>
      <c r="P569" t="str">
        <f t="shared" si="108"/>
        <v/>
      </c>
      <c r="Q569">
        <f t="shared" si="109"/>
        <v>1</v>
      </c>
      <c r="R569" t="str">
        <f t="shared" si="110"/>
        <v/>
      </c>
      <c r="S569">
        <f t="shared" si="113"/>
        <v>1.1437883066458778</v>
      </c>
      <c r="V569">
        <f t="shared" si="111"/>
        <v>17</v>
      </c>
      <c r="W569">
        <f t="shared" si="114"/>
        <v>-579.67968799999653</v>
      </c>
      <c r="X569" t="str">
        <f t="shared" si="115"/>
        <v/>
      </c>
      <c r="Y569">
        <f t="shared" si="116"/>
        <v>1</v>
      </c>
      <c r="Z569" t="str">
        <f t="shared" si="117"/>
        <v/>
      </c>
    </row>
    <row r="570" spans="1:26" x14ac:dyDescent="0.25">
      <c r="A570" t="s">
        <v>594</v>
      </c>
      <c r="B570">
        <v>51044.773437999997</v>
      </c>
      <c r="C570">
        <v>49913</v>
      </c>
      <c r="D570">
        <v>51495</v>
      </c>
      <c r="E570">
        <v>52563</v>
      </c>
      <c r="F570">
        <v>49996</v>
      </c>
      <c r="G570">
        <v>47805</v>
      </c>
      <c r="H570">
        <v>47244</v>
      </c>
      <c r="I570">
        <v>48729</v>
      </c>
      <c r="J570">
        <v>49299</v>
      </c>
      <c r="L570" s="1" t="str">
        <f t="shared" si="106"/>
        <v>24NOV2024:17:00:00</v>
      </c>
      <c r="M570">
        <v>18</v>
      </c>
      <c r="N570">
        <f t="shared" si="112"/>
        <v>-1131.7734379999965</v>
      </c>
      <c r="O570">
        <f t="shared" si="107"/>
        <v>-1131.7734379999965</v>
      </c>
      <c r="P570" t="str">
        <f t="shared" si="108"/>
        <v/>
      </c>
      <c r="Q570">
        <f t="shared" si="109"/>
        <v>1</v>
      </c>
      <c r="R570" t="str">
        <f t="shared" si="110"/>
        <v/>
      </c>
      <c r="S570">
        <f t="shared" si="113"/>
        <v>2.2172170856526012</v>
      </c>
      <c r="V570">
        <f t="shared" si="111"/>
        <v>18</v>
      </c>
      <c r="W570">
        <f t="shared" si="114"/>
        <v>-1131.7734379999965</v>
      </c>
      <c r="X570" t="str">
        <f t="shared" si="115"/>
        <v/>
      </c>
      <c r="Y570">
        <f t="shared" si="116"/>
        <v>1</v>
      </c>
      <c r="Z570" t="str">
        <f t="shared" si="117"/>
        <v/>
      </c>
    </row>
    <row r="571" spans="1:26" x14ac:dyDescent="0.25">
      <c r="A571" t="s">
        <v>595</v>
      </c>
      <c r="B571">
        <v>51088.050780999998</v>
      </c>
      <c r="C571">
        <v>50215</v>
      </c>
      <c r="D571">
        <v>51483</v>
      </c>
      <c r="E571">
        <v>52575</v>
      </c>
      <c r="F571">
        <v>50208</v>
      </c>
      <c r="G571">
        <v>48170</v>
      </c>
      <c r="H571">
        <v>47585</v>
      </c>
      <c r="I571">
        <v>49125</v>
      </c>
      <c r="J571">
        <v>49580</v>
      </c>
      <c r="L571" s="1" t="str">
        <f t="shared" si="106"/>
        <v>24NOV2024:18:00:00</v>
      </c>
      <c r="M571">
        <v>19</v>
      </c>
      <c r="N571">
        <f t="shared" si="112"/>
        <v>-873.0507809999981</v>
      </c>
      <c r="O571">
        <f t="shared" si="107"/>
        <v>-873.0507809999981</v>
      </c>
      <c r="P571" t="str">
        <f t="shared" si="108"/>
        <v/>
      </c>
      <c r="Q571">
        <f t="shared" si="109"/>
        <v>1</v>
      </c>
      <c r="R571" t="str">
        <f t="shared" si="110"/>
        <v/>
      </c>
      <c r="S571">
        <f t="shared" si="113"/>
        <v>1.7089138607822785</v>
      </c>
      <c r="V571">
        <f t="shared" si="111"/>
        <v>19</v>
      </c>
      <c r="W571">
        <f t="shared" si="114"/>
        <v>-873.0507809999981</v>
      </c>
      <c r="X571" t="str">
        <f t="shared" si="115"/>
        <v/>
      </c>
      <c r="Y571">
        <f t="shared" si="116"/>
        <v>1</v>
      </c>
      <c r="Z571" t="str">
        <f t="shared" si="117"/>
        <v/>
      </c>
    </row>
    <row r="572" spans="1:26" x14ac:dyDescent="0.25">
      <c r="A572" t="s">
        <v>596</v>
      </c>
      <c r="B572">
        <v>51415.566405999998</v>
      </c>
      <c r="C572">
        <v>50572</v>
      </c>
      <c r="D572">
        <v>51648</v>
      </c>
      <c r="E572">
        <v>52550</v>
      </c>
      <c r="F572">
        <v>50409</v>
      </c>
      <c r="G572">
        <v>48533</v>
      </c>
      <c r="H572">
        <v>48071</v>
      </c>
      <c r="I572">
        <v>49438</v>
      </c>
      <c r="J572">
        <v>49841</v>
      </c>
      <c r="L572" s="1" t="str">
        <f t="shared" si="106"/>
        <v>24NOV2024:19:00:00</v>
      </c>
      <c r="M572">
        <v>20</v>
      </c>
      <c r="N572">
        <f t="shared" si="112"/>
        <v>-843.5664059999981</v>
      </c>
      <c r="O572">
        <f t="shared" si="107"/>
        <v>-843.5664059999981</v>
      </c>
      <c r="P572" t="str">
        <f t="shared" si="108"/>
        <v/>
      </c>
      <c r="Q572">
        <f t="shared" si="109"/>
        <v>1</v>
      </c>
      <c r="R572" t="str">
        <f t="shared" si="110"/>
        <v/>
      </c>
      <c r="S572">
        <f t="shared" si="113"/>
        <v>1.6406829000750971</v>
      </c>
      <c r="V572">
        <f t="shared" si="111"/>
        <v>20</v>
      </c>
      <c r="W572">
        <f t="shared" si="114"/>
        <v>-843.5664059999981</v>
      </c>
      <c r="X572" t="str">
        <f t="shared" si="115"/>
        <v/>
      </c>
      <c r="Y572">
        <f t="shared" si="116"/>
        <v>1</v>
      </c>
      <c r="Z572" t="str">
        <f t="shared" si="117"/>
        <v/>
      </c>
    </row>
    <row r="573" spans="1:26" x14ac:dyDescent="0.25">
      <c r="A573" t="s">
        <v>597</v>
      </c>
      <c r="B573">
        <v>50605.839844000002</v>
      </c>
      <c r="C573">
        <v>50014</v>
      </c>
      <c r="D573">
        <v>50977</v>
      </c>
      <c r="E573">
        <v>51430</v>
      </c>
      <c r="F573">
        <v>49184</v>
      </c>
      <c r="G573">
        <v>47714</v>
      </c>
      <c r="H573">
        <v>47287</v>
      </c>
      <c r="I573">
        <v>48323</v>
      </c>
      <c r="J573">
        <v>48814</v>
      </c>
      <c r="L573" s="1" t="str">
        <f t="shared" si="106"/>
        <v>24NOV2024:20:00:00</v>
      </c>
      <c r="M573">
        <v>21</v>
      </c>
      <c r="N573">
        <f t="shared" si="112"/>
        <v>-591.8398440000019</v>
      </c>
      <c r="O573">
        <f t="shared" si="107"/>
        <v>-591.8398440000019</v>
      </c>
      <c r="P573" t="str">
        <f t="shared" si="108"/>
        <v/>
      </c>
      <c r="Q573">
        <f t="shared" si="109"/>
        <v>1</v>
      </c>
      <c r="R573" t="str">
        <f t="shared" si="110"/>
        <v/>
      </c>
      <c r="S573">
        <f t="shared" si="113"/>
        <v>1.1695089851772758</v>
      </c>
      <c r="V573">
        <f t="shared" si="111"/>
        <v>21</v>
      </c>
      <c r="W573">
        <f t="shared" si="114"/>
        <v>-591.8398440000019</v>
      </c>
      <c r="X573" t="str">
        <f t="shared" si="115"/>
        <v/>
      </c>
      <c r="Y573">
        <f t="shared" si="116"/>
        <v>1</v>
      </c>
      <c r="Z573" t="str">
        <f t="shared" si="117"/>
        <v/>
      </c>
    </row>
    <row r="574" spans="1:26" x14ac:dyDescent="0.25">
      <c r="A574" t="s">
        <v>598</v>
      </c>
      <c r="B574">
        <v>49269.011719000002</v>
      </c>
      <c r="C574">
        <v>49266</v>
      </c>
      <c r="D574">
        <v>50484</v>
      </c>
      <c r="E574">
        <v>50779</v>
      </c>
      <c r="F574">
        <v>47869</v>
      </c>
      <c r="G574">
        <v>46901</v>
      </c>
      <c r="H574">
        <v>46247</v>
      </c>
      <c r="I574">
        <v>47121</v>
      </c>
      <c r="J574">
        <v>47801</v>
      </c>
      <c r="L574" s="1" t="str">
        <f t="shared" si="106"/>
        <v>24NOV2024:21:00:00</v>
      </c>
      <c r="M574">
        <v>22</v>
      </c>
      <c r="N574">
        <f t="shared" si="112"/>
        <v>-3.0117190000019036</v>
      </c>
      <c r="O574">
        <f t="shared" si="107"/>
        <v>-3.0117190000019036</v>
      </c>
      <c r="P574" t="str">
        <f t="shared" si="108"/>
        <v/>
      </c>
      <c r="Q574">
        <f t="shared" si="109"/>
        <v>1</v>
      </c>
      <c r="R574" t="str">
        <f t="shared" si="110"/>
        <v/>
      </c>
      <c r="S574">
        <f t="shared" si="113"/>
        <v>6.1128057879035365E-3</v>
      </c>
      <c r="V574">
        <f t="shared" si="111"/>
        <v>22</v>
      </c>
      <c r="W574">
        <f t="shared" si="114"/>
        <v>-3.0117190000019036</v>
      </c>
      <c r="X574" t="str">
        <f t="shared" si="115"/>
        <v/>
      </c>
      <c r="Y574">
        <f t="shared" si="116"/>
        <v>1</v>
      </c>
      <c r="Z574" t="str">
        <f t="shared" si="117"/>
        <v/>
      </c>
    </row>
    <row r="575" spans="1:26" x14ac:dyDescent="0.25">
      <c r="A575" t="s">
        <v>599</v>
      </c>
      <c r="B575">
        <v>47959.507812999997</v>
      </c>
      <c r="C575">
        <v>48038</v>
      </c>
      <c r="D575">
        <v>49306</v>
      </c>
      <c r="E575">
        <v>49470</v>
      </c>
      <c r="F575">
        <v>46504</v>
      </c>
      <c r="G575">
        <v>45801</v>
      </c>
      <c r="H575">
        <v>45115</v>
      </c>
      <c r="I575">
        <v>45848</v>
      </c>
      <c r="J575">
        <v>46564</v>
      </c>
      <c r="L575" s="1" t="str">
        <f t="shared" si="106"/>
        <v>24NOV2024:22:00:00</v>
      </c>
      <c r="M575">
        <v>23</v>
      </c>
      <c r="N575">
        <f t="shared" si="112"/>
        <v>78.492187000003469</v>
      </c>
      <c r="O575" t="str">
        <f t="shared" si="107"/>
        <v/>
      </c>
      <c r="P575">
        <f t="shared" si="108"/>
        <v>78.492187000003469</v>
      </c>
      <c r="Q575" t="str">
        <f t="shared" si="109"/>
        <v/>
      </c>
      <c r="R575">
        <f t="shared" si="110"/>
        <v>1</v>
      </c>
      <c r="S575">
        <f t="shared" si="113"/>
        <v>0.16366345398300194</v>
      </c>
      <c r="V575">
        <f t="shared" si="111"/>
        <v>23</v>
      </c>
      <c r="W575" t="str">
        <f t="shared" si="114"/>
        <v/>
      </c>
      <c r="X575">
        <f t="shared" si="115"/>
        <v>78.492187000003469</v>
      </c>
      <c r="Y575" t="str">
        <f t="shared" si="116"/>
        <v/>
      </c>
      <c r="Z575">
        <f t="shared" si="117"/>
        <v>1</v>
      </c>
    </row>
    <row r="576" spans="1:26" x14ac:dyDescent="0.25">
      <c r="A576" t="s">
        <v>600</v>
      </c>
      <c r="B576">
        <v>46058.503905999998</v>
      </c>
      <c r="C576">
        <v>46046</v>
      </c>
      <c r="D576">
        <v>47336</v>
      </c>
      <c r="E576">
        <v>47418</v>
      </c>
      <c r="F576">
        <v>44679</v>
      </c>
      <c r="G576">
        <v>44181</v>
      </c>
      <c r="H576">
        <v>43524</v>
      </c>
      <c r="I576">
        <v>44217</v>
      </c>
      <c r="J576">
        <v>44821</v>
      </c>
      <c r="L576" s="1" t="str">
        <f t="shared" si="106"/>
        <v>24NOV2024:23:00:00</v>
      </c>
      <c r="M576">
        <v>24</v>
      </c>
      <c r="N576">
        <f t="shared" si="112"/>
        <v>-12.503905999998096</v>
      </c>
      <c r="O576">
        <f t="shared" si="107"/>
        <v>-12.503905999998096</v>
      </c>
      <c r="P576" t="str">
        <f t="shared" si="108"/>
        <v/>
      </c>
      <c r="Q576">
        <f t="shared" si="109"/>
        <v>1</v>
      </c>
      <c r="R576" t="str">
        <f t="shared" si="110"/>
        <v/>
      </c>
      <c r="S576">
        <f t="shared" si="113"/>
        <v>2.7147877025092047E-2</v>
      </c>
      <c r="V576">
        <f t="shared" si="111"/>
        <v>24</v>
      </c>
      <c r="W576">
        <f t="shared" si="114"/>
        <v>-12.503905999998096</v>
      </c>
      <c r="X576" t="str">
        <f t="shared" si="115"/>
        <v/>
      </c>
      <c r="Y576">
        <f t="shared" si="116"/>
        <v>1</v>
      </c>
      <c r="Z576" t="str">
        <f t="shared" si="117"/>
        <v/>
      </c>
    </row>
    <row r="577" spans="1:26" x14ac:dyDescent="0.25">
      <c r="A577" t="s">
        <v>601</v>
      </c>
      <c r="B577">
        <v>43938.578125</v>
      </c>
      <c r="C577">
        <v>43711</v>
      </c>
      <c r="D577">
        <v>45297</v>
      </c>
      <c r="E577">
        <v>45207</v>
      </c>
      <c r="F577">
        <v>42556</v>
      </c>
      <c r="G577">
        <v>42121</v>
      </c>
      <c r="H577">
        <v>41652</v>
      </c>
      <c r="I577">
        <v>42239</v>
      </c>
      <c r="J577">
        <v>42773</v>
      </c>
      <c r="L577" s="1" t="str">
        <f t="shared" si="106"/>
        <v>25NOV2024:00:00:00</v>
      </c>
      <c r="M577">
        <v>1</v>
      </c>
      <c r="N577">
        <f t="shared" si="112"/>
        <v>-227.578125</v>
      </c>
      <c r="O577">
        <f t="shared" si="107"/>
        <v>-227.578125</v>
      </c>
      <c r="P577" t="str">
        <f t="shared" si="108"/>
        <v/>
      </c>
      <c r="Q577">
        <f t="shared" si="109"/>
        <v>1</v>
      </c>
      <c r="R577" t="str">
        <f t="shared" si="110"/>
        <v/>
      </c>
      <c r="S577">
        <f t="shared" si="113"/>
        <v>0.5179460390196684</v>
      </c>
      <c r="V577">
        <f t="shared" si="111"/>
        <v>1</v>
      </c>
      <c r="W577">
        <f t="shared" si="114"/>
        <v>-227.578125</v>
      </c>
      <c r="X577" t="str">
        <f t="shared" si="115"/>
        <v/>
      </c>
      <c r="Y577">
        <f t="shared" si="116"/>
        <v>1</v>
      </c>
      <c r="Z577" t="str">
        <f t="shared" si="117"/>
        <v/>
      </c>
    </row>
    <row r="578" spans="1:26" x14ac:dyDescent="0.25">
      <c r="A578" t="s">
        <v>602</v>
      </c>
      <c r="B578">
        <v>42131.96875</v>
      </c>
      <c r="C578">
        <v>41816</v>
      </c>
      <c r="D578">
        <v>42928</v>
      </c>
      <c r="E578">
        <v>42768</v>
      </c>
      <c r="F578">
        <v>41816</v>
      </c>
      <c r="G578">
        <v>42024</v>
      </c>
      <c r="H578">
        <v>41306</v>
      </c>
      <c r="I578">
        <v>41452</v>
      </c>
      <c r="J578">
        <v>41792</v>
      </c>
      <c r="L578" s="1" t="str">
        <f t="shared" si="106"/>
        <v>25NOV2024:01:00:00</v>
      </c>
      <c r="M578">
        <v>2</v>
      </c>
      <c r="N578">
        <f t="shared" si="112"/>
        <v>-315.96875</v>
      </c>
      <c r="O578">
        <f t="shared" si="107"/>
        <v>-315.96875</v>
      </c>
      <c r="P578" t="str">
        <f t="shared" si="108"/>
        <v/>
      </c>
      <c r="Q578">
        <f t="shared" si="109"/>
        <v>1</v>
      </c>
      <c r="R578" t="str">
        <f t="shared" si="110"/>
        <v/>
      </c>
      <c r="S578">
        <f t="shared" si="113"/>
        <v>0.74995011952770418</v>
      </c>
      <c r="V578">
        <f t="shared" si="111"/>
        <v>2</v>
      </c>
      <c r="W578">
        <f t="shared" si="114"/>
        <v>-315.96875</v>
      </c>
      <c r="X578" t="str">
        <f t="shared" si="115"/>
        <v/>
      </c>
      <c r="Y578">
        <f t="shared" si="116"/>
        <v>1</v>
      </c>
      <c r="Z578" t="str">
        <f t="shared" si="117"/>
        <v/>
      </c>
    </row>
    <row r="579" spans="1:26" x14ac:dyDescent="0.25">
      <c r="A579" t="s">
        <v>603</v>
      </c>
      <c r="B579">
        <v>40804.757812999997</v>
      </c>
      <c r="C579">
        <v>40542</v>
      </c>
      <c r="D579">
        <v>41726</v>
      </c>
      <c r="E579">
        <v>41558</v>
      </c>
      <c r="F579">
        <v>40542</v>
      </c>
      <c r="G579">
        <v>40808</v>
      </c>
      <c r="H579">
        <v>40178</v>
      </c>
      <c r="I579">
        <v>40263</v>
      </c>
      <c r="J579">
        <v>40595</v>
      </c>
      <c r="L579" s="1" t="str">
        <f t="shared" ref="L579:L642" si="118">A579</f>
        <v>25NOV2024:02:00:00</v>
      </c>
      <c r="M579">
        <v>3</v>
      </c>
      <c r="N579">
        <f t="shared" si="112"/>
        <v>-262.75781299999653</v>
      </c>
      <c r="O579">
        <f t="shared" ref="O579:O642" si="119">IF(N579&lt;0,N579,"")</f>
        <v>-262.75781299999653</v>
      </c>
      <c r="P579" t="str">
        <f t="shared" ref="P579:P642" si="120">IF(N579&gt;0,N579,"")</f>
        <v/>
      </c>
      <c r="Q579">
        <f t="shared" ref="Q579:Q642" si="121">IF(O579&lt;0,1,"")</f>
        <v>1</v>
      </c>
      <c r="R579" t="str">
        <f t="shared" ref="R579:R642" si="122">IF(AND(P579&gt;0,P579&lt;&gt;""),1,"")</f>
        <v/>
      </c>
      <c r="S579">
        <f t="shared" si="113"/>
        <v>0.64393915583119687</v>
      </c>
      <c r="V579">
        <f t="shared" ref="V579:V642" si="123">M579</f>
        <v>3</v>
      </c>
      <c r="W579">
        <f t="shared" si="114"/>
        <v>-262.75781299999653</v>
      </c>
      <c r="X579" t="str">
        <f t="shared" si="115"/>
        <v/>
      </c>
      <c r="Y579">
        <f t="shared" si="116"/>
        <v>1</v>
      </c>
      <c r="Z579" t="str">
        <f t="shared" si="117"/>
        <v/>
      </c>
    </row>
    <row r="580" spans="1:26" x14ac:dyDescent="0.25">
      <c r="A580" t="s">
        <v>604</v>
      </c>
      <c r="B580">
        <v>39947.757812999997</v>
      </c>
      <c r="C580">
        <v>39772</v>
      </c>
      <c r="D580">
        <v>40899</v>
      </c>
      <c r="E580">
        <v>40632</v>
      </c>
      <c r="F580">
        <v>39772</v>
      </c>
      <c r="G580">
        <v>39983</v>
      </c>
      <c r="H580">
        <v>39497</v>
      </c>
      <c r="I580">
        <v>39555</v>
      </c>
      <c r="J580">
        <v>39817</v>
      </c>
      <c r="L580" s="1" t="str">
        <f t="shared" si="118"/>
        <v>25NOV2024:03:00:00</v>
      </c>
      <c r="M580">
        <v>4</v>
      </c>
      <c r="N580">
        <f t="shared" si="112"/>
        <v>-175.75781299999653</v>
      </c>
      <c r="O580">
        <f t="shared" si="119"/>
        <v>-175.75781299999653</v>
      </c>
      <c r="P580" t="str">
        <f t="shared" si="120"/>
        <v/>
      </c>
      <c r="Q580">
        <f t="shared" si="121"/>
        <v>1</v>
      </c>
      <c r="R580" t="str">
        <f t="shared" si="122"/>
        <v/>
      </c>
      <c r="S580">
        <f t="shared" si="113"/>
        <v>0.43996915627339805</v>
      </c>
      <c r="V580">
        <f t="shared" si="123"/>
        <v>4</v>
      </c>
      <c r="W580">
        <f t="shared" si="114"/>
        <v>-175.75781299999653</v>
      </c>
      <c r="X580" t="str">
        <f t="shared" si="115"/>
        <v/>
      </c>
      <c r="Y580">
        <f t="shared" si="116"/>
        <v>1</v>
      </c>
      <c r="Z580" t="str">
        <f t="shared" si="117"/>
        <v/>
      </c>
    </row>
    <row r="581" spans="1:26" x14ac:dyDescent="0.25">
      <c r="A581" t="s">
        <v>605</v>
      </c>
      <c r="B581">
        <v>39448.945312999997</v>
      </c>
      <c r="C581">
        <v>39474</v>
      </c>
      <c r="D581">
        <v>40409</v>
      </c>
      <c r="E581">
        <v>39856</v>
      </c>
      <c r="F581">
        <v>39474</v>
      </c>
      <c r="G581">
        <v>39605</v>
      </c>
      <c r="H581">
        <v>39277</v>
      </c>
      <c r="I581">
        <v>39259</v>
      </c>
      <c r="J581">
        <v>39421</v>
      </c>
      <c r="L581" s="1" t="str">
        <f t="shared" si="118"/>
        <v>25NOV2024:04:00:00</v>
      </c>
      <c r="M581">
        <v>5</v>
      </c>
      <c r="N581">
        <f t="shared" si="112"/>
        <v>25.054687000003469</v>
      </c>
      <c r="O581" t="str">
        <f t="shared" si="119"/>
        <v/>
      </c>
      <c r="P581">
        <f t="shared" si="120"/>
        <v>25.054687000003469</v>
      </c>
      <c r="Q581" t="str">
        <f t="shared" si="121"/>
        <v/>
      </c>
      <c r="R581">
        <f t="shared" si="122"/>
        <v>1</v>
      </c>
      <c r="S581">
        <f t="shared" si="113"/>
        <v>6.3511677691791044E-2</v>
      </c>
      <c r="V581">
        <f t="shared" si="123"/>
        <v>5</v>
      </c>
      <c r="W581" t="str">
        <f t="shared" si="114"/>
        <v/>
      </c>
      <c r="X581">
        <f t="shared" si="115"/>
        <v>25.054687000003469</v>
      </c>
      <c r="Y581" t="str">
        <f t="shared" si="116"/>
        <v/>
      </c>
      <c r="Z581">
        <f t="shared" si="117"/>
        <v>1</v>
      </c>
    </row>
    <row r="582" spans="1:26" x14ac:dyDescent="0.25">
      <c r="A582" t="s">
        <v>606</v>
      </c>
      <c r="B582">
        <v>39872.796875</v>
      </c>
      <c r="C582">
        <v>39946</v>
      </c>
      <c r="D582">
        <v>40807</v>
      </c>
      <c r="E582">
        <v>40052</v>
      </c>
      <c r="F582">
        <v>39946</v>
      </c>
      <c r="G582">
        <v>40054</v>
      </c>
      <c r="H582">
        <v>39816</v>
      </c>
      <c r="I582">
        <v>39693</v>
      </c>
      <c r="J582">
        <v>39837</v>
      </c>
      <c r="L582" s="1" t="str">
        <f t="shared" si="118"/>
        <v>25NOV2024:05:00:00</v>
      </c>
      <c r="M582">
        <v>6</v>
      </c>
      <c r="N582">
        <f t="shared" si="112"/>
        <v>73.203125</v>
      </c>
      <c r="O582" t="str">
        <f t="shared" si="119"/>
        <v/>
      </c>
      <c r="P582">
        <f t="shared" si="120"/>
        <v>73.203125</v>
      </c>
      <c r="Q582" t="str">
        <f t="shared" si="121"/>
        <v/>
      </c>
      <c r="R582">
        <f t="shared" si="122"/>
        <v>1</v>
      </c>
      <c r="S582">
        <f t="shared" si="113"/>
        <v>0.18359164828464269</v>
      </c>
      <c r="V582">
        <f t="shared" si="123"/>
        <v>6</v>
      </c>
      <c r="W582" t="str">
        <f t="shared" si="114"/>
        <v/>
      </c>
      <c r="X582">
        <f t="shared" si="115"/>
        <v>73.203125</v>
      </c>
      <c r="Y582" t="str">
        <f t="shared" si="116"/>
        <v/>
      </c>
      <c r="Z582">
        <f t="shared" si="117"/>
        <v>1</v>
      </c>
    </row>
    <row r="583" spans="1:26" x14ac:dyDescent="0.25">
      <c r="A583" t="s">
        <v>607</v>
      </c>
      <c r="B583">
        <v>41254.621094000002</v>
      </c>
      <c r="C583">
        <v>41606</v>
      </c>
      <c r="D583">
        <v>42039</v>
      </c>
      <c r="E583">
        <v>41202</v>
      </c>
      <c r="F583">
        <v>41606</v>
      </c>
      <c r="G583">
        <v>41501</v>
      </c>
      <c r="H583">
        <v>41466</v>
      </c>
      <c r="I583">
        <v>41241</v>
      </c>
      <c r="J583">
        <v>41325</v>
      </c>
      <c r="L583" s="1" t="str">
        <f t="shared" si="118"/>
        <v>25NOV2024:06:00:00</v>
      </c>
      <c r="M583">
        <v>7</v>
      </c>
      <c r="N583">
        <f t="shared" si="112"/>
        <v>351.3789059999981</v>
      </c>
      <c r="O583" t="str">
        <f t="shared" si="119"/>
        <v/>
      </c>
      <c r="P583">
        <f t="shared" si="120"/>
        <v>351.3789059999981</v>
      </c>
      <c r="Q583" t="str">
        <f t="shared" si="121"/>
        <v/>
      </c>
      <c r="R583">
        <f t="shared" si="122"/>
        <v>1</v>
      </c>
      <c r="S583">
        <f t="shared" si="113"/>
        <v>0.85173223430987222</v>
      </c>
      <c r="V583">
        <f t="shared" si="123"/>
        <v>7</v>
      </c>
      <c r="W583" t="str">
        <f t="shared" si="114"/>
        <v/>
      </c>
      <c r="X583">
        <f t="shared" si="115"/>
        <v>351.3789059999981</v>
      </c>
      <c r="Y583" t="str">
        <f t="shared" si="116"/>
        <v/>
      </c>
      <c r="Z583">
        <f t="shared" si="117"/>
        <v>1</v>
      </c>
    </row>
    <row r="584" spans="1:26" x14ac:dyDescent="0.25">
      <c r="A584" t="s">
        <v>608</v>
      </c>
      <c r="B584">
        <v>43040.109375</v>
      </c>
      <c r="C584">
        <v>44449</v>
      </c>
      <c r="D584">
        <v>44442</v>
      </c>
      <c r="E584">
        <v>43352</v>
      </c>
      <c r="F584">
        <v>44449</v>
      </c>
      <c r="G584">
        <v>44201</v>
      </c>
      <c r="H584">
        <v>44231</v>
      </c>
      <c r="I584">
        <v>43929</v>
      </c>
      <c r="J584">
        <v>43946</v>
      </c>
      <c r="L584" s="1" t="str">
        <f t="shared" si="118"/>
        <v>25NOV2024:07:00:00</v>
      </c>
      <c r="M584">
        <v>8</v>
      </c>
      <c r="N584">
        <f t="shared" si="112"/>
        <v>1408.890625</v>
      </c>
      <c r="O584" t="str">
        <f t="shared" si="119"/>
        <v/>
      </c>
      <c r="P584">
        <f t="shared" si="120"/>
        <v>1408.890625</v>
      </c>
      <c r="Q584" t="str">
        <f t="shared" si="121"/>
        <v/>
      </c>
      <c r="R584">
        <f t="shared" si="122"/>
        <v>1</v>
      </c>
      <c r="S584">
        <f t="shared" si="113"/>
        <v>3.2734364420977964</v>
      </c>
      <c r="V584">
        <f t="shared" si="123"/>
        <v>8</v>
      </c>
      <c r="W584" t="str">
        <f t="shared" si="114"/>
        <v/>
      </c>
      <c r="X584">
        <f t="shared" si="115"/>
        <v>1408.890625</v>
      </c>
      <c r="Y584" t="str">
        <f t="shared" si="116"/>
        <v/>
      </c>
      <c r="Z584">
        <f t="shared" si="117"/>
        <v>1</v>
      </c>
    </row>
    <row r="585" spans="1:26" x14ac:dyDescent="0.25">
      <c r="A585" t="s">
        <v>609</v>
      </c>
      <c r="B585">
        <v>43970.34375</v>
      </c>
      <c r="C585">
        <v>45955</v>
      </c>
      <c r="D585">
        <v>45811</v>
      </c>
      <c r="E585">
        <v>44238</v>
      </c>
      <c r="F585">
        <v>45955</v>
      </c>
      <c r="G585">
        <v>45708</v>
      </c>
      <c r="H585">
        <v>45823</v>
      </c>
      <c r="I585">
        <v>45336</v>
      </c>
      <c r="J585">
        <v>45324</v>
      </c>
      <c r="L585" s="1" t="str">
        <f t="shared" si="118"/>
        <v>25NOV2024:08:00:00</v>
      </c>
      <c r="M585">
        <v>9</v>
      </c>
      <c r="N585">
        <f t="shared" si="112"/>
        <v>1984.65625</v>
      </c>
      <c r="O585" t="str">
        <f t="shared" si="119"/>
        <v/>
      </c>
      <c r="P585">
        <f t="shared" si="120"/>
        <v>1984.65625</v>
      </c>
      <c r="Q585" t="str">
        <f t="shared" si="121"/>
        <v/>
      </c>
      <c r="R585">
        <f t="shared" si="122"/>
        <v>1</v>
      </c>
      <c r="S585">
        <f t="shared" si="113"/>
        <v>4.5136245949862515</v>
      </c>
      <c r="V585">
        <f t="shared" si="123"/>
        <v>9</v>
      </c>
      <c r="W585" t="str">
        <f t="shared" si="114"/>
        <v/>
      </c>
      <c r="X585">
        <f t="shared" si="115"/>
        <v>1984.65625</v>
      </c>
      <c r="Y585" t="str">
        <f t="shared" si="116"/>
        <v/>
      </c>
      <c r="Z585">
        <f t="shared" si="117"/>
        <v>1</v>
      </c>
    </row>
    <row r="586" spans="1:26" x14ac:dyDescent="0.25">
      <c r="A586" t="s">
        <v>610</v>
      </c>
      <c r="B586">
        <v>47069.515625</v>
      </c>
      <c r="C586">
        <v>47033</v>
      </c>
      <c r="D586">
        <v>48090</v>
      </c>
      <c r="E586">
        <v>47058</v>
      </c>
      <c r="F586">
        <v>47033</v>
      </c>
      <c r="G586">
        <v>46992</v>
      </c>
      <c r="H586">
        <v>47068</v>
      </c>
      <c r="I586">
        <v>46479</v>
      </c>
      <c r="J586">
        <v>46836</v>
      </c>
      <c r="L586" s="1" t="str">
        <f t="shared" si="118"/>
        <v>25NOV2024:09:00:00</v>
      </c>
      <c r="M586">
        <v>10</v>
      </c>
      <c r="N586">
        <f t="shared" si="112"/>
        <v>-36.515625</v>
      </c>
      <c r="O586">
        <f t="shared" si="119"/>
        <v>-36.515625</v>
      </c>
      <c r="P586" t="str">
        <f t="shared" si="120"/>
        <v/>
      </c>
      <c r="Q586">
        <f t="shared" si="121"/>
        <v>1</v>
      </c>
      <c r="R586" t="str">
        <f t="shared" si="122"/>
        <v/>
      </c>
      <c r="S586">
        <f t="shared" si="113"/>
        <v>7.7578076840470994E-2</v>
      </c>
      <c r="V586">
        <f t="shared" si="123"/>
        <v>10</v>
      </c>
      <c r="W586">
        <f t="shared" si="114"/>
        <v>-36.515625</v>
      </c>
      <c r="X586" t="str">
        <f t="shared" si="115"/>
        <v/>
      </c>
      <c r="Y586">
        <f t="shared" si="116"/>
        <v>1</v>
      </c>
      <c r="Z586" t="str">
        <f t="shared" si="117"/>
        <v/>
      </c>
    </row>
    <row r="587" spans="1:26" x14ac:dyDescent="0.25">
      <c r="A587" t="s">
        <v>611</v>
      </c>
      <c r="B587">
        <v>49031.023437999997</v>
      </c>
      <c r="C587">
        <v>48648</v>
      </c>
      <c r="D587">
        <v>49574</v>
      </c>
      <c r="E587">
        <v>49341</v>
      </c>
      <c r="F587">
        <v>48648</v>
      </c>
      <c r="G587">
        <v>48832</v>
      </c>
      <c r="H587">
        <v>48528</v>
      </c>
      <c r="I587">
        <v>48027</v>
      </c>
      <c r="J587">
        <v>48577</v>
      </c>
      <c r="L587" s="1" t="str">
        <f t="shared" si="118"/>
        <v>25NOV2024:10:00:00</v>
      </c>
      <c r="M587">
        <v>11</v>
      </c>
      <c r="N587">
        <f t="shared" si="112"/>
        <v>-383.02343799999653</v>
      </c>
      <c r="O587">
        <f t="shared" si="119"/>
        <v>-383.02343799999653</v>
      </c>
      <c r="P587" t="str">
        <f t="shared" si="120"/>
        <v/>
      </c>
      <c r="Q587">
        <f t="shared" si="121"/>
        <v>1</v>
      </c>
      <c r="R587" t="str">
        <f t="shared" si="122"/>
        <v/>
      </c>
      <c r="S587">
        <f t="shared" si="113"/>
        <v>0.7811858924061249</v>
      </c>
      <c r="V587">
        <f t="shared" si="123"/>
        <v>11</v>
      </c>
      <c r="W587">
        <f t="shared" si="114"/>
        <v>-383.02343799999653</v>
      </c>
      <c r="X587" t="str">
        <f t="shared" si="115"/>
        <v/>
      </c>
      <c r="Y587">
        <f t="shared" si="116"/>
        <v>1</v>
      </c>
      <c r="Z587" t="str">
        <f t="shared" si="117"/>
        <v/>
      </c>
    </row>
    <row r="588" spans="1:26" x14ac:dyDescent="0.25">
      <c r="A588" t="s">
        <v>612</v>
      </c>
      <c r="B588">
        <v>50359.792969000002</v>
      </c>
      <c r="C588">
        <v>49875</v>
      </c>
      <c r="D588">
        <v>50286</v>
      </c>
      <c r="E588">
        <v>50024</v>
      </c>
      <c r="F588">
        <v>49875</v>
      </c>
      <c r="G588">
        <v>49895</v>
      </c>
      <c r="H588">
        <v>49405</v>
      </c>
      <c r="I588">
        <v>49255</v>
      </c>
      <c r="J588">
        <v>49584</v>
      </c>
      <c r="L588" s="1" t="str">
        <f t="shared" si="118"/>
        <v>25NOV2024:11:00:00</v>
      </c>
      <c r="M588">
        <v>12</v>
      </c>
      <c r="N588">
        <f t="shared" si="112"/>
        <v>-484.7929690000019</v>
      </c>
      <c r="O588">
        <f t="shared" si="119"/>
        <v>-484.7929690000019</v>
      </c>
      <c r="P588" t="str">
        <f t="shared" si="120"/>
        <v/>
      </c>
      <c r="Q588">
        <f t="shared" si="121"/>
        <v>1</v>
      </c>
      <c r="R588" t="str">
        <f t="shared" si="122"/>
        <v/>
      </c>
      <c r="S588">
        <f t="shared" si="113"/>
        <v>0.96265878078257017</v>
      </c>
      <c r="V588">
        <f t="shared" si="123"/>
        <v>12</v>
      </c>
      <c r="W588">
        <f t="shared" si="114"/>
        <v>-484.7929690000019</v>
      </c>
      <c r="X588" t="str">
        <f t="shared" si="115"/>
        <v/>
      </c>
      <c r="Y588">
        <f t="shared" si="116"/>
        <v>1</v>
      </c>
      <c r="Z588" t="str">
        <f t="shared" si="117"/>
        <v/>
      </c>
    </row>
    <row r="589" spans="1:26" x14ac:dyDescent="0.25">
      <c r="A589" t="s">
        <v>613</v>
      </c>
      <c r="B589">
        <v>51562.964844000002</v>
      </c>
      <c r="C589">
        <v>50992</v>
      </c>
      <c r="D589">
        <v>50573</v>
      </c>
      <c r="E589">
        <v>50714</v>
      </c>
      <c r="F589">
        <v>50992</v>
      </c>
      <c r="G589">
        <v>50616</v>
      </c>
      <c r="H589">
        <v>50174</v>
      </c>
      <c r="I589">
        <v>50320</v>
      </c>
      <c r="J589">
        <v>50443</v>
      </c>
      <c r="L589" s="1" t="str">
        <f t="shared" si="118"/>
        <v>25NOV2024:12:00:00</v>
      </c>
      <c r="M589">
        <v>13</v>
      </c>
      <c r="N589">
        <f t="shared" si="112"/>
        <v>-570.9648440000019</v>
      </c>
      <c r="O589">
        <f t="shared" si="119"/>
        <v>-570.9648440000019</v>
      </c>
      <c r="P589" t="str">
        <f t="shared" si="120"/>
        <v/>
      </c>
      <c r="Q589">
        <f t="shared" si="121"/>
        <v>1</v>
      </c>
      <c r="R589" t="str">
        <f t="shared" si="122"/>
        <v/>
      </c>
      <c r="S589">
        <f t="shared" si="113"/>
        <v>1.1073157754357501</v>
      </c>
      <c r="V589">
        <f t="shared" si="123"/>
        <v>13</v>
      </c>
      <c r="W589">
        <f t="shared" si="114"/>
        <v>-570.9648440000019</v>
      </c>
      <c r="X589" t="str">
        <f t="shared" si="115"/>
        <v/>
      </c>
      <c r="Y589">
        <f t="shared" si="116"/>
        <v>1</v>
      </c>
      <c r="Z589" t="str">
        <f t="shared" si="117"/>
        <v/>
      </c>
    </row>
    <row r="590" spans="1:26" x14ac:dyDescent="0.25">
      <c r="A590" t="s">
        <v>614</v>
      </c>
      <c r="B590">
        <v>52586.160155999998</v>
      </c>
      <c r="C590">
        <v>52148</v>
      </c>
      <c r="D590">
        <v>50953</v>
      </c>
      <c r="E590">
        <v>51343</v>
      </c>
      <c r="F590">
        <v>52148</v>
      </c>
      <c r="G590">
        <v>51275</v>
      </c>
      <c r="H590">
        <v>50977</v>
      </c>
      <c r="I590">
        <v>51248</v>
      </c>
      <c r="J590">
        <v>51264</v>
      </c>
      <c r="L590" s="1" t="str">
        <f t="shared" si="118"/>
        <v>25NOV2024:13:00:00</v>
      </c>
      <c r="M590">
        <v>14</v>
      </c>
      <c r="N590">
        <f t="shared" si="112"/>
        <v>-438.1601559999981</v>
      </c>
      <c r="O590">
        <f t="shared" si="119"/>
        <v>-438.1601559999981</v>
      </c>
      <c r="P590" t="str">
        <f t="shared" si="120"/>
        <v/>
      </c>
      <c r="Q590">
        <f t="shared" si="121"/>
        <v>1</v>
      </c>
      <c r="R590" t="str">
        <f t="shared" si="122"/>
        <v/>
      </c>
      <c r="S590">
        <f t="shared" si="113"/>
        <v>0.83322333233719603</v>
      </c>
      <c r="V590">
        <f t="shared" si="123"/>
        <v>14</v>
      </c>
      <c r="W590">
        <f t="shared" si="114"/>
        <v>-438.1601559999981</v>
      </c>
      <c r="X590" t="str">
        <f t="shared" si="115"/>
        <v/>
      </c>
      <c r="Y590">
        <f t="shared" si="116"/>
        <v>1</v>
      </c>
      <c r="Z590" t="str">
        <f t="shared" si="117"/>
        <v/>
      </c>
    </row>
    <row r="591" spans="1:26" x14ac:dyDescent="0.25">
      <c r="A591" t="s">
        <v>615</v>
      </c>
      <c r="B591">
        <v>53679.992187999997</v>
      </c>
      <c r="C591">
        <v>53244</v>
      </c>
      <c r="D591">
        <v>51655</v>
      </c>
      <c r="E591">
        <v>52250</v>
      </c>
      <c r="F591">
        <v>53244</v>
      </c>
      <c r="G591">
        <v>52192</v>
      </c>
      <c r="H591">
        <v>51667</v>
      </c>
      <c r="I591">
        <v>52166</v>
      </c>
      <c r="J591">
        <v>52160</v>
      </c>
      <c r="L591" s="1" t="str">
        <f t="shared" si="118"/>
        <v>25NOV2024:14:00:00</v>
      </c>
      <c r="M591">
        <v>15</v>
      </c>
      <c r="N591">
        <f t="shared" si="112"/>
        <v>-435.99218799999653</v>
      </c>
      <c r="O591">
        <f t="shared" si="119"/>
        <v>-435.99218799999653</v>
      </c>
      <c r="P591" t="str">
        <f t="shared" si="120"/>
        <v/>
      </c>
      <c r="Q591">
        <f t="shared" si="121"/>
        <v>1</v>
      </c>
      <c r="R591" t="str">
        <f t="shared" si="122"/>
        <v/>
      </c>
      <c r="S591">
        <f t="shared" si="113"/>
        <v>0.81220613161240607</v>
      </c>
      <c r="V591">
        <f t="shared" si="123"/>
        <v>15</v>
      </c>
      <c r="W591">
        <f t="shared" si="114"/>
        <v>-435.99218799999653</v>
      </c>
      <c r="X591" t="str">
        <f t="shared" si="115"/>
        <v/>
      </c>
      <c r="Y591">
        <f t="shared" si="116"/>
        <v>1</v>
      </c>
      <c r="Z591" t="str">
        <f t="shared" si="117"/>
        <v/>
      </c>
    </row>
    <row r="592" spans="1:26" x14ac:dyDescent="0.25">
      <c r="A592" t="s">
        <v>616</v>
      </c>
      <c r="B592">
        <v>54169.09375</v>
      </c>
      <c r="C592">
        <v>53898</v>
      </c>
      <c r="D592">
        <v>52123</v>
      </c>
      <c r="E592">
        <v>52913</v>
      </c>
      <c r="F592">
        <v>53898</v>
      </c>
      <c r="G592">
        <v>52891</v>
      </c>
      <c r="H592">
        <v>51832</v>
      </c>
      <c r="I592">
        <v>52776</v>
      </c>
      <c r="J592">
        <v>52716</v>
      </c>
      <c r="L592" s="1" t="str">
        <f t="shared" si="118"/>
        <v>25NOV2024:15:00:00</v>
      </c>
      <c r="M592">
        <v>16</v>
      </c>
      <c r="N592">
        <f t="shared" si="112"/>
        <v>-271.09375</v>
      </c>
      <c r="O592">
        <f t="shared" si="119"/>
        <v>-271.09375</v>
      </c>
      <c r="P592" t="str">
        <f t="shared" si="120"/>
        <v/>
      </c>
      <c r="Q592">
        <f t="shared" si="121"/>
        <v>1</v>
      </c>
      <c r="R592" t="str">
        <f t="shared" si="122"/>
        <v/>
      </c>
      <c r="S592">
        <f t="shared" si="113"/>
        <v>0.5004583448472405</v>
      </c>
      <c r="V592">
        <f t="shared" si="123"/>
        <v>16</v>
      </c>
      <c r="W592">
        <f t="shared" si="114"/>
        <v>-271.09375</v>
      </c>
      <c r="X592" t="str">
        <f t="shared" si="115"/>
        <v/>
      </c>
      <c r="Y592">
        <f t="shared" si="116"/>
        <v>1</v>
      </c>
      <c r="Z592" t="str">
        <f t="shared" si="117"/>
        <v/>
      </c>
    </row>
    <row r="593" spans="1:26" x14ac:dyDescent="0.25">
      <c r="A593" t="s">
        <v>617</v>
      </c>
      <c r="B593">
        <v>54558.394530999998</v>
      </c>
      <c r="C593">
        <v>54024</v>
      </c>
      <c r="D593">
        <v>52283</v>
      </c>
      <c r="E593">
        <v>53124</v>
      </c>
      <c r="F593">
        <v>54024</v>
      </c>
      <c r="G593">
        <v>53013</v>
      </c>
      <c r="H593">
        <v>51479</v>
      </c>
      <c r="I593">
        <v>52953</v>
      </c>
      <c r="J593">
        <v>52777</v>
      </c>
      <c r="L593" s="1" t="str">
        <f t="shared" si="118"/>
        <v>25NOV2024:16:00:00</v>
      </c>
      <c r="M593">
        <v>17</v>
      </c>
      <c r="N593">
        <f t="shared" si="112"/>
        <v>-534.3945309999981</v>
      </c>
      <c r="O593">
        <f t="shared" si="119"/>
        <v>-534.3945309999981</v>
      </c>
      <c r="P593" t="str">
        <f t="shared" si="120"/>
        <v/>
      </c>
      <c r="Q593">
        <f t="shared" si="121"/>
        <v>1</v>
      </c>
      <c r="R593" t="str">
        <f t="shared" si="122"/>
        <v/>
      </c>
      <c r="S593">
        <f t="shared" si="113"/>
        <v>0.97949093919242058</v>
      </c>
      <c r="V593">
        <f t="shared" si="123"/>
        <v>17</v>
      </c>
      <c r="W593">
        <f t="shared" si="114"/>
        <v>-534.3945309999981</v>
      </c>
      <c r="X593" t="str">
        <f t="shared" si="115"/>
        <v/>
      </c>
      <c r="Y593">
        <f t="shared" si="116"/>
        <v>1</v>
      </c>
      <c r="Z593" t="str">
        <f t="shared" si="117"/>
        <v/>
      </c>
    </row>
    <row r="594" spans="1:26" x14ac:dyDescent="0.25">
      <c r="A594" t="s">
        <v>618</v>
      </c>
      <c r="B594">
        <v>53787.761719000002</v>
      </c>
      <c r="C594">
        <v>53788</v>
      </c>
      <c r="D594">
        <v>51986</v>
      </c>
      <c r="E594">
        <v>52894</v>
      </c>
      <c r="F594">
        <v>53788</v>
      </c>
      <c r="G594">
        <v>52844</v>
      </c>
      <c r="H594">
        <v>51167</v>
      </c>
      <c r="I594">
        <v>52768</v>
      </c>
      <c r="J594">
        <v>52558</v>
      </c>
      <c r="L594" s="1" t="str">
        <f t="shared" si="118"/>
        <v>25NOV2024:17:00:00</v>
      </c>
      <c r="M594">
        <v>18</v>
      </c>
      <c r="N594">
        <f t="shared" si="112"/>
        <v>0.23828099999809638</v>
      </c>
      <c r="O594" t="str">
        <f t="shared" si="119"/>
        <v/>
      </c>
      <c r="P594">
        <f t="shared" si="120"/>
        <v>0.23828099999809638</v>
      </c>
      <c r="Q594" t="str">
        <f t="shared" si="121"/>
        <v/>
      </c>
      <c r="R594">
        <f t="shared" si="122"/>
        <v>1</v>
      </c>
      <c r="S594">
        <f t="shared" si="113"/>
        <v>4.4300225996190867E-4</v>
      </c>
      <c r="V594">
        <f t="shared" si="123"/>
        <v>18</v>
      </c>
      <c r="W594" t="str">
        <f t="shared" si="114"/>
        <v/>
      </c>
      <c r="X594">
        <f t="shared" si="115"/>
        <v>0.23828099999809638</v>
      </c>
      <c r="Y594" t="str">
        <f t="shared" si="116"/>
        <v/>
      </c>
      <c r="Z594">
        <f t="shared" si="117"/>
        <v>1</v>
      </c>
    </row>
    <row r="595" spans="1:26" x14ac:dyDescent="0.25">
      <c r="A595" t="s">
        <v>619</v>
      </c>
      <c r="B595">
        <v>53276.910155999998</v>
      </c>
      <c r="C595">
        <v>53610</v>
      </c>
      <c r="D595">
        <v>51681</v>
      </c>
      <c r="E595">
        <v>52665</v>
      </c>
      <c r="F595">
        <v>53610</v>
      </c>
      <c r="G595">
        <v>52860</v>
      </c>
      <c r="H595">
        <v>51341</v>
      </c>
      <c r="I595">
        <v>52678</v>
      </c>
      <c r="J595">
        <v>52503</v>
      </c>
      <c r="L595" s="1" t="str">
        <f t="shared" si="118"/>
        <v>25NOV2024:18:00:00</v>
      </c>
      <c r="M595">
        <v>19</v>
      </c>
      <c r="N595">
        <f t="shared" si="112"/>
        <v>333.0898440000019</v>
      </c>
      <c r="O595" t="str">
        <f t="shared" si="119"/>
        <v/>
      </c>
      <c r="P595">
        <f t="shared" si="120"/>
        <v>333.0898440000019</v>
      </c>
      <c r="Q595" t="str">
        <f t="shared" si="121"/>
        <v/>
      </c>
      <c r="R595">
        <f t="shared" si="122"/>
        <v>1</v>
      </c>
      <c r="S595">
        <f t="shared" si="113"/>
        <v>0.62520488336257163</v>
      </c>
      <c r="V595">
        <f t="shared" si="123"/>
        <v>19</v>
      </c>
      <c r="W595" t="str">
        <f t="shared" si="114"/>
        <v/>
      </c>
      <c r="X595">
        <f t="shared" si="115"/>
        <v>333.0898440000019</v>
      </c>
      <c r="Y595" t="str">
        <f t="shared" si="116"/>
        <v/>
      </c>
      <c r="Z595">
        <f t="shared" si="117"/>
        <v>1</v>
      </c>
    </row>
    <row r="596" spans="1:26" x14ac:dyDescent="0.25">
      <c r="A596" t="s">
        <v>620</v>
      </c>
      <c r="B596">
        <v>53312.867187999997</v>
      </c>
      <c r="C596">
        <v>53824</v>
      </c>
      <c r="D596">
        <v>52401</v>
      </c>
      <c r="E596">
        <v>53019</v>
      </c>
      <c r="F596">
        <v>53824</v>
      </c>
      <c r="G596">
        <v>53459</v>
      </c>
      <c r="H596">
        <v>52119</v>
      </c>
      <c r="I596">
        <v>52985</v>
      </c>
      <c r="J596">
        <v>52965</v>
      </c>
      <c r="L596" s="1" t="str">
        <f t="shared" si="118"/>
        <v>25NOV2024:19:00:00</v>
      </c>
      <c r="M596">
        <v>20</v>
      </c>
      <c r="N596">
        <f t="shared" si="112"/>
        <v>511.13281200000347</v>
      </c>
      <c r="O596" t="str">
        <f t="shared" si="119"/>
        <v/>
      </c>
      <c r="P596">
        <f t="shared" si="120"/>
        <v>511.13281200000347</v>
      </c>
      <c r="Q596" t="str">
        <f t="shared" si="121"/>
        <v/>
      </c>
      <c r="R596">
        <f t="shared" si="122"/>
        <v>1</v>
      </c>
      <c r="S596">
        <f t="shared" si="113"/>
        <v>0.95874193034407373</v>
      </c>
      <c r="V596">
        <f t="shared" si="123"/>
        <v>20</v>
      </c>
      <c r="W596" t="str">
        <f t="shared" si="114"/>
        <v/>
      </c>
      <c r="X596">
        <f t="shared" si="115"/>
        <v>511.13281200000347</v>
      </c>
      <c r="Y596" t="str">
        <f t="shared" si="116"/>
        <v/>
      </c>
      <c r="Z596">
        <f t="shared" si="117"/>
        <v>1</v>
      </c>
    </row>
    <row r="597" spans="1:26" x14ac:dyDescent="0.25">
      <c r="A597" t="s">
        <v>621</v>
      </c>
      <c r="B597">
        <v>52012.648437999997</v>
      </c>
      <c r="C597">
        <v>52705</v>
      </c>
      <c r="D597">
        <v>51702</v>
      </c>
      <c r="E597">
        <v>52028</v>
      </c>
      <c r="F597">
        <v>52705</v>
      </c>
      <c r="G597">
        <v>52638</v>
      </c>
      <c r="H597">
        <v>51511</v>
      </c>
      <c r="I597">
        <v>52071</v>
      </c>
      <c r="J597">
        <v>52085</v>
      </c>
      <c r="L597" s="1" t="str">
        <f t="shared" si="118"/>
        <v>25NOV2024:20:00:00</v>
      </c>
      <c r="M597">
        <v>21</v>
      </c>
      <c r="N597">
        <f t="shared" si="112"/>
        <v>692.35156200000347</v>
      </c>
      <c r="O597" t="str">
        <f t="shared" si="119"/>
        <v/>
      </c>
      <c r="P597">
        <f t="shared" si="120"/>
        <v>692.35156200000347</v>
      </c>
      <c r="Q597" t="str">
        <f t="shared" si="121"/>
        <v/>
      </c>
      <c r="R597">
        <f t="shared" si="122"/>
        <v>1</v>
      </c>
      <c r="S597">
        <f t="shared" si="113"/>
        <v>1.3311215306124988</v>
      </c>
      <c r="V597">
        <f t="shared" si="123"/>
        <v>21</v>
      </c>
      <c r="W597" t="str">
        <f t="shared" si="114"/>
        <v/>
      </c>
      <c r="X597">
        <f t="shared" si="115"/>
        <v>692.35156200000347</v>
      </c>
      <c r="Y597" t="str">
        <f t="shared" si="116"/>
        <v/>
      </c>
      <c r="Z597">
        <f t="shared" si="117"/>
        <v>1</v>
      </c>
    </row>
    <row r="598" spans="1:26" x14ac:dyDescent="0.25">
      <c r="A598" t="s">
        <v>622</v>
      </c>
      <c r="B598">
        <v>50761.390625</v>
      </c>
      <c r="C598">
        <v>51515</v>
      </c>
      <c r="D598">
        <v>50682</v>
      </c>
      <c r="E598">
        <v>50874</v>
      </c>
      <c r="F598">
        <v>51515</v>
      </c>
      <c r="G598">
        <v>51849</v>
      </c>
      <c r="H598">
        <v>50678</v>
      </c>
      <c r="I598">
        <v>50927</v>
      </c>
      <c r="J598">
        <v>51070</v>
      </c>
      <c r="L598" s="1" t="str">
        <f t="shared" si="118"/>
        <v>25NOV2024:21:00:00</v>
      </c>
      <c r="M598">
        <v>22</v>
      </c>
      <c r="N598">
        <f t="shared" si="112"/>
        <v>753.609375</v>
      </c>
      <c r="O598" t="str">
        <f t="shared" si="119"/>
        <v/>
      </c>
      <c r="P598">
        <f t="shared" si="120"/>
        <v>753.609375</v>
      </c>
      <c r="Q598" t="str">
        <f t="shared" si="121"/>
        <v/>
      </c>
      <c r="R598">
        <f t="shared" si="122"/>
        <v>1</v>
      </c>
      <c r="S598">
        <f t="shared" si="113"/>
        <v>1.4846113664759357</v>
      </c>
      <c r="V598">
        <f t="shared" si="123"/>
        <v>22</v>
      </c>
      <c r="W598" t="str">
        <f t="shared" si="114"/>
        <v/>
      </c>
      <c r="X598">
        <f t="shared" si="115"/>
        <v>753.609375</v>
      </c>
      <c r="Y598" t="str">
        <f t="shared" si="116"/>
        <v/>
      </c>
      <c r="Z598">
        <f t="shared" si="117"/>
        <v>1</v>
      </c>
    </row>
    <row r="599" spans="1:26" x14ac:dyDescent="0.25">
      <c r="A599" t="s">
        <v>623</v>
      </c>
      <c r="B599">
        <v>49032.601562999997</v>
      </c>
      <c r="C599">
        <v>49968</v>
      </c>
      <c r="D599">
        <v>49148</v>
      </c>
      <c r="E599">
        <v>49152</v>
      </c>
      <c r="F599">
        <v>49968</v>
      </c>
      <c r="G599">
        <v>50587</v>
      </c>
      <c r="H599">
        <v>49520</v>
      </c>
      <c r="I599">
        <v>49368</v>
      </c>
      <c r="J599">
        <v>49628</v>
      </c>
      <c r="L599" s="1" t="str">
        <f t="shared" si="118"/>
        <v>25NOV2024:22:00:00</v>
      </c>
      <c r="M599">
        <v>23</v>
      </c>
      <c r="N599">
        <f t="shared" si="112"/>
        <v>935.39843700000347</v>
      </c>
      <c r="O599" t="str">
        <f t="shared" si="119"/>
        <v/>
      </c>
      <c r="P599">
        <f t="shared" si="120"/>
        <v>935.39843700000347</v>
      </c>
      <c r="Q599" t="str">
        <f t="shared" si="121"/>
        <v/>
      </c>
      <c r="R599">
        <f t="shared" si="122"/>
        <v>1</v>
      </c>
      <c r="S599">
        <f t="shared" si="113"/>
        <v>1.9077071319541308</v>
      </c>
      <c r="V599">
        <f t="shared" si="123"/>
        <v>23</v>
      </c>
      <c r="W599" t="str">
        <f t="shared" si="114"/>
        <v/>
      </c>
      <c r="X599">
        <f t="shared" si="115"/>
        <v>935.39843700000347</v>
      </c>
      <c r="Y599" t="str">
        <f t="shared" si="116"/>
        <v/>
      </c>
      <c r="Z599">
        <f t="shared" si="117"/>
        <v>1</v>
      </c>
    </row>
    <row r="600" spans="1:26" x14ac:dyDescent="0.25">
      <c r="A600" t="s">
        <v>624</v>
      </c>
      <c r="B600">
        <v>46966.464844000002</v>
      </c>
      <c r="C600">
        <v>47438</v>
      </c>
      <c r="D600">
        <v>46904</v>
      </c>
      <c r="E600">
        <v>47047</v>
      </c>
      <c r="F600">
        <v>47438</v>
      </c>
      <c r="G600">
        <v>48181</v>
      </c>
      <c r="H600">
        <v>47690</v>
      </c>
      <c r="I600">
        <v>46890</v>
      </c>
      <c r="J600">
        <v>47371</v>
      </c>
      <c r="L600" s="1" t="str">
        <f t="shared" si="118"/>
        <v>25NOV2024:23:00:00</v>
      </c>
      <c r="M600">
        <v>24</v>
      </c>
      <c r="N600">
        <f t="shared" si="112"/>
        <v>471.5351559999981</v>
      </c>
      <c r="O600" t="str">
        <f t="shared" si="119"/>
        <v/>
      </c>
      <c r="P600">
        <f t="shared" si="120"/>
        <v>471.5351559999981</v>
      </c>
      <c r="Q600" t="str">
        <f t="shared" si="121"/>
        <v/>
      </c>
      <c r="R600">
        <f t="shared" si="122"/>
        <v>1</v>
      </c>
      <c r="S600">
        <f t="shared" si="113"/>
        <v>1.0039826449919342</v>
      </c>
      <c r="V600">
        <f t="shared" si="123"/>
        <v>24</v>
      </c>
      <c r="W600" t="str">
        <f t="shared" si="114"/>
        <v/>
      </c>
      <c r="X600">
        <f t="shared" si="115"/>
        <v>471.5351559999981</v>
      </c>
      <c r="Y600" t="str">
        <f t="shared" si="116"/>
        <v/>
      </c>
      <c r="Z600">
        <f t="shared" si="117"/>
        <v>1</v>
      </c>
    </row>
    <row r="601" spans="1:26" x14ac:dyDescent="0.25">
      <c r="A601" t="s">
        <v>625</v>
      </c>
      <c r="B601">
        <v>44701.828125</v>
      </c>
      <c r="C601">
        <v>44918</v>
      </c>
      <c r="D601">
        <v>44782</v>
      </c>
      <c r="E601">
        <v>44971</v>
      </c>
      <c r="F601">
        <v>44918</v>
      </c>
      <c r="G601">
        <v>45476</v>
      </c>
      <c r="H601">
        <v>45829</v>
      </c>
      <c r="I601">
        <v>44401</v>
      </c>
      <c r="J601">
        <v>45044</v>
      </c>
      <c r="L601" s="1" t="str">
        <f t="shared" si="118"/>
        <v>26NOV2024:00:00:00</v>
      </c>
      <c r="M601">
        <v>1</v>
      </c>
      <c r="N601">
        <f t="shared" si="112"/>
        <v>216.171875</v>
      </c>
      <c r="O601" t="str">
        <f t="shared" si="119"/>
        <v/>
      </c>
      <c r="P601">
        <f t="shared" si="120"/>
        <v>216.171875</v>
      </c>
      <c r="Q601" t="str">
        <f t="shared" si="121"/>
        <v/>
      </c>
      <c r="R601">
        <f t="shared" si="122"/>
        <v>1</v>
      </c>
      <c r="S601">
        <f t="shared" si="113"/>
        <v>0.48358620680012737</v>
      </c>
      <c r="V601">
        <f t="shared" si="123"/>
        <v>1</v>
      </c>
      <c r="W601" t="str">
        <f t="shared" si="114"/>
        <v/>
      </c>
      <c r="X601">
        <f t="shared" si="115"/>
        <v>216.171875</v>
      </c>
      <c r="Y601" t="str">
        <f t="shared" si="116"/>
        <v/>
      </c>
      <c r="Z601">
        <f t="shared" si="117"/>
        <v>1</v>
      </c>
    </row>
    <row r="602" spans="1:26" x14ac:dyDescent="0.25">
      <c r="A602" t="s">
        <v>626</v>
      </c>
      <c r="B602">
        <v>43391.917969000002</v>
      </c>
      <c r="C602">
        <v>43407</v>
      </c>
      <c r="D602">
        <v>43345</v>
      </c>
      <c r="E602">
        <v>43674</v>
      </c>
      <c r="F602">
        <v>43928</v>
      </c>
      <c r="G602">
        <v>43407</v>
      </c>
      <c r="H602">
        <v>45016</v>
      </c>
      <c r="I602">
        <v>42563</v>
      </c>
      <c r="J602">
        <v>43705</v>
      </c>
      <c r="L602" s="1" t="str">
        <f t="shared" si="118"/>
        <v>26NOV2024:01:00:00</v>
      </c>
      <c r="M602">
        <v>2</v>
      </c>
      <c r="N602">
        <f t="shared" si="112"/>
        <v>15.082030999998096</v>
      </c>
      <c r="O602" t="str">
        <f t="shared" si="119"/>
        <v/>
      </c>
      <c r="P602">
        <f t="shared" si="120"/>
        <v>15.082030999998096</v>
      </c>
      <c r="Q602" t="str">
        <f t="shared" si="121"/>
        <v/>
      </c>
      <c r="R602">
        <f t="shared" si="122"/>
        <v>1</v>
      </c>
      <c r="S602">
        <f t="shared" si="113"/>
        <v>3.4757696146948333E-2</v>
      </c>
      <c r="V602">
        <f t="shared" si="123"/>
        <v>2</v>
      </c>
      <c r="W602" t="str">
        <f t="shared" si="114"/>
        <v/>
      </c>
      <c r="X602">
        <f t="shared" si="115"/>
        <v>15.082030999998096</v>
      </c>
      <c r="Y602" t="str">
        <f t="shared" si="116"/>
        <v/>
      </c>
      <c r="Z602">
        <f t="shared" si="117"/>
        <v>1</v>
      </c>
    </row>
    <row r="603" spans="1:26" x14ac:dyDescent="0.25">
      <c r="A603" t="s">
        <v>627</v>
      </c>
      <c r="B603">
        <v>42310.070312999997</v>
      </c>
      <c r="C603">
        <v>42088</v>
      </c>
      <c r="D603">
        <v>42396</v>
      </c>
      <c r="E603">
        <v>42765</v>
      </c>
      <c r="F603">
        <v>42776</v>
      </c>
      <c r="G603">
        <v>42088</v>
      </c>
      <c r="H603">
        <v>44114</v>
      </c>
      <c r="I603">
        <v>41359</v>
      </c>
      <c r="J603">
        <v>42614</v>
      </c>
      <c r="L603" s="1" t="str">
        <f t="shared" si="118"/>
        <v>26NOV2024:02:00:00</v>
      </c>
      <c r="M603">
        <v>3</v>
      </c>
      <c r="N603">
        <f t="shared" si="112"/>
        <v>-222.07031299999653</v>
      </c>
      <c r="O603">
        <f t="shared" si="119"/>
        <v>-222.07031299999653</v>
      </c>
      <c r="P603" t="str">
        <f t="shared" si="120"/>
        <v/>
      </c>
      <c r="Q603">
        <f t="shared" si="121"/>
        <v>1</v>
      </c>
      <c r="R603" t="str">
        <f t="shared" si="122"/>
        <v/>
      </c>
      <c r="S603">
        <f t="shared" si="113"/>
        <v>0.5248639658529809</v>
      </c>
      <c r="V603">
        <f t="shared" si="123"/>
        <v>3</v>
      </c>
      <c r="W603">
        <f t="shared" si="114"/>
        <v>-222.07031299999653</v>
      </c>
      <c r="X603" t="str">
        <f t="shared" si="115"/>
        <v/>
      </c>
      <c r="Y603">
        <f t="shared" si="116"/>
        <v>1</v>
      </c>
      <c r="Z603" t="str">
        <f t="shared" si="117"/>
        <v/>
      </c>
    </row>
    <row r="604" spans="1:26" x14ac:dyDescent="0.25">
      <c r="A604" t="s">
        <v>628</v>
      </c>
      <c r="B604">
        <v>42477.128905999998</v>
      </c>
      <c r="C604">
        <v>41111</v>
      </c>
      <c r="D604">
        <v>41873</v>
      </c>
      <c r="E604">
        <v>42188</v>
      </c>
      <c r="F604">
        <v>42047</v>
      </c>
      <c r="G604">
        <v>41111</v>
      </c>
      <c r="H604">
        <v>43598</v>
      </c>
      <c r="I604">
        <v>40562</v>
      </c>
      <c r="J604">
        <v>41902</v>
      </c>
      <c r="L604" s="1" t="str">
        <f t="shared" si="118"/>
        <v>26NOV2024:03:00:00</v>
      </c>
      <c r="M604">
        <v>4</v>
      </c>
      <c r="N604">
        <f t="shared" si="112"/>
        <v>-1366.1289059999981</v>
      </c>
      <c r="O604">
        <f t="shared" si="119"/>
        <v>-1366.1289059999981</v>
      </c>
      <c r="P604" t="str">
        <f t="shared" si="120"/>
        <v/>
      </c>
      <c r="Q604">
        <f t="shared" si="121"/>
        <v>1</v>
      </c>
      <c r="R604" t="str">
        <f t="shared" si="122"/>
        <v/>
      </c>
      <c r="S604">
        <f t="shared" si="113"/>
        <v>3.2161517060702964</v>
      </c>
      <c r="V604">
        <f t="shared" si="123"/>
        <v>4</v>
      </c>
      <c r="W604">
        <f t="shared" si="114"/>
        <v>-1366.1289059999981</v>
      </c>
      <c r="X604" t="str">
        <f t="shared" si="115"/>
        <v/>
      </c>
      <c r="Y604">
        <f t="shared" si="116"/>
        <v>1</v>
      </c>
      <c r="Z604" t="str">
        <f t="shared" si="117"/>
        <v/>
      </c>
    </row>
    <row r="605" spans="1:26" x14ac:dyDescent="0.25">
      <c r="A605" t="s">
        <v>629</v>
      </c>
      <c r="B605">
        <v>41938.210937999997</v>
      </c>
      <c r="C605">
        <v>41187</v>
      </c>
      <c r="D605">
        <v>41890</v>
      </c>
      <c r="E605">
        <v>42143</v>
      </c>
      <c r="F605">
        <v>42144</v>
      </c>
      <c r="G605">
        <v>41187</v>
      </c>
      <c r="H605">
        <v>43775</v>
      </c>
      <c r="I605">
        <v>40653</v>
      </c>
      <c r="J605">
        <v>41979</v>
      </c>
      <c r="L605" s="1" t="str">
        <f t="shared" si="118"/>
        <v>26NOV2024:04:00:00</v>
      </c>
      <c r="M605">
        <v>5</v>
      </c>
      <c r="N605">
        <f t="shared" si="112"/>
        <v>-751.21093799999653</v>
      </c>
      <c r="O605">
        <f t="shared" si="119"/>
        <v>-751.21093799999653</v>
      </c>
      <c r="P605" t="str">
        <f t="shared" si="120"/>
        <v/>
      </c>
      <c r="Q605">
        <f t="shared" si="121"/>
        <v>1</v>
      </c>
      <c r="R605" t="str">
        <f t="shared" si="122"/>
        <v/>
      </c>
      <c r="S605">
        <f t="shared" si="113"/>
        <v>1.7912326758777595</v>
      </c>
      <c r="V605">
        <f t="shared" si="123"/>
        <v>5</v>
      </c>
      <c r="W605">
        <f t="shared" si="114"/>
        <v>-751.21093799999653</v>
      </c>
      <c r="X605" t="str">
        <f t="shared" si="115"/>
        <v/>
      </c>
      <c r="Y605">
        <f t="shared" si="116"/>
        <v>1</v>
      </c>
      <c r="Z605" t="str">
        <f t="shared" si="117"/>
        <v/>
      </c>
    </row>
    <row r="606" spans="1:26" x14ac:dyDescent="0.25">
      <c r="A606" t="s">
        <v>630</v>
      </c>
      <c r="B606">
        <v>42334.042969000002</v>
      </c>
      <c r="C606">
        <v>42213</v>
      </c>
      <c r="D606">
        <v>42667</v>
      </c>
      <c r="E606">
        <v>42853</v>
      </c>
      <c r="F606">
        <v>43045</v>
      </c>
      <c r="G606">
        <v>42213</v>
      </c>
      <c r="H606">
        <v>44769</v>
      </c>
      <c r="I606">
        <v>41535</v>
      </c>
      <c r="J606">
        <v>42886</v>
      </c>
      <c r="L606" s="1" t="str">
        <f t="shared" si="118"/>
        <v>26NOV2024:05:00:00</v>
      </c>
      <c r="M606">
        <v>6</v>
      </c>
      <c r="N606">
        <f t="shared" si="112"/>
        <v>-121.0429690000019</v>
      </c>
      <c r="O606">
        <f t="shared" si="119"/>
        <v>-121.0429690000019</v>
      </c>
      <c r="P606" t="str">
        <f t="shared" si="120"/>
        <v/>
      </c>
      <c r="Q606">
        <f t="shared" si="121"/>
        <v>1</v>
      </c>
      <c r="R606" t="str">
        <f t="shared" si="122"/>
        <v/>
      </c>
      <c r="S606">
        <f t="shared" si="113"/>
        <v>0.28592348027954284</v>
      </c>
      <c r="V606">
        <f t="shared" si="123"/>
        <v>6</v>
      </c>
      <c r="W606">
        <f t="shared" si="114"/>
        <v>-121.0429690000019</v>
      </c>
      <c r="X606" t="str">
        <f t="shared" si="115"/>
        <v/>
      </c>
      <c r="Y606">
        <f t="shared" si="116"/>
        <v>1</v>
      </c>
      <c r="Z606" t="str">
        <f t="shared" si="117"/>
        <v/>
      </c>
    </row>
    <row r="607" spans="1:26" x14ac:dyDescent="0.25">
      <c r="A607" t="s">
        <v>631</v>
      </c>
      <c r="B607">
        <v>43785.882812999997</v>
      </c>
      <c r="C607">
        <v>44617</v>
      </c>
      <c r="D607">
        <v>44599</v>
      </c>
      <c r="E607">
        <v>44764</v>
      </c>
      <c r="F607">
        <v>45327</v>
      </c>
      <c r="G607">
        <v>44617</v>
      </c>
      <c r="H607">
        <v>47173</v>
      </c>
      <c r="I607">
        <v>43844</v>
      </c>
      <c r="J607">
        <v>45150</v>
      </c>
      <c r="L607" s="1" t="str">
        <f t="shared" si="118"/>
        <v>26NOV2024:06:00:00</v>
      </c>
      <c r="M607">
        <v>7</v>
      </c>
      <c r="N607">
        <f t="shared" si="112"/>
        <v>831.11718700000347</v>
      </c>
      <c r="O607" t="str">
        <f t="shared" si="119"/>
        <v/>
      </c>
      <c r="P607">
        <f t="shared" si="120"/>
        <v>831.11718700000347</v>
      </c>
      <c r="Q607" t="str">
        <f t="shared" si="121"/>
        <v/>
      </c>
      <c r="R607">
        <f t="shared" si="122"/>
        <v>1</v>
      </c>
      <c r="S607">
        <f t="shared" si="113"/>
        <v>1.8981396139699287</v>
      </c>
      <c r="V607">
        <f t="shared" si="123"/>
        <v>7</v>
      </c>
      <c r="W607" t="str">
        <f t="shared" si="114"/>
        <v/>
      </c>
      <c r="X607">
        <f t="shared" si="115"/>
        <v>831.11718700000347</v>
      </c>
      <c r="Y607" t="str">
        <f t="shared" si="116"/>
        <v/>
      </c>
      <c r="Z607">
        <f t="shared" si="117"/>
        <v>1</v>
      </c>
    </row>
    <row r="608" spans="1:26" x14ac:dyDescent="0.25">
      <c r="A608" t="s">
        <v>632</v>
      </c>
      <c r="B608">
        <v>46398.640625</v>
      </c>
      <c r="C608">
        <v>48479</v>
      </c>
      <c r="D608">
        <v>47388</v>
      </c>
      <c r="E608">
        <v>47687</v>
      </c>
      <c r="F608">
        <v>48796</v>
      </c>
      <c r="G608">
        <v>48479</v>
      </c>
      <c r="H608">
        <v>50820</v>
      </c>
      <c r="I608">
        <v>47404</v>
      </c>
      <c r="J608">
        <v>48649</v>
      </c>
      <c r="L608" s="1" t="str">
        <f t="shared" si="118"/>
        <v>26NOV2024:07:00:00</v>
      </c>
      <c r="M608">
        <v>8</v>
      </c>
      <c r="N608">
        <f t="shared" si="112"/>
        <v>2080.359375</v>
      </c>
      <c r="O608" t="str">
        <f t="shared" si="119"/>
        <v/>
      </c>
      <c r="P608">
        <f t="shared" si="120"/>
        <v>2080.359375</v>
      </c>
      <c r="Q608" t="str">
        <f t="shared" si="121"/>
        <v/>
      </c>
      <c r="R608">
        <f t="shared" si="122"/>
        <v>1</v>
      </c>
      <c r="S608">
        <f t="shared" si="113"/>
        <v>4.4836644931340599</v>
      </c>
      <c r="V608">
        <f t="shared" si="123"/>
        <v>8</v>
      </c>
      <c r="W608" t="str">
        <f t="shared" si="114"/>
        <v/>
      </c>
      <c r="X608">
        <f t="shared" si="115"/>
        <v>2080.359375</v>
      </c>
      <c r="Y608" t="str">
        <f t="shared" si="116"/>
        <v/>
      </c>
      <c r="Z608">
        <f t="shared" si="117"/>
        <v>1</v>
      </c>
    </row>
    <row r="609" spans="1:26" x14ac:dyDescent="0.25">
      <c r="A609" t="s">
        <v>633</v>
      </c>
      <c r="B609">
        <v>47545.410155999998</v>
      </c>
      <c r="C609">
        <v>50396</v>
      </c>
      <c r="D609">
        <v>48374</v>
      </c>
      <c r="E609">
        <v>48908</v>
      </c>
      <c r="F609">
        <v>50367</v>
      </c>
      <c r="G609">
        <v>50396</v>
      </c>
      <c r="H609">
        <v>52421</v>
      </c>
      <c r="I609">
        <v>49132</v>
      </c>
      <c r="J609">
        <v>50243</v>
      </c>
      <c r="L609" s="1" t="str">
        <f t="shared" si="118"/>
        <v>26NOV2024:08:00:00</v>
      </c>
      <c r="M609">
        <v>9</v>
      </c>
      <c r="N609">
        <f t="shared" si="112"/>
        <v>2850.5898440000019</v>
      </c>
      <c r="O609" t="str">
        <f t="shared" si="119"/>
        <v/>
      </c>
      <c r="P609">
        <f t="shared" si="120"/>
        <v>2850.5898440000019</v>
      </c>
      <c r="Q609" t="str">
        <f t="shared" si="121"/>
        <v/>
      </c>
      <c r="R609">
        <f t="shared" si="122"/>
        <v>1</v>
      </c>
      <c r="S609">
        <f t="shared" si="113"/>
        <v>5.9955100495442277</v>
      </c>
      <c r="V609">
        <f t="shared" si="123"/>
        <v>9</v>
      </c>
      <c r="W609" t="str">
        <f t="shared" si="114"/>
        <v/>
      </c>
      <c r="X609">
        <f t="shared" si="115"/>
        <v>2850.5898440000019</v>
      </c>
      <c r="Y609" t="str">
        <f t="shared" si="116"/>
        <v/>
      </c>
      <c r="Z609">
        <f t="shared" si="117"/>
        <v>1</v>
      </c>
    </row>
    <row r="610" spans="1:26" x14ac:dyDescent="0.25">
      <c r="A610" t="s">
        <v>634</v>
      </c>
      <c r="B610">
        <v>49524.335937999997</v>
      </c>
      <c r="C610">
        <v>50947</v>
      </c>
      <c r="D610">
        <v>49656</v>
      </c>
      <c r="E610">
        <v>50516</v>
      </c>
      <c r="F610">
        <v>50474</v>
      </c>
      <c r="G610">
        <v>50947</v>
      </c>
      <c r="H610">
        <v>52348</v>
      </c>
      <c r="I610">
        <v>49619</v>
      </c>
      <c r="J610">
        <v>50783</v>
      </c>
      <c r="L610" s="1" t="str">
        <f t="shared" si="118"/>
        <v>26NOV2024:09:00:00</v>
      </c>
      <c r="M610">
        <v>10</v>
      </c>
      <c r="N610">
        <f t="shared" ref="N610:N673" si="124">C610-B610</f>
        <v>1422.6640620000035</v>
      </c>
      <c r="O610" t="str">
        <f t="shared" si="119"/>
        <v/>
      </c>
      <c r="P610">
        <f t="shared" si="120"/>
        <v>1422.6640620000035</v>
      </c>
      <c r="Q610" t="str">
        <f t="shared" si="121"/>
        <v/>
      </c>
      <c r="R610">
        <f t="shared" si="122"/>
        <v>1</v>
      </c>
      <c r="S610">
        <f t="shared" ref="S610:S673" si="125">ABS((B610-C610)/B610)*100</f>
        <v>2.8726565133171107</v>
      </c>
      <c r="V610">
        <f t="shared" si="123"/>
        <v>10</v>
      </c>
      <c r="W610" t="str">
        <f t="shared" ref="W610:W673" si="126">O610</f>
        <v/>
      </c>
      <c r="X610">
        <f t="shared" ref="X610:X673" si="127">P610</f>
        <v>1422.6640620000035</v>
      </c>
      <c r="Y610" t="str">
        <f t="shared" ref="Y610:Y673" si="128">Q610</f>
        <v/>
      </c>
      <c r="Z610">
        <f t="shared" ref="Z610:Z673" si="129">R610</f>
        <v>1</v>
      </c>
    </row>
    <row r="611" spans="1:26" x14ac:dyDescent="0.25">
      <c r="A611" t="s">
        <v>635</v>
      </c>
      <c r="B611">
        <v>49299.066405999998</v>
      </c>
      <c r="C611">
        <v>50916</v>
      </c>
      <c r="D611">
        <v>49837</v>
      </c>
      <c r="E611">
        <v>50309</v>
      </c>
      <c r="F611">
        <v>50052</v>
      </c>
      <c r="G611">
        <v>50916</v>
      </c>
      <c r="H611">
        <v>51651</v>
      </c>
      <c r="I611">
        <v>49595</v>
      </c>
      <c r="J611">
        <v>50517</v>
      </c>
      <c r="L611" s="1" t="str">
        <f t="shared" si="118"/>
        <v>26NOV2024:10:00:00</v>
      </c>
      <c r="M611">
        <v>11</v>
      </c>
      <c r="N611">
        <f t="shared" si="124"/>
        <v>1616.9335940000019</v>
      </c>
      <c r="O611" t="str">
        <f t="shared" si="119"/>
        <v/>
      </c>
      <c r="P611">
        <f t="shared" si="120"/>
        <v>1616.9335940000019</v>
      </c>
      <c r="Q611" t="str">
        <f t="shared" si="121"/>
        <v/>
      </c>
      <c r="R611">
        <f t="shared" si="122"/>
        <v>1</v>
      </c>
      <c r="S611">
        <f t="shared" si="125"/>
        <v>3.2798462767708947</v>
      </c>
      <c r="V611">
        <f t="shared" si="123"/>
        <v>11</v>
      </c>
      <c r="W611" t="str">
        <f t="shared" si="126"/>
        <v/>
      </c>
      <c r="X611">
        <f t="shared" si="127"/>
        <v>1616.9335940000019</v>
      </c>
      <c r="Y611" t="str">
        <f t="shared" si="128"/>
        <v/>
      </c>
      <c r="Z611">
        <f t="shared" si="129"/>
        <v>1</v>
      </c>
    </row>
    <row r="612" spans="1:26" x14ac:dyDescent="0.25">
      <c r="A612" t="s">
        <v>636</v>
      </c>
      <c r="B612">
        <v>48492.996094000002</v>
      </c>
      <c r="C612">
        <v>49820</v>
      </c>
      <c r="D612">
        <v>48797</v>
      </c>
      <c r="E612">
        <v>48591</v>
      </c>
      <c r="F612">
        <v>49090</v>
      </c>
      <c r="G612">
        <v>49820</v>
      </c>
      <c r="H612">
        <v>50406</v>
      </c>
      <c r="I612">
        <v>48832</v>
      </c>
      <c r="J612">
        <v>49352</v>
      </c>
      <c r="L612" s="1" t="str">
        <f t="shared" si="118"/>
        <v>26NOV2024:11:00:00</v>
      </c>
      <c r="M612">
        <v>12</v>
      </c>
      <c r="N612">
        <f t="shared" si="124"/>
        <v>1327.0039059999981</v>
      </c>
      <c r="O612" t="str">
        <f t="shared" si="119"/>
        <v/>
      </c>
      <c r="P612">
        <f t="shared" si="120"/>
        <v>1327.0039059999981</v>
      </c>
      <c r="Q612" t="str">
        <f t="shared" si="121"/>
        <v/>
      </c>
      <c r="R612">
        <f t="shared" si="122"/>
        <v>1</v>
      </c>
      <c r="S612">
        <f t="shared" si="125"/>
        <v>2.7364857049205651</v>
      </c>
      <c r="V612">
        <f t="shared" si="123"/>
        <v>12</v>
      </c>
      <c r="W612" t="str">
        <f t="shared" si="126"/>
        <v/>
      </c>
      <c r="X612">
        <f t="shared" si="127"/>
        <v>1327.0039059999981</v>
      </c>
      <c r="Y612" t="str">
        <f t="shared" si="128"/>
        <v/>
      </c>
      <c r="Z612">
        <f t="shared" si="129"/>
        <v>1</v>
      </c>
    </row>
    <row r="613" spans="1:26" x14ac:dyDescent="0.25">
      <c r="A613" t="s">
        <v>637</v>
      </c>
      <c r="B613">
        <v>48023.070312999997</v>
      </c>
      <c r="C613">
        <v>48575</v>
      </c>
      <c r="D613">
        <v>47408</v>
      </c>
      <c r="E613">
        <v>47816</v>
      </c>
      <c r="F613">
        <v>48087</v>
      </c>
      <c r="G613">
        <v>48575</v>
      </c>
      <c r="H613">
        <v>49135</v>
      </c>
      <c r="I613">
        <v>47892</v>
      </c>
      <c r="J613">
        <v>48313</v>
      </c>
      <c r="L613" s="1" t="str">
        <f t="shared" si="118"/>
        <v>26NOV2024:12:00:00</v>
      </c>
      <c r="M613">
        <v>13</v>
      </c>
      <c r="N613">
        <f t="shared" si="124"/>
        <v>551.92968700000347</v>
      </c>
      <c r="O613" t="str">
        <f t="shared" si="119"/>
        <v/>
      </c>
      <c r="P613">
        <f t="shared" si="120"/>
        <v>551.92968700000347</v>
      </c>
      <c r="Q613" t="str">
        <f t="shared" si="121"/>
        <v/>
      </c>
      <c r="R613">
        <f t="shared" si="122"/>
        <v>1</v>
      </c>
      <c r="S613">
        <f t="shared" si="125"/>
        <v>1.1493011242361038</v>
      </c>
      <c r="V613">
        <f t="shared" si="123"/>
        <v>13</v>
      </c>
      <c r="W613" t="str">
        <f t="shared" si="126"/>
        <v/>
      </c>
      <c r="X613">
        <f t="shared" si="127"/>
        <v>551.92968700000347</v>
      </c>
      <c r="Y613" t="str">
        <f t="shared" si="128"/>
        <v/>
      </c>
      <c r="Z613">
        <f t="shared" si="129"/>
        <v>1</v>
      </c>
    </row>
    <row r="614" spans="1:26" x14ac:dyDescent="0.25">
      <c r="A614" t="s">
        <v>638</v>
      </c>
      <c r="B614">
        <v>47209.84375</v>
      </c>
      <c r="C614">
        <v>47537</v>
      </c>
      <c r="D614">
        <v>46449</v>
      </c>
      <c r="E614">
        <v>46776</v>
      </c>
      <c r="F614">
        <v>47385</v>
      </c>
      <c r="G614">
        <v>47537</v>
      </c>
      <c r="H614">
        <v>48144</v>
      </c>
      <c r="I614">
        <v>47197</v>
      </c>
      <c r="J614">
        <v>47404</v>
      </c>
      <c r="L614" s="1" t="str">
        <f t="shared" si="118"/>
        <v>26NOV2024:13:00:00</v>
      </c>
      <c r="M614">
        <v>14</v>
      </c>
      <c r="N614">
        <f t="shared" si="124"/>
        <v>327.15625</v>
      </c>
      <c r="O614" t="str">
        <f t="shared" si="119"/>
        <v/>
      </c>
      <c r="P614">
        <f t="shared" si="120"/>
        <v>327.15625</v>
      </c>
      <c r="Q614" t="str">
        <f t="shared" si="121"/>
        <v/>
      </c>
      <c r="R614">
        <f t="shared" si="122"/>
        <v>1</v>
      </c>
      <c r="S614">
        <f t="shared" si="125"/>
        <v>0.6929831238850479</v>
      </c>
      <c r="V614">
        <f t="shared" si="123"/>
        <v>14</v>
      </c>
      <c r="W614" t="str">
        <f t="shared" si="126"/>
        <v/>
      </c>
      <c r="X614">
        <f t="shared" si="127"/>
        <v>327.15625</v>
      </c>
      <c r="Y614" t="str">
        <f t="shared" si="128"/>
        <v/>
      </c>
      <c r="Z614">
        <f t="shared" si="129"/>
        <v>1</v>
      </c>
    </row>
    <row r="615" spans="1:26" x14ac:dyDescent="0.25">
      <c r="A615" t="s">
        <v>639</v>
      </c>
      <c r="B615">
        <v>47414.367187999997</v>
      </c>
      <c r="C615">
        <v>47171</v>
      </c>
      <c r="D615">
        <v>46081</v>
      </c>
      <c r="E615">
        <v>46158</v>
      </c>
      <c r="F615">
        <v>47116</v>
      </c>
      <c r="G615">
        <v>47171</v>
      </c>
      <c r="H615">
        <v>47535</v>
      </c>
      <c r="I615">
        <v>46838</v>
      </c>
      <c r="J615">
        <v>46940</v>
      </c>
      <c r="L615" s="1" t="str">
        <f t="shared" si="118"/>
        <v>26NOV2024:14:00:00</v>
      </c>
      <c r="M615">
        <v>15</v>
      </c>
      <c r="N615">
        <f t="shared" si="124"/>
        <v>-243.36718799999653</v>
      </c>
      <c r="O615">
        <f t="shared" si="119"/>
        <v>-243.36718799999653</v>
      </c>
      <c r="P615" t="str">
        <f t="shared" si="120"/>
        <v/>
      </c>
      <c r="Q615">
        <f t="shared" si="121"/>
        <v>1</v>
      </c>
      <c r="R615" t="str">
        <f t="shared" si="122"/>
        <v/>
      </c>
      <c r="S615">
        <f t="shared" si="125"/>
        <v>0.51327730903807112</v>
      </c>
      <c r="V615">
        <f t="shared" si="123"/>
        <v>15</v>
      </c>
      <c r="W615">
        <f t="shared" si="126"/>
        <v>-243.36718799999653</v>
      </c>
      <c r="X615" t="str">
        <f t="shared" si="127"/>
        <v/>
      </c>
      <c r="Y615">
        <f t="shared" si="128"/>
        <v>1</v>
      </c>
      <c r="Z615" t="str">
        <f t="shared" si="129"/>
        <v/>
      </c>
    </row>
    <row r="616" spans="1:26" x14ac:dyDescent="0.25">
      <c r="A616" t="s">
        <v>640</v>
      </c>
      <c r="B616">
        <v>48305.496094000002</v>
      </c>
      <c r="C616">
        <v>47069</v>
      </c>
      <c r="D616">
        <v>46047</v>
      </c>
      <c r="E616">
        <v>45999</v>
      </c>
      <c r="F616">
        <v>46900</v>
      </c>
      <c r="G616">
        <v>47069</v>
      </c>
      <c r="H616">
        <v>47030</v>
      </c>
      <c r="I616">
        <v>46522</v>
      </c>
      <c r="J616">
        <v>46673</v>
      </c>
      <c r="L616" s="1" t="str">
        <f t="shared" si="118"/>
        <v>26NOV2024:15:00:00</v>
      </c>
      <c r="M616">
        <v>16</v>
      </c>
      <c r="N616">
        <f t="shared" si="124"/>
        <v>-1236.4960940000019</v>
      </c>
      <c r="O616">
        <f t="shared" si="119"/>
        <v>-1236.4960940000019</v>
      </c>
      <c r="P616" t="str">
        <f t="shared" si="120"/>
        <v/>
      </c>
      <c r="Q616">
        <f t="shared" si="121"/>
        <v>1</v>
      </c>
      <c r="R616" t="str">
        <f t="shared" si="122"/>
        <v/>
      </c>
      <c r="S616">
        <f t="shared" si="125"/>
        <v>2.5597420459026949</v>
      </c>
      <c r="V616">
        <f t="shared" si="123"/>
        <v>16</v>
      </c>
      <c r="W616">
        <f t="shared" si="126"/>
        <v>-1236.4960940000019</v>
      </c>
      <c r="X616" t="str">
        <f t="shared" si="127"/>
        <v/>
      </c>
      <c r="Y616">
        <f t="shared" si="128"/>
        <v>1</v>
      </c>
      <c r="Z616" t="str">
        <f t="shared" si="129"/>
        <v/>
      </c>
    </row>
    <row r="617" spans="1:26" x14ac:dyDescent="0.25">
      <c r="A617" t="s">
        <v>641</v>
      </c>
      <c r="B617">
        <v>48208.777344000002</v>
      </c>
      <c r="C617">
        <v>47144</v>
      </c>
      <c r="D617">
        <v>46018</v>
      </c>
      <c r="E617">
        <v>45827</v>
      </c>
      <c r="F617">
        <v>46901</v>
      </c>
      <c r="G617">
        <v>47144</v>
      </c>
      <c r="H617">
        <v>46816</v>
      </c>
      <c r="I617">
        <v>46468</v>
      </c>
      <c r="J617">
        <v>46589</v>
      </c>
      <c r="L617" s="1" t="str">
        <f t="shared" si="118"/>
        <v>26NOV2024:16:00:00</v>
      </c>
      <c r="M617">
        <v>17</v>
      </c>
      <c r="N617">
        <f t="shared" si="124"/>
        <v>-1064.7773440000019</v>
      </c>
      <c r="O617">
        <f t="shared" si="119"/>
        <v>-1064.7773440000019</v>
      </c>
      <c r="P617" t="str">
        <f t="shared" si="120"/>
        <v/>
      </c>
      <c r="Q617">
        <f t="shared" si="121"/>
        <v>1</v>
      </c>
      <c r="R617" t="str">
        <f t="shared" si="122"/>
        <v/>
      </c>
      <c r="S617">
        <f t="shared" si="125"/>
        <v>2.208679420351495</v>
      </c>
      <c r="V617">
        <f t="shared" si="123"/>
        <v>17</v>
      </c>
      <c r="W617">
        <f t="shared" si="126"/>
        <v>-1064.7773440000019</v>
      </c>
      <c r="X617" t="str">
        <f t="shared" si="127"/>
        <v/>
      </c>
      <c r="Y617">
        <f t="shared" si="128"/>
        <v>1</v>
      </c>
      <c r="Z617" t="str">
        <f t="shared" si="129"/>
        <v/>
      </c>
    </row>
    <row r="618" spans="1:26" x14ac:dyDescent="0.25">
      <c r="A618" t="s">
        <v>642</v>
      </c>
      <c r="B618">
        <v>47682.289062999997</v>
      </c>
      <c r="C618">
        <v>47470</v>
      </c>
      <c r="D618">
        <v>46020</v>
      </c>
      <c r="E618">
        <v>45735</v>
      </c>
      <c r="F618">
        <v>47161</v>
      </c>
      <c r="G618">
        <v>47470</v>
      </c>
      <c r="H618">
        <v>47049</v>
      </c>
      <c r="I618">
        <v>46764</v>
      </c>
      <c r="J618">
        <v>46797</v>
      </c>
      <c r="L618" s="1" t="str">
        <f t="shared" si="118"/>
        <v>26NOV2024:17:00:00</v>
      </c>
      <c r="M618">
        <v>18</v>
      </c>
      <c r="N618">
        <f t="shared" si="124"/>
        <v>-212.28906299999653</v>
      </c>
      <c r="O618">
        <f t="shared" si="119"/>
        <v>-212.28906299999653</v>
      </c>
      <c r="P618" t="str">
        <f t="shared" si="120"/>
        <v/>
      </c>
      <c r="Q618">
        <f t="shared" si="121"/>
        <v>1</v>
      </c>
      <c r="R618" t="str">
        <f t="shared" si="122"/>
        <v/>
      </c>
      <c r="S618">
        <f t="shared" si="125"/>
        <v>0.44521575446915018</v>
      </c>
      <c r="V618">
        <f t="shared" si="123"/>
        <v>18</v>
      </c>
      <c r="W618">
        <f t="shared" si="126"/>
        <v>-212.28906299999653</v>
      </c>
      <c r="X618" t="str">
        <f t="shared" si="127"/>
        <v/>
      </c>
      <c r="Y618">
        <f t="shared" si="128"/>
        <v>1</v>
      </c>
      <c r="Z618" t="str">
        <f t="shared" si="129"/>
        <v/>
      </c>
    </row>
    <row r="619" spans="1:26" x14ac:dyDescent="0.25">
      <c r="A619" t="s">
        <v>643</v>
      </c>
      <c r="B619">
        <v>48408.796875</v>
      </c>
      <c r="C619">
        <v>48531</v>
      </c>
      <c r="D619">
        <v>46305</v>
      </c>
      <c r="E619">
        <v>46035</v>
      </c>
      <c r="F619">
        <v>48011</v>
      </c>
      <c r="G619">
        <v>48531</v>
      </c>
      <c r="H619">
        <v>48103</v>
      </c>
      <c r="I619">
        <v>47670</v>
      </c>
      <c r="J619">
        <v>47649</v>
      </c>
      <c r="L619" s="1" t="str">
        <f t="shared" si="118"/>
        <v>26NOV2024:18:00:00</v>
      </c>
      <c r="M619">
        <v>19</v>
      </c>
      <c r="N619">
        <f t="shared" si="124"/>
        <v>122.203125</v>
      </c>
      <c r="O619" t="str">
        <f t="shared" si="119"/>
        <v/>
      </c>
      <c r="P619">
        <f t="shared" si="120"/>
        <v>122.203125</v>
      </c>
      <c r="Q619" t="str">
        <f t="shared" si="121"/>
        <v/>
      </c>
      <c r="R619">
        <f t="shared" si="122"/>
        <v>1</v>
      </c>
      <c r="S619">
        <f t="shared" si="125"/>
        <v>0.25243991358750328</v>
      </c>
      <c r="V619">
        <f t="shared" si="123"/>
        <v>19</v>
      </c>
      <c r="W619" t="str">
        <f t="shared" si="126"/>
        <v/>
      </c>
      <c r="X619">
        <f t="shared" si="127"/>
        <v>122.203125</v>
      </c>
      <c r="Y619" t="str">
        <f t="shared" si="128"/>
        <v/>
      </c>
      <c r="Z619">
        <f t="shared" si="129"/>
        <v>1</v>
      </c>
    </row>
    <row r="620" spans="1:26" x14ac:dyDescent="0.25">
      <c r="A620" t="s">
        <v>644</v>
      </c>
      <c r="B620">
        <v>49350.160155999998</v>
      </c>
      <c r="C620">
        <v>50050</v>
      </c>
      <c r="D620">
        <v>47889</v>
      </c>
      <c r="E620">
        <v>47483</v>
      </c>
      <c r="F620">
        <v>49195</v>
      </c>
      <c r="G620">
        <v>50050</v>
      </c>
      <c r="H620">
        <v>49551</v>
      </c>
      <c r="I620">
        <v>48964</v>
      </c>
      <c r="J620">
        <v>49038</v>
      </c>
      <c r="L620" s="1" t="str">
        <f t="shared" si="118"/>
        <v>26NOV2024:19:00:00</v>
      </c>
      <c r="M620">
        <v>20</v>
      </c>
      <c r="N620">
        <f t="shared" si="124"/>
        <v>699.8398440000019</v>
      </c>
      <c r="O620" t="str">
        <f t="shared" si="119"/>
        <v/>
      </c>
      <c r="P620">
        <f t="shared" si="120"/>
        <v>699.8398440000019</v>
      </c>
      <c r="Q620" t="str">
        <f t="shared" si="121"/>
        <v/>
      </c>
      <c r="R620">
        <f t="shared" si="122"/>
        <v>1</v>
      </c>
      <c r="S620">
        <f t="shared" si="125"/>
        <v>1.4181105832032752</v>
      </c>
      <c r="V620">
        <f t="shared" si="123"/>
        <v>20</v>
      </c>
      <c r="W620" t="str">
        <f t="shared" si="126"/>
        <v/>
      </c>
      <c r="X620">
        <f t="shared" si="127"/>
        <v>699.8398440000019</v>
      </c>
      <c r="Y620" t="str">
        <f t="shared" si="128"/>
        <v/>
      </c>
      <c r="Z620">
        <f t="shared" si="129"/>
        <v>1</v>
      </c>
    </row>
    <row r="621" spans="1:26" x14ac:dyDescent="0.25">
      <c r="A621" t="s">
        <v>645</v>
      </c>
      <c r="B621">
        <v>48898.394530999998</v>
      </c>
      <c r="C621">
        <v>49821</v>
      </c>
      <c r="D621">
        <v>48045</v>
      </c>
      <c r="E621">
        <v>47689</v>
      </c>
      <c r="F621">
        <v>48784</v>
      </c>
      <c r="G621">
        <v>49821</v>
      </c>
      <c r="H621">
        <v>49364</v>
      </c>
      <c r="I621">
        <v>48698</v>
      </c>
      <c r="J621">
        <v>48874</v>
      </c>
      <c r="L621" s="1" t="str">
        <f t="shared" si="118"/>
        <v>26NOV2024:20:00:00</v>
      </c>
      <c r="M621">
        <v>21</v>
      </c>
      <c r="N621">
        <f t="shared" si="124"/>
        <v>922.6054690000019</v>
      </c>
      <c r="O621" t="str">
        <f t="shared" si="119"/>
        <v/>
      </c>
      <c r="P621">
        <f t="shared" si="120"/>
        <v>922.6054690000019</v>
      </c>
      <c r="Q621" t="str">
        <f t="shared" si="121"/>
        <v/>
      </c>
      <c r="R621">
        <f t="shared" si="122"/>
        <v>1</v>
      </c>
      <c r="S621">
        <f t="shared" si="125"/>
        <v>1.8867806966854503</v>
      </c>
      <c r="V621">
        <f t="shared" si="123"/>
        <v>21</v>
      </c>
      <c r="W621" t="str">
        <f t="shared" si="126"/>
        <v/>
      </c>
      <c r="X621">
        <f t="shared" si="127"/>
        <v>922.6054690000019</v>
      </c>
      <c r="Y621" t="str">
        <f t="shared" si="128"/>
        <v/>
      </c>
      <c r="Z621">
        <f t="shared" si="129"/>
        <v>1</v>
      </c>
    </row>
    <row r="622" spans="1:26" x14ac:dyDescent="0.25">
      <c r="A622" t="s">
        <v>646</v>
      </c>
      <c r="B622">
        <v>48059.6875</v>
      </c>
      <c r="C622">
        <v>49415</v>
      </c>
      <c r="D622">
        <v>47523</v>
      </c>
      <c r="E622">
        <v>47176</v>
      </c>
      <c r="F622">
        <v>48119</v>
      </c>
      <c r="G622">
        <v>49415</v>
      </c>
      <c r="H622">
        <v>48842</v>
      </c>
      <c r="I622">
        <v>47985</v>
      </c>
      <c r="J622">
        <v>48320</v>
      </c>
      <c r="L622" s="1" t="str">
        <f t="shared" si="118"/>
        <v>26NOV2024:21:00:00</v>
      </c>
      <c r="M622">
        <v>22</v>
      </c>
      <c r="N622">
        <f t="shared" si="124"/>
        <v>1355.3125</v>
      </c>
      <c r="O622" t="str">
        <f t="shared" si="119"/>
        <v/>
      </c>
      <c r="P622">
        <f t="shared" si="120"/>
        <v>1355.3125</v>
      </c>
      <c r="Q622" t="str">
        <f t="shared" si="121"/>
        <v/>
      </c>
      <c r="R622">
        <f t="shared" si="122"/>
        <v>1</v>
      </c>
      <c r="S622">
        <f t="shared" si="125"/>
        <v>2.8200609918655837</v>
      </c>
      <c r="V622">
        <f t="shared" si="123"/>
        <v>22</v>
      </c>
      <c r="W622" t="str">
        <f t="shared" si="126"/>
        <v/>
      </c>
      <c r="X622">
        <f t="shared" si="127"/>
        <v>1355.3125</v>
      </c>
      <c r="Y622" t="str">
        <f t="shared" si="128"/>
        <v/>
      </c>
      <c r="Z622">
        <f t="shared" si="129"/>
        <v>1</v>
      </c>
    </row>
    <row r="623" spans="1:26" x14ac:dyDescent="0.25">
      <c r="A623" t="s">
        <v>647</v>
      </c>
      <c r="B623">
        <v>47373.382812999997</v>
      </c>
      <c r="C623">
        <v>48186</v>
      </c>
      <c r="D623">
        <v>46568</v>
      </c>
      <c r="E623">
        <v>46249</v>
      </c>
      <c r="F623">
        <v>46881</v>
      </c>
      <c r="G623">
        <v>48186</v>
      </c>
      <c r="H623">
        <v>47716</v>
      </c>
      <c r="I623">
        <v>46641</v>
      </c>
      <c r="J623">
        <v>47152</v>
      </c>
      <c r="L623" s="1" t="str">
        <f t="shared" si="118"/>
        <v>26NOV2024:22:00:00</v>
      </c>
      <c r="M623">
        <v>23</v>
      </c>
      <c r="N623">
        <f t="shared" si="124"/>
        <v>812.61718700000347</v>
      </c>
      <c r="O623" t="str">
        <f t="shared" si="119"/>
        <v/>
      </c>
      <c r="P623">
        <f t="shared" si="120"/>
        <v>812.61718700000347</v>
      </c>
      <c r="Q623" t="str">
        <f t="shared" si="121"/>
        <v/>
      </c>
      <c r="R623">
        <f t="shared" si="122"/>
        <v>1</v>
      </c>
      <c r="S623">
        <f t="shared" si="125"/>
        <v>1.7153454930750873</v>
      </c>
      <c r="V623">
        <f t="shared" si="123"/>
        <v>23</v>
      </c>
      <c r="W623" t="str">
        <f t="shared" si="126"/>
        <v/>
      </c>
      <c r="X623">
        <f t="shared" si="127"/>
        <v>812.61718700000347</v>
      </c>
      <c r="Y623" t="str">
        <f t="shared" si="128"/>
        <v/>
      </c>
      <c r="Z623">
        <f t="shared" si="129"/>
        <v>1</v>
      </c>
    </row>
    <row r="624" spans="1:26" x14ac:dyDescent="0.25">
      <c r="A624" t="s">
        <v>648</v>
      </c>
      <c r="B624">
        <v>45655.730469000002</v>
      </c>
      <c r="C624">
        <v>45952</v>
      </c>
      <c r="D624">
        <v>44831</v>
      </c>
      <c r="E624">
        <v>44628</v>
      </c>
      <c r="F624">
        <v>44839</v>
      </c>
      <c r="G624">
        <v>45952</v>
      </c>
      <c r="H624">
        <v>45722</v>
      </c>
      <c r="I624">
        <v>44608</v>
      </c>
      <c r="J624">
        <v>45172</v>
      </c>
      <c r="L624" s="1" t="str">
        <f t="shared" si="118"/>
        <v>26NOV2024:23:00:00</v>
      </c>
      <c r="M624">
        <v>24</v>
      </c>
      <c r="N624">
        <f t="shared" si="124"/>
        <v>296.2695309999981</v>
      </c>
      <c r="O624" t="str">
        <f t="shared" si="119"/>
        <v/>
      </c>
      <c r="P624">
        <f t="shared" si="120"/>
        <v>296.2695309999981</v>
      </c>
      <c r="Q624" t="str">
        <f t="shared" si="121"/>
        <v/>
      </c>
      <c r="R624">
        <f t="shared" si="122"/>
        <v>1</v>
      </c>
      <c r="S624">
        <f t="shared" si="125"/>
        <v>0.64892079911231193</v>
      </c>
      <c r="V624">
        <f t="shared" si="123"/>
        <v>24</v>
      </c>
      <c r="W624" t="str">
        <f t="shared" si="126"/>
        <v/>
      </c>
      <c r="X624">
        <f t="shared" si="127"/>
        <v>296.2695309999981</v>
      </c>
      <c r="Y624" t="str">
        <f t="shared" si="128"/>
        <v/>
      </c>
      <c r="Z624">
        <f t="shared" si="129"/>
        <v>1</v>
      </c>
    </row>
    <row r="625" spans="1:26" x14ac:dyDescent="0.25">
      <c r="A625" t="s">
        <v>649</v>
      </c>
      <c r="B625">
        <v>44003.597655999998</v>
      </c>
      <c r="C625">
        <v>43611</v>
      </c>
      <c r="D625">
        <v>43045</v>
      </c>
      <c r="E625">
        <v>42870</v>
      </c>
      <c r="F625">
        <v>42927</v>
      </c>
      <c r="G625">
        <v>43611</v>
      </c>
      <c r="H625">
        <v>43902</v>
      </c>
      <c r="I625">
        <v>42720</v>
      </c>
      <c r="J625">
        <v>43228</v>
      </c>
      <c r="L625" s="1" t="str">
        <f t="shared" si="118"/>
        <v>27NOV2024:00:00:00</v>
      </c>
      <c r="M625">
        <v>1</v>
      </c>
      <c r="N625">
        <f t="shared" si="124"/>
        <v>-392.5976559999981</v>
      </c>
      <c r="O625">
        <f t="shared" si="119"/>
        <v>-392.5976559999981</v>
      </c>
      <c r="P625" t="str">
        <f t="shared" si="120"/>
        <v/>
      </c>
      <c r="Q625">
        <f t="shared" si="121"/>
        <v>1</v>
      </c>
      <c r="R625" t="str">
        <f t="shared" si="122"/>
        <v/>
      </c>
      <c r="S625">
        <f t="shared" si="125"/>
        <v>0.8921944498019162</v>
      </c>
      <c r="V625">
        <f t="shared" si="123"/>
        <v>1</v>
      </c>
      <c r="W625">
        <f t="shared" si="126"/>
        <v>-392.5976559999981</v>
      </c>
      <c r="X625" t="str">
        <f t="shared" si="127"/>
        <v/>
      </c>
      <c r="Y625">
        <f t="shared" si="128"/>
        <v>1</v>
      </c>
      <c r="Z625" t="str">
        <f t="shared" si="129"/>
        <v/>
      </c>
    </row>
    <row r="626" spans="1:26" x14ac:dyDescent="0.25">
      <c r="A626" t="s">
        <v>650</v>
      </c>
      <c r="B626">
        <v>42395.558594000002</v>
      </c>
      <c r="C626">
        <v>41544</v>
      </c>
      <c r="D626">
        <v>41463</v>
      </c>
      <c r="E626">
        <v>41495</v>
      </c>
      <c r="F626">
        <v>41582</v>
      </c>
      <c r="G626">
        <v>41544</v>
      </c>
      <c r="H626">
        <v>41565</v>
      </c>
      <c r="I626">
        <v>41212</v>
      </c>
      <c r="J626">
        <v>41581</v>
      </c>
      <c r="L626" s="1" t="str">
        <f t="shared" si="118"/>
        <v>27NOV2024:01:00:00</v>
      </c>
      <c r="M626">
        <v>2</v>
      </c>
      <c r="N626">
        <f t="shared" si="124"/>
        <v>-851.5585940000019</v>
      </c>
      <c r="O626">
        <f t="shared" si="119"/>
        <v>-851.5585940000019</v>
      </c>
      <c r="P626" t="str">
        <f t="shared" si="120"/>
        <v/>
      </c>
      <c r="Q626">
        <f t="shared" si="121"/>
        <v>1</v>
      </c>
      <c r="R626" t="str">
        <f t="shared" si="122"/>
        <v/>
      </c>
      <c r="S626">
        <f t="shared" si="125"/>
        <v>2.0086033118585163</v>
      </c>
      <c r="V626">
        <f t="shared" si="123"/>
        <v>2</v>
      </c>
      <c r="W626">
        <f t="shared" si="126"/>
        <v>-851.5585940000019</v>
      </c>
      <c r="X626" t="str">
        <f t="shared" si="127"/>
        <v/>
      </c>
      <c r="Y626">
        <f t="shared" si="128"/>
        <v>1</v>
      </c>
      <c r="Z626" t="str">
        <f t="shared" si="129"/>
        <v/>
      </c>
    </row>
    <row r="627" spans="1:26" x14ac:dyDescent="0.25">
      <c r="A627" t="s">
        <v>651</v>
      </c>
      <c r="B627">
        <v>41484.046875</v>
      </c>
      <c r="C627">
        <v>40318</v>
      </c>
      <c r="D627">
        <v>40417</v>
      </c>
      <c r="E627">
        <v>40315</v>
      </c>
      <c r="F627">
        <v>40322</v>
      </c>
      <c r="G627">
        <v>40318</v>
      </c>
      <c r="H627">
        <v>40453</v>
      </c>
      <c r="I627">
        <v>40005</v>
      </c>
      <c r="J627">
        <v>40376</v>
      </c>
      <c r="L627" s="1" t="str">
        <f t="shared" si="118"/>
        <v>27NOV2024:02:00:00</v>
      </c>
      <c r="M627">
        <v>3</v>
      </c>
      <c r="N627">
        <f t="shared" si="124"/>
        <v>-1166.046875</v>
      </c>
      <c r="O627">
        <f t="shared" si="119"/>
        <v>-1166.046875</v>
      </c>
      <c r="P627" t="str">
        <f t="shared" si="120"/>
        <v/>
      </c>
      <c r="Q627">
        <f t="shared" si="121"/>
        <v>1</v>
      </c>
      <c r="R627" t="str">
        <f t="shared" si="122"/>
        <v/>
      </c>
      <c r="S627">
        <f t="shared" si="125"/>
        <v>2.8108320254133838</v>
      </c>
      <c r="V627">
        <f t="shared" si="123"/>
        <v>3</v>
      </c>
      <c r="W627">
        <f t="shared" si="126"/>
        <v>-1166.046875</v>
      </c>
      <c r="X627" t="str">
        <f t="shared" si="127"/>
        <v/>
      </c>
      <c r="Y627">
        <f t="shared" si="128"/>
        <v>1</v>
      </c>
      <c r="Z627" t="str">
        <f t="shared" si="129"/>
        <v/>
      </c>
    </row>
    <row r="628" spans="1:26" x14ac:dyDescent="0.25">
      <c r="A628" t="s">
        <v>652</v>
      </c>
      <c r="B628">
        <v>41268.515625</v>
      </c>
      <c r="C628">
        <v>39612</v>
      </c>
      <c r="D628">
        <v>39729</v>
      </c>
      <c r="E628">
        <v>39569</v>
      </c>
      <c r="F628">
        <v>39621</v>
      </c>
      <c r="G628">
        <v>39612</v>
      </c>
      <c r="H628">
        <v>39793</v>
      </c>
      <c r="I628">
        <v>39347</v>
      </c>
      <c r="J628">
        <v>39652</v>
      </c>
      <c r="L628" s="1" t="str">
        <f t="shared" si="118"/>
        <v>27NOV2024:03:00:00</v>
      </c>
      <c r="M628">
        <v>4</v>
      </c>
      <c r="N628">
        <f t="shared" si="124"/>
        <v>-1656.515625</v>
      </c>
      <c r="O628">
        <f t="shared" si="119"/>
        <v>-1656.515625</v>
      </c>
      <c r="P628" t="str">
        <f t="shared" si="120"/>
        <v/>
      </c>
      <c r="Q628">
        <f t="shared" si="121"/>
        <v>1</v>
      </c>
      <c r="R628" t="str">
        <f t="shared" si="122"/>
        <v/>
      </c>
      <c r="S628">
        <f t="shared" si="125"/>
        <v>4.0139937187285248</v>
      </c>
      <c r="V628">
        <f t="shared" si="123"/>
        <v>4</v>
      </c>
      <c r="W628">
        <f t="shared" si="126"/>
        <v>-1656.515625</v>
      </c>
      <c r="X628" t="str">
        <f t="shared" si="127"/>
        <v/>
      </c>
      <c r="Y628">
        <f t="shared" si="128"/>
        <v>1</v>
      </c>
      <c r="Z628" t="str">
        <f t="shared" si="129"/>
        <v/>
      </c>
    </row>
    <row r="629" spans="1:26" x14ac:dyDescent="0.25">
      <c r="A629" t="s">
        <v>653</v>
      </c>
      <c r="B629">
        <v>41135.519530999998</v>
      </c>
      <c r="C629">
        <v>39336</v>
      </c>
      <c r="D629">
        <v>39628</v>
      </c>
      <c r="E629">
        <v>39330</v>
      </c>
      <c r="F629">
        <v>39438</v>
      </c>
      <c r="G629">
        <v>39336</v>
      </c>
      <c r="H629">
        <v>39657</v>
      </c>
      <c r="I629">
        <v>39146</v>
      </c>
      <c r="J629">
        <v>39443</v>
      </c>
      <c r="L629" s="1" t="str">
        <f t="shared" si="118"/>
        <v>27NOV2024:04:00:00</v>
      </c>
      <c r="M629">
        <v>5</v>
      </c>
      <c r="N629">
        <f t="shared" si="124"/>
        <v>-1799.5195309999981</v>
      </c>
      <c r="O629">
        <f t="shared" si="119"/>
        <v>-1799.5195309999981</v>
      </c>
      <c r="P629" t="str">
        <f t="shared" si="120"/>
        <v/>
      </c>
      <c r="Q629">
        <f t="shared" si="121"/>
        <v>1</v>
      </c>
      <c r="R629" t="str">
        <f t="shared" si="122"/>
        <v/>
      </c>
      <c r="S629">
        <f t="shared" si="125"/>
        <v>4.3746123824785252</v>
      </c>
      <c r="V629">
        <f t="shared" si="123"/>
        <v>5</v>
      </c>
      <c r="W629">
        <f t="shared" si="126"/>
        <v>-1799.5195309999981</v>
      </c>
      <c r="X629" t="str">
        <f t="shared" si="127"/>
        <v/>
      </c>
      <c r="Y629">
        <f t="shared" si="128"/>
        <v>1</v>
      </c>
      <c r="Z629" t="str">
        <f t="shared" si="129"/>
        <v/>
      </c>
    </row>
    <row r="630" spans="1:26" x14ac:dyDescent="0.25">
      <c r="A630" t="s">
        <v>654</v>
      </c>
      <c r="B630">
        <v>41109.851562999997</v>
      </c>
      <c r="C630">
        <v>39845</v>
      </c>
      <c r="D630">
        <v>40092</v>
      </c>
      <c r="E630">
        <v>39819</v>
      </c>
      <c r="F630">
        <v>40020</v>
      </c>
      <c r="G630">
        <v>39845</v>
      </c>
      <c r="H630">
        <v>40277</v>
      </c>
      <c r="I630">
        <v>39728</v>
      </c>
      <c r="J630">
        <v>40008</v>
      </c>
      <c r="L630" s="1" t="str">
        <f t="shared" si="118"/>
        <v>27NOV2024:05:00:00</v>
      </c>
      <c r="M630">
        <v>6</v>
      </c>
      <c r="N630">
        <f t="shared" si="124"/>
        <v>-1264.8515629999965</v>
      </c>
      <c r="O630">
        <f t="shared" si="119"/>
        <v>-1264.8515629999965</v>
      </c>
      <c r="P630" t="str">
        <f t="shared" si="120"/>
        <v/>
      </c>
      <c r="Q630">
        <f t="shared" si="121"/>
        <v>1</v>
      </c>
      <c r="R630" t="str">
        <f t="shared" si="122"/>
        <v/>
      </c>
      <c r="S630">
        <f t="shared" si="125"/>
        <v>3.0767602287778582</v>
      </c>
      <c r="V630">
        <f t="shared" si="123"/>
        <v>6</v>
      </c>
      <c r="W630">
        <f t="shared" si="126"/>
        <v>-1264.8515629999965</v>
      </c>
      <c r="X630" t="str">
        <f t="shared" si="127"/>
        <v/>
      </c>
      <c r="Y630">
        <f t="shared" si="128"/>
        <v>1</v>
      </c>
      <c r="Z630" t="str">
        <f t="shared" si="129"/>
        <v/>
      </c>
    </row>
    <row r="631" spans="1:26" x14ac:dyDescent="0.25">
      <c r="A631" t="s">
        <v>655</v>
      </c>
      <c r="B631">
        <v>41798.449219000002</v>
      </c>
      <c r="C631">
        <v>41512</v>
      </c>
      <c r="D631">
        <v>41548</v>
      </c>
      <c r="E631">
        <v>41257</v>
      </c>
      <c r="F631">
        <v>41793</v>
      </c>
      <c r="G631">
        <v>41512</v>
      </c>
      <c r="H631">
        <v>42043</v>
      </c>
      <c r="I631">
        <v>41429</v>
      </c>
      <c r="J631">
        <v>41651</v>
      </c>
      <c r="L631" s="1" t="str">
        <f t="shared" si="118"/>
        <v>27NOV2024:06:00:00</v>
      </c>
      <c r="M631">
        <v>7</v>
      </c>
      <c r="N631">
        <f t="shared" si="124"/>
        <v>-286.4492190000019</v>
      </c>
      <c r="O631">
        <f t="shared" si="119"/>
        <v>-286.4492190000019</v>
      </c>
      <c r="P631" t="str">
        <f t="shared" si="120"/>
        <v/>
      </c>
      <c r="Q631">
        <f t="shared" si="121"/>
        <v>1</v>
      </c>
      <c r="R631" t="str">
        <f t="shared" si="122"/>
        <v/>
      </c>
      <c r="S631">
        <f t="shared" si="125"/>
        <v>0.68531063795972813</v>
      </c>
      <c r="V631">
        <f t="shared" si="123"/>
        <v>7</v>
      </c>
      <c r="W631">
        <f t="shared" si="126"/>
        <v>-286.4492190000019</v>
      </c>
      <c r="X631" t="str">
        <f t="shared" si="127"/>
        <v/>
      </c>
      <c r="Y631">
        <f t="shared" si="128"/>
        <v>1</v>
      </c>
      <c r="Z631" t="str">
        <f t="shared" si="129"/>
        <v/>
      </c>
    </row>
    <row r="632" spans="1:26" x14ac:dyDescent="0.25">
      <c r="A632" t="s">
        <v>656</v>
      </c>
      <c r="B632">
        <v>43815.109375</v>
      </c>
      <c r="C632">
        <v>44424</v>
      </c>
      <c r="D632">
        <v>44012</v>
      </c>
      <c r="E632">
        <v>43458</v>
      </c>
      <c r="F632">
        <v>44829</v>
      </c>
      <c r="G632">
        <v>44424</v>
      </c>
      <c r="H632">
        <v>45001</v>
      </c>
      <c r="I632">
        <v>44346</v>
      </c>
      <c r="J632">
        <v>44444</v>
      </c>
      <c r="L632" s="1" t="str">
        <f t="shared" si="118"/>
        <v>27NOV2024:07:00:00</v>
      </c>
      <c r="M632">
        <v>8</v>
      </c>
      <c r="N632">
        <f t="shared" si="124"/>
        <v>608.890625</v>
      </c>
      <c r="O632" t="str">
        <f t="shared" si="119"/>
        <v/>
      </c>
      <c r="P632">
        <f t="shared" si="120"/>
        <v>608.890625</v>
      </c>
      <c r="Q632" t="str">
        <f t="shared" si="121"/>
        <v/>
      </c>
      <c r="R632">
        <f t="shared" si="122"/>
        <v>1</v>
      </c>
      <c r="S632">
        <f t="shared" si="125"/>
        <v>1.3896818556098833</v>
      </c>
      <c r="V632">
        <f t="shared" si="123"/>
        <v>8</v>
      </c>
      <c r="W632" t="str">
        <f t="shared" si="126"/>
        <v/>
      </c>
      <c r="X632">
        <f t="shared" si="127"/>
        <v>608.890625</v>
      </c>
      <c r="Y632" t="str">
        <f t="shared" si="128"/>
        <v/>
      </c>
      <c r="Z632">
        <f t="shared" si="129"/>
        <v>1</v>
      </c>
    </row>
    <row r="633" spans="1:26" x14ac:dyDescent="0.25">
      <c r="A633" t="s">
        <v>657</v>
      </c>
      <c r="B633">
        <v>45363.339844000002</v>
      </c>
      <c r="C633">
        <v>45841</v>
      </c>
      <c r="D633">
        <v>44818</v>
      </c>
      <c r="E633">
        <v>44308</v>
      </c>
      <c r="F633">
        <v>46285</v>
      </c>
      <c r="G633">
        <v>45841</v>
      </c>
      <c r="H633">
        <v>46342</v>
      </c>
      <c r="I633">
        <v>45755</v>
      </c>
      <c r="J633">
        <v>45749</v>
      </c>
      <c r="L633" s="1" t="str">
        <f t="shared" si="118"/>
        <v>27NOV2024:08:00:00</v>
      </c>
      <c r="M633">
        <v>9</v>
      </c>
      <c r="N633">
        <f t="shared" si="124"/>
        <v>477.6601559999981</v>
      </c>
      <c r="O633" t="str">
        <f t="shared" si="119"/>
        <v/>
      </c>
      <c r="P633">
        <f t="shared" si="120"/>
        <v>477.6601559999981</v>
      </c>
      <c r="Q633" t="str">
        <f t="shared" si="121"/>
        <v/>
      </c>
      <c r="R633">
        <f t="shared" si="122"/>
        <v>1</v>
      </c>
      <c r="S633">
        <f t="shared" si="125"/>
        <v>1.0529651424313635</v>
      </c>
      <c r="V633">
        <f t="shared" si="123"/>
        <v>9</v>
      </c>
      <c r="W633" t="str">
        <f t="shared" si="126"/>
        <v/>
      </c>
      <c r="X633">
        <f t="shared" si="127"/>
        <v>477.6601559999981</v>
      </c>
      <c r="Y633" t="str">
        <f t="shared" si="128"/>
        <v/>
      </c>
      <c r="Z633">
        <f t="shared" si="129"/>
        <v>1</v>
      </c>
    </row>
    <row r="634" spans="1:26" x14ac:dyDescent="0.25">
      <c r="A634" t="s">
        <v>658</v>
      </c>
      <c r="B634">
        <v>46550.191405999998</v>
      </c>
      <c r="C634">
        <v>46594</v>
      </c>
      <c r="D634">
        <v>46870</v>
      </c>
      <c r="E634">
        <v>46750</v>
      </c>
      <c r="F634">
        <v>47098</v>
      </c>
      <c r="G634">
        <v>46594</v>
      </c>
      <c r="H634">
        <v>46981</v>
      </c>
      <c r="I634">
        <v>46687</v>
      </c>
      <c r="J634">
        <v>46946</v>
      </c>
      <c r="L634" s="1" t="str">
        <f t="shared" si="118"/>
        <v>27NOV2024:09:00:00</v>
      </c>
      <c r="M634">
        <v>10</v>
      </c>
      <c r="N634">
        <f t="shared" si="124"/>
        <v>43.808594000001904</v>
      </c>
      <c r="O634" t="str">
        <f t="shared" si="119"/>
        <v/>
      </c>
      <c r="P634">
        <f t="shared" si="120"/>
        <v>43.808594000001904</v>
      </c>
      <c r="Q634" t="str">
        <f t="shared" si="121"/>
        <v/>
      </c>
      <c r="R634">
        <f t="shared" si="122"/>
        <v>1</v>
      </c>
      <c r="S634">
        <f t="shared" si="125"/>
        <v>9.4110448693784057E-2</v>
      </c>
      <c r="V634">
        <f t="shared" si="123"/>
        <v>10</v>
      </c>
      <c r="W634" t="str">
        <f t="shared" si="126"/>
        <v/>
      </c>
      <c r="X634">
        <f t="shared" si="127"/>
        <v>43.808594000001904</v>
      </c>
      <c r="Y634" t="str">
        <f t="shared" si="128"/>
        <v/>
      </c>
      <c r="Z634">
        <f t="shared" si="129"/>
        <v>1</v>
      </c>
    </row>
    <row r="635" spans="1:26" x14ac:dyDescent="0.25">
      <c r="A635" t="s">
        <v>659</v>
      </c>
      <c r="B635">
        <v>47681.71875</v>
      </c>
      <c r="C635">
        <v>47497</v>
      </c>
      <c r="D635">
        <v>47886</v>
      </c>
      <c r="E635">
        <v>47956</v>
      </c>
      <c r="F635">
        <v>47949</v>
      </c>
      <c r="G635">
        <v>47497</v>
      </c>
      <c r="H635">
        <v>47291</v>
      </c>
      <c r="I635">
        <v>47503</v>
      </c>
      <c r="J635">
        <v>47818</v>
      </c>
      <c r="L635" s="1" t="str">
        <f t="shared" si="118"/>
        <v>27NOV2024:10:00:00</v>
      </c>
      <c r="M635">
        <v>11</v>
      </c>
      <c r="N635">
        <f t="shared" si="124"/>
        <v>-184.71875</v>
      </c>
      <c r="O635">
        <f t="shared" si="119"/>
        <v>-184.71875</v>
      </c>
      <c r="P635" t="str">
        <f t="shared" si="120"/>
        <v/>
      </c>
      <c r="Q635">
        <f t="shared" si="121"/>
        <v>1</v>
      </c>
      <c r="R635" t="str">
        <f t="shared" si="122"/>
        <v/>
      </c>
      <c r="S635">
        <f t="shared" si="125"/>
        <v>0.38739952091177504</v>
      </c>
      <c r="V635">
        <f t="shared" si="123"/>
        <v>11</v>
      </c>
      <c r="W635">
        <f t="shared" si="126"/>
        <v>-184.71875</v>
      </c>
      <c r="X635" t="str">
        <f t="shared" si="127"/>
        <v/>
      </c>
      <c r="Y635">
        <f t="shared" si="128"/>
        <v>1</v>
      </c>
      <c r="Z635" t="str">
        <f t="shared" si="129"/>
        <v/>
      </c>
    </row>
    <row r="636" spans="1:26" x14ac:dyDescent="0.25">
      <c r="A636" t="s">
        <v>660</v>
      </c>
      <c r="B636">
        <v>48997.945312999997</v>
      </c>
      <c r="C636">
        <v>48087</v>
      </c>
      <c r="D636">
        <v>48154</v>
      </c>
      <c r="E636">
        <v>48224</v>
      </c>
      <c r="F636">
        <v>48611</v>
      </c>
      <c r="G636">
        <v>48087</v>
      </c>
      <c r="H636">
        <v>47372</v>
      </c>
      <c r="I636">
        <v>48127</v>
      </c>
      <c r="J636">
        <v>48262</v>
      </c>
      <c r="L636" s="1" t="str">
        <f t="shared" si="118"/>
        <v>27NOV2024:11:00:00</v>
      </c>
      <c r="M636">
        <v>12</v>
      </c>
      <c r="N636">
        <f t="shared" si="124"/>
        <v>-910.94531299999653</v>
      </c>
      <c r="O636">
        <f t="shared" si="119"/>
        <v>-910.94531299999653</v>
      </c>
      <c r="P636" t="str">
        <f t="shared" si="120"/>
        <v/>
      </c>
      <c r="Q636">
        <f t="shared" si="121"/>
        <v>1</v>
      </c>
      <c r="R636" t="str">
        <f t="shared" si="122"/>
        <v/>
      </c>
      <c r="S636">
        <f t="shared" si="125"/>
        <v>1.8591500259467146</v>
      </c>
      <c r="V636">
        <f t="shared" si="123"/>
        <v>12</v>
      </c>
      <c r="W636">
        <f t="shared" si="126"/>
        <v>-910.94531299999653</v>
      </c>
      <c r="X636" t="str">
        <f t="shared" si="127"/>
        <v/>
      </c>
      <c r="Y636">
        <f t="shared" si="128"/>
        <v>1</v>
      </c>
      <c r="Z636" t="str">
        <f t="shared" si="129"/>
        <v/>
      </c>
    </row>
    <row r="637" spans="1:26" x14ac:dyDescent="0.25">
      <c r="A637" t="s">
        <v>661</v>
      </c>
      <c r="B637">
        <v>50166.789062999997</v>
      </c>
      <c r="C637">
        <v>48775</v>
      </c>
      <c r="D637">
        <v>48713</v>
      </c>
      <c r="E637">
        <v>48757</v>
      </c>
      <c r="F637">
        <v>49507</v>
      </c>
      <c r="G637">
        <v>48775</v>
      </c>
      <c r="H637">
        <v>47696</v>
      </c>
      <c r="I637">
        <v>49030</v>
      </c>
      <c r="J637">
        <v>48920</v>
      </c>
      <c r="L637" s="1" t="str">
        <f t="shared" si="118"/>
        <v>27NOV2024:12:00:00</v>
      </c>
      <c r="M637">
        <v>13</v>
      </c>
      <c r="N637">
        <f t="shared" si="124"/>
        <v>-1391.7890629999965</v>
      </c>
      <c r="O637">
        <f t="shared" si="119"/>
        <v>-1391.7890629999965</v>
      </c>
      <c r="P637" t="str">
        <f t="shared" si="120"/>
        <v/>
      </c>
      <c r="Q637">
        <f t="shared" si="121"/>
        <v>1</v>
      </c>
      <c r="R637" t="str">
        <f t="shared" si="122"/>
        <v/>
      </c>
      <c r="S637">
        <f t="shared" si="125"/>
        <v>2.7743235893614253</v>
      </c>
      <c r="V637">
        <f t="shared" si="123"/>
        <v>13</v>
      </c>
      <c r="W637">
        <f t="shared" si="126"/>
        <v>-1391.7890629999965</v>
      </c>
      <c r="X637" t="str">
        <f t="shared" si="127"/>
        <v/>
      </c>
      <c r="Y637">
        <f t="shared" si="128"/>
        <v>1</v>
      </c>
      <c r="Z637" t="str">
        <f t="shared" si="129"/>
        <v/>
      </c>
    </row>
    <row r="638" spans="1:26" x14ac:dyDescent="0.25">
      <c r="A638" t="s">
        <v>662</v>
      </c>
      <c r="B638">
        <v>50002.1875</v>
      </c>
      <c r="C638">
        <v>49709</v>
      </c>
      <c r="D638">
        <v>49668</v>
      </c>
      <c r="E638">
        <v>49657</v>
      </c>
      <c r="F638">
        <v>50714</v>
      </c>
      <c r="G638">
        <v>49709</v>
      </c>
      <c r="H638">
        <v>48254</v>
      </c>
      <c r="I638">
        <v>50252</v>
      </c>
      <c r="J638">
        <v>49857</v>
      </c>
      <c r="L638" s="1" t="str">
        <f t="shared" si="118"/>
        <v>27NOV2024:13:00:00</v>
      </c>
      <c r="M638">
        <v>14</v>
      </c>
      <c r="N638">
        <f t="shared" si="124"/>
        <v>-293.1875</v>
      </c>
      <c r="O638">
        <f t="shared" si="119"/>
        <v>-293.1875</v>
      </c>
      <c r="P638" t="str">
        <f t="shared" si="120"/>
        <v/>
      </c>
      <c r="Q638">
        <f t="shared" si="121"/>
        <v>1</v>
      </c>
      <c r="R638" t="str">
        <f t="shared" si="122"/>
        <v/>
      </c>
      <c r="S638">
        <f t="shared" si="125"/>
        <v>0.58634934721605925</v>
      </c>
      <c r="V638">
        <f t="shared" si="123"/>
        <v>14</v>
      </c>
      <c r="W638">
        <f t="shared" si="126"/>
        <v>-293.1875</v>
      </c>
      <c r="X638" t="str">
        <f t="shared" si="127"/>
        <v/>
      </c>
      <c r="Y638">
        <f t="shared" si="128"/>
        <v>1</v>
      </c>
      <c r="Z638" t="str">
        <f t="shared" si="129"/>
        <v/>
      </c>
    </row>
    <row r="639" spans="1:26" x14ac:dyDescent="0.25">
      <c r="A639" t="s">
        <v>663</v>
      </c>
      <c r="B639">
        <v>50723.515625</v>
      </c>
      <c r="C639">
        <v>50816</v>
      </c>
      <c r="D639">
        <v>50924</v>
      </c>
      <c r="E639">
        <v>51129</v>
      </c>
      <c r="F639">
        <v>52182</v>
      </c>
      <c r="G639">
        <v>50816</v>
      </c>
      <c r="H639">
        <v>49095</v>
      </c>
      <c r="I639">
        <v>51593</v>
      </c>
      <c r="J639">
        <v>51121</v>
      </c>
      <c r="L639" s="1" t="str">
        <f t="shared" si="118"/>
        <v>27NOV2024:14:00:00</v>
      </c>
      <c r="M639">
        <v>15</v>
      </c>
      <c r="N639">
        <f t="shared" si="124"/>
        <v>92.484375</v>
      </c>
      <c r="O639" t="str">
        <f t="shared" si="119"/>
        <v/>
      </c>
      <c r="P639">
        <f t="shared" si="120"/>
        <v>92.484375</v>
      </c>
      <c r="Q639" t="str">
        <f t="shared" si="121"/>
        <v/>
      </c>
      <c r="R639">
        <f t="shared" si="122"/>
        <v>1</v>
      </c>
      <c r="S639">
        <f t="shared" si="125"/>
        <v>0.18233037253123166</v>
      </c>
      <c r="V639">
        <f t="shared" si="123"/>
        <v>15</v>
      </c>
      <c r="W639" t="str">
        <f t="shared" si="126"/>
        <v/>
      </c>
      <c r="X639">
        <f t="shared" si="127"/>
        <v>92.484375</v>
      </c>
      <c r="Y639" t="str">
        <f t="shared" si="128"/>
        <v/>
      </c>
      <c r="Z639">
        <f t="shared" si="129"/>
        <v>1</v>
      </c>
    </row>
    <row r="640" spans="1:26" x14ac:dyDescent="0.25">
      <c r="A640" t="s">
        <v>664</v>
      </c>
      <c r="B640">
        <v>51351.929687999997</v>
      </c>
      <c r="C640">
        <v>51780</v>
      </c>
      <c r="D640">
        <v>51987</v>
      </c>
      <c r="E640">
        <v>52320</v>
      </c>
      <c r="F640">
        <v>53394</v>
      </c>
      <c r="G640">
        <v>51780</v>
      </c>
      <c r="H640">
        <v>49943</v>
      </c>
      <c r="I640">
        <v>52501</v>
      </c>
      <c r="J640">
        <v>52153</v>
      </c>
      <c r="L640" s="1" t="str">
        <f t="shared" si="118"/>
        <v>27NOV2024:15:00:00</v>
      </c>
      <c r="M640">
        <v>16</v>
      </c>
      <c r="N640">
        <f t="shared" si="124"/>
        <v>428.07031200000347</v>
      </c>
      <c r="O640" t="str">
        <f t="shared" si="119"/>
        <v/>
      </c>
      <c r="P640">
        <f t="shared" si="120"/>
        <v>428.07031200000347</v>
      </c>
      <c r="Q640" t="str">
        <f t="shared" si="121"/>
        <v/>
      </c>
      <c r="R640">
        <f t="shared" si="122"/>
        <v>1</v>
      </c>
      <c r="S640">
        <f t="shared" si="125"/>
        <v>0.83360121927421094</v>
      </c>
      <c r="V640">
        <f t="shared" si="123"/>
        <v>16</v>
      </c>
      <c r="W640" t="str">
        <f t="shared" si="126"/>
        <v/>
      </c>
      <c r="X640">
        <f t="shared" si="127"/>
        <v>428.07031200000347</v>
      </c>
      <c r="Y640" t="str">
        <f t="shared" si="128"/>
        <v/>
      </c>
      <c r="Z640">
        <f t="shared" si="129"/>
        <v>1</v>
      </c>
    </row>
    <row r="641" spans="1:26" x14ac:dyDescent="0.25">
      <c r="A641" t="s">
        <v>665</v>
      </c>
      <c r="B641">
        <v>51820.53125</v>
      </c>
      <c r="C641">
        <v>52433</v>
      </c>
      <c r="D641">
        <v>52640</v>
      </c>
      <c r="E641">
        <v>53216</v>
      </c>
      <c r="F641">
        <v>54141</v>
      </c>
      <c r="G641">
        <v>52433</v>
      </c>
      <c r="H641">
        <v>50568</v>
      </c>
      <c r="I641">
        <v>52812</v>
      </c>
      <c r="J641">
        <v>52788</v>
      </c>
      <c r="L641" s="1" t="str">
        <f t="shared" si="118"/>
        <v>27NOV2024:16:00:00</v>
      </c>
      <c r="M641">
        <v>17</v>
      </c>
      <c r="N641">
        <f t="shared" si="124"/>
        <v>612.46875</v>
      </c>
      <c r="O641" t="str">
        <f t="shared" si="119"/>
        <v/>
      </c>
      <c r="P641">
        <f t="shared" si="120"/>
        <v>612.46875</v>
      </c>
      <c r="Q641" t="str">
        <f t="shared" si="121"/>
        <v/>
      </c>
      <c r="R641">
        <f t="shared" si="122"/>
        <v>1</v>
      </c>
      <c r="S641">
        <f t="shared" si="125"/>
        <v>1.1819036494343156</v>
      </c>
      <c r="V641">
        <f t="shared" si="123"/>
        <v>17</v>
      </c>
      <c r="W641" t="str">
        <f t="shared" si="126"/>
        <v/>
      </c>
      <c r="X641">
        <f t="shared" si="127"/>
        <v>612.46875</v>
      </c>
      <c r="Y641" t="str">
        <f t="shared" si="128"/>
        <v/>
      </c>
      <c r="Z641">
        <f t="shared" si="129"/>
        <v>1</v>
      </c>
    </row>
    <row r="642" spans="1:26" x14ac:dyDescent="0.25">
      <c r="A642" t="s">
        <v>666</v>
      </c>
      <c r="B642">
        <v>51758.734375</v>
      </c>
      <c r="C642">
        <v>52582</v>
      </c>
      <c r="D642">
        <v>52520</v>
      </c>
      <c r="E642">
        <v>53174</v>
      </c>
      <c r="F642">
        <v>54199</v>
      </c>
      <c r="G642">
        <v>52582</v>
      </c>
      <c r="H642">
        <v>50829</v>
      </c>
      <c r="I642">
        <v>52595</v>
      </c>
      <c r="J642">
        <v>52804</v>
      </c>
      <c r="L642" s="1" t="str">
        <f t="shared" si="118"/>
        <v>27NOV2024:17:00:00</v>
      </c>
      <c r="M642">
        <v>18</v>
      </c>
      <c r="N642">
        <f t="shared" si="124"/>
        <v>823.265625</v>
      </c>
      <c r="O642" t="str">
        <f t="shared" si="119"/>
        <v/>
      </c>
      <c r="P642">
        <f t="shared" si="120"/>
        <v>823.265625</v>
      </c>
      <c r="Q642" t="str">
        <f t="shared" si="121"/>
        <v/>
      </c>
      <c r="R642">
        <f t="shared" si="122"/>
        <v>1</v>
      </c>
      <c r="S642">
        <f t="shared" si="125"/>
        <v>1.5905829903708886</v>
      </c>
      <c r="V642">
        <f t="shared" si="123"/>
        <v>18</v>
      </c>
      <c r="W642" t="str">
        <f t="shared" si="126"/>
        <v/>
      </c>
      <c r="X642">
        <f t="shared" si="127"/>
        <v>823.265625</v>
      </c>
      <c r="Y642" t="str">
        <f t="shared" si="128"/>
        <v/>
      </c>
      <c r="Z642">
        <f t="shared" si="129"/>
        <v>1</v>
      </c>
    </row>
    <row r="643" spans="1:26" x14ac:dyDescent="0.25">
      <c r="A643" t="s">
        <v>667</v>
      </c>
      <c r="B643">
        <v>51899.132812999997</v>
      </c>
      <c r="C643">
        <v>52521</v>
      </c>
      <c r="D643">
        <v>52163</v>
      </c>
      <c r="E643">
        <v>53071</v>
      </c>
      <c r="F643">
        <v>53961</v>
      </c>
      <c r="G643">
        <v>52521</v>
      </c>
      <c r="H643">
        <v>51042</v>
      </c>
      <c r="I643">
        <v>52248</v>
      </c>
      <c r="J643">
        <v>52689</v>
      </c>
      <c r="L643" s="1" t="str">
        <f t="shared" ref="L643:L697" si="130">A643</f>
        <v>27NOV2024:18:00:00</v>
      </c>
      <c r="M643">
        <v>19</v>
      </c>
      <c r="N643">
        <f t="shared" si="124"/>
        <v>621.86718700000347</v>
      </c>
      <c r="O643" t="str">
        <f t="shared" ref="O643:O697" si="131">IF(N643&lt;0,N643,"")</f>
        <v/>
      </c>
      <c r="P643">
        <f t="shared" ref="P643:P697" si="132">IF(N643&gt;0,N643,"")</f>
        <v>621.86718700000347</v>
      </c>
      <c r="Q643" t="str">
        <f t="shared" ref="Q643:Q697" si="133">IF(O643&lt;0,1,"")</f>
        <v/>
      </c>
      <c r="R643">
        <f t="shared" ref="R643:R697" si="134">IF(AND(P643&gt;0,P643&lt;&gt;""),1,"")</f>
        <v>1</v>
      </c>
      <c r="S643">
        <f t="shared" si="125"/>
        <v>1.1982226933168227</v>
      </c>
      <c r="V643">
        <f t="shared" ref="V643:V697" si="135">M643</f>
        <v>19</v>
      </c>
      <c r="W643" t="str">
        <f t="shared" si="126"/>
        <v/>
      </c>
      <c r="X643">
        <f t="shared" si="127"/>
        <v>621.86718700000347</v>
      </c>
      <c r="Y643" t="str">
        <f t="shared" si="128"/>
        <v/>
      </c>
      <c r="Z643">
        <f t="shared" si="129"/>
        <v>1</v>
      </c>
    </row>
    <row r="644" spans="1:26" x14ac:dyDescent="0.25">
      <c r="A644" t="s">
        <v>668</v>
      </c>
      <c r="B644">
        <v>51908.425780999998</v>
      </c>
      <c r="C644">
        <v>52526</v>
      </c>
      <c r="D644">
        <v>52668</v>
      </c>
      <c r="E644">
        <v>53313</v>
      </c>
      <c r="F644">
        <v>53758</v>
      </c>
      <c r="G644">
        <v>52526</v>
      </c>
      <c r="H644">
        <v>51287</v>
      </c>
      <c r="I644">
        <v>52101</v>
      </c>
      <c r="J644">
        <v>52703</v>
      </c>
      <c r="L644" s="1" t="str">
        <f t="shared" si="130"/>
        <v>27NOV2024:19:00:00</v>
      </c>
      <c r="M644">
        <v>20</v>
      </c>
      <c r="N644">
        <f t="shared" si="124"/>
        <v>617.5742190000019</v>
      </c>
      <c r="O644" t="str">
        <f t="shared" si="131"/>
        <v/>
      </c>
      <c r="P644">
        <f t="shared" si="132"/>
        <v>617.5742190000019</v>
      </c>
      <c r="Q644" t="str">
        <f t="shared" si="133"/>
        <v/>
      </c>
      <c r="R644">
        <f t="shared" si="134"/>
        <v>1</v>
      </c>
      <c r="S644">
        <f t="shared" si="125"/>
        <v>1.1897379080720498</v>
      </c>
      <c r="V644">
        <f t="shared" si="135"/>
        <v>20</v>
      </c>
      <c r="W644" t="str">
        <f t="shared" si="126"/>
        <v/>
      </c>
      <c r="X644">
        <f t="shared" si="127"/>
        <v>617.5742190000019</v>
      </c>
      <c r="Y644" t="str">
        <f t="shared" si="128"/>
        <v/>
      </c>
      <c r="Z644">
        <f t="shared" si="129"/>
        <v>1</v>
      </c>
    </row>
    <row r="645" spans="1:26" x14ac:dyDescent="0.25">
      <c r="A645" t="s">
        <v>669</v>
      </c>
      <c r="B645">
        <v>50620.5</v>
      </c>
      <c r="C645">
        <v>51258</v>
      </c>
      <c r="D645">
        <v>51769</v>
      </c>
      <c r="E645">
        <v>52155</v>
      </c>
      <c r="F645">
        <v>52427</v>
      </c>
      <c r="G645">
        <v>51258</v>
      </c>
      <c r="H645">
        <v>50350</v>
      </c>
      <c r="I645">
        <v>50971</v>
      </c>
      <c r="J645">
        <v>51563</v>
      </c>
      <c r="L645" s="1" t="str">
        <f t="shared" si="130"/>
        <v>27NOV2024:20:00:00</v>
      </c>
      <c r="M645">
        <v>21</v>
      </c>
      <c r="N645">
        <f t="shared" si="124"/>
        <v>637.5</v>
      </c>
      <c r="O645" t="str">
        <f t="shared" si="131"/>
        <v/>
      </c>
      <c r="P645">
        <f t="shared" si="132"/>
        <v>637.5</v>
      </c>
      <c r="Q645" t="str">
        <f t="shared" si="133"/>
        <v/>
      </c>
      <c r="R645">
        <f t="shared" si="134"/>
        <v>1</v>
      </c>
      <c r="S645">
        <f t="shared" si="125"/>
        <v>1.2593712033662252</v>
      </c>
      <c r="V645">
        <f t="shared" si="135"/>
        <v>21</v>
      </c>
      <c r="W645" t="str">
        <f t="shared" si="126"/>
        <v/>
      </c>
      <c r="X645">
        <f t="shared" si="127"/>
        <v>637.5</v>
      </c>
      <c r="Y645" t="str">
        <f t="shared" si="128"/>
        <v/>
      </c>
      <c r="Z645">
        <f t="shared" si="129"/>
        <v>1</v>
      </c>
    </row>
    <row r="646" spans="1:26" x14ac:dyDescent="0.25">
      <c r="A646" t="s">
        <v>670</v>
      </c>
      <c r="B646">
        <v>49566.171875</v>
      </c>
      <c r="C646">
        <v>49781</v>
      </c>
      <c r="D646">
        <v>50610</v>
      </c>
      <c r="E646">
        <v>50975</v>
      </c>
      <c r="F646">
        <v>50833</v>
      </c>
      <c r="G646">
        <v>49781</v>
      </c>
      <c r="H646">
        <v>49090</v>
      </c>
      <c r="I646">
        <v>49481</v>
      </c>
      <c r="J646">
        <v>50209</v>
      </c>
      <c r="L646" s="1" t="str">
        <f t="shared" si="130"/>
        <v>27NOV2024:21:00:00</v>
      </c>
      <c r="M646">
        <v>22</v>
      </c>
      <c r="N646">
        <f t="shared" si="124"/>
        <v>214.828125</v>
      </c>
      <c r="O646" t="str">
        <f t="shared" si="131"/>
        <v/>
      </c>
      <c r="P646">
        <f t="shared" si="132"/>
        <v>214.828125</v>
      </c>
      <c r="Q646" t="str">
        <f t="shared" si="133"/>
        <v/>
      </c>
      <c r="R646">
        <f t="shared" si="134"/>
        <v>1</v>
      </c>
      <c r="S646">
        <f t="shared" si="125"/>
        <v>0.43341681811089022</v>
      </c>
      <c r="V646">
        <f t="shared" si="135"/>
        <v>22</v>
      </c>
      <c r="W646" t="str">
        <f t="shared" si="126"/>
        <v/>
      </c>
      <c r="X646">
        <f t="shared" si="127"/>
        <v>214.828125</v>
      </c>
      <c r="Y646" t="str">
        <f t="shared" si="128"/>
        <v/>
      </c>
      <c r="Z646">
        <f t="shared" si="129"/>
        <v>1</v>
      </c>
    </row>
    <row r="647" spans="1:26" x14ac:dyDescent="0.25">
      <c r="A647" t="s">
        <v>671</v>
      </c>
      <c r="B647">
        <v>48615.652344000002</v>
      </c>
      <c r="C647">
        <v>47984</v>
      </c>
      <c r="D647">
        <v>49070</v>
      </c>
      <c r="E647">
        <v>49284</v>
      </c>
      <c r="F647">
        <v>48964</v>
      </c>
      <c r="G647">
        <v>47984</v>
      </c>
      <c r="H647">
        <v>47524</v>
      </c>
      <c r="I647">
        <v>47741</v>
      </c>
      <c r="J647">
        <v>48501</v>
      </c>
      <c r="L647" s="1" t="str">
        <f t="shared" si="130"/>
        <v>27NOV2024:22:00:00</v>
      </c>
      <c r="M647">
        <v>23</v>
      </c>
      <c r="N647">
        <f t="shared" si="124"/>
        <v>-631.6523440000019</v>
      </c>
      <c r="O647">
        <f t="shared" si="131"/>
        <v>-631.6523440000019</v>
      </c>
      <c r="P647" t="str">
        <f t="shared" si="132"/>
        <v/>
      </c>
      <c r="Q647">
        <f t="shared" si="133"/>
        <v>1</v>
      </c>
      <c r="R647" t="str">
        <f t="shared" si="134"/>
        <v/>
      </c>
      <c r="S647">
        <f t="shared" si="125"/>
        <v>1.2992777295889943</v>
      </c>
      <c r="V647">
        <f t="shared" si="135"/>
        <v>23</v>
      </c>
      <c r="W647">
        <f t="shared" si="126"/>
        <v>-631.6523440000019</v>
      </c>
      <c r="X647" t="str">
        <f t="shared" si="127"/>
        <v/>
      </c>
      <c r="Y647">
        <f t="shared" si="128"/>
        <v>1</v>
      </c>
      <c r="Z647" t="str">
        <f t="shared" si="129"/>
        <v/>
      </c>
    </row>
    <row r="648" spans="1:26" x14ac:dyDescent="0.25">
      <c r="A648" t="s">
        <v>672</v>
      </c>
      <c r="B648">
        <v>46745.980469000002</v>
      </c>
      <c r="C648">
        <v>45967</v>
      </c>
      <c r="D648">
        <v>46951</v>
      </c>
      <c r="E648">
        <v>47204</v>
      </c>
      <c r="F648">
        <v>46696</v>
      </c>
      <c r="G648">
        <v>45967</v>
      </c>
      <c r="H648">
        <v>45652</v>
      </c>
      <c r="I648">
        <v>45563</v>
      </c>
      <c r="J648">
        <v>46404</v>
      </c>
      <c r="L648" s="1" t="str">
        <f t="shared" si="130"/>
        <v>27NOV2024:23:00:00</v>
      </c>
      <c r="M648">
        <v>24</v>
      </c>
      <c r="N648">
        <f t="shared" si="124"/>
        <v>-778.9804690000019</v>
      </c>
      <c r="O648">
        <f t="shared" si="131"/>
        <v>-778.9804690000019</v>
      </c>
      <c r="P648" t="str">
        <f t="shared" si="132"/>
        <v/>
      </c>
      <c r="Q648">
        <f t="shared" si="133"/>
        <v>1</v>
      </c>
      <c r="R648" t="str">
        <f t="shared" si="134"/>
        <v/>
      </c>
      <c r="S648">
        <f t="shared" si="125"/>
        <v>1.6664116597502741</v>
      </c>
      <c r="V648">
        <f t="shared" si="135"/>
        <v>24</v>
      </c>
      <c r="W648">
        <f t="shared" si="126"/>
        <v>-778.9804690000019</v>
      </c>
      <c r="X648" t="str">
        <f t="shared" si="127"/>
        <v/>
      </c>
      <c r="Y648">
        <f t="shared" si="128"/>
        <v>1</v>
      </c>
      <c r="Z648" t="str">
        <f t="shared" si="129"/>
        <v/>
      </c>
    </row>
    <row r="649" spans="1:26" x14ac:dyDescent="0.25">
      <c r="A649" t="s">
        <v>673</v>
      </c>
      <c r="B649">
        <v>44581.929687999997</v>
      </c>
      <c r="C649">
        <v>43813</v>
      </c>
      <c r="D649">
        <v>44797</v>
      </c>
      <c r="E649">
        <v>44932</v>
      </c>
      <c r="F649">
        <v>44316</v>
      </c>
      <c r="G649">
        <v>43813</v>
      </c>
      <c r="H649">
        <v>43658</v>
      </c>
      <c r="I649">
        <v>43301</v>
      </c>
      <c r="J649">
        <v>44134</v>
      </c>
      <c r="L649" s="1" t="str">
        <f t="shared" si="130"/>
        <v>28NOV2024:00:00:00</v>
      </c>
      <c r="M649">
        <v>1</v>
      </c>
      <c r="N649">
        <f t="shared" si="124"/>
        <v>-768.92968799999653</v>
      </c>
      <c r="O649">
        <f t="shared" si="131"/>
        <v>-768.92968799999653</v>
      </c>
      <c r="P649" t="str">
        <f t="shared" si="132"/>
        <v/>
      </c>
      <c r="Q649">
        <f t="shared" si="133"/>
        <v>1</v>
      </c>
      <c r="R649" t="str">
        <f t="shared" si="134"/>
        <v/>
      </c>
      <c r="S649">
        <f t="shared" si="125"/>
        <v>1.7247564055240243</v>
      </c>
      <c r="V649">
        <f t="shared" si="135"/>
        <v>1</v>
      </c>
      <c r="W649">
        <f t="shared" si="126"/>
        <v>-768.92968799999653</v>
      </c>
      <c r="X649" t="str">
        <f t="shared" si="127"/>
        <v/>
      </c>
      <c r="Y649">
        <f t="shared" si="128"/>
        <v>1</v>
      </c>
      <c r="Z649" t="str">
        <f t="shared" si="129"/>
        <v/>
      </c>
    </row>
    <row r="650" spans="1:26" x14ac:dyDescent="0.25">
      <c r="A650" t="s">
        <v>674</v>
      </c>
      <c r="B650">
        <v>42761.695312999997</v>
      </c>
      <c r="C650">
        <v>41826</v>
      </c>
      <c r="D650">
        <v>42843</v>
      </c>
      <c r="E650">
        <v>43188</v>
      </c>
      <c r="F650">
        <v>41802</v>
      </c>
      <c r="G650">
        <v>41826</v>
      </c>
      <c r="H650">
        <v>41315</v>
      </c>
      <c r="I650">
        <v>41380</v>
      </c>
      <c r="J650">
        <v>41906</v>
      </c>
      <c r="L650" s="1" t="str">
        <f t="shared" si="130"/>
        <v>28NOV2024:01:00:00</v>
      </c>
      <c r="M650">
        <v>2</v>
      </c>
      <c r="N650">
        <f t="shared" si="124"/>
        <v>-935.69531299999653</v>
      </c>
      <c r="O650">
        <f t="shared" si="131"/>
        <v>-935.69531299999653</v>
      </c>
      <c r="P650" t="str">
        <f t="shared" si="132"/>
        <v/>
      </c>
      <c r="Q650">
        <f t="shared" si="133"/>
        <v>1</v>
      </c>
      <c r="R650" t="str">
        <f t="shared" si="134"/>
        <v/>
      </c>
      <c r="S650">
        <f t="shared" si="125"/>
        <v>2.1881623405036876</v>
      </c>
      <c r="V650">
        <f t="shared" si="135"/>
        <v>2</v>
      </c>
      <c r="W650">
        <f t="shared" si="126"/>
        <v>-935.69531299999653</v>
      </c>
      <c r="X650" t="str">
        <f t="shared" si="127"/>
        <v/>
      </c>
      <c r="Y650">
        <f t="shared" si="128"/>
        <v>1</v>
      </c>
      <c r="Z650" t="str">
        <f t="shared" si="129"/>
        <v/>
      </c>
    </row>
    <row r="651" spans="1:26" x14ac:dyDescent="0.25">
      <c r="A651" t="s">
        <v>675</v>
      </c>
      <c r="B651">
        <v>41324.320312999997</v>
      </c>
      <c r="C651">
        <v>40809</v>
      </c>
      <c r="D651">
        <v>41724</v>
      </c>
      <c r="E651">
        <v>41852</v>
      </c>
      <c r="F651">
        <v>40650</v>
      </c>
      <c r="G651">
        <v>40809</v>
      </c>
      <c r="H651">
        <v>40166</v>
      </c>
      <c r="I651">
        <v>40358</v>
      </c>
      <c r="J651">
        <v>40785</v>
      </c>
      <c r="L651" s="1" t="str">
        <f t="shared" si="130"/>
        <v>28NOV2024:02:00:00</v>
      </c>
      <c r="M651">
        <v>3</v>
      </c>
      <c r="N651">
        <f t="shared" si="124"/>
        <v>-515.32031299999653</v>
      </c>
      <c r="O651">
        <f t="shared" si="131"/>
        <v>-515.32031299999653</v>
      </c>
      <c r="P651" t="str">
        <f t="shared" si="132"/>
        <v/>
      </c>
      <c r="Q651">
        <f t="shared" si="133"/>
        <v>1</v>
      </c>
      <c r="R651" t="str">
        <f t="shared" si="134"/>
        <v/>
      </c>
      <c r="S651">
        <f t="shared" si="125"/>
        <v>1.2470146129369843</v>
      </c>
      <c r="V651">
        <f t="shared" si="135"/>
        <v>3</v>
      </c>
      <c r="W651">
        <f t="shared" si="126"/>
        <v>-515.32031299999653</v>
      </c>
      <c r="X651" t="str">
        <f t="shared" si="127"/>
        <v/>
      </c>
      <c r="Y651">
        <f t="shared" si="128"/>
        <v>1</v>
      </c>
      <c r="Z651" t="str">
        <f t="shared" si="129"/>
        <v/>
      </c>
    </row>
    <row r="652" spans="1:26" x14ac:dyDescent="0.25">
      <c r="A652" t="s">
        <v>676</v>
      </c>
      <c r="B652">
        <v>40840.875</v>
      </c>
      <c r="C652">
        <v>39936</v>
      </c>
      <c r="D652">
        <v>41261</v>
      </c>
      <c r="E652">
        <v>41344</v>
      </c>
      <c r="F652">
        <v>39720</v>
      </c>
      <c r="G652">
        <v>39936</v>
      </c>
      <c r="H652">
        <v>39197</v>
      </c>
      <c r="I652">
        <v>39567</v>
      </c>
      <c r="J652">
        <v>39985</v>
      </c>
      <c r="L652" s="1" t="str">
        <f t="shared" si="130"/>
        <v>28NOV2024:03:00:00</v>
      </c>
      <c r="M652">
        <v>4</v>
      </c>
      <c r="N652">
        <f t="shared" si="124"/>
        <v>-904.875</v>
      </c>
      <c r="O652">
        <f t="shared" si="131"/>
        <v>-904.875</v>
      </c>
      <c r="P652" t="str">
        <f t="shared" si="132"/>
        <v/>
      </c>
      <c r="Q652">
        <f t="shared" si="133"/>
        <v>1</v>
      </c>
      <c r="R652" t="str">
        <f t="shared" si="134"/>
        <v/>
      </c>
      <c r="S652">
        <f t="shared" si="125"/>
        <v>2.2156111983398983</v>
      </c>
      <c r="V652">
        <f t="shared" si="135"/>
        <v>4</v>
      </c>
      <c r="W652">
        <f t="shared" si="126"/>
        <v>-904.875</v>
      </c>
      <c r="X652" t="str">
        <f t="shared" si="127"/>
        <v/>
      </c>
      <c r="Y652">
        <f t="shared" si="128"/>
        <v>1</v>
      </c>
      <c r="Z652" t="str">
        <f t="shared" si="129"/>
        <v/>
      </c>
    </row>
    <row r="653" spans="1:26" x14ac:dyDescent="0.25">
      <c r="A653" t="s">
        <v>677</v>
      </c>
      <c r="B653">
        <v>40276.539062999997</v>
      </c>
      <c r="C653">
        <v>39352</v>
      </c>
      <c r="D653">
        <v>40856</v>
      </c>
      <c r="E653">
        <v>40689</v>
      </c>
      <c r="F653">
        <v>39175</v>
      </c>
      <c r="G653">
        <v>39352</v>
      </c>
      <c r="H653">
        <v>38782</v>
      </c>
      <c r="I653">
        <v>39033</v>
      </c>
      <c r="J653">
        <v>39437</v>
      </c>
      <c r="L653" s="1" t="str">
        <f t="shared" si="130"/>
        <v>28NOV2024:04:00:00</v>
      </c>
      <c r="M653">
        <v>5</v>
      </c>
      <c r="N653">
        <f t="shared" si="124"/>
        <v>-924.53906299999653</v>
      </c>
      <c r="O653">
        <f t="shared" si="131"/>
        <v>-924.53906299999653</v>
      </c>
      <c r="P653" t="str">
        <f t="shared" si="132"/>
        <v/>
      </c>
      <c r="Q653">
        <f t="shared" si="133"/>
        <v>1</v>
      </c>
      <c r="R653" t="str">
        <f t="shared" si="134"/>
        <v/>
      </c>
      <c r="S653">
        <f t="shared" si="125"/>
        <v>2.2954779246395662</v>
      </c>
      <c r="V653">
        <f t="shared" si="135"/>
        <v>5</v>
      </c>
      <c r="W653">
        <f t="shared" si="126"/>
        <v>-924.53906299999653</v>
      </c>
      <c r="X653" t="str">
        <f t="shared" si="127"/>
        <v/>
      </c>
      <c r="Y653">
        <f t="shared" si="128"/>
        <v>1</v>
      </c>
      <c r="Z653" t="str">
        <f t="shared" si="129"/>
        <v/>
      </c>
    </row>
    <row r="654" spans="1:26" x14ac:dyDescent="0.25">
      <c r="A654" t="s">
        <v>678</v>
      </c>
      <c r="B654">
        <v>40073.304687999997</v>
      </c>
      <c r="C654">
        <v>39453</v>
      </c>
      <c r="D654">
        <v>41363</v>
      </c>
      <c r="E654">
        <v>40783</v>
      </c>
      <c r="F654">
        <v>39389</v>
      </c>
      <c r="G654">
        <v>39453</v>
      </c>
      <c r="H654">
        <v>39063</v>
      </c>
      <c r="I654">
        <v>39092</v>
      </c>
      <c r="J654">
        <v>39595</v>
      </c>
      <c r="L654" s="1" t="str">
        <f t="shared" si="130"/>
        <v>28NOV2024:05:00:00</v>
      </c>
      <c r="M654">
        <v>6</v>
      </c>
      <c r="N654">
        <f t="shared" si="124"/>
        <v>-620.30468799999653</v>
      </c>
      <c r="O654">
        <f t="shared" si="131"/>
        <v>-620.30468799999653</v>
      </c>
      <c r="P654" t="str">
        <f t="shared" si="132"/>
        <v/>
      </c>
      <c r="Q654">
        <f t="shared" si="133"/>
        <v>1</v>
      </c>
      <c r="R654" t="str">
        <f t="shared" si="134"/>
        <v/>
      </c>
      <c r="S654">
        <f t="shared" si="125"/>
        <v>1.5479249660828385</v>
      </c>
      <c r="V654">
        <f t="shared" si="135"/>
        <v>6</v>
      </c>
      <c r="W654">
        <f t="shared" si="126"/>
        <v>-620.30468799999653</v>
      </c>
      <c r="X654" t="str">
        <f t="shared" si="127"/>
        <v/>
      </c>
      <c r="Y654">
        <f t="shared" si="128"/>
        <v>1</v>
      </c>
      <c r="Z654" t="str">
        <f t="shared" si="129"/>
        <v/>
      </c>
    </row>
    <row r="655" spans="1:26" x14ac:dyDescent="0.25">
      <c r="A655" t="s">
        <v>679</v>
      </c>
      <c r="B655">
        <v>40617.605469000002</v>
      </c>
      <c r="C655">
        <v>40218</v>
      </c>
      <c r="D655">
        <v>42850</v>
      </c>
      <c r="E655">
        <v>42494</v>
      </c>
      <c r="F655">
        <v>40459</v>
      </c>
      <c r="G655">
        <v>40218</v>
      </c>
      <c r="H655">
        <v>40204</v>
      </c>
      <c r="I655">
        <v>39881</v>
      </c>
      <c r="J655">
        <v>40681</v>
      </c>
      <c r="L655" s="1" t="str">
        <f t="shared" si="130"/>
        <v>28NOV2024:06:00:00</v>
      </c>
      <c r="M655">
        <v>7</v>
      </c>
      <c r="N655">
        <f t="shared" si="124"/>
        <v>-399.6054690000019</v>
      </c>
      <c r="O655">
        <f t="shared" si="131"/>
        <v>-399.6054690000019</v>
      </c>
      <c r="P655" t="str">
        <f t="shared" si="132"/>
        <v/>
      </c>
      <c r="Q655">
        <f t="shared" si="133"/>
        <v>1</v>
      </c>
      <c r="R655" t="str">
        <f t="shared" si="134"/>
        <v/>
      </c>
      <c r="S655">
        <f t="shared" si="125"/>
        <v>0.98382330613996216</v>
      </c>
      <c r="V655">
        <f t="shared" si="135"/>
        <v>7</v>
      </c>
      <c r="W655">
        <f t="shared" si="126"/>
        <v>-399.6054690000019</v>
      </c>
      <c r="X655" t="str">
        <f t="shared" si="127"/>
        <v/>
      </c>
      <c r="Y655">
        <f t="shared" si="128"/>
        <v>1</v>
      </c>
      <c r="Z655" t="str">
        <f t="shared" si="129"/>
        <v/>
      </c>
    </row>
    <row r="656" spans="1:26" x14ac:dyDescent="0.25">
      <c r="A656" t="s">
        <v>680</v>
      </c>
      <c r="B656">
        <v>41754.179687999997</v>
      </c>
      <c r="C656">
        <v>41408</v>
      </c>
      <c r="D656">
        <v>45421</v>
      </c>
      <c r="E656">
        <v>45107</v>
      </c>
      <c r="F656">
        <v>41945</v>
      </c>
      <c r="G656">
        <v>41408</v>
      </c>
      <c r="H656">
        <v>41802</v>
      </c>
      <c r="I656">
        <v>41055</v>
      </c>
      <c r="J656">
        <v>42292</v>
      </c>
      <c r="L656" s="1" t="str">
        <f t="shared" si="130"/>
        <v>28NOV2024:07:00:00</v>
      </c>
      <c r="M656">
        <v>8</v>
      </c>
      <c r="N656">
        <f t="shared" si="124"/>
        <v>-346.17968799999653</v>
      </c>
      <c r="O656">
        <f t="shared" si="131"/>
        <v>-346.17968799999653</v>
      </c>
      <c r="P656" t="str">
        <f t="shared" si="132"/>
        <v/>
      </c>
      <c r="Q656">
        <f t="shared" si="133"/>
        <v>1</v>
      </c>
      <c r="R656" t="str">
        <f t="shared" si="134"/>
        <v/>
      </c>
      <c r="S656">
        <f t="shared" si="125"/>
        <v>0.82908990330251264</v>
      </c>
      <c r="V656">
        <f t="shared" si="135"/>
        <v>8</v>
      </c>
      <c r="W656">
        <f t="shared" si="126"/>
        <v>-346.17968799999653</v>
      </c>
      <c r="X656" t="str">
        <f t="shared" si="127"/>
        <v/>
      </c>
      <c r="Y656">
        <f t="shared" si="128"/>
        <v>1</v>
      </c>
      <c r="Z656" t="str">
        <f t="shared" si="129"/>
        <v/>
      </c>
    </row>
    <row r="657" spans="1:26" x14ac:dyDescent="0.25">
      <c r="A657" t="s">
        <v>681</v>
      </c>
      <c r="B657">
        <v>42891.113280999998</v>
      </c>
      <c r="C657">
        <v>42796</v>
      </c>
      <c r="D657">
        <v>46447</v>
      </c>
      <c r="E657">
        <v>46139</v>
      </c>
      <c r="F657">
        <v>43479</v>
      </c>
      <c r="G657">
        <v>42796</v>
      </c>
      <c r="H657">
        <v>43440</v>
      </c>
      <c r="I657">
        <v>42399</v>
      </c>
      <c r="J657">
        <v>43682</v>
      </c>
      <c r="L657" s="1" t="str">
        <f t="shared" si="130"/>
        <v>28NOV2024:08:00:00</v>
      </c>
      <c r="M657">
        <v>9</v>
      </c>
      <c r="N657">
        <f t="shared" si="124"/>
        <v>-95.113280999998096</v>
      </c>
      <c r="O657">
        <f t="shared" si="131"/>
        <v>-95.113280999998096</v>
      </c>
      <c r="P657" t="str">
        <f t="shared" si="132"/>
        <v/>
      </c>
      <c r="Q657">
        <f t="shared" si="133"/>
        <v>1</v>
      </c>
      <c r="R657" t="str">
        <f t="shared" si="134"/>
        <v/>
      </c>
      <c r="S657">
        <f t="shared" si="125"/>
        <v>0.22175521623061153</v>
      </c>
      <c r="V657">
        <f t="shared" si="135"/>
        <v>9</v>
      </c>
      <c r="W657">
        <f t="shared" si="126"/>
        <v>-95.113280999998096</v>
      </c>
      <c r="X657" t="str">
        <f t="shared" si="127"/>
        <v/>
      </c>
      <c r="Y657">
        <f t="shared" si="128"/>
        <v>1</v>
      </c>
      <c r="Z657" t="str">
        <f t="shared" si="129"/>
        <v/>
      </c>
    </row>
    <row r="658" spans="1:26" x14ac:dyDescent="0.25">
      <c r="A658" t="s">
        <v>682</v>
      </c>
      <c r="B658">
        <v>45472.441405999998</v>
      </c>
      <c r="C658">
        <v>45322</v>
      </c>
      <c r="D658">
        <v>48433</v>
      </c>
      <c r="E658">
        <v>48613</v>
      </c>
      <c r="F658">
        <v>45901</v>
      </c>
      <c r="G658">
        <v>45322</v>
      </c>
      <c r="H658">
        <v>46004</v>
      </c>
      <c r="I658">
        <v>44529</v>
      </c>
      <c r="J658">
        <v>46096</v>
      </c>
      <c r="L658" s="1" t="str">
        <f t="shared" si="130"/>
        <v>28NOV2024:09:00:00</v>
      </c>
      <c r="M658">
        <v>10</v>
      </c>
      <c r="N658">
        <f t="shared" si="124"/>
        <v>-150.4414059999981</v>
      </c>
      <c r="O658">
        <f t="shared" si="131"/>
        <v>-150.4414059999981</v>
      </c>
      <c r="P658" t="str">
        <f t="shared" si="132"/>
        <v/>
      </c>
      <c r="Q658">
        <f t="shared" si="133"/>
        <v>1</v>
      </c>
      <c r="R658" t="str">
        <f t="shared" si="134"/>
        <v/>
      </c>
      <c r="S658">
        <f t="shared" si="125"/>
        <v>0.33084083754550214</v>
      </c>
      <c r="V658">
        <f t="shared" si="135"/>
        <v>10</v>
      </c>
      <c r="W658">
        <f t="shared" si="126"/>
        <v>-150.4414059999981</v>
      </c>
      <c r="X658" t="str">
        <f t="shared" si="127"/>
        <v/>
      </c>
      <c r="Y658">
        <f t="shared" si="128"/>
        <v>1</v>
      </c>
      <c r="Z658" t="str">
        <f t="shared" si="129"/>
        <v/>
      </c>
    </row>
    <row r="659" spans="1:26" x14ac:dyDescent="0.25">
      <c r="A659" t="s">
        <v>683</v>
      </c>
      <c r="B659">
        <v>47463.761719000002</v>
      </c>
      <c r="C659">
        <v>47645</v>
      </c>
      <c r="D659">
        <v>49425</v>
      </c>
      <c r="E659">
        <v>49339</v>
      </c>
      <c r="F659">
        <v>47967</v>
      </c>
      <c r="G659">
        <v>47645</v>
      </c>
      <c r="H659">
        <v>48180</v>
      </c>
      <c r="I659">
        <v>46500</v>
      </c>
      <c r="J659">
        <v>47932</v>
      </c>
      <c r="L659" s="1" t="str">
        <f t="shared" si="130"/>
        <v>28NOV2024:10:00:00</v>
      </c>
      <c r="M659">
        <v>11</v>
      </c>
      <c r="N659">
        <f t="shared" si="124"/>
        <v>181.2382809999981</v>
      </c>
      <c r="O659" t="str">
        <f t="shared" si="131"/>
        <v/>
      </c>
      <c r="P659">
        <f t="shared" si="132"/>
        <v>181.2382809999981</v>
      </c>
      <c r="Q659" t="str">
        <f t="shared" si="133"/>
        <v/>
      </c>
      <c r="R659">
        <f t="shared" si="134"/>
        <v>1</v>
      </c>
      <c r="S659">
        <f t="shared" si="125"/>
        <v>0.38184559005875723</v>
      </c>
      <c r="V659">
        <f t="shared" si="135"/>
        <v>11</v>
      </c>
      <c r="W659" t="str">
        <f t="shared" si="126"/>
        <v/>
      </c>
      <c r="X659">
        <f t="shared" si="127"/>
        <v>181.2382809999981</v>
      </c>
      <c r="Y659" t="str">
        <f t="shared" si="128"/>
        <v/>
      </c>
      <c r="Z659">
        <f t="shared" si="129"/>
        <v>1</v>
      </c>
    </row>
    <row r="660" spans="1:26" x14ac:dyDescent="0.25">
      <c r="A660" t="s">
        <v>684</v>
      </c>
      <c r="B660">
        <v>48668.867187999997</v>
      </c>
      <c r="C660">
        <v>48596</v>
      </c>
      <c r="D660">
        <v>49080</v>
      </c>
      <c r="E660">
        <v>49371</v>
      </c>
      <c r="F660">
        <v>48865</v>
      </c>
      <c r="G660">
        <v>48596</v>
      </c>
      <c r="H660">
        <v>49232</v>
      </c>
      <c r="I660">
        <v>47456</v>
      </c>
      <c r="J660">
        <v>48715</v>
      </c>
      <c r="L660" s="1" t="str">
        <f t="shared" si="130"/>
        <v>28NOV2024:11:00:00</v>
      </c>
      <c r="M660">
        <v>12</v>
      </c>
      <c r="N660">
        <f t="shared" si="124"/>
        <v>-72.867187999996531</v>
      </c>
      <c r="O660">
        <f t="shared" si="131"/>
        <v>-72.867187999996531</v>
      </c>
      <c r="P660" t="str">
        <f t="shared" si="132"/>
        <v/>
      </c>
      <c r="Q660">
        <f t="shared" si="133"/>
        <v>1</v>
      </c>
      <c r="R660" t="str">
        <f t="shared" si="134"/>
        <v/>
      </c>
      <c r="S660">
        <f t="shared" si="125"/>
        <v>0.14972032884702724</v>
      </c>
      <c r="V660">
        <f t="shared" si="135"/>
        <v>12</v>
      </c>
      <c r="W660">
        <f t="shared" si="126"/>
        <v>-72.867187999996531</v>
      </c>
      <c r="X660" t="str">
        <f t="shared" si="127"/>
        <v/>
      </c>
      <c r="Y660">
        <f t="shared" si="128"/>
        <v>1</v>
      </c>
      <c r="Z660" t="str">
        <f t="shared" si="129"/>
        <v/>
      </c>
    </row>
    <row r="661" spans="1:26" x14ac:dyDescent="0.25">
      <c r="A661" t="s">
        <v>685</v>
      </c>
      <c r="B661">
        <v>49460.5</v>
      </c>
      <c r="C661">
        <v>48592</v>
      </c>
      <c r="D661">
        <v>48552</v>
      </c>
      <c r="E661">
        <v>49092</v>
      </c>
      <c r="F661">
        <v>48851</v>
      </c>
      <c r="G661">
        <v>48592</v>
      </c>
      <c r="H661">
        <v>49359</v>
      </c>
      <c r="I661">
        <v>47585</v>
      </c>
      <c r="J661">
        <v>48697</v>
      </c>
      <c r="L661" s="1" t="str">
        <f t="shared" si="130"/>
        <v>28NOV2024:12:00:00</v>
      </c>
      <c r="M661">
        <v>13</v>
      </c>
      <c r="N661">
        <f t="shared" si="124"/>
        <v>-868.5</v>
      </c>
      <c r="O661">
        <f t="shared" si="131"/>
        <v>-868.5</v>
      </c>
      <c r="P661" t="str">
        <f t="shared" si="132"/>
        <v/>
      </c>
      <c r="Q661">
        <f t="shared" si="133"/>
        <v>1</v>
      </c>
      <c r="R661" t="str">
        <f t="shared" si="134"/>
        <v/>
      </c>
      <c r="S661">
        <f t="shared" si="125"/>
        <v>1.7559466645100636</v>
      </c>
      <c r="V661">
        <f t="shared" si="135"/>
        <v>13</v>
      </c>
      <c r="W661">
        <f t="shared" si="126"/>
        <v>-868.5</v>
      </c>
      <c r="X661" t="str">
        <f t="shared" si="127"/>
        <v/>
      </c>
      <c r="Y661">
        <f t="shared" si="128"/>
        <v>1</v>
      </c>
      <c r="Z661" t="str">
        <f t="shared" si="129"/>
        <v/>
      </c>
    </row>
    <row r="662" spans="1:26" x14ac:dyDescent="0.25">
      <c r="A662" t="s">
        <v>686</v>
      </c>
      <c r="B662">
        <v>48198.941405999998</v>
      </c>
      <c r="C662">
        <v>47704</v>
      </c>
      <c r="D662">
        <v>47935</v>
      </c>
      <c r="E662">
        <v>47654</v>
      </c>
      <c r="F662">
        <v>47932</v>
      </c>
      <c r="G662">
        <v>47704</v>
      </c>
      <c r="H662">
        <v>48510</v>
      </c>
      <c r="I662">
        <v>46883</v>
      </c>
      <c r="J662">
        <v>47742</v>
      </c>
      <c r="L662" s="1" t="str">
        <f t="shared" si="130"/>
        <v>28NOV2024:13:00:00</v>
      </c>
      <c r="M662">
        <v>14</v>
      </c>
      <c r="N662">
        <f t="shared" si="124"/>
        <v>-494.9414059999981</v>
      </c>
      <c r="O662">
        <f t="shared" si="131"/>
        <v>-494.9414059999981</v>
      </c>
      <c r="P662" t="str">
        <f t="shared" si="132"/>
        <v/>
      </c>
      <c r="Q662">
        <f t="shared" si="133"/>
        <v>1</v>
      </c>
      <c r="R662" t="str">
        <f t="shared" si="134"/>
        <v/>
      </c>
      <c r="S662">
        <f t="shared" si="125"/>
        <v>1.0268719427484889</v>
      </c>
      <c r="V662">
        <f t="shared" si="135"/>
        <v>14</v>
      </c>
      <c r="W662">
        <f t="shared" si="126"/>
        <v>-494.9414059999981</v>
      </c>
      <c r="X662" t="str">
        <f t="shared" si="127"/>
        <v/>
      </c>
      <c r="Y662">
        <f t="shared" si="128"/>
        <v>1</v>
      </c>
      <c r="Z662" t="str">
        <f t="shared" si="129"/>
        <v/>
      </c>
    </row>
    <row r="663" spans="1:26" x14ac:dyDescent="0.25">
      <c r="A663" t="s">
        <v>687</v>
      </c>
      <c r="B663">
        <v>47325.234375</v>
      </c>
      <c r="C663">
        <v>46486</v>
      </c>
      <c r="D663">
        <v>47711</v>
      </c>
      <c r="E663">
        <v>47964</v>
      </c>
      <c r="F663">
        <v>46505</v>
      </c>
      <c r="G663">
        <v>46486</v>
      </c>
      <c r="H663">
        <v>47108</v>
      </c>
      <c r="I663">
        <v>45923</v>
      </c>
      <c r="J663">
        <v>46792</v>
      </c>
      <c r="L663" s="1" t="str">
        <f t="shared" si="130"/>
        <v>28NOV2024:14:00:00</v>
      </c>
      <c r="M663">
        <v>15</v>
      </c>
      <c r="N663">
        <f t="shared" si="124"/>
        <v>-839.234375</v>
      </c>
      <c r="O663">
        <f t="shared" si="131"/>
        <v>-839.234375</v>
      </c>
      <c r="P663" t="str">
        <f t="shared" si="132"/>
        <v/>
      </c>
      <c r="Q663">
        <f t="shared" si="133"/>
        <v>1</v>
      </c>
      <c r="R663" t="str">
        <f t="shared" si="134"/>
        <v/>
      </c>
      <c r="S663">
        <f t="shared" si="125"/>
        <v>1.7733337955603099</v>
      </c>
      <c r="V663">
        <f t="shared" si="135"/>
        <v>15</v>
      </c>
      <c r="W663">
        <f t="shared" si="126"/>
        <v>-839.234375</v>
      </c>
      <c r="X663" t="str">
        <f t="shared" si="127"/>
        <v/>
      </c>
      <c r="Y663">
        <f t="shared" si="128"/>
        <v>1</v>
      </c>
      <c r="Z663" t="str">
        <f t="shared" si="129"/>
        <v/>
      </c>
    </row>
    <row r="664" spans="1:26" x14ac:dyDescent="0.25">
      <c r="A664" t="s">
        <v>688</v>
      </c>
      <c r="B664">
        <v>45997.738280999998</v>
      </c>
      <c r="C664">
        <v>45456</v>
      </c>
      <c r="D664">
        <v>47804</v>
      </c>
      <c r="E664">
        <v>48123</v>
      </c>
      <c r="F664">
        <v>45122</v>
      </c>
      <c r="G664">
        <v>45456</v>
      </c>
      <c r="H664">
        <v>45802</v>
      </c>
      <c r="I664">
        <v>44727</v>
      </c>
      <c r="J664">
        <v>45841</v>
      </c>
      <c r="L664" s="1" t="str">
        <f t="shared" si="130"/>
        <v>28NOV2024:15:00:00</v>
      </c>
      <c r="M664">
        <v>16</v>
      </c>
      <c r="N664">
        <f t="shared" si="124"/>
        <v>-541.7382809999981</v>
      </c>
      <c r="O664">
        <f t="shared" si="131"/>
        <v>-541.7382809999981</v>
      </c>
      <c r="P664" t="str">
        <f t="shared" si="132"/>
        <v/>
      </c>
      <c r="Q664">
        <f t="shared" si="133"/>
        <v>1</v>
      </c>
      <c r="R664" t="str">
        <f t="shared" si="134"/>
        <v/>
      </c>
      <c r="S664">
        <f t="shared" si="125"/>
        <v>1.177749822590235</v>
      </c>
      <c r="V664">
        <f t="shared" si="135"/>
        <v>16</v>
      </c>
      <c r="W664">
        <f t="shared" si="126"/>
        <v>-541.7382809999981</v>
      </c>
      <c r="X664" t="str">
        <f t="shared" si="127"/>
        <v/>
      </c>
      <c r="Y664">
        <f t="shared" si="128"/>
        <v>1</v>
      </c>
      <c r="Z664" t="str">
        <f t="shared" si="129"/>
        <v/>
      </c>
    </row>
    <row r="665" spans="1:26" x14ac:dyDescent="0.25">
      <c r="A665" t="s">
        <v>689</v>
      </c>
      <c r="B665">
        <v>45154.480469000002</v>
      </c>
      <c r="C665">
        <v>44524</v>
      </c>
      <c r="D665">
        <v>47693</v>
      </c>
      <c r="E665">
        <v>47889</v>
      </c>
      <c r="F665">
        <v>43980</v>
      </c>
      <c r="G665">
        <v>44524</v>
      </c>
      <c r="H665">
        <v>44791</v>
      </c>
      <c r="I665">
        <v>43665</v>
      </c>
      <c r="J665">
        <v>44976</v>
      </c>
      <c r="L665" s="1" t="str">
        <f t="shared" si="130"/>
        <v>28NOV2024:16:00:00</v>
      </c>
      <c r="M665">
        <v>17</v>
      </c>
      <c r="N665">
        <f t="shared" si="124"/>
        <v>-630.4804690000019</v>
      </c>
      <c r="O665">
        <f t="shared" si="131"/>
        <v>-630.4804690000019</v>
      </c>
      <c r="P665" t="str">
        <f t="shared" si="132"/>
        <v/>
      </c>
      <c r="Q665">
        <f t="shared" si="133"/>
        <v>1</v>
      </c>
      <c r="R665" t="str">
        <f t="shared" si="134"/>
        <v/>
      </c>
      <c r="S665">
        <f t="shared" si="125"/>
        <v>1.396274439328002</v>
      </c>
      <c r="V665">
        <f t="shared" si="135"/>
        <v>17</v>
      </c>
      <c r="W665">
        <f t="shared" si="126"/>
        <v>-630.4804690000019</v>
      </c>
      <c r="X665" t="str">
        <f t="shared" si="127"/>
        <v/>
      </c>
      <c r="Y665">
        <f t="shared" si="128"/>
        <v>1</v>
      </c>
      <c r="Z665" t="str">
        <f t="shared" si="129"/>
        <v/>
      </c>
    </row>
    <row r="666" spans="1:26" x14ac:dyDescent="0.25">
      <c r="A666" t="s">
        <v>690</v>
      </c>
      <c r="B666">
        <v>44832.242187999997</v>
      </c>
      <c r="C666">
        <v>43964</v>
      </c>
      <c r="D666">
        <v>47315</v>
      </c>
      <c r="E666">
        <v>47361</v>
      </c>
      <c r="F666">
        <v>43381</v>
      </c>
      <c r="G666">
        <v>43964</v>
      </c>
      <c r="H666">
        <v>44346</v>
      </c>
      <c r="I666">
        <v>43053</v>
      </c>
      <c r="J666">
        <v>44437</v>
      </c>
      <c r="L666" s="1" t="str">
        <f t="shared" si="130"/>
        <v>28NOV2024:17:00:00</v>
      </c>
      <c r="M666">
        <v>18</v>
      </c>
      <c r="N666">
        <f t="shared" si="124"/>
        <v>-868.24218799999653</v>
      </c>
      <c r="O666">
        <f t="shared" si="131"/>
        <v>-868.24218799999653</v>
      </c>
      <c r="P666" t="str">
        <f t="shared" si="132"/>
        <v/>
      </c>
      <c r="Q666">
        <f t="shared" si="133"/>
        <v>1</v>
      </c>
      <c r="R666" t="str">
        <f t="shared" si="134"/>
        <v/>
      </c>
      <c r="S666">
        <f t="shared" si="125"/>
        <v>1.9366468095865039</v>
      </c>
      <c r="V666">
        <f t="shared" si="135"/>
        <v>18</v>
      </c>
      <c r="W666">
        <f t="shared" si="126"/>
        <v>-868.24218799999653</v>
      </c>
      <c r="X666" t="str">
        <f t="shared" si="127"/>
        <v/>
      </c>
      <c r="Y666">
        <f t="shared" si="128"/>
        <v>1</v>
      </c>
      <c r="Z666" t="str">
        <f t="shared" si="129"/>
        <v/>
      </c>
    </row>
    <row r="667" spans="1:26" x14ac:dyDescent="0.25">
      <c r="A667" t="s">
        <v>691</v>
      </c>
      <c r="B667">
        <v>45527.65625</v>
      </c>
      <c r="C667">
        <v>44775</v>
      </c>
      <c r="D667">
        <v>47805</v>
      </c>
      <c r="E667">
        <v>48047</v>
      </c>
      <c r="F667">
        <v>44319</v>
      </c>
      <c r="G667">
        <v>44775</v>
      </c>
      <c r="H667">
        <v>45441</v>
      </c>
      <c r="I667">
        <v>43715</v>
      </c>
      <c r="J667">
        <v>45274</v>
      </c>
      <c r="L667" s="1" t="str">
        <f t="shared" si="130"/>
        <v>28NOV2024:18:00:00</v>
      </c>
      <c r="M667">
        <v>19</v>
      </c>
      <c r="N667">
        <f t="shared" si="124"/>
        <v>-752.65625</v>
      </c>
      <c r="O667">
        <f t="shared" si="131"/>
        <v>-752.65625</v>
      </c>
      <c r="P667" t="str">
        <f t="shared" si="132"/>
        <v/>
      </c>
      <c r="Q667">
        <f t="shared" si="133"/>
        <v>1</v>
      </c>
      <c r="R667" t="str">
        <f t="shared" si="134"/>
        <v/>
      </c>
      <c r="S667">
        <f t="shared" si="125"/>
        <v>1.6531847057248856</v>
      </c>
      <c r="V667">
        <f t="shared" si="135"/>
        <v>19</v>
      </c>
      <c r="W667">
        <f t="shared" si="126"/>
        <v>-752.65625</v>
      </c>
      <c r="X667" t="str">
        <f t="shared" si="127"/>
        <v/>
      </c>
      <c r="Y667">
        <f t="shared" si="128"/>
        <v>1</v>
      </c>
      <c r="Z667" t="str">
        <f t="shared" si="129"/>
        <v/>
      </c>
    </row>
    <row r="668" spans="1:26" x14ac:dyDescent="0.25">
      <c r="A668" t="s">
        <v>692</v>
      </c>
      <c r="B668">
        <v>46038.730469000002</v>
      </c>
      <c r="C668">
        <v>45319</v>
      </c>
      <c r="D668">
        <v>49655</v>
      </c>
      <c r="E668">
        <v>49305</v>
      </c>
      <c r="F668">
        <v>44987</v>
      </c>
      <c r="G668">
        <v>45319</v>
      </c>
      <c r="H668">
        <v>46224</v>
      </c>
      <c r="I668">
        <v>44203</v>
      </c>
      <c r="J668">
        <v>46016</v>
      </c>
      <c r="L668" s="1" t="str">
        <f t="shared" si="130"/>
        <v>28NOV2024:19:00:00</v>
      </c>
      <c r="M668">
        <v>20</v>
      </c>
      <c r="N668">
        <f t="shared" si="124"/>
        <v>-719.7304690000019</v>
      </c>
      <c r="O668">
        <f t="shared" si="131"/>
        <v>-719.7304690000019</v>
      </c>
      <c r="P668" t="str">
        <f t="shared" si="132"/>
        <v/>
      </c>
      <c r="Q668">
        <f t="shared" si="133"/>
        <v>1</v>
      </c>
      <c r="R668" t="str">
        <f t="shared" si="134"/>
        <v/>
      </c>
      <c r="S668">
        <f t="shared" si="125"/>
        <v>1.5633151949848607</v>
      </c>
      <c r="V668">
        <f t="shared" si="135"/>
        <v>20</v>
      </c>
      <c r="W668">
        <f t="shared" si="126"/>
        <v>-719.7304690000019</v>
      </c>
      <c r="X668" t="str">
        <f t="shared" si="127"/>
        <v/>
      </c>
      <c r="Y668">
        <f t="shared" si="128"/>
        <v>1</v>
      </c>
      <c r="Z668" t="str">
        <f t="shared" si="129"/>
        <v/>
      </c>
    </row>
    <row r="669" spans="1:26" x14ac:dyDescent="0.25">
      <c r="A669" t="s">
        <v>693</v>
      </c>
      <c r="B669">
        <v>45790.816405999998</v>
      </c>
      <c r="C669">
        <v>45106</v>
      </c>
      <c r="D669">
        <v>49880</v>
      </c>
      <c r="E669">
        <v>49604</v>
      </c>
      <c r="F669">
        <v>44762</v>
      </c>
      <c r="G669">
        <v>45106</v>
      </c>
      <c r="H669">
        <v>46211</v>
      </c>
      <c r="I669">
        <v>44243</v>
      </c>
      <c r="J669">
        <v>45992</v>
      </c>
      <c r="L669" s="1" t="str">
        <f t="shared" si="130"/>
        <v>28NOV2024:20:00:00</v>
      </c>
      <c r="M669">
        <v>21</v>
      </c>
      <c r="N669">
        <f t="shared" si="124"/>
        <v>-684.8164059999981</v>
      </c>
      <c r="O669">
        <f t="shared" si="131"/>
        <v>-684.8164059999981</v>
      </c>
      <c r="P669" t="str">
        <f t="shared" si="132"/>
        <v/>
      </c>
      <c r="Q669">
        <f t="shared" si="133"/>
        <v>1</v>
      </c>
      <c r="R669" t="str">
        <f t="shared" si="134"/>
        <v/>
      </c>
      <c r="S669">
        <f t="shared" si="125"/>
        <v>1.4955322043794488</v>
      </c>
      <c r="V669">
        <f t="shared" si="135"/>
        <v>21</v>
      </c>
      <c r="W669">
        <f t="shared" si="126"/>
        <v>-684.8164059999981</v>
      </c>
      <c r="X669" t="str">
        <f t="shared" si="127"/>
        <v/>
      </c>
      <c r="Y669">
        <f t="shared" si="128"/>
        <v>1</v>
      </c>
      <c r="Z669" t="str">
        <f t="shared" si="129"/>
        <v/>
      </c>
    </row>
    <row r="670" spans="1:26" x14ac:dyDescent="0.25">
      <c r="A670" t="s">
        <v>694</v>
      </c>
      <c r="B670">
        <v>45764.105469000002</v>
      </c>
      <c r="C670">
        <v>45146</v>
      </c>
      <c r="D670">
        <v>49568</v>
      </c>
      <c r="E670">
        <v>49425</v>
      </c>
      <c r="F670">
        <v>44716</v>
      </c>
      <c r="G670">
        <v>45146</v>
      </c>
      <c r="H670">
        <v>46315</v>
      </c>
      <c r="I670">
        <v>44142</v>
      </c>
      <c r="J670">
        <v>45954</v>
      </c>
      <c r="L670" s="1" t="str">
        <f t="shared" si="130"/>
        <v>28NOV2024:21:00:00</v>
      </c>
      <c r="M670">
        <v>22</v>
      </c>
      <c r="N670">
        <f t="shared" si="124"/>
        <v>-618.1054690000019</v>
      </c>
      <c r="O670">
        <f t="shared" si="131"/>
        <v>-618.1054690000019</v>
      </c>
      <c r="P670" t="str">
        <f t="shared" si="132"/>
        <v/>
      </c>
      <c r="Q670">
        <f t="shared" si="133"/>
        <v>1</v>
      </c>
      <c r="R670" t="str">
        <f t="shared" si="134"/>
        <v/>
      </c>
      <c r="S670">
        <f t="shared" si="125"/>
        <v>1.3506337831047486</v>
      </c>
      <c r="V670">
        <f t="shared" si="135"/>
        <v>22</v>
      </c>
      <c r="W670">
        <f t="shared" si="126"/>
        <v>-618.1054690000019</v>
      </c>
      <c r="X670" t="str">
        <f t="shared" si="127"/>
        <v/>
      </c>
      <c r="Y670">
        <f t="shared" si="128"/>
        <v>1</v>
      </c>
      <c r="Z670" t="str">
        <f t="shared" si="129"/>
        <v/>
      </c>
    </row>
    <row r="671" spans="1:26" x14ac:dyDescent="0.25">
      <c r="A671" t="s">
        <v>695</v>
      </c>
      <c r="B671">
        <v>45518.085937999997</v>
      </c>
      <c r="C671">
        <v>45155</v>
      </c>
      <c r="D671">
        <v>48931</v>
      </c>
      <c r="E671">
        <v>49322</v>
      </c>
      <c r="F671">
        <v>44702</v>
      </c>
      <c r="G671">
        <v>45155</v>
      </c>
      <c r="H671">
        <v>46361</v>
      </c>
      <c r="I671">
        <v>44052</v>
      </c>
      <c r="J671">
        <v>45921</v>
      </c>
      <c r="L671" s="1" t="str">
        <f t="shared" si="130"/>
        <v>28NOV2024:22:00:00</v>
      </c>
      <c r="M671">
        <v>23</v>
      </c>
      <c r="N671">
        <f t="shared" si="124"/>
        <v>-363.08593799999653</v>
      </c>
      <c r="O671">
        <f t="shared" si="131"/>
        <v>-363.08593799999653</v>
      </c>
      <c r="P671" t="str">
        <f t="shared" si="132"/>
        <v/>
      </c>
      <c r="Q671">
        <f t="shared" si="133"/>
        <v>1</v>
      </c>
      <c r="R671" t="str">
        <f t="shared" si="134"/>
        <v/>
      </c>
      <c r="S671">
        <f t="shared" si="125"/>
        <v>0.79767400258120358</v>
      </c>
      <c r="V671">
        <f t="shared" si="135"/>
        <v>23</v>
      </c>
      <c r="W671">
        <f t="shared" si="126"/>
        <v>-363.08593799999653</v>
      </c>
      <c r="X671" t="str">
        <f t="shared" si="127"/>
        <v/>
      </c>
      <c r="Y671">
        <f t="shared" si="128"/>
        <v>1</v>
      </c>
      <c r="Z671" t="str">
        <f t="shared" si="129"/>
        <v/>
      </c>
    </row>
    <row r="672" spans="1:26" x14ac:dyDescent="0.25">
      <c r="A672" t="s">
        <v>696</v>
      </c>
      <c r="B672">
        <v>44948.835937999997</v>
      </c>
      <c r="C672">
        <v>44578</v>
      </c>
      <c r="D672">
        <v>47573</v>
      </c>
      <c r="E672">
        <v>48839</v>
      </c>
      <c r="F672">
        <v>44273</v>
      </c>
      <c r="G672">
        <v>44578</v>
      </c>
      <c r="H672">
        <v>45492</v>
      </c>
      <c r="I672">
        <v>43462</v>
      </c>
      <c r="J672">
        <v>45334</v>
      </c>
      <c r="L672" s="1" t="str">
        <f t="shared" si="130"/>
        <v>28NOV2024:23:00:00</v>
      </c>
      <c r="M672">
        <v>24</v>
      </c>
      <c r="N672">
        <f t="shared" si="124"/>
        <v>-370.83593799999653</v>
      </c>
      <c r="O672">
        <f t="shared" si="131"/>
        <v>-370.83593799999653</v>
      </c>
      <c r="P672" t="str">
        <f t="shared" si="132"/>
        <v/>
      </c>
      <c r="Q672">
        <f t="shared" si="133"/>
        <v>1</v>
      </c>
      <c r="R672" t="str">
        <f t="shared" si="134"/>
        <v/>
      </c>
      <c r="S672">
        <f t="shared" si="125"/>
        <v>0.82501789036652173</v>
      </c>
      <c r="V672">
        <f t="shared" si="135"/>
        <v>24</v>
      </c>
      <c r="W672">
        <f t="shared" si="126"/>
        <v>-370.83593799999653</v>
      </c>
      <c r="X672" t="str">
        <f t="shared" si="127"/>
        <v/>
      </c>
      <c r="Y672">
        <f t="shared" si="128"/>
        <v>1</v>
      </c>
      <c r="Z672" t="str">
        <f t="shared" si="129"/>
        <v/>
      </c>
    </row>
    <row r="673" spans="1:26" x14ac:dyDescent="0.25">
      <c r="A673" t="s">
        <v>697</v>
      </c>
      <c r="B673">
        <v>44057.675780999998</v>
      </c>
      <c r="C673">
        <v>43573</v>
      </c>
      <c r="D673">
        <v>45976</v>
      </c>
      <c r="E673">
        <v>47340</v>
      </c>
      <c r="F673">
        <v>43483</v>
      </c>
      <c r="G673">
        <v>43573</v>
      </c>
      <c r="H673">
        <v>44250</v>
      </c>
      <c r="I673">
        <v>42593</v>
      </c>
      <c r="J673">
        <v>44267</v>
      </c>
      <c r="L673" s="1" t="str">
        <f t="shared" si="130"/>
        <v>29NOV2024:00:00:00</v>
      </c>
      <c r="M673">
        <v>1</v>
      </c>
      <c r="N673">
        <f t="shared" si="124"/>
        <v>-484.6757809999981</v>
      </c>
      <c r="O673">
        <f t="shared" si="131"/>
        <v>-484.6757809999981</v>
      </c>
      <c r="P673" t="str">
        <f t="shared" si="132"/>
        <v/>
      </c>
      <c r="Q673">
        <f t="shared" si="133"/>
        <v>1</v>
      </c>
      <c r="R673" t="str">
        <f t="shared" si="134"/>
        <v/>
      </c>
      <c r="S673">
        <f t="shared" si="125"/>
        <v>1.1000938483664089</v>
      </c>
      <c r="V673">
        <f t="shared" si="135"/>
        <v>1</v>
      </c>
      <c r="W673">
        <f t="shared" si="126"/>
        <v>-484.6757809999981</v>
      </c>
      <c r="X673" t="str">
        <f t="shared" si="127"/>
        <v/>
      </c>
      <c r="Y673">
        <f t="shared" si="128"/>
        <v>1</v>
      </c>
      <c r="Z673" t="str">
        <f t="shared" si="129"/>
        <v/>
      </c>
    </row>
    <row r="674" spans="1:26" x14ac:dyDescent="0.25">
      <c r="A674" t="s">
        <v>698</v>
      </c>
      <c r="B674">
        <v>43203.222655999998</v>
      </c>
      <c r="C674">
        <v>43546</v>
      </c>
      <c r="D674">
        <v>44313</v>
      </c>
      <c r="E674">
        <v>45501</v>
      </c>
      <c r="F674">
        <v>43575</v>
      </c>
      <c r="G674">
        <v>43546</v>
      </c>
      <c r="H674">
        <v>43733</v>
      </c>
      <c r="I674">
        <v>42886</v>
      </c>
      <c r="J674">
        <v>43775</v>
      </c>
      <c r="L674" s="1" t="str">
        <f t="shared" si="130"/>
        <v>29NOV2024:01:00:00</v>
      </c>
      <c r="M674">
        <v>2</v>
      </c>
      <c r="N674">
        <f t="shared" ref="N674:N697" si="136">C674-B674</f>
        <v>342.7773440000019</v>
      </c>
      <c r="O674" t="str">
        <f t="shared" si="131"/>
        <v/>
      </c>
      <c r="P674">
        <f t="shared" si="132"/>
        <v>342.7773440000019</v>
      </c>
      <c r="Q674" t="str">
        <f t="shared" si="133"/>
        <v/>
      </c>
      <c r="R674">
        <f t="shared" si="134"/>
        <v>1</v>
      </c>
      <c r="S674">
        <f t="shared" ref="S674:S697" si="137">ABS((B674-C674)/B674)*100</f>
        <v>0.79340688709571872</v>
      </c>
      <c r="V674">
        <f t="shared" si="135"/>
        <v>2</v>
      </c>
      <c r="W674" t="str">
        <f t="shared" ref="W674:W697" si="138">O674</f>
        <v/>
      </c>
      <c r="X674">
        <f t="shared" ref="X674:X697" si="139">P674</f>
        <v>342.7773440000019</v>
      </c>
      <c r="Y674" t="str">
        <f t="shared" ref="Y674:Y697" si="140">Q674</f>
        <v/>
      </c>
      <c r="Z674">
        <f t="shared" ref="Z674:Z697" si="141">R674</f>
        <v>1</v>
      </c>
    </row>
    <row r="675" spans="1:26" x14ac:dyDescent="0.25">
      <c r="A675" t="s">
        <v>699</v>
      </c>
      <c r="B675">
        <v>42754.425780999998</v>
      </c>
      <c r="C675">
        <v>42694</v>
      </c>
      <c r="D675">
        <v>43467</v>
      </c>
      <c r="E675">
        <v>44702</v>
      </c>
      <c r="F675">
        <v>42734</v>
      </c>
      <c r="G675">
        <v>42694</v>
      </c>
      <c r="H675">
        <v>42945</v>
      </c>
      <c r="I675">
        <v>42130</v>
      </c>
      <c r="J675">
        <v>42973</v>
      </c>
      <c r="L675" s="1" t="str">
        <f t="shared" si="130"/>
        <v>29NOV2024:02:00:00</v>
      </c>
      <c r="M675">
        <v>3</v>
      </c>
      <c r="N675">
        <f t="shared" si="136"/>
        <v>-60.425780999998096</v>
      </c>
      <c r="O675">
        <f t="shared" si="131"/>
        <v>-60.425780999998096</v>
      </c>
      <c r="P675" t="str">
        <f t="shared" si="132"/>
        <v/>
      </c>
      <c r="Q675">
        <f t="shared" si="133"/>
        <v>1</v>
      </c>
      <c r="R675" t="str">
        <f t="shared" si="134"/>
        <v/>
      </c>
      <c r="S675">
        <f t="shared" si="137"/>
        <v>0.14133222443336199</v>
      </c>
      <c r="V675">
        <f t="shared" si="135"/>
        <v>3</v>
      </c>
      <c r="W675">
        <f t="shared" si="138"/>
        <v>-60.425780999998096</v>
      </c>
      <c r="X675" t="str">
        <f t="shared" si="139"/>
        <v/>
      </c>
      <c r="Y675">
        <f t="shared" si="140"/>
        <v>1</v>
      </c>
      <c r="Z675" t="str">
        <f t="shared" si="141"/>
        <v/>
      </c>
    </row>
    <row r="676" spans="1:26" x14ac:dyDescent="0.25">
      <c r="A676" t="s">
        <v>700</v>
      </c>
      <c r="B676">
        <v>42484.816405999998</v>
      </c>
      <c r="C676">
        <v>42046</v>
      </c>
      <c r="D676">
        <v>43408</v>
      </c>
      <c r="E676">
        <v>44604</v>
      </c>
      <c r="F676">
        <v>41949</v>
      </c>
      <c r="G676">
        <v>42046</v>
      </c>
      <c r="H676">
        <v>42458</v>
      </c>
      <c r="I676">
        <v>41691</v>
      </c>
      <c r="J676">
        <v>42489</v>
      </c>
      <c r="L676" s="1" t="str">
        <f t="shared" si="130"/>
        <v>29NOV2024:03:00:00</v>
      </c>
      <c r="M676">
        <v>4</v>
      </c>
      <c r="N676">
        <f t="shared" si="136"/>
        <v>-438.8164059999981</v>
      </c>
      <c r="O676">
        <f t="shared" si="131"/>
        <v>-438.8164059999981</v>
      </c>
      <c r="P676" t="str">
        <f t="shared" si="132"/>
        <v/>
      </c>
      <c r="Q676">
        <f t="shared" si="133"/>
        <v>1</v>
      </c>
      <c r="R676" t="str">
        <f t="shared" si="134"/>
        <v/>
      </c>
      <c r="S676">
        <f t="shared" si="137"/>
        <v>1.0328781977224819</v>
      </c>
      <c r="V676">
        <f t="shared" si="135"/>
        <v>4</v>
      </c>
      <c r="W676">
        <f t="shared" si="138"/>
        <v>-438.8164059999981</v>
      </c>
      <c r="X676" t="str">
        <f t="shared" si="139"/>
        <v/>
      </c>
      <c r="Y676">
        <f t="shared" si="140"/>
        <v>1</v>
      </c>
      <c r="Z676" t="str">
        <f t="shared" si="141"/>
        <v/>
      </c>
    </row>
    <row r="677" spans="1:26" x14ac:dyDescent="0.25">
      <c r="A677" t="s">
        <v>701</v>
      </c>
      <c r="B677">
        <v>43361.800780999998</v>
      </c>
      <c r="C677">
        <v>42217</v>
      </c>
      <c r="D677">
        <v>43774</v>
      </c>
      <c r="E677">
        <v>44752</v>
      </c>
      <c r="F677">
        <v>42136</v>
      </c>
      <c r="G677">
        <v>42217</v>
      </c>
      <c r="H677">
        <v>42900</v>
      </c>
      <c r="I677">
        <v>41891</v>
      </c>
      <c r="J677">
        <v>42667</v>
      </c>
      <c r="L677" s="1" t="str">
        <f t="shared" si="130"/>
        <v>29NOV2024:04:00:00</v>
      </c>
      <c r="M677">
        <v>5</v>
      </c>
      <c r="N677">
        <f t="shared" si="136"/>
        <v>-1144.8007809999981</v>
      </c>
      <c r="O677">
        <f t="shared" si="131"/>
        <v>-1144.8007809999981</v>
      </c>
      <c r="P677" t="str">
        <f t="shared" si="132"/>
        <v/>
      </c>
      <c r="Q677">
        <f t="shared" si="133"/>
        <v>1</v>
      </c>
      <c r="R677" t="str">
        <f t="shared" si="134"/>
        <v/>
      </c>
      <c r="S677">
        <f t="shared" si="137"/>
        <v>2.6401135570495486</v>
      </c>
      <c r="V677">
        <f t="shared" si="135"/>
        <v>5</v>
      </c>
      <c r="W677">
        <f t="shared" si="138"/>
        <v>-1144.8007809999981</v>
      </c>
      <c r="X677" t="str">
        <f t="shared" si="139"/>
        <v/>
      </c>
      <c r="Y677">
        <f t="shared" si="140"/>
        <v>1</v>
      </c>
      <c r="Z677" t="str">
        <f t="shared" si="141"/>
        <v/>
      </c>
    </row>
    <row r="678" spans="1:26" x14ac:dyDescent="0.25">
      <c r="A678" t="s">
        <v>702</v>
      </c>
      <c r="B678">
        <v>43673.195312999997</v>
      </c>
      <c r="C678">
        <v>43109</v>
      </c>
      <c r="D678">
        <v>44542</v>
      </c>
      <c r="E678">
        <v>45475</v>
      </c>
      <c r="F678">
        <v>42891</v>
      </c>
      <c r="G678">
        <v>43109</v>
      </c>
      <c r="H678">
        <v>43983</v>
      </c>
      <c r="I678">
        <v>42721</v>
      </c>
      <c r="J678">
        <v>43540</v>
      </c>
      <c r="L678" s="1" t="str">
        <f t="shared" si="130"/>
        <v>29NOV2024:05:00:00</v>
      </c>
      <c r="M678">
        <v>6</v>
      </c>
      <c r="N678">
        <f t="shared" si="136"/>
        <v>-564.19531299999653</v>
      </c>
      <c r="O678">
        <f t="shared" si="131"/>
        <v>-564.19531299999653</v>
      </c>
      <c r="P678" t="str">
        <f t="shared" si="132"/>
        <v/>
      </c>
      <c r="Q678">
        <f t="shared" si="133"/>
        <v>1</v>
      </c>
      <c r="R678" t="str">
        <f t="shared" si="134"/>
        <v/>
      </c>
      <c r="S678">
        <f t="shared" si="137"/>
        <v>1.291857188274143</v>
      </c>
      <c r="V678">
        <f t="shared" si="135"/>
        <v>6</v>
      </c>
      <c r="W678">
        <f t="shared" si="138"/>
        <v>-564.19531299999653</v>
      </c>
      <c r="X678" t="str">
        <f t="shared" si="139"/>
        <v/>
      </c>
      <c r="Y678">
        <f t="shared" si="140"/>
        <v>1</v>
      </c>
      <c r="Z678" t="str">
        <f t="shared" si="141"/>
        <v/>
      </c>
    </row>
    <row r="679" spans="1:26" x14ac:dyDescent="0.25">
      <c r="A679" t="s">
        <v>703</v>
      </c>
      <c r="B679">
        <v>44815.847655999998</v>
      </c>
      <c r="C679">
        <v>44835</v>
      </c>
      <c r="D679">
        <v>46510</v>
      </c>
      <c r="E679">
        <v>47252</v>
      </c>
      <c r="F679">
        <v>44562</v>
      </c>
      <c r="G679">
        <v>44835</v>
      </c>
      <c r="H679">
        <v>46022</v>
      </c>
      <c r="I679">
        <v>44457</v>
      </c>
      <c r="J679">
        <v>45330</v>
      </c>
      <c r="L679" s="1" t="str">
        <f t="shared" si="130"/>
        <v>29NOV2024:06:00:00</v>
      </c>
      <c r="M679">
        <v>7</v>
      </c>
      <c r="N679">
        <f t="shared" si="136"/>
        <v>19.152344000001904</v>
      </c>
      <c r="O679" t="str">
        <f t="shared" si="131"/>
        <v/>
      </c>
      <c r="P679">
        <f t="shared" si="132"/>
        <v>19.152344000001904</v>
      </c>
      <c r="Q679" t="str">
        <f t="shared" si="133"/>
        <v/>
      </c>
      <c r="R679">
        <f t="shared" si="134"/>
        <v>1</v>
      </c>
      <c r="S679">
        <f t="shared" si="137"/>
        <v>4.2735650448949537E-2</v>
      </c>
      <c r="V679">
        <f t="shared" si="135"/>
        <v>7</v>
      </c>
      <c r="W679" t="str">
        <f t="shared" si="138"/>
        <v/>
      </c>
      <c r="X679">
        <f t="shared" si="139"/>
        <v>19.152344000001904</v>
      </c>
      <c r="Y679" t="str">
        <f t="shared" si="140"/>
        <v/>
      </c>
      <c r="Z679">
        <f t="shared" si="141"/>
        <v>1</v>
      </c>
    </row>
    <row r="680" spans="1:26" x14ac:dyDescent="0.25">
      <c r="A680" t="s">
        <v>704</v>
      </c>
      <c r="B680">
        <v>46441.441405999998</v>
      </c>
      <c r="C680">
        <v>46929</v>
      </c>
      <c r="D680">
        <v>49654</v>
      </c>
      <c r="E680">
        <v>50386</v>
      </c>
      <c r="F680">
        <v>46488</v>
      </c>
      <c r="G680">
        <v>46929</v>
      </c>
      <c r="H680">
        <v>48409</v>
      </c>
      <c r="I680">
        <v>46509</v>
      </c>
      <c r="J680">
        <v>47648</v>
      </c>
      <c r="L680" s="1" t="str">
        <f t="shared" si="130"/>
        <v>29NOV2024:07:00:00</v>
      </c>
      <c r="M680">
        <v>8</v>
      </c>
      <c r="N680">
        <f t="shared" si="136"/>
        <v>487.5585940000019</v>
      </c>
      <c r="O680" t="str">
        <f t="shared" si="131"/>
        <v/>
      </c>
      <c r="P680">
        <f t="shared" si="132"/>
        <v>487.5585940000019</v>
      </c>
      <c r="Q680" t="str">
        <f t="shared" si="133"/>
        <v/>
      </c>
      <c r="R680">
        <f t="shared" si="134"/>
        <v>1</v>
      </c>
      <c r="S680">
        <f t="shared" si="137"/>
        <v>1.049835188657628</v>
      </c>
      <c r="V680">
        <f t="shared" si="135"/>
        <v>8</v>
      </c>
      <c r="W680" t="str">
        <f t="shared" si="138"/>
        <v/>
      </c>
      <c r="X680">
        <f t="shared" si="139"/>
        <v>487.5585940000019</v>
      </c>
      <c r="Y680" t="str">
        <f t="shared" si="140"/>
        <v/>
      </c>
      <c r="Z680">
        <f t="shared" si="141"/>
        <v>1</v>
      </c>
    </row>
    <row r="681" spans="1:26" x14ac:dyDescent="0.25">
      <c r="A681" t="s">
        <v>705</v>
      </c>
      <c r="B681">
        <v>47858.949219000002</v>
      </c>
      <c r="C681">
        <v>48725</v>
      </c>
      <c r="D681">
        <v>51174</v>
      </c>
      <c r="E681">
        <v>52156</v>
      </c>
      <c r="F681">
        <v>48045</v>
      </c>
      <c r="G681">
        <v>48725</v>
      </c>
      <c r="H681">
        <v>50333</v>
      </c>
      <c r="I681">
        <v>48074</v>
      </c>
      <c r="J681">
        <v>49367</v>
      </c>
      <c r="L681" s="1" t="str">
        <f t="shared" si="130"/>
        <v>29NOV2024:08:00:00</v>
      </c>
      <c r="M681">
        <v>9</v>
      </c>
      <c r="N681">
        <f t="shared" si="136"/>
        <v>866.0507809999981</v>
      </c>
      <c r="O681" t="str">
        <f t="shared" si="131"/>
        <v/>
      </c>
      <c r="P681">
        <f t="shared" si="132"/>
        <v>866.0507809999981</v>
      </c>
      <c r="Q681" t="str">
        <f t="shared" si="133"/>
        <v/>
      </c>
      <c r="R681">
        <f t="shared" si="134"/>
        <v>1</v>
      </c>
      <c r="S681">
        <f t="shared" si="137"/>
        <v>1.8095900456088074</v>
      </c>
      <c r="V681">
        <f t="shared" si="135"/>
        <v>9</v>
      </c>
      <c r="W681" t="str">
        <f t="shared" si="138"/>
        <v/>
      </c>
      <c r="X681">
        <f t="shared" si="139"/>
        <v>866.0507809999981</v>
      </c>
      <c r="Y681" t="str">
        <f t="shared" si="140"/>
        <v/>
      </c>
      <c r="Z681">
        <f t="shared" si="141"/>
        <v>1</v>
      </c>
    </row>
    <row r="682" spans="1:26" x14ac:dyDescent="0.25">
      <c r="A682" t="s">
        <v>706</v>
      </c>
      <c r="B682">
        <v>49106.546875</v>
      </c>
      <c r="C682">
        <v>49999</v>
      </c>
      <c r="D682">
        <v>52256</v>
      </c>
      <c r="E682">
        <v>53234</v>
      </c>
      <c r="F682">
        <v>49255</v>
      </c>
      <c r="G682">
        <v>49999</v>
      </c>
      <c r="H682">
        <v>51229</v>
      </c>
      <c r="I682">
        <v>49166</v>
      </c>
      <c r="J682">
        <v>50484</v>
      </c>
      <c r="L682" s="1" t="str">
        <f t="shared" si="130"/>
        <v>29NOV2024:09:00:00</v>
      </c>
      <c r="M682">
        <v>10</v>
      </c>
      <c r="N682">
        <f t="shared" si="136"/>
        <v>892.453125</v>
      </c>
      <c r="O682" t="str">
        <f t="shared" si="131"/>
        <v/>
      </c>
      <c r="P682">
        <f t="shared" si="132"/>
        <v>892.453125</v>
      </c>
      <c r="Q682" t="str">
        <f t="shared" si="133"/>
        <v/>
      </c>
      <c r="R682">
        <f t="shared" si="134"/>
        <v>1</v>
      </c>
      <c r="S682">
        <f t="shared" si="137"/>
        <v>1.8173811473075605</v>
      </c>
      <c r="V682">
        <f t="shared" si="135"/>
        <v>10</v>
      </c>
      <c r="W682" t="str">
        <f t="shared" si="138"/>
        <v/>
      </c>
      <c r="X682">
        <f t="shared" si="139"/>
        <v>892.453125</v>
      </c>
      <c r="Y682" t="str">
        <f t="shared" si="140"/>
        <v/>
      </c>
      <c r="Z682">
        <f t="shared" si="141"/>
        <v>1</v>
      </c>
    </row>
    <row r="683" spans="1:26" x14ac:dyDescent="0.25">
      <c r="A683" t="s">
        <v>707</v>
      </c>
      <c r="B683">
        <v>48600.902344000002</v>
      </c>
      <c r="C683">
        <v>50226</v>
      </c>
      <c r="D683">
        <v>52251</v>
      </c>
      <c r="E683">
        <v>53582</v>
      </c>
      <c r="F683">
        <v>49057</v>
      </c>
      <c r="G683">
        <v>50226</v>
      </c>
      <c r="H683">
        <v>50762</v>
      </c>
      <c r="I683">
        <v>49318</v>
      </c>
      <c r="J683">
        <v>50453</v>
      </c>
      <c r="L683" s="1" t="str">
        <f t="shared" si="130"/>
        <v>29NOV2024:10:00:00</v>
      </c>
      <c r="M683">
        <v>11</v>
      </c>
      <c r="N683">
        <f t="shared" si="136"/>
        <v>1625.0976559999981</v>
      </c>
      <c r="O683" t="str">
        <f t="shared" si="131"/>
        <v/>
      </c>
      <c r="P683">
        <f t="shared" si="132"/>
        <v>1625.0976559999981</v>
      </c>
      <c r="Q683" t="str">
        <f t="shared" si="133"/>
        <v/>
      </c>
      <c r="R683">
        <f t="shared" si="134"/>
        <v>1</v>
      </c>
      <c r="S683">
        <f t="shared" si="137"/>
        <v>3.3437602546912868</v>
      </c>
      <c r="V683">
        <f t="shared" si="135"/>
        <v>11</v>
      </c>
      <c r="W683" t="str">
        <f t="shared" si="138"/>
        <v/>
      </c>
      <c r="X683">
        <f t="shared" si="139"/>
        <v>1625.0976559999981</v>
      </c>
      <c r="Y683" t="str">
        <f t="shared" si="140"/>
        <v/>
      </c>
      <c r="Z683">
        <f t="shared" si="141"/>
        <v>1</v>
      </c>
    </row>
    <row r="684" spans="1:26" x14ac:dyDescent="0.25">
      <c r="A684" t="s">
        <v>708</v>
      </c>
      <c r="B684">
        <v>47454.414062999997</v>
      </c>
      <c r="C684">
        <v>49119</v>
      </c>
      <c r="D684">
        <v>50950</v>
      </c>
      <c r="E684">
        <v>52981</v>
      </c>
      <c r="F684">
        <v>47913</v>
      </c>
      <c r="G684">
        <v>49119</v>
      </c>
      <c r="H684">
        <v>49112</v>
      </c>
      <c r="I684">
        <v>48332</v>
      </c>
      <c r="J684">
        <v>49322</v>
      </c>
      <c r="L684" s="1" t="str">
        <f t="shared" si="130"/>
        <v>29NOV2024:11:00:00</v>
      </c>
      <c r="M684">
        <v>12</v>
      </c>
      <c r="N684">
        <f t="shared" si="136"/>
        <v>1664.5859370000035</v>
      </c>
      <c r="O684" t="str">
        <f t="shared" si="131"/>
        <v/>
      </c>
      <c r="P684">
        <f t="shared" si="132"/>
        <v>1664.5859370000035</v>
      </c>
      <c r="Q684" t="str">
        <f t="shared" si="133"/>
        <v/>
      </c>
      <c r="R684">
        <f t="shared" si="134"/>
        <v>1</v>
      </c>
      <c r="S684">
        <f t="shared" si="137"/>
        <v>3.5077578553390545</v>
      </c>
      <c r="V684">
        <f t="shared" si="135"/>
        <v>12</v>
      </c>
      <c r="W684" t="str">
        <f t="shared" si="138"/>
        <v/>
      </c>
      <c r="X684">
        <f t="shared" si="139"/>
        <v>1664.5859370000035</v>
      </c>
      <c r="Y684" t="str">
        <f t="shared" si="140"/>
        <v/>
      </c>
      <c r="Z684">
        <f t="shared" si="141"/>
        <v>1</v>
      </c>
    </row>
    <row r="685" spans="1:26" x14ac:dyDescent="0.25">
      <c r="A685" t="s">
        <v>709</v>
      </c>
      <c r="B685">
        <v>46079.136719000002</v>
      </c>
      <c r="C685">
        <v>47694</v>
      </c>
      <c r="D685">
        <v>49786</v>
      </c>
      <c r="E685">
        <v>51479</v>
      </c>
      <c r="F685">
        <v>46677</v>
      </c>
      <c r="G685">
        <v>47694</v>
      </c>
      <c r="H685">
        <v>47308</v>
      </c>
      <c r="I685">
        <v>47044</v>
      </c>
      <c r="J685">
        <v>47858</v>
      </c>
      <c r="L685" s="1" t="str">
        <f t="shared" si="130"/>
        <v>29NOV2024:12:00:00</v>
      </c>
      <c r="M685">
        <v>13</v>
      </c>
      <c r="N685">
        <f t="shared" si="136"/>
        <v>1614.8632809999981</v>
      </c>
      <c r="O685" t="str">
        <f t="shared" si="131"/>
        <v/>
      </c>
      <c r="P685">
        <f t="shared" si="132"/>
        <v>1614.8632809999981</v>
      </c>
      <c r="Q685" t="str">
        <f t="shared" si="133"/>
        <v/>
      </c>
      <c r="R685">
        <f t="shared" si="134"/>
        <v>1</v>
      </c>
      <c r="S685">
        <f t="shared" si="137"/>
        <v>3.5045432618405261</v>
      </c>
      <c r="V685">
        <f t="shared" si="135"/>
        <v>13</v>
      </c>
      <c r="W685" t="str">
        <f t="shared" si="138"/>
        <v/>
      </c>
      <c r="X685">
        <f t="shared" si="139"/>
        <v>1614.8632809999981</v>
      </c>
      <c r="Y685" t="str">
        <f t="shared" si="140"/>
        <v/>
      </c>
      <c r="Z685">
        <f t="shared" si="141"/>
        <v>1</v>
      </c>
    </row>
    <row r="686" spans="1:26" x14ac:dyDescent="0.25">
      <c r="A686" t="s">
        <v>710</v>
      </c>
      <c r="B686">
        <v>45040.871094000002</v>
      </c>
      <c r="C686">
        <v>46371</v>
      </c>
      <c r="D686">
        <v>48345</v>
      </c>
      <c r="E686">
        <v>48721</v>
      </c>
      <c r="F686">
        <v>45425</v>
      </c>
      <c r="G686">
        <v>46371</v>
      </c>
      <c r="H686">
        <v>45737</v>
      </c>
      <c r="I686">
        <v>45839</v>
      </c>
      <c r="J686">
        <v>46246</v>
      </c>
      <c r="L686" s="1" t="str">
        <f t="shared" si="130"/>
        <v>29NOV2024:13:00:00</v>
      </c>
      <c r="M686">
        <v>14</v>
      </c>
      <c r="N686">
        <f t="shared" si="136"/>
        <v>1330.1289059999981</v>
      </c>
      <c r="O686" t="str">
        <f t="shared" si="131"/>
        <v/>
      </c>
      <c r="P686">
        <f t="shared" si="132"/>
        <v>1330.1289059999981</v>
      </c>
      <c r="Q686" t="str">
        <f t="shared" si="133"/>
        <v/>
      </c>
      <c r="R686">
        <f t="shared" si="134"/>
        <v>1</v>
      </c>
      <c r="S686">
        <f t="shared" si="137"/>
        <v>2.9531598161679153</v>
      </c>
      <c r="V686">
        <f t="shared" si="135"/>
        <v>14</v>
      </c>
      <c r="W686" t="str">
        <f t="shared" si="138"/>
        <v/>
      </c>
      <c r="X686">
        <f t="shared" si="139"/>
        <v>1330.1289059999981</v>
      </c>
      <c r="Y686" t="str">
        <f t="shared" si="140"/>
        <v/>
      </c>
      <c r="Z686">
        <f t="shared" si="141"/>
        <v>1</v>
      </c>
    </row>
    <row r="687" spans="1:26" x14ac:dyDescent="0.25">
      <c r="A687" t="s">
        <v>711</v>
      </c>
      <c r="B687">
        <v>44605.027344000002</v>
      </c>
      <c r="C687">
        <v>45649</v>
      </c>
      <c r="D687">
        <v>47604</v>
      </c>
      <c r="E687">
        <v>48097</v>
      </c>
      <c r="F687">
        <v>44687</v>
      </c>
      <c r="G687">
        <v>45649</v>
      </c>
      <c r="H687">
        <v>44748</v>
      </c>
      <c r="I687">
        <v>45019</v>
      </c>
      <c r="J687">
        <v>45523</v>
      </c>
      <c r="L687" s="1" t="str">
        <f t="shared" si="130"/>
        <v>29NOV2024:14:00:00</v>
      </c>
      <c r="M687">
        <v>15</v>
      </c>
      <c r="N687">
        <f t="shared" si="136"/>
        <v>1043.9726559999981</v>
      </c>
      <c r="O687" t="str">
        <f t="shared" si="131"/>
        <v/>
      </c>
      <c r="P687">
        <f t="shared" si="132"/>
        <v>1043.9726559999981</v>
      </c>
      <c r="Q687" t="str">
        <f t="shared" si="133"/>
        <v/>
      </c>
      <c r="R687">
        <f t="shared" si="134"/>
        <v>1</v>
      </c>
      <c r="S687">
        <f t="shared" si="137"/>
        <v>2.3404820446555048</v>
      </c>
      <c r="V687">
        <f t="shared" si="135"/>
        <v>15</v>
      </c>
      <c r="W687" t="str">
        <f t="shared" si="138"/>
        <v/>
      </c>
      <c r="X687">
        <f t="shared" si="139"/>
        <v>1043.9726559999981</v>
      </c>
      <c r="Y687" t="str">
        <f t="shared" si="140"/>
        <v/>
      </c>
      <c r="Z687">
        <f t="shared" si="141"/>
        <v>1</v>
      </c>
    </row>
    <row r="688" spans="1:26" x14ac:dyDescent="0.25">
      <c r="A688" t="s">
        <v>712</v>
      </c>
      <c r="B688">
        <v>44166.980469000002</v>
      </c>
      <c r="C688">
        <v>45486</v>
      </c>
      <c r="D688">
        <v>47297</v>
      </c>
      <c r="E688">
        <v>47387</v>
      </c>
      <c r="F688">
        <v>44420</v>
      </c>
      <c r="G688">
        <v>45486</v>
      </c>
      <c r="H688">
        <v>44415</v>
      </c>
      <c r="I688">
        <v>44783</v>
      </c>
      <c r="J688">
        <v>45183</v>
      </c>
      <c r="L688" s="1" t="str">
        <f t="shared" si="130"/>
        <v>29NOV2024:15:00:00</v>
      </c>
      <c r="M688">
        <v>16</v>
      </c>
      <c r="N688">
        <f t="shared" si="136"/>
        <v>1319.0195309999981</v>
      </c>
      <c r="O688" t="str">
        <f t="shared" si="131"/>
        <v/>
      </c>
      <c r="P688">
        <f t="shared" si="132"/>
        <v>1319.0195309999981</v>
      </c>
      <c r="Q688" t="str">
        <f t="shared" si="133"/>
        <v/>
      </c>
      <c r="R688">
        <f t="shared" si="134"/>
        <v>1</v>
      </c>
      <c r="S688">
        <f t="shared" si="137"/>
        <v>2.9864380969529805</v>
      </c>
      <c r="V688">
        <f t="shared" si="135"/>
        <v>16</v>
      </c>
      <c r="W688" t="str">
        <f t="shared" si="138"/>
        <v/>
      </c>
      <c r="X688">
        <f t="shared" si="139"/>
        <v>1319.0195309999981</v>
      </c>
      <c r="Y688" t="str">
        <f t="shared" si="140"/>
        <v/>
      </c>
      <c r="Z688">
        <f t="shared" si="141"/>
        <v>1</v>
      </c>
    </row>
    <row r="689" spans="1:26" x14ac:dyDescent="0.25">
      <c r="A689" t="s">
        <v>713</v>
      </c>
      <c r="B689">
        <v>44027.488280999998</v>
      </c>
      <c r="C689">
        <v>46056</v>
      </c>
      <c r="D689">
        <v>46880</v>
      </c>
      <c r="E689">
        <v>46824</v>
      </c>
      <c r="F689">
        <v>44832</v>
      </c>
      <c r="G689">
        <v>46056</v>
      </c>
      <c r="H689">
        <v>44980</v>
      </c>
      <c r="I689">
        <v>45251</v>
      </c>
      <c r="J689">
        <v>45482</v>
      </c>
      <c r="L689" s="1" t="str">
        <f t="shared" si="130"/>
        <v>29NOV2024:16:00:00</v>
      </c>
      <c r="M689">
        <v>17</v>
      </c>
      <c r="N689">
        <f t="shared" si="136"/>
        <v>2028.5117190000019</v>
      </c>
      <c r="O689" t="str">
        <f t="shared" si="131"/>
        <v/>
      </c>
      <c r="P689">
        <f t="shared" si="132"/>
        <v>2028.5117190000019</v>
      </c>
      <c r="Q689" t="str">
        <f t="shared" si="133"/>
        <v/>
      </c>
      <c r="R689">
        <f t="shared" si="134"/>
        <v>1</v>
      </c>
      <c r="S689">
        <f t="shared" si="137"/>
        <v>4.6073755242481171</v>
      </c>
      <c r="V689">
        <f t="shared" si="135"/>
        <v>17</v>
      </c>
      <c r="W689" t="str">
        <f t="shared" si="138"/>
        <v/>
      </c>
      <c r="X689">
        <f t="shared" si="139"/>
        <v>2028.5117190000019</v>
      </c>
      <c r="Y689" t="str">
        <f t="shared" si="140"/>
        <v/>
      </c>
      <c r="Z689">
        <f t="shared" si="141"/>
        <v>1</v>
      </c>
    </row>
    <row r="690" spans="1:26" x14ac:dyDescent="0.25">
      <c r="A690" t="s">
        <v>714</v>
      </c>
      <c r="B690">
        <v>44552.097655999998</v>
      </c>
      <c r="C690">
        <v>47338</v>
      </c>
      <c r="D690">
        <v>46698</v>
      </c>
      <c r="E690">
        <v>46414</v>
      </c>
      <c r="F690">
        <v>45816</v>
      </c>
      <c r="G690">
        <v>47338</v>
      </c>
      <c r="H690">
        <v>46405</v>
      </c>
      <c r="I690">
        <v>46355</v>
      </c>
      <c r="J690">
        <v>46367</v>
      </c>
      <c r="L690" s="1" t="str">
        <f t="shared" si="130"/>
        <v>29NOV2024:17:00:00</v>
      </c>
      <c r="M690">
        <v>18</v>
      </c>
      <c r="N690">
        <f t="shared" si="136"/>
        <v>2785.9023440000019</v>
      </c>
      <c r="O690" t="str">
        <f t="shared" si="131"/>
        <v/>
      </c>
      <c r="P690">
        <f t="shared" si="132"/>
        <v>2785.9023440000019</v>
      </c>
      <c r="Q690" t="str">
        <f t="shared" si="133"/>
        <v/>
      </c>
      <c r="R690">
        <f t="shared" si="134"/>
        <v>1</v>
      </c>
      <c r="S690">
        <f t="shared" si="137"/>
        <v>6.2531339500797092</v>
      </c>
      <c r="V690">
        <f t="shared" si="135"/>
        <v>18</v>
      </c>
      <c r="W690" t="str">
        <f t="shared" si="138"/>
        <v/>
      </c>
      <c r="X690">
        <f t="shared" si="139"/>
        <v>2785.9023440000019</v>
      </c>
      <c r="Y690" t="str">
        <f t="shared" si="140"/>
        <v/>
      </c>
      <c r="Z690">
        <f t="shared" si="141"/>
        <v>1</v>
      </c>
    </row>
    <row r="691" spans="1:26" x14ac:dyDescent="0.25">
      <c r="A691" t="s">
        <v>715</v>
      </c>
      <c r="B691">
        <v>46616.015625</v>
      </c>
      <c r="C691">
        <v>49836</v>
      </c>
      <c r="D691">
        <v>47474</v>
      </c>
      <c r="E691">
        <v>47119</v>
      </c>
      <c r="F691">
        <v>48163</v>
      </c>
      <c r="G691">
        <v>49836</v>
      </c>
      <c r="H691">
        <v>49235</v>
      </c>
      <c r="I691">
        <v>48599</v>
      </c>
      <c r="J691">
        <v>48465</v>
      </c>
      <c r="L691" s="1" t="str">
        <f t="shared" si="130"/>
        <v>29NOV2024:18:00:00</v>
      </c>
      <c r="M691">
        <v>19</v>
      </c>
      <c r="N691">
        <f t="shared" si="136"/>
        <v>3219.984375</v>
      </c>
      <c r="O691" t="str">
        <f t="shared" si="131"/>
        <v/>
      </c>
      <c r="P691">
        <f t="shared" si="132"/>
        <v>3219.984375</v>
      </c>
      <c r="Q691" t="str">
        <f t="shared" si="133"/>
        <v/>
      </c>
      <c r="R691">
        <f t="shared" si="134"/>
        <v>1</v>
      </c>
      <c r="S691">
        <f t="shared" si="137"/>
        <v>6.907463737147741</v>
      </c>
      <c r="V691">
        <f t="shared" si="135"/>
        <v>19</v>
      </c>
      <c r="W691" t="str">
        <f t="shared" si="138"/>
        <v/>
      </c>
      <c r="X691">
        <f t="shared" si="139"/>
        <v>3219.984375</v>
      </c>
      <c r="Y691" t="str">
        <f t="shared" si="140"/>
        <v/>
      </c>
      <c r="Z691">
        <f t="shared" si="141"/>
        <v>1</v>
      </c>
    </row>
    <row r="692" spans="1:26" x14ac:dyDescent="0.25">
      <c r="A692" t="s">
        <v>716</v>
      </c>
      <c r="B692">
        <v>48189.269530999998</v>
      </c>
      <c r="C692">
        <v>51185</v>
      </c>
      <c r="D692">
        <v>48937</v>
      </c>
      <c r="E692">
        <v>48442</v>
      </c>
      <c r="F692">
        <v>49335</v>
      </c>
      <c r="G692">
        <v>51185</v>
      </c>
      <c r="H692">
        <v>50914</v>
      </c>
      <c r="I692">
        <v>49707</v>
      </c>
      <c r="J692">
        <v>49801</v>
      </c>
      <c r="L692" s="1" t="str">
        <f t="shared" si="130"/>
        <v>29NOV2024:19:00:00</v>
      </c>
      <c r="M692">
        <v>20</v>
      </c>
      <c r="N692">
        <f t="shared" si="136"/>
        <v>2995.7304690000019</v>
      </c>
      <c r="O692" t="str">
        <f t="shared" si="131"/>
        <v/>
      </c>
      <c r="P692">
        <f t="shared" si="132"/>
        <v>2995.7304690000019</v>
      </c>
      <c r="Q692" t="str">
        <f t="shared" si="133"/>
        <v/>
      </c>
      <c r="R692">
        <f t="shared" si="134"/>
        <v>1</v>
      </c>
      <c r="S692">
        <f t="shared" si="137"/>
        <v>6.2165924035699653</v>
      </c>
      <c r="V692">
        <f t="shared" si="135"/>
        <v>20</v>
      </c>
      <c r="W692" t="str">
        <f t="shared" si="138"/>
        <v/>
      </c>
      <c r="X692">
        <f t="shared" si="139"/>
        <v>2995.7304690000019</v>
      </c>
      <c r="Y692" t="str">
        <f t="shared" si="140"/>
        <v/>
      </c>
      <c r="Z692">
        <f t="shared" si="141"/>
        <v>1</v>
      </c>
    </row>
    <row r="693" spans="1:26" x14ac:dyDescent="0.25">
      <c r="A693" t="s">
        <v>717</v>
      </c>
      <c r="B693">
        <v>48236.339844000002</v>
      </c>
      <c r="C693">
        <v>50563</v>
      </c>
      <c r="D693">
        <v>48901</v>
      </c>
      <c r="E693">
        <v>47797</v>
      </c>
      <c r="F693">
        <v>49023</v>
      </c>
      <c r="G693">
        <v>50563</v>
      </c>
      <c r="H693">
        <v>50523</v>
      </c>
      <c r="I693">
        <v>48879</v>
      </c>
      <c r="J693">
        <v>49209</v>
      </c>
      <c r="L693" s="1" t="str">
        <f t="shared" si="130"/>
        <v>29NOV2024:20:00:00</v>
      </c>
      <c r="M693">
        <v>21</v>
      </c>
      <c r="N693">
        <f t="shared" si="136"/>
        <v>2326.6601559999981</v>
      </c>
      <c r="O693" t="str">
        <f t="shared" si="131"/>
        <v/>
      </c>
      <c r="P693">
        <f t="shared" si="132"/>
        <v>2326.6601559999981</v>
      </c>
      <c r="Q693" t="str">
        <f t="shared" si="133"/>
        <v/>
      </c>
      <c r="R693">
        <f t="shared" si="134"/>
        <v>1</v>
      </c>
      <c r="S693">
        <f t="shared" si="137"/>
        <v>4.8234591669363684</v>
      </c>
      <c r="V693">
        <f t="shared" si="135"/>
        <v>21</v>
      </c>
      <c r="W693" t="str">
        <f t="shared" si="138"/>
        <v/>
      </c>
      <c r="X693">
        <f t="shared" si="139"/>
        <v>2326.6601559999981</v>
      </c>
      <c r="Y693" t="str">
        <f t="shared" si="140"/>
        <v/>
      </c>
      <c r="Z693">
        <f t="shared" si="141"/>
        <v>1</v>
      </c>
    </row>
    <row r="694" spans="1:26" x14ac:dyDescent="0.25">
      <c r="A694" t="s">
        <v>718</v>
      </c>
      <c r="B694">
        <v>48306.199219000002</v>
      </c>
      <c r="C694">
        <v>50174</v>
      </c>
      <c r="D694">
        <v>48585</v>
      </c>
      <c r="E694">
        <v>48100</v>
      </c>
      <c r="F694">
        <v>48983</v>
      </c>
      <c r="G694">
        <v>50174</v>
      </c>
      <c r="H694">
        <v>50174</v>
      </c>
      <c r="I694">
        <v>48415</v>
      </c>
      <c r="J694">
        <v>48986</v>
      </c>
      <c r="L694" s="1" t="str">
        <f t="shared" si="130"/>
        <v>29NOV2024:21:00:00</v>
      </c>
      <c r="M694">
        <v>22</v>
      </c>
      <c r="N694">
        <f t="shared" si="136"/>
        <v>1867.8007809999981</v>
      </c>
      <c r="O694" t="str">
        <f t="shared" si="131"/>
        <v/>
      </c>
      <c r="P694">
        <f t="shared" si="132"/>
        <v>1867.8007809999981</v>
      </c>
      <c r="Q694" t="str">
        <f t="shared" si="133"/>
        <v/>
      </c>
      <c r="R694">
        <f t="shared" si="134"/>
        <v>1</v>
      </c>
      <c r="S694">
        <f t="shared" si="137"/>
        <v>3.8665860928784199</v>
      </c>
      <c r="V694">
        <f t="shared" si="135"/>
        <v>22</v>
      </c>
      <c r="W694" t="str">
        <f t="shared" si="138"/>
        <v/>
      </c>
      <c r="X694">
        <f t="shared" si="139"/>
        <v>1867.8007809999981</v>
      </c>
      <c r="Y694" t="str">
        <f t="shared" si="140"/>
        <v/>
      </c>
      <c r="Z694">
        <f t="shared" si="141"/>
        <v>1</v>
      </c>
    </row>
    <row r="695" spans="1:26" x14ac:dyDescent="0.25">
      <c r="A695" t="s">
        <v>719</v>
      </c>
      <c r="B695">
        <v>48345.421875</v>
      </c>
      <c r="C695">
        <v>49714</v>
      </c>
      <c r="D695">
        <v>48320</v>
      </c>
      <c r="E695">
        <v>48530</v>
      </c>
      <c r="F695">
        <v>48862</v>
      </c>
      <c r="G695">
        <v>49714</v>
      </c>
      <c r="H695">
        <v>49796</v>
      </c>
      <c r="I695">
        <v>47864</v>
      </c>
      <c r="J695">
        <v>48736</v>
      </c>
      <c r="L695" s="1" t="str">
        <f t="shared" si="130"/>
        <v>29NOV2024:22:00:00</v>
      </c>
      <c r="M695">
        <v>23</v>
      </c>
      <c r="N695">
        <f t="shared" si="136"/>
        <v>1368.578125</v>
      </c>
      <c r="O695" t="str">
        <f t="shared" si="131"/>
        <v/>
      </c>
      <c r="P695">
        <f t="shared" si="132"/>
        <v>1368.578125</v>
      </c>
      <c r="Q695" t="str">
        <f t="shared" si="133"/>
        <v/>
      </c>
      <c r="R695">
        <f t="shared" si="134"/>
        <v>1</v>
      </c>
      <c r="S695">
        <f t="shared" si="137"/>
        <v>2.8308329349954606</v>
      </c>
      <c r="V695">
        <f t="shared" si="135"/>
        <v>23</v>
      </c>
      <c r="W695" t="str">
        <f t="shared" si="138"/>
        <v/>
      </c>
      <c r="X695">
        <f t="shared" si="139"/>
        <v>1368.578125</v>
      </c>
      <c r="Y695" t="str">
        <f t="shared" si="140"/>
        <v/>
      </c>
      <c r="Z695">
        <f t="shared" si="141"/>
        <v>1</v>
      </c>
    </row>
    <row r="696" spans="1:26" x14ac:dyDescent="0.25">
      <c r="A696" t="s">
        <v>720</v>
      </c>
      <c r="B696">
        <v>47699.921875</v>
      </c>
      <c r="C696">
        <v>48112</v>
      </c>
      <c r="D696">
        <v>47334</v>
      </c>
      <c r="E696">
        <v>47833</v>
      </c>
      <c r="F696">
        <v>47556</v>
      </c>
      <c r="G696">
        <v>48112</v>
      </c>
      <c r="H696">
        <v>48554</v>
      </c>
      <c r="I696">
        <v>46283</v>
      </c>
      <c r="J696">
        <v>47477</v>
      </c>
      <c r="L696" s="1" t="str">
        <f t="shared" si="130"/>
        <v>29NOV2024:23:00:00</v>
      </c>
      <c r="M696">
        <v>24</v>
      </c>
      <c r="N696">
        <f t="shared" si="136"/>
        <v>412.078125</v>
      </c>
      <c r="O696" t="str">
        <f t="shared" si="131"/>
        <v/>
      </c>
      <c r="P696">
        <f t="shared" si="132"/>
        <v>412.078125</v>
      </c>
      <c r="Q696" t="str">
        <f t="shared" si="133"/>
        <v/>
      </c>
      <c r="R696">
        <f t="shared" si="134"/>
        <v>1</v>
      </c>
      <c r="S696">
        <f t="shared" si="137"/>
        <v>0.86389685517697712</v>
      </c>
      <c r="V696">
        <f t="shared" si="135"/>
        <v>24</v>
      </c>
      <c r="W696" t="str">
        <f t="shared" si="138"/>
        <v/>
      </c>
      <c r="X696">
        <f t="shared" si="139"/>
        <v>412.078125</v>
      </c>
      <c r="Y696" t="str">
        <f t="shared" si="140"/>
        <v/>
      </c>
      <c r="Z696">
        <f t="shared" si="141"/>
        <v>1</v>
      </c>
    </row>
    <row r="697" spans="1:26" x14ac:dyDescent="0.25">
      <c r="A697" t="s">
        <v>721</v>
      </c>
      <c r="B697">
        <v>46731.667969000002</v>
      </c>
      <c r="C697">
        <v>46291</v>
      </c>
      <c r="D697">
        <v>46165</v>
      </c>
      <c r="E697">
        <v>47004</v>
      </c>
      <c r="F697">
        <v>46168</v>
      </c>
      <c r="G697">
        <v>46291</v>
      </c>
      <c r="H697">
        <v>47167</v>
      </c>
      <c r="I697">
        <v>44643</v>
      </c>
      <c r="J697">
        <v>46045</v>
      </c>
      <c r="L697" s="1" t="str">
        <f t="shared" si="130"/>
        <v>30NOV2024:00:00:00</v>
      </c>
      <c r="M697">
        <v>1</v>
      </c>
      <c r="N697">
        <f t="shared" si="136"/>
        <v>-440.6679690000019</v>
      </c>
      <c r="O697">
        <f t="shared" si="131"/>
        <v>-440.6679690000019</v>
      </c>
      <c r="P697" t="str">
        <f t="shared" si="132"/>
        <v/>
      </c>
      <c r="Q697">
        <f t="shared" si="133"/>
        <v>1</v>
      </c>
      <c r="R697" t="str">
        <f t="shared" si="134"/>
        <v/>
      </c>
      <c r="S697">
        <f t="shared" si="137"/>
        <v>0.94297504915151786</v>
      </c>
      <c r="V697">
        <f t="shared" si="135"/>
        <v>1</v>
      </c>
      <c r="W697">
        <f t="shared" si="138"/>
        <v>-440.6679690000019</v>
      </c>
      <c r="X697" t="str">
        <f t="shared" si="139"/>
        <v/>
      </c>
      <c r="Y697">
        <f t="shared" si="140"/>
        <v>1</v>
      </c>
      <c r="Z697" t="str">
        <f t="shared" si="141"/>
        <v/>
      </c>
    </row>
    <row r="698" spans="1:26" x14ac:dyDescent="0.25">
      <c r="A698" t="s">
        <v>722</v>
      </c>
      <c r="B698">
        <v>45799.960937999997</v>
      </c>
      <c r="C698">
        <v>44895</v>
      </c>
      <c r="D698">
        <v>45445</v>
      </c>
      <c r="E698">
        <v>47002</v>
      </c>
      <c r="F698">
        <v>45545</v>
      </c>
      <c r="G698">
        <v>44895</v>
      </c>
      <c r="H698">
        <v>45636</v>
      </c>
      <c r="I698">
        <v>43402</v>
      </c>
      <c r="J698">
        <v>45278</v>
      </c>
      <c r="L698" s="1" t="str">
        <f t="shared" ref="L698:L717" si="142">A698</f>
        <v>30NOV2024:01:00:00</v>
      </c>
      <c r="M698">
        <v>2</v>
      </c>
      <c r="N698">
        <f t="shared" ref="N698:N717" si="143">C698-B698</f>
        <v>-904.96093799999653</v>
      </c>
      <c r="O698">
        <f t="shared" ref="O698:O717" si="144">IF(N698&lt;0,N698,"")</f>
        <v>-904.96093799999653</v>
      </c>
      <c r="P698" t="str">
        <f t="shared" ref="P698:P717" si="145">IF(N698&gt;0,N698,"")</f>
        <v/>
      </c>
      <c r="Q698">
        <f t="shared" ref="Q698:Q717" si="146">IF(O698&lt;0,1,"")</f>
        <v>1</v>
      </c>
      <c r="R698" t="str">
        <f t="shared" ref="R698:R717" si="147">IF(AND(P698&gt;0,P698&lt;&gt;""),1,"")</f>
        <v/>
      </c>
      <c r="S698">
        <f t="shared" ref="S698:S717" si="148">ABS((B698-C698)/B698)*100</f>
        <v>1.9758989297502982</v>
      </c>
      <c r="V698">
        <f t="shared" ref="V698:V717" si="149">M698</f>
        <v>2</v>
      </c>
      <c r="W698">
        <f t="shared" ref="W698:W717" si="150">O698</f>
        <v>-904.96093799999653</v>
      </c>
      <c r="X698" t="str">
        <f t="shared" ref="X698:X717" si="151">P698</f>
        <v/>
      </c>
      <c r="Y698">
        <f t="shared" ref="Y698:Y717" si="152">Q698</f>
        <v>1</v>
      </c>
      <c r="Z698" t="str">
        <f t="shared" ref="Z698:Z717" si="153">R698</f>
        <v/>
      </c>
    </row>
    <row r="699" spans="1:26" x14ac:dyDescent="0.25">
      <c r="A699" t="s">
        <v>723</v>
      </c>
      <c r="B699">
        <v>45210.320312999997</v>
      </c>
      <c r="C699">
        <v>44045</v>
      </c>
      <c r="D699">
        <v>44778</v>
      </c>
      <c r="E699">
        <v>46150</v>
      </c>
      <c r="F699">
        <v>44837</v>
      </c>
      <c r="G699">
        <v>44045</v>
      </c>
      <c r="H699">
        <v>45024</v>
      </c>
      <c r="I699">
        <v>42179</v>
      </c>
      <c r="J699">
        <v>44438</v>
      </c>
      <c r="L699" s="1" t="str">
        <f t="shared" si="142"/>
        <v>30NOV2024:02:00:00</v>
      </c>
      <c r="M699">
        <v>3</v>
      </c>
      <c r="N699">
        <f t="shared" si="143"/>
        <v>-1165.3203129999965</v>
      </c>
      <c r="O699">
        <f t="shared" si="144"/>
        <v>-1165.3203129999965</v>
      </c>
      <c r="P699" t="str">
        <f t="shared" si="145"/>
        <v/>
      </c>
      <c r="Q699">
        <f t="shared" si="146"/>
        <v>1</v>
      </c>
      <c r="R699" t="str">
        <f t="shared" si="147"/>
        <v/>
      </c>
      <c r="S699">
        <f t="shared" si="148"/>
        <v>2.5775537641234423</v>
      </c>
      <c r="V699">
        <f t="shared" si="149"/>
        <v>3</v>
      </c>
      <c r="W699">
        <f t="shared" si="150"/>
        <v>-1165.3203129999965</v>
      </c>
      <c r="X699" t="str">
        <f t="shared" si="151"/>
        <v/>
      </c>
      <c r="Y699">
        <f t="shared" si="152"/>
        <v>1</v>
      </c>
      <c r="Z699" t="str">
        <f t="shared" si="153"/>
        <v/>
      </c>
    </row>
    <row r="700" spans="1:26" x14ac:dyDescent="0.25">
      <c r="A700" t="s">
        <v>724</v>
      </c>
      <c r="B700">
        <v>45006.003905999998</v>
      </c>
      <c r="C700">
        <v>43628</v>
      </c>
      <c r="D700">
        <v>44766</v>
      </c>
      <c r="E700">
        <v>46073</v>
      </c>
      <c r="F700">
        <v>44380</v>
      </c>
      <c r="G700">
        <v>43628</v>
      </c>
      <c r="H700">
        <v>44844</v>
      </c>
      <c r="I700">
        <v>41649</v>
      </c>
      <c r="J700">
        <v>44100</v>
      </c>
      <c r="L700" s="1" t="str">
        <f t="shared" si="142"/>
        <v>30NOV2024:03:00:00</v>
      </c>
      <c r="M700">
        <v>4</v>
      </c>
      <c r="N700">
        <f t="shared" si="143"/>
        <v>-1378.0039059999981</v>
      </c>
      <c r="O700">
        <f t="shared" si="144"/>
        <v>-1378.0039059999981</v>
      </c>
      <c r="P700" t="str">
        <f t="shared" si="145"/>
        <v/>
      </c>
      <c r="Q700">
        <f t="shared" si="146"/>
        <v>1</v>
      </c>
      <c r="R700" t="str">
        <f t="shared" si="147"/>
        <v/>
      </c>
      <c r="S700">
        <f t="shared" si="148"/>
        <v>3.0618223934702384</v>
      </c>
      <c r="V700">
        <f t="shared" si="149"/>
        <v>4</v>
      </c>
      <c r="W700">
        <f t="shared" si="150"/>
        <v>-1378.0039059999981</v>
      </c>
      <c r="X700" t="str">
        <f t="shared" si="151"/>
        <v/>
      </c>
      <c r="Y700">
        <f t="shared" si="152"/>
        <v>1</v>
      </c>
      <c r="Z700" t="str">
        <f t="shared" si="153"/>
        <v/>
      </c>
    </row>
    <row r="701" spans="1:26" x14ac:dyDescent="0.25">
      <c r="A701" t="s">
        <v>725</v>
      </c>
      <c r="B701">
        <v>44799.117187999997</v>
      </c>
      <c r="C701">
        <v>43730</v>
      </c>
      <c r="D701">
        <v>44815</v>
      </c>
      <c r="E701">
        <v>46032</v>
      </c>
      <c r="F701">
        <v>44428</v>
      </c>
      <c r="G701">
        <v>43730</v>
      </c>
      <c r="H701">
        <v>44952</v>
      </c>
      <c r="I701">
        <v>41609</v>
      </c>
      <c r="J701">
        <v>44133</v>
      </c>
      <c r="L701" s="1" t="str">
        <f t="shared" si="142"/>
        <v>30NOV2024:04:00:00</v>
      </c>
      <c r="M701">
        <v>5</v>
      </c>
      <c r="N701">
        <f t="shared" si="143"/>
        <v>-1069.1171879999965</v>
      </c>
      <c r="O701">
        <f t="shared" si="144"/>
        <v>-1069.1171879999965</v>
      </c>
      <c r="P701" t="str">
        <f t="shared" si="145"/>
        <v/>
      </c>
      <c r="Q701">
        <f t="shared" si="146"/>
        <v>1</v>
      </c>
      <c r="R701" t="str">
        <f t="shared" si="147"/>
        <v/>
      </c>
      <c r="S701">
        <f t="shared" si="148"/>
        <v>2.3864693215123736</v>
      </c>
      <c r="V701">
        <f t="shared" si="149"/>
        <v>5</v>
      </c>
      <c r="W701">
        <f t="shared" si="150"/>
        <v>-1069.1171879999965</v>
      </c>
      <c r="X701" t="str">
        <f t="shared" si="151"/>
        <v/>
      </c>
      <c r="Y701">
        <f t="shared" si="152"/>
        <v>1</v>
      </c>
      <c r="Z701" t="str">
        <f t="shared" si="153"/>
        <v/>
      </c>
    </row>
    <row r="702" spans="1:26" x14ac:dyDescent="0.25">
      <c r="A702" t="s">
        <v>726</v>
      </c>
      <c r="B702">
        <v>44802.050780999998</v>
      </c>
      <c r="C702">
        <v>44239</v>
      </c>
      <c r="D702">
        <v>44918</v>
      </c>
      <c r="E702">
        <v>46150</v>
      </c>
      <c r="F702">
        <v>44965</v>
      </c>
      <c r="G702">
        <v>44239</v>
      </c>
      <c r="H702">
        <v>45588</v>
      </c>
      <c r="I702">
        <v>42010</v>
      </c>
      <c r="J702">
        <v>44578</v>
      </c>
      <c r="L702" s="1" t="str">
        <f t="shared" si="142"/>
        <v>30NOV2024:05:00:00</v>
      </c>
      <c r="M702">
        <v>6</v>
      </c>
      <c r="N702">
        <f t="shared" si="143"/>
        <v>-563.0507809999981</v>
      </c>
      <c r="O702">
        <f t="shared" si="144"/>
        <v>-563.0507809999981</v>
      </c>
      <c r="P702" t="str">
        <f t="shared" si="145"/>
        <v/>
      </c>
      <c r="Q702">
        <f t="shared" si="146"/>
        <v>1</v>
      </c>
      <c r="R702" t="str">
        <f t="shared" si="147"/>
        <v/>
      </c>
      <c r="S702">
        <f t="shared" si="148"/>
        <v>1.2567522494724304</v>
      </c>
      <c r="V702">
        <f t="shared" si="149"/>
        <v>6</v>
      </c>
      <c r="W702">
        <f t="shared" si="150"/>
        <v>-563.0507809999981</v>
      </c>
      <c r="X702" t="str">
        <f t="shared" si="151"/>
        <v/>
      </c>
      <c r="Y702">
        <f t="shared" si="152"/>
        <v>1</v>
      </c>
      <c r="Z702" t="str">
        <f t="shared" si="153"/>
        <v/>
      </c>
    </row>
    <row r="703" spans="1:26" x14ac:dyDescent="0.25">
      <c r="A703" t="s">
        <v>727</v>
      </c>
      <c r="B703">
        <v>45376.15625</v>
      </c>
      <c r="C703">
        <v>45408</v>
      </c>
      <c r="D703">
        <v>45388</v>
      </c>
      <c r="E703">
        <v>46412</v>
      </c>
      <c r="F703">
        <v>46163</v>
      </c>
      <c r="G703">
        <v>45408</v>
      </c>
      <c r="H703">
        <v>46804</v>
      </c>
      <c r="I703">
        <v>43360</v>
      </c>
      <c r="J703">
        <v>45627</v>
      </c>
      <c r="L703" s="1" t="str">
        <f t="shared" si="142"/>
        <v>30NOV2024:06:00:00</v>
      </c>
      <c r="M703">
        <v>7</v>
      </c>
      <c r="N703">
        <f t="shared" si="143"/>
        <v>31.84375</v>
      </c>
      <c r="O703" t="str">
        <f t="shared" si="144"/>
        <v/>
      </c>
      <c r="P703">
        <f t="shared" si="145"/>
        <v>31.84375</v>
      </c>
      <c r="Q703" t="str">
        <f t="shared" si="146"/>
        <v/>
      </c>
      <c r="R703">
        <f t="shared" si="147"/>
        <v>1</v>
      </c>
      <c r="S703">
        <f t="shared" si="148"/>
        <v>7.0177275096984446E-2</v>
      </c>
      <c r="V703">
        <f t="shared" si="149"/>
        <v>7</v>
      </c>
      <c r="W703" t="str">
        <f t="shared" si="150"/>
        <v/>
      </c>
      <c r="X703">
        <f t="shared" si="151"/>
        <v>31.84375</v>
      </c>
      <c r="Y703" t="str">
        <f t="shared" si="152"/>
        <v/>
      </c>
      <c r="Z703">
        <f t="shared" si="153"/>
        <v>1</v>
      </c>
    </row>
    <row r="704" spans="1:26" x14ac:dyDescent="0.25">
      <c r="A704" t="s">
        <v>728</v>
      </c>
      <c r="B704">
        <v>46707.714844000002</v>
      </c>
      <c r="C704">
        <v>47128</v>
      </c>
      <c r="D704">
        <v>46359</v>
      </c>
      <c r="E704">
        <v>47232</v>
      </c>
      <c r="F704">
        <v>47925</v>
      </c>
      <c r="G704">
        <v>47128</v>
      </c>
      <c r="H704">
        <v>48540</v>
      </c>
      <c r="I704">
        <v>45382</v>
      </c>
      <c r="J704">
        <v>47235</v>
      </c>
      <c r="L704" s="1" t="str">
        <f t="shared" si="142"/>
        <v>30NOV2024:07:00:00</v>
      </c>
      <c r="M704">
        <v>8</v>
      </c>
      <c r="N704">
        <f t="shared" si="143"/>
        <v>420.2851559999981</v>
      </c>
      <c r="O704" t="str">
        <f t="shared" si="144"/>
        <v/>
      </c>
      <c r="P704">
        <f t="shared" si="145"/>
        <v>420.2851559999981</v>
      </c>
      <c r="Q704" t="str">
        <f t="shared" si="146"/>
        <v/>
      </c>
      <c r="R704">
        <f t="shared" si="147"/>
        <v>1</v>
      </c>
      <c r="S704">
        <f t="shared" si="148"/>
        <v>0.89981956386373552</v>
      </c>
      <c r="V704">
        <f t="shared" si="149"/>
        <v>8</v>
      </c>
      <c r="W704" t="str">
        <f t="shared" si="150"/>
        <v/>
      </c>
      <c r="X704">
        <f t="shared" si="151"/>
        <v>420.2851559999981</v>
      </c>
      <c r="Y704" t="str">
        <f t="shared" si="152"/>
        <v/>
      </c>
      <c r="Z704">
        <f t="shared" si="153"/>
        <v>1</v>
      </c>
    </row>
    <row r="705" spans="1:26" x14ac:dyDescent="0.25">
      <c r="A705" t="s">
        <v>729</v>
      </c>
      <c r="B705">
        <v>47896.207030999998</v>
      </c>
      <c r="C705">
        <v>48561</v>
      </c>
      <c r="D705">
        <v>47513</v>
      </c>
      <c r="E705">
        <v>48344</v>
      </c>
      <c r="F705">
        <v>49323</v>
      </c>
      <c r="G705">
        <v>48561</v>
      </c>
      <c r="H705">
        <v>49883</v>
      </c>
      <c r="I705">
        <v>47055</v>
      </c>
      <c r="J705">
        <v>48634</v>
      </c>
      <c r="L705" s="1" t="str">
        <f t="shared" si="142"/>
        <v>30NOV2024:08:00:00</v>
      </c>
      <c r="M705">
        <v>9</v>
      </c>
      <c r="N705">
        <f t="shared" si="143"/>
        <v>664.7929690000019</v>
      </c>
      <c r="O705" t="str">
        <f t="shared" si="144"/>
        <v/>
      </c>
      <c r="P705">
        <f t="shared" si="145"/>
        <v>664.7929690000019</v>
      </c>
      <c r="Q705" t="str">
        <f t="shared" si="146"/>
        <v/>
      </c>
      <c r="R705">
        <f t="shared" si="147"/>
        <v>1</v>
      </c>
      <c r="S705">
        <f t="shared" si="148"/>
        <v>1.3879866699459646</v>
      </c>
      <c r="V705">
        <f t="shared" si="149"/>
        <v>9</v>
      </c>
      <c r="W705" t="str">
        <f t="shared" si="150"/>
        <v/>
      </c>
      <c r="X705">
        <f t="shared" si="151"/>
        <v>664.7929690000019</v>
      </c>
      <c r="Y705" t="str">
        <f t="shared" si="152"/>
        <v/>
      </c>
      <c r="Z705">
        <f t="shared" si="153"/>
        <v>1</v>
      </c>
    </row>
    <row r="706" spans="1:26" x14ac:dyDescent="0.25">
      <c r="A706" t="s">
        <v>730</v>
      </c>
      <c r="B706">
        <v>48919.390625</v>
      </c>
      <c r="C706">
        <v>49904</v>
      </c>
      <c r="D706">
        <v>49445</v>
      </c>
      <c r="E706">
        <v>50493</v>
      </c>
      <c r="F706">
        <v>50954</v>
      </c>
      <c r="G706">
        <v>49904</v>
      </c>
      <c r="H706">
        <v>50699</v>
      </c>
      <c r="I706">
        <v>48542</v>
      </c>
      <c r="J706">
        <v>50117</v>
      </c>
      <c r="L706" s="1" t="str">
        <f t="shared" si="142"/>
        <v>30NOV2024:09:00:00</v>
      </c>
      <c r="M706">
        <v>10</v>
      </c>
      <c r="N706">
        <f t="shared" si="143"/>
        <v>984.609375</v>
      </c>
      <c r="O706" t="str">
        <f t="shared" si="144"/>
        <v/>
      </c>
      <c r="P706">
        <f t="shared" si="145"/>
        <v>984.609375</v>
      </c>
      <c r="Q706" t="str">
        <f t="shared" si="146"/>
        <v/>
      </c>
      <c r="R706">
        <f t="shared" si="147"/>
        <v>1</v>
      </c>
      <c r="S706">
        <f t="shared" si="148"/>
        <v>2.0127179885532356</v>
      </c>
      <c r="V706">
        <f t="shared" si="149"/>
        <v>10</v>
      </c>
      <c r="W706" t="str">
        <f t="shared" si="150"/>
        <v/>
      </c>
      <c r="X706">
        <f t="shared" si="151"/>
        <v>984.609375</v>
      </c>
      <c r="Y706" t="str">
        <f t="shared" si="152"/>
        <v/>
      </c>
      <c r="Z706">
        <f t="shared" si="153"/>
        <v>1</v>
      </c>
    </row>
    <row r="707" spans="1:26" x14ac:dyDescent="0.25">
      <c r="A707" t="s">
        <v>731</v>
      </c>
      <c r="B707">
        <v>49605.65625</v>
      </c>
      <c r="C707">
        <v>49794</v>
      </c>
      <c r="D707">
        <v>49685</v>
      </c>
      <c r="E707">
        <v>51408</v>
      </c>
      <c r="F707">
        <v>50413</v>
      </c>
      <c r="G707">
        <v>49794</v>
      </c>
      <c r="H707">
        <v>50037</v>
      </c>
      <c r="I707">
        <v>48647</v>
      </c>
      <c r="J707">
        <v>50049</v>
      </c>
      <c r="L707" s="1" t="str">
        <f t="shared" si="142"/>
        <v>30NOV2024:10:00:00</v>
      </c>
      <c r="M707">
        <v>11</v>
      </c>
      <c r="N707">
        <f t="shared" si="143"/>
        <v>188.34375</v>
      </c>
      <c r="O707" t="str">
        <f t="shared" si="144"/>
        <v/>
      </c>
      <c r="P707">
        <f t="shared" si="145"/>
        <v>188.34375</v>
      </c>
      <c r="Q707" t="str">
        <f t="shared" si="146"/>
        <v/>
      </c>
      <c r="R707">
        <f t="shared" si="147"/>
        <v>1</v>
      </c>
      <c r="S707">
        <f t="shared" si="148"/>
        <v>0.37968200450931439</v>
      </c>
      <c r="V707">
        <f t="shared" si="149"/>
        <v>11</v>
      </c>
      <c r="W707" t="str">
        <f t="shared" si="150"/>
        <v/>
      </c>
      <c r="X707">
        <f t="shared" si="151"/>
        <v>188.34375</v>
      </c>
      <c r="Y707" t="str">
        <f t="shared" si="152"/>
        <v/>
      </c>
      <c r="Z707">
        <f t="shared" si="153"/>
        <v>1</v>
      </c>
    </row>
    <row r="708" spans="1:26" x14ac:dyDescent="0.25">
      <c r="A708" t="s">
        <v>732</v>
      </c>
      <c r="B708">
        <v>48654.707030999998</v>
      </c>
      <c r="C708">
        <v>48394</v>
      </c>
      <c r="D708">
        <v>48693</v>
      </c>
      <c r="E708">
        <v>50706</v>
      </c>
      <c r="F708">
        <v>48719</v>
      </c>
      <c r="G708">
        <v>48394</v>
      </c>
      <c r="H708">
        <v>48469</v>
      </c>
      <c r="I708">
        <v>47619</v>
      </c>
      <c r="J708">
        <v>48771</v>
      </c>
      <c r="L708" s="1" t="str">
        <f t="shared" si="142"/>
        <v>30NOV2024:11:00:00</v>
      </c>
      <c r="M708">
        <v>12</v>
      </c>
      <c r="N708">
        <f t="shared" si="143"/>
        <v>-260.7070309999981</v>
      </c>
      <c r="O708">
        <f t="shared" si="144"/>
        <v>-260.7070309999981</v>
      </c>
      <c r="P708" t="str">
        <f t="shared" si="145"/>
        <v/>
      </c>
      <c r="Q708">
        <f t="shared" si="146"/>
        <v>1</v>
      </c>
      <c r="R708" t="str">
        <f t="shared" si="147"/>
        <v/>
      </c>
      <c r="S708">
        <f t="shared" si="148"/>
        <v>0.53583105707304024</v>
      </c>
      <c r="V708">
        <f t="shared" si="149"/>
        <v>12</v>
      </c>
      <c r="W708">
        <f t="shared" si="150"/>
        <v>-260.7070309999981</v>
      </c>
      <c r="X708" t="str">
        <f t="shared" si="151"/>
        <v/>
      </c>
      <c r="Y708">
        <f t="shared" si="152"/>
        <v>1</v>
      </c>
      <c r="Z708" t="str">
        <f t="shared" si="153"/>
        <v/>
      </c>
    </row>
    <row r="709" spans="1:26" x14ac:dyDescent="0.25">
      <c r="A709" t="s">
        <v>733</v>
      </c>
      <c r="B709">
        <v>47169.410155999998</v>
      </c>
      <c r="C709">
        <v>46677</v>
      </c>
      <c r="D709">
        <v>47290</v>
      </c>
      <c r="E709">
        <v>48568</v>
      </c>
      <c r="F709">
        <v>46986</v>
      </c>
      <c r="G709">
        <v>46677</v>
      </c>
      <c r="H709">
        <v>46730</v>
      </c>
      <c r="I709">
        <v>46164</v>
      </c>
      <c r="J709">
        <v>47012</v>
      </c>
      <c r="L709" s="1" t="str">
        <f t="shared" si="142"/>
        <v>30NOV2024:12:00:00</v>
      </c>
      <c r="M709">
        <v>13</v>
      </c>
      <c r="N709">
        <f t="shared" si="143"/>
        <v>-492.4101559999981</v>
      </c>
      <c r="O709">
        <f t="shared" si="144"/>
        <v>-492.4101559999981</v>
      </c>
      <c r="P709" t="str">
        <f t="shared" si="145"/>
        <v/>
      </c>
      <c r="Q709">
        <f t="shared" si="146"/>
        <v>1</v>
      </c>
      <c r="R709" t="str">
        <f t="shared" si="147"/>
        <v/>
      </c>
      <c r="S709">
        <f t="shared" si="148"/>
        <v>1.0439184089253721</v>
      </c>
      <c r="V709">
        <f t="shared" si="149"/>
        <v>13</v>
      </c>
      <c r="W709">
        <f t="shared" si="150"/>
        <v>-492.4101559999981</v>
      </c>
      <c r="X709" t="str">
        <f t="shared" si="151"/>
        <v/>
      </c>
      <c r="Y709">
        <f t="shared" si="152"/>
        <v>1</v>
      </c>
      <c r="Z709" t="str">
        <f t="shared" si="153"/>
        <v/>
      </c>
    </row>
    <row r="710" spans="1:26" x14ac:dyDescent="0.25">
      <c r="A710" t="s">
        <v>734</v>
      </c>
      <c r="B710">
        <v>45900.597655999998</v>
      </c>
      <c r="C710">
        <v>45148</v>
      </c>
      <c r="D710">
        <v>45614</v>
      </c>
      <c r="E710">
        <v>46476</v>
      </c>
      <c r="F710">
        <v>45408</v>
      </c>
      <c r="G710">
        <v>45148</v>
      </c>
      <c r="H710">
        <v>45259</v>
      </c>
      <c r="I710">
        <v>44826</v>
      </c>
      <c r="J710">
        <v>45415</v>
      </c>
      <c r="L710" s="1" t="str">
        <f t="shared" si="142"/>
        <v>30NOV2024:13:00:00</v>
      </c>
      <c r="M710">
        <v>14</v>
      </c>
      <c r="N710">
        <f t="shared" si="143"/>
        <v>-752.5976559999981</v>
      </c>
      <c r="O710">
        <f t="shared" si="144"/>
        <v>-752.5976559999981</v>
      </c>
      <c r="P710" t="str">
        <f t="shared" si="145"/>
        <v/>
      </c>
      <c r="Q710">
        <f t="shared" si="146"/>
        <v>1</v>
      </c>
      <c r="R710" t="str">
        <f t="shared" si="147"/>
        <v/>
      </c>
      <c r="S710">
        <f t="shared" si="148"/>
        <v>1.6396249600937836</v>
      </c>
      <c r="V710">
        <f t="shared" si="149"/>
        <v>14</v>
      </c>
      <c r="W710">
        <f t="shared" si="150"/>
        <v>-752.5976559999981</v>
      </c>
      <c r="X710" t="str">
        <f t="shared" si="151"/>
        <v/>
      </c>
      <c r="Y710">
        <f t="shared" si="152"/>
        <v>1</v>
      </c>
      <c r="Z710" t="str">
        <f t="shared" si="153"/>
        <v/>
      </c>
    </row>
    <row r="711" spans="1:26" x14ac:dyDescent="0.25">
      <c r="A711" t="s">
        <v>735</v>
      </c>
      <c r="B711">
        <v>45120.332030999998</v>
      </c>
      <c r="C711">
        <v>44043</v>
      </c>
      <c r="D711">
        <v>44783</v>
      </c>
      <c r="E711">
        <v>45410</v>
      </c>
      <c r="F711">
        <v>44227</v>
      </c>
      <c r="G711">
        <v>44043</v>
      </c>
      <c r="H711">
        <v>44152</v>
      </c>
      <c r="I711">
        <v>43820</v>
      </c>
      <c r="J711">
        <v>44329</v>
      </c>
      <c r="L711" s="1" t="str">
        <f t="shared" si="142"/>
        <v>30NOV2024:14:00:00</v>
      </c>
      <c r="M711">
        <v>15</v>
      </c>
      <c r="N711">
        <f t="shared" si="143"/>
        <v>-1077.3320309999981</v>
      </c>
      <c r="O711">
        <f t="shared" si="144"/>
        <v>-1077.3320309999981</v>
      </c>
      <c r="P711" t="str">
        <f t="shared" si="145"/>
        <v/>
      </c>
      <c r="Q711">
        <f t="shared" si="146"/>
        <v>1</v>
      </c>
      <c r="R711" t="str">
        <f t="shared" si="147"/>
        <v/>
      </c>
      <c r="S711">
        <f t="shared" si="148"/>
        <v>2.3876863988053443</v>
      </c>
      <c r="V711">
        <f t="shared" si="149"/>
        <v>15</v>
      </c>
      <c r="W711">
        <f t="shared" si="150"/>
        <v>-1077.3320309999981</v>
      </c>
      <c r="X711" t="str">
        <f t="shared" si="151"/>
        <v/>
      </c>
      <c r="Y711">
        <f t="shared" si="152"/>
        <v>1</v>
      </c>
      <c r="Z711" t="str">
        <f t="shared" si="153"/>
        <v/>
      </c>
    </row>
    <row r="712" spans="1:26" x14ac:dyDescent="0.25">
      <c r="A712" t="s">
        <v>736</v>
      </c>
      <c r="B712">
        <v>44399.597655999998</v>
      </c>
      <c r="C712">
        <v>43358</v>
      </c>
      <c r="D712">
        <v>44268</v>
      </c>
      <c r="E712">
        <v>44223</v>
      </c>
      <c r="F712">
        <v>43525</v>
      </c>
      <c r="G712">
        <v>43358</v>
      </c>
      <c r="H712">
        <v>43549</v>
      </c>
      <c r="I712">
        <v>43124</v>
      </c>
      <c r="J712">
        <v>43558</v>
      </c>
      <c r="L712" s="1" t="str">
        <f t="shared" si="142"/>
        <v>30NOV2024:15:00:00</v>
      </c>
      <c r="M712">
        <v>16</v>
      </c>
      <c r="N712">
        <f t="shared" si="143"/>
        <v>-1041.5976559999981</v>
      </c>
      <c r="O712">
        <f t="shared" si="144"/>
        <v>-1041.5976559999981</v>
      </c>
      <c r="P712" t="str">
        <f t="shared" si="145"/>
        <v/>
      </c>
      <c r="Q712">
        <f t="shared" si="146"/>
        <v>1</v>
      </c>
      <c r="R712" t="str">
        <f t="shared" si="147"/>
        <v/>
      </c>
      <c r="S712">
        <f t="shared" si="148"/>
        <v>2.3459619253086643</v>
      </c>
      <c r="V712">
        <f t="shared" si="149"/>
        <v>16</v>
      </c>
      <c r="W712">
        <f t="shared" si="150"/>
        <v>-1041.5976559999981</v>
      </c>
      <c r="X712" t="str">
        <f t="shared" si="151"/>
        <v/>
      </c>
      <c r="Y712">
        <f t="shared" si="152"/>
        <v>1</v>
      </c>
      <c r="Z712" t="str">
        <f t="shared" si="153"/>
        <v/>
      </c>
    </row>
    <row r="713" spans="1:26" x14ac:dyDescent="0.25">
      <c r="A713" t="s">
        <v>737</v>
      </c>
      <c r="B713">
        <v>44483.789062999997</v>
      </c>
      <c r="C713">
        <v>43055</v>
      </c>
      <c r="D713">
        <v>43970</v>
      </c>
      <c r="E713">
        <v>43684</v>
      </c>
      <c r="F713">
        <v>43183</v>
      </c>
      <c r="G713">
        <v>43055</v>
      </c>
      <c r="H713">
        <v>43426</v>
      </c>
      <c r="I713">
        <v>42881</v>
      </c>
      <c r="J713">
        <v>43249</v>
      </c>
      <c r="L713" s="1" t="str">
        <f t="shared" si="142"/>
        <v>30NOV2024:16:00:00</v>
      </c>
      <c r="M713">
        <v>17</v>
      </c>
      <c r="N713">
        <f t="shared" si="143"/>
        <v>-1428.7890629999965</v>
      </c>
      <c r="O713">
        <f t="shared" si="144"/>
        <v>-1428.7890629999965</v>
      </c>
      <c r="P713" t="str">
        <f t="shared" si="145"/>
        <v/>
      </c>
      <c r="Q713">
        <f t="shared" si="146"/>
        <v>1</v>
      </c>
      <c r="R713" t="str">
        <f t="shared" si="147"/>
        <v/>
      </c>
      <c r="S713">
        <f t="shared" si="148"/>
        <v>3.2119320163497749</v>
      </c>
      <c r="V713">
        <f t="shared" si="149"/>
        <v>17</v>
      </c>
      <c r="W713">
        <f t="shared" si="150"/>
        <v>-1428.7890629999965</v>
      </c>
      <c r="X713" t="str">
        <f t="shared" si="151"/>
        <v/>
      </c>
      <c r="Y713">
        <f t="shared" si="152"/>
        <v>1</v>
      </c>
      <c r="Z713" t="str">
        <f t="shared" si="153"/>
        <v/>
      </c>
    </row>
    <row r="714" spans="1:26" x14ac:dyDescent="0.25">
      <c r="A714" t="s">
        <v>738</v>
      </c>
      <c r="B714">
        <v>45035.484375</v>
      </c>
      <c r="C714">
        <v>43128</v>
      </c>
      <c r="D714">
        <v>43700</v>
      </c>
      <c r="E714">
        <v>43406</v>
      </c>
      <c r="F714">
        <v>43228</v>
      </c>
      <c r="G714">
        <v>43128</v>
      </c>
      <c r="H714">
        <v>43714</v>
      </c>
      <c r="I714">
        <v>43064</v>
      </c>
      <c r="J714">
        <v>43316</v>
      </c>
      <c r="L714" s="1" t="str">
        <f t="shared" si="142"/>
        <v>30NOV2024:17:00:00</v>
      </c>
      <c r="M714">
        <v>18</v>
      </c>
      <c r="N714">
        <f t="shared" si="143"/>
        <v>-1907.484375</v>
      </c>
      <c r="O714">
        <f t="shared" si="144"/>
        <v>-1907.484375</v>
      </c>
      <c r="P714" t="str">
        <f t="shared" si="145"/>
        <v/>
      </c>
      <c r="Q714">
        <f t="shared" si="146"/>
        <v>1</v>
      </c>
      <c r="R714" t="str">
        <f t="shared" si="147"/>
        <v/>
      </c>
      <c r="S714">
        <f t="shared" si="148"/>
        <v>4.2355142871714699</v>
      </c>
      <c r="V714">
        <f t="shared" si="149"/>
        <v>18</v>
      </c>
      <c r="W714">
        <f t="shared" si="150"/>
        <v>-1907.484375</v>
      </c>
      <c r="X714" t="str">
        <f t="shared" si="151"/>
        <v/>
      </c>
      <c r="Y714">
        <f t="shared" si="152"/>
        <v>1</v>
      </c>
      <c r="Z714" t="str">
        <f t="shared" si="153"/>
        <v/>
      </c>
    </row>
    <row r="715" spans="1:26" x14ac:dyDescent="0.25">
      <c r="A715" t="s">
        <v>739</v>
      </c>
      <c r="B715">
        <v>46590.546875</v>
      </c>
      <c r="C715">
        <v>44154</v>
      </c>
      <c r="D715">
        <v>44263</v>
      </c>
      <c r="E715">
        <v>44116</v>
      </c>
      <c r="F715">
        <v>44223</v>
      </c>
      <c r="G715">
        <v>44154</v>
      </c>
      <c r="H715">
        <v>44968</v>
      </c>
      <c r="I715">
        <v>44211</v>
      </c>
      <c r="J715">
        <v>44345</v>
      </c>
      <c r="L715" s="1" t="str">
        <f t="shared" si="142"/>
        <v>30NOV2024:18:00:00</v>
      </c>
      <c r="M715">
        <v>19</v>
      </c>
      <c r="N715">
        <f t="shared" si="143"/>
        <v>-2436.546875</v>
      </c>
      <c r="O715">
        <f t="shared" si="144"/>
        <v>-2436.546875</v>
      </c>
      <c r="P715" t="str">
        <f t="shared" si="145"/>
        <v/>
      </c>
      <c r="Q715">
        <f t="shared" si="146"/>
        <v>1</v>
      </c>
      <c r="R715" t="str">
        <f t="shared" si="147"/>
        <v/>
      </c>
      <c r="S715">
        <f t="shared" si="148"/>
        <v>5.2297022431119515</v>
      </c>
      <c r="V715">
        <f t="shared" si="149"/>
        <v>19</v>
      </c>
      <c r="W715">
        <f t="shared" si="150"/>
        <v>-2436.546875</v>
      </c>
      <c r="X715" t="str">
        <f t="shared" si="151"/>
        <v/>
      </c>
      <c r="Y715">
        <f t="shared" si="152"/>
        <v>1</v>
      </c>
      <c r="Z715" t="str">
        <f t="shared" si="153"/>
        <v/>
      </c>
    </row>
    <row r="716" spans="1:26" x14ac:dyDescent="0.25">
      <c r="A716" t="s">
        <v>740</v>
      </c>
      <c r="B716">
        <v>47188.605469000002</v>
      </c>
      <c r="C716">
        <v>45791</v>
      </c>
      <c r="D716">
        <v>45460</v>
      </c>
      <c r="E716">
        <v>45234</v>
      </c>
      <c r="F716">
        <v>45986</v>
      </c>
      <c r="G716">
        <v>45791</v>
      </c>
      <c r="H716">
        <v>46472</v>
      </c>
      <c r="I716">
        <v>45898</v>
      </c>
      <c r="J716">
        <v>45886</v>
      </c>
      <c r="L716" s="1" t="str">
        <f t="shared" si="142"/>
        <v>30NOV2024:19:00:00</v>
      </c>
      <c r="M716">
        <v>20</v>
      </c>
      <c r="N716">
        <f t="shared" si="143"/>
        <v>-1397.6054690000019</v>
      </c>
      <c r="O716">
        <f t="shared" si="144"/>
        <v>-1397.6054690000019</v>
      </c>
      <c r="P716" t="str">
        <f t="shared" si="145"/>
        <v/>
      </c>
      <c r="Q716">
        <f t="shared" si="146"/>
        <v>1</v>
      </c>
      <c r="R716" t="str">
        <f t="shared" si="147"/>
        <v/>
      </c>
      <c r="S716">
        <f t="shared" si="148"/>
        <v>2.9617435292046137</v>
      </c>
      <c r="V716">
        <f t="shared" si="149"/>
        <v>20</v>
      </c>
      <c r="W716">
        <f t="shared" si="150"/>
        <v>-1397.6054690000019</v>
      </c>
      <c r="X716" t="str">
        <f t="shared" si="151"/>
        <v/>
      </c>
      <c r="Y716">
        <f t="shared" si="152"/>
        <v>1</v>
      </c>
      <c r="Z716" t="str">
        <f t="shared" si="153"/>
        <v/>
      </c>
    </row>
    <row r="717" spans="1:26" x14ac:dyDescent="0.25">
      <c r="A717" t="s">
        <v>741</v>
      </c>
      <c r="B717">
        <v>46847.554687999997</v>
      </c>
      <c r="C717">
        <v>45886</v>
      </c>
      <c r="D717">
        <v>45285</v>
      </c>
      <c r="E717">
        <v>44955</v>
      </c>
      <c r="F717">
        <v>46262</v>
      </c>
      <c r="G717">
        <v>45886</v>
      </c>
      <c r="H717">
        <v>46503</v>
      </c>
      <c r="I717">
        <v>45753</v>
      </c>
      <c r="J717">
        <v>45878</v>
      </c>
      <c r="L717" s="1" t="str">
        <f t="shared" si="142"/>
        <v>30NOV2024:20:00:00</v>
      </c>
      <c r="M717">
        <v>21</v>
      </c>
      <c r="N717">
        <f t="shared" si="143"/>
        <v>-961.55468799999653</v>
      </c>
      <c r="O717">
        <f t="shared" si="144"/>
        <v>-961.55468799999653</v>
      </c>
      <c r="P717" t="str">
        <f t="shared" si="145"/>
        <v/>
      </c>
      <c r="Q717">
        <f t="shared" si="146"/>
        <v>1</v>
      </c>
      <c r="R717" t="str">
        <f t="shared" si="147"/>
        <v/>
      </c>
      <c r="S717">
        <f t="shared" si="148"/>
        <v>2.0525184172447295</v>
      </c>
      <c r="V717">
        <f t="shared" si="149"/>
        <v>21</v>
      </c>
      <c r="W717">
        <f t="shared" si="150"/>
        <v>-961.55468799999653</v>
      </c>
      <c r="X717" t="str">
        <f t="shared" si="151"/>
        <v/>
      </c>
      <c r="Y717">
        <f t="shared" si="152"/>
        <v>1</v>
      </c>
      <c r="Z717" t="str">
        <f t="shared" si="153"/>
        <v/>
      </c>
    </row>
    <row r="718" spans="1:26" x14ac:dyDescent="0.25">
      <c r="A718" t="s">
        <v>742</v>
      </c>
      <c r="B718">
        <v>47186.261719000002</v>
      </c>
      <c r="C718">
        <v>45863</v>
      </c>
      <c r="D718">
        <v>44919</v>
      </c>
      <c r="E718">
        <v>44616</v>
      </c>
      <c r="F718">
        <v>46213</v>
      </c>
      <c r="G718">
        <v>45863</v>
      </c>
      <c r="H718">
        <v>46309</v>
      </c>
      <c r="I718">
        <v>45343</v>
      </c>
      <c r="J718">
        <v>45674</v>
      </c>
      <c r="L718" s="1" t="str">
        <f t="shared" ref="L718:L721" si="154">A718</f>
        <v>30NOV2024:21:00:00</v>
      </c>
      <c r="M718">
        <v>22</v>
      </c>
      <c r="N718">
        <f t="shared" ref="N718:N721" si="155">C718-B718</f>
        <v>-1323.2617190000019</v>
      </c>
      <c r="O718">
        <f t="shared" ref="O718:O721" si="156">IF(N718&lt;0,N718,"")</f>
        <v>-1323.2617190000019</v>
      </c>
      <c r="P718" t="str">
        <f t="shared" ref="P718:P721" si="157">IF(N718&gt;0,N718,"")</f>
        <v/>
      </c>
      <c r="Q718">
        <f t="shared" ref="Q718:Q721" si="158">IF(O718&lt;0,1,"")</f>
        <v>1</v>
      </c>
      <c r="R718" t="str">
        <f t="shared" ref="R718:R721" si="159">IF(AND(P718&gt;0,P718&lt;&gt;""),1,"")</f>
        <v/>
      </c>
      <c r="S718">
        <f t="shared" ref="S718:S721" si="160">ABS((B718-C718)/B718)*100</f>
        <v>2.8043368361753012</v>
      </c>
      <c r="V718">
        <f t="shared" ref="V718:V721" si="161">M718</f>
        <v>22</v>
      </c>
      <c r="W718">
        <f t="shared" ref="W718:W721" si="162">O718</f>
        <v>-1323.2617190000019</v>
      </c>
      <c r="X718" t="str">
        <f t="shared" ref="X718:X721" si="163">P718</f>
        <v/>
      </c>
      <c r="Y718">
        <f t="shared" ref="Y718:Y722" si="164">Q718</f>
        <v>1</v>
      </c>
      <c r="Z718" t="str">
        <f t="shared" ref="Z718:Z722" si="165">R718</f>
        <v/>
      </c>
    </row>
    <row r="719" spans="1:26" x14ac:dyDescent="0.25">
      <c r="A719" t="s">
        <v>743</v>
      </c>
      <c r="B719">
        <v>47372.46875</v>
      </c>
      <c r="C719">
        <v>45534</v>
      </c>
      <c r="D719">
        <v>44830</v>
      </c>
      <c r="E719">
        <v>44323</v>
      </c>
      <c r="F719">
        <v>45909</v>
      </c>
      <c r="G719">
        <v>45534</v>
      </c>
      <c r="H719">
        <v>45897</v>
      </c>
      <c r="I719">
        <v>44630</v>
      </c>
      <c r="J719">
        <v>45265</v>
      </c>
      <c r="L719" s="1" t="str">
        <f t="shared" si="154"/>
        <v>30NOV2024:22:00:00</v>
      </c>
      <c r="M719">
        <v>23</v>
      </c>
      <c r="N719">
        <f t="shared" si="155"/>
        <v>-1838.46875</v>
      </c>
      <c r="O719">
        <f t="shared" si="156"/>
        <v>-1838.46875</v>
      </c>
      <c r="P719" t="str">
        <f t="shared" si="157"/>
        <v/>
      </c>
      <c r="Q719">
        <f t="shared" si="158"/>
        <v>1</v>
      </c>
      <c r="R719" t="str">
        <f t="shared" si="159"/>
        <v/>
      </c>
      <c r="S719">
        <f t="shared" si="160"/>
        <v>3.8808801789541527</v>
      </c>
      <c r="V719">
        <f t="shared" si="161"/>
        <v>23</v>
      </c>
      <c r="W719">
        <f t="shared" si="162"/>
        <v>-1838.46875</v>
      </c>
      <c r="X719" t="str">
        <f t="shared" si="163"/>
        <v/>
      </c>
      <c r="Y719">
        <f t="shared" si="164"/>
        <v>1</v>
      </c>
      <c r="Z719" t="str">
        <f t="shared" si="165"/>
        <v/>
      </c>
    </row>
    <row r="720" spans="1:26" x14ac:dyDescent="0.25">
      <c r="A720" t="s">
        <v>744</v>
      </c>
      <c r="B720">
        <v>46441.015625</v>
      </c>
      <c r="C720">
        <v>44804</v>
      </c>
      <c r="D720">
        <v>44256</v>
      </c>
      <c r="E720">
        <v>43560</v>
      </c>
      <c r="F720">
        <v>45417</v>
      </c>
      <c r="G720">
        <v>44804</v>
      </c>
      <c r="H720">
        <v>45215</v>
      </c>
      <c r="I720">
        <v>43411</v>
      </c>
      <c r="J720">
        <v>44486</v>
      </c>
      <c r="L720" s="1" t="str">
        <f t="shared" si="154"/>
        <v>30NOV2024:23:00:00</v>
      </c>
      <c r="M720">
        <v>24</v>
      </c>
      <c r="N720">
        <f t="shared" si="155"/>
        <v>-1637.015625</v>
      </c>
      <c r="O720">
        <f t="shared" si="156"/>
        <v>-1637.015625</v>
      </c>
      <c r="P720" t="str">
        <f t="shared" si="157"/>
        <v/>
      </c>
      <c r="Q720">
        <f t="shared" si="158"/>
        <v>1</v>
      </c>
      <c r="R720" t="str">
        <f t="shared" si="159"/>
        <v/>
      </c>
      <c r="S720">
        <f t="shared" si="160"/>
        <v>3.5249350234252117</v>
      </c>
      <c r="V720">
        <f t="shared" si="161"/>
        <v>24</v>
      </c>
      <c r="W720">
        <f t="shared" si="162"/>
        <v>-1637.015625</v>
      </c>
      <c r="X720" t="str">
        <f t="shared" si="163"/>
        <v/>
      </c>
      <c r="Y720">
        <f t="shared" si="164"/>
        <v>1</v>
      </c>
      <c r="Z720" t="str">
        <f t="shared" si="165"/>
        <v/>
      </c>
    </row>
    <row r="721" spans="1:26" x14ac:dyDescent="0.25">
      <c r="A721" t="s">
        <v>745</v>
      </c>
      <c r="B721">
        <v>45781.097655999998</v>
      </c>
      <c r="C721">
        <v>43858</v>
      </c>
      <c r="D721">
        <v>43302</v>
      </c>
      <c r="E721">
        <v>42911</v>
      </c>
      <c r="F721">
        <v>44673</v>
      </c>
      <c r="G721">
        <v>43858</v>
      </c>
      <c r="H721">
        <v>44452</v>
      </c>
      <c r="I721">
        <v>42099</v>
      </c>
      <c r="J721">
        <v>43607</v>
      </c>
      <c r="L721" s="1" t="str">
        <f t="shared" si="154"/>
        <v>01DEC2024:00:00:00</v>
      </c>
      <c r="M721">
        <v>1</v>
      </c>
      <c r="N721">
        <f t="shared" si="155"/>
        <v>-1923.0976559999981</v>
      </c>
      <c r="O721">
        <f t="shared" si="156"/>
        <v>-1923.0976559999981</v>
      </c>
      <c r="P721" t="str">
        <f t="shared" si="157"/>
        <v/>
      </c>
      <c r="Q721">
        <f t="shared" si="158"/>
        <v>1</v>
      </c>
      <c r="R721" t="str">
        <f t="shared" si="159"/>
        <v/>
      </c>
      <c r="S721">
        <f t="shared" si="160"/>
        <v>4.2006368445994653</v>
      </c>
      <c r="V721">
        <f t="shared" si="161"/>
        <v>1</v>
      </c>
      <c r="W721">
        <f t="shared" si="162"/>
        <v>-1923.0976559999981</v>
      </c>
      <c r="X721" t="str">
        <f t="shared" si="163"/>
        <v/>
      </c>
      <c r="Y721">
        <f t="shared" si="164"/>
        <v>1</v>
      </c>
      <c r="Z721" t="str">
        <f t="shared" si="165"/>
        <v/>
      </c>
    </row>
    <row r="722" spans="1:26" x14ac:dyDescent="0.25">
      <c r="L722" s="1">
        <f t="shared" ref="L722:L745" si="166">A722</f>
        <v>0</v>
      </c>
      <c r="M722">
        <v>2</v>
      </c>
      <c r="N722">
        <f t="shared" ref="N722:N745" si="167">C722-B722</f>
        <v>0</v>
      </c>
      <c r="O722" t="str">
        <f t="shared" ref="O722:O745" si="168">IF(N722&lt;0,N722,"")</f>
        <v/>
      </c>
      <c r="P722" t="str">
        <f t="shared" ref="P722:P745" si="169">IF(N722&gt;0,N722,"")</f>
        <v/>
      </c>
      <c r="Q722" t="str">
        <f t="shared" ref="Q722:Q745" si="170">IF(O722&lt;0,1,"")</f>
        <v/>
      </c>
      <c r="R722" t="str">
        <f t="shared" ref="R722:R745" si="171">IF(AND(P722&gt;0,P722&lt;&gt;""),1,"")</f>
        <v/>
      </c>
      <c r="S722" t="e">
        <f t="shared" ref="S722:S745" si="172">ABS((B722-C722)/B722)*100</f>
        <v>#DIV/0!</v>
      </c>
      <c r="V722">
        <f t="shared" ref="V722:V745" si="173">M722</f>
        <v>2</v>
      </c>
      <c r="W722" t="str">
        <f t="shared" ref="W722:W745" si="174">O722</f>
        <v/>
      </c>
      <c r="Y722" t="str">
        <f t="shared" si="164"/>
        <v/>
      </c>
      <c r="Z722" t="str">
        <f t="shared" si="165"/>
        <v/>
      </c>
    </row>
    <row r="723" spans="1:26" x14ac:dyDescent="0.25">
      <c r="L723" s="1">
        <f t="shared" si="166"/>
        <v>0</v>
      </c>
      <c r="M723">
        <v>3</v>
      </c>
      <c r="N723">
        <f t="shared" si="167"/>
        <v>0</v>
      </c>
      <c r="O723" t="str">
        <f t="shared" si="168"/>
        <v/>
      </c>
      <c r="P723" t="str">
        <f t="shared" si="169"/>
        <v/>
      </c>
      <c r="Q723" t="str">
        <f t="shared" si="170"/>
        <v/>
      </c>
      <c r="R723" t="str">
        <f t="shared" si="171"/>
        <v/>
      </c>
      <c r="S723" t="e">
        <f t="shared" si="172"/>
        <v>#DIV/0!</v>
      </c>
      <c r="V723">
        <f t="shared" si="173"/>
        <v>3</v>
      </c>
      <c r="W723" t="str">
        <f t="shared" si="174"/>
        <v/>
      </c>
      <c r="Y723" t="str">
        <f t="shared" ref="Y723:Y745" si="175">Q723</f>
        <v/>
      </c>
      <c r="Z723" t="str">
        <f t="shared" ref="Z723:Z745" si="176">R723</f>
        <v/>
      </c>
    </row>
    <row r="724" spans="1:26" x14ac:dyDescent="0.25">
      <c r="L724" s="1">
        <f t="shared" si="166"/>
        <v>0</v>
      </c>
      <c r="M724">
        <v>4</v>
      </c>
      <c r="N724">
        <f t="shared" si="167"/>
        <v>0</v>
      </c>
      <c r="O724" t="str">
        <f t="shared" si="168"/>
        <v/>
      </c>
      <c r="P724" t="str">
        <f t="shared" si="169"/>
        <v/>
      </c>
      <c r="Q724" t="str">
        <f t="shared" si="170"/>
        <v/>
      </c>
      <c r="R724" t="str">
        <f t="shared" si="171"/>
        <v/>
      </c>
      <c r="S724" t="e">
        <f t="shared" si="172"/>
        <v>#DIV/0!</v>
      </c>
      <c r="V724">
        <f t="shared" si="173"/>
        <v>4</v>
      </c>
      <c r="W724" t="str">
        <f t="shared" si="174"/>
        <v/>
      </c>
      <c r="Y724" t="str">
        <f t="shared" si="175"/>
        <v/>
      </c>
      <c r="Z724" t="str">
        <f t="shared" si="176"/>
        <v/>
      </c>
    </row>
    <row r="725" spans="1:26" x14ac:dyDescent="0.25">
      <c r="L725" s="1">
        <f t="shared" si="166"/>
        <v>0</v>
      </c>
      <c r="M725">
        <v>5</v>
      </c>
      <c r="N725">
        <f t="shared" si="167"/>
        <v>0</v>
      </c>
      <c r="O725" t="str">
        <f t="shared" si="168"/>
        <v/>
      </c>
      <c r="P725" t="str">
        <f t="shared" si="169"/>
        <v/>
      </c>
      <c r="Q725" t="str">
        <f t="shared" si="170"/>
        <v/>
      </c>
      <c r="R725" t="str">
        <f t="shared" si="171"/>
        <v/>
      </c>
      <c r="S725" t="e">
        <f t="shared" si="172"/>
        <v>#DIV/0!</v>
      </c>
      <c r="V725">
        <f t="shared" si="173"/>
        <v>5</v>
      </c>
      <c r="W725" t="str">
        <f t="shared" si="174"/>
        <v/>
      </c>
      <c r="Y725" t="str">
        <f t="shared" si="175"/>
        <v/>
      </c>
      <c r="Z725" t="str">
        <f t="shared" si="176"/>
        <v/>
      </c>
    </row>
    <row r="726" spans="1:26" x14ac:dyDescent="0.25">
      <c r="L726" s="1">
        <f t="shared" si="166"/>
        <v>0</v>
      </c>
      <c r="M726">
        <v>6</v>
      </c>
      <c r="N726">
        <f t="shared" si="167"/>
        <v>0</v>
      </c>
      <c r="O726" t="str">
        <f t="shared" si="168"/>
        <v/>
      </c>
      <c r="P726" t="str">
        <f t="shared" si="169"/>
        <v/>
      </c>
      <c r="Q726" t="str">
        <f t="shared" si="170"/>
        <v/>
      </c>
      <c r="R726" t="str">
        <f t="shared" si="171"/>
        <v/>
      </c>
      <c r="S726" t="e">
        <f t="shared" si="172"/>
        <v>#DIV/0!</v>
      </c>
      <c r="V726">
        <f t="shared" si="173"/>
        <v>6</v>
      </c>
      <c r="W726" t="str">
        <f t="shared" si="174"/>
        <v/>
      </c>
      <c r="Y726" t="str">
        <f t="shared" si="175"/>
        <v/>
      </c>
      <c r="Z726" t="str">
        <f t="shared" si="176"/>
        <v/>
      </c>
    </row>
    <row r="727" spans="1:26" x14ac:dyDescent="0.25">
      <c r="L727" s="1">
        <f t="shared" si="166"/>
        <v>0</v>
      </c>
      <c r="M727">
        <v>7</v>
      </c>
      <c r="N727">
        <f t="shared" si="167"/>
        <v>0</v>
      </c>
      <c r="O727" t="str">
        <f t="shared" si="168"/>
        <v/>
      </c>
      <c r="P727" t="str">
        <f t="shared" si="169"/>
        <v/>
      </c>
      <c r="Q727" t="str">
        <f t="shared" si="170"/>
        <v/>
      </c>
      <c r="R727" t="str">
        <f t="shared" si="171"/>
        <v/>
      </c>
      <c r="S727" t="e">
        <f t="shared" si="172"/>
        <v>#DIV/0!</v>
      </c>
      <c r="V727">
        <f t="shared" si="173"/>
        <v>7</v>
      </c>
      <c r="W727" t="str">
        <f t="shared" si="174"/>
        <v/>
      </c>
      <c r="Y727" t="str">
        <f t="shared" si="175"/>
        <v/>
      </c>
      <c r="Z727" t="str">
        <f t="shared" si="176"/>
        <v/>
      </c>
    </row>
    <row r="728" spans="1:26" x14ac:dyDescent="0.25">
      <c r="L728" s="1">
        <f t="shared" si="166"/>
        <v>0</v>
      </c>
      <c r="M728">
        <v>8</v>
      </c>
      <c r="N728">
        <f t="shared" si="167"/>
        <v>0</v>
      </c>
      <c r="O728" t="str">
        <f t="shared" si="168"/>
        <v/>
      </c>
      <c r="P728" t="str">
        <f t="shared" si="169"/>
        <v/>
      </c>
      <c r="Q728" t="str">
        <f t="shared" si="170"/>
        <v/>
      </c>
      <c r="R728" t="str">
        <f t="shared" si="171"/>
        <v/>
      </c>
      <c r="S728" t="e">
        <f t="shared" si="172"/>
        <v>#DIV/0!</v>
      </c>
      <c r="V728">
        <f t="shared" si="173"/>
        <v>8</v>
      </c>
      <c r="W728" t="str">
        <f t="shared" si="174"/>
        <v/>
      </c>
      <c r="Y728" t="str">
        <f t="shared" si="175"/>
        <v/>
      </c>
      <c r="Z728" t="str">
        <f t="shared" si="176"/>
        <v/>
      </c>
    </row>
    <row r="729" spans="1:26" x14ac:dyDescent="0.25">
      <c r="L729" s="1">
        <f t="shared" si="166"/>
        <v>0</v>
      </c>
      <c r="M729">
        <v>9</v>
      </c>
      <c r="N729">
        <f t="shared" si="167"/>
        <v>0</v>
      </c>
      <c r="O729" t="str">
        <f t="shared" si="168"/>
        <v/>
      </c>
      <c r="P729" t="str">
        <f t="shared" si="169"/>
        <v/>
      </c>
      <c r="Q729" t="str">
        <f t="shared" si="170"/>
        <v/>
      </c>
      <c r="R729" t="str">
        <f t="shared" si="171"/>
        <v/>
      </c>
      <c r="S729" t="e">
        <f t="shared" si="172"/>
        <v>#DIV/0!</v>
      </c>
      <c r="V729">
        <f t="shared" si="173"/>
        <v>9</v>
      </c>
      <c r="W729" t="str">
        <f t="shared" si="174"/>
        <v/>
      </c>
      <c r="Y729" t="str">
        <f t="shared" si="175"/>
        <v/>
      </c>
      <c r="Z729" t="str">
        <f t="shared" si="176"/>
        <v/>
      </c>
    </row>
    <row r="730" spans="1:26" x14ac:dyDescent="0.25">
      <c r="L730" s="1">
        <f t="shared" si="166"/>
        <v>0</v>
      </c>
      <c r="M730">
        <v>10</v>
      </c>
      <c r="N730">
        <f t="shared" si="167"/>
        <v>0</v>
      </c>
      <c r="O730" t="str">
        <f t="shared" si="168"/>
        <v/>
      </c>
      <c r="P730" t="str">
        <f t="shared" si="169"/>
        <v/>
      </c>
      <c r="Q730" t="str">
        <f t="shared" si="170"/>
        <v/>
      </c>
      <c r="R730" t="str">
        <f t="shared" si="171"/>
        <v/>
      </c>
      <c r="S730" t="e">
        <f t="shared" si="172"/>
        <v>#DIV/0!</v>
      </c>
      <c r="V730">
        <f t="shared" si="173"/>
        <v>10</v>
      </c>
      <c r="W730" t="str">
        <f t="shared" si="174"/>
        <v/>
      </c>
      <c r="Y730" t="str">
        <f t="shared" si="175"/>
        <v/>
      </c>
      <c r="Z730" t="str">
        <f t="shared" si="176"/>
        <v/>
      </c>
    </row>
    <row r="731" spans="1:26" x14ac:dyDescent="0.25">
      <c r="L731" s="1">
        <f t="shared" si="166"/>
        <v>0</v>
      </c>
      <c r="M731">
        <v>11</v>
      </c>
      <c r="N731">
        <f t="shared" si="167"/>
        <v>0</v>
      </c>
      <c r="O731" t="str">
        <f t="shared" si="168"/>
        <v/>
      </c>
      <c r="P731" t="str">
        <f t="shared" si="169"/>
        <v/>
      </c>
      <c r="Q731" t="str">
        <f t="shared" si="170"/>
        <v/>
      </c>
      <c r="R731" t="str">
        <f t="shared" si="171"/>
        <v/>
      </c>
      <c r="S731" t="e">
        <f t="shared" si="172"/>
        <v>#DIV/0!</v>
      </c>
      <c r="V731">
        <f t="shared" si="173"/>
        <v>11</v>
      </c>
      <c r="W731" t="str">
        <f t="shared" si="174"/>
        <v/>
      </c>
      <c r="Y731" t="str">
        <f t="shared" si="175"/>
        <v/>
      </c>
      <c r="Z731" t="str">
        <f t="shared" si="176"/>
        <v/>
      </c>
    </row>
    <row r="732" spans="1:26" x14ac:dyDescent="0.25">
      <c r="L732" s="1">
        <f t="shared" si="166"/>
        <v>0</v>
      </c>
      <c r="M732">
        <v>12</v>
      </c>
      <c r="N732">
        <f t="shared" si="167"/>
        <v>0</v>
      </c>
      <c r="O732" t="str">
        <f t="shared" si="168"/>
        <v/>
      </c>
      <c r="P732" t="str">
        <f t="shared" si="169"/>
        <v/>
      </c>
      <c r="Q732" t="str">
        <f t="shared" si="170"/>
        <v/>
      </c>
      <c r="R732" t="str">
        <f t="shared" si="171"/>
        <v/>
      </c>
      <c r="S732" t="e">
        <f t="shared" si="172"/>
        <v>#DIV/0!</v>
      </c>
      <c r="V732">
        <f t="shared" si="173"/>
        <v>12</v>
      </c>
      <c r="W732" t="str">
        <f t="shared" si="174"/>
        <v/>
      </c>
      <c r="Y732" t="str">
        <f t="shared" si="175"/>
        <v/>
      </c>
      <c r="Z732" t="str">
        <f t="shared" si="176"/>
        <v/>
      </c>
    </row>
    <row r="733" spans="1:26" x14ac:dyDescent="0.25">
      <c r="L733" s="1">
        <f t="shared" si="166"/>
        <v>0</v>
      </c>
      <c r="M733">
        <v>13</v>
      </c>
      <c r="N733">
        <f t="shared" si="167"/>
        <v>0</v>
      </c>
      <c r="O733" t="str">
        <f t="shared" si="168"/>
        <v/>
      </c>
      <c r="P733" t="str">
        <f t="shared" si="169"/>
        <v/>
      </c>
      <c r="Q733" t="str">
        <f t="shared" si="170"/>
        <v/>
      </c>
      <c r="R733" t="str">
        <f t="shared" si="171"/>
        <v/>
      </c>
      <c r="S733" t="e">
        <f t="shared" si="172"/>
        <v>#DIV/0!</v>
      </c>
      <c r="V733">
        <f t="shared" si="173"/>
        <v>13</v>
      </c>
      <c r="W733" t="str">
        <f t="shared" si="174"/>
        <v/>
      </c>
      <c r="Y733" t="str">
        <f t="shared" si="175"/>
        <v/>
      </c>
      <c r="Z733" t="str">
        <f t="shared" si="176"/>
        <v/>
      </c>
    </row>
    <row r="734" spans="1:26" x14ac:dyDescent="0.25">
      <c r="L734" s="1">
        <f t="shared" si="166"/>
        <v>0</v>
      </c>
      <c r="M734">
        <v>14</v>
      </c>
      <c r="N734">
        <f t="shared" si="167"/>
        <v>0</v>
      </c>
      <c r="O734" t="str">
        <f t="shared" si="168"/>
        <v/>
      </c>
      <c r="P734" t="str">
        <f t="shared" si="169"/>
        <v/>
      </c>
      <c r="Q734" t="str">
        <f t="shared" si="170"/>
        <v/>
      </c>
      <c r="R734" t="str">
        <f t="shared" si="171"/>
        <v/>
      </c>
      <c r="S734" t="e">
        <f t="shared" si="172"/>
        <v>#DIV/0!</v>
      </c>
      <c r="V734">
        <f t="shared" si="173"/>
        <v>14</v>
      </c>
      <c r="W734" t="str">
        <f t="shared" si="174"/>
        <v/>
      </c>
      <c r="Y734" t="str">
        <f t="shared" si="175"/>
        <v/>
      </c>
      <c r="Z734" t="str">
        <f t="shared" si="176"/>
        <v/>
      </c>
    </row>
    <row r="735" spans="1:26" x14ac:dyDescent="0.25">
      <c r="L735" s="1">
        <f t="shared" si="166"/>
        <v>0</v>
      </c>
      <c r="M735">
        <v>15</v>
      </c>
      <c r="N735">
        <f t="shared" si="167"/>
        <v>0</v>
      </c>
      <c r="O735" t="str">
        <f t="shared" si="168"/>
        <v/>
      </c>
      <c r="P735" t="str">
        <f t="shared" si="169"/>
        <v/>
      </c>
      <c r="Q735" t="str">
        <f t="shared" si="170"/>
        <v/>
      </c>
      <c r="R735" t="str">
        <f t="shared" si="171"/>
        <v/>
      </c>
      <c r="S735" t="e">
        <f t="shared" si="172"/>
        <v>#DIV/0!</v>
      </c>
      <c r="V735">
        <f t="shared" si="173"/>
        <v>15</v>
      </c>
      <c r="W735" t="str">
        <f t="shared" si="174"/>
        <v/>
      </c>
      <c r="Y735" t="str">
        <f t="shared" si="175"/>
        <v/>
      </c>
      <c r="Z735" t="str">
        <f t="shared" si="176"/>
        <v/>
      </c>
    </row>
    <row r="736" spans="1:26" x14ac:dyDescent="0.25">
      <c r="L736" s="1">
        <f t="shared" si="166"/>
        <v>0</v>
      </c>
      <c r="M736">
        <v>16</v>
      </c>
      <c r="N736">
        <f t="shared" si="167"/>
        <v>0</v>
      </c>
      <c r="O736" t="str">
        <f t="shared" si="168"/>
        <v/>
      </c>
      <c r="P736" t="str">
        <f t="shared" si="169"/>
        <v/>
      </c>
      <c r="Q736" t="str">
        <f t="shared" si="170"/>
        <v/>
      </c>
      <c r="R736" t="str">
        <f t="shared" si="171"/>
        <v/>
      </c>
      <c r="S736" t="e">
        <f t="shared" si="172"/>
        <v>#DIV/0!</v>
      </c>
      <c r="V736">
        <f t="shared" si="173"/>
        <v>16</v>
      </c>
      <c r="W736" t="str">
        <f t="shared" si="174"/>
        <v/>
      </c>
      <c r="Y736" t="str">
        <f t="shared" si="175"/>
        <v/>
      </c>
      <c r="Z736" t="str">
        <f t="shared" si="176"/>
        <v/>
      </c>
    </row>
    <row r="737" spans="12:26" x14ac:dyDescent="0.25">
      <c r="L737" s="1">
        <f t="shared" si="166"/>
        <v>0</v>
      </c>
      <c r="M737">
        <v>17</v>
      </c>
      <c r="N737">
        <f t="shared" si="167"/>
        <v>0</v>
      </c>
      <c r="O737" t="str">
        <f t="shared" si="168"/>
        <v/>
      </c>
      <c r="P737" t="str">
        <f t="shared" si="169"/>
        <v/>
      </c>
      <c r="Q737" t="str">
        <f t="shared" si="170"/>
        <v/>
      </c>
      <c r="R737" t="str">
        <f t="shared" si="171"/>
        <v/>
      </c>
      <c r="S737" t="e">
        <f t="shared" si="172"/>
        <v>#DIV/0!</v>
      </c>
      <c r="V737">
        <f t="shared" si="173"/>
        <v>17</v>
      </c>
      <c r="W737" t="str">
        <f t="shared" si="174"/>
        <v/>
      </c>
      <c r="Y737" t="str">
        <f t="shared" si="175"/>
        <v/>
      </c>
      <c r="Z737" t="str">
        <f t="shared" si="176"/>
        <v/>
      </c>
    </row>
    <row r="738" spans="12:26" x14ac:dyDescent="0.25">
      <c r="L738" s="1">
        <f t="shared" si="166"/>
        <v>0</v>
      </c>
      <c r="M738">
        <v>18</v>
      </c>
      <c r="N738">
        <f t="shared" si="167"/>
        <v>0</v>
      </c>
      <c r="O738" t="str">
        <f t="shared" si="168"/>
        <v/>
      </c>
      <c r="P738" t="str">
        <f t="shared" si="169"/>
        <v/>
      </c>
      <c r="Q738" t="str">
        <f t="shared" si="170"/>
        <v/>
      </c>
      <c r="R738" t="str">
        <f t="shared" si="171"/>
        <v/>
      </c>
      <c r="S738" t="e">
        <f t="shared" si="172"/>
        <v>#DIV/0!</v>
      </c>
      <c r="V738">
        <f t="shared" si="173"/>
        <v>18</v>
      </c>
      <c r="W738" t="str">
        <f t="shared" si="174"/>
        <v/>
      </c>
      <c r="Y738" t="str">
        <f t="shared" si="175"/>
        <v/>
      </c>
      <c r="Z738" t="str">
        <f t="shared" si="176"/>
        <v/>
      </c>
    </row>
    <row r="739" spans="12:26" x14ac:dyDescent="0.25">
      <c r="L739" s="1">
        <f t="shared" si="166"/>
        <v>0</v>
      </c>
      <c r="M739">
        <v>19</v>
      </c>
      <c r="N739">
        <f t="shared" si="167"/>
        <v>0</v>
      </c>
      <c r="O739" t="str">
        <f t="shared" si="168"/>
        <v/>
      </c>
      <c r="P739" t="str">
        <f t="shared" si="169"/>
        <v/>
      </c>
      <c r="Q739" t="str">
        <f t="shared" si="170"/>
        <v/>
      </c>
      <c r="R739" t="str">
        <f t="shared" si="171"/>
        <v/>
      </c>
      <c r="S739" t="e">
        <f t="shared" si="172"/>
        <v>#DIV/0!</v>
      </c>
      <c r="V739">
        <f t="shared" si="173"/>
        <v>19</v>
      </c>
      <c r="W739" t="str">
        <f t="shared" si="174"/>
        <v/>
      </c>
      <c r="Y739" t="str">
        <f t="shared" si="175"/>
        <v/>
      </c>
      <c r="Z739" t="str">
        <f t="shared" si="176"/>
        <v/>
      </c>
    </row>
    <row r="740" spans="12:26" x14ac:dyDescent="0.25">
      <c r="L740" s="1">
        <f t="shared" si="166"/>
        <v>0</v>
      </c>
      <c r="M740">
        <v>20</v>
      </c>
      <c r="N740">
        <f t="shared" si="167"/>
        <v>0</v>
      </c>
      <c r="O740" t="str">
        <f t="shared" si="168"/>
        <v/>
      </c>
      <c r="P740" t="str">
        <f t="shared" si="169"/>
        <v/>
      </c>
      <c r="Q740" t="str">
        <f t="shared" si="170"/>
        <v/>
      </c>
      <c r="R740" t="str">
        <f t="shared" si="171"/>
        <v/>
      </c>
      <c r="S740" t="e">
        <f t="shared" si="172"/>
        <v>#DIV/0!</v>
      </c>
      <c r="V740">
        <f t="shared" si="173"/>
        <v>20</v>
      </c>
      <c r="W740" t="str">
        <f t="shared" si="174"/>
        <v/>
      </c>
      <c r="Y740" t="str">
        <f t="shared" si="175"/>
        <v/>
      </c>
      <c r="Z740" t="str">
        <f t="shared" si="176"/>
        <v/>
      </c>
    </row>
    <row r="741" spans="12:26" x14ac:dyDescent="0.25">
      <c r="L741" s="1">
        <f t="shared" si="166"/>
        <v>0</v>
      </c>
      <c r="M741">
        <v>21</v>
      </c>
      <c r="N741">
        <f t="shared" si="167"/>
        <v>0</v>
      </c>
      <c r="O741" t="str">
        <f t="shared" si="168"/>
        <v/>
      </c>
      <c r="P741" t="str">
        <f t="shared" si="169"/>
        <v/>
      </c>
      <c r="Q741" t="str">
        <f t="shared" si="170"/>
        <v/>
      </c>
      <c r="R741" t="str">
        <f t="shared" si="171"/>
        <v/>
      </c>
      <c r="S741" t="e">
        <f t="shared" si="172"/>
        <v>#DIV/0!</v>
      </c>
      <c r="V741">
        <f t="shared" si="173"/>
        <v>21</v>
      </c>
      <c r="W741" t="str">
        <f t="shared" si="174"/>
        <v/>
      </c>
      <c r="Y741" t="str">
        <f t="shared" si="175"/>
        <v/>
      </c>
      <c r="Z741" t="str">
        <f t="shared" si="176"/>
        <v/>
      </c>
    </row>
    <row r="742" spans="12:26" x14ac:dyDescent="0.25">
      <c r="L742" s="1">
        <f t="shared" si="166"/>
        <v>0</v>
      </c>
      <c r="M742">
        <v>22</v>
      </c>
      <c r="N742">
        <f t="shared" si="167"/>
        <v>0</v>
      </c>
      <c r="O742" t="str">
        <f t="shared" si="168"/>
        <v/>
      </c>
      <c r="P742" t="str">
        <f t="shared" si="169"/>
        <v/>
      </c>
      <c r="Q742" t="str">
        <f t="shared" si="170"/>
        <v/>
      </c>
      <c r="R742" t="str">
        <f t="shared" si="171"/>
        <v/>
      </c>
      <c r="S742" t="e">
        <f t="shared" si="172"/>
        <v>#DIV/0!</v>
      </c>
      <c r="V742">
        <f t="shared" si="173"/>
        <v>22</v>
      </c>
      <c r="W742" t="str">
        <f t="shared" si="174"/>
        <v/>
      </c>
      <c r="Y742" t="str">
        <f t="shared" si="175"/>
        <v/>
      </c>
      <c r="Z742" t="str">
        <f t="shared" si="176"/>
        <v/>
      </c>
    </row>
    <row r="743" spans="12:26" x14ac:dyDescent="0.25">
      <c r="L743" s="1">
        <f t="shared" si="166"/>
        <v>0</v>
      </c>
      <c r="M743">
        <v>23</v>
      </c>
      <c r="N743">
        <f t="shared" si="167"/>
        <v>0</v>
      </c>
      <c r="O743" t="str">
        <f t="shared" si="168"/>
        <v/>
      </c>
      <c r="P743" t="str">
        <f t="shared" si="169"/>
        <v/>
      </c>
      <c r="Q743" t="str">
        <f t="shared" si="170"/>
        <v/>
      </c>
      <c r="R743" t="str">
        <f t="shared" si="171"/>
        <v/>
      </c>
      <c r="S743" t="e">
        <f t="shared" si="172"/>
        <v>#DIV/0!</v>
      </c>
      <c r="V743">
        <f t="shared" si="173"/>
        <v>23</v>
      </c>
      <c r="W743" t="str">
        <f t="shared" si="174"/>
        <v/>
      </c>
      <c r="Y743" t="str">
        <f t="shared" si="175"/>
        <v/>
      </c>
      <c r="Z743" t="str">
        <f t="shared" si="176"/>
        <v/>
      </c>
    </row>
    <row r="744" spans="12:26" x14ac:dyDescent="0.25">
      <c r="L744" s="1">
        <f t="shared" si="166"/>
        <v>0</v>
      </c>
      <c r="M744">
        <v>24</v>
      </c>
      <c r="N744">
        <f t="shared" si="167"/>
        <v>0</v>
      </c>
      <c r="O744" t="str">
        <f t="shared" si="168"/>
        <v/>
      </c>
      <c r="P744" t="str">
        <f t="shared" si="169"/>
        <v/>
      </c>
      <c r="Q744" t="str">
        <f t="shared" si="170"/>
        <v/>
      </c>
      <c r="R744" t="str">
        <f t="shared" si="171"/>
        <v/>
      </c>
      <c r="S744" t="e">
        <f t="shared" si="172"/>
        <v>#DIV/0!</v>
      </c>
      <c r="V744">
        <f t="shared" si="173"/>
        <v>24</v>
      </c>
      <c r="W744" t="str">
        <f t="shared" si="174"/>
        <v/>
      </c>
      <c r="Y744" t="str">
        <f t="shared" si="175"/>
        <v/>
      </c>
      <c r="Z744" t="str">
        <f t="shared" si="176"/>
        <v/>
      </c>
    </row>
    <row r="745" spans="12:26" x14ac:dyDescent="0.25">
      <c r="L745" s="1">
        <f t="shared" si="166"/>
        <v>0</v>
      </c>
      <c r="M745">
        <v>25</v>
      </c>
      <c r="N745">
        <f t="shared" si="167"/>
        <v>0</v>
      </c>
      <c r="O745" t="str">
        <f t="shared" si="168"/>
        <v/>
      </c>
      <c r="P745" t="str">
        <f t="shared" si="169"/>
        <v/>
      </c>
      <c r="Q745" t="str">
        <f t="shared" si="170"/>
        <v/>
      </c>
      <c r="R745" t="str">
        <f t="shared" si="171"/>
        <v/>
      </c>
      <c r="S745" t="e">
        <f t="shared" si="172"/>
        <v>#DIV/0!</v>
      </c>
      <c r="V745">
        <f t="shared" si="173"/>
        <v>25</v>
      </c>
      <c r="W745" t="str">
        <f t="shared" si="174"/>
        <v/>
      </c>
      <c r="Y745" t="str">
        <f t="shared" si="175"/>
        <v/>
      </c>
      <c r="Z745" t="str">
        <f t="shared" si="176"/>
        <v/>
      </c>
    </row>
    <row r="746" spans="12:26" x14ac:dyDescent="0.25">
      <c r="L746" s="1"/>
    </row>
  </sheetData>
  <phoneticPr fontId="1" type="noConversion"/>
  <pageMargins left="0.7" right="0.7" top="0.75" bottom="0.75" header="0.3" footer="0.3"/>
  <pageSetup orientation="portrait" horizontalDpi="90" verticalDpi="9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Coast</vt:lpstr>
      <vt:lpstr>East</vt:lpstr>
      <vt:lpstr>FarWest</vt:lpstr>
      <vt:lpstr>North</vt:lpstr>
      <vt:lpstr>NCent</vt:lpstr>
      <vt:lpstr>SCent</vt:lpstr>
      <vt:lpstr>South</vt:lpstr>
      <vt:lpstr>West</vt:lpstr>
      <vt:lpstr>ERCOT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Morris, Sam</dc:creator>
  <cp:lastModifiedBy>Eastham, Christi</cp:lastModifiedBy>
  <dcterms:created xsi:type="dcterms:W3CDTF">2022-01-12T15:28:00Z</dcterms:created>
  <dcterms:modified xsi:type="dcterms:W3CDTF">2024-12-05T17:39:15Z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084cbda-52b8-46fb-a7b7-cb5bd465ed85_Enabled">
    <vt:lpwstr>true</vt:lpwstr>
  </property>
  <property fmtid="{D5CDD505-2E9C-101B-9397-08002B2CF9AE}" pid="3" name="MSIP_Label_7084cbda-52b8-46fb-a7b7-cb5bd465ed85_SetDate">
    <vt:lpwstr>2023-10-20T18:58:55Z</vt:lpwstr>
  </property>
  <property fmtid="{D5CDD505-2E9C-101B-9397-08002B2CF9AE}" pid="4" name="MSIP_Label_7084cbda-52b8-46fb-a7b7-cb5bd465ed85_Method">
    <vt:lpwstr>Standard</vt:lpwstr>
  </property>
  <property fmtid="{D5CDD505-2E9C-101B-9397-08002B2CF9AE}" pid="5" name="MSIP_Label_7084cbda-52b8-46fb-a7b7-cb5bd465ed85_Name">
    <vt:lpwstr>Internal</vt:lpwstr>
  </property>
  <property fmtid="{D5CDD505-2E9C-101B-9397-08002B2CF9AE}" pid="6" name="MSIP_Label_7084cbda-52b8-46fb-a7b7-cb5bd465ed85_SiteId">
    <vt:lpwstr>0afb747d-bff7-4596-a9fc-950ef9e0ec45</vt:lpwstr>
  </property>
  <property fmtid="{D5CDD505-2E9C-101B-9397-08002B2CF9AE}" pid="7" name="MSIP_Label_7084cbda-52b8-46fb-a7b7-cb5bd465ed85_ActionId">
    <vt:lpwstr>9579e393-b86d-48f4-a0aa-27e8cf1da66a</vt:lpwstr>
  </property>
  <property fmtid="{D5CDD505-2E9C-101B-9397-08002B2CF9AE}" pid="8" name="MSIP_Label_7084cbda-52b8-46fb-a7b7-cb5bd465ed85_ContentBits">
    <vt:lpwstr>0</vt:lpwstr>
  </property>
</Properties>
</file>